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225"/>
  <workbookPr autoCompressPictures="0"/>
  <bookViews>
    <workbookView xWindow="20" yWindow="0" windowWidth="25560" windowHeight="15540" tabRatio="378" firstSheet="9" activeTab="9"/>
  </bookViews>
  <sheets>
    <sheet name="DEPOK" sheetId="1" state="hidden" r:id="rId1"/>
    <sheet name="BOGOR" sheetId="2" state="hidden" r:id="rId2"/>
    <sheet name="TANGGERANG" sheetId="3" state="hidden" r:id="rId3"/>
    <sheet name="BEKASI" sheetId="4" state="hidden" r:id="rId4"/>
    <sheet name="SUKABUMI" sheetId="5" state="hidden" r:id="rId5"/>
    <sheet name="CIANJUR" sheetId="6" state="hidden" r:id="rId6"/>
    <sheet name="KARAWANG" sheetId="7" state="hidden" r:id="rId7"/>
    <sheet name="PURWAKARTA" sheetId="8" state="hidden" r:id="rId8"/>
    <sheet name="CIKAMPEK" sheetId="9" state="hidden" r:id="rId9"/>
    <sheet name="master" sheetId="12" r:id="rId10"/>
    <sheet name="pivot" sheetId="13" r:id="rId11"/>
    <sheet name="PRICE LIST AGUST 2017" sheetId="10" r:id="rId12"/>
    <sheet name="Sheet1" sheetId="14" r:id="rId13"/>
  </sheets>
  <externalReferences>
    <externalReference r:id="rId14"/>
  </externalReferences>
  <definedNames>
    <definedName name="_xlnm._FilterDatabase" localSheetId="12" hidden="1">Sheet1!$A$1:$P$1</definedName>
  </definedNames>
  <calcPr calcId="140001" concurrentCalc="0"/>
  <pivotCaches>
    <pivotCache cacheId="0" r:id="rId15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25" i="12" l="1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G2" i="12"/>
  <c r="D1374" i="9"/>
  <c r="D1373" i="9"/>
  <c r="D1372" i="9"/>
  <c r="D1371" i="9"/>
  <c r="D1370" i="9"/>
  <c r="D1369" i="9"/>
  <c r="D1368" i="9"/>
  <c r="D1367" i="9"/>
  <c r="D1366" i="9"/>
  <c r="D1365" i="9"/>
  <c r="D1364" i="9"/>
  <c r="D1363" i="9"/>
  <c r="D1362" i="9"/>
  <c r="D1361" i="9"/>
  <c r="D1360" i="9"/>
  <c r="D1359" i="9"/>
  <c r="D1358" i="9"/>
  <c r="D1357" i="9"/>
  <c r="F1356" i="9"/>
  <c r="F1355" i="9"/>
  <c r="D1355" i="9"/>
  <c r="F1354" i="9"/>
  <c r="D1354" i="9"/>
  <c r="F1353" i="9"/>
  <c r="F1352" i="9"/>
  <c r="D1352" i="9"/>
  <c r="F1351" i="9"/>
  <c r="D1351" i="9"/>
  <c r="F1350" i="9"/>
  <c r="D1350" i="9"/>
  <c r="F1349" i="9"/>
  <c r="D1349" i="9"/>
  <c r="D1345" i="9"/>
  <c r="D1344" i="9"/>
  <c r="D1343" i="9"/>
  <c r="D1342" i="9"/>
  <c r="D1341" i="9"/>
  <c r="D1340" i="9"/>
  <c r="D1339" i="9"/>
  <c r="D1338" i="9"/>
  <c r="D1337" i="9"/>
  <c r="D1336" i="9"/>
  <c r="D1335" i="9"/>
  <c r="D1334" i="9"/>
  <c r="D1333" i="9"/>
  <c r="D1332" i="9"/>
  <c r="D1331" i="9"/>
  <c r="D1330" i="9"/>
  <c r="D1329" i="9"/>
  <c r="D1328" i="9"/>
  <c r="D1327" i="9"/>
  <c r="F1326" i="9"/>
  <c r="D1326" i="9"/>
  <c r="F1325" i="9"/>
  <c r="D1325" i="9"/>
  <c r="F1321" i="9"/>
  <c r="F1320" i="9"/>
  <c r="D1320" i="9"/>
  <c r="F1319" i="9"/>
  <c r="F1318" i="9"/>
  <c r="F1317" i="9"/>
  <c r="F1316" i="9"/>
  <c r="D1316" i="9"/>
  <c r="F1315" i="9"/>
  <c r="D1315" i="9"/>
  <c r="F1314" i="9"/>
  <c r="D1314" i="9"/>
  <c r="F1313" i="9"/>
  <c r="D1313" i="9"/>
  <c r="F1312" i="9"/>
  <c r="D1312" i="9"/>
  <c r="H1308" i="9"/>
  <c r="G1308" i="9"/>
  <c r="F1308" i="9"/>
  <c r="D1308" i="9"/>
  <c r="H1307" i="9"/>
  <c r="G1307" i="9"/>
  <c r="F1307" i="9"/>
  <c r="D1307" i="9"/>
  <c r="H1306" i="9"/>
  <c r="G1306" i="9"/>
  <c r="F1306" i="9"/>
  <c r="D1306" i="9"/>
  <c r="H1305" i="9"/>
  <c r="G1305" i="9"/>
  <c r="F1305" i="9"/>
  <c r="D1305" i="9"/>
  <c r="H1304" i="9"/>
  <c r="G1304" i="9"/>
  <c r="F1304" i="9"/>
  <c r="D1304" i="9"/>
  <c r="H1303" i="9"/>
  <c r="G1303" i="9"/>
  <c r="F1303" i="9"/>
  <c r="D1303" i="9"/>
  <c r="H1302" i="9"/>
  <c r="G1302" i="9"/>
  <c r="F1302" i="9"/>
  <c r="D1302" i="9"/>
  <c r="H1301" i="9"/>
  <c r="G1301" i="9"/>
  <c r="F1301" i="9"/>
  <c r="D1301" i="9"/>
  <c r="H1300" i="9"/>
  <c r="G1300" i="9"/>
  <c r="F1300" i="9"/>
  <c r="D1300" i="9"/>
  <c r="H1299" i="9"/>
  <c r="G1299" i="9"/>
  <c r="F1299" i="9"/>
  <c r="D1299" i="9"/>
  <c r="H1298" i="9"/>
  <c r="G1298" i="9"/>
  <c r="F1298" i="9"/>
  <c r="D1298" i="9"/>
  <c r="H1297" i="9"/>
  <c r="G1297" i="9"/>
  <c r="F1297" i="9"/>
  <c r="D1297" i="9"/>
  <c r="H1296" i="9"/>
  <c r="G1296" i="9"/>
  <c r="F1296" i="9"/>
  <c r="D1296" i="9"/>
  <c r="H1295" i="9"/>
  <c r="G1295" i="9"/>
  <c r="F1295" i="9"/>
  <c r="D1295" i="9"/>
  <c r="H1294" i="9"/>
  <c r="G1294" i="9"/>
  <c r="F1294" i="9"/>
  <c r="D1294" i="9"/>
  <c r="H1293" i="9"/>
  <c r="G1293" i="9"/>
  <c r="F1293" i="9"/>
  <c r="D1293" i="9"/>
  <c r="H1292" i="9"/>
  <c r="G1292" i="9"/>
  <c r="F1292" i="9"/>
  <c r="D1292" i="9"/>
  <c r="H1291" i="9"/>
  <c r="G1291" i="9"/>
  <c r="F1291" i="9"/>
  <c r="D1291" i="9"/>
  <c r="H1287" i="9"/>
  <c r="G1287" i="9"/>
  <c r="F1287" i="9"/>
  <c r="D1287" i="9"/>
  <c r="H1286" i="9"/>
  <c r="G1286" i="9"/>
  <c r="F1286" i="9"/>
  <c r="D1286" i="9"/>
  <c r="H1285" i="9"/>
  <c r="G1285" i="9"/>
  <c r="F1285" i="9"/>
  <c r="D1285" i="9"/>
  <c r="H1284" i="9"/>
  <c r="G1284" i="9"/>
  <c r="F1284" i="9"/>
  <c r="D1284" i="9"/>
  <c r="H1283" i="9"/>
  <c r="G1283" i="9"/>
  <c r="F1283" i="9"/>
  <c r="D1283" i="9"/>
  <c r="H1282" i="9"/>
  <c r="G1282" i="9"/>
  <c r="F1282" i="9"/>
  <c r="D1282" i="9"/>
  <c r="H1281" i="9"/>
  <c r="G1281" i="9"/>
  <c r="F1281" i="9"/>
  <c r="D1281" i="9"/>
  <c r="H1280" i="9"/>
  <c r="G1280" i="9"/>
  <c r="F1280" i="9"/>
  <c r="D1280" i="9"/>
  <c r="H1279" i="9"/>
  <c r="G1279" i="9"/>
  <c r="F1279" i="9"/>
  <c r="D1279" i="9"/>
  <c r="H1278" i="9"/>
  <c r="G1278" i="9"/>
  <c r="F1278" i="9"/>
  <c r="D1278" i="9"/>
  <c r="H1277" i="9"/>
  <c r="G1277" i="9"/>
  <c r="F1277" i="9"/>
  <c r="D1277" i="9"/>
  <c r="H1276" i="9"/>
  <c r="G1276" i="9"/>
  <c r="F1276" i="9"/>
  <c r="D1276" i="9"/>
  <c r="H1275" i="9"/>
  <c r="G1275" i="9"/>
  <c r="F1275" i="9"/>
  <c r="D1275" i="9"/>
  <c r="H1274" i="9"/>
  <c r="G1274" i="9"/>
  <c r="F1274" i="9"/>
  <c r="D1274" i="9"/>
  <c r="H1273" i="9"/>
  <c r="G1273" i="9"/>
  <c r="F1273" i="9"/>
  <c r="D1273" i="9"/>
  <c r="H1272" i="9"/>
  <c r="G1272" i="9"/>
  <c r="F1272" i="9"/>
  <c r="D1272" i="9"/>
  <c r="H1271" i="9"/>
  <c r="G1271" i="9"/>
  <c r="F1271" i="9"/>
  <c r="D1271" i="9"/>
  <c r="H1270" i="9"/>
  <c r="G1270" i="9"/>
  <c r="F1270" i="9"/>
  <c r="D1270" i="9"/>
  <c r="H1269" i="9"/>
  <c r="G1269" i="9"/>
  <c r="F1269" i="9"/>
  <c r="D1269" i="9"/>
  <c r="H1268" i="9"/>
  <c r="G1268" i="9"/>
  <c r="F1268" i="9"/>
  <c r="D1268" i="9"/>
  <c r="H1267" i="9"/>
  <c r="G1267" i="9"/>
  <c r="F1267" i="9"/>
  <c r="D1267" i="9"/>
  <c r="H1263" i="9"/>
  <c r="G1263" i="9"/>
  <c r="F1263" i="9"/>
  <c r="D1263" i="9"/>
  <c r="H1262" i="9"/>
  <c r="G1262" i="9"/>
  <c r="F1262" i="9"/>
  <c r="D1262" i="9"/>
  <c r="H1261" i="9"/>
  <c r="G1261" i="9"/>
  <c r="F1261" i="9"/>
  <c r="D1261" i="9"/>
  <c r="H1260" i="9"/>
  <c r="G1260" i="9"/>
  <c r="F1260" i="9"/>
  <c r="D1260" i="9"/>
  <c r="H1259" i="9"/>
  <c r="G1259" i="9"/>
  <c r="F1259" i="9"/>
  <c r="D1259" i="9"/>
  <c r="H1258" i="9"/>
  <c r="G1258" i="9"/>
  <c r="F1258" i="9"/>
  <c r="D1258" i="9"/>
  <c r="H1257" i="9"/>
  <c r="G1257" i="9"/>
  <c r="F1257" i="9"/>
  <c r="D1257" i="9"/>
  <c r="H1256" i="9"/>
  <c r="G1256" i="9"/>
  <c r="F1256" i="9"/>
  <c r="D1256" i="9"/>
  <c r="H1255" i="9"/>
  <c r="G1255" i="9"/>
  <c r="F1255" i="9"/>
  <c r="D1255" i="9"/>
  <c r="H1254" i="9"/>
  <c r="G1254" i="9"/>
  <c r="F1254" i="9"/>
  <c r="D1254" i="9"/>
  <c r="H1253" i="9"/>
  <c r="G1253" i="9"/>
  <c r="F1253" i="9"/>
  <c r="D1253" i="9"/>
  <c r="H1252" i="9"/>
  <c r="G1252" i="9"/>
  <c r="F1252" i="9"/>
  <c r="D1252" i="9"/>
  <c r="H1251" i="9"/>
  <c r="G1251" i="9"/>
  <c r="F1251" i="9"/>
  <c r="D1251" i="9"/>
  <c r="H1250" i="9"/>
  <c r="G1250" i="9"/>
  <c r="F1250" i="9"/>
  <c r="D1250" i="9"/>
  <c r="H1249" i="9"/>
  <c r="G1249" i="9"/>
  <c r="F1249" i="9"/>
  <c r="D1249" i="9"/>
  <c r="H1248" i="9"/>
  <c r="G1248" i="9"/>
  <c r="F1248" i="9"/>
  <c r="D1248" i="9"/>
  <c r="H1247" i="9"/>
  <c r="G1247" i="9"/>
  <c r="F1247" i="9"/>
  <c r="D1247" i="9"/>
  <c r="H1246" i="9"/>
  <c r="G1246" i="9"/>
  <c r="F1246" i="9"/>
  <c r="D1246" i="9"/>
  <c r="H1245" i="9"/>
  <c r="G1245" i="9"/>
  <c r="F1245" i="9"/>
  <c r="D1245" i="9"/>
  <c r="H1244" i="9"/>
  <c r="G1244" i="9"/>
  <c r="F1244" i="9"/>
  <c r="D1244" i="9"/>
  <c r="H1243" i="9"/>
  <c r="G1243" i="9"/>
  <c r="F1243" i="9"/>
  <c r="D1243" i="9"/>
  <c r="H1242" i="9"/>
  <c r="G1242" i="9"/>
  <c r="F1242" i="9"/>
  <c r="D1242" i="9"/>
  <c r="H1238" i="9"/>
  <c r="G1238" i="9"/>
  <c r="F1238" i="9"/>
  <c r="D1238" i="9"/>
  <c r="H1237" i="9"/>
  <c r="G1237" i="9"/>
  <c r="F1237" i="9"/>
  <c r="D1237" i="9"/>
  <c r="H1236" i="9"/>
  <c r="G1236" i="9"/>
  <c r="F1236" i="9"/>
  <c r="D1236" i="9"/>
  <c r="H1235" i="9"/>
  <c r="G1235" i="9"/>
  <c r="F1235" i="9"/>
  <c r="D1235" i="9"/>
  <c r="H1234" i="9"/>
  <c r="G1234" i="9"/>
  <c r="F1234" i="9"/>
  <c r="D1234" i="9"/>
  <c r="H1233" i="9"/>
  <c r="G1233" i="9"/>
  <c r="F1233" i="9"/>
  <c r="D1233" i="9"/>
  <c r="H1232" i="9"/>
  <c r="G1232" i="9"/>
  <c r="F1232" i="9"/>
  <c r="D1232" i="9"/>
  <c r="H1231" i="9"/>
  <c r="G1231" i="9"/>
  <c r="F1231" i="9"/>
  <c r="D1231" i="9"/>
  <c r="H1230" i="9"/>
  <c r="G1230" i="9"/>
  <c r="F1230" i="9"/>
  <c r="D1230" i="9"/>
  <c r="H1229" i="9"/>
  <c r="G1229" i="9"/>
  <c r="F1229" i="9"/>
  <c r="D1229" i="9"/>
  <c r="H1228" i="9"/>
  <c r="G1228" i="9"/>
  <c r="F1228" i="9"/>
  <c r="D1228" i="9"/>
  <c r="H1227" i="9"/>
  <c r="G1227" i="9"/>
  <c r="F1227" i="9"/>
  <c r="D1227" i="9"/>
  <c r="H1226" i="9"/>
  <c r="G1226" i="9"/>
  <c r="F1226" i="9"/>
  <c r="D1226" i="9"/>
  <c r="H1225" i="9"/>
  <c r="G1225" i="9"/>
  <c r="F1225" i="9"/>
  <c r="D1225" i="9"/>
  <c r="H1224" i="9"/>
  <c r="G1224" i="9"/>
  <c r="F1224" i="9"/>
  <c r="D1224" i="9"/>
  <c r="H1223" i="9"/>
  <c r="G1223" i="9"/>
  <c r="F1223" i="9"/>
  <c r="D1223" i="9"/>
  <c r="H1222" i="9"/>
  <c r="G1222" i="9"/>
  <c r="F1222" i="9"/>
  <c r="D1222" i="9"/>
  <c r="H1221" i="9"/>
  <c r="G1221" i="9"/>
  <c r="F1221" i="9"/>
  <c r="D1221" i="9"/>
  <c r="H1220" i="9"/>
  <c r="G1220" i="9"/>
  <c r="F1220" i="9"/>
  <c r="D1220" i="9"/>
  <c r="H1219" i="9"/>
  <c r="G1219" i="9"/>
  <c r="F1219" i="9"/>
  <c r="D1219" i="9"/>
  <c r="H1218" i="9"/>
  <c r="G1218" i="9"/>
  <c r="F1218" i="9"/>
  <c r="D1218" i="9"/>
  <c r="H1217" i="9"/>
  <c r="G1217" i="9"/>
  <c r="F1217" i="9"/>
  <c r="D1217" i="9"/>
  <c r="H1216" i="9"/>
  <c r="G1216" i="9"/>
  <c r="F1216" i="9"/>
  <c r="D1216" i="9"/>
  <c r="H1215" i="9"/>
  <c r="G1215" i="9"/>
  <c r="F1215" i="9"/>
  <c r="D1215" i="9"/>
  <c r="H1211" i="9"/>
  <c r="G1211" i="9"/>
  <c r="F1211" i="9"/>
  <c r="D1211" i="9"/>
  <c r="H1210" i="9"/>
  <c r="G1210" i="9"/>
  <c r="F1210" i="9"/>
  <c r="D1210" i="9"/>
  <c r="H1209" i="9"/>
  <c r="G1209" i="9"/>
  <c r="F1209" i="9"/>
  <c r="D1209" i="9"/>
  <c r="H1208" i="9"/>
  <c r="G1208" i="9"/>
  <c r="F1208" i="9"/>
  <c r="D1208" i="9"/>
  <c r="H1204" i="9"/>
  <c r="G1204" i="9"/>
  <c r="F1204" i="9"/>
  <c r="D1204" i="9"/>
  <c r="H1203" i="9"/>
  <c r="G1203" i="9"/>
  <c r="F1203" i="9"/>
  <c r="D1203" i="9"/>
  <c r="H1202" i="9"/>
  <c r="G1202" i="9"/>
  <c r="F1202" i="9"/>
  <c r="D1202" i="9"/>
  <c r="H1201" i="9"/>
  <c r="G1201" i="9"/>
  <c r="F1201" i="9"/>
  <c r="D1201" i="9"/>
  <c r="H1200" i="9"/>
  <c r="G1200" i="9"/>
  <c r="F1200" i="9"/>
  <c r="D1200" i="9"/>
  <c r="H1199" i="9"/>
  <c r="G1199" i="9"/>
  <c r="F1199" i="9"/>
  <c r="D1199" i="9"/>
  <c r="H1198" i="9"/>
  <c r="G1198" i="9"/>
  <c r="F1198" i="9"/>
  <c r="D1198" i="9"/>
  <c r="H1197" i="9"/>
  <c r="G1197" i="9"/>
  <c r="F1197" i="9"/>
  <c r="D1197" i="9"/>
  <c r="H1196" i="9"/>
  <c r="G1196" i="9"/>
  <c r="F1196" i="9"/>
  <c r="D1196" i="9"/>
  <c r="H1195" i="9"/>
  <c r="G1195" i="9"/>
  <c r="F1195" i="9"/>
  <c r="D1195" i="9"/>
  <c r="H1194" i="9"/>
  <c r="G1194" i="9"/>
  <c r="F1194" i="9"/>
  <c r="D1194" i="9"/>
  <c r="H1193" i="9"/>
  <c r="G1193" i="9"/>
  <c r="F1193" i="9"/>
  <c r="D1193" i="9"/>
  <c r="H1192" i="9"/>
  <c r="G1192" i="9"/>
  <c r="F1192" i="9"/>
  <c r="D1192" i="9"/>
  <c r="H1191" i="9"/>
  <c r="G1191" i="9"/>
  <c r="F1191" i="9"/>
  <c r="D1191" i="9"/>
  <c r="H1190" i="9"/>
  <c r="G1190" i="9"/>
  <c r="F1190" i="9"/>
  <c r="D1190" i="9"/>
  <c r="H1189" i="9"/>
  <c r="G1189" i="9"/>
  <c r="F1189" i="9"/>
  <c r="D1189" i="9"/>
  <c r="H1188" i="9"/>
  <c r="G1188" i="9"/>
  <c r="F1188" i="9"/>
  <c r="D1188" i="9"/>
  <c r="H1184" i="9"/>
  <c r="G1184" i="9"/>
  <c r="F1184" i="9"/>
  <c r="D1184" i="9"/>
  <c r="H1183" i="9"/>
  <c r="G1183" i="9"/>
  <c r="F1183" i="9"/>
  <c r="D1183" i="9"/>
  <c r="H1179" i="9"/>
  <c r="G1179" i="9"/>
  <c r="F1179" i="9"/>
  <c r="D1179" i="9"/>
  <c r="H1178" i="9"/>
  <c r="G1178" i="9"/>
  <c r="F1178" i="9"/>
  <c r="D1178" i="9"/>
  <c r="H1177" i="9"/>
  <c r="G1177" i="9"/>
  <c r="F1177" i="9"/>
  <c r="D1177" i="9"/>
  <c r="H1176" i="9"/>
  <c r="G1176" i="9"/>
  <c r="F1176" i="9"/>
  <c r="D1176" i="9"/>
  <c r="H1175" i="9"/>
  <c r="G1175" i="9"/>
  <c r="F1175" i="9"/>
  <c r="D1175" i="9"/>
  <c r="H1174" i="9"/>
  <c r="G1174" i="9"/>
  <c r="F1174" i="9"/>
  <c r="D1174" i="9"/>
  <c r="H1173" i="9"/>
  <c r="G1173" i="9"/>
  <c r="F1173" i="9"/>
  <c r="D1173" i="9"/>
  <c r="H1172" i="9"/>
  <c r="G1172" i="9"/>
  <c r="F1172" i="9"/>
  <c r="D1172" i="9"/>
  <c r="H1171" i="9"/>
  <c r="G1171" i="9"/>
  <c r="F1171" i="9"/>
  <c r="D1171" i="9"/>
  <c r="H1170" i="9"/>
  <c r="G1170" i="9"/>
  <c r="F1170" i="9"/>
  <c r="D1170" i="9"/>
  <c r="H1169" i="9"/>
  <c r="G1169" i="9"/>
  <c r="F1169" i="9"/>
  <c r="D1169" i="9"/>
  <c r="H1168" i="9"/>
  <c r="G1168" i="9"/>
  <c r="F1168" i="9"/>
  <c r="D1168" i="9"/>
  <c r="H1167" i="9"/>
  <c r="G1167" i="9"/>
  <c r="F1167" i="9"/>
  <c r="D1167" i="9"/>
  <c r="H1166" i="9"/>
  <c r="G1166" i="9"/>
  <c r="F1166" i="9"/>
  <c r="D1166" i="9"/>
  <c r="H1165" i="9"/>
  <c r="G1165" i="9"/>
  <c r="F1165" i="9"/>
  <c r="D1165" i="9"/>
  <c r="H1164" i="9"/>
  <c r="G1164" i="9"/>
  <c r="F1164" i="9"/>
  <c r="D1164" i="9"/>
  <c r="H1163" i="9"/>
  <c r="G1163" i="9"/>
  <c r="F1163" i="9"/>
  <c r="D1163" i="9"/>
  <c r="H1162" i="9"/>
  <c r="G1162" i="9"/>
  <c r="F1162" i="9"/>
  <c r="D1162" i="9"/>
  <c r="H1158" i="9"/>
  <c r="G1158" i="9"/>
  <c r="F1158" i="9"/>
  <c r="D1158" i="9"/>
  <c r="H1157" i="9"/>
  <c r="G1157" i="9"/>
  <c r="F1157" i="9"/>
  <c r="D1157" i="9"/>
  <c r="H1156" i="9"/>
  <c r="G1156" i="9"/>
  <c r="F1156" i="9"/>
  <c r="D1156" i="9"/>
  <c r="H1155" i="9"/>
  <c r="G1155" i="9"/>
  <c r="F1155" i="9"/>
  <c r="D1155" i="9"/>
  <c r="H1154" i="9"/>
  <c r="G1154" i="9"/>
  <c r="F1154" i="9"/>
  <c r="D1154" i="9"/>
  <c r="H1153" i="9"/>
  <c r="G1153" i="9"/>
  <c r="F1153" i="9"/>
  <c r="D1153" i="9"/>
  <c r="H1152" i="9"/>
  <c r="G1152" i="9"/>
  <c r="F1152" i="9"/>
  <c r="D1152" i="9"/>
  <c r="H1151" i="9"/>
  <c r="G1151" i="9"/>
  <c r="F1151" i="9"/>
  <c r="D1151" i="9"/>
  <c r="H1150" i="9"/>
  <c r="G1150" i="9"/>
  <c r="F1150" i="9"/>
  <c r="D1150" i="9"/>
  <c r="H1149" i="9"/>
  <c r="G1149" i="9"/>
  <c r="F1149" i="9"/>
  <c r="D1149" i="9"/>
  <c r="H1148" i="9"/>
  <c r="G1148" i="9"/>
  <c r="F1148" i="9"/>
  <c r="D1148" i="9"/>
  <c r="H1147" i="9"/>
  <c r="G1147" i="9"/>
  <c r="F1147" i="9"/>
  <c r="D1147" i="9"/>
  <c r="H1146" i="9"/>
  <c r="G1146" i="9"/>
  <c r="F1146" i="9"/>
  <c r="D1146" i="9"/>
  <c r="H1145" i="9"/>
  <c r="G1145" i="9"/>
  <c r="F1145" i="9"/>
  <c r="D1145" i="9"/>
  <c r="H1144" i="9"/>
  <c r="G1144" i="9"/>
  <c r="F1144" i="9"/>
  <c r="D1144" i="9"/>
  <c r="H1143" i="9"/>
  <c r="G1143" i="9"/>
  <c r="F1143" i="9"/>
  <c r="D1143" i="9"/>
  <c r="H1142" i="9"/>
  <c r="G1142" i="9"/>
  <c r="F1142" i="9"/>
  <c r="D1142" i="9"/>
  <c r="H1141" i="9"/>
  <c r="G1141" i="9"/>
  <c r="F1141" i="9"/>
  <c r="D1141" i="9"/>
  <c r="H1140" i="9"/>
  <c r="G1140" i="9"/>
  <c r="F1140" i="9"/>
  <c r="D1140" i="9"/>
  <c r="H1139" i="9"/>
  <c r="G1139" i="9"/>
  <c r="F1139" i="9"/>
  <c r="D1139" i="9"/>
  <c r="H1138" i="9"/>
  <c r="G1138" i="9"/>
  <c r="F1138" i="9"/>
  <c r="D1138" i="9"/>
  <c r="H1137" i="9"/>
  <c r="G1137" i="9"/>
  <c r="F1137" i="9"/>
  <c r="D1137" i="9"/>
  <c r="H1136" i="9"/>
  <c r="G1136" i="9"/>
  <c r="F1136" i="9"/>
  <c r="D1136" i="9"/>
  <c r="H1135" i="9"/>
  <c r="G1135" i="9"/>
  <c r="F1135" i="9"/>
  <c r="D1135" i="9"/>
  <c r="H1134" i="9"/>
  <c r="G1134" i="9"/>
  <c r="F1134" i="9"/>
  <c r="D1134" i="9"/>
  <c r="H1130" i="9"/>
  <c r="G1130" i="9"/>
  <c r="F1130" i="9"/>
  <c r="D1130" i="9"/>
  <c r="H1129" i="9"/>
  <c r="G1129" i="9"/>
  <c r="F1129" i="9"/>
  <c r="D1129" i="9"/>
  <c r="H1128" i="9"/>
  <c r="G1128" i="9"/>
  <c r="F1128" i="9"/>
  <c r="D1128" i="9"/>
  <c r="H1127" i="9"/>
  <c r="G1127" i="9"/>
  <c r="F1127" i="9"/>
  <c r="D1127" i="9"/>
  <c r="H1126" i="9"/>
  <c r="G1126" i="9"/>
  <c r="F1126" i="9"/>
  <c r="D1126" i="9"/>
  <c r="H1125" i="9"/>
  <c r="G1125" i="9"/>
  <c r="F1125" i="9"/>
  <c r="D1125" i="9"/>
  <c r="H1124" i="9"/>
  <c r="G1124" i="9"/>
  <c r="F1124" i="9"/>
  <c r="D1124" i="9"/>
  <c r="H1123" i="9"/>
  <c r="G1123" i="9"/>
  <c r="F1123" i="9"/>
  <c r="D1123" i="9"/>
  <c r="H1122" i="9"/>
  <c r="G1122" i="9"/>
  <c r="F1122" i="9"/>
  <c r="D1122" i="9"/>
  <c r="H1121" i="9"/>
  <c r="G1121" i="9"/>
  <c r="F1121" i="9"/>
  <c r="D1121" i="9"/>
  <c r="H1120" i="9"/>
  <c r="G1120" i="9"/>
  <c r="F1120" i="9"/>
  <c r="D1120" i="9"/>
  <c r="H1119" i="9"/>
  <c r="G1119" i="9"/>
  <c r="F1119" i="9"/>
  <c r="D1119" i="9"/>
  <c r="H1118" i="9"/>
  <c r="G1118" i="9"/>
  <c r="F1118" i="9"/>
  <c r="D1118" i="9"/>
  <c r="H1117" i="9"/>
  <c r="G1117" i="9"/>
  <c r="F1117" i="9"/>
  <c r="D1117" i="9"/>
  <c r="H1116" i="9"/>
  <c r="G1116" i="9"/>
  <c r="F1116" i="9"/>
  <c r="D1116" i="9"/>
  <c r="H1115" i="9"/>
  <c r="G1115" i="9"/>
  <c r="F1115" i="9"/>
  <c r="D1115" i="9"/>
  <c r="H1114" i="9"/>
  <c r="G1114" i="9"/>
  <c r="F1114" i="9"/>
  <c r="D1114" i="9"/>
  <c r="H1113" i="9"/>
  <c r="G1113" i="9"/>
  <c r="F1113" i="9"/>
  <c r="D1113" i="9"/>
  <c r="H1109" i="9"/>
  <c r="G1109" i="9"/>
  <c r="F1109" i="9"/>
  <c r="D1109" i="9"/>
  <c r="H1108" i="9"/>
  <c r="G1108" i="9"/>
  <c r="F1108" i="9"/>
  <c r="D1108" i="9"/>
  <c r="H1107" i="9"/>
  <c r="G1107" i="9"/>
  <c r="F1107" i="9"/>
  <c r="D1107" i="9"/>
  <c r="H1106" i="9"/>
  <c r="G1106" i="9"/>
  <c r="F1106" i="9"/>
  <c r="D1106" i="9"/>
  <c r="H1105" i="9"/>
  <c r="G1105" i="9"/>
  <c r="F1105" i="9"/>
  <c r="D1105" i="9"/>
  <c r="H1104" i="9"/>
  <c r="G1104" i="9"/>
  <c r="F1104" i="9"/>
  <c r="D1104" i="9"/>
  <c r="H1103" i="9"/>
  <c r="G1103" i="9"/>
  <c r="F1103" i="9"/>
  <c r="D1103" i="9"/>
  <c r="H1102" i="9"/>
  <c r="G1102" i="9"/>
  <c r="F1102" i="9"/>
  <c r="D1102" i="9"/>
  <c r="H1101" i="9"/>
  <c r="G1101" i="9"/>
  <c r="F1101" i="9"/>
  <c r="D1101" i="9"/>
  <c r="H1100" i="9"/>
  <c r="G1100" i="9"/>
  <c r="F1100" i="9"/>
  <c r="D1100" i="9"/>
  <c r="H1099" i="9"/>
  <c r="G1099" i="9"/>
  <c r="F1099" i="9"/>
  <c r="D1099" i="9"/>
  <c r="H1098" i="9"/>
  <c r="G1098" i="9"/>
  <c r="F1098" i="9"/>
  <c r="D1098" i="9"/>
  <c r="H1097" i="9"/>
  <c r="G1097" i="9"/>
  <c r="F1097" i="9"/>
  <c r="D1097" i="9"/>
  <c r="H1096" i="9"/>
  <c r="G1096" i="9"/>
  <c r="F1096" i="9"/>
  <c r="D1096" i="9"/>
  <c r="H1095" i="9"/>
  <c r="G1095" i="9"/>
  <c r="F1095" i="9"/>
  <c r="D1095" i="9"/>
  <c r="H1094" i="9"/>
  <c r="G1094" i="9"/>
  <c r="F1094" i="9"/>
  <c r="D1094" i="9"/>
  <c r="H1093" i="9"/>
  <c r="G1093" i="9"/>
  <c r="F1093" i="9"/>
  <c r="D1093" i="9"/>
  <c r="H1092" i="9"/>
  <c r="G1092" i="9"/>
  <c r="F1092" i="9"/>
  <c r="D1092" i="9"/>
  <c r="H1091" i="9"/>
  <c r="G1091" i="9"/>
  <c r="F1091" i="9"/>
  <c r="D1091" i="9"/>
  <c r="H1090" i="9"/>
  <c r="G1090" i="9"/>
  <c r="F1090" i="9"/>
  <c r="D1090" i="9"/>
  <c r="H1089" i="9"/>
  <c r="G1089" i="9"/>
  <c r="F1089" i="9"/>
  <c r="D1089" i="9"/>
  <c r="H1088" i="9"/>
  <c r="G1088" i="9"/>
  <c r="F1088" i="9"/>
  <c r="D1088" i="9"/>
  <c r="H1087" i="9"/>
  <c r="G1087" i="9"/>
  <c r="F1087" i="9"/>
  <c r="D1087" i="9"/>
  <c r="H1086" i="9"/>
  <c r="G1086" i="9"/>
  <c r="F1086" i="9"/>
  <c r="D1086" i="9"/>
  <c r="H1085" i="9"/>
  <c r="G1085" i="9"/>
  <c r="F1085" i="9"/>
  <c r="D1085" i="9"/>
  <c r="H1084" i="9"/>
  <c r="G1084" i="9"/>
  <c r="F1084" i="9"/>
  <c r="D1084" i="9"/>
  <c r="H1083" i="9"/>
  <c r="G1083" i="9"/>
  <c r="F1083" i="9"/>
  <c r="D1083" i="9"/>
  <c r="H1082" i="9"/>
  <c r="G1082" i="9"/>
  <c r="F1082" i="9"/>
  <c r="D1082" i="9"/>
  <c r="H1081" i="9"/>
  <c r="G1081" i="9"/>
  <c r="F1081" i="9"/>
  <c r="D1081" i="9"/>
  <c r="H1080" i="9"/>
  <c r="G1080" i="9"/>
  <c r="F1080" i="9"/>
  <c r="D1080" i="9"/>
  <c r="H1079" i="9"/>
  <c r="G1079" i="9"/>
  <c r="F1079" i="9"/>
  <c r="D1079" i="9"/>
  <c r="H1078" i="9"/>
  <c r="G1078" i="9"/>
  <c r="F1078" i="9"/>
  <c r="D1078" i="9"/>
  <c r="H1077" i="9"/>
  <c r="G1077" i="9"/>
  <c r="F1077" i="9"/>
  <c r="D1077" i="9"/>
  <c r="H1076" i="9"/>
  <c r="G1076" i="9"/>
  <c r="F1076" i="9"/>
  <c r="D1076" i="9"/>
  <c r="H1075" i="9"/>
  <c r="G1075" i="9"/>
  <c r="F1075" i="9"/>
  <c r="D1075" i="9"/>
  <c r="H1074" i="9"/>
  <c r="G1074" i="9"/>
  <c r="F1074" i="9"/>
  <c r="D1074" i="9"/>
  <c r="H1073" i="9"/>
  <c r="G1073" i="9"/>
  <c r="F1073" i="9"/>
  <c r="D1073" i="9"/>
  <c r="H1072" i="9"/>
  <c r="G1072" i="9"/>
  <c r="F1072" i="9"/>
  <c r="D1072" i="9"/>
  <c r="H1071" i="9"/>
  <c r="G1071" i="9"/>
  <c r="F1071" i="9"/>
  <c r="D1071" i="9"/>
  <c r="H1070" i="9"/>
  <c r="G1070" i="9"/>
  <c r="F1070" i="9"/>
  <c r="D1070" i="9"/>
  <c r="H1066" i="9"/>
  <c r="G1066" i="9"/>
  <c r="F1066" i="9"/>
  <c r="D1066" i="9"/>
  <c r="H1065" i="9"/>
  <c r="G1065" i="9"/>
  <c r="F1065" i="9"/>
  <c r="D1065" i="9"/>
  <c r="H1064" i="9"/>
  <c r="G1064" i="9"/>
  <c r="F1064" i="9"/>
  <c r="D1064" i="9"/>
  <c r="H1063" i="9"/>
  <c r="G1063" i="9"/>
  <c r="F1063" i="9"/>
  <c r="D1063" i="9"/>
  <c r="H1062" i="9"/>
  <c r="G1062" i="9"/>
  <c r="F1062" i="9"/>
  <c r="D1062" i="9"/>
  <c r="H1061" i="9"/>
  <c r="G1061" i="9"/>
  <c r="F1061" i="9"/>
  <c r="D1061" i="9"/>
  <c r="H1060" i="9"/>
  <c r="G1060" i="9"/>
  <c r="F1060" i="9"/>
  <c r="D1060" i="9"/>
  <c r="H1056" i="9"/>
  <c r="G1056" i="9"/>
  <c r="F1056" i="9"/>
  <c r="D1056" i="9"/>
  <c r="H1055" i="9"/>
  <c r="G1055" i="9"/>
  <c r="F1055" i="9"/>
  <c r="D1055" i="9"/>
  <c r="H1054" i="9"/>
  <c r="G1054" i="9"/>
  <c r="F1054" i="9"/>
  <c r="D1054" i="9"/>
  <c r="H1053" i="9"/>
  <c r="G1053" i="9"/>
  <c r="F1053" i="9"/>
  <c r="D1053" i="9"/>
  <c r="H1052" i="9"/>
  <c r="G1052" i="9"/>
  <c r="F1052" i="9"/>
  <c r="D1052" i="9"/>
  <c r="H1051" i="9"/>
  <c r="G1051" i="9"/>
  <c r="F1051" i="9"/>
  <c r="D1051" i="9"/>
  <c r="H1050" i="9"/>
  <c r="G1050" i="9"/>
  <c r="F1050" i="9"/>
  <c r="D1050" i="9"/>
  <c r="H1046" i="9"/>
  <c r="G1046" i="9"/>
  <c r="F1046" i="9"/>
  <c r="D1046" i="9"/>
  <c r="H1045" i="9"/>
  <c r="G1045" i="9"/>
  <c r="F1045" i="9"/>
  <c r="D1045" i="9"/>
  <c r="H1044" i="9"/>
  <c r="G1044" i="9"/>
  <c r="F1044" i="9"/>
  <c r="D1044" i="9"/>
  <c r="H1043" i="9"/>
  <c r="G1043" i="9"/>
  <c r="F1043" i="9"/>
  <c r="D1043" i="9"/>
  <c r="H1042" i="9"/>
  <c r="G1042" i="9"/>
  <c r="F1042" i="9"/>
  <c r="D1042" i="9"/>
  <c r="H1041" i="9"/>
  <c r="G1041" i="9"/>
  <c r="F1041" i="9"/>
  <c r="D1041" i="9"/>
  <c r="H1040" i="9"/>
  <c r="G1040" i="9"/>
  <c r="F1040" i="9"/>
  <c r="D1040" i="9"/>
  <c r="H1039" i="9"/>
  <c r="G1039" i="9"/>
  <c r="F1039" i="9"/>
  <c r="D1039" i="9"/>
  <c r="H1038" i="9"/>
  <c r="G1038" i="9"/>
  <c r="F1038" i="9"/>
  <c r="D1038" i="9"/>
  <c r="H1037" i="9"/>
  <c r="G1037" i="9"/>
  <c r="F1037" i="9"/>
  <c r="D1037" i="9"/>
  <c r="H1036" i="9"/>
  <c r="G1036" i="9"/>
  <c r="F1036" i="9"/>
  <c r="D1036" i="9"/>
  <c r="H1035" i="9"/>
  <c r="G1035" i="9"/>
  <c r="F1035" i="9"/>
  <c r="D1035" i="9"/>
  <c r="H1034" i="9"/>
  <c r="G1034" i="9"/>
  <c r="F1034" i="9"/>
  <c r="D1034" i="9"/>
  <c r="H1033" i="9"/>
  <c r="G1033" i="9"/>
  <c r="F1033" i="9"/>
  <c r="D1033" i="9"/>
  <c r="H1032" i="9"/>
  <c r="G1032" i="9"/>
  <c r="F1032" i="9"/>
  <c r="D1032" i="9"/>
  <c r="H1028" i="9"/>
  <c r="G1028" i="9"/>
  <c r="F1028" i="9"/>
  <c r="D1028" i="9"/>
  <c r="H1027" i="9"/>
  <c r="G1027" i="9"/>
  <c r="F1027" i="9"/>
  <c r="D1027" i="9"/>
  <c r="H1026" i="9"/>
  <c r="G1026" i="9"/>
  <c r="F1026" i="9"/>
  <c r="D1026" i="9"/>
  <c r="H1025" i="9"/>
  <c r="G1025" i="9"/>
  <c r="F1025" i="9"/>
  <c r="D1025" i="9"/>
  <c r="H1024" i="9"/>
  <c r="G1024" i="9"/>
  <c r="F1024" i="9"/>
  <c r="D1024" i="9"/>
  <c r="H1023" i="9"/>
  <c r="G1023" i="9"/>
  <c r="F1023" i="9"/>
  <c r="D1023" i="9"/>
  <c r="H1022" i="9"/>
  <c r="G1022" i="9"/>
  <c r="F1022" i="9"/>
  <c r="D1022" i="9"/>
  <c r="H1018" i="9"/>
  <c r="G1018" i="9"/>
  <c r="F1018" i="9"/>
  <c r="D1018" i="9"/>
  <c r="H1017" i="9"/>
  <c r="G1017" i="9"/>
  <c r="F1017" i="9"/>
  <c r="D1017" i="9"/>
  <c r="H1016" i="9"/>
  <c r="G1016" i="9"/>
  <c r="F1016" i="9"/>
  <c r="D1016" i="9"/>
  <c r="H1015" i="9"/>
  <c r="G1015" i="9"/>
  <c r="F1015" i="9"/>
  <c r="D1015" i="9"/>
  <c r="H1014" i="9"/>
  <c r="G1014" i="9"/>
  <c r="F1014" i="9"/>
  <c r="D1014" i="9"/>
  <c r="H1010" i="9"/>
  <c r="G1010" i="9"/>
  <c r="F1010" i="9"/>
  <c r="D1010" i="9"/>
  <c r="H1009" i="9"/>
  <c r="G1009" i="9"/>
  <c r="F1009" i="9"/>
  <c r="D1009" i="9"/>
  <c r="H1008" i="9"/>
  <c r="G1008" i="9"/>
  <c r="F1008" i="9"/>
  <c r="D1008" i="9"/>
  <c r="H1007" i="9"/>
  <c r="G1007" i="9"/>
  <c r="F1007" i="9"/>
  <c r="D1007" i="9"/>
  <c r="H1006" i="9"/>
  <c r="G1006" i="9"/>
  <c r="F1006" i="9"/>
  <c r="D1006" i="9"/>
  <c r="H1002" i="9"/>
  <c r="G1002" i="9"/>
  <c r="F1002" i="9"/>
  <c r="D1002" i="9"/>
  <c r="H1001" i="9"/>
  <c r="G1001" i="9"/>
  <c r="F1001" i="9"/>
  <c r="D1001" i="9"/>
  <c r="H1000" i="9"/>
  <c r="G1000" i="9"/>
  <c r="F1000" i="9"/>
  <c r="D1000" i="9"/>
  <c r="H999" i="9"/>
  <c r="G999" i="9"/>
  <c r="F999" i="9"/>
  <c r="D999" i="9"/>
  <c r="H998" i="9"/>
  <c r="G998" i="9"/>
  <c r="F998" i="9"/>
  <c r="D998" i="9"/>
  <c r="H997" i="9"/>
  <c r="G997" i="9"/>
  <c r="F997" i="9"/>
  <c r="D997" i="9"/>
  <c r="H996" i="9"/>
  <c r="G996" i="9"/>
  <c r="F996" i="9"/>
  <c r="D996" i="9"/>
  <c r="H995" i="9"/>
  <c r="G995" i="9"/>
  <c r="F995" i="9"/>
  <c r="D995" i="9"/>
  <c r="H994" i="9"/>
  <c r="G994" i="9"/>
  <c r="F994" i="9"/>
  <c r="D994" i="9"/>
  <c r="H993" i="9"/>
  <c r="G993" i="9"/>
  <c r="F993" i="9"/>
  <c r="D993" i="9"/>
  <c r="H989" i="9"/>
  <c r="G989" i="9"/>
  <c r="F989" i="9"/>
  <c r="D989" i="9"/>
  <c r="H988" i="9"/>
  <c r="G988" i="9"/>
  <c r="F988" i="9"/>
  <c r="D988" i="9"/>
  <c r="H987" i="9"/>
  <c r="G987" i="9"/>
  <c r="F987" i="9"/>
  <c r="D987" i="9"/>
  <c r="D983" i="9"/>
  <c r="D982" i="9"/>
  <c r="D981" i="9"/>
  <c r="H980" i="9"/>
  <c r="G980" i="9"/>
  <c r="F980" i="9"/>
  <c r="D980" i="9"/>
  <c r="H976" i="9"/>
  <c r="G976" i="9"/>
  <c r="F976" i="9"/>
  <c r="D976" i="9"/>
  <c r="H975" i="9"/>
  <c r="G975" i="9"/>
  <c r="F975" i="9"/>
  <c r="D975" i="9"/>
  <c r="H974" i="9"/>
  <c r="G974" i="9"/>
  <c r="F974" i="9"/>
  <c r="D974" i="9"/>
  <c r="H973" i="9"/>
  <c r="G973" i="9"/>
  <c r="F973" i="9"/>
  <c r="D973" i="9"/>
  <c r="H969" i="9"/>
  <c r="G969" i="9"/>
  <c r="F969" i="9"/>
  <c r="D969" i="9"/>
  <c r="H968" i="9"/>
  <c r="G968" i="9"/>
  <c r="F968" i="9"/>
  <c r="D968" i="9"/>
  <c r="H967" i="9"/>
  <c r="G967" i="9"/>
  <c r="F967" i="9"/>
  <c r="D967" i="9"/>
  <c r="H966" i="9"/>
  <c r="G966" i="9"/>
  <c r="F966" i="9"/>
  <c r="D966" i="9"/>
  <c r="H965" i="9"/>
  <c r="G965" i="9"/>
  <c r="F965" i="9"/>
  <c r="D965" i="9"/>
  <c r="H964" i="9"/>
  <c r="G964" i="9"/>
  <c r="F964" i="9"/>
  <c r="D964" i="9"/>
  <c r="H963" i="9"/>
  <c r="G963" i="9"/>
  <c r="F963" i="9"/>
  <c r="D963" i="9"/>
  <c r="H959" i="9"/>
  <c r="G959" i="9"/>
  <c r="F959" i="9"/>
  <c r="D959" i="9"/>
  <c r="H958" i="9"/>
  <c r="G958" i="9"/>
  <c r="F958" i="9"/>
  <c r="D958" i="9"/>
  <c r="H957" i="9"/>
  <c r="G957" i="9"/>
  <c r="F957" i="9"/>
  <c r="D957" i="9"/>
  <c r="H956" i="9"/>
  <c r="G956" i="9"/>
  <c r="F956" i="9"/>
  <c r="D956" i="9"/>
  <c r="H955" i="9"/>
  <c r="G955" i="9"/>
  <c r="F955" i="9"/>
  <c r="D955" i="9"/>
  <c r="H954" i="9"/>
  <c r="G954" i="9"/>
  <c r="F954" i="9"/>
  <c r="D954" i="9"/>
  <c r="H953" i="9"/>
  <c r="G953" i="9"/>
  <c r="F953" i="9"/>
  <c r="D953" i="9"/>
  <c r="H952" i="9"/>
  <c r="G952" i="9"/>
  <c r="F952" i="9"/>
  <c r="D952" i="9"/>
  <c r="H948" i="9"/>
  <c r="G948" i="9"/>
  <c r="F948" i="9"/>
  <c r="D948" i="9"/>
  <c r="H947" i="9"/>
  <c r="G947" i="9"/>
  <c r="F947" i="9"/>
  <c r="D947" i="9"/>
  <c r="H946" i="9"/>
  <c r="G946" i="9"/>
  <c r="F946" i="9"/>
  <c r="D946" i="9"/>
  <c r="H945" i="9"/>
  <c r="G945" i="9"/>
  <c r="F945" i="9"/>
  <c r="D945" i="9"/>
  <c r="H944" i="9"/>
  <c r="G944" i="9"/>
  <c r="F944" i="9"/>
  <c r="D944" i="9"/>
  <c r="H943" i="9"/>
  <c r="G943" i="9"/>
  <c r="F943" i="9"/>
  <c r="D943" i="9"/>
  <c r="H942" i="9"/>
  <c r="G942" i="9"/>
  <c r="F942" i="9"/>
  <c r="D942" i="9"/>
  <c r="H941" i="9"/>
  <c r="G941" i="9"/>
  <c r="F941" i="9"/>
  <c r="D941" i="9"/>
  <c r="H940" i="9"/>
  <c r="G940" i="9"/>
  <c r="F940" i="9"/>
  <c r="D940" i="9"/>
  <c r="H939" i="9"/>
  <c r="G939" i="9"/>
  <c r="F939" i="9"/>
  <c r="D939" i="9"/>
  <c r="H938" i="9"/>
  <c r="G938" i="9"/>
  <c r="F938" i="9"/>
  <c r="D938" i="9"/>
  <c r="H937" i="9"/>
  <c r="G937" i="9"/>
  <c r="F937" i="9"/>
  <c r="D937" i="9"/>
  <c r="H936" i="9"/>
  <c r="G936" i="9"/>
  <c r="F936" i="9"/>
  <c r="D936" i="9"/>
  <c r="H935" i="9"/>
  <c r="G935" i="9"/>
  <c r="F935" i="9"/>
  <c r="D935" i="9"/>
  <c r="H934" i="9"/>
  <c r="G934" i="9"/>
  <c r="F934" i="9"/>
  <c r="D934" i="9"/>
  <c r="H933" i="9"/>
  <c r="G933" i="9"/>
  <c r="F933" i="9"/>
  <c r="D933" i="9"/>
  <c r="H932" i="9"/>
  <c r="G932" i="9"/>
  <c r="F932" i="9"/>
  <c r="D932" i="9"/>
  <c r="H931" i="9"/>
  <c r="G931" i="9"/>
  <c r="F931" i="9"/>
  <c r="D931" i="9"/>
  <c r="H930" i="9"/>
  <c r="G930" i="9"/>
  <c r="F930" i="9"/>
  <c r="D930" i="9"/>
  <c r="H929" i="9"/>
  <c r="G929" i="9"/>
  <c r="F929" i="9"/>
  <c r="D929" i="9"/>
  <c r="H928" i="9"/>
  <c r="G928" i="9"/>
  <c r="F928" i="9"/>
  <c r="D928" i="9"/>
  <c r="H927" i="9"/>
  <c r="G927" i="9"/>
  <c r="F927" i="9"/>
  <c r="D927" i="9"/>
  <c r="H926" i="9"/>
  <c r="G926" i="9"/>
  <c r="F926" i="9"/>
  <c r="D926" i="9"/>
  <c r="H925" i="9"/>
  <c r="G925" i="9"/>
  <c r="F925" i="9"/>
  <c r="D925" i="9"/>
  <c r="H924" i="9"/>
  <c r="G924" i="9"/>
  <c r="F924" i="9"/>
  <c r="D924" i="9"/>
  <c r="H923" i="9"/>
  <c r="G923" i="9"/>
  <c r="F923" i="9"/>
  <c r="D923" i="9"/>
  <c r="H922" i="9"/>
  <c r="G922" i="9"/>
  <c r="F922" i="9"/>
  <c r="D922" i="9"/>
  <c r="H921" i="9"/>
  <c r="G921" i="9"/>
  <c r="F921" i="9"/>
  <c r="D921" i="9"/>
  <c r="H920" i="9"/>
  <c r="G920" i="9"/>
  <c r="F920" i="9"/>
  <c r="D920" i="9"/>
  <c r="H919" i="9"/>
  <c r="G919" i="9"/>
  <c r="F919" i="9"/>
  <c r="D919" i="9"/>
  <c r="H918" i="9"/>
  <c r="G918" i="9"/>
  <c r="F918" i="9"/>
  <c r="D918" i="9"/>
  <c r="H917" i="9"/>
  <c r="G917" i="9"/>
  <c r="F917" i="9"/>
  <c r="D917" i="9"/>
  <c r="H916" i="9"/>
  <c r="G916" i="9"/>
  <c r="F916" i="9"/>
  <c r="D916" i="9"/>
  <c r="H915" i="9"/>
  <c r="G915" i="9"/>
  <c r="F915" i="9"/>
  <c r="D915" i="9"/>
  <c r="H914" i="9"/>
  <c r="G914" i="9"/>
  <c r="F914" i="9"/>
  <c r="D914" i="9"/>
  <c r="H913" i="9"/>
  <c r="G913" i="9"/>
  <c r="F913" i="9"/>
  <c r="D913" i="9"/>
  <c r="H912" i="9"/>
  <c r="G912" i="9"/>
  <c r="F912" i="9"/>
  <c r="D912" i="9"/>
  <c r="H911" i="9"/>
  <c r="G911" i="9"/>
  <c r="F911" i="9"/>
  <c r="D911" i="9"/>
  <c r="H910" i="9"/>
  <c r="G910" i="9"/>
  <c r="F910" i="9"/>
  <c r="D910" i="9"/>
  <c r="H909" i="9"/>
  <c r="G909" i="9"/>
  <c r="F909" i="9"/>
  <c r="D909" i="9"/>
  <c r="H908" i="9"/>
  <c r="G908" i="9"/>
  <c r="F908" i="9"/>
  <c r="D908" i="9"/>
  <c r="H907" i="9"/>
  <c r="G907" i="9"/>
  <c r="F907" i="9"/>
  <c r="D907" i="9"/>
  <c r="H903" i="9"/>
  <c r="G903" i="9"/>
  <c r="F903" i="9"/>
  <c r="D903" i="9"/>
  <c r="H902" i="9"/>
  <c r="G902" i="9"/>
  <c r="F902" i="9"/>
  <c r="D902" i="9"/>
  <c r="H901" i="9"/>
  <c r="G901" i="9"/>
  <c r="F901" i="9"/>
  <c r="D901" i="9"/>
  <c r="H900" i="9"/>
  <c r="G900" i="9"/>
  <c r="F900" i="9"/>
  <c r="D900" i="9"/>
  <c r="H899" i="9"/>
  <c r="G899" i="9"/>
  <c r="F899" i="9"/>
  <c r="D899" i="9"/>
  <c r="H898" i="9"/>
  <c r="G898" i="9"/>
  <c r="F898" i="9"/>
  <c r="D898" i="9"/>
  <c r="H897" i="9"/>
  <c r="G897" i="9"/>
  <c r="F897" i="9"/>
  <c r="D897" i="9"/>
  <c r="H896" i="9"/>
  <c r="G896" i="9"/>
  <c r="F896" i="9"/>
  <c r="D896" i="9"/>
  <c r="H895" i="9"/>
  <c r="G895" i="9"/>
  <c r="F895" i="9"/>
  <c r="D895" i="9"/>
  <c r="H894" i="9"/>
  <c r="G894" i="9"/>
  <c r="F894" i="9"/>
  <c r="D894" i="9"/>
  <c r="H893" i="9"/>
  <c r="G893" i="9"/>
  <c r="F893" i="9"/>
  <c r="D893" i="9"/>
  <c r="H892" i="9"/>
  <c r="G892" i="9"/>
  <c r="F892" i="9"/>
  <c r="D892" i="9"/>
  <c r="H891" i="9"/>
  <c r="G891" i="9"/>
  <c r="F891" i="9"/>
  <c r="D891" i="9"/>
  <c r="H890" i="9"/>
  <c r="G890" i="9"/>
  <c r="F890" i="9"/>
  <c r="D890" i="9"/>
  <c r="H889" i="9"/>
  <c r="G889" i="9"/>
  <c r="F889" i="9"/>
  <c r="D889" i="9"/>
  <c r="H888" i="9"/>
  <c r="G888" i="9"/>
  <c r="F888" i="9"/>
  <c r="D888" i="9"/>
  <c r="H887" i="9"/>
  <c r="G887" i="9"/>
  <c r="F887" i="9"/>
  <c r="D887" i="9"/>
  <c r="H886" i="9"/>
  <c r="G886" i="9"/>
  <c r="F886" i="9"/>
  <c r="D886" i="9"/>
  <c r="H885" i="9"/>
  <c r="G885" i="9"/>
  <c r="F885" i="9"/>
  <c r="D885" i="9"/>
  <c r="H884" i="9"/>
  <c r="G884" i="9"/>
  <c r="F884" i="9"/>
  <c r="D884" i="9"/>
  <c r="H883" i="9"/>
  <c r="G883" i="9"/>
  <c r="F883" i="9"/>
  <c r="D883" i="9"/>
  <c r="H882" i="9"/>
  <c r="G882" i="9"/>
  <c r="F882" i="9"/>
  <c r="D882" i="9"/>
  <c r="H881" i="9"/>
  <c r="G881" i="9"/>
  <c r="F881" i="9"/>
  <c r="D881" i="9"/>
  <c r="H880" i="9"/>
  <c r="G880" i="9"/>
  <c r="F880" i="9"/>
  <c r="D880" i="9"/>
  <c r="H879" i="9"/>
  <c r="G879" i="9"/>
  <c r="F879" i="9"/>
  <c r="D879" i="9"/>
  <c r="H878" i="9"/>
  <c r="G878" i="9"/>
  <c r="F878" i="9"/>
  <c r="D878" i="9"/>
  <c r="H877" i="9"/>
  <c r="G877" i="9"/>
  <c r="F877" i="9"/>
  <c r="D877" i="9"/>
  <c r="H876" i="9"/>
  <c r="G876" i="9"/>
  <c r="F876" i="9"/>
  <c r="D876" i="9"/>
  <c r="H875" i="9"/>
  <c r="G875" i="9"/>
  <c r="F875" i="9"/>
  <c r="D875" i="9"/>
  <c r="H874" i="9"/>
  <c r="G874" i="9"/>
  <c r="F874" i="9"/>
  <c r="D874" i="9"/>
  <c r="H873" i="9"/>
  <c r="G873" i="9"/>
  <c r="F873" i="9"/>
  <c r="D873" i="9"/>
  <c r="H872" i="9"/>
  <c r="G872" i="9"/>
  <c r="F872" i="9"/>
  <c r="D872" i="9"/>
  <c r="H871" i="9"/>
  <c r="G871" i="9"/>
  <c r="F871" i="9"/>
  <c r="D871" i="9"/>
  <c r="H870" i="9"/>
  <c r="G870" i="9"/>
  <c r="F870" i="9"/>
  <c r="D870" i="9"/>
  <c r="H869" i="9"/>
  <c r="G869" i="9"/>
  <c r="F869" i="9"/>
  <c r="D869" i="9"/>
  <c r="H868" i="9"/>
  <c r="G868" i="9"/>
  <c r="F868" i="9"/>
  <c r="D868" i="9"/>
  <c r="H867" i="9"/>
  <c r="G867" i="9"/>
  <c r="F867" i="9"/>
  <c r="D867" i="9"/>
  <c r="H866" i="9"/>
  <c r="G866" i="9"/>
  <c r="F866" i="9"/>
  <c r="D866" i="9"/>
  <c r="H865" i="9"/>
  <c r="G865" i="9"/>
  <c r="F865" i="9"/>
  <c r="D865" i="9"/>
  <c r="H864" i="9"/>
  <c r="G864" i="9"/>
  <c r="F864" i="9"/>
  <c r="D864" i="9"/>
  <c r="H863" i="9"/>
  <c r="G863" i="9"/>
  <c r="F863" i="9"/>
  <c r="D863" i="9"/>
  <c r="H862" i="9"/>
  <c r="G862" i="9"/>
  <c r="F862" i="9"/>
  <c r="D862" i="9"/>
  <c r="H861" i="9"/>
  <c r="G861" i="9"/>
  <c r="F861" i="9"/>
  <c r="D861" i="9"/>
  <c r="H860" i="9"/>
  <c r="G860" i="9"/>
  <c r="F860" i="9"/>
  <c r="D860" i="9"/>
  <c r="H859" i="9"/>
  <c r="G859" i="9"/>
  <c r="F859" i="9"/>
  <c r="D859" i="9"/>
  <c r="H858" i="9"/>
  <c r="G858" i="9"/>
  <c r="F858" i="9"/>
  <c r="D858" i="9"/>
  <c r="H857" i="9"/>
  <c r="G857" i="9"/>
  <c r="F857" i="9"/>
  <c r="D857" i="9"/>
  <c r="H856" i="9"/>
  <c r="G856" i="9"/>
  <c r="F856" i="9"/>
  <c r="D856" i="9"/>
  <c r="H855" i="9"/>
  <c r="G855" i="9"/>
  <c r="F855" i="9"/>
  <c r="D855" i="9"/>
  <c r="H854" i="9"/>
  <c r="G854" i="9"/>
  <c r="F854" i="9"/>
  <c r="D854" i="9"/>
  <c r="H853" i="9"/>
  <c r="G853" i="9"/>
  <c r="F853" i="9"/>
  <c r="D853" i="9"/>
  <c r="H852" i="9"/>
  <c r="G852" i="9"/>
  <c r="F852" i="9"/>
  <c r="D852" i="9"/>
  <c r="H851" i="9"/>
  <c r="G851" i="9"/>
  <c r="F851" i="9"/>
  <c r="D851" i="9"/>
  <c r="H850" i="9"/>
  <c r="G850" i="9"/>
  <c r="F850" i="9"/>
  <c r="D850" i="9"/>
  <c r="H849" i="9"/>
  <c r="G849" i="9"/>
  <c r="F849" i="9"/>
  <c r="D849" i="9"/>
  <c r="H848" i="9"/>
  <c r="G848" i="9"/>
  <c r="F848" i="9"/>
  <c r="D848" i="9"/>
  <c r="H847" i="9"/>
  <c r="G847" i="9"/>
  <c r="F847" i="9"/>
  <c r="D847" i="9"/>
  <c r="H846" i="9"/>
  <c r="G846" i="9"/>
  <c r="F846" i="9"/>
  <c r="D846" i="9"/>
  <c r="H845" i="9"/>
  <c r="G845" i="9"/>
  <c r="F845" i="9"/>
  <c r="D845" i="9"/>
  <c r="H841" i="9"/>
  <c r="G841" i="9"/>
  <c r="F841" i="9"/>
  <c r="D841" i="9"/>
  <c r="H840" i="9"/>
  <c r="G840" i="9"/>
  <c r="F840" i="9"/>
  <c r="D840" i="9"/>
  <c r="H839" i="9"/>
  <c r="G839" i="9"/>
  <c r="F839" i="9"/>
  <c r="D839" i="9"/>
  <c r="H838" i="9"/>
  <c r="G838" i="9"/>
  <c r="F838" i="9"/>
  <c r="D838" i="9"/>
  <c r="H837" i="9"/>
  <c r="G837" i="9"/>
  <c r="F837" i="9"/>
  <c r="D837" i="9"/>
  <c r="H836" i="9"/>
  <c r="G836" i="9"/>
  <c r="F836" i="9"/>
  <c r="D836" i="9"/>
  <c r="H835" i="9"/>
  <c r="G835" i="9"/>
  <c r="F835" i="9"/>
  <c r="D835" i="9"/>
  <c r="H831" i="9"/>
  <c r="G831" i="9"/>
  <c r="F831" i="9"/>
  <c r="D831" i="9"/>
  <c r="H830" i="9"/>
  <c r="G830" i="9"/>
  <c r="F830" i="9"/>
  <c r="D830" i="9"/>
  <c r="H829" i="9"/>
  <c r="G829" i="9"/>
  <c r="F829" i="9"/>
  <c r="D829" i="9"/>
  <c r="H828" i="9"/>
  <c r="G828" i="9"/>
  <c r="F828" i="9"/>
  <c r="D828" i="9"/>
  <c r="H827" i="9"/>
  <c r="G827" i="9"/>
  <c r="F827" i="9"/>
  <c r="D827" i="9"/>
  <c r="H826" i="9"/>
  <c r="G826" i="9"/>
  <c r="F826" i="9"/>
  <c r="D826" i="9"/>
  <c r="H825" i="9"/>
  <c r="G825" i="9"/>
  <c r="F825" i="9"/>
  <c r="D825" i="9"/>
  <c r="H824" i="9"/>
  <c r="G824" i="9"/>
  <c r="F824" i="9"/>
  <c r="D824" i="9"/>
  <c r="H823" i="9"/>
  <c r="G823" i="9"/>
  <c r="F823" i="9"/>
  <c r="D823" i="9"/>
  <c r="H822" i="9"/>
  <c r="G822" i="9"/>
  <c r="F822" i="9"/>
  <c r="D822" i="9"/>
  <c r="H818" i="9"/>
  <c r="G818" i="9"/>
  <c r="F818" i="9"/>
  <c r="D818" i="9"/>
  <c r="H817" i="9"/>
  <c r="G817" i="9"/>
  <c r="F817" i="9"/>
  <c r="D817" i="9"/>
  <c r="H816" i="9"/>
  <c r="G816" i="9"/>
  <c r="F816" i="9"/>
  <c r="D816" i="9"/>
  <c r="H815" i="9"/>
  <c r="G815" i="9"/>
  <c r="F815" i="9"/>
  <c r="D815" i="9"/>
  <c r="H814" i="9"/>
  <c r="G814" i="9"/>
  <c r="F814" i="9"/>
  <c r="D814" i="9"/>
  <c r="H813" i="9"/>
  <c r="G813" i="9"/>
  <c r="F813" i="9"/>
  <c r="D813" i="9"/>
  <c r="H812" i="9"/>
  <c r="G812" i="9"/>
  <c r="F812" i="9"/>
  <c r="D812" i="9"/>
  <c r="H808" i="9"/>
  <c r="G808" i="9"/>
  <c r="F808" i="9"/>
  <c r="D808" i="9"/>
  <c r="H807" i="9"/>
  <c r="G807" i="9"/>
  <c r="F807" i="9"/>
  <c r="D807" i="9"/>
  <c r="H806" i="9"/>
  <c r="G806" i="9"/>
  <c r="F806" i="9"/>
  <c r="D806" i="9"/>
  <c r="H805" i="9"/>
  <c r="G805" i="9"/>
  <c r="F805" i="9"/>
  <c r="D805" i="9"/>
  <c r="H804" i="9"/>
  <c r="G804" i="9"/>
  <c r="F804" i="9"/>
  <c r="D804" i="9"/>
  <c r="H803" i="9"/>
  <c r="G803" i="9"/>
  <c r="F803" i="9"/>
  <c r="D803" i="9"/>
  <c r="H802" i="9"/>
  <c r="G802" i="9"/>
  <c r="F802" i="9"/>
  <c r="D802" i="9"/>
  <c r="H801" i="9"/>
  <c r="G801" i="9"/>
  <c r="F801" i="9"/>
  <c r="D801" i="9"/>
  <c r="H800" i="9"/>
  <c r="G800" i="9"/>
  <c r="F800" i="9"/>
  <c r="D800" i="9"/>
  <c r="H799" i="9"/>
  <c r="G799" i="9"/>
  <c r="F799" i="9"/>
  <c r="D799" i="9"/>
  <c r="H798" i="9"/>
  <c r="G798" i="9"/>
  <c r="F798" i="9"/>
  <c r="D798" i="9"/>
  <c r="H797" i="9"/>
  <c r="G797" i="9"/>
  <c r="F797" i="9"/>
  <c r="D797" i="9"/>
  <c r="H796" i="9"/>
  <c r="G796" i="9"/>
  <c r="F796" i="9"/>
  <c r="D796" i="9"/>
  <c r="H795" i="9"/>
  <c r="G795" i="9"/>
  <c r="F795" i="9"/>
  <c r="D795" i="9"/>
  <c r="H794" i="9"/>
  <c r="G794" i="9"/>
  <c r="F794" i="9"/>
  <c r="D794" i="9"/>
  <c r="H793" i="9"/>
  <c r="G793" i="9"/>
  <c r="F793" i="9"/>
  <c r="D793" i="9"/>
  <c r="H792" i="9"/>
  <c r="G792" i="9"/>
  <c r="F792" i="9"/>
  <c r="D792" i="9"/>
  <c r="H791" i="9"/>
  <c r="G791" i="9"/>
  <c r="F791" i="9"/>
  <c r="D791" i="9"/>
  <c r="H790" i="9"/>
  <c r="G790" i="9"/>
  <c r="F790" i="9"/>
  <c r="D790" i="9"/>
  <c r="H789" i="9"/>
  <c r="G789" i="9"/>
  <c r="F789" i="9"/>
  <c r="D789" i="9"/>
  <c r="H788" i="9"/>
  <c r="G788" i="9"/>
  <c r="F788" i="9"/>
  <c r="D788" i="9"/>
  <c r="H787" i="9"/>
  <c r="G787" i="9"/>
  <c r="F787" i="9"/>
  <c r="D787" i="9"/>
  <c r="H786" i="9"/>
  <c r="G786" i="9"/>
  <c r="F786" i="9"/>
  <c r="D786" i="9"/>
  <c r="H785" i="9"/>
  <c r="G785" i="9"/>
  <c r="F785" i="9"/>
  <c r="D785" i="9"/>
  <c r="H784" i="9"/>
  <c r="G784" i="9"/>
  <c r="F784" i="9"/>
  <c r="D784" i="9"/>
  <c r="H783" i="9"/>
  <c r="G783" i="9"/>
  <c r="F783" i="9"/>
  <c r="D783" i="9"/>
  <c r="H782" i="9"/>
  <c r="G782" i="9"/>
  <c r="F782" i="9"/>
  <c r="D782" i="9"/>
  <c r="H781" i="9"/>
  <c r="G781" i="9"/>
  <c r="F781" i="9"/>
  <c r="D781" i="9"/>
  <c r="H780" i="9"/>
  <c r="G780" i="9"/>
  <c r="F780" i="9"/>
  <c r="D780" i="9"/>
  <c r="H779" i="9"/>
  <c r="G779" i="9"/>
  <c r="F779" i="9"/>
  <c r="D779" i="9"/>
  <c r="H778" i="9"/>
  <c r="G778" i="9"/>
  <c r="F778" i="9"/>
  <c r="D778" i="9"/>
  <c r="H777" i="9"/>
  <c r="G777" i="9"/>
  <c r="F777" i="9"/>
  <c r="D777" i="9"/>
  <c r="H776" i="9"/>
  <c r="G776" i="9"/>
  <c r="F776" i="9"/>
  <c r="D776" i="9"/>
  <c r="H775" i="9"/>
  <c r="G775" i="9"/>
  <c r="F775" i="9"/>
  <c r="D775" i="9"/>
  <c r="H771" i="9"/>
  <c r="G771" i="9"/>
  <c r="F771" i="9"/>
  <c r="D771" i="9"/>
  <c r="H770" i="9"/>
  <c r="G770" i="9"/>
  <c r="F770" i="9"/>
  <c r="D770" i="9"/>
  <c r="H769" i="9"/>
  <c r="G769" i="9"/>
  <c r="F769" i="9"/>
  <c r="D769" i="9"/>
  <c r="H768" i="9"/>
  <c r="G768" i="9"/>
  <c r="F768" i="9"/>
  <c r="D768" i="9"/>
  <c r="H767" i="9"/>
  <c r="G767" i="9"/>
  <c r="F767" i="9"/>
  <c r="D767" i="9"/>
  <c r="H766" i="9"/>
  <c r="G766" i="9"/>
  <c r="F766" i="9"/>
  <c r="D766" i="9"/>
  <c r="H765" i="9"/>
  <c r="G765" i="9"/>
  <c r="F765" i="9"/>
  <c r="D765" i="9"/>
  <c r="H764" i="9"/>
  <c r="G764" i="9"/>
  <c r="F764" i="9"/>
  <c r="D764" i="9"/>
  <c r="H763" i="9"/>
  <c r="G763" i="9"/>
  <c r="F763" i="9"/>
  <c r="D763" i="9"/>
  <c r="H762" i="9"/>
  <c r="G762" i="9"/>
  <c r="F762" i="9"/>
  <c r="D762" i="9"/>
  <c r="H761" i="9"/>
  <c r="G761" i="9"/>
  <c r="F761" i="9"/>
  <c r="D761" i="9"/>
  <c r="H760" i="9"/>
  <c r="G760" i="9"/>
  <c r="F760" i="9"/>
  <c r="D760" i="9"/>
  <c r="H759" i="9"/>
  <c r="G759" i="9"/>
  <c r="F759" i="9"/>
  <c r="D759" i="9"/>
  <c r="H758" i="9"/>
  <c r="G758" i="9"/>
  <c r="F758" i="9"/>
  <c r="D758" i="9"/>
  <c r="H757" i="9"/>
  <c r="G757" i="9"/>
  <c r="F757" i="9"/>
  <c r="D757" i="9"/>
  <c r="H756" i="9"/>
  <c r="G756" i="9"/>
  <c r="F756" i="9"/>
  <c r="D756" i="9"/>
  <c r="H755" i="9"/>
  <c r="G755" i="9"/>
  <c r="F755" i="9"/>
  <c r="D755" i="9"/>
  <c r="H754" i="9"/>
  <c r="G754" i="9"/>
  <c r="F754" i="9"/>
  <c r="D754" i="9"/>
  <c r="H753" i="9"/>
  <c r="G753" i="9"/>
  <c r="F753" i="9"/>
  <c r="D753" i="9"/>
  <c r="H752" i="9"/>
  <c r="G752" i="9"/>
  <c r="F752" i="9"/>
  <c r="D752" i="9"/>
  <c r="H751" i="9"/>
  <c r="G751" i="9"/>
  <c r="F751" i="9"/>
  <c r="D751" i="9"/>
  <c r="H750" i="9"/>
  <c r="G750" i="9"/>
  <c r="F750" i="9"/>
  <c r="D750" i="9"/>
  <c r="H749" i="9"/>
  <c r="G749" i="9"/>
  <c r="F749" i="9"/>
  <c r="D749" i="9"/>
  <c r="H748" i="9"/>
  <c r="G748" i="9"/>
  <c r="F748" i="9"/>
  <c r="D748" i="9"/>
  <c r="H747" i="9"/>
  <c r="G747" i="9"/>
  <c r="F747" i="9"/>
  <c r="D747" i="9"/>
  <c r="H746" i="9"/>
  <c r="G746" i="9"/>
  <c r="F746" i="9"/>
  <c r="D746" i="9"/>
  <c r="H745" i="9"/>
  <c r="G745" i="9"/>
  <c r="F745" i="9"/>
  <c r="D745" i="9"/>
  <c r="H744" i="9"/>
  <c r="G744" i="9"/>
  <c r="F744" i="9"/>
  <c r="D744" i="9"/>
  <c r="H743" i="9"/>
  <c r="G743" i="9"/>
  <c r="F743" i="9"/>
  <c r="D743" i="9"/>
  <c r="H742" i="9"/>
  <c r="G742" i="9"/>
  <c r="F742" i="9"/>
  <c r="D742" i="9"/>
  <c r="H741" i="9"/>
  <c r="G741" i="9"/>
  <c r="F741" i="9"/>
  <c r="D741" i="9"/>
  <c r="H740" i="9"/>
  <c r="G740" i="9"/>
  <c r="F740" i="9"/>
  <c r="D740" i="9"/>
  <c r="H739" i="9"/>
  <c r="G739" i="9"/>
  <c r="F739" i="9"/>
  <c r="D739" i="9"/>
  <c r="H738" i="9"/>
  <c r="G738" i="9"/>
  <c r="F738" i="9"/>
  <c r="D738" i="9"/>
  <c r="H737" i="9"/>
  <c r="G737" i="9"/>
  <c r="F737" i="9"/>
  <c r="D737" i="9"/>
  <c r="H733" i="9"/>
  <c r="G733" i="9"/>
  <c r="F733" i="9"/>
  <c r="D733" i="9"/>
  <c r="H732" i="9"/>
  <c r="G732" i="9"/>
  <c r="F732" i="9"/>
  <c r="D732" i="9"/>
  <c r="H731" i="9"/>
  <c r="G731" i="9"/>
  <c r="F731" i="9"/>
  <c r="D731" i="9"/>
  <c r="H730" i="9"/>
  <c r="G730" i="9"/>
  <c r="F730" i="9"/>
  <c r="D730" i="9"/>
  <c r="H729" i="9"/>
  <c r="G729" i="9"/>
  <c r="F729" i="9"/>
  <c r="D729" i="9"/>
  <c r="H728" i="9"/>
  <c r="G728" i="9"/>
  <c r="F728" i="9"/>
  <c r="D728" i="9"/>
  <c r="H727" i="9"/>
  <c r="G727" i="9"/>
  <c r="F727" i="9"/>
  <c r="D727" i="9"/>
  <c r="H726" i="9"/>
  <c r="G726" i="9"/>
  <c r="F726" i="9"/>
  <c r="D726" i="9"/>
  <c r="H725" i="9"/>
  <c r="G725" i="9"/>
  <c r="F725" i="9"/>
  <c r="D725" i="9"/>
  <c r="H724" i="9"/>
  <c r="G724" i="9"/>
  <c r="F724" i="9"/>
  <c r="D724" i="9"/>
  <c r="H723" i="9"/>
  <c r="G723" i="9"/>
  <c r="F723" i="9"/>
  <c r="D723" i="9"/>
  <c r="H722" i="9"/>
  <c r="G722" i="9"/>
  <c r="F722" i="9"/>
  <c r="D722" i="9"/>
  <c r="H721" i="9"/>
  <c r="G721" i="9"/>
  <c r="F721" i="9"/>
  <c r="D721" i="9"/>
  <c r="H720" i="9"/>
  <c r="G720" i="9"/>
  <c r="F720" i="9"/>
  <c r="D720" i="9"/>
  <c r="H719" i="9"/>
  <c r="G719" i="9"/>
  <c r="F719" i="9"/>
  <c r="D719" i="9"/>
  <c r="H718" i="9"/>
  <c r="G718" i="9"/>
  <c r="F718" i="9"/>
  <c r="D718" i="9"/>
  <c r="H717" i="9"/>
  <c r="G717" i="9"/>
  <c r="F717" i="9"/>
  <c r="D717" i="9"/>
  <c r="H716" i="9"/>
  <c r="G716" i="9"/>
  <c r="F716" i="9"/>
  <c r="D716" i="9"/>
  <c r="H715" i="9"/>
  <c r="G715" i="9"/>
  <c r="F715" i="9"/>
  <c r="D715" i="9"/>
  <c r="H714" i="9"/>
  <c r="G714" i="9"/>
  <c r="F714" i="9"/>
  <c r="D714" i="9"/>
  <c r="H713" i="9"/>
  <c r="G713" i="9"/>
  <c r="F713" i="9"/>
  <c r="D713" i="9"/>
  <c r="H712" i="9"/>
  <c r="G712" i="9"/>
  <c r="F712" i="9"/>
  <c r="D712" i="9"/>
  <c r="H711" i="9"/>
  <c r="G711" i="9"/>
  <c r="F711" i="9"/>
  <c r="D711" i="9"/>
  <c r="H710" i="9"/>
  <c r="G710" i="9"/>
  <c r="F710" i="9"/>
  <c r="D710" i="9"/>
  <c r="H709" i="9"/>
  <c r="G709" i="9"/>
  <c r="F709" i="9"/>
  <c r="D709" i="9"/>
  <c r="H708" i="9"/>
  <c r="G708" i="9"/>
  <c r="F708" i="9"/>
  <c r="D708" i="9"/>
  <c r="H707" i="9"/>
  <c r="G707" i="9"/>
  <c r="F707" i="9"/>
  <c r="D707" i="9"/>
  <c r="H706" i="9"/>
  <c r="G706" i="9"/>
  <c r="F706" i="9"/>
  <c r="D706" i="9"/>
  <c r="H705" i="9"/>
  <c r="G705" i="9"/>
  <c r="F705" i="9"/>
  <c r="D705" i="9"/>
  <c r="H704" i="9"/>
  <c r="G704" i="9"/>
  <c r="F704" i="9"/>
  <c r="D704" i="9"/>
  <c r="H703" i="9"/>
  <c r="G703" i="9"/>
  <c r="F703" i="9"/>
  <c r="D703" i="9"/>
  <c r="H702" i="9"/>
  <c r="G702" i="9"/>
  <c r="F702" i="9"/>
  <c r="D702" i="9"/>
  <c r="H701" i="9"/>
  <c r="G701" i="9"/>
  <c r="F701" i="9"/>
  <c r="D701" i="9"/>
  <c r="H700" i="9"/>
  <c r="G700" i="9"/>
  <c r="F700" i="9"/>
  <c r="D700" i="9"/>
  <c r="H699" i="9"/>
  <c r="G699" i="9"/>
  <c r="F699" i="9"/>
  <c r="D699" i="9"/>
  <c r="H698" i="9"/>
  <c r="G698" i="9"/>
  <c r="F698" i="9"/>
  <c r="D698" i="9"/>
  <c r="H697" i="9"/>
  <c r="G697" i="9"/>
  <c r="F697" i="9"/>
  <c r="D697" i="9"/>
  <c r="H696" i="9"/>
  <c r="G696" i="9"/>
  <c r="F696" i="9"/>
  <c r="D696" i="9"/>
  <c r="H695" i="9"/>
  <c r="G695" i="9"/>
  <c r="F695" i="9"/>
  <c r="D695" i="9"/>
  <c r="H694" i="9"/>
  <c r="G694" i="9"/>
  <c r="F694" i="9"/>
  <c r="D694" i="9"/>
  <c r="H693" i="9"/>
  <c r="G693" i="9"/>
  <c r="F693" i="9"/>
  <c r="D693" i="9"/>
  <c r="H689" i="9"/>
  <c r="G689" i="9"/>
  <c r="F689" i="9"/>
  <c r="D689" i="9"/>
  <c r="H688" i="9"/>
  <c r="G688" i="9"/>
  <c r="F688" i="9"/>
  <c r="D688" i="9"/>
  <c r="H687" i="9"/>
  <c r="G687" i="9"/>
  <c r="F687" i="9"/>
  <c r="D687" i="9"/>
  <c r="H686" i="9"/>
  <c r="G686" i="9"/>
  <c r="F686" i="9"/>
  <c r="D686" i="9"/>
  <c r="H685" i="9"/>
  <c r="G685" i="9"/>
  <c r="F685" i="9"/>
  <c r="D685" i="9"/>
  <c r="H684" i="9"/>
  <c r="G684" i="9"/>
  <c r="F684" i="9"/>
  <c r="D684" i="9"/>
  <c r="H683" i="9"/>
  <c r="G683" i="9"/>
  <c r="F683" i="9"/>
  <c r="D683" i="9"/>
  <c r="H682" i="9"/>
  <c r="G682" i="9"/>
  <c r="F682" i="9"/>
  <c r="D682" i="9"/>
  <c r="H681" i="9"/>
  <c r="G681" i="9"/>
  <c r="F681" i="9"/>
  <c r="D681" i="9"/>
  <c r="H680" i="9"/>
  <c r="G680" i="9"/>
  <c r="F680" i="9"/>
  <c r="D680" i="9"/>
  <c r="H679" i="9"/>
  <c r="G679" i="9"/>
  <c r="F679" i="9"/>
  <c r="D679" i="9"/>
  <c r="H678" i="9"/>
  <c r="G678" i="9"/>
  <c r="F678" i="9"/>
  <c r="D678" i="9"/>
  <c r="H674" i="9"/>
  <c r="G674" i="9"/>
  <c r="F674" i="9"/>
  <c r="D674" i="9"/>
  <c r="H673" i="9"/>
  <c r="G673" i="9"/>
  <c r="F673" i="9"/>
  <c r="D673" i="9"/>
  <c r="H672" i="9"/>
  <c r="G672" i="9"/>
  <c r="F672" i="9"/>
  <c r="D672" i="9"/>
  <c r="H671" i="9"/>
  <c r="G671" i="9"/>
  <c r="F671" i="9"/>
  <c r="D671" i="9"/>
  <c r="H670" i="9"/>
  <c r="G670" i="9"/>
  <c r="F670" i="9"/>
  <c r="D670" i="9"/>
  <c r="H669" i="9"/>
  <c r="G669" i="9"/>
  <c r="F669" i="9"/>
  <c r="D669" i="9"/>
  <c r="H668" i="9"/>
  <c r="G668" i="9"/>
  <c r="F668" i="9"/>
  <c r="D668" i="9"/>
  <c r="H667" i="9"/>
  <c r="G667" i="9"/>
  <c r="F667" i="9"/>
  <c r="D667" i="9"/>
  <c r="H666" i="9"/>
  <c r="G666" i="9"/>
  <c r="F666" i="9"/>
  <c r="D666" i="9"/>
  <c r="H665" i="9"/>
  <c r="G665" i="9"/>
  <c r="F665" i="9"/>
  <c r="D665" i="9"/>
  <c r="H664" i="9"/>
  <c r="G664" i="9"/>
  <c r="F664" i="9"/>
  <c r="D664" i="9"/>
  <c r="H663" i="9"/>
  <c r="G663" i="9"/>
  <c r="F663" i="9"/>
  <c r="D663" i="9"/>
  <c r="H662" i="9"/>
  <c r="G662" i="9"/>
  <c r="F662" i="9"/>
  <c r="D662" i="9"/>
  <c r="H661" i="9"/>
  <c r="G661" i="9"/>
  <c r="F661" i="9"/>
  <c r="D661" i="9"/>
  <c r="H660" i="9"/>
  <c r="G660" i="9"/>
  <c r="F660" i="9"/>
  <c r="D660" i="9"/>
  <c r="H659" i="9"/>
  <c r="G659" i="9"/>
  <c r="F659" i="9"/>
  <c r="D659" i="9"/>
  <c r="H658" i="9"/>
  <c r="G658" i="9"/>
  <c r="F658" i="9"/>
  <c r="D658" i="9"/>
  <c r="H657" i="9"/>
  <c r="G657" i="9"/>
  <c r="F657" i="9"/>
  <c r="D657" i="9"/>
  <c r="H656" i="9"/>
  <c r="G656" i="9"/>
  <c r="F656" i="9"/>
  <c r="D656" i="9"/>
  <c r="H655" i="9"/>
  <c r="G655" i="9"/>
  <c r="F655" i="9"/>
  <c r="D655" i="9"/>
  <c r="H654" i="9"/>
  <c r="G654" i="9"/>
  <c r="F654" i="9"/>
  <c r="D654" i="9"/>
  <c r="H653" i="9"/>
  <c r="G653" i="9"/>
  <c r="F653" i="9"/>
  <c r="D653" i="9"/>
  <c r="H652" i="9"/>
  <c r="G652" i="9"/>
  <c r="F652" i="9"/>
  <c r="D652" i="9"/>
  <c r="H651" i="9"/>
  <c r="G651" i="9"/>
  <c r="F651" i="9"/>
  <c r="D651" i="9"/>
  <c r="H650" i="9"/>
  <c r="G650" i="9"/>
  <c r="F650" i="9"/>
  <c r="D650" i="9"/>
  <c r="H649" i="9"/>
  <c r="G649" i="9"/>
  <c r="F649" i="9"/>
  <c r="D649" i="9"/>
  <c r="H648" i="9"/>
  <c r="G648" i="9"/>
  <c r="F648" i="9"/>
  <c r="D648" i="9"/>
  <c r="H647" i="9"/>
  <c r="G647" i="9"/>
  <c r="F647" i="9"/>
  <c r="D647" i="9"/>
  <c r="H646" i="9"/>
  <c r="G646" i="9"/>
  <c r="F646" i="9"/>
  <c r="D646" i="9"/>
  <c r="H645" i="9"/>
  <c r="G645" i="9"/>
  <c r="F645" i="9"/>
  <c r="D645" i="9"/>
  <c r="H644" i="9"/>
  <c r="G644" i="9"/>
  <c r="F644" i="9"/>
  <c r="D644" i="9"/>
  <c r="H643" i="9"/>
  <c r="G643" i="9"/>
  <c r="F643" i="9"/>
  <c r="D643" i="9"/>
  <c r="H642" i="9"/>
  <c r="G642" i="9"/>
  <c r="F642" i="9"/>
  <c r="D642" i="9"/>
  <c r="H641" i="9"/>
  <c r="G641" i="9"/>
  <c r="F641" i="9"/>
  <c r="D641" i="9"/>
  <c r="H640" i="9"/>
  <c r="G640" i="9"/>
  <c r="F640" i="9"/>
  <c r="D640" i="9"/>
  <c r="H639" i="9"/>
  <c r="G639" i="9"/>
  <c r="F639" i="9"/>
  <c r="D639" i="9"/>
  <c r="H638" i="9"/>
  <c r="G638" i="9"/>
  <c r="F638" i="9"/>
  <c r="D638" i="9"/>
  <c r="H637" i="9"/>
  <c r="G637" i="9"/>
  <c r="F637" i="9"/>
  <c r="D637" i="9"/>
  <c r="H636" i="9"/>
  <c r="G636" i="9"/>
  <c r="F636" i="9"/>
  <c r="D636" i="9"/>
  <c r="H635" i="9"/>
  <c r="G635" i="9"/>
  <c r="F635" i="9"/>
  <c r="D635" i="9"/>
  <c r="H634" i="9"/>
  <c r="G634" i="9"/>
  <c r="F634" i="9"/>
  <c r="D634" i="9"/>
  <c r="H633" i="9"/>
  <c r="G633" i="9"/>
  <c r="F633" i="9"/>
  <c r="D633" i="9"/>
  <c r="H632" i="9"/>
  <c r="G632" i="9"/>
  <c r="F632" i="9"/>
  <c r="D632" i="9"/>
  <c r="H631" i="9"/>
  <c r="G631" i="9"/>
  <c r="F631" i="9"/>
  <c r="D631" i="9"/>
  <c r="H630" i="9"/>
  <c r="G630" i="9"/>
  <c r="F630" i="9"/>
  <c r="D630" i="9"/>
  <c r="H629" i="9"/>
  <c r="G629" i="9"/>
  <c r="F629" i="9"/>
  <c r="D629" i="9"/>
  <c r="H625" i="9"/>
  <c r="G625" i="9"/>
  <c r="F625" i="9"/>
  <c r="D625" i="9"/>
  <c r="H624" i="9"/>
  <c r="G624" i="9"/>
  <c r="F624" i="9"/>
  <c r="D624" i="9"/>
  <c r="H623" i="9"/>
  <c r="G623" i="9"/>
  <c r="F623" i="9"/>
  <c r="D623" i="9"/>
  <c r="H622" i="9"/>
  <c r="G622" i="9"/>
  <c r="F622" i="9"/>
  <c r="D622" i="9"/>
  <c r="H621" i="9"/>
  <c r="G621" i="9"/>
  <c r="F621" i="9"/>
  <c r="D621" i="9"/>
  <c r="H620" i="9"/>
  <c r="G620" i="9"/>
  <c r="F620" i="9"/>
  <c r="D620" i="9"/>
  <c r="H619" i="9"/>
  <c r="G619" i="9"/>
  <c r="F619" i="9"/>
  <c r="D619" i="9"/>
  <c r="H618" i="9"/>
  <c r="G618" i="9"/>
  <c r="F618" i="9"/>
  <c r="D618" i="9"/>
  <c r="H617" i="9"/>
  <c r="G617" i="9"/>
  <c r="F617" i="9"/>
  <c r="D617" i="9"/>
  <c r="H616" i="9"/>
  <c r="G616" i="9"/>
  <c r="F616" i="9"/>
  <c r="D616" i="9"/>
  <c r="H615" i="9"/>
  <c r="G615" i="9"/>
  <c r="F615" i="9"/>
  <c r="D615" i="9"/>
  <c r="H614" i="9"/>
  <c r="G614" i="9"/>
  <c r="F614" i="9"/>
  <c r="D614" i="9"/>
  <c r="H613" i="9"/>
  <c r="G613" i="9"/>
  <c r="F613" i="9"/>
  <c r="D613" i="9"/>
  <c r="H612" i="9"/>
  <c r="G612" i="9"/>
  <c r="F612" i="9"/>
  <c r="D612" i="9"/>
  <c r="H611" i="9"/>
  <c r="G611" i="9"/>
  <c r="F611" i="9"/>
  <c r="D611" i="9"/>
  <c r="H610" i="9"/>
  <c r="G610" i="9"/>
  <c r="F610" i="9"/>
  <c r="D610" i="9"/>
  <c r="H609" i="9"/>
  <c r="G609" i="9"/>
  <c r="F609" i="9"/>
  <c r="D609" i="9"/>
  <c r="H608" i="9"/>
  <c r="G608" i="9"/>
  <c r="F608" i="9"/>
  <c r="D608" i="9"/>
  <c r="H607" i="9"/>
  <c r="G607" i="9"/>
  <c r="F607" i="9"/>
  <c r="D607" i="9"/>
  <c r="H606" i="9"/>
  <c r="G606" i="9"/>
  <c r="F606" i="9"/>
  <c r="D606" i="9"/>
  <c r="H600" i="9"/>
  <c r="G600" i="9"/>
  <c r="F600" i="9"/>
  <c r="D600" i="9"/>
  <c r="H599" i="9"/>
  <c r="G599" i="9"/>
  <c r="F599" i="9"/>
  <c r="D599" i="9"/>
  <c r="H598" i="9"/>
  <c r="G598" i="9"/>
  <c r="F598" i="9"/>
  <c r="D598" i="9"/>
  <c r="H597" i="9"/>
  <c r="G597" i="9"/>
  <c r="F597" i="9"/>
  <c r="D597" i="9"/>
  <c r="H596" i="9"/>
  <c r="G596" i="9"/>
  <c r="F596" i="9"/>
  <c r="D596" i="9"/>
  <c r="H595" i="9"/>
  <c r="G595" i="9"/>
  <c r="F595" i="9"/>
  <c r="D595" i="9"/>
  <c r="H594" i="9"/>
  <c r="G594" i="9"/>
  <c r="F594" i="9"/>
  <c r="D594" i="9"/>
  <c r="H593" i="9"/>
  <c r="G593" i="9"/>
  <c r="F593" i="9"/>
  <c r="D593" i="9"/>
  <c r="H592" i="9"/>
  <c r="G592" i="9"/>
  <c r="F592" i="9"/>
  <c r="D592" i="9"/>
  <c r="H591" i="9"/>
  <c r="G591" i="9"/>
  <c r="F591" i="9"/>
  <c r="D591" i="9"/>
  <c r="H590" i="9"/>
  <c r="G590" i="9"/>
  <c r="F590" i="9"/>
  <c r="D590" i="9"/>
  <c r="H589" i="9"/>
  <c r="G589" i="9"/>
  <c r="F589" i="9"/>
  <c r="D589" i="9"/>
  <c r="H588" i="9"/>
  <c r="G588" i="9"/>
  <c r="F588" i="9"/>
  <c r="D588" i="9"/>
  <c r="H587" i="9"/>
  <c r="G587" i="9"/>
  <c r="F587" i="9"/>
  <c r="D587" i="9"/>
  <c r="H586" i="9"/>
  <c r="G586" i="9"/>
  <c r="F586" i="9"/>
  <c r="D586" i="9"/>
  <c r="H585" i="9"/>
  <c r="G585" i="9"/>
  <c r="F585" i="9"/>
  <c r="D585" i="9"/>
  <c r="H584" i="9"/>
  <c r="G584" i="9"/>
  <c r="F584" i="9"/>
  <c r="D584" i="9"/>
  <c r="H583" i="9"/>
  <c r="G583" i="9"/>
  <c r="F583" i="9"/>
  <c r="D583" i="9"/>
  <c r="H582" i="9"/>
  <c r="G582" i="9"/>
  <c r="F582" i="9"/>
  <c r="D582" i="9"/>
  <c r="H581" i="9"/>
  <c r="G581" i="9"/>
  <c r="F581" i="9"/>
  <c r="D581" i="9"/>
  <c r="H580" i="9"/>
  <c r="G580" i="9"/>
  <c r="F580" i="9"/>
  <c r="D580" i="9"/>
  <c r="H579" i="9"/>
  <c r="G579" i="9"/>
  <c r="F579" i="9"/>
  <c r="D579" i="9"/>
  <c r="H578" i="9"/>
  <c r="G578" i="9"/>
  <c r="F578" i="9"/>
  <c r="D578" i="9"/>
  <c r="H577" i="9"/>
  <c r="G577" i="9"/>
  <c r="F577" i="9"/>
  <c r="D577" i="9"/>
  <c r="H576" i="9"/>
  <c r="G576" i="9"/>
  <c r="F576" i="9"/>
  <c r="D576" i="9"/>
  <c r="H575" i="9"/>
  <c r="G575" i="9"/>
  <c r="F575" i="9"/>
  <c r="D575" i="9"/>
  <c r="H574" i="9"/>
  <c r="G574" i="9"/>
  <c r="F574" i="9"/>
  <c r="D574" i="9"/>
  <c r="H573" i="9"/>
  <c r="G573" i="9"/>
  <c r="F573" i="9"/>
  <c r="D573" i="9"/>
  <c r="H572" i="9"/>
  <c r="G572" i="9"/>
  <c r="F572" i="9"/>
  <c r="D572" i="9"/>
  <c r="H571" i="9"/>
  <c r="G571" i="9"/>
  <c r="F571" i="9"/>
  <c r="D571" i="9"/>
  <c r="H570" i="9"/>
  <c r="G570" i="9"/>
  <c r="F570" i="9"/>
  <c r="D570" i="9"/>
  <c r="H569" i="9"/>
  <c r="G569" i="9"/>
  <c r="F569" i="9"/>
  <c r="D569" i="9"/>
  <c r="H568" i="9"/>
  <c r="G568" i="9"/>
  <c r="F568" i="9"/>
  <c r="D568" i="9"/>
  <c r="H567" i="9"/>
  <c r="G567" i="9"/>
  <c r="F567" i="9"/>
  <c r="D567" i="9"/>
  <c r="H566" i="9"/>
  <c r="G566" i="9"/>
  <c r="F566" i="9"/>
  <c r="D566" i="9"/>
  <c r="H565" i="9"/>
  <c r="G565" i="9"/>
  <c r="F565" i="9"/>
  <c r="D565" i="9"/>
  <c r="H564" i="9"/>
  <c r="G564" i="9"/>
  <c r="F564" i="9"/>
  <c r="D564" i="9"/>
  <c r="H563" i="9"/>
  <c r="G563" i="9"/>
  <c r="F563" i="9"/>
  <c r="D563" i="9"/>
  <c r="H562" i="9"/>
  <c r="G562" i="9"/>
  <c r="F562" i="9"/>
  <c r="D562" i="9"/>
  <c r="H561" i="9"/>
  <c r="G561" i="9"/>
  <c r="F561" i="9"/>
  <c r="D561" i="9"/>
  <c r="H560" i="9"/>
  <c r="G560" i="9"/>
  <c r="F560" i="9"/>
  <c r="D560" i="9"/>
  <c r="H559" i="9"/>
  <c r="G559" i="9"/>
  <c r="F559" i="9"/>
  <c r="D559" i="9"/>
  <c r="H558" i="9"/>
  <c r="G558" i="9"/>
  <c r="F558" i="9"/>
  <c r="D558" i="9"/>
  <c r="H557" i="9"/>
  <c r="G557" i="9"/>
  <c r="F557" i="9"/>
  <c r="D557" i="9"/>
  <c r="H556" i="9"/>
  <c r="G556" i="9"/>
  <c r="F556" i="9"/>
  <c r="D556" i="9"/>
  <c r="H555" i="9"/>
  <c r="G555" i="9"/>
  <c r="F555" i="9"/>
  <c r="D555" i="9"/>
  <c r="H554" i="9"/>
  <c r="G554" i="9"/>
  <c r="F554" i="9"/>
  <c r="D554" i="9"/>
  <c r="H553" i="9"/>
  <c r="G553" i="9"/>
  <c r="F553" i="9"/>
  <c r="D553" i="9"/>
  <c r="H552" i="9"/>
  <c r="G552" i="9"/>
  <c r="F552" i="9"/>
  <c r="D552" i="9"/>
  <c r="H551" i="9"/>
  <c r="G551" i="9"/>
  <c r="F551" i="9"/>
  <c r="D551" i="9"/>
  <c r="H550" i="9"/>
  <c r="G550" i="9"/>
  <c r="F550" i="9"/>
  <c r="D550" i="9"/>
  <c r="H549" i="9"/>
  <c r="G549" i="9"/>
  <c r="F549" i="9"/>
  <c r="D549" i="9"/>
  <c r="H548" i="9"/>
  <c r="G548" i="9"/>
  <c r="F548" i="9"/>
  <c r="D548" i="9"/>
  <c r="H547" i="9"/>
  <c r="G547" i="9"/>
  <c r="F547" i="9"/>
  <c r="D547" i="9"/>
  <c r="H546" i="9"/>
  <c r="G546" i="9"/>
  <c r="F546" i="9"/>
  <c r="D546" i="9"/>
  <c r="H545" i="9"/>
  <c r="G545" i="9"/>
  <c r="F545" i="9"/>
  <c r="D545" i="9"/>
  <c r="H544" i="9"/>
  <c r="G544" i="9"/>
  <c r="F544" i="9"/>
  <c r="D544" i="9"/>
  <c r="H543" i="9"/>
  <c r="G543" i="9"/>
  <c r="F543" i="9"/>
  <c r="D543" i="9"/>
  <c r="H542" i="9"/>
  <c r="G542" i="9"/>
  <c r="F542" i="9"/>
  <c r="D542" i="9"/>
  <c r="H541" i="9"/>
  <c r="G541" i="9"/>
  <c r="F541" i="9"/>
  <c r="D541" i="9"/>
  <c r="H540" i="9"/>
  <c r="G540" i="9"/>
  <c r="F540" i="9"/>
  <c r="D540" i="9"/>
  <c r="H539" i="9"/>
  <c r="G539" i="9"/>
  <c r="F539" i="9"/>
  <c r="D539" i="9"/>
  <c r="H538" i="9"/>
  <c r="G538" i="9"/>
  <c r="F538" i="9"/>
  <c r="D538" i="9"/>
  <c r="H537" i="9"/>
  <c r="G537" i="9"/>
  <c r="F537" i="9"/>
  <c r="D537" i="9"/>
  <c r="H536" i="9"/>
  <c r="G536" i="9"/>
  <c r="F536" i="9"/>
  <c r="D536" i="9"/>
  <c r="H535" i="9"/>
  <c r="G535" i="9"/>
  <c r="F535" i="9"/>
  <c r="H534" i="9"/>
  <c r="G534" i="9"/>
  <c r="F534" i="9"/>
  <c r="D534" i="9"/>
  <c r="H533" i="9"/>
  <c r="G533" i="9"/>
  <c r="F533" i="9"/>
  <c r="D533" i="9"/>
  <c r="H532" i="9"/>
  <c r="G532" i="9"/>
  <c r="F532" i="9"/>
  <c r="D532" i="9"/>
  <c r="H531" i="9"/>
  <c r="G531" i="9"/>
  <c r="F531" i="9"/>
  <c r="D531" i="9"/>
  <c r="H530" i="9"/>
  <c r="G530" i="9"/>
  <c r="F530" i="9"/>
  <c r="D530" i="9"/>
  <c r="H529" i="9"/>
  <c r="G529" i="9"/>
  <c r="F529" i="9"/>
  <c r="D529" i="9"/>
  <c r="H528" i="9"/>
  <c r="G528" i="9"/>
  <c r="F528" i="9"/>
  <c r="D528" i="9"/>
  <c r="H527" i="9"/>
  <c r="G527" i="9"/>
  <c r="F527" i="9"/>
  <c r="D527" i="9"/>
  <c r="H526" i="9"/>
  <c r="G526" i="9"/>
  <c r="F526" i="9"/>
  <c r="D526" i="9"/>
  <c r="H525" i="9"/>
  <c r="G525" i="9"/>
  <c r="F525" i="9"/>
  <c r="D525" i="9"/>
  <c r="H524" i="9"/>
  <c r="G524" i="9"/>
  <c r="F524" i="9"/>
  <c r="D524" i="9"/>
  <c r="H523" i="9"/>
  <c r="G523" i="9"/>
  <c r="F523" i="9"/>
  <c r="D523" i="9"/>
  <c r="H522" i="9"/>
  <c r="G522" i="9"/>
  <c r="F522" i="9"/>
  <c r="D522" i="9"/>
  <c r="H521" i="9"/>
  <c r="G521" i="9"/>
  <c r="F521" i="9"/>
  <c r="D521" i="9"/>
  <c r="H520" i="9"/>
  <c r="G520" i="9"/>
  <c r="F520" i="9"/>
  <c r="D520" i="9"/>
  <c r="H519" i="9"/>
  <c r="G519" i="9"/>
  <c r="F519" i="9"/>
  <c r="D519" i="9"/>
  <c r="H518" i="9"/>
  <c r="G518" i="9"/>
  <c r="F518" i="9"/>
  <c r="D518" i="9"/>
  <c r="H517" i="9"/>
  <c r="G517" i="9"/>
  <c r="F517" i="9"/>
  <c r="D517" i="9"/>
  <c r="H516" i="9"/>
  <c r="G516" i="9"/>
  <c r="F516" i="9"/>
  <c r="D516" i="9"/>
  <c r="H512" i="9"/>
  <c r="G512" i="9"/>
  <c r="F512" i="9"/>
  <c r="D512" i="9"/>
  <c r="H511" i="9"/>
  <c r="G511" i="9"/>
  <c r="F511" i="9"/>
  <c r="D511" i="9"/>
  <c r="H510" i="9"/>
  <c r="G510" i="9"/>
  <c r="F510" i="9"/>
  <c r="D510" i="9"/>
  <c r="H509" i="9"/>
  <c r="G509" i="9"/>
  <c r="F509" i="9"/>
  <c r="D509" i="9"/>
  <c r="H508" i="9"/>
  <c r="G508" i="9"/>
  <c r="F508" i="9"/>
  <c r="D508" i="9"/>
  <c r="H507" i="9"/>
  <c r="G507" i="9"/>
  <c r="F507" i="9"/>
  <c r="D507" i="9"/>
  <c r="H506" i="9"/>
  <c r="G506" i="9"/>
  <c r="F506" i="9"/>
  <c r="D506" i="9"/>
  <c r="H505" i="9"/>
  <c r="G505" i="9"/>
  <c r="F505" i="9"/>
  <c r="D505" i="9"/>
  <c r="H504" i="9"/>
  <c r="G504" i="9"/>
  <c r="F504" i="9"/>
  <c r="D504" i="9"/>
  <c r="H503" i="9"/>
  <c r="G503" i="9"/>
  <c r="F503" i="9"/>
  <c r="D503" i="9"/>
  <c r="H502" i="9"/>
  <c r="G502" i="9"/>
  <c r="F502" i="9"/>
  <c r="D502" i="9"/>
  <c r="H501" i="9"/>
  <c r="G501" i="9"/>
  <c r="F501" i="9"/>
  <c r="D501" i="9"/>
  <c r="H500" i="9"/>
  <c r="G500" i="9"/>
  <c r="F500" i="9"/>
  <c r="D500" i="9"/>
  <c r="H499" i="9"/>
  <c r="G499" i="9"/>
  <c r="F499" i="9"/>
  <c r="D499" i="9"/>
  <c r="H498" i="9"/>
  <c r="G498" i="9"/>
  <c r="F498" i="9"/>
  <c r="D498" i="9"/>
  <c r="H497" i="9"/>
  <c r="G497" i="9"/>
  <c r="F497" i="9"/>
  <c r="D497" i="9"/>
  <c r="H496" i="9"/>
  <c r="G496" i="9"/>
  <c r="F496" i="9"/>
  <c r="D496" i="9"/>
  <c r="H495" i="9"/>
  <c r="G495" i="9"/>
  <c r="F495" i="9"/>
  <c r="D495" i="9"/>
  <c r="H494" i="9"/>
  <c r="G494" i="9"/>
  <c r="F494" i="9"/>
  <c r="D494" i="9"/>
  <c r="H493" i="9"/>
  <c r="G493" i="9"/>
  <c r="F493" i="9"/>
  <c r="D493" i="9"/>
  <c r="H492" i="9"/>
  <c r="G492" i="9"/>
  <c r="F492" i="9"/>
  <c r="D492" i="9"/>
  <c r="H491" i="9"/>
  <c r="G491" i="9"/>
  <c r="F491" i="9"/>
  <c r="D491" i="9"/>
  <c r="H490" i="9"/>
  <c r="G490" i="9"/>
  <c r="F490" i="9"/>
  <c r="D490" i="9"/>
  <c r="H489" i="9"/>
  <c r="G489" i="9"/>
  <c r="F489" i="9"/>
  <c r="D489" i="9"/>
  <c r="H488" i="9"/>
  <c r="G488" i="9"/>
  <c r="F488" i="9"/>
  <c r="D488" i="9"/>
  <c r="H487" i="9"/>
  <c r="G487" i="9"/>
  <c r="F487" i="9"/>
  <c r="D487" i="9"/>
  <c r="H486" i="9"/>
  <c r="G486" i="9"/>
  <c r="F486" i="9"/>
  <c r="D486" i="9"/>
  <c r="H485" i="9"/>
  <c r="G485" i="9"/>
  <c r="F485" i="9"/>
  <c r="D485" i="9"/>
  <c r="H484" i="9"/>
  <c r="G484" i="9"/>
  <c r="F484" i="9"/>
  <c r="D484" i="9"/>
  <c r="H483" i="9"/>
  <c r="G483" i="9"/>
  <c r="F483" i="9"/>
  <c r="D483" i="9"/>
  <c r="H482" i="9"/>
  <c r="G482" i="9"/>
  <c r="F482" i="9"/>
  <c r="D482" i="9"/>
  <c r="H481" i="9"/>
  <c r="G481" i="9"/>
  <c r="F481" i="9"/>
  <c r="D481" i="9"/>
  <c r="H480" i="9"/>
  <c r="G480" i="9"/>
  <c r="F480" i="9"/>
  <c r="D480" i="9"/>
  <c r="H479" i="9"/>
  <c r="G479" i="9"/>
  <c r="F479" i="9"/>
  <c r="D479" i="9"/>
  <c r="H478" i="9"/>
  <c r="G478" i="9"/>
  <c r="F478" i="9"/>
  <c r="D478" i="9"/>
  <c r="H474" i="9"/>
  <c r="G474" i="9"/>
  <c r="F474" i="9"/>
  <c r="D474" i="9"/>
  <c r="H473" i="9"/>
  <c r="G473" i="9"/>
  <c r="F473" i="9"/>
  <c r="D473" i="9"/>
  <c r="H472" i="9"/>
  <c r="G472" i="9"/>
  <c r="F472" i="9"/>
  <c r="D472" i="9"/>
  <c r="H471" i="9"/>
  <c r="G471" i="9"/>
  <c r="F471" i="9"/>
  <c r="D471" i="9"/>
  <c r="H470" i="9"/>
  <c r="G470" i="9"/>
  <c r="F470" i="9"/>
  <c r="D470" i="9"/>
  <c r="H469" i="9"/>
  <c r="G469" i="9"/>
  <c r="F469" i="9"/>
  <c r="D469" i="9"/>
  <c r="H468" i="9"/>
  <c r="G468" i="9"/>
  <c r="F468" i="9"/>
  <c r="D468" i="9"/>
  <c r="H467" i="9"/>
  <c r="G467" i="9"/>
  <c r="F467" i="9"/>
  <c r="D467" i="9"/>
  <c r="H466" i="9"/>
  <c r="G466" i="9"/>
  <c r="F466" i="9"/>
  <c r="D466" i="9"/>
  <c r="H465" i="9"/>
  <c r="G465" i="9"/>
  <c r="F465" i="9"/>
  <c r="D465" i="9"/>
  <c r="H464" i="9"/>
  <c r="G464" i="9"/>
  <c r="F464" i="9"/>
  <c r="D464" i="9"/>
  <c r="H463" i="9"/>
  <c r="G463" i="9"/>
  <c r="F463" i="9"/>
  <c r="D463" i="9"/>
  <c r="H462" i="9"/>
  <c r="G462" i="9"/>
  <c r="F462" i="9"/>
  <c r="D462" i="9"/>
  <c r="H461" i="9"/>
  <c r="G461" i="9"/>
  <c r="F461" i="9"/>
  <c r="D461" i="9"/>
  <c r="H460" i="9"/>
  <c r="G460" i="9"/>
  <c r="F460" i="9"/>
  <c r="D460" i="9"/>
  <c r="H459" i="9"/>
  <c r="G459" i="9"/>
  <c r="F459" i="9"/>
  <c r="D459" i="9"/>
  <c r="H458" i="9"/>
  <c r="G458" i="9"/>
  <c r="F458" i="9"/>
  <c r="D458" i="9"/>
  <c r="H457" i="9"/>
  <c r="G457" i="9"/>
  <c r="F457" i="9"/>
  <c r="D457" i="9"/>
  <c r="H456" i="9"/>
  <c r="G456" i="9"/>
  <c r="F456" i="9"/>
  <c r="D456" i="9"/>
  <c r="H455" i="9"/>
  <c r="G455" i="9"/>
  <c r="F455" i="9"/>
  <c r="D455" i="9"/>
  <c r="H454" i="9"/>
  <c r="G454" i="9"/>
  <c r="F454" i="9"/>
  <c r="D454" i="9"/>
  <c r="H453" i="9"/>
  <c r="G453" i="9"/>
  <c r="F453" i="9"/>
  <c r="D453" i="9"/>
  <c r="H452" i="9"/>
  <c r="G452" i="9"/>
  <c r="F452" i="9"/>
  <c r="D452" i="9"/>
  <c r="H451" i="9"/>
  <c r="G451" i="9"/>
  <c r="F451" i="9"/>
  <c r="D451" i="9"/>
  <c r="H450" i="9"/>
  <c r="G450" i="9"/>
  <c r="F450" i="9"/>
  <c r="D450" i="9"/>
  <c r="H449" i="9"/>
  <c r="G449" i="9"/>
  <c r="F449" i="9"/>
  <c r="D449" i="9"/>
  <c r="H448" i="9"/>
  <c r="G448" i="9"/>
  <c r="F448" i="9"/>
  <c r="D448" i="9"/>
  <c r="H447" i="9"/>
  <c r="G447" i="9"/>
  <c r="F447" i="9"/>
  <c r="D447" i="9"/>
  <c r="H443" i="9"/>
  <c r="G443" i="9"/>
  <c r="F443" i="9"/>
  <c r="H442" i="9"/>
  <c r="G442" i="9"/>
  <c r="F442" i="9"/>
  <c r="H441" i="9"/>
  <c r="G441" i="9"/>
  <c r="F441" i="9"/>
  <c r="H440" i="9"/>
  <c r="G440" i="9"/>
  <c r="F440" i="9"/>
  <c r="H439" i="9"/>
  <c r="G439" i="9"/>
  <c r="F439" i="9"/>
  <c r="H438" i="9"/>
  <c r="G438" i="9"/>
  <c r="F438" i="9"/>
  <c r="H437" i="9"/>
  <c r="G437" i="9"/>
  <c r="F437" i="9"/>
  <c r="H436" i="9"/>
  <c r="G436" i="9"/>
  <c r="F436" i="9"/>
  <c r="H435" i="9"/>
  <c r="G435" i="9"/>
  <c r="F435" i="9"/>
  <c r="H434" i="9"/>
  <c r="G434" i="9"/>
  <c r="F434" i="9"/>
  <c r="H433" i="9"/>
  <c r="G433" i="9"/>
  <c r="F433" i="9"/>
  <c r="H432" i="9"/>
  <c r="G432" i="9"/>
  <c r="F432" i="9"/>
  <c r="H431" i="9"/>
  <c r="G431" i="9"/>
  <c r="F431" i="9"/>
  <c r="H430" i="9"/>
  <c r="G430" i="9"/>
  <c r="F430" i="9"/>
  <c r="H429" i="9"/>
  <c r="G429" i="9"/>
  <c r="F429" i="9"/>
  <c r="H428" i="9"/>
  <c r="G428" i="9"/>
  <c r="F428" i="9"/>
  <c r="H427" i="9"/>
  <c r="G427" i="9"/>
  <c r="F427" i="9"/>
  <c r="H426" i="9"/>
  <c r="G426" i="9"/>
  <c r="F426" i="9"/>
  <c r="H425" i="9"/>
  <c r="G425" i="9"/>
  <c r="F425" i="9"/>
  <c r="H424" i="9"/>
  <c r="G424" i="9"/>
  <c r="F424" i="9"/>
  <c r="H423" i="9"/>
  <c r="G423" i="9"/>
  <c r="F423" i="9"/>
  <c r="D423" i="9"/>
  <c r="H422" i="9"/>
  <c r="G422" i="9"/>
  <c r="F422" i="9"/>
  <c r="D422" i="9"/>
  <c r="H421" i="9"/>
  <c r="G421" i="9"/>
  <c r="F421" i="9"/>
  <c r="D421" i="9"/>
  <c r="H420" i="9"/>
  <c r="G420" i="9"/>
  <c r="F420" i="9"/>
  <c r="D420" i="9"/>
  <c r="H419" i="9"/>
  <c r="G419" i="9"/>
  <c r="F419" i="9"/>
  <c r="D419" i="9"/>
  <c r="H418" i="9"/>
  <c r="G418" i="9"/>
  <c r="F418" i="9"/>
  <c r="D418" i="9"/>
  <c r="H417" i="9"/>
  <c r="G417" i="9"/>
  <c r="F417" i="9"/>
  <c r="D417" i="9"/>
  <c r="H416" i="9"/>
  <c r="G416" i="9"/>
  <c r="F416" i="9"/>
  <c r="D416" i="9"/>
  <c r="H415" i="9"/>
  <c r="G415" i="9"/>
  <c r="F415" i="9"/>
  <c r="D415" i="9"/>
  <c r="H414" i="9"/>
  <c r="G414" i="9"/>
  <c r="F414" i="9"/>
  <c r="D414" i="9"/>
  <c r="H413" i="9"/>
  <c r="G413" i="9"/>
  <c r="F413" i="9"/>
  <c r="D413" i="9"/>
  <c r="H412" i="9"/>
  <c r="G412" i="9"/>
  <c r="F412" i="9"/>
  <c r="D412" i="9"/>
  <c r="H411" i="9"/>
  <c r="G411" i="9"/>
  <c r="F411" i="9"/>
  <c r="D411" i="9"/>
  <c r="H410" i="9"/>
  <c r="G410" i="9"/>
  <c r="F410" i="9"/>
  <c r="D410" i="9"/>
  <c r="H409" i="9"/>
  <c r="G409" i="9"/>
  <c r="F409" i="9"/>
  <c r="D409" i="9"/>
  <c r="H408" i="9"/>
  <c r="G408" i="9"/>
  <c r="F408" i="9"/>
  <c r="D408" i="9"/>
  <c r="H404" i="9"/>
  <c r="G404" i="9"/>
  <c r="F404" i="9"/>
  <c r="D404" i="9"/>
  <c r="H403" i="9"/>
  <c r="G403" i="9"/>
  <c r="F403" i="9"/>
  <c r="D403" i="9"/>
  <c r="H402" i="9"/>
  <c r="G402" i="9"/>
  <c r="F402" i="9"/>
  <c r="D402" i="9"/>
  <c r="H401" i="9"/>
  <c r="G401" i="9"/>
  <c r="F401" i="9"/>
  <c r="D401" i="9"/>
  <c r="H400" i="9"/>
  <c r="G400" i="9"/>
  <c r="F400" i="9"/>
  <c r="D400" i="9"/>
  <c r="H399" i="9"/>
  <c r="G399" i="9"/>
  <c r="F399" i="9"/>
  <c r="D399" i="9"/>
  <c r="H398" i="9"/>
  <c r="G398" i="9"/>
  <c r="F398" i="9"/>
  <c r="D398" i="9"/>
  <c r="H397" i="9"/>
  <c r="G397" i="9"/>
  <c r="F397" i="9"/>
  <c r="D397" i="9"/>
  <c r="H396" i="9"/>
  <c r="G396" i="9"/>
  <c r="F396" i="9"/>
  <c r="D396" i="9"/>
  <c r="H395" i="9"/>
  <c r="G395" i="9"/>
  <c r="F395" i="9"/>
  <c r="D395" i="9"/>
  <c r="H394" i="9"/>
  <c r="G394" i="9"/>
  <c r="F394" i="9"/>
  <c r="D394" i="9"/>
  <c r="H393" i="9"/>
  <c r="G393" i="9"/>
  <c r="F393" i="9"/>
  <c r="D393" i="9"/>
  <c r="H392" i="9"/>
  <c r="G392" i="9"/>
  <c r="F392" i="9"/>
  <c r="D392" i="9"/>
  <c r="H391" i="9"/>
  <c r="G391" i="9"/>
  <c r="F391" i="9"/>
  <c r="D391" i="9"/>
  <c r="H390" i="9"/>
  <c r="G390" i="9"/>
  <c r="F390" i="9"/>
  <c r="D390" i="9"/>
  <c r="H389" i="9"/>
  <c r="G389" i="9"/>
  <c r="F389" i="9"/>
  <c r="D389" i="9"/>
  <c r="H388" i="9"/>
  <c r="G388" i="9"/>
  <c r="F388" i="9"/>
  <c r="D388" i="9"/>
  <c r="H387" i="9"/>
  <c r="G387" i="9"/>
  <c r="F387" i="9"/>
  <c r="D387" i="9"/>
  <c r="H386" i="9"/>
  <c r="G386" i="9"/>
  <c r="F386" i="9"/>
  <c r="D386" i="9"/>
  <c r="H385" i="9"/>
  <c r="G385" i="9"/>
  <c r="F385" i="9"/>
  <c r="D385" i="9"/>
  <c r="H384" i="9"/>
  <c r="G384" i="9"/>
  <c r="F384" i="9"/>
  <c r="D384" i="9"/>
  <c r="H383" i="9"/>
  <c r="G383" i="9"/>
  <c r="F383" i="9"/>
  <c r="D383" i="9"/>
  <c r="H382" i="9"/>
  <c r="G382" i="9"/>
  <c r="F382" i="9"/>
  <c r="D382" i="9"/>
  <c r="H381" i="9"/>
  <c r="G381" i="9"/>
  <c r="F381" i="9"/>
  <c r="D381" i="9"/>
  <c r="H380" i="9"/>
  <c r="G380" i="9"/>
  <c r="F380" i="9"/>
  <c r="D380" i="9"/>
  <c r="H379" i="9"/>
  <c r="G379" i="9"/>
  <c r="F379" i="9"/>
  <c r="D379" i="9"/>
  <c r="H378" i="9"/>
  <c r="G378" i="9"/>
  <c r="F378" i="9"/>
  <c r="D378" i="9"/>
  <c r="H377" i="9"/>
  <c r="G377" i="9"/>
  <c r="F377" i="9"/>
  <c r="D377" i="9"/>
  <c r="H376" i="9"/>
  <c r="G376" i="9"/>
  <c r="F376" i="9"/>
  <c r="D376" i="9"/>
  <c r="H375" i="9"/>
  <c r="G375" i="9"/>
  <c r="F375" i="9"/>
  <c r="D375" i="9"/>
  <c r="H374" i="9"/>
  <c r="G374" i="9"/>
  <c r="F374" i="9"/>
  <c r="D374" i="9"/>
  <c r="H373" i="9"/>
  <c r="G373" i="9"/>
  <c r="F373" i="9"/>
  <c r="D373" i="9"/>
  <c r="H372" i="9"/>
  <c r="G372" i="9"/>
  <c r="F372" i="9"/>
  <c r="D372" i="9"/>
  <c r="H371" i="9"/>
  <c r="G371" i="9"/>
  <c r="F371" i="9"/>
  <c r="D371" i="9"/>
  <c r="H370" i="9"/>
  <c r="G370" i="9"/>
  <c r="F370" i="9"/>
  <c r="D370" i="9"/>
  <c r="H369" i="9"/>
  <c r="G369" i="9"/>
  <c r="F369" i="9"/>
  <c r="D369" i="9"/>
  <c r="H368" i="9"/>
  <c r="G368" i="9"/>
  <c r="F368" i="9"/>
  <c r="D368" i="9"/>
  <c r="H367" i="9"/>
  <c r="G367" i="9"/>
  <c r="F367" i="9"/>
  <c r="D367" i="9"/>
  <c r="H366" i="9"/>
  <c r="G366" i="9"/>
  <c r="F366" i="9"/>
  <c r="D366" i="9"/>
  <c r="H365" i="9"/>
  <c r="G365" i="9"/>
  <c r="F365" i="9"/>
  <c r="D365" i="9"/>
  <c r="H364" i="9"/>
  <c r="G364" i="9"/>
  <c r="F364" i="9"/>
  <c r="D364" i="9"/>
  <c r="H363" i="9"/>
  <c r="G363" i="9"/>
  <c r="F363" i="9"/>
  <c r="D363" i="9"/>
  <c r="H362" i="9"/>
  <c r="G362" i="9"/>
  <c r="F362" i="9"/>
  <c r="D362" i="9"/>
  <c r="H361" i="9"/>
  <c r="G361" i="9"/>
  <c r="F361" i="9"/>
  <c r="D361" i="9"/>
  <c r="H360" i="9"/>
  <c r="G360" i="9"/>
  <c r="F360" i="9"/>
  <c r="D360" i="9"/>
  <c r="H359" i="9"/>
  <c r="G359" i="9"/>
  <c r="F359" i="9"/>
  <c r="D359" i="9"/>
  <c r="H358" i="9"/>
  <c r="G358" i="9"/>
  <c r="F358" i="9"/>
  <c r="D358" i="9"/>
  <c r="H357" i="9"/>
  <c r="G357" i="9"/>
  <c r="F357" i="9"/>
  <c r="D357" i="9"/>
  <c r="H356" i="9"/>
  <c r="G356" i="9"/>
  <c r="F356" i="9"/>
  <c r="D356" i="9"/>
  <c r="H355" i="9"/>
  <c r="G355" i="9"/>
  <c r="F355" i="9"/>
  <c r="D355" i="9"/>
  <c r="H354" i="9"/>
  <c r="G354" i="9"/>
  <c r="F354" i="9"/>
  <c r="D354" i="9"/>
  <c r="H353" i="9"/>
  <c r="G353" i="9"/>
  <c r="F353" i="9"/>
  <c r="D353" i="9"/>
  <c r="H352" i="9"/>
  <c r="G352" i="9"/>
  <c r="F352" i="9"/>
  <c r="D352" i="9"/>
  <c r="H351" i="9"/>
  <c r="G351" i="9"/>
  <c r="F351" i="9"/>
  <c r="D351" i="9"/>
  <c r="H350" i="9"/>
  <c r="G350" i="9"/>
  <c r="F350" i="9"/>
  <c r="D350" i="9"/>
  <c r="H349" i="9"/>
  <c r="G349" i="9"/>
  <c r="F349" i="9"/>
  <c r="D349" i="9"/>
  <c r="H348" i="9"/>
  <c r="G348" i="9"/>
  <c r="F348" i="9"/>
  <c r="D348" i="9"/>
  <c r="H347" i="9"/>
  <c r="G347" i="9"/>
  <c r="F347" i="9"/>
  <c r="D347" i="9"/>
  <c r="H346" i="9"/>
  <c r="G346" i="9"/>
  <c r="F346" i="9"/>
  <c r="D346" i="9"/>
  <c r="H345" i="9"/>
  <c r="G345" i="9"/>
  <c r="F345" i="9"/>
  <c r="D345" i="9"/>
  <c r="H344" i="9"/>
  <c r="G344" i="9"/>
  <c r="F344" i="9"/>
  <c r="D344" i="9"/>
  <c r="H343" i="9"/>
  <c r="G343" i="9"/>
  <c r="F343" i="9"/>
  <c r="D343" i="9"/>
  <c r="H342" i="9"/>
  <c r="G342" i="9"/>
  <c r="F342" i="9"/>
  <c r="D342" i="9"/>
  <c r="H341" i="9"/>
  <c r="G341" i="9"/>
  <c r="F341" i="9"/>
  <c r="D341" i="9"/>
  <c r="H337" i="9"/>
  <c r="G337" i="9"/>
  <c r="F337" i="9"/>
  <c r="D337" i="9"/>
  <c r="H336" i="9"/>
  <c r="G336" i="9"/>
  <c r="F336" i="9"/>
  <c r="D336" i="9"/>
  <c r="H335" i="9"/>
  <c r="G335" i="9"/>
  <c r="F335" i="9"/>
  <c r="D335" i="9"/>
  <c r="H334" i="9"/>
  <c r="G334" i="9"/>
  <c r="F334" i="9"/>
  <c r="D334" i="9"/>
  <c r="H333" i="9"/>
  <c r="G333" i="9"/>
  <c r="F333" i="9"/>
  <c r="D333" i="9"/>
  <c r="H332" i="9"/>
  <c r="G332" i="9"/>
  <c r="F332" i="9"/>
  <c r="D332" i="9"/>
  <c r="H331" i="9"/>
  <c r="G331" i="9"/>
  <c r="F331" i="9"/>
  <c r="D331" i="9"/>
  <c r="H330" i="9"/>
  <c r="G330" i="9"/>
  <c r="F330" i="9"/>
  <c r="D330" i="9"/>
  <c r="H329" i="9"/>
  <c r="G329" i="9"/>
  <c r="F329" i="9"/>
  <c r="D329" i="9"/>
  <c r="H328" i="9"/>
  <c r="G328" i="9"/>
  <c r="F328" i="9"/>
  <c r="D328" i="9"/>
  <c r="H327" i="9"/>
  <c r="G327" i="9"/>
  <c r="F327" i="9"/>
  <c r="D327" i="9"/>
  <c r="H326" i="9"/>
  <c r="G326" i="9"/>
  <c r="F326" i="9"/>
  <c r="D326" i="9"/>
  <c r="H325" i="9"/>
  <c r="G325" i="9"/>
  <c r="F325" i="9"/>
  <c r="D325" i="9"/>
  <c r="H324" i="9"/>
  <c r="G324" i="9"/>
  <c r="F324" i="9"/>
  <c r="D324" i="9"/>
  <c r="H323" i="9"/>
  <c r="G323" i="9"/>
  <c r="F323" i="9"/>
  <c r="D323" i="9"/>
  <c r="H322" i="9"/>
  <c r="G322" i="9"/>
  <c r="F322" i="9"/>
  <c r="D322" i="9"/>
  <c r="H321" i="9"/>
  <c r="G321" i="9"/>
  <c r="F321" i="9"/>
  <c r="D321" i="9"/>
  <c r="H320" i="9"/>
  <c r="G320" i="9"/>
  <c r="F320" i="9"/>
  <c r="D320" i="9"/>
  <c r="H319" i="9"/>
  <c r="G319" i="9"/>
  <c r="F319" i="9"/>
  <c r="D319" i="9"/>
  <c r="H318" i="9"/>
  <c r="G318" i="9"/>
  <c r="F318" i="9"/>
  <c r="D318" i="9"/>
  <c r="H317" i="9"/>
  <c r="G317" i="9"/>
  <c r="F317" i="9"/>
  <c r="D317" i="9"/>
  <c r="H316" i="9"/>
  <c r="G316" i="9"/>
  <c r="F316" i="9"/>
  <c r="D316" i="9"/>
  <c r="H312" i="9"/>
  <c r="G312" i="9"/>
  <c r="F312" i="9"/>
  <c r="H311" i="9"/>
  <c r="G311" i="9"/>
  <c r="F311" i="9"/>
  <c r="H310" i="9"/>
  <c r="G310" i="9"/>
  <c r="F310" i="9"/>
  <c r="H309" i="9"/>
  <c r="G309" i="9"/>
  <c r="F309" i="9"/>
  <c r="H308" i="9"/>
  <c r="G308" i="9"/>
  <c r="F308" i="9"/>
  <c r="H307" i="9"/>
  <c r="G307" i="9"/>
  <c r="F307" i="9"/>
  <c r="H306" i="9"/>
  <c r="G306" i="9"/>
  <c r="F306" i="9"/>
  <c r="H305" i="9"/>
  <c r="G305" i="9"/>
  <c r="F305" i="9"/>
  <c r="H304" i="9"/>
  <c r="G304" i="9"/>
  <c r="F304" i="9"/>
  <c r="H303" i="9"/>
  <c r="G303" i="9"/>
  <c r="F303" i="9"/>
  <c r="H302" i="9"/>
  <c r="G302" i="9"/>
  <c r="F302" i="9"/>
  <c r="H301" i="9"/>
  <c r="G301" i="9"/>
  <c r="F301" i="9"/>
  <c r="H300" i="9"/>
  <c r="G300" i="9"/>
  <c r="F300" i="9"/>
  <c r="H299" i="9"/>
  <c r="G299" i="9"/>
  <c r="F299" i="9"/>
  <c r="H298" i="9"/>
  <c r="G298" i="9"/>
  <c r="F298" i="9"/>
  <c r="H297" i="9"/>
  <c r="G297" i="9"/>
  <c r="F297" i="9"/>
  <c r="H296" i="9"/>
  <c r="G296" i="9"/>
  <c r="F296" i="9"/>
  <c r="H295" i="9"/>
  <c r="G295" i="9"/>
  <c r="F295" i="9"/>
  <c r="H294" i="9"/>
  <c r="G294" i="9"/>
  <c r="F294" i="9"/>
  <c r="H293" i="9"/>
  <c r="G293" i="9"/>
  <c r="F293" i="9"/>
  <c r="H292" i="9"/>
  <c r="G292" i="9"/>
  <c r="F292" i="9"/>
  <c r="H291" i="9"/>
  <c r="G291" i="9"/>
  <c r="F291" i="9"/>
  <c r="H290" i="9"/>
  <c r="G290" i="9"/>
  <c r="F290" i="9"/>
  <c r="H289" i="9"/>
  <c r="G289" i="9"/>
  <c r="F289" i="9"/>
  <c r="H288" i="9"/>
  <c r="G288" i="9"/>
  <c r="F288" i="9"/>
  <c r="H287" i="9"/>
  <c r="G287" i="9"/>
  <c r="F287" i="9"/>
  <c r="H286" i="9"/>
  <c r="G286" i="9"/>
  <c r="F286" i="9"/>
  <c r="H285" i="9"/>
  <c r="G285" i="9"/>
  <c r="F285" i="9"/>
  <c r="H284" i="9"/>
  <c r="G284" i="9"/>
  <c r="F284" i="9"/>
  <c r="H283" i="9"/>
  <c r="G283" i="9"/>
  <c r="F283" i="9"/>
  <c r="H282" i="9"/>
  <c r="G282" i="9"/>
  <c r="F282" i="9"/>
  <c r="H281" i="9"/>
  <c r="G281" i="9"/>
  <c r="F281" i="9"/>
  <c r="H280" i="9"/>
  <c r="G280" i="9"/>
  <c r="F280" i="9"/>
  <c r="H279" i="9"/>
  <c r="G279" i="9"/>
  <c r="F279" i="9"/>
  <c r="H278" i="9"/>
  <c r="G278" i="9"/>
  <c r="F278" i="9"/>
  <c r="H277" i="9"/>
  <c r="G277" i="9"/>
  <c r="F277" i="9"/>
  <c r="H276" i="9"/>
  <c r="G276" i="9"/>
  <c r="F276" i="9"/>
  <c r="H275" i="9"/>
  <c r="G275" i="9"/>
  <c r="F275" i="9"/>
  <c r="H274" i="9"/>
  <c r="G274" i="9"/>
  <c r="F274" i="9"/>
  <c r="H273" i="9"/>
  <c r="G273" i="9"/>
  <c r="F273" i="9"/>
  <c r="H272" i="9"/>
  <c r="G272" i="9"/>
  <c r="F272" i="9"/>
  <c r="H271" i="9"/>
  <c r="G271" i="9"/>
  <c r="F271" i="9"/>
  <c r="H270" i="9"/>
  <c r="G270" i="9"/>
  <c r="F270" i="9"/>
  <c r="H269" i="9"/>
  <c r="G269" i="9"/>
  <c r="F269" i="9"/>
  <c r="H268" i="9"/>
  <c r="G268" i="9"/>
  <c r="F268" i="9"/>
  <c r="H267" i="9"/>
  <c r="G267" i="9"/>
  <c r="F267" i="9"/>
  <c r="H266" i="9"/>
  <c r="G266" i="9"/>
  <c r="F266" i="9"/>
  <c r="H265" i="9"/>
  <c r="G265" i="9"/>
  <c r="F265" i="9"/>
  <c r="H264" i="9"/>
  <c r="G264" i="9"/>
  <c r="F264" i="9"/>
  <c r="H263" i="9"/>
  <c r="G263" i="9"/>
  <c r="F263" i="9"/>
  <c r="H262" i="9"/>
  <c r="G262" i="9"/>
  <c r="F262" i="9"/>
  <c r="H261" i="9"/>
  <c r="G261" i="9"/>
  <c r="F261" i="9"/>
  <c r="H260" i="9"/>
  <c r="G260" i="9"/>
  <c r="F260" i="9"/>
  <c r="H259" i="9"/>
  <c r="G259" i="9"/>
  <c r="F259" i="9"/>
  <c r="H258" i="9"/>
  <c r="G258" i="9"/>
  <c r="F258" i="9"/>
  <c r="H257" i="9"/>
  <c r="G257" i="9"/>
  <c r="F257" i="9"/>
  <c r="H256" i="9"/>
  <c r="G256" i="9"/>
  <c r="F256" i="9"/>
  <c r="H255" i="9"/>
  <c r="G255" i="9"/>
  <c r="F255" i="9"/>
  <c r="H254" i="9"/>
  <c r="G254" i="9"/>
  <c r="F254" i="9"/>
  <c r="H253" i="9"/>
  <c r="G253" i="9"/>
  <c r="F253" i="9"/>
  <c r="H252" i="9"/>
  <c r="G252" i="9"/>
  <c r="F252" i="9"/>
  <c r="H251" i="9"/>
  <c r="G251" i="9"/>
  <c r="F251" i="9"/>
  <c r="H250" i="9"/>
  <c r="G250" i="9"/>
  <c r="F250" i="9"/>
  <c r="H249" i="9"/>
  <c r="G249" i="9"/>
  <c r="F249" i="9"/>
  <c r="H248" i="9"/>
  <c r="G248" i="9"/>
  <c r="F248" i="9"/>
  <c r="H247" i="9"/>
  <c r="G247" i="9"/>
  <c r="F247" i="9"/>
  <c r="H246" i="9"/>
  <c r="G246" i="9"/>
  <c r="F246" i="9"/>
  <c r="H245" i="9"/>
  <c r="G245" i="9"/>
  <c r="F245" i="9"/>
  <c r="H244" i="9"/>
  <c r="G244" i="9"/>
  <c r="F244" i="9"/>
  <c r="H243" i="9"/>
  <c r="G243" i="9"/>
  <c r="F243" i="9"/>
  <c r="H242" i="9"/>
  <c r="G242" i="9"/>
  <c r="F242" i="9"/>
  <c r="H241" i="9"/>
  <c r="G241" i="9"/>
  <c r="F241" i="9"/>
  <c r="H240" i="9"/>
  <c r="G240" i="9"/>
  <c r="F240" i="9"/>
  <c r="H239" i="9"/>
  <c r="G239" i="9"/>
  <c r="F239" i="9"/>
  <c r="H238" i="9"/>
  <c r="G238" i="9"/>
  <c r="F238" i="9"/>
  <c r="H237" i="9"/>
  <c r="G237" i="9"/>
  <c r="F237" i="9"/>
  <c r="H236" i="9"/>
  <c r="G236" i="9"/>
  <c r="F236" i="9"/>
  <c r="H235" i="9"/>
  <c r="G235" i="9"/>
  <c r="F235" i="9"/>
  <c r="H234" i="9"/>
  <c r="G234" i="9"/>
  <c r="F234" i="9"/>
  <c r="D234" i="9"/>
  <c r="D312" i="9"/>
  <c r="H230" i="9"/>
  <c r="G230" i="9"/>
  <c r="F230" i="9"/>
  <c r="D230" i="9"/>
  <c r="H229" i="9"/>
  <c r="G229" i="9"/>
  <c r="F229" i="9"/>
  <c r="D229" i="9"/>
  <c r="H228" i="9"/>
  <c r="G228" i="9"/>
  <c r="F228" i="9"/>
  <c r="D228" i="9"/>
  <c r="H227" i="9"/>
  <c r="G227" i="9"/>
  <c r="F227" i="9"/>
  <c r="D227" i="9"/>
  <c r="H226" i="9"/>
  <c r="G226" i="9"/>
  <c r="F226" i="9"/>
  <c r="D226" i="9"/>
  <c r="H225" i="9"/>
  <c r="G225" i="9"/>
  <c r="F225" i="9"/>
  <c r="D225" i="9"/>
  <c r="H224" i="9"/>
  <c r="G224" i="9"/>
  <c r="F224" i="9"/>
  <c r="D224" i="9"/>
  <c r="H223" i="9"/>
  <c r="G223" i="9"/>
  <c r="F223" i="9"/>
  <c r="D223" i="9"/>
  <c r="H222" i="9"/>
  <c r="G222" i="9"/>
  <c r="F222" i="9"/>
  <c r="D222" i="9"/>
  <c r="H221" i="9"/>
  <c r="G221" i="9"/>
  <c r="F221" i="9"/>
  <c r="D221" i="9"/>
  <c r="H220" i="9"/>
  <c r="G220" i="9"/>
  <c r="F220" i="9"/>
  <c r="D220" i="9"/>
  <c r="H219" i="9"/>
  <c r="G219" i="9"/>
  <c r="F219" i="9"/>
  <c r="D219" i="9"/>
  <c r="H218" i="9"/>
  <c r="G218" i="9"/>
  <c r="F218" i="9"/>
  <c r="D218" i="9"/>
  <c r="H217" i="9"/>
  <c r="G217" i="9"/>
  <c r="F217" i="9"/>
  <c r="D217" i="9"/>
  <c r="H216" i="9"/>
  <c r="G216" i="9"/>
  <c r="F216" i="9"/>
  <c r="D216" i="9"/>
  <c r="H215" i="9"/>
  <c r="G215" i="9"/>
  <c r="F215" i="9"/>
  <c r="D215" i="9"/>
  <c r="H214" i="9"/>
  <c r="G214" i="9"/>
  <c r="F214" i="9"/>
  <c r="D214" i="9"/>
  <c r="H213" i="9"/>
  <c r="G213" i="9"/>
  <c r="F213" i="9"/>
  <c r="D213" i="9"/>
  <c r="H212" i="9"/>
  <c r="G212" i="9"/>
  <c r="F212" i="9"/>
  <c r="D212" i="9"/>
  <c r="H211" i="9"/>
  <c r="G211" i="9"/>
  <c r="F211" i="9"/>
  <c r="D211" i="9"/>
  <c r="H210" i="9"/>
  <c r="G210" i="9"/>
  <c r="F210" i="9"/>
  <c r="D210" i="9"/>
  <c r="H209" i="9"/>
  <c r="G209" i="9"/>
  <c r="F209" i="9"/>
  <c r="D209" i="9"/>
  <c r="H208" i="9"/>
  <c r="G208" i="9"/>
  <c r="F208" i="9"/>
  <c r="D208" i="9"/>
  <c r="H207" i="9"/>
  <c r="G207" i="9"/>
  <c r="F207" i="9"/>
  <c r="D207" i="9"/>
  <c r="H206" i="9"/>
  <c r="G206" i="9"/>
  <c r="F206" i="9"/>
  <c r="D206" i="9"/>
  <c r="H205" i="9"/>
  <c r="G205" i="9"/>
  <c r="F205" i="9"/>
  <c r="D205" i="9"/>
  <c r="H204" i="9"/>
  <c r="G204" i="9"/>
  <c r="F204" i="9"/>
  <c r="D204" i="9"/>
  <c r="H203" i="9"/>
  <c r="G203" i="9"/>
  <c r="F203" i="9"/>
  <c r="D203" i="9"/>
  <c r="H202" i="9"/>
  <c r="G202" i="9"/>
  <c r="F202" i="9"/>
  <c r="D202" i="9"/>
  <c r="H201" i="9"/>
  <c r="G201" i="9"/>
  <c r="F201" i="9"/>
  <c r="D201" i="9"/>
  <c r="H200" i="9"/>
  <c r="G200" i="9"/>
  <c r="F200" i="9"/>
  <c r="D200" i="9"/>
  <c r="H199" i="9"/>
  <c r="G199" i="9"/>
  <c r="F199" i="9"/>
  <c r="D199" i="9"/>
  <c r="H198" i="9"/>
  <c r="G198" i="9"/>
  <c r="F198" i="9"/>
  <c r="D198" i="9"/>
  <c r="H197" i="9"/>
  <c r="G197" i="9"/>
  <c r="F197" i="9"/>
  <c r="D197" i="9"/>
  <c r="H196" i="9"/>
  <c r="G196" i="9"/>
  <c r="F196" i="9"/>
  <c r="D196" i="9"/>
  <c r="H192" i="9"/>
  <c r="G192" i="9"/>
  <c r="F192" i="9"/>
  <c r="D192" i="9"/>
  <c r="H191" i="9"/>
  <c r="G191" i="9"/>
  <c r="F191" i="9"/>
  <c r="D191" i="9"/>
  <c r="H190" i="9"/>
  <c r="G190" i="9"/>
  <c r="F190" i="9"/>
  <c r="D190" i="9"/>
  <c r="H189" i="9"/>
  <c r="G189" i="9"/>
  <c r="F189" i="9"/>
  <c r="D189" i="9"/>
  <c r="H188" i="9"/>
  <c r="G188" i="9"/>
  <c r="F188" i="9"/>
  <c r="D188" i="9"/>
  <c r="H187" i="9"/>
  <c r="G187" i="9"/>
  <c r="F187" i="9"/>
  <c r="D187" i="9"/>
  <c r="H186" i="9"/>
  <c r="G186" i="9"/>
  <c r="F186" i="9"/>
  <c r="D186" i="9"/>
  <c r="H185" i="9"/>
  <c r="G185" i="9"/>
  <c r="F185" i="9"/>
  <c r="D185" i="9"/>
  <c r="H184" i="9"/>
  <c r="G184" i="9"/>
  <c r="F184" i="9"/>
  <c r="D184" i="9"/>
  <c r="H183" i="9"/>
  <c r="G183" i="9"/>
  <c r="F183" i="9"/>
  <c r="D183" i="9"/>
  <c r="H182" i="9"/>
  <c r="G182" i="9"/>
  <c r="F182" i="9"/>
  <c r="D182" i="9"/>
  <c r="H181" i="9"/>
  <c r="G181" i="9"/>
  <c r="F181" i="9"/>
  <c r="D181" i="9"/>
  <c r="H180" i="9"/>
  <c r="G180" i="9"/>
  <c r="F180" i="9"/>
  <c r="D180" i="9"/>
  <c r="H179" i="9"/>
  <c r="G179" i="9"/>
  <c r="F179" i="9"/>
  <c r="D179" i="9"/>
  <c r="H178" i="9"/>
  <c r="G178" i="9"/>
  <c r="F178" i="9"/>
  <c r="D178" i="9"/>
  <c r="H177" i="9"/>
  <c r="G177" i="9"/>
  <c r="F177" i="9"/>
  <c r="D177" i="9"/>
  <c r="H176" i="9"/>
  <c r="G176" i="9"/>
  <c r="F176" i="9"/>
  <c r="D176" i="9"/>
  <c r="H175" i="9"/>
  <c r="G175" i="9"/>
  <c r="F175" i="9"/>
  <c r="D175" i="9"/>
  <c r="H174" i="9"/>
  <c r="G174" i="9"/>
  <c r="F174" i="9"/>
  <c r="D174" i="9"/>
  <c r="H173" i="9"/>
  <c r="G173" i="9"/>
  <c r="F173" i="9"/>
  <c r="D173" i="9"/>
  <c r="H172" i="9"/>
  <c r="G172" i="9"/>
  <c r="F172" i="9"/>
  <c r="D172" i="9"/>
  <c r="H171" i="9"/>
  <c r="G171" i="9"/>
  <c r="F171" i="9"/>
  <c r="D171" i="9"/>
  <c r="H167" i="9"/>
  <c r="G167" i="9"/>
  <c r="F167" i="9"/>
  <c r="D167" i="9"/>
  <c r="H166" i="9"/>
  <c r="G166" i="9"/>
  <c r="F166" i="9"/>
  <c r="D166" i="9"/>
  <c r="H165" i="9"/>
  <c r="G165" i="9"/>
  <c r="F165" i="9"/>
  <c r="D165" i="9"/>
  <c r="H164" i="9"/>
  <c r="G164" i="9"/>
  <c r="F164" i="9"/>
  <c r="D164" i="9"/>
  <c r="H163" i="9"/>
  <c r="G163" i="9"/>
  <c r="F163" i="9"/>
  <c r="D163" i="9"/>
  <c r="H162" i="9"/>
  <c r="G162" i="9"/>
  <c r="F162" i="9"/>
  <c r="D162" i="9"/>
  <c r="H161" i="9"/>
  <c r="G161" i="9"/>
  <c r="F161" i="9"/>
  <c r="D161" i="9"/>
  <c r="H160" i="9"/>
  <c r="G160" i="9"/>
  <c r="F160" i="9"/>
  <c r="D160" i="9"/>
  <c r="H159" i="9"/>
  <c r="G159" i="9"/>
  <c r="F159" i="9"/>
  <c r="D159" i="9"/>
  <c r="H158" i="9"/>
  <c r="G158" i="9"/>
  <c r="F158" i="9"/>
  <c r="D158" i="9"/>
  <c r="H157" i="9"/>
  <c r="G157" i="9"/>
  <c r="F157" i="9"/>
  <c r="D157" i="9"/>
  <c r="H156" i="9"/>
  <c r="G156" i="9"/>
  <c r="F156" i="9"/>
  <c r="D156" i="9"/>
  <c r="H155" i="9"/>
  <c r="G155" i="9"/>
  <c r="F155" i="9"/>
  <c r="D155" i="9"/>
  <c r="H154" i="9"/>
  <c r="G154" i="9"/>
  <c r="F154" i="9"/>
  <c r="D154" i="9"/>
  <c r="H153" i="9"/>
  <c r="G153" i="9"/>
  <c r="F153" i="9"/>
  <c r="D153" i="9"/>
  <c r="H152" i="9"/>
  <c r="G152" i="9"/>
  <c r="F152" i="9"/>
  <c r="D152" i="9"/>
  <c r="H151" i="9"/>
  <c r="G151" i="9"/>
  <c r="F151" i="9"/>
  <c r="D151" i="9"/>
  <c r="H150" i="9"/>
  <c r="G150" i="9"/>
  <c r="F150" i="9"/>
  <c r="D150" i="9"/>
  <c r="H149" i="9"/>
  <c r="G149" i="9"/>
  <c r="F149" i="9"/>
  <c r="D149" i="9"/>
  <c r="H148" i="9"/>
  <c r="G148" i="9"/>
  <c r="F148" i="9"/>
  <c r="D148" i="9"/>
  <c r="H147" i="9"/>
  <c r="G147" i="9"/>
  <c r="F147" i="9"/>
  <c r="D147" i="9"/>
  <c r="H146" i="9"/>
  <c r="G146" i="9"/>
  <c r="F146" i="9"/>
  <c r="D146" i="9"/>
  <c r="H145" i="9"/>
  <c r="G145" i="9"/>
  <c r="F145" i="9"/>
  <c r="D145" i="9"/>
  <c r="H144" i="9"/>
  <c r="G144" i="9"/>
  <c r="F144" i="9"/>
  <c r="D144" i="9"/>
  <c r="H143" i="9"/>
  <c r="G143" i="9"/>
  <c r="F143" i="9"/>
  <c r="D143" i="9"/>
  <c r="H142" i="9"/>
  <c r="G142" i="9"/>
  <c r="F142" i="9"/>
  <c r="D142" i="9"/>
  <c r="H141" i="9"/>
  <c r="G141" i="9"/>
  <c r="F141" i="9"/>
  <c r="D141" i="9"/>
  <c r="H140" i="9"/>
  <c r="G140" i="9"/>
  <c r="F140" i="9"/>
  <c r="D140" i="9"/>
  <c r="H139" i="9"/>
  <c r="G139" i="9"/>
  <c r="F139" i="9"/>
  <c r="D139" i="9"/>
  <c r="H138" i="9"/>
  <c r="G138" i="9"/>
  <c r="F138" i="9"/>
  <c r="D138" i="9"/>
  <c r="H137" i="9"/>
  <c r="G137" i="9"/>
  <c r="F137" i="9"/>
  <c r="D137" i="9"/>
  <c r="H136" i="9"/>
  <c r="G136" i="9"/>
  <c r="F136" i="9"/>
  <c r="D136" i="9"/>
  <c r="H135" i="9"/>
  <c r="G135" i="9"/>
  <c r="F135" i="9"/>
  <c r="D135" i="9"/>
  <c r="H134" i="9"/>
  <c r="G134" i="9"/>
  <c r="F134" i="9"/>
  <c r="D134" i="9"/>
  <c r="H133" i="9"/>
  <c r="G133" i="9"/>
  <c r="F133" i="9"/>
  <c r="D133" i="9"/>
  <c r="H132" i="9"/>
  <c r="G132" i="9"/>
  <c r="F132" i="9"/>
  <c r="D132" i="9"/>
  <c r="H131" i="9"/>
  <c r="G131" i="9"/>
  <c r="F131" i="9"/>
  <c r="D131" i="9"/>
  <c r="H130" i="9"/>
  <c r="G130" i="9"/>
  <c r="F130" i="9"/>
  <c r="D130" i="9"/>
  <c r="H129" i="9"/>
  <c r="G129" i="9"/>
  <c r="F129" i="9"/>
  <c r="D129" i="9"/>
  <c r="H128" i="9"/>
  <c r="G128" i="9"/>
  <c r="F128" i="9"/>
  <c r="D128" i="9"/>
  <c r="H127" i="9"/>
  <c r="G127" i="9"/>
  <c r="F127" i="9"/>
  <c r="D127" i="9"/>
  <c r="H126" i="9"/>
  <c r="G126" i="9"/>
  <c r="F126" i="9"/>
  <c r="D126" i="9"/>
  <c r="H125" i="9"/>
  <c r="G125" i="9"/>
  <c r="F125" i="9"/>
  <c r="D125" i="9"/>
  <c r="H124" i="9"/>
  <c r="G124" i="9"/>
  <c r="F124" i="9"/>
  <c r="D124" i="9"/>
  <c r="H123" i="9"/>
  <c r="G123" i="9"/>
  <c r="F123" i="9"/>
  <c r="D123" i="9"/>
  <c r="H122" i="9"/>
  <c r="G122" i="9"/>
  <c r="F122" i="9"/>
  <c r="D122" i="9"/>
  <c r="H121" i="9"/>
  <c r="G121" i="9"/>
  <c r="F121" i="9"/>
  <c r="D121" i="9"/>
  <c r="H120" i="9"/>
  <c r="G120" i="9"/>
  <c r="F120" i="9"/>
  <c r="D120" i="9"/>
  <c r="H119" i="9"/>
  <c r="G119" i="9"/>
  <c r="F119" i="9"/>
  <c r="D119" i="9"/>
  <c r="H118" i="9"/>
  <c r="G118" i="9"/>
  <c r="F118" i="9"/>
  <c r="D118" i="9"/>
  <c r="H117" i="9"/>
  <c r="G117" i="9"/>
  <c r="F117" i="9"/>
  <c r="D117" i="9"/>
  <c r="H116" i="9"/>
  <c r="G116" i="9"/>
  <c r="F116" i="9"/>
  <c r="D116" i="9"/>
  <c r="H115" i="9"/>
  <c r="G115" i="9"/>
  <c r="F115" i="9"/>
  <c r="D115" i="9"/>
  <c r="H114" i="9"/>
  <c r="G114" i="9"/>
  <c r="F114" i="9"/>
  <c r="D114" i="9"/>
  <c r="H113" i="9"/>
  <c r="G113" i="9"/>
  <c r="F113" i="9"/>
  <c r="D113" i="9"/>
  <c r="H112" i="9"/>
  <c r="G112" i="9"/>
  <c r="F112" i="9"/>
  <c r="D112" i="9"/>
  <c r="H111" i="9"/>
  <c r="G111" i="9"/>
  <c r="F111" i="9"/>
  <c r="D111" i="9"/>
  <c r="H110" i="9"/>
  <c r="G110" i="9"/>
  <c r="F110" i="9"/>
  <c r="D110" i="9"/>
  <c r="H109" i="9"/>
  <c r="G109" i="9"/>
  <c r="F109" i="9"/>
  <c r="D109" i="9"/>
  <c r="H108" i="9"/>
  <c r="G108" i="9"/>
  <c r="F108" i="9"/>
  <c r="D108" i="9"/>
  <c r="H107" i="9"/>
  <c r="G107" i="9"/>
  <c r="F107" i="9"/>
  <c r="D107" i="9"/>
  <c r="H106" i="9"/>
  <c r="G106" i="9"/>
  <c r="F106" i="9"/>
  <c r="D106" i="9"/>
  <c r="H105" i="9"/>
  <c r="G105" i="9"/>
  <c r="F105" i="9"/>
  <c r="D105" i="9"/>
  <c r="H104" i="9"/>
  <c r="G104" i="9"/>
  <c r="F104" i="9"/>
  <c r="D104" i="9"/>
  <c r="H103" i="9"/>
  <c r="G103" i="9"/>
  <c r="F103" i="9"/>
  <c r="D103" i="9"/>
  <c r="H102" i="9"/>
  <c r="G102" i="9"/>
  <c r="F102" i="9"/>
  <c r="D102" i="9"/>
  <c r="H101" i="9"/>
  <c r="G101" i="9"/>
  <c r="F101" i="9"/>
  <c r="D101" i="9"/>
  <c r="H100" i="9"/>
  <c r="G100" i="9"/>
  <c r="F100" i="9"/>
  <c r="D100" i="9"/>
  <c r="H99" i="9"/>
  <c r="G99" i="9"/>
  <c r="F99" i="9"/>
  <c r="D99" i="9"/>
  <c r="H98" i="9"/>
  <c r="G98" i="9"/>
  <c r="F98" i="9"/>
  <c r="D98" i="9"/>
  <c r="H97" i="9"/>
  <c r="G97" i="9"/>
  <c r="F97" i="9"/>
  <c r="D97" i="9"/>
  <c r="H96" i="9"/>
  <c r="G96" i="9"/>
  <c r="F96" i="9"/>
  <c r="D96" i="9"/>
  <c r="H95" i="9"/>
  <c r="G95" i="9"/>
  <c r="F95" i="9"/>
  <c r="D95" i="9"/>
  <c r="H89" i="9"/>
  <c r="G89" i="9"/>
  <c r="F89" i="9"/>
  <c r="H88" i="9"/>
  <c r="G88" i="9"/>
  <c r="F88" i="9"/>
  <c r="H87" i="9"/>
  <c r="G87" i="9"/>
  <c r="F87" i="9"/>
  <c r="H86" i="9"/>
  <c r="G86" i="9"/>
  <c r="F86" i="9"/>
  <c r="H85" i="9"/>
  <c r="G85" i="9"/>
  <c r="F85" i="9"/>
  <c r="H84" i="9"/>
  <c r="G84" i="9"/>
  <c r="F84" i="9"/>
  <c r="H83" i="9"/>
  <c r="G83" i="9"/>
  <c r="F83" i="9"/>
  <c r="H82" i="9"/>
  <c r="G82" i="9"/>
  <c r="F82" i="9"/>
  <c r="H81" i="9"/>
  <c r="G81" i="9"/>
  <c r="F81" i="9"/>
  <c r="H80" i="9"/>
  <c r="G80" i="9"/>
  <c r="F80" i="9"/>
  <c r="H79" i="9"/>
  <c r="G79" i="9"/>
  <c r="F79" i="9"/>
  <c r="H78" i="9"/>
  <c r="G78" i="9"/>
  <c r="F78" i="9"/>
  <c r="H77" i="9"/>
  <c r="G77" i="9"/>
  <c r="F77" i="9"/>
  <c r="H76" i="9"/>
  <c r="G76" i="9"/>
  <c r="F76" i="9"/>
  <c r="H75" i="9"/>
  <c r="G75" i="9"/>
  <c r="F75" i="9"/>
  <c r="H74" i="9"/>
  <c r="G74" i="9"/>
  <c r="F74" i="9"/>
  <c r="H73" i="9"/>
  <c r="G73" i="9"/>
  <c r="F73" i="9"/>
  <c r="H72" i="9"/>
  <c r="G72" i="9"/>
  <c r="F72" i="9"/>
  <c r="H71" i="9"/>
  <c r="G71" i="9"/>
  <c r="F71" i="9"/>
  <c r="H67" i="9"/>
  <c r="G67" i="9"/>
  <c r="F67" i="9"/>
  <c r="H66" i="9"/>
  <c r="G66" i="9"/>
  <c r="F66" i="9"/>
  <c r="H65" i="9"/>
  <c r="G65" i="9"/>
  <c r="F65" i="9"/>
  <c r="H64" i="9"/>
  <c r="G64" i="9"/>
  <c r="F64" i="9"/>
  <c r="H63" i="9"/>
  <c r="G63" i="9"/>
  <c r="F63" i="9"/>
  <c r="H62" i="9"/>
  <c r="G62" i="9"/>
  <c r="F62" i="9"/>
  <c r="H61" i="9"/>
  <c r="G61" i="9"/>
  <c r="F61" i="9"/>
  <c r="H60" i="9"/>
  <c r="G60" i="9"/>
  <c r="F60" i="9"/>
  <c r="H56" i="9"/>
  <c r="G56" i="9"/>
  <c r="F56" i="9"/>
  <c r="H55" i="9"/>
  <c r="G55" i="9"/>
  <c r="F55" i="9"/>
  <c r="H54" i="9"/>
  <c r="G54" i="9"/>
  <c r="F54" i="9"/>
  <c r="H53" i="9"/>
  <c r="G53" i="9"/>
  <c r="F53" i="9"/>
  <c r="H52" i="9"/>
  <c r="G52" i="9"/>
  <c r="F52" i="9"/>
  <c r="H51" i="9"/>
  <c r="G51" i="9"/>
  <c r="F51" i="9"/>
  <c r="H50" i="9"/>
  <c r="G50" i="9"/>
  <c r="F50" i="9"/>
  <c r="H49" i="9"/>
  <c r="G49" i="9"/>
  <c r="F49" i="9"/>
  <c r="H48" i="9"/>
  <c r="G48" i="9"/>
  <c r="F48" i="9"/>
  <c r="H44" i="9"/>
  <c r="G44" i="9"/>
  <c r="F44" i="9"/>
  <c r="H43" i="9"/>
  <c r="G43" i="9"/>
  <c r="F43" i="9"/>
  <c r="H42" i="9"/>
  <c r="G42" i="9"/>
  <c r="F42" i="9"/>
  <c r="H41" i="9"/>
  <c r="G41" i="9"/>
  <c r="F41" i="9"/>
  <c r="H40" i="9"/>
  <c r="G40" i="9"/>
  <c r="F40" i="9"/>
  <c r="H39" i="9"/>
  <c r="G39" i="9"/>
  <c r="F39" i="9"/>
  <c r="H38" i="9"/>
  <c r="G38" i="9"/>
  <c r="F38" i="9"/>
  <c r="H37" i="9"/>
  <c r="G37" i="9"/>
  <c r="F37" i="9"/>
  <c r="H36" i="9"/>
  <c r="G36" i="9"/>
  <c r="F36" i="9"/>
  <c r="H35" i="9"/>
  <c r="G35" i="9"/>
  <c r="F35" i="9"/>
  <c r="H34" i="9"/>
  <c r="G34" i="9"/>
  <c r="F34" i="9"/>
  <c r="H33" i="9"/>
  <c r="G33" i="9"/>
  <c r="F33" i="9"/>
  <c r="H32" i="9"/>
  <c r="G32" i="9"/>
  <c r="F32" i="9"/>
  <c r="H31" i="9"/>
  <c r="G31" i="9"/>
  <c r="F31" i="9"/>
  <c r="H30" i="9"/>
  <c r="G30" i="9"/>
  <c r="F30" i="9"/>
  <c r="H29" i="9"/>
  <c r="G29" i="9"/>
  <c r="F29" i="9"/>
  <c r="H28" i="9"/>
  <c r="G28" i="9"/>
  <c r="F28" i="9"/>
  <c r="H27" i="9"/>
  <c r="G27" i="9"/>
  <c r="F27" i="9"/>
  <c r="H26" i="9"/>
  <c r="G26" i="9"/>
  <c r="F26" i="9"/>
  <c r="H25" i="9"/>
  <c r="G25" i="9"/>
  <c r="F25" i="9"/>
  <c r="H24" i="9"/>
  <c r="G24" i="9"/>
  <c r="F24" i="9"/>
  <c r="H23" i="9"/>
  <c r="G23" i="9"/>
  <c r="F23" i="9"/>
  <c r="H22" i="9"/>
  <c r="G22" i="9"/>
  <c r="F22" i="9"/>
  <c r="H21" i="9"/>
  <c r="G21" i="9"/>
  <c r="F21" i="9"/>
  <c r="H20" i="9"/>
  <c r="G20" i="9"/>
  <c r="F20" i="9"/>
  <c r="H19" i="9"/>
  <c r="G19" i="9"/>
  <c r="F19" i="9"/>
  <c r="H18" i="9"/>
  <c r="G18" i="9"/>
  <c r="F18" i="9"/>
  <c r="H17" i="9"/>
  <c r="G17" i="9"/>
  <c r="F17" i="9"/>
  <c r="H16" i="9"/>
  <c r="G16" i="9"/>
  <c r="F16" i="9"/>
  <c r="H12" i="9"/>
  <c r="G12" i="9"/>
  <c r="F12" i="9"/>
  <c r="H11" i="9"/>
  <c r="G11" i="9"/>
  <c r="F11" i="9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/>
  <c r="F1356" i="8"/>
  <c r="F1355" i="8"/>
  <c r="D1355" i="8"/>
  <c r="F1354" i="8"/>
  <c r="D1354" i="8"/>
  <c r="F1353" i="8"/>
  <c r="F1352" i="8"/>
  <c r="D1352" i="8"/>
  <c r="F1351" i="8"/>
  <c r="D1351" i="8"/>
  <c r="F1350" i="8"/>
  <c r="D1350" i="8"/>
  <c r="F1349" i="8"/>
  <c r="D1349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F1326" i="8"/>
  <c r="D1326" i="8"/>
  <c r="F1325" i="8"/>
  <c r="D1325" i="8"/>
  <c r="F1321" i="8"/>
  <c r="F1320" i="8"/>
  <c r="D1320" i="8"/>
  <c r="F1319" i="8"/>
  <c r="F1318" i="8"/>
  <c r="F1317" i="8"/>
  <c r="F1316" i="8"/>
  <c r="D1316" i="8"/>
  <c r="F1315" i="8"/>
  <c r="D1315" i="8"/>
  <c r="F1314" i="8"/>
  <c r="D1314" i="8"/>
  <c r="F1313" i="8"/>
  <c r="D1313" i="8"/>
  <c r="F1312" i="8"/>
  <c r="D1312" i="8"/>
  <c r="H1308" i="8"/>
  <c r="G1308" i="8"/>
  <c r="F1308" i="8"/>
  <c r="D1308" i="8"/>
  <c r="H1307" i="8"/>
  <c r="G1307" i="8"/>
  <c r="F1307" i="8"/>
  <c r="D1307" i="8"/>
  <c r="H1306" i="8"/>
  <c r="G1306" i="8"/>
  <c r="F1306" i="8"/>
  <c r="D1306" i="8"/>
  <c r="H1305" i="8"/>
  <c r="G1305" i="8"/>
  <c r="F1305" i="8"/>
  <c r="D1305" i="8"/>
  <c r="H1304" i="8"/>
  <c r="G1304" i="8"/>
  <c r="F1304" i="8"/>
  <c r="D1304" i="8"/>
  <c r="H1303" i="8"/>
  <c r="G1303" i="8"/>
  <c r="F1303" i="8"/>
  <c r="D1303" i="8"/>
  <c r="H1302" i="8"/>
  <c r="G1302" i="8"/>
  <c r="F1302" i="8"/>
  <c r="D1302" i="8"/>
  <c r="H1301" i="8"/>
  <c r="G1301" i="8"/>
  <c r="F1301" i="8"/>
  <c r="D1301" i="8"/>
  <c r="H1300" i="8"/>
  <c r="G1300" i="8"/>
  <c r="F1300" i="8"/>
  <c r="D1300" i="8"/>
  <c r="H1299" i="8"/>
  <c r="G1299" i="8"/>
  <c r="F1299" i="8"/>
  <c r="D1299" i="8"/>
  <c r="H1298" i="8"/>
  <c r="G1298" i="8"/>
  <c r="F1298" i="8"/>
  <c r="D1298" i="8"/>
  <c r="H1297" i="8"/>
  <c r="G1297" i="8"/>
  <c r="F1297" i="8"/>
  <c r="D1297" i="8"/>
  <c r="H1296" i="8"/>
  <c r="G1296" i="8"/>
  <c r="F1296" i="8"/>
  <c r="D1296" i="8"/>
  <c r="H1295" i="8"/>
  <c r="G1295" i="8"/>
  <c r="F1295" i="8"/>
  <c r="D1295" i="8"/>
  <c r="H1294" i="8"/>
  <c r="G1294" i="8"/>
  <c r="F1294" i="8"/>
  <c r="D1294" i="8"/>
  <c r="H1293" i="8"/>
  <c r="G1293" i="8"/>
  <c r="F1293" i="8"/>
  <c r="D1293" i="8"/>
  <c r="H1292" i="8"/>
  <c r="G1292" i="8"/>
  <c r="F1292" i="8"/>
  <c r="D1292" i="8"/>
  <c r="H1291" i="8"/>
  <c r="G1291" i="8"/>
  <c r="F1291" i="8"/>
  <c r="D1291" i="8"/>
  <c r="H1287" i="8"/>
  <c r="G1287" i="8"/>
  <c r="F1287" i="8"/>
  <c r="D1287" i="8"/>
  <c r="H1286" i="8"/>
  <c r="G1286" i="8"/>
  <c r="F1286" i="8"/>
  <c r="D1286" i="8"/>
  <c r="H1285" i="8"/>
  <c r="G1285" i="8"/>
  <c r="F1285" i="8"/>
  <c r="D1285" i="8"/>
  <c r="H1284" i="8"/>
  <c r="G1284" i="8"/>
  <c r="F1284" i="8"/>
  <c r="D1284" i="8"/>
  <c r="H1283" i="8"/>
  <c r="G1283" i="8"/>
  <c r="F1283" i="8"/>
  <c r="D1283" i="8"/>
  <c r="H1282" i="8"/>
  <c r="G1282" i="8"/>
  <c r="F1282" i="8"/>
  <c r="D1282" i="8"/>
  <c r="H1281" i="8"/>
  <c r="G1281" i="8"/>
  <c r="F1281" i="8"/>
  <c r="D1281" i="8"/>
  <c r="H1280" i="8"/>
  <c r="G1280" i="8"/>
  <c r="F1280" i="8"/>
  <c r="D1280" i="8"/>
  <c r="H1279" i="8"/>
  <c r="G1279" i="8"/>
  <c r="F1279" i="8"/>
  <c r="D1279" i="8"/>
  <c r="H1278" i="8"/>
  <c r="G1278" i="8"/>
  <c r="F1278" i="8"/>
  <c r="D1278" i="8"/>
  <c r="H1277" i="8"/>
  <c r="G1277" i="8"/>
  <c r="F1277" i="8"/>
  <c r="D1277" i="8"/>
  <c r="H1276" i="8"/>
  <c r="G1276" i="8"/>
  <c r="F1276" i="8"/>
  <c r="D1276" i="8"/>
  <c r="H1275" i="8"/>
  <c r="G1275" i="8"/>
  <c r="F1275" i="8"/>
  <c r="D1275" i="8"/>
  <c r="H1274" i="8"/>
  <c r="G1274" i="8"/>
  <c r="F1274" i="8"/>
  <c r="D1274" i="8"/>
  <c r="H1273" i="8"/>
  <c r="G1273" i="8"/>
  <c r="F1273" i="8"/>
  <c r="D1273" i="8"/>
  <c r="H1272" i="8"/>
  <c r="G1272" i="8"/>
  <c r="F1272" i="8"/>
  <c r="D1272" i="8"/>
  <c r="H1271" i="8"/>
  <c r="G1271" i="8"/>
  <c r="F1271" i="8"/>
  <c r="D1271" i="8"/>
  <c r="H1270" i="8"/>
  <c r="G1270" i="8"/>
  <c r="F1270" i="8"/>
  <c r="D1270" i="8"/>
  <c r="H1269" i="8"/>
  <c r="G1269" i="8"/>
  <c r="F1269" i="8"/>
  <c r="D1269" i="8"/>
  <c r="H1268" i="8"/>
  <c r="G1268" i="8"/>
  <c r="F1268" i="8"/>
  <c r="D1268" i="8"/>
  <c r="H1267" i="8"/>
  <c r="G1267" i="8"/>
  <c r="F1267" i="8"/>
  <c r="D1267" i="8"/>
  <c r="H1263" i="8"/>
  <c r="G1263" i="8"/>
  <c r="F1263" i="8"/>
  <c r="D1263" i="8"/>
  <c r="H1262" i="8"/>
  <c r="G1262" i="8"/>
  <c r="F1262" i="8"/>
  <c r="D1262" i="8"/>
  <c r="H1261" i="8"/>
  <c r="G1261" i="8"/>
  <c r="F1261" i="8"/>
  <c r="D1261" i="8"/>
  <c r="H1260" i="8"/>
  <c r="G1260" i="8"/>
  <c r="F1260" i="8"/>
  <c r="D1260" i="8"/>
  <c r="H1259" i="8"/>
  <c r="G1259" i="8"/>
  <c r="F1259" i="8"/>
  <c r="D1259" i="8"/>
  <c r="H1258" i="8"/>
  <c r="G1258" i="8"/>
  <c r="F1258" i="8"/>
  <c r="D1258" i="8"/>
  <c r="H1257" i="8"/>
  <c r="G1257" i="8"/>
  <c r="F1257" i="8"/>
  <c r="D1257" i="8"/>
  <c r="H1256" i="8"/>
  <c r="G1256" i="8"/>
  <c r="F1256" i="8"/>
  <c r="D1256" i="8"/>
  <c r="H1255" i="8"/>
  <c r="G1255" i="8"/>
  <c r="F1255" i="8"/>
  <c r="D1255" i="8"/>
  <c r="H1254" i="8"/>
  <c r="G1254" i="8"/>
  <c r="F1254" i="8"/>
  <c r="D1254" i="8"/>
  <c r="H1253" i="8"/>
  <c r="G1253" i="8"/>
  <c r="F1253" i="8"/>
  <c r="D1253" i="8"/>
  <c r="H1252" i="8"/>
  <c r="G1252" i="8"/>
  <c r="F1252" i="8"/>
  <c r="D1252" i="8"/>
  <c r="H1251" i="8"/>
  <c r="G1251" i="8"/>
  <c r="F1251" i="8"/>
  <c r="D1251" i="8"/>
  <c r="H1250" i="8"/>
  <c r="G1250" i="8"/>
  <c r="F1250" i="8"/>
  <c r="D1250" i="8"/>
  <c r="H1249" i="8"/>
  <c r="G1249" i="8"/>
  <c r="F1249" i="8"/>
  <c r="D1249" i="8"/>
  <c r="H1248" i="8"/>
  <c r="G1248" i="8"/>
  <c r="F1248" i="8"/>
  <c r="D1248" i="8"/>
  <c r="H1247" i="8"/>
  <c r="G1247" i="8"/>
  <c r="F1247" i="8"/>
  <c r="D1247" i="8"/>
  <c r="H1246" i="8"/>
  <c r="G1246" i="8"/>
  <c r="F1246" i="8"/>
  <c r="D1246" i="8"/>
  <c r="H1245" i="8"/>
  <c r="G1245" i="8"/>
  <c r="F1245" i="8"/>
  <c r="D1245" i="8"/>
  <c r="H1244" i="8"/>
  <c r="G1244" i="8"/>
  <c r="F1244" i="8"/>
  <c r="D1244" i="8"/>
  <c r="H1243" i="8"/>
  <c r="G1243" i="8"/>
  <c r="F1243" i="8"/>
  <c r="D1243" i="8"/>
  <c r="H1242" i="8"/>
  <c r="G1242" i="8"/>
  <c r="F1242" i="8"/>
  <c r="D1242" i="8"/>
  <c r="H1238" i="8"/>
  <c r="G1238" i="8"/>
  <c r="F1238" i="8"/>
  <c r="D1238" i="8"/>
  <c r="H1237" i="8"/>
  <c r="G1237" i="8"/>
  <c r="F1237" i="8"/>
  <c r="D1237" i="8"/>
  <c r="H1236" i="8"/>
  <c r="G1236" i="8"/>
  <c r="F1236" i="8"/>
  <c r="D1236" i="8"/>
  <c r="H1235" i="8"/>
  <c r="G1235" i="8"/>
  <c r="F1235" i="8"/>
  <c r="D1235" i="8"/>
  <c r="H1234" i="8"/>
  <c r="G1234" i="8"/>
  <c r="F1234" i="8"/>
  <c r="D1234" i="8"/>
  <c r="H1233" i="8"/>
  <c r="G1233" i="8"/>
  <c r="F1233" i="8"/>
  <c r="D1233" i="8"/>
  <c r="H1232" i="8"/>
  <c r="G1232" i="8"/>
  <c r="F1232" i="8"/>
  <c r="D1232" i="8"/>
  <c r="H1231" i="8"/>
  <c r="G1231" i="8"/>
  <c r="F1231" i="8"/>
  <c r="D1231" i="8"/>
  <c r="H1230" i="8"/>
  <c r="G1230" i="8"/>
  <c r="F1230" i="8"/>
  <c r="D1230" i="8"/>
  <c r="H1229" i="8"/>
  <c r="G1229" i="8"/>
  <c r="F1229" i="8"/>
  <c r="D1229" i="8"/>
  <c r="H1228" i="8"/>
  <c r="G1228" i="8"/>
  <c r="F1228" i="8"/>
  <c r="D1228" i="8"/>
  <c r="H1227" i="8"/>
  <c r="G1227" i="8"/>
  <c r="F1227" i="8"/>
  <c r="D1227" i="8"/>
  <c r="H1226" i="8"/>
  <c r="G1226" i="8"/>
  <c r="F1226" i="8"/>
  <c r="D1226" i="8"/>
  <c r="H1225" i="8"/>
  <c r="G1225" i="8"/>
  <c r="F1225" i="8"/>
  <c r="D1225" i="8"/>
  <c r="H1224" i="8"/>
  <c r="G1224" i="8"/>
  <c r="F1224" i="8"/>
  <c r="D1224" i="8"/>
  <c r="H1223" i="8"/>
  <c r="G1223" i="8"/>
  <c r="F1223" i="8"/>
  <c r="D1223" i="8"/>
  <c r="H1222" i="8"/>
  <c r="G1222" i="8"/>
  <c r="F1222" i="8"/>
  <c r="D1222" i="8"/>
  <c r="H1221" i="8"/>
  <c r="G1221" i="8"/>
  <c r="F1221" i="8"/>
  <c r="D1221" i="8"/>
  <c r="H1220" i="8"/>
  <c r="G1220" i="8"/>
  <c r="F1220" i="8"/>
  <c r="D1220" i="8"/>
  <c r="H1219" i="8"/>
  <c r="G1219" i="8"/>
  <c r="F1219" i="8"/>
  <c r="D1219" i="8"/>
  <c r="H1218" i="8"/>
  <c r="G1218" i="8"/>
  <c r="F1218" i="8"/>
  <c r="D1218" i="8"/>
  <c r="H1217" i="8"/>
  <c r="G1217" i="8"/>
  <c r="F1217" i="8"/>
  <c r="D1217" i="8"/>
  <c r="H1216" i="8"/>
  <c r="G1216" i="8"/>
  <c r="F1216" i="8"/>
  <c r="D1216" i="8"/>
  <c r="H1215" i="8"/>
  <c r="G1215" i="8"/>
  <c r="F1215" i="8"/>
  <c r="D1215" i="8"/>
  <c r="H1211" i="8"/>
  <c r="G1211" i="8"/>
  <c r="F1211" i="8"/>
  <c r="D1211" i="8"/>
  <c r="H1210" i="8"/>
  <c r="G1210" i="8"/>
  <c r="F1210" i="8"/>
  <c r="D1210" i="8"/>
  <c r="H1209" i="8"/>
  <c r="G1209" i="8"/>
  <c r="F1209" i="8"/>
  <c r="D1209" i="8"/>
  <c r="H1208" i="8"/>
  <c r="G1208" i="8"/>
  <c r="F1208" i="8"/>
  <c r="D1208" i="8"/>
  <c r="H1204" i="8"/>
  <c r="G1204" i="8"/>
  <c r="F1204" i="8"/>
  <c r="D1204" i="8"/>
  <c r="H1203" i="8"/>
  <c r="G1203" i="8"/>
  <c r="F1203" i="8"/>
  <c r="D1203" i="8"/>
  <c r="H1202" i="8"/>
  <c r="G1202" i="8"/>
  <c r="F1202" i="8"/>
  <c r="D1202" i="8"/>
  <c r="H1201" i="8"/>
  <c r="G1201" i="8"/>
  <c r="F1201" i="8"/>
  <c r="D1201" i="8"/>
  <c r="H1200" i="8"/>
  <c r="G1200" i="8"/>
  <c r="F1200" i="8"/>
  <c r="D1200" i="8"/>
  <c r="H1199" i="8"/>
  <c r="G1199" i="8"/>
  <c r="F1199" i="8"/>
  <c r="D1199" i="8"/>
  <c r="H1198" i="8"/>
  <c r="G1198" i="8"/>
  <c r="F1198" i="8"/>
  <c r="D1198" i="8"/>
  <c r="H1197" i="8"/>
  <c r="G1197" i="8"/>
  <c r="F1197" i="8"/>
  <c r="D1197" i="8"/>
  <c r="H1196" i="8"/>
  <c r="G1196" i="8"/>
  <c r="F1196" i="8"/>
  <c r="D1196" i="8"/>
  <c r="H1195" i="8"/>
  <c r="G1195" i="8"/>
  <c r="F1195" i="8"/>
  <c r="D1195" i="8"/>
  <c r="H1194" i="8"/>
  <c r="G1194" i="8"/>
  <c r="F1194" i="8"/>
  <c r="D1194" i="8"/>
  <c r="H1193" i="8"/>
  <c r="G1193" i="8"/>
  <c r="F1193" i="8"/>
  <c r="D1193" i="8"/>
  <c r="H1192" i="8"/>
  <c r="G1192" i="8"/>
  <c r="F1192" i="8"/>
  <c r="D1192" i="8"/>
  <c r="H1191" i="8"/>
  <c r="G1191" i="8"/>
  <c r="F1191" i="8"/>
  <c r="D1191" i="8"/>
  <c r="H1190" i="8"/>
  <c r="G1190" i="8"/>
  <c r="F1190" i="8"/>
  <c r="D1190" i="8"/>
  <c r="H1189" i="8"/>
  <c r="G1189" i="8"/>
  <c r="F1189" i="8"/>
  <c r="D1189" i="8"/>
  <c r="H1188" i="8"/>
  <c r="G1188" i="8"/>
  <c r="F1188" i="8"/>
  <c r="D1188" i="8"/>
  <c r="H1184" i="8"/>
  <c r="G1184" i="8"/>
  <c r="F1184" i="8"/>
  <c r="D1184" i="8"/>
  <c r="H1183" i="8"/>
  <c r="G1183" i="8"/>
  <c r="F1183" i="8"/>
  <c r="D1183" i="8"/>
  <c r="H1179" i="8"/>
  <c r="G1179" i="8"/>
  <c r="F1179" i="8"/>
  <c r="D1179" i="8"/>
  <c r="H1178" i="8"/>
  <c r="G1178" i="8"/>
  <c r="F1178" i="8"/>
  <c r="D1178" i="8"/>
  <c r="H1177" i="8"/>
  <c r="G1177" i="8"/>
  <c r="F1177" i="8"/>
  <c r="D1177" i="8"/>
  <c r="H1176" i="8"/>
  <c r="G1176" i="8"/>
  <c r="F1176" i="8"/>
  <c r="D1176" i="8"/>
  <c r="H1175" i="8"/>
  <c r="G1175" i="8"/>
  <c r="F1175" i="8"/>
  <c r="D1175" i="8"/>
  <c r="H1174" i="8"/>
  <c r="G1174" i="8"/>
  <c r="F1174" i="8"/>
  <c r="D1174" i="8"/>
  <c r="H1173" i="8"/>
  <c r="G1173" i="8"/>
  <c r="F1173" i="8"/>
  <c r="D1173" i="8"/>
  <c r="H1172" i="8"/>
  <c r="G1172" i="8"/>
  <c r="F1172" i="8"/>
  <c r="D1172" i="8"/>
  <c r="H1171" i="8"/>
  <c r="G1171" i="8"/>
  <c r="F1171" i="8"/>
  <c r="D1171" i="8"/>
  <c r="H1170" i="8"/>
  <c r="G1170" i="8"/>
  <c r="F1170" i="8"/>
  <c r="D1170" i="8"/>
  <c r="H1169" i="8"/>
  <c r="G1169" i="8"/>
  <c r="F1169" i="8"/>
  <c r="D1169" i="8"/>
  <c r="H1168" i="8"/>
  <c r="G1168" i="8"/>
  <c r="F1168" i="8"/>
  <c r="D1168" i="8"/>
  <c r="H1167" i="8"/>
  <c r="G1167" i="8"/>
  <c r="F1167" i="8"/>
  <c r="D1167" i="8"/>
  <c r="H1166" i="8"/>
  <c r="G1166" i="8"/>
  <c r="F1166" i="8"/>
  <c r="D1166" i="8"/>
  <c r="H1165" i="8"/>
  <c r="G1165" i="8"/>
  <c r="F1165" i="8"/>
  <c r="D1165" i="8"/>
  <c r="H1164" i="8"/>
  <c r="G1164" i="8"/>
  <c r="F1164" i="8"/>
  <c r="D1164" i="8"/>
  <c r="H1163" i="8"/>
  <c r="G1163" i="8"/>
  <c r="F1163" i="8"/>
  <c r="D1163" i="8"/>
  <c r="H1162" i="8"/>
  <c r="G1162" i="8"/>
  <c r="F1162" i="8"/>
  <c r="D1162" i="8"/>
  <c r="H1158" i="8"/>
  <c r="G1158" i="8"/>
  <c r="F1158" i="8"/>
  <c r="D1158" i="8"/>
  <c r="H1157" i="8"/>
  <c r="G1157" i="8"/>
  <c r="F1157" i="8"/>
  <c r="D1157" i="8"/>
  <c r="H1156" i="8"/>
  <c r="G1156" i="8"/>
  <c r="F1156" i="8"/>
  <c r="D1156" i="8"/>
  <c r="H1155" i="8"/>
  <c r="G1155" i="8"/>
  <c r="F1155" i="8"/>
  <c r="D1155" i="8"/>
  <c r="H1154" i="8"/>
  <c r="G1154" i="8"/>
  <c r="F1154" i="8"/>
  <c r="D1154" i="8"/>
  <c r="H1153" i="8"/>
  <c r="G1153" i="8"/>
  <c r="F1153" i="8"/>
  <c r="D1153" i="8"/>
  <c r="H1152" i="8"/>
  <c r="G1152" i="8"/>
  <c r="F1152" i="8"/>
  <c r="D1152" i="8"/>
  <c r="H1151" i="8"/>
  <c r="G1151" i="8"/>
  <c r="F1151" i="8"/>
  <c r="D1151" i="8"/>
  <c r="H1150" i="8"/>
  <c r="G1150" i="8"/>
  <c r="F1150" i="8"/>
  <c r="D1150" i="8"/>
  <c r="H1149" i="8"/>
  <c r="G1149" i="8"/>
  <c r="F1149" i="8"/>
  <c r="D1149" i="8"/>
  <c r="H1148" i="8"/>
  <c r="G1148" i="8"/>
  <c r="F1148" i="8"/>
  <c r="D1148" i="8"/>
  <c r="H1147" i="8"/>
  <c r="G1147" i="8"/>
  <c r="F1147" i="8"/>
  <c r="D1147" i="8"/>
  <c r="H1146" i="8"/>
  <c r="G1146" i="8"/>
  <c r="F1146" i="8"/>
  <c r="D1146" i="8"/>
  <c r="H1145" i="8"/>
  <c r="G1145" i="8"/>
  <c r="F1145" i="8"/>
  <c r="D1145" i="8"/>
  <c r="H1144" i="8"/>
  <c r="G1144" i="8"/>
  <c r="F1144" i="8"/>
  <c r="D1144" i="8"/>
  <c r="H1143" i="8"/>
  <c r="G1143" i="8"/>
  <c r="F1143" i="8"/>
  <c r="D1143" i="8"/>
  <c r="H1142" i="8"/>
  <c r="G1142" i="8"/>
  <c r="F1142" i="8"/>
  <c r="D1142" i="8"/>
  <c r="H1141" i="8"/>
  <c r="G1141" i="8"/>
  <c r="F1141" i="8"/>
  <c r="D1141" i="8"/>
  <c r="H1140" i="8"/>
  <c r="G1140" i="8"/>
  <c r="F1140" i="8"/>
  <c r="D1140" i="8"/>
  <c r="H1139" i="8"/>
  <c r="G1139" i="8"/>
  <c r="F1139" i="8"/>
  <c r="D1139" i="8"/>
  <c r="H1138" i="8"/>
  <c r="G1138" i="8"/>
  <c r="F1138" i="8"/>
  <c r="D1138" i="8"/>
  <c r="H1137" i="8"/>
  <c r="G1137" i="8"/>
  <c r="F1137" i="8"/>
  <c r="D1137" i="8"/>
  <c r="H1136" i="8"/>
  <c r="G1136" i="8"/>
  <c r="F1136" i="8"/>
  <c r="D1136" i="8"/>
  <c r="H1135" i="8"/>
  <c r="G1135" i="8"/>
  <c r="F1135" i="8"/>
  <c r="D1135" i="8"/>
  <c r="H1134" i="8"/>
  <c r="G1134" i="8"/>
  <c r="F1134" i="8"/>
  <c r="D1134" i="8"/>
  <c r="H1130" i="8"/>
  <c r="G1130" i="8"/>
  <c r="F1130" i="8"/>
  <c r="D1130" i="8"/>
  <c r="H1129" i="8"/>
  <c r="G1129" i="8"/>
  <c r="F1129" i="8"/>
  <c r="D1129" i="8"/>
  <c r="H1128" i="8"/>
  <c r="G1128" i="8"/>
  <c r="F1128" i="8"/>
  <c r="D1128" i="8"/>
  <c r="H1127" i="8"/>
  <c r="G1127" i="8"/>
  <c r="F1127" i="8"/>
  <c r="D1127" i="8"/>
  <c r="H1126" i="8"/>
  <c r="G1126" i="8"/>
  <c r="F1126" i="8"/>
  <c r="D1126" i="8"/>
  <c r="H1125" i="8"/>
  <c r="G1125" i="8"/>
  <c r="F1125" i="8"/>
  <c r="D1125" i="8"/>
  <c r="H1124" i="8"/>
  <c r="G1124" i="8"/>
  <c r="F1124" i="8"/>
  <c r="D1124" i="8"/>
  <c r="H1123" i="8"/>
  <c r="G1123" i="8"/>
  <c r="F1123" i="8"/>
  <c r="D1123" i="8"/>
  <c r="H1122" i="8"/>
  <c r="G1122" i="8"/>
  <c r="F1122" i="8"/>
  <c r="D1122" i="8"/>
  <c r="H1121" i="8"/>
  <c r="G1121" i="8"/>
  <c r="F1121" i="8"/>
  <c r="D1121" i="8"/>
  <c r="H1120" i="8"/>
  <c r="G1120" i="8"/>
  <c r="F1120" i="8"/>
  <c r="D1120" i="8"/>
  <c r="H1119" i="8"/>
  <c r="G1119" i="8"/>
  <c r="F1119" i="8"/>
  <c r="D1119" i="8"/>
  <c r="H1118" i="8"/>
  <c r="G1118" i="8"/>
  <c r="F1118" i="8"/>
  <c r="D1118" i="8"/>
  <c r="H1117" i="8"/>
  <c r="G1117" i="8"/>
  <c r="F1117" i="8"/>
  <c r="D1117" i="8"/>
  <c r="H1116" i="8"/>
  <c r="G1116" i="8"/>
  <c r="F1116" i="8"/>
  <c r="D1116" i="8"/>
  <c r="H1115" i="8"/>
  <c r="G1115" i="8"/>
  <c r="F1115" i="8"/>
  <c r="D1115" i="8"/>
  <c r="H1114" i="8"/>
  <c r="G1114" i="8"/>
  <c r="F1114" i="8"/>
  <c r="D1114" i="8"/>
  <c r="H1113" i="8"/>
  <c r="G1113" i="8"/>
  <c r="F1113" i="8"/>
  <c r="D1113" i="8"/>
  <c r="H1109" i="8"/>
  <c r="G1109" i="8"/>
  <c r="F1109" i="8"/>
  <c r="D1109" i="8"/>
  <c r="H1108" i="8"/>
  <c r="G1108" i="8"/>
  <c r="F1108" i="8"/>
  <c r="D1108" i="8"/>
  <c r="H1107" i="8"/>
  <c r="G1107" i="8"/>
  <c r="F1107" i="8"/>
  <c r="D1107" i="8"/>
  <c r="H1106" i="8"/>
  <c r="G1106" i="8"/>
  <c r="F1106" i="8"/>
  <c r="D1106" i="8"/>
  <c r="H1105" i="8"/>
  <c r="G1105" i="8"/>
  <c r="F1105" i="8"/>
  <c r="D1105" i="8"/>
  <c r="H1104" i="8"/>
  <c r="G1104" i="8"/>
  <c r="F1104" i="8"/>
  <c r="D1104" i="8"/>
  <c r="H1103" i="8"/>
  <c r="G1103" i="8"/>
  <c r="F1103" i="8"/>
  <c r="D1103" i="8"/>
  <c r="H1102" i="8"/>
  <c r="G1102" i="8"/>
  <c r="F1102" i="8"/>
  <c r="D1102" i="8"/>
  <c r="H1101" i="8"/>
  <c r="G1101" i="8"/>
  <c r="F1101" i="8"/>
  <c r="D1101" i="8"/>
  <c r="H1100" i="8"/>
  <c r="G1100" i="8"/>
  <c r="F1100" i="8"/>
  <c r="D1100" i="8"/>
  <c r="H1099" i="8"/>
  <c r="G1099" i="8"/>
  <c r="F1099" i="8"/>
  <c r="D1099" i="8"/>
  <c r="H1098" i="8"/>
  <c r="G1098" i="8"/>
  <c r="F1098" i="8"/>
  <c r="D1098" i="8"/>
  <c r="H1097" i="8"/>
  <c r="G1097" i="8"/>
  <c r="F1097" i="8"/>
  <c r="D1097" i="8"/>
  <c r="H1096" i="8"/>
  <c r="G1096" i="8"/>
  <c r="F1096" i="8"/>
  <c r="D1096" i="8"/>
  <c r="H1095" i="8"/>
  <c r="G1095" i="8"/>
  <c r="F1095" i="8"/>
  <c r="D1095" i="8"/>
  <c r="H1094" i="8"/>
  <c r="G1094" i="8"/>
  <c r="F1094" i="8"/>
  <c r="D1094" i="8"/>
  <c r="H1093" i="8"/>
  <c r="G1093" i="8"/>
  <c r="F1093" i="8"/>
  <c r="D1093" i="8"/>
  <c r="H1092" i="8"/>
  <c r="G1092" i="8"/>
  <c r="F1092" i="8"/>
  <c r="D1092" i="8"/>
  <c r="H1091" i="8"/>
  <c r="G1091" i="8"/>
  <c r="F1091" i="8"/>
  <c r="D1091" i="8"/>
  <c r="H1090" i="8"/>
  <c r="G1090" i="8"/>
  <c r="F1090" i="8"/>
  <c r="D1090" i="8"/>
  <c r="H1089" i="8"/>
  <c r="G1089" i="8"/>
  <c r="F1089" i="8"/>
  <c r="D1089" i="8"/>
  <c r="H1088" i="8"/>
  <c r="G1088" i="8"/>
  <c r="F1088" i="8"/>
  <c r="D1088" i="8"/>
  <c r="H1087" i="8"/>
  <c r="G1087" i="8"/>
  <c r="F1087" i="8"/>
  <c r="D1087" i="8"/>
  <c r="H1086" i="8"/>
  <c r="G1086" i="8"/>
  <c r="F1086" i="8"/>
  <c r="D1086" i="8"/>
  <c r="H1085" i="8"/>
  <c r="G1085" i="8"/>
  <c r="F1085" i="8"/>
  <c r="D1085" i="8"/>
  <c r="H1084" i="8"/>
  <c r="G1084" i="8"/>
  <c r="F1084" i="8"/>
  <c r="D1084" i="8"/>
  <c r="H1083" i="8"/>
  <c r="G1083" i="8"/>
  <c r="F1083" i="8"/>
  <c r="D1083" i="8"/>
  <c r="H1082" i="8"/>
  <c r="G1082" i="8"/>
  <c r="F1082" i="8"/>
  <c r="D1082" i="8"/>
  <c r="H1081" i="8"/>
  <c r="G1081" i="8"/>
  <c r="F1081" i="8"/>
  <c r="D1081" i="8"/>
  <c r="H1080" i="8"/>
  <c r="G1080" i="8"/>
  <c r="F1080" i="8"/>
  <c r="D1080" i="8"/>
  <c r="H1079" i="8"/>
  <c r="G1079" i="8"/>
  <c r="F1079" i="8"/>
  <c r="D1079" i="8"/>
  <c r="H1078" i="8"/>
  <c r="G1078" i="8"/>
  <c r="F1078" i="8"/>
  <c r="D1078" i="8"/>
  <c r="H1077" i="8"/>
  <c r="G1077" i="8"/>
  <c r="F1077" i="8"/>
  <c r="D1077" i="8"/>
  <c r="H1076" i="8"/>
  <c r="G1076" i="8"/>
  <c r="F1076" i="8"/>
  <c r="D1076" i="8"/>
  <c r="H1075" i="8"/>
  <c r="G1075" i="8"/>
  <c r="F1075" i="8"/>
  <c r="D1075" i="8"/>
  <c r="H1074" i="8"/>
  <c r="G1074" i="8"/>
  <c r="F1074" i="8"/>
  <c r="D1074" i="8"/>
  <c r="H1073" i="8"/>
  <c r="G1073" i="8"/>
  <c r="F1073" i="8"/>
  <c r="D1073" i="8"/>
  <c r="H1072" i="8"/>
  <c r="G1072" i="8"/>
  <c r="F1072" i="8"/>
  <c r="D1072" i="8"/>
  <c r="H1071" i="8"/>
  <c r="G1071" i="8"/>
  <c r="F1071" i="8"/>
  <c r="D1071" i="8"/>
  <c r="H1070" i="8"/>
  <c r="G1070" i="8"/>
  <c r="F1070" i="8"/>
  <c r="D1070" i="8"/>
  <c r="H1066" i="8"/>
  <c r="G1066" i="8"/>
  <c r="F1066" i="8"/>
  <c r="D1066" i="8"/>
  <c r="H1065" i="8"/>
  <c r="G1065" i="8"/>
  <c r="F1065" i="8"/>
  <c r="D1065" i="8"/>
  <c r="H1064" i="8"/>
  <c r="G1064" i="8"/>
  <c r="F1064" i="8"/>
  <c r="D1064" i="8"/>
  <c r="H1063" i="8"/>
  <c r="G1063" i="8"/>
  <c r="F1063" i="8"/>
  <c r="D1063" i="8"/>
  <c r="H1062" i="8"/>
  <c r="G1062" i="8"/>
  <c r="F1062" i="8"/>
  <c r="D1062" i="8"/>
  <c r="H1061" i="8"/>
  <c r="G1061" i="8"/>
  <c r="F1061" i="8"/>
  <c r="D1061" i="8"/>
  <c r="H1060" i="8"/>
  <c r="G1060" i="8"/>
  <c r="F1060" i="8"/>
  <c r="D1060" i="8"/>
  <c r="H1056" i="8"/>
  <c r="G1056" i="8"/>
  <c r="F1056" i="8"/>
  <c r="D1056" i="8"/>
  <c r="H1055" i="8"/>
  <c r="G1055" i="8"/>
  <c r="F1055" i="8"/>
  <c r="D1055" i="8"/>
  <c r="H1054" i="8"/>
  <c r="G1054" i="8"/>
  <c r="F1054" i="8"/>
  <c r="D1054" i="8"/>
  <c r="H1053" i="8"/>
  <c r="G1053" i="8"/>
  <c r="F1053" i="8"/>
  <c r="D1053" i="8"/>
  <c r="H1052" i="8"/>
  <c r="G1052" i="8"/>
  <c r="F1052" i="8"/>
  <c r="D1052" i="8"/>
  <c r="H1051" i="8"/>
  <c r="G1051" i="8"/>
  <c r="F1051" i="8"/>
  <c r="D1051" i="8"/>
  <c r="H1050" i="8"/>
  <c r="G1050" i="8"/>
  <c r="F1050" i="8"/>
  <c r="D1050" i="8"/>
  <c r="H1046" i="8"/>
  <c r="G1046" i="8"/>
  <c r="F1046" i="8"/>
  <c r="D1046" i="8"/>
  <c r="H1045" i="8"/>
  <c r="G1045" i="8"/>
  <c r="F1045" i="8"/>
  <c r="D1045" i="8"/>
  <c r="H1044" i="8"/>
  <c r="G1044" i="8"/>
  <c r="F1044" i="8"/>
  <c r="D1044" i="8"/>
  <c r="H1043" i="8"/>
  <c r="G1043" i="8"/>
  <c r="F1043" i="8"/>
  <c r="D1043" i="8"/>
  <c r="H1042" i="8"/>
  <c r="G1042" i="8"/>
  <c r="F1042" i="8"/>
  <c r="D1042" i="8"/>
  <c r="H1041" i="8"/>
  <c r="G1041" i="8"/>
  <c r="F1041" i="8"/>
  <c r="D1041" i="8"/>
  <c r="H1040" i="8"/>
  <c r="G1040" i="8"/>
  <c r="F1040" i="8"/>
  <c r="D1040" i="8"/>
  <c r="H1039" i="8"/>
  <c r="G1039" i="8"/>
  <c r="F1039" i="8"/>
  <c r="D1039" i="8"/>
  <c r="H1038" i="8"/>
  <c r="G1038" i="8"/>
  <c r="F1038" i="8"/>
  <c r="D1038" i="8"/>
  <c r="H1037" i="8"/>
  <c r="G1037" i="8"/>
  <c r="F1037" i="8"/>
  <c r="D1037" i="8"/>
  <c r="H1036" i="8"/>
  <c r="G1036" i="8"/>
  <c r="F1036" i="8"/>
  <c r="D1036" i="8"/>
  <c r="H1035" i="8"/>
  <c r="G1035" i="8"/>
  <c r="F1035" i="8"/>
  <c r="D1035" i="8"/>
  <c r="H1034" i="8"/>
  <c r="G1034" i="8"/>
  <c r="F1034" i="8"/>
  <c r="D1034" i="8"/>
  <c r="H1033" i="8"/>
  <c r="G1033" i="8"/>
  <c r="F1033" i="8"/>
  <c r="D1033" i="8"/>
  <c r="H1032" i="8"/>
  <c r="G1032" i="8"/>
  <c r="F1032" i="8"/>
  <c r="D1032" i="8"/>
  <c r="H1028" i="8"/>
  <c r="G1028" i="8"/>
  <c r="F1028" i="8"/>
  <c r="D1028" i="8"/>
  <c r="H1027" i="8"/>
  <c r="G1027" i="8"/>
  <c r="F1027" i="8"/>
  <c r="D1027" i="8"/>
  <c r="H1026" i="8"/>
  <c r="G1026" i="8"/>
  <c r="F1026" i="8"/>
  <c r="D1026" i="8"/>
  <c r="H1025" i="8"/>
  <c r="G1025" i="8"/>
  <c r="F1025" i="8"/>
  <c r="D1025" i="8"/>
  <c r="H1024" i="8"/>
  <c r="G1024" i="8"/>
  <c r="F1024" i="8"/>
  <c r="D1024" i="8"/>
  <c r="H1023" i="8"/>
  <c r="G1023" i="8"/>
  <c r="F1023" i="8"/>
  <c r="D1023" i="8"/>
  <c r="H1022" i="8"/>
  <c r="G1022" i="8"/>
  <c r="F1022" i="8"/>
  <c r="D1022" i="8"/>
  <c r="H1018" i="8"/>
  <c r="G1018" i="8"/>
  <c r="F1018" i="8"/>
  <c r="D1018" i="8"/>
  <c r="H1017" i="8"/>
  <c r="G1017" i="8"/>
  <c r="F1017" i="8"/>
  <c r="D1017" i="8"/>
  <c r="H1016" i="8"/>
  <c r="G1016" i="8"/>
  <c r="F1016" i="8"/>
  <c r="D1016" i="8"/>
  <c r="H1015" i="8"/>
  <c r="G1015" i="8"/>
  <c r="F1015" i="8"/>
  <c r="D1015" i="8"/>
  <c r="H1014" i="8"/>
  <c r="G1014" i="8"/>
  <c r="F1014" i="8"/>
  <c r="D1014" i="8"/>
  <c r="H1010" i="8"/>
  <c r="G1010" i="8"/>
  <c r="F1010" i="8"/>
  <c r="D1010" i="8"/>
  <c r="H1009" i="8"/>
  <c r="G1009" i="8"/>
  <c r="F1009" i="8"/>
  <c r="D1009" i="8"/>
  <c r="H1008" i="8"/>
  <c r="G1008" i="8"/>
  <c r="F1008" i="8"/>
  <c r="D1008" i="8"/>
  <c r="H1007" i="8"/>
  <c r="G1007" i="8"/>
  <c r="F1007" i="8"/>
  <c r="D1007" i="8"/>
  <c r="H1006" i="8"/>
  <c r="G1006" i="8"/>
  <c r="F1006" i="8"/>
  <c r="D1006" i="8"/>
  <c r="H1002" i="8"/>
  <c r="G1002" i="8"/>
  <c r="F1002" i="8"/>
  <c r="D1002" i="8"/>
  <c r="H1001" i="8"/>
  <c r="G1001" i="8"/>
  <c r="F1001" i="8"/>
  <c r="D1001" i="8"/>
  <c r="H1000" i="8"/>
  <c r="G1000" i="8"/>
  <c r="F1000" i="8"/>
  <c r="D1000" i="8"/>
  <c r="H999" i="8"/>
  <c r="G999" i="8"/>
  <c r="F999" i="8"/>
  <c r="D999" i="8"/>
  <c r="H998" i="8"/>
  <c r="G998" i="8"/>
  <c r="F998" i="8"/>
  <c r="D998" i="8"/>
  <c r="H997" i="8"/>
  <c r="G997" i="8"/>
  <c r="F997" i="8"/>
  <c r="D997" i="8"/>
  <c r="H996" i="8"/>
  <c r="G996" i="8"/>
  <c r="F996" i="8"/>
  <c r="D996" i="8"/>
  <c r="H995" i="8"/>
  <c r="G995" i="8"/>
  <c r="F995" i="8"/>
  <c r="D995" i="8"/>
  <c r="H994" i="8"/>
  <c r="G994" i="8"/>
  <c r="F994" i="8"/>
  <c r="D994" i="8"/>
  <c r="H993" i="8"/>
  <c r="G993" i="8"/>
  <c r="F993" i="8"/>
  <c r="D993" i="8"/>
  <c r="H989" i="8"/>
  <c r="G989" i="8"/>
  <c r="F989" i="8"/>
  <c r="D989" i="8"/>
  <c r="H988" i="8"/>
  <c r="G988" i="8"/>
  <c r="F988" i="8"/>
  <c r="D988" i="8"/>
  <c r="H987" i="8"/>
  <c r="G987" i="8"/>
  <c r="F987" i="8"/>
  <c r="D987" i="8"/>
  <c r="D983" i="8"/>
  <c r="D982" i="8"/>
  <c r="D981" i="8"/>
  <c r="H980" i="8"/>
  <c r="G980" i="8"/>
  <c r="F980" i="8"/>
  <c r="D980" i="8"/>
  <c r="H976" i="8"/>
  <c r="G976" i="8"/>
  <c r="F976" i="8"/>
  <c r="D976" i="8"/>
  <c r="H975" i="8"/>
  <c r="G975" i="8"/>
  <c r="F975" i="8"/>
  <c r="D975" i="8"/>
  <c r="H974" i="8"/>
  <c r="G974" i="8"/>
  <c r="F974" i="8"/>
  <c r="D974" i="8"/>
  <c r="H973" i="8"/>
  <c r="G973" i="8"/>
  <c r="F973" i="8"/>
  <c r="D973" i="8"/>
  <c r="H969" i="8"/>
  <c r="G969" i="8"/>
  <c r="F969" i="8"/>
  <c r="D969" i="8"/>
  <c r="H968" i="8"/>
  <c r="G968" i="8"/>
  <c r="F968" i="8"/>
  <c r="D968" i="8"/>
  <c r="H967" i="8"/>
  <c r="G967" i="8"/>
  <c r="F967" i="8"/>
  <c r="D967" i="8"/>
  <c r="H966" i="8"/>
  <c r="G966" i="8"/>
  <c r="F966" i="8"/>
  <c r="D966" i="8"/>
  <c r="H965" i="8"/>
  <c r="G965" i="8"/>
  <c r="F965" i="8"/>
  <c r="D965" i="8"/>
  <c r="H964" i="8"/>
  <c r="G964" i="8"/>
  <c r="F964" i="8"/>
  <c r="D964" i="8"/>
  <c r="H963" i="8"/>
  <c r="G963" i="8"/>
  <c r="F963" i="8"/>
  <c r="D963" i="8"/>
  <c r="H959" i="8"/>
  <c r="G959" i="8"/>
  <c r="F959" i="8"/>
  <c r="D959" i="8"/>
  <c r="H958" i="8"/>
  <c r="G958" i="8"/>
  <c r="F958" i="8"/>
  <c r="D958" i="8"/>
  <c r="H957" i="8"/>
  <c r="G957" i="8"/>
  <c r="F957" i="8"/>
  <c r="D957" i="8"/>
  <c r="H956" i="8"/>
  <c r="G956" i="8"/>
  <c r="F956" i="8"/>
  <c r="D956" i="8"/>
  <c r="H955" i="8"/>
  <c r="G955" i="8"/>
  <c r="F955" i="8"/>
  <c r="D955" i="8"/>
  <c r="H954" i="8"/>
  <c r="G954" i="8"/>
  <c r="F954" i="8"/>
  <c r="D954" i="8"/>
  <c r="H953" i="8"/>
  <c r="G953" i="8"/>
  <c r="F953" i="8"/>
  <c r="D953" i="8"/>
  <c r="H952" i="8"/>
  <c r="G952" i="8"/>
  <c r="F952" i="8"/>
  <c r="D952" i="8"/>
  <c r="H948" i="8"/>
  <c r="G948" i="8"/>
  <c r="F948" i="8"/>
  <c r="D948" i="8"/>
  <c r="H947" i="8"/>
  <c r="G947" i="8"/>
  <c r="F947" i="8"/>
  <c r="D947" i="8"/>
  <c r="H946" i="8"/>
  <c r="G946" i="8"/>
  <c r="F946" i="8"/>
  <c r="D946" i="8"/>
  <c r="H945" i="8"/>
  <c r="G945" i="8"/>
  <c r="F945" i="8"/>
  <c r="D945" i="8"/>
  <c r="H944" i="8"/>
  <c r="G944" i="8"/>
  <c r="F944" i="8"/>
  <c r="D944" i="8"/>
  <c r="H943" i="8"/>
  <c r="G943" i="8"/>
  <c r="F943" i="8"/>
  <c r="D943" i="8"/>
  <c r="H942" i="8"/>
  <c r="G942" i="8"/>
  <c r="F942" i="8"/>
  <c r="D942" i="8"/>
  <c r="H941" i="8"/>
  <c r="G941" i="8"/>
  <c r="F941" i="8"/>
  <c r="D941" i="8"/>
  <c r="H940" i="8"/>
  <c r="G940" i="8"/>
  <c r="F940" i="8"/>
  <c r="D940" i="8"/>
  <c r="H939" i="8"/>
  <c r="G939" i="8"/>
  <c r="F939" i="8"/>
  <c r="D939" i="8"/>
  <c r="H938" i="8"/>
  <c r="G938" i="8"/>
  <c r="F938" i="8"/>
  <c r="D938" i="8"/>
  <c r="H937" i="8"/>
  <c r="G937" i="8"/>
  <c r="F937" i="8"/>
  <c r="D937" i="8"/>
  <c r="H936" i="8"/>
  <c r="G936" i="8"/>
  <c r="F936" i="8"/>
  <c r="D936" i="8"/>
  <c r="H935" i="8"/>
  <c r="G935" i="8"/>
  <c r="F935" i="8"/>
  <c r="D935" i="8"/>
  <c r="H934" i="8"/>
  <c r="G934" i="8"/>
  <c r="F934" i="8"/>
  <c r="D934" i="8"/>
  <c r="H933" i="8"/>
  <c r="G933" i="8"/>
  <c r="F933" i="8"/>
  <c r="D933" i="8"/>
  <c r="H932" i="8"/>
  <c r="G932" i="8"/>
  <c r="F932" i="8"/>
  <c r="D932" i="8"/>
  <c r="H931" i="8"/>
  <c r="G931" i="8"/>
  <c r="F931" i="8"/>
  <c r="D931" i="8"/>
  <c r="H930" i="8"/>
  <c r="G930" i="8"/>
  <c r="F930" i="8"/>
  <c r="D930" i="8"/>
  <c r="H929" i="8"/>
  <c r="G929" i="8"/>
  <c r="F929" i="8"/>
  <c r="D929" i="8"/>
  <c r="H928" i="8"/>
  <c r="G928" i="8"/>
  <c r="F928" i="8"/>
  <c r="D928" i="8"/>
  <c r="H927" i="8"/>
  <c r="G927" i="8"/>
  <c r="F927" i="8"/>
  <c r="D927" i="8"/>
  <c r="H926" i="8"/>
  <c r="G926" i="8"/>
  <c r="F926" i="8"/>
  <c r="D926" i="8"/>
  <c r="H925" i="8"/>
  <c r="G925" i="8"/>
  <c r="F925" i="8"/>
  <c r="D925" i="8"/>
  <c r="H924" i="8"/>
  <c r="G924" i="8"/>
  <c r="F924" i="8"/>
  <c r="D924" i="8"/>
  <c r="H923" i="8"/>
  <c r="G923" i="8"/>
  <c r="F923" i="8"/>
  <c r="D923" i="8"/>
  <c r="H922" i="8"/>
  <c r="G922" i="8"/>
  <c r="F922" i="8"/>
  <c r="D922" i="8"/>
  <c r="H921" i="8"/>
  <c r="G921" i="8"/>
  <c r="F921" i="8"/>
  <c r="D921" i="8"/>
  <c r="H920" i="8"/>
  <c r="G920" i="8"/>
  <c r="F920" i="8"/>
  <c r="D920" i="8"/>
  <c r="H919" i="8"/>
  <c r="G919" i="8"/>
  <c r="F919" i="8"/>
  <c r="D919" i="8"/>
  <c r="H918" i="8"/>
  <c r="G918" i="8"/>
  <c r="F918" i="8"/>
  <c r="D918" i="8"/>
  <c r="H917" i="8"/>
  <c r="G917" i="8"/>
  <c r="F917" i="8"/>
  <c r="D917" i="8"/>
  <c r="H916" i="8"/>
  <c r="G916" i="8"/>
  <c r="F916" i="8"/>
  <c r="D916" i="8"/>
  <c r="H915" i="8"/>
  <c r="G915" i="8"/>
  <c r="F915" i="8"/>
  <c r="D915" i="8"/>
  <c r="H914" i="8"/>
  <c r="G914" i="8"/>
  <c r="F914" i="8"/>
  <c r="D914" i="8"/>
  <c r="H913" i="8"/>
  <c r="G913" i="8"/>
  <c r="F913" i="8"/>
  <c r="D913" i="8"/>
  <c r="H912" i="8"/>
  <c r="G912" i="8"/>
  <c r="F912" i="8"/>
  <c r="D912" i="8"/>
  <c r="H911" i="8"/>
  <c r="G911" i="8"/>
  <c r="F911" i="8"/>
  <c r="D911" i="8"/>
  <c r="H910" i="8"/>
  <c r="G910" i="8"/>
  <c r="F910" i="8"/>
  <c r="D910" i="8"/>
  <c r="H909" i="8"/>
  <c r="G909" i="8"/>
  <c r="F909" i="8"/>
  <c r="D909" i="8"/>
  <c r="H908" i="8"/>
  <c r="G908" i="8"/>
  <c r="F908" i="8"/>
  <c r="D908" i="8"/>
  <c r="H907" i="8"/>
  <c r="G907" i="8"/>
  <c r="F907" i="8"/>
  <c r="D907" i="8"/>
  <c r="H903" i="8"/>
  <c r="G903" i="8"/>
  <c r="F903" i="8"/>
  <c r="D903" i="8"/>
  <c r="H902" i="8"/>
  <c r="G902" i="8"/>
  <c r="F902" i="8"/>
  <c r="D902" i="8"/>
  <c r="H901" i="8"/>
  <c r="G901" i="8"/>
  <c r="F901" i="8"/>
  <c r="D901" i="8"/>
  <c r="H900" i="8"/>
  <c r="G900" i="8"/>
  <c r="F900" i="8"/>
  <c r="D900" i="8"/>
  <c r="H899" i="8"/>
  <c r="G899" i="8"/>
  <c r="F899" i="8"/>
  <c r="D899" i="8"/>
  <c r="H898" i="8"/>
  <c r="G898" i="8"/>
  <c r="F898" i="8"/>
  <c r="D898" i="8"/>
  <c r="H897" i="8"/>
  <c r="G897" i="8"/>
  <c r="F897" i="8"/>
  <c r="D897" i="8"/>
  <c r="H896" i="8"/>
  <c r="G896" i="8"/>
  <c r="F896" i="8"/>
  <c r="D896" i="8"/>
  <c r="H895" i="8"/>
  <c r="G895" i="8"/>
  <c r="F895" i="8"/>
  <c r="D895" i="8"/>
  <c r="H894" i="8"/>
  <c r="G894" i="8"/>
  <c r="F894" i="8"/>
  <c r="D894" i="8"/>
  <c r="H893" i="8"/>
  <c r="G893" i="8"/>
  <c r="F893" i="8"/>
  <c r="D893" i="8"/>
  <c r="H892" i="8"/>
  <c r="G892" i="8"/>
  <c r="F892" i="8"/>
  <c r="D892" i="8"/>
  <c r="H891" i="8"/>
  <c r="G891" i="8"/>
  <c r="F891" i="8"/>
  <c r="D891" i="8"/>
  <c r="H890" i="8"/>
  <c r="G890" i="8"/>
  <c r="F890" i="8"/>
  <c r="D890" i="8"/>
  <c r="H889" i="8"/>
  <c r="G889" i="8"/>
  <c r="F889" i="8"/>
  <c r="D889" i="8"/>
  <c r="H888" i="8"/>
  <c r="G888" i="8"/>
  <c r="F888" i="8"/>
  <c r="D888" i="8"/>
  <c r="H887" i="8"/>
  <c r="G887" i="8"/>
  <c r="F887" i="8"/>
  <c r="D887" i="8"/>
  <c r="H886" i="8"/>
  <c r="G886" i="8"/>
  <c r="F886" i="8"/>
  <c r="D886" i="8"/>
  <c r="H885" i="8"/>
  <c r="G885" i="8"/>
  <c r="F885" i="8"/>
  <c r="D885" i="8"/>
  <c r="H884" i="8"/>
  <c r="G884" i="8"/>
  <c r="F884" i="8"/>
  <c r="D884" i="8"/>
  <c r="H883" i="8"/>
  <c r="G883" i="8"/>
  <c r="F883" i="8"/>
  <c r="D883" i="8"/>
  <c r="H882" i="8"/>
  <c r="G882" i="8"/>
  <c r="F882" i="8"/>
  <c r="D882" i="8"/>
  <c r="H881" i="8"/>
  <c r="G881" i="8"/>
  <c r="F881" i="8"/>
  <c r="D881" i="8"/>
  <c r="H880" i="8"/>
  <c r="G880" i="8"/>
  <c r="F880" i="8"/>
  <c r="D880" i="8"/>
  <c r="H879" i="8"/>
  <c r="G879" i="8"/>
  <c r="F879" i="8"/>
  <c r="D879" i="8"/>
  <c r="H878" i="8"/>
  <c r="G878" i="8"/>
  <c r="F878" i="8"/>
  <c r="D878" i="8"/>
  <c r="H877" i="8"/>
  <c r="G877" i="8"/>
  <c r="F877" i="8"/>
  <c r="D877" i="8"/>
  <c r="H876" i="8"/>
  <c r="G876" i="8"/>
  <c r="F876" i="8"/>
  <c r="D876" i="8"/>
  <c r="H875" i="8"/>
  <c r="G875" i="8"/>
  <c r="F875" i="8"/>
  <c r="D875" i="8"/>
  <c r="H874" i="8"/>
  <c r="G874" i="8"/>
  <c r="F874" i="8"/>
  <c r="D874" i="8"/>
  <c r="H873" i="8"/>
  <c r="G873" i="8"/>
  <c r="F873" i="8"/>
  <c r="D873" i="8"/>
  <c r="H872" i="8"/>
  <c r="G872" i="8"/>
  <c r="F872" i="8"/>
  <c r="D872" i="8"/>
  <c r="H871" i="8"/>
  <c r="G871" i="8"/>
  <c r="F871" i="8"/>
  <c r="D871" i="8"/>
  <c r="H870" i="8"/>
  <c r="G870" i="8"/>
  <c r="F870" i="8"/>
  <c r="D870" i="8"/>
  <c r="H869" i="8"/>
  <c r="G869" i="8"/>
  <c r="F869" i="8"/>
  <c r="D869" i="8"/>
  <c r="H868" i="8"/>
  <c r="G868" i="8"/>
  <c r="F868" i="8"/>
  <c r="D868" i="8"/>
  <c r="H867" i="8"/>
  <c r="G867" i="8"/>
  <c r="F867" i="8"/>
  <c r="D867" i="8"/>
  <c r="H866" i="8"/>
  <c r="G866" i="8"/>
  <c r="F866" i="8"/>
  <c r="D866" i="8"/>
  <c r="H865" i="8"/>
  <c r="G865" i="8"/>
  <c r="F865" i="8"/>
  <c r="D865" i="8"/>
  <c r="H864" i="8"/>
  <c r="G864" i="8"/>
  <c r="F864" i="8"/>
  <c r="D864" i="8"/>
  <c r="H863" i="8"/>
  <c r="G863" i="8"/>
  <c r="F863" i="8"/>
  <c r="D863" i="8"/>
  <c r="H862" i="8"/>
  <c r="G862" i="8"/>
  <c r="F862" i="8"/>
  <c r="D862" i="8"/>
  <c r="H861" i="8"/>
  <c r="G861" i="8"/>
  <c r="F861" i="8"/>
  <c r="D861" i="8"/>
  <c r="H860" i="8"/>
  <c r="G860" i="8"/>
  <c r="F860" i="8"/>
  <c r="D860" i="8"/>
  <c r="H859" i="8"/>
  <c r="G859" i="8"/>
  <c r="F859" i="8"/>
  <c r="D859" i="8"/>
  <c r="H858" i="8"/>
  <c r="G858" i="8"/>
  <c r="F858" i="8"/>
  <c r="D858" i="8"/>
  <c r="H857" i="8"/>
  <c r="G857" i="8"/>
  <c r="F857" i="8"/>
  <c r="D857" i="8"/>
  <c r="H856" i="8"/>
  <c r="G856" i="8"/>
  <c r="F856" i="8"/>
  <c r="D856" i="8"/>
  <c r="H855" i="8"/>
  <c r="G855" i="8"/>
  <c r="F855" i="8"/>
  <c r="D855" i="8"/>
  <c r="H854" i="8"/>
  <c r="G854" i="8"/>
  <c r="F854" i="8"/>
  <c r="D854" i="8"/>
  <c r="H853" i="8"/>
  <c r="G853" i="8"/>
  <c r="F853" i="8"/>
  <c r="D853" i="8"/>
  <c r="H852" i="8"/>
  <c r="G852" i="8"/>
  <c r="F852" i="8"/>
  <c r="D852" i="8"/>
  <c r="H851" i="8"/>
  <c r="G851" i="8"/>
  <c r="F851" i="8"/>
  <c r="D851" i="8"/>
  <c r="H850" i="8"/>
  <c r="G850" i="8"/>
  <c r="F850" i="8"/>
  <c r="D850" i="8"/>
  <c r="H849" i="8"/>
  <c r="G849" i="8"/>
  <c r="F849" i="8"/>
  <c r="D849" i="8"/>
  <c r="H848" i="8"/>
  <c r="G848" i="8"/>
  <c r="F848" i="8"/>
  <c r="D848" i="8"/>
  <c r="H847" i="8"/>
  <c r="G847" i="8"/>
  <c r="F847" i="8"/>
  <c r="D847" i="8"/>
  <c r="H846" i="8"/>
  <c r="G846" i="8"/>
  <c r="F846" i="8"/>
  <c r="D846" i="8"/>
  <c r="H845" i="8"/>
  <c r="G845" i="8"/>
  <c r="F845" i="8"/>
  <c r="D845" i="8"/>
  <c r="H841" i="8"/>
  <c r="G841" i="8"/>
  <c r="F841" i="8"/>
  <c r="D841" i="8"/>
  <c r="H840" i="8"/>
  <c r="G840" i="8"/>
  <c r="F840" i="8"/>
  <c r="D840" i="8"/>
  <c r="H839" i="8"/>
  <c r="G839" i="8"/>
  <c r="F839" i="8"/>
  <c r="D839" i="8"/>
  <c r="H838" i="8"/>
  <c r="G838" i="8"/>
  <c r="F838" i="8"/>
  <c r="D838" i="8"/>
  <c r="H837" i="8"/>
  <c r="G837" i="8"/>
  <c r="F837" i="8"/>
  <c r="D837" i="8"/>
  <c r="H836" i="8"/>
  <c r="G836" i="8"/>
  <c r="F836" i="8"/>
  <c r="D836" i="8"/>
  <c r="H835" i="8"/>
  <c r="G835" i="8"/>
  <c r="F835" i="8"/>
  <c r="D835" i="8"/>
  <c r="H831" i="8"/>
  <c r="G831" i="8"/>
  <c r="F831" i="8"/>
  <c r="D831" i="8"/>
  <c r="H830" i="8"/>
  <c r="G830" i="8"/>
  <c r="F830" i="8"/>
  <c r="D830" i="8"/>
  <c r="H829" i="8"/>
  <c r="G829" i="8"/>
  <c r="F829" i="8"/>
  <c r="D829" i="8"/>
  <c r="H828" i="8"/>
  <c r="G828" i="8"/>
  <c r="F828" i="8"/>
  <c r="D828" i="8"/>
  <c r="H827" i="8"/>
  <c r="G827" i="8"/>
  <c r="F827" i="8"/>
  <c r="D827" i="8"/>
  <c r="H826" i="8"/>
  <c r="G826" i="8"/>
  <c r="F826" i="8"/>
  <c r="D826" i="8"/>
  <c r="H825" i="8"/>
  <c r="G825" i="8"/>
  <c r="F825" i="8"/>
  <c r="D825" i="8"/>
  <c r="H824" i="8"/>
  <c r="G824" i="8"/>
  <c r="F824" i="8"/>
  <c r="D824" i="8"/>
  <c r="H823" i="8"/>
  <c r="G823" i="8"/>
  <c r="F823" i="8"/>
  <c r="D823" i="8"/>
  <c r="H822" i="8"/>
  <c r="G822" i="8"/>
  <c r="F822" i="8"/>
  <c r="D822" i="8"/>
  <c r="H818" i="8"/>
  <c r="G818" i="8"/>
  <c r="F818" i="8"/>
  <c r="D818" i="8"/>
  <c r="H817" i="8"/>
  <c r="G817" i="8"/>
  <c r="F817" i="8"/>
  <c r="D817" i="8"/>
  <c r="H816" i="8"/>
  <c r="G816" i="8"/>
  <c r="F816" i="8"/>
  <c r="D816" i="8"/>
  <c r="H815" i="8"/>
  <c r="G815" i="8"/>
  <c r="F815" i="8"/>
  <c r="D815" i="8"/>
  <c r="H814" i="8"/>
  <c r="G814" i="8"/>
  <c r="F814" i="8"/>
  <c r="D814" i="8"/>
  <c r="H813" i="8"/>
  <c r="G813" i="8"/>
  <c r="F813" i="8"/>
  <c r="D813" i="8"/>
  <c r="H812" i="8"/>
  <c r="G812" i="8"/>
  <c r="F812" i="8"/>
  <c r="D812" i="8"/>
  <c r="H808" i="8"/>
  <c r="G808" i="8"/>
  <c r="F808" i="8"/>
  <c r="D808" i="8"/>
  <c r="H807" i="8"/>
  <c r="G807" i="8"/>
  <c r="F807" i="8"/>
  <c r="D807" i="8"/>
  <c r="H806" i="8"/>
  <c r="G806" i="8"/>
  <c r="F806" i="8"/>
  <c r="D806" i="8"/>
  <c r="H805" i="8"/>
  <c r="G805" i="8"/>
  <c r="F805" i="8"/>
  <c r="D805" i="8"/>
  <c r="H804" i="8"/>
  <c r="G804" i="8"/>
  <c r="F804" i="8"/>
  <c r="D804" i="8"/>
  <c r="H803" i="8"/>
  <c r="G803" i="8"/>
  <c r="F803" i="8"/>
  <c r="D803" i="8"/>
  <c r="H802" i="8"/>
  <c r="G802" i="8"/>
  <c r="F802" i="8"/>
  <c r="D802" i="8"/>
  <c r="H801" i="8"/>
  <c r="G801" i="8"/>
  <c r="F801" i="8"/>
  <c r="D801" i="8"/>
  <c r="H800" i="8"/>
  <c r="G800" i="8"/>
  <c r="F800" i="8"/>
  <c r="D800" i="8"/>
  <c r="H799" i="8"/>
  <c r="G799" i="8"/>
  <c r="F799" i="8"/>
  <c r="D799" i="8"/>
  <c r="H798" i="8"/>
  <c r="G798" i="8"/>
  <c r="F798" i="8"/>
  <c r="D798" i="8"/>
  <c r="H797" i="8"/>
  <c r="G797" i="8"/>
  <c r="F797" i="8"/>
  <c r="D797" i="8"/>
  <c r="H796" i="8"/>
  <c r="G796" i="8"/>
  <c r="F796" i="8"/>
  <c r="D796" i="8"/>
  <c r="H795" i="8"/>
  <c r="G795" i="8"/>
  <c r="F795" i="8"/>
  <c r="D795" i="8"/>
  <c r="H794" i="8"/>
  <c r="G794" i="8"/>
  <c r="F794" i="8"/>
  <c r="D794" i="8"/>
  <c r="H793" i="8"/>
  <c r="G793" i="8"/>
  <c r="F793" i="8"/>
  <c r="D793" i="8"/>
  <c r="H792" i="8"/>
  <c r="G792" i="8"/>
  <c r="F792" i="8"/>
  <c r="D792" i="8"/>
  <c r="H791" i="8"/>
  <c r="G791" i="8"/>
  <c r="F791" i="8"/>
  <c r="D791" i="8"/>
  <c r="H790" i="8"/>
  <c r="G790" i="8"/>
  <c r="F790" i="8"/>
  <c r="D790" i="8"/>
  <c r="H789" i="8"/>
  <c r="G789" i="8"/>
  <c r="F789" i="8"/>
  <c r="D789" i="8"/>
  <c r="H788" i="8"/>
  <c r="G788" i="8"/>
  <c r="F788" i="8"/>
  <c r="D788" i="8"/>
  <c r="H787" i="8"/>
  <c r="G787" i="8"/>
  <c r="F787" i="8"/>
  <c r="D787" i="8"/>
  <c r="H786" i="8"/>
  <c r="G786" i="8"/>
  <c r="F786" i="8"/>
  <c r="D786" i="8"/>
  <c r="H785" i="8"/>
  <c r="G785" i="8"/>
  <c r="F785" i="8"/>
  <c r="D785" i="8"/>
  <c r="H784" i="8"/>
  <c r="G784" i="8"/>
  <c r="F784" i="8"/>
  <c r="D784" i="8"/>
  <c r="H783" i="8"/>
  <c r="G783" i="8"/>
  <c r="F783" i="8"/>
  <c r="D783" i="8"/>
  <c r="H782" i="8"/>
  <c r="G782" i="8"/>
  <c r="F782" i="8"/>
  <c r="D782" i="8"/>
  <c r="H781" i="8"/>
  <c r="G781" i="8"/>
  <c r="F781" i="8"/>
  <c r="D781" i="8"/>
  <c r="H780" i="8"/>
  <c r="G780" i="8"/>
  <c r="F780" i="8"/>
  <c r="D780" i="8"/>
  <c r="H779" i="8"/>
  <c r="G779" i="8"/>
  <c r="F779" i="8"/>
  <c r="D779" i="8"/>
  <c r="H778" i="8"/>
  <c r="G778" i="8"/>
  <c r="F778" i="8"/>
  <c r="D778" i="8"/>
  <c r="H777" i="8"/>
  <c r="G777" i="8"/>
  <c r="F777" i="8"/>
  <c r="D777" i="8"/>
  <c r="H776" i="8"/>
  <c r="G776" i="8"/>
  <c r="F776" i="8"/>
  <c r="D776" i="8"/>
  <c r="H775" i="8"/>
  <c r="G775" i="8"/>
  <c r="F775" i="8"/>
  <c r="D775" i="8"/>
  <c r="H771" i="8"/>
  <c r="G771" i="8"/>
  <c r="F771" i="8"/>
  <c r="D771" i="8"/>
  <c r="H770" i="8"/>
  <c r="G770" i="8"/>
  <c r="F770" i="8"/>
  <c r="D770" i="8"/>
  <c r="H769" i="8"/>
  <c r="G769" i="8"/>
  <c r="F769" i="8"/>
  <c r="D769" i="8"/>
  <c r="H768" i="8"/>
  <c r="G768" i="8"/>
  <c r="F768" i="8"/>
  <c r="D768" i="8"/>
  <c r="H767" i="8"/>
  <c r="G767" i="8"/>
  <c r="F767" i="8"/>
  <c r="D767" i="8"/>
  <c r="H766" i="8"/>
  <c r="G766" i="8"/>
  <c r="F766" i="8"/>
  <c r="D766" i="8"/>
  <c r="H765" i="8"/>
  <c r="G765" i="8"/>
  <c r="F765" i="8"/>
  <c r="D765" i="8"/>
  <c r="H764" i="8"/>
  <c r="G764" i="8"/>
  <c r="F764" i="8"/>
  <c r="D764" i="8"/>
  <c r="H763" i="8"/>
  <c r="G763" i="8"/>
  <c r="F763" i="8"/>
  <c r="D763" i="8"/>
  <c r="H762" i="8"/>
  <c r="G762" i="8"/>
  <c r="F762" i="8"/>
  <c r="D762" i="8"/>
  <c r="H761" i="8"/>
  <c r="G761" i="8"/>
  <c r="F761" i="8"/>
  <c r="D761" i="8"/>
  <c r="H760" i="8"/>
  <c r="G760" i="8"/>
  <c r="F760" i="8"/>
  <c r="D760" i="8"/>
  <c r="H759" i="8"/>
  <c r="G759" i="8"/>
  <c r="F759" i="8"/>
  <c r="D759" i="8"/>
  <c r="H758" i="8"/>
  <c r="G758" i="8"/>
  <c r="F758" i="8"/>
  <c r="D758" i="8"/>
  <c r="H757" i="8"/>
  <c r="G757" i="8"/>
  <c r="F757" i="8"/>
  <c r="D757" i="8"/>
  <c r="H756" i="8"/>
  <c r="G756" i="8"/>
  <c r="F756" i="8"/>
  <c r="D756" i="8"/>
  <c r="H755" i="8"/>
  <c r="G755" i="8"/>
  <c r="F755" i="8"/>
  <c r="D755" i="8"/>
  <c r="H754" i="8"/>
  <c r="G754" i="8"/>
  <c r="F754" i="8"/>
  <c r="D754" i="8"/>
  <c r="H753" i="8"/>
  <c r="G753" i="8"/>
  <c r="F753" i="8"/>
  <c r="D753" i="8"/>
  <c r="H752" i="8"/>
  <c r="G752" i="8"/>
  <c r="F752" i="8"/>
  <c r="D752" i="8"/>
  <c r="H751" i="8"/>
  <c r="G751" i="8"/>
  <c r="F751" i="8"/>
  <c r="D751" i="8"/>
  <c r="H750" i="8"/>
  <c r="G750" i="8"/>
  <c r="F750" i="8"/>
  <c r="D750" i="8"/>
  <c r="H749" i="8"/>
  <c r="G749" i="8"/>
  <c r="F749" i="8"/>
  <c r="D749" i="8"/>
  <c r="H748" i="8"/>
  <c r="G748" i="8"/>
  <c r="F748" i="8"/>
  <c r="D748" i="8"/>
  <c r="H747" i="8"/>
  <c r="G747" i="8"/>
  <c r="F747" i="8"/>
  <c r="D747" i="8"/>
  <c r="H746" i="8"/>
  <c r="G746" i="8"/>
  <c r="F746" i="8"/>
  <c r="D746" i="8"/>
  <c r="H745" i="8"/>
  <c r="G745" i="8"/>
  <c r="F745" i="8"/>
  <c r="D745" i="8"/>
  <c r="H744" i="8"/>
  <c r="G744" i="8"/>
  <c r="F744" i="8"/>
  <c r="D744" i="8"/>
  <c r="H743" i="8"/>
  <c r="G743" i="8"/>
  <c r="F743" i="8"/>
  <c r="D743" i="8"/>
  <c r="H742" i="8"/>
  <c r="G742" i="8"/>
  <c r="F742" i="8"/>
  <c r="D742" i="8"/>
  <c r="H741" i="8"/>
  <c r="G741" i="8"/>
  <c r="F741" i="8"/>
  <c r="D741" i="8"/>
  <c r="H740" i="8"/>
  <c r="G740" i="8"/>
  <c r="F740" i="8"/>
  <c r="D740" i="8"/>
  <c r="H739" i="8"/>
  <c r="G739" i="8"/>
  <c r="F739" i="8"/>
  <c r="D739" i="8"/>
  <c r="H738" i="8"/>
  <c r="G738" i="8"/>
  <c r="F738" i="8"/>
  <c r="D738" i="8"/>
  <c r="H737" i="8"/>
  <c r="G737" i="8"/>
  <c r="F737" i="8"/>
  <c r="D737" i="8"/>
  <c r="H733" i="8"/>
  <c r="G733" i="8"/>
  <c r="F733" i="8"/>
  <c r="D733" i="8"/>
  <c r="H732" i="8"/>
  <c r="G732" i="8"/>
  <c r="F732" i="8"/>
  <c r="D732" i="8"/>
  <c r="H731" i="8"/>
  <c r="G731" i="8"/>
  <c r="F731" i="8"/>
  <c r="D731" i="8"/>
  <c r="H730" i="8"/>
  <c r="G730" i="8"/>
  <c r="F730" i="8"/>
  <c r="D730" i="8"/>
  <c r="H729" i="8"/>
  <c r="G729" i="8"/>
  <c r="F729" i="8"/>
  <c r="D729" i="8"/>
  <c r="H728" i="8"/>
  <c r="G728" i="8"/>
  <c r="F728" i="8"/>
  <c r="D728" i="8"/>
  <c r="H727" i="8"/>
  <c r="G727" i="8"/>
  <c r="F727" i="8"/>
  <c r="D727" i="8"/>
  <c r="H726" i="8"/>
  <c r="G726" i="8"/>
  <c r="F726" i="8"/>
  <c r="D726" i="8"/>
  <c r="H725" i="8"/>
  <c r="G725" i="8"/>
  <c r="F725" i="8"/>
  <c r="D725" i="8"/>
  <c r="H724" i="8"/>
  <c r="G724" i="8"/>
  <c r="F724" i="8"/>
  <c r="D724" i="8"/>
  <c r="H723" i="8"/>
  <c r="G723" i="8"/>
  <c r="F723" i="8"/>
  <c r="D723" i="8"/>
  <c r="H722" i="8"/>
  <c r="G722" i="8"/>
  <c r="F722" i="8"/>
  <c r="D722" i="8"/>
  <c r="H721" i="8"/>
  <c r="G721" i="8"/>
  <c r="F721" i="8"/>
  <c r="D721" i="8"/>
  <c r="H720" i="8"/>
  <c r="G720" i="8"/>
  <c r="F720" i="8"/>
  <c r="D720" i="8"/>
  <c r="H719" i="8"/>
  <c r="G719" i="8"/>
  <c r="F719" i="8"/>
  <c r="D719" i="8"/>
  <c r="H718" i="8"/>
  <c r="G718" i="8"/>
  <c r="F718" i="8"/>
  <c r="D718" i="8"/>
  <c r="H717" i="8"/>
  <c r="G717" i="8"/>
  <c r="F717" i="8"/>
  <c r="D717" i="8"/>
  <c r="H716" i="8"/>
  <c r="G716" i="8"/>
  <c r="F716" i="8"/>
  <c r="D716" i="8"/>
  <c r="H715" i="8"/>
  <c r="G715" i="8"/>
  <c r="F715" i="8"/>
  <c r="D715" i="8"/>
  <c r="H714" i="8"/>
  <c r="G714" i="8"/>
  <c r="F714" i="8"/>
  <c r="D714" i="8"/>
  <c r="H713" i="8"/>
  <c r="G713" i="8"/>
  <c r="F713" i="8"/>
  <c r="D713" i="8"/>
  <c r="H712" i="8"/>
  <c r="G712" i="8"/>
  <c r="F712" i="8"/>
  <c r="D712" i="8"/>
  <c r="H711" i="8"/>
  <c r="G711" i="8"/>
  <c r="F711" i="8"/>
  <c r="D711" i="8"/>
  <c r="H710" i="8"/>
  <c r="G710" i="8"/>
  <c r="F710" i="8"/>
  <c r="D710" i="8"/>
  <c r="H709" i="8"/>
  <c r="G709" i="8"/>
  <c r="F709" i="8"/>
  <c r="D709" i="8"/>
  <c r="H708" i="8"/>
  <c r="G708" i="8"/>
  <c r="F708" i="8"/>
  <c r="D708" i="8"/>
  <c r="H707" i="8"/>
  <c r="G707" i="8"/>
  <c r="F707" i="8"/>
  <c r="D707" i="8"/>
  <c r="H706" i="8"/>
  <c r="G706" i="8"/>
  <c r="F706" i="8"/>
  <c r="D706" i="8"/>
  <c r="H705" i="8"/>
  <c r="G705" i="8"/>
  <c r="F705" i="8"/>
  <c r="D705" i="8"/>
  <c r="H704" i="8"/>
  <c r="G704" i="8"/>
  <c r="F704" i="8"/>
  <c r="D704" i="8"/>
  <c r="H703" i="8"/>
  <c r="G703" i="8"/>
  <c r="F703" i="8"/>
  <c r="D703" i="8"/>
  <c r="H702" i="8"/>
  <c r="G702" i="8"/>
  <c r="F702" i="8"/>
  <c r="D702" i="8"/>
  <c r="H701" i="8"/>
  <c r="G701" i="8"/>
  <c r="F701" i="8"/>
  <c r="D701" i="8"/>
  <c r="H700" i="8"/>
  <c r="G700" i="8"/>
  <c r="F700" i="8"/>
  <c r="D700" i="8"/>
  <c r="H699" i="8"/>
  <c r="G699" i="8"/>
  <c r="F699" i="8"/>
  <c r="D699" i="8"/>
  <c r="H698" i="8"/>
  <c r="G698" i="8"/>
  <c r="F698" i="8"/>
  <c r="D698" i="8"/>
  <c r="H697" i="8"/>
  <c r="G697" i="8"/>
  <c r="F697" i="8"/>
  <c r="D697" i="8"/>
  <c r="H696" i="8"/>
  <c r="G696" i="8"/>
  <c r="F696" i="8"/>
  <c r="D696" i="8"/>
  <c r="H695" i="8"/>
  <c r="G695" i="8"/>
  <c r="F695" i="8"/>
  <c r="D695" i="8"/>
  <c r="H694" i="8"/>
  <c r="G694" i="8"/>
  <c r="F694" i="8"/>
  <c r="D694" i="8"/>
  <c r="H693" i="8"/>
  <c r="G693" i="8"/>
  <c r="F693" i="8"/>
  <c r="D693" i="8"/>
  <c r="H689" i="8"/>
  <c r="G689" i="8"/>
  <c r="F689" i="8"/>
  <c r="D689" i="8"/>
  <c r="H688" i="8"/>
  <c r="G688" i="8"/>
  <c r="F688" i="8"/>
  <c r="D688" i="8"/>
  <c r="H687" i="8"/>
  <c r="G687" i="8"/>
  <c r="F687" i="8"/>
  <c r="D687" i="8"/>
  <c r="H686" i="8"/>
  <c r="G686" i="8"/>
  <c r="F686" i="8"/>
  <c r="D686" i="8"/>
  <c r="H685" i="8"/>
  <c r="G685" i="8"/>
  <c r="F685" i="8"/>
  <c r="D685" i="8"/>
  <c r="H684" i="8"/>
  <c r="G684" i="8"/>
  <c r="F684" i="8"/>
  <c r="D684" i="8"/>
  <c r="H683" i="8"/>
  <c r="G683" i="8"/>
  <c r="F683" i="8"/>
  <c r="D683" i="8"/>
  <c r="H682" i="8"/>
  <c r="G682" i="8"/>
  <c r="F682" i="8"/>
  <c r="D682" i="8"/>
  <c r="H681" i="8"/>
  <c r="G681" i="8"/>
  <c r="F681" i="8"/>
  <c r="D681" i="8"/>
  <c r="H680" i="8"/>
  <c r="G680" i="8"/>
  <c r="F680" i="8"/>
  <c r="D680" i="8"/>
  <c r="H679" i="8"/>
  <c r="G679" i="8"/>
  <c r="F679" i="8"/>
  <c r="D679" i="8"/>
  <c r="H678" i="8"/>
  <c r="G678" i="8"/>
  <c r="F678" i="8"/>
  <c r="D678" i="8"/>
  <c r="H674" i="8"/>
  <c r="G674" i="8"/>
  <c r="F674" i="8"/>
  <c r="D674" i="8"/>
  <c r="H673" i="8"/>
  <c r="G673" i="8"/>
  <c r="F673" i="8"/>
  <c r="D673" i="8"/>
  <c r="H672" i="8"/>
  <c r="G672" i="8"/>
  <c r="F672" i="8"/>
  <c r="D672" i="8"/>
  <c r="H671" i="8"/>
  <c r="G671" i="8"/>
  <c r="F671" i="8"/>
  <c r="D671" i="8"/>
  <c r="H670" i="8"/>
  <c r="G670" i="8"/>
  <c r="F670" i="8"/>
  <c r="D670" i="8"/>
  <c r="H669" i="8"/>
  <c r="G669" i="8"/>
  <c r="F669" i="8"/>
  <c r="D669" i="8"/>
  <c r="H668" i="8"/>
  <c r="G668" i="8"/>
  <c r="F668" i="8"/>
  <c r="D668" i="8"/>
  <c r="H667" i="8"/>
  <c r="G667" i="8"/>
  <c r="F667" i="8"/>
  <c r="D667" i="8"/>
  <c r="H666" i="8"/>
  <c r="G666" i="8"/>
  <c r="F666" i="8"/>
  <c r="D666" i="8"/>
  <c r="H665" i="8"/>
  <c r="G665" i="8"/>
  <c r="F665" i="8"/>
  <c r="D665" i="8"/>
  <c r="H664" i="8"/>
  <c r="G664" i="8"/>
  <c r="F664" i="8"/>
  <c r="D664" i="8"/>
  <c r="H663" i="8"/>
  <c r="G663" i="8"/>
  <c r="F663" i="8"/>
  <c r="D663" i="8"/>
  <c r="H662" i="8"/>
  <c r="G662" i="8"/>
  <c r="F662" i="8"/>
  <c r="D662" i="8"/>
  <c r="H661" i="8"/>
  <c r="G661" i="8"/>
  <c r="F661" i="8"/>
  <c r="D661" i="8"/>
  <c r="H660" i="8"/>
  <c r="G660" i="8"/>
  <c r="F660" i="8"/>
  <c r="D660" i="8"/>
  <c r="H659" i="8"/>
  <c r="G659" i="8"/>
  <c r="F659" i="8"/>
  <c r="D659" i="8"/>
  <c r="H658" i="8"/>
  <c r="G658" i="8"/>
  <c r="F658" i="8"/>
  <c r="D658" i="8"/>
  <c r="H657" i="8"/>
  <c r="G657" i="8"/>
  <c r="F657" i="8"/>
  <c r="D657" i="8"/>
  <c r="H656" i="8"/>
  <c r="G656" i="8"/>
  <c r="F656" i="8"/>
  <c r="D656" i="8"/>
  <c r="H655" i="8"/>
  <c r="G655" i="8"/>
  <c r="F655" i="8"/>
  <c r="D655" i="8"/>
  <c r="H654" i="8"/>
  <c r="G654" i="8"/>
  <c r="F654" i="8"/>
  <c r="D654" i="8"/>
  <c r="H653" i="8"/>
  <c r="G653" i="8"/>
  <c r="F653" i="8"/>
  <c r="D653" i="8"/>
  <c r="H652" i="8"/>
  <c r="G652" i="8"/>
  <c r="F652" i="8"/>
  <c r="D652" i="8"/>
  <c r="H651" i="8"/>
  <c r="G651" i="8"/>
  <c r="F651" i="8"/>
  <c r="D651" i="8"/>
  <c r="H650" i="8"/>
  <c r="G650" i="8"/>
  <c r="F650" i="8"/>
  <c r="D650" i="8"/>
  <c r="H649" i="8"/>
  <c r="G649" i="8"/>
  <c r="F649" i="8"/>
  <c r="D649" i="8"/>
  <c r="H648" i="8"/>
  <c r="G648" i="8"/>
  <c r="F648" i="8"/>
  <c r="D648" i="8"/>
  <c r="H647" i="8"/>
  <c r="G647" i="8"/>
  <c r="F647" i="8"/>
  <c r="D647" i="8"/>
  <c r="H646" i="8"/>
  <c r="G646" i="8"/>
  <c r="F646" i="8"/>
  <c r="D646" i="8"/>
  <c r="H645" i="8"/>
  <c r="G645" i="8"/>
  <c r="F645" i="8"/>
  <c r="D645" i="8"/>
  <c r="H644" i="8"/>
  <c r="G644" i="8"/>
  <c r="F644" i="8"/>
  <c r="D644" i="8"/>
  <c r="H643" i="8"/>
  <c r="G643" i="8"/>
  <c r="F643" i="8"/>
  <c r="D643" i="8"/>
  <c r="H642" i="8"/>
  <c r="G642" i="8"/>
  <c r="F642" i="8"/>
  <c r="D642" i="8"/>
  <c r="H641" i="8"/>
  <c r="G641" i="8"/>
  <c r="F641" i="8"/>
  <c r="D641" i="8"/>
  <c r="H640" i="8"/>
  <c r="G640" i="8"/>
  <c r="F640" i="8"/>
  <c r="D640" i="8"/>
  <c r="H639" i="8"/>
  <c r="G639" i="8"/>
  <c r="F639" i="8"/>
  <c r="D639" i="8"/>
  <c r="H638" i="8"/>
  <c r="G638" i="8"/>
  <c r="F638" i="8"/>
  <c r="D638" i="8"/>
  <c r="H637" i="8"/>
  <c r="G637" i="8"/>
  <c r="F637" i="8"/>
  <c r="D637" i="8"/>
  <c r="H636" i="8"/>
  <c r="G636" i="8"/>
  <c r="F636" i="8"/>
  <c r="D636" i="8"/>
  <c r="H635" i="8"/>
  <c r="G635" i="8"/>
  <c r="F635" i="8"/>
  <c r="D635" i="8"/>
  <c r="H634" i="8"/>
  <c r="G634" i="8"/>
  <c r="F634" i="8"/>
  <c r="D634" i="8"/>
  <c r="H633" i="8"/>
  <c r="G633" i="8"/>
  <c r="F633" i="8"/>
  <c r="D633" i="8"/>
  <c r="H632" i="8"/>
  <c r="G632" i="8"/>
  <c r="F632" i="8"/>
  <c r="D632" i="8"/>
  <c r="H631" i="8"/>
  <c r="G631" i="8"/>
  <c r="F631" i="8"/>
  <c r="D631" i="8"/>
  <c r="H630" i="8"/>
  <c r="G630" i="8"/>
  <c r="F630" i="8"/>
  <c r="D630" i="8"/>
  <c r="H629" i="8"/>
  <c r="G629" i="8"/>
  <c r="F629" i="8"/>
  <c r="D629" i="8"/>
  <c r="H625" i="8"/>
  <c r="G625" i="8"/>
  <c r="F625" i="8"/>
  <c r="D625" i="8"/>
  <c r="H624" i="8"/>
  <c r="G624" i="8"/>
  <c r="F624" i="8"/>
  <c r="D624" i="8"/>
  <c r="H623" i="8"/>
  <c r="G623" i="8"/>
  <c r="F623" i="8"/>
  <c r="D623" i="8"/>
  <c r="H622" i="8"/>
  <c r="G622" i="8"/>
  <c r="F622" i="8"/>
  <c r="D622" i="8"/>
  <c r="H621" i="8"/>
  <c r="G621" i="8"/>
  <c r="F621" i="8"/>
  <c r="D621" i="8"/>
  <c r="H620" i="8"/>
  <c r="G620" i="8"/>
  <c r="F620" i="8"/>
  <c r="D620" i="8"/>
  <c r="H619" i="8"/>
  <c r="G619" i="8"/>
  <c r="F619" i="8"/>
  <c r="D619" i="8"/>
  <c r="H618" i="8"/>
  <c r="G618" i="8"/>
  <c r="F618" i="8"/>
  <c r="D618" i="8"/>
  <c r="H617" i="8"/>
  <c r="G617" i="8"/>
  <c r="F617" i="8"/>
  <c r="D617" i="8"/>
  <c r="H616" i="8"/>
  <c r="G616" i="8"/>
  <c r="F616" i="8"/>
  <c r="D616" i="8"/>
  <c r="H615" i="8"/>
  <c r="G615" i="8"/>
  <c r="F615" i="8"/>
  <c r="D615" i="8"/>
  <c r="H614" i="8"/>
  <c r="G614" i="8"/>
  <c r="F614" i="8"/>
  <c r="D614" i="8"/>
  <c r="H613" i="8"/>
  <c r="G613" i="8"/>
  <c r="F613" i="8"/>
  <c r="D613" i="8"/>
  <c r="H612" i="8"/>
  <c r="G612" i="8"/>
  <c r="F612" i="8"/>
  <c r="D612" i="8"/>
  <c r="H611" i="8"/>
  <c r="G611" i="8"/>
  <c r="F611" i="8"/>
  <c r="D611" i="8"/>
  <c r="H610" i="8"/>
  <c r="G610" i="8"/>
  <c r="F610" i="8"/>
  <c r="D610" i="8"/>
  <c r="H609" i="8"/>
  <c r="G609" i="8"/>
  <c r="F609" i="8"/>
  <c r="D609" i="8"/>
  <c r="H608" i="8"/>
  <c r="G608" i="8"/>
  <c r="F608" i="8"/>
  <c r="D608" i="8"/>
  <c r="H607" i="8"/>
  <c r="G607" i="8"/>
  <c r="F607" i="8"/>
  <c r="D607" i="8"/>
  <c r="H606" i="8"/>
  <c r="G606" i="8"/>
  <c r="F606" i="8"/>
  <c r="D606" i="8"/>
  <c r="H600" i="8"/>
  <c r="G600" i="8"/>
  <c r="F600" i="8"/>
  <c r="D600" i="8"/>
  <c r="H599" i="8"/>
  <c r="G599" i="8"/>
  <c r="F599" i="8"/>
  <c r="D599" i="8"/>
  <c r="H598" i="8"/>
  <c r="G598" i="8"/>
  <c r="F598" i="8"/>
  <c r="D598" i="8"/>
  <c r="H597" i="8"/>
  <c r="G597" i="8"/>
  <c r="F597" i="8"/>
  <c r="D597" i="8"/>
  <c r="H596" i="8"/>
  <c r="G596" i="8"/>
  <c r="F596" i="8"/>
  <c r="D596" i="8"/>
  <c r="H595" i="8"/>
  <c r="G595" i="8"/>
  <c r="F595" i="8"/>
  <c r="D595" i="8"/>
  <c r="H594" i="8"/>
  <c r="G594" i="8"/>
  <c r="F594" i="8"/>
  <c r="D594" i="8"/>
  <c r="H593" i="8"/>
  <c r="G593" i="8"/>
  <c r="F593" i="8"/>
  <c r="D593" i="8"/>
  <c r="H592" i="8"/>
  <c r="G592" i="8"/>
  <c r="F592" i="8"/>
  <c r="D592" i="8"/>
  <c r="H591" i="8"/>
  <c r="G591" i="8"/>
  <c r="F591" i="8"/>
  <c r="D591" i="8"/>
  <c r="H590" i="8"/>
  <c r="G590" i="8"/>
  <c r="F590" i="8"/>
  <c r="D590" i="8"/>
  <c r="H589" i="8"/>
  <c r="G589" i="8"/>
  <c r="F589" i="8"/>
  <c r="D589" i="8"/>
  <c r="H588" i="8"/>
  <c r="G588" i="8"/>
  <c r="F588" i="8"/>
  <c r="D588" i="8"/>
  <c r="H587" i="8"/>
  <c r="G587" i="8"/>
  <c r="F587" i="8"/>
  <c r="D587" i="8"/>
  <c r="H586" i="8"/>
  <c r="G586" i="8"/>
  <c r="F586" i="8"/>
  <c r="D586" i="8"/>
  <c r="H585" i="8"/>
  <c r="G585" i="8"/>
  <c r="F585" i="8"/>
  <c r="D585" i="8"/>
  <c r="H584" i="8"/>
  <c r="G584" i="8"/>
  <c r="F584" i="8"/>
  <c r="D584" i="8"/>
  <c r="H583" i="8"/>
  <c r="G583" i="8"/>
  <c r="F583" i="8"/>
  <c r="D583" i="8"/>
  <c r="H582" i="8"/>
  <c r="G582" i="8"/>
  <c r="F582" i="8"/>
  <c r="D582" i="8"/>
  <c r="H581" i="8"/>
  <c r="G581" i="8"/>
  <c r="F581" i="8"/>
  <c r="D581" i="8"/>
  <c r="H580" i="8"/>
  <c r="G580" i="8"/>
  <c r="F580" i="8"/>
  <c r="D580" i="8"/>
  <c r="H579" i="8"/>
  <c r="G579" i="8"/>
  <c r="F579" i="8"/>
  <c r="D579" i="8"/>
  <c r="H578" i="8"/>
  <c r="G578" i="8"/>
  <c r="F578" i="8"/>
  <c r="D578" i="8"/>
  <c r="H577" i="8"/>
  <c r="G577" i="8"/>
  <c r="F577" i="8"/>
  <c r="D577" i="8"/>
  <c r="H576" i="8"/>
  <c r="G576" i="8"/>
  <c r="F576" i="8"/>
  <c r="D576" i="8"/>
  <c r="H575" i="8"/>
  <c r="G575" i="8"/>
  <c r="F575" i="8"/>
  <c r="D575" i="8"/>
  <c r="H574" i="8"/>
  <c r="G574" i="8"/>
  <c r="F574" i="8"/>
  <c r="D574" i="8"/>
  <c r="H573" i="8"/>
  <c r="G573" i="8"/>
  <c r="F573" i="8"/>
  <c r="D573" i="8"/>
  <c r="H572" i="8"/>
  <c r="G572" i="8"/>
  <c r="F572" i="8"/>
  <c r="D572" i="8"/>
  <c r="H571" i="8"/>
  <c r="G571" i="8"/>
  <c r="F571" i="8"/>
  <c r="D571" i="8"/>
  <c r="H570" i="8"/>
  <c r="G570" i="8"/>
  <c r="F570" i="8"/>
  <c r="D570" i="8"/>
  <c r="H569" i="8"/>
  <c r="G569" i="8"/>
  <c r="F569" i="8"/>
  <c r="D569" i="8"/>
  <c r="H568" i="8"/>
  <c r="G568" i="8"/>
  <c r="F568" i="8"/>
  <c r="D568" i="8"/>
  <c r="H567" i="8"/>
  <c r="G567" i="8"/>
  <c r="F567" i="8"/>
  <c r="D567" i="8"/>
  <c r="H566" i="8"/>
  <c r="G566" i="8"/>
  <c r="F566" i="8"/>
  <c r="D566" i="8"/>
  <c r="H565" i="8"/>
  <c r="G565" i="8"/>
  <c r="F565" i="8"/>
  <c r="D565" i="8"/>
  <c r="H564" i="8"/>
  <c r="G564" i="8"/>
  <c r="F564" i="8"/>
  <c r="D564" i="8"/>
  <c r="H563" i="8"/>
  <c r="G563" i="8"/>
  <c r="F563" i="8"/>
  <c r="D563" i="8"/>
  <c r="H562" i="8"/>
  <c r="G562" i="8"/>
  <c r="F562" i="8"/>
  <c r="D562" i="8"/>
  <c r="H561" i="8"/>
  <c r="G561" i="8"/>
  <c r="F561" i="8"/>
  <c r="D561" i="8"/>
  <c r="H560" i="8"/>
  <c r="G560" i="8"/>
  <c r="F560" i="8"/>
  <c r="D560" i="8"/>
  <c r="H559" i="8"/>
  <c r="G559" i="8"/>
  <c r="F559" i="8"/>
  <c r="D559" i="8"/>
  <c r="H558" i="8"/>
  <c r="G558" i="8"/>
  <c r="F558" i="8"/>
  <c r="D558" i="8"/>
  <c r="H557" i="8"/>
  <c r="G557" i="8"/>
  <c r="F557" i="8"/>
  <c r="D557" i="8"/>
  <c r="H556" i="8"/>
  <c r="G556" i="8"/>
  <c r="F556" i="8"/>
  <c r="D556" i="8"/>
  <c r="H555" i="8"/>
  <c r="G555" i="8"/>
  <c r="F555" i="8"/>
  <c r="D555" i="8"/>
  <c r="H554" i="8"/>
  <c r="G554" i="8"/>
  <c r="F554" i="8"/>
  <c r="D554" i="8"/>
  <c r="H553" i="8"/>
  <c r="G553" i="8"/>
  <c r="F553" i="8"/>
  <c r="D553" i="8"/>
  <c r="H552" i="8"/>
  <c r="G552" i="8"/>
  <c r="F552" i="8"/>
  <c r="D552" i="8"/>
  <c r="H551" i="8"/>
  <c r="G551" i="8"/>
  <c r="F551" i="8"/>
  <c r="D551" i="8"/>
  <c r="H550" i="8"/>
  <c r="G550" i="8"/>
  <c r="F550" i="8"/>
  <c r="D550" i="8"/>
  <c r="H549" i="8"/>
  <c r="G549" i="8"/>
  <c r="F549" i="8"/>
  <c r="D549" i="8"/>
  <c r="H548" i="8"/>
  <c r="G548" i="8"/>
  <c r="F548" i="8"/>
  <c r="D548" i="8"/>
  <c r="H547" i="8"/>
  <c r="G547" i="8"/>
  <c r="F547" i="8"/>
  <c r="D547" i="8"/>
  <c r="H546" i="8"/>
  <c r="G546" i="8"/>
  <c r="F546" i="8"/>
  <c r="D546" i="8"/>
  <c r="H545" i="8"/>
  <c r="G545" i="8"/>
  <c r="F545" i="8"/>
  <c r="D545" i="8"/>
  <c r="H544" i="8"/>
  <c r="G544" i="8"/>
  <c r="F544" i="8"/>
  <c r="D544" i="8"/>
  <c r="H543" i="8"/>
  <c r="G543" i="8"/>
  <c r="F543" i="8"/>
  <c r="D543" i="8"/>
  <c r="H542" i="8"/>
  <c r="G542" i="8"/>
  <c r="F542" i="8"/>
  <c r="D542" i="8"/>
  <c r="H541" i="8"/>
  <c r="G541" i="8"/>
  <c r="F541" i="8"/>
  <c r="D541" i="8"/>
  <c r="H540" i="8"/>
  <c r="G540" i="8"/>
  <c r="F540" i="8"/>
  <c r="D540" i="8"/>
  <c r="H539" i="8"/>
  <c r="G539" i="8"/>
  <c r="F539" i="8"/>
  <c r="D539" i="8"/>
  <c r="H538" i="8"/>
  <c r="G538" i="8"/>
  <c r="F538" i="8"/>
  <c r="D538" i="8"/>
  <c r="H537" i="8"/>
  <c r="G537" i="8"/>
  <c r="F537" i="8"/>
  <c r="D537" i="8"/>
  <c r="H536" i="8"/>
  <c r="G536" i="8"/>
  <c r="F536" i="8"/>
  <c r="D536" i="8"/>
  <c r="H535" i="8"/>
  <c r="G535" i="8"/>
  <c r="F535" i="8"/>
  <c r="H534" i="8"/>
  <c r="G534" i="8"/>
  <c r="F534" i="8"/>
  <c r="D534" i="8"/>
  <c r="H533" i="8"/>
  <c r="G533" i="8"/>
  <c r="F533" i="8"/>
  <c r="D533" i="8"/>
  <c r="H532" i="8"/>
  <c r="G532" i="8"/>
  <c r="F532" i="8"/>
  <c r="D532" i="8"/>
  <c r="H531" i="8"/>
  <c r="G531" i="8"/>
  <c r="F531" i="8"/>
  <c r="D531" i="8"/>
  <c r="H530" i="8"/>
  <c r="G530" i="8"/>
  <c r="F530" i="8"/>
  <c r="D530" i="8"/>
  <c r="H529" i="8"/>
  <c r="G529" i="8"/>
  <c r="F529" i="8"/>
  <c r="D529" i="8"/>
  <c r="H528" i="8"/>
  <c r="G528" i="8"/>
  <c r="F528" i="8"/>
  <c r="D528" i="8"/>
  <c r="H527" i="8"/>
  <c r="G527" i="8"/>
  <c r="F527" i="8"/>
  <c r="D527" i="8"/>
  <c r="H526" i="8"/>
  <c r="G526" i="8"/>
  <c r="F526" i="8"/>
  <c r="D526" i="8"/>
  <c r="H525" i="8"/>
  <c r="G525" i="8"/>
  <c r="F525" i="8"/>
  <c r="D525" i="8"/>
  <c r="H524" i="8"/>
  <c r="G524" i="8"/>
  <c r="F524" i="8"/>
  <c r="D524" i="8"/>
  <c r="H523" i="8"/>
  <c r="G523" i="8"/>
  <c r="F523" i="8"/>
  <c r="D523" i="8"/>
  <c r="H522" i="8"/>
  <c r="G522" i="8"/>
  <c r="F522" i="8"/>
  <c r="D522" i="8"/>
  <c r="H521" i="8"/>
  <c r="G521" i="8"/>
  <c r="F521" i="8"/>
  <c r="D521" i="8"/>
  <c r="H520" i="8"/>
  <c r="G520" i="8"/>
  <c r="F520" i="8"/>
  <c r="D520" i="8"/>
  <c r="H519" i="8"/>
  <c r="G519" i="8"/>
  <c r="F519" i="8"/>
  <c r="D519" i="8"/>
  <c r="H518" i="8"/>
  <c r="G518" i="8"/>
  <c r="F518" i="8"/>
  <c r="D518" i="8"/>
  <c r="H517" i="8"/>
  <c r="G517" i="8"/>
  <c r="F517" i="8"/>
  <c r="D517" i="8"/>
  <c r="H516" i="8"/>
  <c r="G516" i="8"/>
  <c r="F516" i="8"/>
  <c r="D516" i="8"/>
  <c r="H512" i="8"/>
  <c r="G512" i="8"/>
  <c r="F512" i="8"/>
  <c r="D512" i="8"/>
  <c r="H511" i="8"/>
  <c r="G511" i="8"/>
  <c r="F511" i="8"/>
  <c r="D511" i="8"/>
  <c r="H510" i="8"/>
  <c r="G510" i="8"/>
  <c r="F510" i="8"/>
  <c r="D510" i="8"/>
  <c r="H509" i="8"/>
  <c r="G509" i="8"/>
  <c r="F509" i="8"/>
  <c r="D509" i="8"/>
  <c r="H508" i="8"/>
  <c r="G508" i="8"/>
  <c r="F508" i="8"/>
  <c r="D508" i="8"/>
  <c r="H507" i="8"/>
  <c r="G507" i="8"/>
  <c r="F507" i="8"/>
  <c r="D507" i="8"/>
  <c r="H506" i="8"/>
  <c r="G506" i="8"/>
  <c r="F506" i="8"/>
  <c r="D506" i="8"/>
  <c r="H505" i="8"/>
  <c r="G505" i="8"/>
  <c r="F505" i="8"/>
  <c r="D505" i="8"/>
  <c r="H504" i="8"/>
  <c r="G504" i="8"/>
  <c r="F504" i="8"/>
  <c r="D504" i="8"/>
  <c r="H503" i="8"/>
  <c r="G503" i="8"/>
  <c r="F503" i="8"/>
  <c r="D503" i="8"/>
  <c r="H502" i="8"/>
  <c r="G502" i="8"/>
  <c r="F502" i="8"/>
  <c r="D502" i="8"/>
  <c r="H501" i="8"/>
  <c r="G501" i="8"/>
  <c r="F501" i="8"/>
  <c r="D501" i="8"/>
  <c r="H500" i="8"/>
  <c r="G500" i="8"/>
  <c r="F500" i="8"/>
  <c r="D500" i="8"/>
  <c r="H499" i="8"/>
  <c r="G499" i="8"/>
  <c r="F499" i="8"/>
  <c r="D499" i="8"/>
  <c r="H498" i="8"/>
  <c r="G498" i="8"/>
  <c r="F498" i="8"/>
  <c r="D498" i="8"/>
  <c r="H497" i="8"/>
  <c r="G497" i="8"/>
  <c r="F497" i="8"/>
  <c r="D497" i="8"/>
  <c r="H496" i="8"/>
  <c r="G496" i="8"/>
  <c r="F496" i="8"/>
  <c r="D496" i="8"/>
  <c r="H495" i="8"/>
  <c r="G495" i="8"/>
  <c r="F495" i="8"/>
  <c r="D495" i="8"/>
  <c r="H494" i="8"/>
  <c r="G494" i="8"/>
  <c r="F494" i="8"/>
  <c r="D494" i="8"/>
  <c r="H493" i="8"/>
  <c r="G493" i="8"/>
  <c r="F493" i="8"/>
  <c r="D493" i="8"/>
  <c r="H492" i="8"/>
  <c r="G492" i="8"/>
  <c r="F492" i="8"/>
  <c r="D492" i="8"/>
  <c r="H491" i="8"/>
  <c r="G491" i="8"/>
  <c r="F491" i="8"/>
  <c r="D491" i="8"/>
  <c r="H490" i="8"/>
  <c r="G490" i="8"/>
  <c r="F490" i="8"/>
  <c r="D490" i="8"/>
  <c r="H489" i="8"/>
  <c r="G489" i="8"/>
  <c r="F489" i="8"/>
  <c r="D489" i="8"/>
  <c r="H488" i="8"/>
  <c r="G488" i="8"/>
  <c r="F488" i="8"/>
  <c r="D488" i="8"/>
  <c r="H487" i="8"/>
  <c r="G487" i="8"/>
  <c r="F487" i="8"/>
  <c r="D487" i="8"/>
  <c r="H486" i="8"/>
  <c r="G486" i="8"/>
  <c r="F486" i="8"/>
  <c r="D486" i="8"/>
  <c r="H485" i="8"/>
  <c r="G485" i="8"/>
  <c r="F485" i="8"/>
  <c r="D485" i="8"/>
  <c r="H484" i="8"/>
  <c r="G484" i="8"/>
  <c r="F484" i="8"/>
  <c r="D484" i="8"/>
  <c r="H483" i="8"/>
  <c r="G483" i="8"/>
  <c r="F483" i="8"/>
  <c r="D483" i="8"/>
  <c r="H482" i="8"/>
  <c r="G482" i="8"/>
  <c r="F482" i="8"/>
  <c r="D482" i="8"/>
  <c r="H481" i="8"/>
  <c r="G481" i="8"/>
  <c r="F481" i="8"/>
  <c r="D481" i="8"/>
  <c r="H480" i="8"/>
  <c r="G480" i="8"/>
  <c r="F480" i="8"/>
  <c r="D480" i="8"/>
  <c r="H479" i="8"/>
  <c r="G479" i="8"/>
  <c r="F479" i="8"/>
  <c r="D479" i="8"/>
  <c r="H478" i="8"/>
  <c r="G478" i="8"/>
  <c r="F478" i="8"/>
  <c r="D478" i="8"/>
  <c r="H474" i="8"/>
  <c r="G474" i="8"/>
  <c r="F474" i="8"/>
  <c r="D474" i="8"/>
  <c r="H473" i="8"/>
  <c r="G473" i="8"/>
  <c r="F473" i="8"/>
  <c r="D473" i="8"/>
  <c r="H472" i="8"/>
  <c r="G472" i="8"/>
  <c r="F472" i="8"/>
  <c r="D472" i="8"/>
  <c r="H471" i="8"/>
  <c r="G471" i="8"/>
  <c r="F471" i="8"/>
  <c r="D471" i="8"/>
  <c r="H470" i="8"/>
  <c r="G470" i="8"/>
  <c r="F470" i="8"/>
  <c r="D470" i="8"/>
  <c r="H469" i="8"/>
  <c r="G469" i="8"/>
  <c r="F469" i="8"/>
  <c r="D469" i="8"/>
  <c r="H468" i="8"/>
  <c r="G468" i="8"/>
  <c r="F468" i="8"/>
  <c r="D468" i="8"/>
  <c r="H467" i="8"/>
  <c r="G467" i="8"/>
  <c r="F467" i="8"/>
  <c r="D467" i="8"/>
  <c r="H466" i="8"/>
  <c r="G466" i="8"/>
  <c r="F466" i="8"/>
  <c r="D466" i="8"/>
  <c r="H465" i="8"/>
  <c r="G465" i="8"/>
  <c r="F465" i="8"/>
  <c r="D465" i="8"/>
  <c r="H464" i="8"/>
  <c r="G464" i="8"/>
  <c r="F464" i="8"/>
  <c r="D464" i="8"/>
  <c r="H463" i="8"/>
  <c r="G463" i="8"/>
  <c r="F463" i="8"/>
  <c r="D463" i="8"/>
  <c r="H462" i="8"/>
  <c r="G462" i="8"/>
  <c r="F462" i="8"/>
  <c r="D462" i="8"/>
  <c r="H461" i="8"/>
  <c r="G461" i="8"/>
  <c r="F461" i="8"/>
  <c r="D461" i="8"/>
  <c r="H460" i="8"/>
  <c r="G460" i="8"/>
  <c r="F460" i="8"/>
  <c r="D460" i="8"/>
  <c r="H459" i="8"/>
  <c r="G459" i="8"/>
  <c r="F459" i="8"/>
  <c r="D459" i="8"/>
  <c r="H458" i="8"/>
  <c r="G458" i="8"/>
  <c r="F458" i="8"/>
  <c r="D458" i="8"/>
  <c r="H457" i="8"/>
  <c r="G457" i="8"/>
  <c r="F457" i="8"/>
  <c r="D457" i="8"/>
  <c r="H456" i="8"/>
  <c r="G456" i="8"/>
  <c r="F456" i="8"/>
  <c r="D456" i="8"/>
  <c r="H455" i="8"/>
  <c r="G455" i="8"/>
  <c r="F455" i="8"/>
  <c r="D455" i="8"/>
  <c r="H454" i="8"/>
  <c r="G454" i="8"/>
  <c r="F454" i="8"/>
  <c r="D454" i="8"/>
  <c r="H453" i="8"/>
  <c r="G453" i="8"/>
  <c r="F453" i="8"/>
  <c r="D453" i="8"/>
  <c r="H452" i="8"/>
  <c r="G452" i="8"/>
  <c r="F452" i="8"/>
  <c r="D452" i="8"/>
  <c r="H451" i="8"/>
  <c r="G451" i="8"/>
  <c r="F451" i="8"/>
  <c r="D451" i="8"/>
  <c r="H450" i="8"/>
  <c r="G450" i="8"/>
  <c r="F450" i="8"/>
  <c r="D450" i="8"/>
  <c r="H449" i="8"/>
  <c r="G449" i="8"/>
  <c r="F449" i="8"/>
  <c r="D449" i="8"/>
  <c r="H448" i="8"/>
  <c r="G448" i="8"/>
  <c r="F448" i="8"/>
  <c r="D448" i="8"/>
  <c r="H447" i="8"/>
  <c r="G447" i="8"/>
  <c r="F447" i="8"/>
  <c r="D447" i="8"/>
  <c r="H443" i="8"/>
  <c r="G443" i="8"/>
  <c r="F443" i="8"/>
  <c r="H442" i="8"/>
  <c r="G442" i="8"/>
  <c r="F442" i="8"/>
  <c r="H441" i="8"/>
  <c r="G441" i="8"/>
  <c r="F441" i="8"/>
  <c r="H440" i="8"/>
  <c r="G440" i="8"/>
  <c r="F440" i="8"/>
  <c r="H439" i="8"/>
  <c r="G439" i="8"/>
  <c r="F439" i="8"/>
  <c r="H438" i="8"/>
  <c r="G438" i="8"/>
  <c r="F438" i="8"/>
  <c r="H437" i="8"/>
  <c r="G437" i="8"/>
  <c r="F437" i="8"/>
  <c r="H436" i="8"/>
  <c r="G436" i="8"/>
  <c r="F436" i="8"/>
  <c r="H435" i="8"/>
  <c r="G435" i="8"/>
  <c r="F435" i="8"/>
  <c r="H434" i="8"/>
  <c r="G434" i="8"/>
  <c r="F434" i="8"/>
  <c r="H433" i="8"/>
  <c r="G433" i="8"/>
  <c r="F433" i="8"/>
  <c r="H432" i="8"/>
  <c r="G432" i="8"/>
  <c r="F432" i="8"/>
  <c r="H431" i="8"/>
  <c r="G431" i="8"/>
  <c r="F431" i="8"/>
  <c r="H430" i="8"/>
  <c r="G430" i="8"/>
  <c r="F430" i="8"/>
  <c r="H429" i="8"/>
  <c r="G429" i="8"/>
  <c r="F429" i="8"/>
  <c r="H428" i="8"/>
  <c r="G428" i="8"/>
  <c r="F428" i="8"/>
  <c r="H427" i="8"/>
  <c r="G427" i="8"/>
  <c r="F427" i="8"/>
  <c r="H426" i="8"/>
  <c r="G426" i="8"/>
  <c r="F426" i="8"/>
  <c r="H425" i="8"/>
  <c r="G425" i="8"/>
  <c r="F425" i="8"/>
  <c r="H424" i="8"/>
  <c r="G424" i="8"/>
  <c r="F424" i="8"/>
  <c r="H423" i="8"/>
  <c r="G423" i="8"/>
  <c r="F423" i="8"/>
  <c r="D423" i="8"/>
  <c r="H422" i="8"/>
  <c r="G422" i="8"/>
  <c r="F422" i="8"/>
  <c r="D422" i="8"/>
  <c r="H421" i="8"/>
  <c r="G421" i="8"/>
  <c r="F421" i="8"/>
  <c r="D421" i="8"/>
  <c r="H420" i="8"/>
  <c r="G420" i="8"/>
  <c r="F420" i="8"/>
  <c r="D420" i="8"/>
  <c r="H419" i="8"/>
  <c r="G419" i="8"/>
  <c r="F419" i="8"/>
  <c r="D419" i="8"/>
  <c r="H418" i="8"/>
  <c r="G418" i="8"/>
  <c r="F418" i="8"/>
  <c r="D418" i="8"/>
  <c r="H417" i="8"/>
  <c r="G417" i="8"/>
  <c r="F417" i="8"/>
  <c r="D417" i="8"/>
  <c r="H416" i="8"/>
  <c r="G416" i="8"/>
  <c r="F416" i="8"/>
  <c r="D416" i="8"/>
  <c r="H415" i="8"/>
  <c r="G415" i="8"/>
  <c r="F415" i="8"/>
  <c r="D415" i="8"/>
  <c r="H414" i="8"/>
  <c r="G414" i="8"/>
  <c r="F414" i="8"/>
  <c r="D414" i="8"/>
  <c r="H413" i="8"/>
  <c r="G413" i="8"/>
  <c r="F413" i="8"/>
  <c r="D413" i="8"/>
  <c r="H412" i="8"/>
  <c r="G412" i="8"/>
  <c r="F412" i="8"/>
  <c r="D412" i="8"/>
  <c r="H411" i="8"/>
  <c r="G411" i="8"/>
  <c r="F411" i="8"/>
  <c r="D411" i="8"/>
  <c r="H410" i="8"/>
  <c r="G410" i="8"/>
  <c r="F410" i="8"/>
  <c r="D410" i="8"/>
  <c r="H409" i="8"/>
  <c r="G409" i="8"/>
  <c r="F409" i="8"/>
  <c r="D409" i="8"/>
  <c r="H408" i="8"/>
  <c r="G408" i="8"/>
  <c r="F408" i="8"/>
  <c r="D408" i="8"/>
  <c r="H404" i="8"/>
  <c r="G404" i="8"/>
  <c r="F404" i="8"/>
  <c r="D404" i="8"/>
  <c r="H403" i="8"/>
  <c r="G403" i="8"/>
  <c r="F403" i="8"/>
  <c r="D403" i="8"/>
  <c r="H402" i="8"/>
  <c r="G402" i="8"/>
  <c r="F402" i="8"/>
  <c r="D402" i="8"/>
  <c r="H401" i="8"/>
  <c r="G401" i="8"/>
  <c r="F401" i="8"/>
  <c r="D401" i="8"/>
  <c r="H400" i="8"/>
  <c r="G400" i="8"/>
  <c r="F400" i="8"/>
  <c r="D400" i="8"/>
  <c r="H399" i="8"/>
  <c r="G399" i="8"/>
  <c r="F399" i="8"/>
  <c r="D399" i="8"/>
  <c r="H398" i="8"/>
  <c r="G398" i="8"/>
  <c r="F398" i="8"/>
  <c r="D398" i="8"/>
  <c r="H397" i="8"/>
  <c r="G397" i="8"/>
  <c r="F397" i="8"/>
  <c r="D397" i="8"/>
  <c r="H396" i="8"/>
  <c r="G396" i="8"/>
  <c r="F396" i="8"/>
  <c r="D396" i="8"/>
  <c r="H395" i="8"/>
  <c r="G395" i="8"/>
  <c r="F395" i="8"/>
  <c r="D395" i="8"/>
  <c r="H394" i="8"/>
  <c r="G394" i="8"/>
  <c r="F394" i="8"/>
  <c r="D394" i="8"/>
  <c r="H393" i="8"/>
  <c r="G393" i="8"/>
  <c r="F393" i="8"/>
  <c r="D393" i="8"/>
  <c r="H392" i="8"/>
  <c r="G392" i="8"/>
  <c r="F392" i="8"/>
  <c r="D392" i="8"/>
  <c r="H391" i="8"/>
  <c r="G391" i="8"/>
  <c r="F391" i="8"/>
  <c r="D391" i="8"/>
  <c r="H390" i="8"/>
  <c r="G390" i="8"/>
  <c r="F390" i="8"/>
  <c r="D390" i="8"/>
  <c r="H389" i="8"/>
  <c r="G389" i="8"/>
  <c r="F389" i="8"/>
  <c r="D389" i="8"/>
  <c r="H388" i="8"/>
  <c r="G388" i="8"/>
  <c r="F388" i="8"/>
  <c r="D388" i="8"/>
  <c r="H387" i="8"/>
  <c r="G387" i="8"/>
  <c r="F387" i="8"/>
  <c r="D387" i="8"/>
  <c r="H386" i="8"/>
  <c r="G386" i="8"/>
  <c r="F386" i="8"/>
  <c r="D386" i="8"/>
  <c r="H385" i="8"/>
  <c r="G385" i="8"/>
  <c r="F385" i="8"/>
  <c r="D385" i="8"/>
  <c r="H384" i="8"/>
  <c r="G384" i="8"/>
  <c r="F384" i="8"/>
  <c r="D384" i="8"/>
  <c r="H383" i="8"/>
  <c r="G383" i="8"/>
  <c r="F383" i="8"/>
  <c r="D383" i="8"/>
  <c r="H382" i="8"/>
  <c r="G382" i="8"/>
  <c r="F382" i="8"/>
  <c r="D382" i="8"/>
  <c r="H381" i="8"/>
  <c r="G381" i="8"/>
  <c r="F381" i="8"/>
  <c r="D381" i="8"/>
  <c r="H380" i="8"/>
  <c r="G380" i="8"/>
  <c r="F380" i="8"/>
  <c r="D380" i="8"/>
  <c r="H379" i="8"/>
  <c r="G379" i="8"/>
  <c r="F379" i="8"/>
  <c r="D379" i="8"/>
  <c r="H378" i="8"/>
  <c r="G378" i="8"/>
  <c r="F378" i="8"/>
  <c r="D378" i="8"/>
  <c r="H377" i="8"/>
  <c r="G377" i="8"/>
  <c r="F377" i="8"/>
  <c r="D377" i="8"/>
  <c r="H376" i="8"/>
  <c r="G376" i="8"/>
  <c r="F376" i="8"/>
  <c r="D376" i="8"/>
  <c r="H375" i="8"/>
  <c r="G375" i="8"/>
  <c r="F375" i="8"/>
  <c r="D375" i="8"/>
  <c r="H374" i="8"/>
  <c r="G374" i="8"/>
  <c r="F374" i="8"/>
  <c r="D374" i="8"/>
  <c r="H373" i="8"/>
  <c r="G373" i="8"/>
  <c r="F373" i="8"/>
  <c r="D373" i="8"/>
  <c r="H372" i="8"/>
  <c r="G372" i="8"/>
  <c r="F372" i="8"/>
  <c r="D372" i="8"/>
  <c r="H371" i="8"/>
  <c r="G371" i="8"/>
  <c r="F371" i="8"/>
  <c r="D371" i="8"/>
  <c r="H370" i="8"/>
  <c r="G370" i="8"/>
  <c r="F370" i="8"/>
  <c r="D370" i="8"/>
  <c r="H369" i="8"/>
  <c r="G369" i="8"/>
  <c r="F369" i="8"/>
  <c r="D369" i="8"/>
  <c r="H368" i="8"/>
  <c r="G368" i="8"/>
  <c r="F368" i="8"/>
  <c r="D368" i="8"/>
  <c r="H367" i="8"/>
  <c r="G367" i="8"/>
  <c r="F367" i="8"/>
  <c r="D367" i="8"/>
  <c r="H366" i="8"/>
  <c r="G366" i="8"/>
  <c r="F366" i="8"/>
  <c r="D366" i="8"/>
  <c r="H365" i="8"/>
  <c r="G365" i="8"/>
  <c r="F365" i="8"/>
  <c r="D365" i="8"/>
  <c r="H364" i="8"/>
  <c r="G364" i="8"/>
  <c r="F364" i="8"/>
  <c r="D364" i="8"/>
  <c r="H363" i="8"/>
  <c r="G363" i="8"/>
  <c r="F363" i="8"/>
  <c r="D363" i="8"/>
  <c r="H362" i="8"/>
  <c r="G362" i="8"/>
  <c r="F362" i="8"/>
  <c r="D362" i="8"/>
  <c r="H361" i="8"/>
  <c r="G361" i="8"/>
  <c r="F361" i="8"/>
  <c r="D361" i="8"/>
  <c r="H360" i="8"/>
  <c r="G360" i="8"/>
  <c r="F360" i="8"/>
  <c r="D360" i="8"/>
  <c r="H359" i="8"/>
  <c r="G359" i="8"/>
  <c r="F359" i="8"/>
  <c r="D359" i="8"/>
  <c r="H358" i="8"/>
  <c r="G358" i="8"/>
  <c r="F358" i="8"/>
  <c r="D358" i="8"/>
  <c r="H357" i="8"/>
  <c r="G357" i="8"/>
  <c r="F357" i="8"/>
  <c r="D357" i="8"/>
  <c r="H356" i="8"/>
  <c r="G356" i="8"/>
  <c r="F356" i="8"/>
  <c r="D356" i="8"/>
  <c r="H355" i="8"/>
  <c r="G355" i="8"/>
  <c r="F355" i="8"/>
  <c r="D355" i="8"/>
  <c r="H354" i="8"/>
  <c r="G354" i="8"/>
  <c r="F354" i="8"/>
  <c r="D354" i="8"/>
  <c r="H353" i="8"/>
  <c r="G353" i="8"/>
  <c r="F353" i="8"/>
  <c r="D353" i="8"/>
  <c r="H352" i="8"/>
  <c r="G352" i="8"/>
  <c r="F352" i="8"/>
  <c r="D352" i="8"/>
  <c r="H351" i="8"/>
  <c r="G351" i="8"/>
  <c r="F351" i="8"/>
  <c r="D351" i="8"/>
  <c r="H350" i="8"/>
  <c r="G350" i="8"/>
  <c r="F350" i="8"/>
  <c r="D350" i="8"/>
  <c r="H349" i="8"/>
  <c r="G349" i="8"/>
  <c r="F349" i="8"/>
  <c r="D349" i="8"/>
  <c r="H348" i="8"/>
  <c r="G348" i="8"/>
  <c r="F348" i="8"/>
  <c r="D348" i="8"/>
  <c r="H347" i="8"/>
  <c r="G347" i="8"/>
  <c r="F347" i="8"/>
  <c r="D347" i="8"/>
  <c r="H346" i="8"/>
  <c r="G346" i="8"/>
  <c r="F346" i="8"/>
  <c r="D346" i="8"/>
  <c r="H345" i="8"/>
  <c r="G345" i="8"/>
  <c r="F345" i="8"/>
  <c r="D345" i="8"/>
  <c r="H344" i="8"/>
  <c r="G344" i="8"/>
  <c r="F344" i="8"/>
  <c r="D344" i="8"/>
  <c r="H343" i="8"/>
  <c r="G343" i="8"/>
  <c r="F343" i="8"/>
  <c r="D343" i="8"/>
  <c r="H342" i="8"/>
  <c r="G342" i="8"/>
  <c r="F342" i="8"/>
  <c r="D342" i="8"/>
  <c r="H341" i="8"/>
  <c r="G341" i="8"/>
  <c r="F341" i="8"/>
  <c r="D341" i="8"/>
  <c r="H337" i="8"/>
  <c r="G337" i="8"/>
  <c r="F337" i="8"/>
  <c r="D337" i="8"/>
  <c r="H336" i="8"/>
  <c r="G336" i="8"/>
  <c r="F336" i="8"/>
  <c r="D336" i="8"/>
  <c r="H335" i="8"/>
  <c r="G335" i="8"/>
  <c r="F335" i="8"/>
  <c r="D335" i="8"/>
  <c r="H334" i="8"/>
  <c r="G334" i="8"/>
  <c r="F334" i="8"/>
  <c r="D334" i="8"/>
  <c r="H333" i="8"/>
  <c r="G333" i="8"/>
  <c r="F333" i="8"/>
  <c r="D333" i="8"/>
  <c r="H332" i="8"/>
  <c r="G332" i="8"/>
  <c r="F332" i="8"/>
  <c r="D332" i="8"/>
  <c r="H331" i="8"/>
  <c r="G331" i="8"/>
  <c r="F331" i="8"/>
  <c r="D331" i="8"/>
  <c r="H330" i="8"/>
  <c r="G330" i="8"/>
  <c r="F330" i="8"/>
  <c r="D330" i="8"/>
  <c r="H329" i="8"/>
  <c r="G329" i="8"/>
  <c r="F329" i="8"/>
  <c r="D329" i="8"/>
  <c r="H328" i="8"/>
  <c r="G328" i="8"/>
  <c r="F328" i="8"/>
  <c r="D328" i="8"/>
  <c r="H327" i="8"/>
  <c r="G327" i="8"/>
  <c r="F327" i="8"/>
  <c r="D327" i="8"/>
  <c r="H326" i="8"/>
  <c r="G326" i="8"/>
  <c r="F326" i="8"/>
  <c r="D326" i="8"/>
  <c r="H325" i="8"/>
  <c r="G325" i="8"/>
  <c r="F325" i="8"/>
  <c r="D325" i="8"/>
  <c r="H324" i="8"/>
  <c r="G324" i="8"/>
  <c r="F324" i="8"/>
  <c r="D324" i="8"/>
  <c r="H323" i="8"/>
  <c r="G323" i="8"/>
  <c r="F323" i="8"/>
  <c r="D323" i="8"/>
  <c r="H322" i="8"/>
  <c r="G322" i="8"/>
  <c r="F322" i="8"/>
  <c r="D322" i="8"/>
  <c r="H321" i="8"/>
  <c r="G321" i="8"/>
  <c r="F321" i="8"/>
  <c r="D321" i="8"/>
  <c r="H320" i="8"/>
  <c r="G320" i="8"/>
  <c r="F320" i="8"/>
  <c r="D320" i="8"/>
  <c r="H319" i="8"/>
  <c r="G319" i="8"/>
  <c r="F319" i="8"/>
  <c r="D319" i="8"/>
  <c r="H318" i="8"/>
  <c r="G318" i="8"/>
  <c r="F318" i="8"/>
  <c r="D318" i="8"/>
  <c r="H317" i="8"/>
  <c r="G317" i="8"/>
  <c r="F317" i="8"/>
  <c r="D317" i="8"/>
  <c r="H316" i="8"/>
  <c r="G316" i="8"/>
  <c r="F316" i="8"/>
  <c r="D316" i="8"/>
  <c r="H312" i="8"/>
  <c r="G312" i="8"/>
  <c r="F312" i="8"/>
  <c r="H311" i="8"/>
  <c r="G311" i="8"/>
  <c r="F311" i="8"/>
  <c r="H310" i="8"/>
  <c r="G310" i="8"/>
  <c r="F310" i="8"/>
  <c r="H309" i="8"/>
  <c r="G309" i="8"/>
  <c r="F309" i="8"/>
  <c r="H308" i="8"/>
  <c r="G308" i="8"/>
  <c r="F308" i="8"/>
  <c r="H307" i="8"/>
  <c r="G307" i="8"/>
  <c r="F307" i="8"/>
  <c r="H306" i="8"/>
  <c r="G306" i="8"/>
  <c r="F306" i="8"/>
  <c r="H305" i="8"/>
  <c r="G305" i="8"/>
  <c r="F305" i="8"/>
  <c r="H304" i="8"/>
  <c r="G304" i="8"/>
  <c r="F304" i="8"/>
  <c r="H303" i="8"/>
  <c r="G303" i="8"/>
  <c r="F303" i="8"/>
  <c r="H302" i="8"/>
  <c r="G302" i="8"/>
  <c r="F302" i="8"/>
  <c r="H301" i="8"/>
  <c r="G301" i="8"/>
  <c r="F301" i="8"/>
  <c r="H300" i="8"/>
  <c r="G300" i="8"/>
  <c r="F300" i="8"/>
  <c r="H299" i="8"/>
  <c r="G299" i="8"/>
  <c r="F299" i="8"/>
  <c r="H298" i="8"/>
  <c r="G298" i="8"/>
  <c r="F298" i="8"/>
  <c r="H297" i="8"/>
  <c r="G297" i="8"/>
  <c r="F297" i="8"/>
  <c r="H296" i="8"/>
  <c r="G296" i="8"/>
  <c r="F296" i="8"/>
  <c r="H295" i="8"/>
  <c r="G295" i="8"/>
  <c r="F295" i="8"/>
  <c r="H294" i="8"/>
  <c r="G294" i="8"/>
  <c r="F294" i="8"/>
  <c r="H293" i="8"/>
  <c r="G293" i="8"/>
  <c r="F293" i="8"/>
  <c r="H292" i="8"/>
  <c r="G292" i="8"/>
  <c r="F292" i="8"/>
  <c r="H291" i="8"/>
  <c r="G291" i="8"/>
  <c r="F291" i="8"/>
  <c r="H290" i="8"/>
  <c r="G290" i="8"/>
  <c r="F290" i="8"/>
  <c r="H289" i="8"/>
  <c r="G289" i="8"/>
  <c r="F289" i="8"/>
  <c r="H288" i="8"/>
  <c r="G288" i="8"/>
  <c r="F288" i="8"/>
  <c r="H287" i="8"/>
  <c r="G287" i="8"/>
  <c r="F287" i="8"/>
  <c r="H286" i="8"/>
  <c r="G286" i="8"/>
  <c r="F286" i="8"/>
  <c r="H285" i="8"/>
  <c r="G285" i="8"/>
  <c r="F285" i="8"/>
  <c r="H284" i="8"/>
  <c r="G284" i="8"/>
  <c r="F284" i="8"/>
  <c r="H283" i="8"/>
  <c r="G283" i="8"/>
  <c r="F283" i="8"/>
  <c r="H282" i="8"/>
  <c r="G282" i="8"/>
  <c r="F282" i="8"/>
  <c r="H281" i="8"/>
  <c r="G281" i="8"/>
  <c r="F281" i="8"/>
  <c r="H280" i="8"/>
  <c r="G280" i="8"/>
  <c r="F280" i="8"/>
  <c r="H279" i="8"/>
  <c r="G279" i="8"/>
  <c r="F279" i="8"/>
  <c r="H278" i="8"/>
  <c r="G278" i="8"/>
  <c r="F278" i="8"/>
  <c r="H277" i="8"/>
  <c r="G277" i="8"/>
  <c r="F277" i="8"/>
  <c r="H276" i="8"/>
  <c r="G276" i="8"/>
  <c r="F276" i="8"/>
  <c r="H275" i="8"/>
  <c r="G275" i="8"/>
  <c r="F275" i="8"/>
  <c r="H274" i="8"/>
  <c r="G274" i="8"/>
  <c r="F274" i="8"/>
  <c r="H273" i="8"/>
  <c r="G273" i="8"/>
  <c r="F273" i="8"/>
  <c r="H272" i="8"/>
  <c r="G272" i="8"/>
  <c r="F272" i="8"/>
  <c r="H271" i="8"/>
  <c r="G271" i="8"/>
  <c r="F271" i="8"/>
  <c r="H270" i="8"/>
  <c r="G270" i="8"/>
  <c r="F270" i="8"/>
  <c r="H269" i="8"/>
  <c r="G269" i="8"/>
  <c r="F269" i="8"/>
  <c r="H268" i="8"/>
  <c r="G268" i="8"/>
  <c r="F268" i="8"/>
  <c r="H267" i="8"/>
  <c r="G267" i="8"/>
  <c r="F267" i="8"/>
  <c r="H266" i="8"/>
  <c r="G266" i="8"/>
  <c r="F266" i="8"/>
  <c r="H265" i="8"/>
  <c r="G265" i="8"/>
  <c r="F265" i="8"/>
  <c r="H264" i="8"/>
  <c r="G264" i="8"/>
  <c r="F264" i="8"/>
  <c r="H263" i="8"/>
  <c r="G263" i="8"/>
  <c r="F263" i="8"/>
  <c r="H262" i="8"/>
  <c r="G262" i="8"/>
  <c r="F262" i="8"/>
  <c r="H261" i="8"/>
  <c r="G261" i="8"/>
  <c r="F261" i="8"/>
  <c r="H260" i="8"/>
  <c r="G260" i="8"/>
  <c r="F260" i="8"/>
  <c r="H259" i="8"/>
  <c r="G259" i="8"/>
  <c r="F259" i="8"/>
  <c r="H258" i="8"/>
  <c r="G258" i="8"/>
  <c r="F258" i="8"/>
  <c r="H257" i="8"/>
  <c r="G257" i="8"/>
  <c r="F257" i="8"/>
  <c r="H256" i="8"/>
  <c r="G256" i="8"/>
  <c r="F256" i="8"/>
  <c r="H255" i="8"/>
  <c r="G255" i="8"/>
  <c r="F255" i="8"/>
  <c r="H254" i="8"/>
  <c r="G254" i="8"/>
  <c r="F254" i="8"/>
  <c r="H253" i="8"/>
  <c r="G253" i="8"/>
  <c r="F253" i="8"/>
  <c r="H252" i="8"/>
  <c r="G252" i="8"/>
  <c r="F252" i="8"/>
  <c r="H251" i="8"/>
  <c r="G251" i="8"/>
  <c r="F251" i="8"/>
  <c r="H250" i="8"/>
  <c r="G250" i="8"/>
  <c r="F250" i="8"/>
  <c r="H249" i="8"/>
  <c r="G249" i="8"/>
  <c r="F249" i="8"/>
  <c r="H248" i="8"/>
  <c r="G248" i="8"/>
  <c r="F248" i="8"/>
  <c r="H247" i="8"/>
  <c r="G247" i="8"/>
  <c r="F247" i="8"/>
  <c r="H246" i="8"/>
  <c r="G246" i="8"/>
  <c r="F246" i="8"/>
  <c r="H245" i="8"/>
  <c r="G245" i="8"/>
  <c r="F245" i="8"/>
  <c r="H244" i="8"/>
  <c r="G244" i="8"/>
  <c r="F244" i="8"/>
  <c r="H243" i="8"/>
  <c r="G243" i="8"/>
  <c r="F243" i="8"/>
  <c r="H242" i="8"/>
  <c r="G242" i="8"/>
  <c r="F242" i="8"/>
  <c r="H241" i="8"/>
  <c r="G241" i="8"/>
  <c r="F241" i="8"/>
  <c r="H240" i="8"/>
  <c r="G240" i="8"/>
  <c r="F240" i="8"/>
  <c r="H239" i="8"/>
  <c r="G239" i="8"/>
  <c r="F239" i="8"/>
  <c r="H238" i="8"/>
  <c r="G238" i="8"/>
  <c r="F238" i="8"/>
  <c r="H237" i="8"/>
  <c r="G237" i="8"/>
  <c r="F237" i="8"/>
  <c r="H236" i="8"/>
  <c r="G236" i="8"/>
  <c r="F236" i="8"/>
  <c r="H235" i="8"/>
  <c r="G235" i="8"/>
  <c r="F235" i="8"/>
  <c r="H234" i="8"/>
  <c r="G234" i="8"/>
  <c r="F234" i="8"/>
  <c r="D234" i="8"/>
  <c r="D312" i="8"/>
  <c r="H230" i="8"/>
  <c r="G230" i="8"/>
  <c r="F230" i="8"/>
  <c r="D230" i="8"/>
  <c r="H229" i="8"/>
  <c r="G229" i="8"/>
  <c r="F229" i="8"/>
  <c r="D229" i="8"/>
  <c r="H228" i="8"/>
  <c r="G228" i="8"/>
  <c r="F228" i="8"/>
  <c r="D228" i="8"/>
  <c r="H227" i="8"/>
  <c r="G227" i="8"/>
  <c r="F227" i="8"/>
  <c r="D227" i="8"/>
  <c r="H226" i="8"/>
  <c r="G226" i="8"/>
  <c r="F226" i="8"/>
  <c r="D226" i="8"/>
  <c r="H225" i="8"/>
  <c r="G225" i="8"/>
  <c r="F225" i="8"/>
  <c r="D225" i="8"/>
  <c r="H224" i="8"/>
  <c r="G224" i="8"/>
  <c r="F224" i="8"/>
  <c r="D224" i="8"/>
  <c r="H223" i="8"/>
  <c r="G223" i="8"/>
  <c r="F223" i="8"/>
  <c r="D223" i="8"/>
  <c r="H222" i="8"/>
  <c r="G222" i="8"/>
  <c r="F222" i="8"/>
  <c r="D222" i="8"/>
  <c r="H221" i="8"/>
  <c r="G221" i="8"/>
  <c r="F221" i="8"/>
  <c r="D221" i="8"/>
  <c r="H220" i="8"/>
  <c r="G220" i="8"/>
  <c r="F220" i="8"/>
  <c r="D220" i="8"/>
  <c r="H219" i="8"/>
  <c r="G219" i="8"/>
  <c r="F219" i="8"/>
  <c r="D219" i="8"/>
  <c r="H218" i="8"/>
  <c r="G218" i="8"/>
  <c r="F218" i="8"/>
  <c r="D218" i="8"/>
  <c r="H217" i="8"/>
  <c r="G217" i="8"/>
  <c r="F217" i="8"/>
  <c r="D217" i="8"/>
  <c r="H216" i="8"/>
  <c r="G216" i="8"/>
  <c r="F216" i="8"/>
  <c r="D216" i="8"/>
  <c r="H215" i="8"/>
  <c r="G215" i="8"/>
  <c r="F215" i="8"/>
  <c r="D215" i="8"/>
  <c r="H214" i="8"/>
  <c r="G214" i="8"/>
  <c r="F214" i="8"/>
  <c r="D214" i="8"/>
  <c r="H213" i="8"/>
  <c r="G213" i="8"/>
  <c r="F213" i="8"/>
  <c r="D213" i="8"/>
  <c r="H212" i="8"/>
  <c r="G212" i="8"/>
  <c r="F212" i="8"/>
  <c r="D212" i="8"/>
  <c r="H211" i="8"/>
  <c r="G211" i="8"/>
  <c r="F211" i="8"/>
  <c r="D211" i="8"/>
  <c r="H210" i="8"/>
  <c r="G210" i="8"/>
  <c r="F210" i="8"/>
  <c r="D210" i="8"/>
  <c r="H209" i="8"/>
  <c r="G209" i="8"/>
  <c r="F209" i="8"/>
  <c r="D209" i="8"/>
  <c r="H208" i="8"/>
  <c r="G208" i="8"/>
  <c r="F208" i="8"/>
  <c r="D208" i="8"/>
  <c r="H207" i="8"/>
  <c r="G207" i="8"/>
  <c r="F207" i="8"/>
  <c r="D207" i="8"/>
  <c r="H206" i="8"/>
  <c r="G206" i="8"/>
  <c r="F206" i="8"/>
  <c r="D206" i="8"/>
  <c r="H205" i="8"/>
  <c r="G205" i="8"/>
  <c r="F205" i="8"/>
  <c r="D205" i="8"/>
  <c r="H204" i="8"/>
  <c r="G204" i="8"/>
  <c r="F204" i="8"/>
  <c r="D204" i="8"/>
  <c r="H203" i="8"/>
  <c r="G203" i="8"/>
  <c r="F203" i="8"/>
  <c r="D203" i="8"/>
  <c r="H202" i="8"/>
  <c r="G202" i="8"/>
  <c r="F202" i="8"/>
  <c r="D202" i="8"/>
  <c r="H201" i="8"/>
  <c r="G201" i="8"/>
  <c r="F201" i="8"/>
  <c r="D201" i="8"/>
  <c r="H200" i="8"/>
  <c r="G200" i="8"/>
  <c r="F200" i="8"/>
  <c r="D200" i="8"/>
  <c r="H199" i="8"/>
  <c r="G199" i="8"/>
  <c r="F199" i="8"/>
  <c r="D199" i="8"/>
  <c r="H198" i="8"/>
  <c r="G198" i="8"/>
  <c r="F198" i="8"/>
  <c r="D198" i="8"/>
  <c r="H197" i="8"/>
  <c r="G197" i="8"/>
  <c r="F197" i="8"/>
  <c r="D197" i="8"/>
  <c r="H196" i="8"/>
  <c r="G196" i="8"/>
  <c r="F196" i="8"/>
  <c r="D196" i="8"/>
  <c r="H192" i="8"/>
  <c r="G192" i="8"/>
  <c r="F192" i="8"/>
  <c r="D192" i="8"/>
  <c r="H191" i="8"/>
  <c r="G191" i="8"/>
  <c r="F191" i="8"/>
  <c r="D191" i="8"/>
  <c r="H190" i="8"/>
  <c r="G190" i="8"/>
  <c r="F190" i="8"/>
  <c r="D190" i="8"/>
  <c r="H189" i="8"/>
  <c r="G189" i="8"/>
  <c r="F189" i="8"/>
  <c r="D189" i="8"/>
  <c r="H188" i="8"/>
  <c r="G188" i="8"/>
  <c r="F188" i="8"/>
  <c r="D188" i="8"/>
  <c r="H187" i="8"/>
  <c r="G187" i="8"/>
  <c r="F187" i="8"/>
  <c r="D187" i="8"/>
  <c r="H186" i="8"/>
  <c r="G186" i="8"/>
  <c r="F186" i="8"/>
  <c r="D186" i="8"/>
  <c r="H185" i="8"/>
  <c r="G185" i="8"/>
  <c r="F185" i="8"/>
  <c r="D185" i="8"/>
  <c r="H184" i="8"/>
  <c r="G184" i="8"/>
  <c r="F184" i="8"/>
  <c r="D184" i="8"/>
  <c r="H183" i="8"/>
  <c r="G183" i="8"/>
  <c r="F183" i="8"/>
  <c r="D183" i="8"/>
  <c r="H182" i="8"/>
  <c r="G182" i="8"/>
  <c r="F182" i="8"/>
  <c r="D182" i="8"/>
  <c r="H181" i="8"/>
  <c r="G181" i="8"/>
  <c r="F181" i="8"/>
  <c r="D181" i="8"/>
  <c r="H180" i="8"/>
  <c r="G180" i="8"/>
  <c r="F180" i="8"/>
  <c r="D180" i="8"/>
  <c r="H179" i="8"/>
  <c r="G179" i="8"/>
  <c r="F179" i="8"/>
  <c r="D179" i="8"/>
  <c r="H178" i="8"/>
  <c r="G178" i="8"/>
  <c r="F178" i="8"/>
  <c r="D178" i="8"/>
  <c r="H177" i="8"/>
  <c r="G177" i="8"/>
  <c r="F177" i="8"/>
  <c r="D177" i="8"/>
  <c r="H176" i="8"/>
  <c r="G176" i="8"/>
  <c r="F176" i="8"/>
  <c r="D176" i="8"/>
  <c r="H175" i="8"/>
  <c r="G175" i="8"/>
  <c r="F175" i="8"/>
  <c r="D175" i="8"/>
  <c r="H174" i="8"/>
  <c r="G174" i="8"/>
  <c r="F174" i="8"/>
  <c r="D174" i="8"/>
  <c r="H173" i="8"/>
  <c r="G173" i="8"/>
  <c r="F173" i="8"/>
  <c r="D173" i="8"/>
  <c r="H172" i="8"/>
  <c r="G172" i="8"/>
  <c r="F172" i="8"/>
  <c r="D172" i="8"/>
  <c r="H171" i="8"/>
  <c r="G171" i="8"/>
  <c r="F171" i="8"/>
  <c r="D171" i="8"/>
  <c r="H167" i="8"/>
  <c r="G167" i="8"/>
  <c r="F167" i="8"/>
  <c r="D167" i="8"/>
  <c r="H166" i="8"/>
  <c r="G166" i="8"/>
  <c r="F166" i="8"/>
  <c r="D166" i="8"/>
  <c r="H165" i="8"/>
  <c r="G165" i="8"/>
  <c r="F165" i="8"/>
  <c r="D165" i="8"/>
  <c r="H164" i="8"/>
  <c r="G164" i="8"/>
  <c r="F164" i="8"/>
  <c r="D164" i="8"/>
  <c r="H163" i="8"/>
  <c r="G163" i="8"/>
  <c r="F163" i="8"/>
  <c r="D163" i="8"/>
  <c r="H162" i="8"/>
  <c r="G162" i="8"/>
  <c r="F162" i="8"/>
  <c r="D162" i="8"/>
  <c r="H161" i="8"/>
  <c r="G161" i="8"/>
  <c r="F161" i="8"/>
  <c r="D161" i="8"/>
  <c r="H160" i="8"/>
  <c r="G160" i="8"/>
  <c r="F160" i="8"/>
  <c r="D160" i="8"/>
  <c r="H159" i="8"/>
  <c r="G159" i="8"/>
  <c r="F159" i="8"/>
  <c r="D159" i="8"/>
  <c r="H158" i="8"/>
  <c r="G158" i="8"/>
  <c r="F158" i="8"/>
  <c r="D158" i="8"/>
  <c r="H157" i="8"/>
  <c r="G157" i="8"/>
  <c r="F157" i="8"/>
  <c r="D157" i="8"/>
  <c r="H156" i="8"/>
  <c r="G156" i="8"/>
  <c r="F156" i="8"/>
  <c r="D156" i="8"/>
  <c r="H155" i="8"/>
  <c r="G155" i="8"/>
  <c r="F155" i="8"/>
  <c r="D155" i="8"/>
  <c r="H154" i="8"/>
  <c r="G154" i="8"/>
  <c r="F154" i="8"/>
  <c r="D154" i="8"/>
  <c r="H153" i="8"/>
  <c r="G153" i="8"/>
  <c r="F153" i="8"/>
  <c r="D153" i="8"/>
  <c r="H152" i="8"/>
  <c r="G152" i="8"/>
  <c r="F152" i="8"/>
  <c r="D152" i="8"/>
  <c r="H151" i="8"/>
  <c r="G151" i="8"/>
  <c r="F151" i="8"/>
  <c r="D151" i="8"/>
  <c r="H150" i="8"/>
  <c r="G150" i="8"/>
  <c r="F150" i="8"/>
  <c r="D150" i="8"/>
  <c r="H149" i="8"/>
  <c r="G149" i="8"/>
  <c r="F149" i="8"/>
  <c r="D149" i="8"/>
  <c r="H148" i="8"/>
  <c r="G148" i="8"/>
  <c r="F148" i="8"/>
  <c r="D148" i="8"/>
  <c r="H147" i="8"/>
  <c r="G147" i="8"/>
  <c r="F147" i="8"/>
  <c r="D147" i="8"/>
  <c r="H146" i="8"/>
  <c r="G146" i="8"/>
  <c r="F146" i="8"/>
  <c r="D146" i="8"/>
  <c r="H145" i="8"/>
  <c r="G145" i="8"/>
  <c r="F145" i="8"/>
  <c r="D145" i="8"/>
  <c r="H144" i="8"/>
  <c r="G144" i="8"/>
  <c r="F144" i="8"/>
  <c r="D144" i="8"/>
  <c r="H143" i="8"/>
  <c r="G143" i="8"/>
  <c r="F143" i="8"/>
  <c r="D143" i="8"/>
  <c r="H142" i="8"/>
  <c r="G142" i="8"/>
  <c r="F142" i="8"/>
  <c r="D142" i="8"/>
  <c r="H141" i="8"/>
  <c r="G141" i="8"/>
  <c r="F141" i="8"/>
  <c r="D141" i="8"/>
  <c r="H140" i="8"/>
  <c r="G140" i="8"/>
  <c r="F140" i="8"/>
  <c r="D140" i="8"/>
  <c r="H139" i="8"/>
  <c r="G139" i="8"/>
  <c r="F139" i="8"/>
  <c r="D139" i="8"/>
  <c r="H138" i="8"/>
  <c r="G138" i="8"/>
  <c r="F138" i="8"/>
  <c r="D138" i="8"/>
  <c r="H137" i="8"/>
  <c r="G137" i="8"/>
  <c r="F137" i="8"/>
  <c r="D137" i="8"/>
  <c r="H136" i="8"/>
  <c r="G136" i="8"/>
  <c r="F136" i="8"/>
  <c r="D136" i="8"/>
  <c r="H135" i="8"/>
  <c r="G135" i="8"/>
  <c r="F135" i="8"/>
  <c r="D135" i="8"/>
  <c r="H134" i="8"/>
  <c r="G134" i="8"/>
  <c r="F134" i="8"/>
  <c r="D134" i="8"/>
  <c r="H133" i="8"/>
  <c r="G133" i="8"/>
  <c r="F133" i="8"/>
  <c r="D133" i="8"/>
  <c r="H132" i="8"/>
  <c r="G132" i="8"/>
  <c r="F132" i="8"/>
  <c r="D132" i="8"/>
  <c r="H131" i="8"/>
  <c r="G131" i="8"/>
  <c r="F131" i="8"/>
  <c r="D131" i="8"/>
  <c r="H130" i="8"/>
  <c r="G130" i="8"/>
  <c r="F130" i="8"/>
  <c r="D130" i="8"/>
  <c r="H129" i="8"/>
  <c r="G129" i="8"/>
  <c r="F129" i="8"/>
  <c r="D129" i="8"/>
  <c r="H128" i="8"/>
  <c r="G128" i="8"/>
  <c r="F128" i="8"/>
  <c r="D128" i="8"/>
  <c r="H127" i="8"/>
  <c r="G127" i="8"/>
  <c r="F127" i="8"/>
  <c r="D127" i="8"/>
  <c r="H126" i="8"/>
  <c r="G126" i="8"/>
  <c r="F126" i="8"/>
  <c r="D126" i="8"/>
  <c r="H125" i="8"/>
  <c r="G125" i="8"/>
  <c r="F125" i="8"/>
  <c r="D125" i="8"/>
  <c r="H124" i="8"/>
  <c r="G124" i="8"/>
  <c r="F124" i="8"/>
  <c r="D124" i="8"/>
  <c r="H123" i="8"/>
  <c r="G123" i="8"/>
  <c r="F123" i="8"/>
  <c r="D123" i="8"/>
  <c r="H122" i="8"/>
  <c r="G122" i="8"/>
  <c r="F122" i="8"/>
  <c r="D122" i="8"/>
  <c r="H121" i="8"/>
  <c r="G121" i="8"/>
  <c r="F121" i="8"/>
  <c r="D121" i="8"/>
  <c r="H120" i="8"/>
  <c r="G120" i="8"/>
  <c r="F120" i="8"/>
  <c r="D120" i="8"/>
  <c r="H119" i="8"/>
  <c r="G119" i="8"/>
  <c r="F119" i="8"/>
  <c r="D119" i="8"/>
  <c r="H118" i="8"/>
  <c r="G118" i="8"/>
  <c r="F118" i="8"/>
  <c r="D118" i="8"/>
  <c r="H117" i="8"/>
  <c r="G117" i="8"/>
  <c r="F117" i="8"/>
  <c r="D117" i="8"/>
  <c r="H116" i="8"/>
  <c r="G116" i="8"/>
  <c r="F116" i="8"/>
  <c r="D116" i="8"/>
  <c r="H115" i="8"/>
  <c r="G115" i="8"/>
  <c r="F115" i="8"/>
  <c r="D115" i="8"/>
  <c r="H114" i="8"/>
  <c r="G114" i="8"/>
  <c r="F114" i="8"/>
  <c r="D114" i="8"/>
  <c r="H113" i="8"/>
  <c r="G113" i="8"/>
  <c r="F113" i="8"/>
  <c r="D113" i="8"/>
  <c r="H112" i="8"/>
  <c r="G112" i="8"/>
  <c r="F112" i="8"/>
  <c r="D112" i="8"/>
  <c r="H111" i="8"/>
  <c r="G111" i="8"/>
  <c r="F111" i="8"/>
  <c r="D111" i="8"/>
  <c r="H110" i="8"/>
  <c r="G110" i="8"/>
  <c r="F110" i="8"/>
  <c r="D110" i="8"/>
  <c r="H109" i="8"/>
  <c r="G109" i="8"/>
  <c r="F109" i="8"/>
  <c r="D109" i="8"/>
  <c r="H108" i="8"/>
  <c r="G108" i="8"/>
  <c r="F108" i="8"/>
  <c r="D108" i="8"/>
  <c r="H107" i="8"/>
  <c r="G107" i="8"/>
  <c r="F107" i="8"/>
  <c r="D107" i="8"/>
  <c r="H106" i="8"/>
  <c r="G106" i="8"/>
  <c r="F106" i="8"/>
  <c r="D106" i="8"/>
  <c r="H105" i="8"/>
  <c r="G105" i="8"/>
  <c r="F105" i="8"/>
  <c r="D105" i="8"/>
  <c r="H104" i="8"/>
  <c r="G104" i="8"/>
  <c r="F104" i="8"/>
  <c r="D104" i="8"/>
  <c r="H103" i="8"/>
  <c r="G103" i="8"/>
  <c r="F103" i="8"/>
  <c r="D103" i="8"/>
  <c r="H102" i="8"/>
  <c r="G102" i="8"/>
  <c r="F102" i="8"/>
  <c r="D102" i="8"/>
  <c r="H101" i="8"/>
  <c r="G101" i="8"/>
  <c r="F101" i="8"/>
  <c r="D101" i="8"/>
  <c r="H100" i="8"/>
  <c r="G100" i="8"/>
  <c r="F100" i="8"/>
  <c r="D100" i="8"/>
  <c r="H99" i="8"/>
  <c r="G99" i="8"/>
  <c r="F99" i="8"/>
  <c r="D99" i="8"/>
  <c r="H98" i="8"/>
  <c r="G98" i="8"/>
  <c r="F98" i="8"/>
  <c r="D98" i="8"/>
  <c r="H97" i="8"/>
  <c r="G97" i="8"/>
  <c r="F97" i="8"/>
  <c r="D97" i="8"/>
  <c r="H96" i="8"/>
  <c r="G96" i="8"/>
  <c r="F96" i="8"/>
  <c r="D96" i="8"/>
  <c r="H95" i="8"/>
  <c r="G95" i="8"/>
  <c r="F95" i="8"/>
  <c r="D95" i="8"/>
  <c r="H89" i="8"/>
  <c r="G89" i="8"/>
  <c r="F89" i="8"/>
  <c r="H88" i="8"/>
  <c r="G88" i="8"/>
  <c r="F88" i="8"/>
  <c r="H87" i="8"/>
  <c r="G87" i="8"/>
  <c r="F87" i="8"/>
  <c r="H86" i="8"/>
  <c r="G86" i="8"/>
  <c r="F86" i="8"/>
  <c r="H85" i="8"/>
  <c r="G85" i="8"/>
  <c r="F85" i="8"/>
  <c r="H84" i="8"/>
  <c r="G84" i="8"/>
  <c r="F84" i="8"/>
  <c r="H83" i="8"/>
  <c r="G83" i="8"/>
  <c r="F83" i="8"/>
  <c r="H82" i="8"/>
  <c r="G82" i="8"/>
  <c r="F82" i="8"/>
  <c r="H81" i="8"/>
  <c r="G81" i="8"/>
  <c r="F81" i="8"/>
  <c r="H80" i="8"/>
  <c r="G80" i="8"/>
  <c r="F80" i="8"/>
  <c r="H79" i="8"/>
  <c r="G79" i="8"/>
  <c r="F79" i="8"/>
  <c r="H78" i="8"/>
  <c r="G78" i="8"/>
  <c r="F78" i="8"/>
  <c r="H77" i="8"/>
  <c r="G77" i="8"/>
  <c r="F77" i="8"/>
  <c r="H76" i="8"/>
  <c r="G76" i="8"/>
  <c r="F76" i="8"/>
  <c r="H75" i="8"/>
  <c r="G75" i="8"/>
  <c r="F75" i="8"/>
  <c r="H74" i="8"/>
  <c r="G74" i="8"/>
  <c r="F74" i="8"/>
  <c r="H73" i="8"/>
  <c r="G73" i="8"/>
  <c r="F73" i="8"/>
  <c r="H72" i="8"/>
  <c r="G72" i="8"/>
  <c r="F72" i="8"/>
  <c r="H71" i="8"/>
  <c r="G71" i="8"/>
  <c r="F71" i="8"/>
  <c r="H67" i="8"/>
  <c r="G67" i="8"/>
  <c r="F67" i="8"/>
  <c r="H66" i="8"/>
  <c r="G66" i="8"/>
  <c r="F66" i="8"/>
  <c r="H65" i="8"/>
  <c r="G65" i="8"/>
  <c r="F65" i="8"/>
  <c r="H64" i="8"/>
  <c r="G64" i="8"/>
  <c r="F64" i="8"/>
  <c r="H63" i="8"/>
  <c r="G63" i="8"/>
  <c r="F63" i="8"/>
  <c r="H62" i="8"/>
  <c r="G62" i="8"/>
  <c r="F62" i="8"/>
  <c r="H61" i="8"/>
  <c r="G61" i="8"/>
  <c r="F61" i="8"/>
  <c r="H60" i="8"/>
  <c r="G60" i="8"/>
  <c r="F60" i="8"/>
  <c r="H56" i="8"/>
  <c r="G56" i="8"/>
  <c r="F56" i="8"/>
  <c r="H55" i="8"/>
  <c r="G55" i="8"/>
  <c r="F55" i="8"/>
  <c r="H54" i="8"/>
  <c r="G54" i="8"/>
  <c r="F54" i="8"/>
  <c r="H53" i="8"/>
  <c r="G53" i="8"/>
  <c r="F53" i="8"/>
  <c r="H52" i="8"/>
  <c r="G52" i="8"/>
  <c r="F52" i="8"/>
  <c r="H51" i="8"/>
  <c r="G51" i="8"/>
  <c r="F51" i="8"/>
  <c r="H50" i="8"/>
  <c r="G50" i="8"/>
  <c r="F50" i="8"/>
  <c r="H49" i="8"/>
  <c r="G49" i="8"/>
  <c r="F49" i="8"/>
  <c r="H48" i="8"/>
  <c r="G48" i="8"/>
  <c r="F48" i="8"/>
  <c r="H44" i="8"/>
  <c r="G44" i="8"/>
  <c r="F44" i="8"/>
  <c r="H43" i="8"/>
  <c r="G43" i="8"/>
  <c r="F43" i="8"/>
  <c r="H42" i="8"/>
  <c r="G42" i="8"/>
  <c r="F42" i="8"/>
  <c r="H41" i="8"/>
  <c r="G41" i="8"/>
  <c r="F41" i="8"/>
  <c r="H40" i="8"/>
  <c r="G40" i="8"/>
  <c r="F40" i="8"/>
  <c r="H39" i="8"/>
  <c r="G39" i="8"/>
  <c r="F39" i="8"/>
  <c r="H38" i="8"/>
  <c r="G38" i="8"/>
  <c r="F38" i="8"/>
  <c r="H37" i="8"/>
  <c r="G37" i="8"/>
  <c r="F37" i="8"/>
  <c r="H36" i="8"/>
  <c r="G36" i="8"/>
  <c r="F36" i="8"/>
  <c r="H35" i="8"/>
  <c r="G35" i="8"/>
  <c r="F35" i="8"/>
  <c r="H34" i="8"/>
  <c r="G34" i="8"/>
  <c r="F34" i="8"/>
  <c r="H33" i="8"/>
  <c r="G33" i="8"/>
  <c r="F33" i="8"/>
  <c r="H32" i="8"/>
  <c r="G32" i="8"/>
  <c r="F32" i="8"/>
  <c r="H31" i="8"/>
  <c r="G31" i="8"/>
  <c r="F31" i="8"/>
  <c r="H30" i="8"/>
  <c r="G30" i="8"/>
  <c r="F30" i="8"/>
  <c r="H29" i="8"/>
  <c r="G29" i="8"/>
  <c r="F29" i="8"/>
  <c r="H28" i="8"/>
  <c r="G28" i="8"/>
  <c r="F28" i="8"/>
  <c r="H27" i="8"/>
  <c r="G27" i="8"/>
  <c r="F27" i="8"/>
  <c r="H26" i="8"/>
  <c r="G26" i="8"/>
  <c r="F26" i="8"/>
  <c r="H25" i="8"/>
  <c r="G25" i="8"/>
  <c r="F25" i="8"/>
  <c r="H24" i="8"/>
  <c r="G24" i="8"/>
  <c r="F24" i="8"/>
  <c r="H23" i="8"/>
  <c r="G23" i="8"/>
  <c r="F23" i="8"/>
  <c r="H22" i="8"/>
  <c r="G22" i="8"/>
  <c r="F22" i="8"/>
  <c r="H21" i="8"/>
  <c r="G21" i="8"/>
  <c r="F21" i="8"/>
  <c r="H20" i="8"/>
  <c r="G20" i="8"/>
  <c r="F20" i="8"/>
  <c r="H19" i="8"/>
  <c r="G19" i="8"/>
  <c r="F19" i="8"/>
  <c r="H18" i="8"/>
  <c r="G18" i="8"/>
  <c r="F18" i="8"/>
  <c r="H17" i="8"/>
  <c r="G17" i="8"/>
  <c r="F17" i="8"/>
  <c r="H16" i="8"/>
  <c r="G16" i="8"/>
  <c r="F16" i="8"/>
  <c r="H12" i="8"/>
  <c r="G12" i="8"/>
  <c r="F12" i="8"/>
  <c r="H11" i="8"/>
  <c r="G11" i="8"/>
  <c r="F11" i="8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D1357" i="7"/>
  <c r="F1356" i="7"/>
  <c r="F1355" i="7"/>
  <c r="D1355" i="7"/>
  <c r="F1354" i="7"/>
  <c r="D1354" i="7"/>
  <c r="F1353" i="7"/>
  <c r="F1352" i="7"/>
  <c r="D1352" i="7"/>
  <c r="F1351" i="7"/>
  <c r="D1351" i="7"/>
  <c r="F1350" i="7"/>
  <c r="D1350" i="7"/>
  <c r="F1349" i="7"/>
  <c r="D1349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F1326" i="7"/>
  <c r="D1326" i="7"/>
  <c r="F1325" i="7"/>
  <c r="D1325" i="7"/>
  <c r="F1321" i="7"/>
  <c r="F1320" i="7"/>
  <c r="D1320" i="7"/>
  <c r="F1319" i="7"/>
  <c r="F1318" i="7"/>
  <c r="F1317" i="7"/>
  <c r="F1316" i="7"/>
  <c r="D1316" i="7"/>
  <c r="F1315" i="7"/>
  <c r="D1315" i="7"/>
  <c r="F1314" i="7"/>
  <c r="D1314" i="7"/>
  <c r="F1313" i="7"/>
  <c r="D1313" i="7"/>
  <c r="F1312" i="7"/>
  <c r="D1312" i="7"/>
  <c r="H1308" i="7"/>
  <c r="G1308" i="7"/>
  <c r="F1308" i="7"/>
  <c r="D1308" i="7"/>
  <c r="H1307" i="7"/>
  <c r="G1307" i="7"/>
  <c r="F1307" i="7"/>
  <c r="D1307" i="7"/>
  <c r="H1306" i="7"/>
  <c r="G1306" i="7"/>
  <c r="F1306" i="7"/>
  <c r="D1306" i="7"/>
  <c r="H1305" i="7"/>
  <c r="G1305" i="7"/>
  <c r="F1305" i="7"/>
  <c r="D1305" i="7"/>
  <c r="H1304" i="7"/>
  <c r="G1304" i="7"/>
  <c r="F1304" i="7"/>
  <c r="D1304" i="7"/>
  <c r="H1303" i="7"/>
  <c r="G1303" i="7"/>
  <c r="F1303" i="7"/>
  <c r="D1303" i="7"/>
  <c r="H1302" i="7"/>
  <c r="G1302" i="7"/>
  <c r="F1302" i="7"/>
  <c r="D1302" i="7"/>
  <c r="H1301" i="7"/>
  <c r="G1301" i="7"/>
  <c r="F1301" i="7"/>
  <c r="D1301" i="7"/>
  <c r="H1300" i="7"/>
  <c r="G1300" i="7"/>
  <c r="F1300" i="7"/>
  <c r="D1300" i="7"/>
  <c r="H1299" i="7"/>
  <c r="G1299" i="7"/>
  <c r="F1299" i="7"/>
  <c r="D1299" i="7"/>
  <c r="H1298" i="7"/>
  <c r="G1298" i="7"/>
  <c r="F1298" i="7"/>
  <c r="D1298" i="7"/>
  <c r="H1297" i="7"/>
  <c r="G1297" i="7"/>
  <c r="F1297" i="7"/>
  <c r="D1297" i="7"/>
  <c r="H1296" i="7"/>
  <c r="G1296" i="7"/>
  <c r="F1296" i="7"/>
  <c r="D1296" i="7"/>
  <c r="H1295" i="7"/>
  <c r="G1295" i="7"/>
  <c r="F1295" i="7"/>
  <c r="D1295" i="7"/>
  <c r="H1294" i="7"/>
  <c r="G1294" i="7"/>
  <c r="F1294" i="7"/>
  <c r="D1294" i="7"/>
  <c r="H1293" i="7"/>
  <c r="G1293" i="7"/>
  <c r="F1293" i="7"/>
  <c r="D1293" i="7"/>
  <c r="H1292" i="7"/>
  <c r="G1292" i="7"/>
  <c r="F1292" i="7"/>
  <c r="D1292" i="7"/>
  <c r="H1291" i="7"/>
  <c r="G1291" i="7"/>
  <c r="F1291" i="7"/>
  <c r="D1291" i="7"/>
  <c r="H1287" i="7"/>
  <c r="G1287" i="7"/>
  <c r="F1287" i="7"/>
  <c r="D1287" i="7"/>
  <c r="H1286" i="7"/>
  <c r="G1286" i="7"/>
  <c r="F1286" i="7"/>
  <c r="D1286" i="7"/>
  <c r="H1285" i="7"/>
  <c r="G1285" i="7"/>
  <c r="F1285" i="7"/>
  <c r="D1285" i="7"/>
  <c r="H1284" i="7"/>
  <c r="G1284" i="7"/>
  <c r="F1284" i="7"/>
  <c r="D1284" i="7"/>
  <c r="H1283" i="7"/>
  <c r="G1283" i="7"/>
  <c r="F1283" i="7"/>
  <c r="D1283" i="7"/>
  <c r="H1282" i="7"/>
  <c r="G1282" i="7"/>
  <c r="F1282" i="7"/>
  <c r="D1282" i="7"/>
  <c r="H1281" i="7"/>
  <c r="G1281" i="7"/>
  <c r="F1281" i="7"/>
  <c r="D1281" i="7"/>
  <c r="H1280" i="7"/>
  <c r="G1280" i="7"/>
  <c r="F1280" i="7"/>
  <c r="D1280" i="7"/>
  <c r="H1279" i="7"/>
  <c r="G1279" i="7"/>
  <c r="F1279" i="7"/>
  <c r="D1279" i="7"/>
  <c r="H1278" i="7"/>
  <c r="G1278" i="7"/>
  <c r="F1278" i="7"/>
  <c r="D1278" i="7"/>
  <c r="H1277" i="7"/>
  <c r="G1277" i="7"/>
  <c r="F1277" i="7"/>
  <c r="D1277" i="7"/>
  <c r="H1276" i="7"/>
  <c r="G1276" i="7"/>
  <c r="F1276" i="7"/>
  <c r="D1276" i="7"/>
  <c r="H1275" i="7"/>
  <c r="G1275" i="7"/>
  <c r="F1275" i="7"/>
  <c r="D1275" i="7"/>
  <c r="H1274" i="7"/>
  <c r="G1274" i="7"/>
  <c r="F1274" i="7"/>
  <c r="D1274" i="7"/>
  <c r="H1273" i="7"/>
  <c r="G1273" i="7"/>
  <c r="F1273" i="7"/>
  <c r="D1273" i="7"/>
  <c r="H1272" i="7"/>
  <c r="G1272" i="7"/>
  <c r="F1272" i="7"/>
  <c r="D1272" i="7"/>
  <c r="H1271" i="7"/>
  <c r="G1271" i="7"/>
  <c r="F1271" i="7"/>
  <c r="D1271" i="7"/>
  <c r="H1270" i="7"/>
  <c r="G1270" i="7"/>
  <c r="F1270" i="7"/>
  <c r="D1270" i="7"/>
  <c r="H1269" i="7"/>
  <c r="G1269" i="7"/>
  <c r="F1269" i="7"/>
  <c r="D1269" i="7"/>
  <c r="H1268" i="7"/>
  <c r="G1268" i="7"/>
  <c r="F1268" i="7"/>
  <c r="D1268" i="7"/>
  <c r="H1267" i="7"/>
  <c r="G1267" i="7"/>
  <c r="F1267" i="7"/>
  <c r="D1267" i="7"/>
  <c r="H1263" i="7"/>
  <c r="G1263" i="7"/>
  <c r="F1263" i="7"/>
  <c r="D1263" i="7"/>
  <c r="H1262" i="7"/>
  <c r="G1262" i="7"/>
  <c r="F1262" i="7"/>
  <c r="D1262" i="7"/>
  <c r="H1261" i="7"/>
  <c r="G1261" i="7"/>
  <c r="F1261" i="7"/>
  <c r="D1261" i="7"/>
  <c r="H1260" i="7"/>
  <c r="G1260" i="7"/>
  <c r="F1260" i="7"/>
  <c r="D1260" i="7"/>
  <c r="H1259" i="7"/>
  <c r="G1259" i="7"/>
  <c r="F1259" i="7"/>
  <c r="D1259" i="7"/>
  <c r="H1258" i="7"/>
  <c r="G1258" i="7"/>
  <c r="F1258" i="7"/>
  <c r="D1258" i="7"/>
  <c r="H1257" i="7"/>
  <c r="G1257" i="7"/>
  <c r="F1257" i="7"/>
  <c r="D1257" i="7"/>
  <c r="H1256" i="7"/>
  <c r="G1256" i="7"/>
  <c r="F1256" i="7"/>
  <c r="D1256" i="7"/>
  <c r="H1255" i="7"/>
  <c r="G1255" i="7"/>
  <c r="F1255" i="7"/>
  <c r="D1255" i="7"/>
  <c r="H1254" i="7"/>
  <c r="G1254" i="7"/>
  <c r="F1254" i="7"/>
  <c r="D1254" i="7"/>
  <c r="H1253" i="7"/>
  <c r="G1253" i="7"/>
  <c r="F1253" i="7"/>
  <c r="D1253" i="7"/>
  <c r="H1252" i="7"/>
  <c r="G1252" i="7"/>
  <c r="F1252" i="7"/>
  <c r="D1252" i="7"/>
  <c r="H1251" i="7"/>
  <c r="G1251" i="7"/>
  <c r="F1251" i="7"/>
  <c r="D1251" i="7"/>
  <c r="H1250" i="7"/>
  <c r="G1250" i="7"/>
  <c r="F1250" i="7"/>
  <c r="D1250" i="7"/>
  <c r="H1249" i="7"/>
  <c r="G1249" i="7"/>
  <c r="F1249" i="7"/>
  <c r="D1249" i="7"/>
  <c r="H1248" i="7"/>
  <c r="G1248" i="7"/>
  <c r="F1248" i="7"/>
  <c r="D1248" i="7"/>
  <c r="H1247" i="7"/>
  <c r="G1247" i="7"/>
  <c r="F1247" i="7"/>
  <c r="D1247" i="7"/>
  <c r="H1246" i="7"/>
  <c r="G1246" i="7"/>
  <c r="F1246" i="7"/>
  <c r="D1246" i="7"/>
  <c r="H1245" i="7"/>
  <c r="G1245" i="7"/>
  <c r="F1245" i="7"/>
  <c r="D1245" i="7"/>
  <c r="H1244" i="7"/>
  <c r="G1244" i="7"/>
  <c r="F1244" i="7"/>
  <c r="D1244" i="7"/>
  <c r="H1243" i="7"/>
  <c r="G1243" i="7"/>
  <c r="F1243" i="7"/>
  <c r="D1243" i="7"/>
  <c r="H1242" i="7"/>
  <c r="G1242" i="7"/>
  <c r="F1242" i="7"/>
  <c r="D1242" i="7"/>
  <c r="H1238" i="7"/>
  <c r="G1238" i="7"/>
  <c r="F1238" i="7"/>
  <c r="D1238" i="7"/>
  <c r="H1237" i="7"/>
  <c r="G1237" i="7"/>
  <c r="F1237" i="7"/>
  <c r="D1237" i="7"/>
  <c r="H1236" i="7"/>
  <c r="G1236" i="7"/>
  <c r="F1236" i="7"/>
  <c r="D1236" i="7"/>
  <c r="H1235" i="7"/>
  <c r="G1235" i="7"/>
  <c r="F1235" i="7"/>
  <c r="D1235" i="7"/>
  <c r="H1234" i="7"/>
  <c r="G1234" i="7"/>
  <c r="F1234" i="7"/>
  <c r="D1234" i="7"/>
  <c r="H1233" i="7"/>
  <c r="G1233" i="7"/>
  <c r="F1233" i="7"/>
  <c r="D1233" i="7"/>
  <c r="H1232" i="7"/>
  <c r="G1232" i="7"/>
  <c r="F1232" i="7"/>
  <c r="D1232" i="7"/>
  <c r="H1231" i="7"/>
  <c r="G1231" i="7"/>
  <c r="F1231" i="7"/>
  <c r="D1231" i="7"/>
  <c r="H1230" i="7"/>
  <c r="G1230" i="7"/>
  <c r="F1230" i="7"/>
  <c r="D1230" i="7"/>
  <c r="H1229" i="7"/>
  <c r="G1229" i="7"/>
  <c r="F1229" i="7"/>
  <c r="D1229" i="7"/>
  <c r="H1228" i="7"/>
  <c r="G1228" i="7"/>
  <c r="F1228" i="7"/>
  <c r="D1228" i="7"/>
  <c r="H1227" i="7"/>
  <c r="G1227" i="7"/>
  <c r="F1227" i="7"/>
  <c r="D1227" i="7"/>
  <c r="H1226" i="7"/>
  <c r="G1226" i="7"/>
  <c r="F1226" i="7"/>
  <c r="D1226" i="7"/>
  <c r="H1225" i="7"/>
  <c r="G1225" i="7"/>
  <c r="F1225" i="7"/>
  <c r="D1225" i="7"/>
  <c r="H1224" i="7"/>
  <c r="G1224" i="7"/>
  <c r="F1224" i="7"/>
  <c r="D1224" i="7"/>
  <c r="H1223" i="7"/>
  <c r="G1223" i="7"/>
  <c r="F1223" i="7"/>
  <c r="D1223" i="7"/>
  <c r="H1222" i="7"/>
  <c r="G1222" i="7"/>
  <c r="F1222" i="7"/>
  <c r="D1222" i="7"/>
  <c r="H1221" i="7"/>
  <c r="G1221" i="7"/>
  <c r="F1221" i="7"/>
  <c r="D1221" i="7"/>
  <c r="H1220" i="7"/>
  <c r="G1220" i="7"/>
  <c r="F1220" i="7"/>
  <c r="D1220" i="7"/>
  <c r="H1219" i="7"/>
  <c r="G1219" i="7"/>
  <c r="F1219" i="7"/>
  <c r="D1219" i="7"/>
  <c r="H1218" i="7"/>
  <c r="G1218" i="7"/>
  <c r="F1218" i="7"/>
  <c r="D1218" i="7"/>
  <c r="H1217" i="7"/>
  <c r="G1217" i="7"/>
  <c r="F1217" i="7"/>
  <c r="D1217" i="7"/>
  <c r="H1216" i="7"/>
  <c r="G1216" i="7"/>
  <c r="F1216" i="7"/>
  <c r="D1216" i="7"/>
  <c r="H1215" i="7"/>
  <c r="G1215" i="7"/>
  <c r="F1215" i="7"/>
  <c r="D1215" i="7"/>
  <c r="H1211" i="7"/>
  <c r="G1211" i="7"/>
  <c r="F1211" i="7"/>
  <c r="D1211" i="7"/>
  <c r="H1210" i="7"/>
  <c r="G1210" i="7"/>
  <c r="F1210" i="7"/>
  <c r="D1210" i="7"/>
  <c r="H1209" i="7"/>
  <c r="G1209" i="7"/>
  <c r="F1209" i="7"/>
  <c r="D1209" i="7"/>
  <c r="H1208" i="7"/>
  <c r="G1208" i="7"/>
  <c r="F1208" i="7"/>
  <c r="D1208" i="7"/>
  <c r="H1204" i="7"/>
  <c r="G1204" i="7"/>
  <c r="F1204" i="7"/>
  <c r="D1204" i="7"/>
  <c r="H1203" i="7"/>
  <c r="G1203" i="7"/>
  <c r="F1203" i="7"/>
  <c r="D1203" i="7"/>
  <c r="H1202" i="7"/>
  <c r="G1202" i="7"/>
  <c r="F1202" i="7"/>
  <c r="D1202" i="7"/>
  <c r="H1201" i="7"/>
  <c r="G1201" i="7"/>
  <c r="F1201" i="7"/>
  <c r="D1201" i="7"/>
  <c r="H1200" i="7"/>
  <c r="G1200" i="7"/>
  <c r="F1200" i="7"/>
  <c r="D1200" i="7"/>
  <c r="H1199" i="7"/>
  <c r="G1199" i="7"/>
  <c r="F1199" i="7"/>
  <c r="D1199" i="7"/>
  <c r="H1198" i="7"/>
  <c r="G1198" i="7"/>
  <c r="F1198" i="7"/>
  <c r="D1198" i="7"/>
  <c r="H1197" i="7"/>
  <c r="G1197" i="7"/>
  <c r="F1197" i="7"/>
  <c r="D1197" i="7"/>
  <c r="H1196" i="7"/>
  <c r="G1196" i="7"/>
  <c r="F1196" i="7"/>
  <c r="D1196" i="7"/>
  <c r="H1195" i="7"/>
  <c r="G1195" i="7"/>
  <c r="F1195" i="7"/>
  <c r="D1195" i="7"/>
  <c r="H1194" i="7"/>
  <c r="G1194" i="7"/>
  <c r="F1194" i="7"/>
  <c r="D1194" i="7"/>
  <c r="H1193" i="7"/>
  <c r="G1193" i="7"/>
  <c r="F1193" i="7"/>
  <c r="D1193" i="7"/>
  <c r="H1192" i="7"/>
  <c r="G1192" i="7"/>
  <c r="F1192" i="7"/>
  <c r="D1192" i="7"/>
  <c r="H1191" i="7"/>
  <c r="G1191" i="7"/>
  <c r="F1191" i="7"/>
  <c r="D1191" i="7"/>
  <c r="H1190" i="7"/>
  <c r="G1190" i="7"/>
  <c r="F1190" i="7"/>
  <c r="D1190" i="7"/>
  <c r="H1189" i="7"/>
  <c r="G1189" i="7"/>
  <c r="F1189" i="7"/>
  <c r="D1189" i="7"/>
  <c r="H1188" i="7"/>
  <c r="G1188" i="7"/>
  <c r="F1188" i="7"/>
  <c r="D1188" i="7"/>
  <c r="H1184" i="7"/>
  <c r="G1184" i="7"/>
  <c r="F1184" i="7"/>
  <c r="D1184" i="7"/>
  <c r="H1183" i="7"/>
  <c r="G1183" i="7"/>
  <c r="F1183" i="7"/>
  <c r="D1183" i="7"/>
  <c r="H1179" i="7"/>
  <c r="G1179" i="7"/>
  <c r="F1179" i="7"/>
  <c r="D1179" i="7"/>
  <c r="H1178" i="7"/>
  <c r="G1178" i="7"/>
  <c r="F1178" i="7"/>
  <c r="D1178" i="7"/>
  <c r="H1177" i="7"/>
  <c r="G1177" i="7"/>
  <c r="F1177" i="7"/>
  <c r="D1177" i="7"/>
  <c r="H1176" i="7"/>
  <c r="G1176" i="7"/>
  <c r="F1176" i="7"/>
  <c r="D1176" i="7"/>
  <c r="H1175" i="7"/>
  <c r="G1175" i="7"/>
  <c r="F1175" i="7"/>
  <c r="D1175" i="7"/>
  <c r="H1174" i="7"/>
  <c r="G1174" i="7"/>
  <c r="F1174" i="7"/>
  <c r="D1174" i="7"/>
  <c r="H1173" i="7"/>
  <c r="G1173" i="7"/>
  <c r="F1173" i="7"/>
  <c r="D1173" i="7"/>
  <c r="H1172" i="7"/>
  <c r="G1172" i="7"/>
  <c r="F1172" i="7"/>
  <c r="D1172" i="7"/>
  <c r="H1171" i="7"/>
  <c r="G1171" i="7"/>
  <c r="F1171" i="7"/>
  <c r="D1171" i="7"/>
  <c r="H1170" i="7"/>
  <c r="G1170" i="7"/>
  <c r="F1170" i="7"/>
  <c r="D1170" i="7"/>
  <c r="H1169" i="7"/>
  <c r="G1169" i="7"/>
  <c r="F1169" i="7"/>
  <c r="D1169" i="7"/>
  <c r="H1168" i="7"/>
  <c r="G1168" i="7"/>
  <c r="F1168" i="7"/>
  <c r="D1168" i="7"/>
  <c r="H1167" i="7"/>
  <c r="G1167" i="7"/>
  <c r="F1167" i="7"/>
  <c r="D1167" i="7"/>
  <c r="H1166" i="7"/>
  <c r="G1166" i="7"/>
  <c r="F1166" i="7"/>
  <c r="D1166" i="7"/>
  <c r="H1165" i="7"/>
  <c r="G1165" i="7"/>
  <c r="F1165" i="7"/>
  <c r="D1165" i="7"/>
  <c r="H1164" i="7"/>
  <c r="G1164" i="7"/>
  <c r="F1164" i="7"/>
  <c r="D1164" i="7"/>
  <c r="H1163" i="7"/>
  <c r="G1163" i="7"/>
  <c r="F1163" i="7"/>
  <c r="D1163" i="7"/>
  <c r="H1162" i="7"/>
  <c r="G1162" i="7"/>
  <c r="F1162" i="7"/>
  <c r="D1162" i="7"/>
  <c r="H1158" i="7"/>
  <c r="G1158" i="7"/>
  <c r="F1158" i="7"/>
  <c r="D1158" i="7"/>
  <c r="H1157" i="7"/>
  <c r="G1157" i="7"/>
  <c r="F1157" i="7"/>
  <c r="D1157" i="7"/>
  <c r="H1156" i="7"/>
  <c r="G1156" i="7"/>
  <c r="F1156" i="7"/>
  <c r="D1156" i="7"/>
  <c r="H1155" i="7"/>
  <c r="G1155" i="7"/>
  <c r="F1155" i="7"/>
  <c r="D1155" i="7"/>
  <c r="H1154" i="7"/>
  <c r="G1154" i="7"/>
  <c r="F1154" i="7"/>
  <c r="D1154" i="7"/>
  <c r="H1153" i="7"/>
  <c r="G1153" i="7"/>
  <c r="F1153" i="7"/>
  <c r="D1153" i="7"/>
  <c r="H1152" i="7"/>
  <c r="G1152" i="7"/>
  <c r="F1152" i="7"/>
  <c r="D1152" i="7"/>
  <c r="H1151" i="7"/>
  <c r="G1151" i="7"/>
  <c r="F1151" i="7"/>
  <c r="D1151" i="7"/>
  <c r="H1150" i="7"/>
  <c r="G1150" i="7"/>
  <c r="F1150" i="7"/>
  <c r="D1150" i="7"/>
  <c r="H1149" i="7"/>
  <c r="G1149" i="7"/>
  <c r="F1149" i="7"/>
  <c r="D1149" i="7"/>
  <c r="H1148" i="7"/>
  <c r="G1148" i="7"/>
  <c r="F1148" i="7"/>
  <c r="D1148" i="7"/>
  <c r="H1147" i="7"/>
  <c r="G1147" i="7"/>
  <c r="F1147" i="7"/>
  <c r="D1147" i="7"/>
  <c r="H1146" i="7"/>
  <c r="G1146" i="7"/>
  <c r="F1146" i="7"/>
  <c r="D1146" i="7"/>
  <c r="H1145" i="7"/>
  <c r="G1145" i="7"/>
  <c r="F1145" i="7"/>
  <c r="D1145" i="7"/>
  <c r="H1144" i="7"/>
  <c r="G1144" i="7"/>
  <c r="F1144" i="7"/>
  <c r="D1144" i="7"/>
  <c r="H1143" i="7"/>
  <c r="G1143" i="7"/>
  <c r="F1143" i="7"/>
  <c r="D1143" i="7"/>
  <c r="H1142" i="7"/>
  <c r="G1142" i="7"/>
  <c r="F1142" i="7"/>
  <c r="D1142" i="7"/>
  <c r="H1141" i="7"/>
  <c r="G1141" i="7"/>
  <c r="F1141" i="7"/>
  <c r="D1141" i="7"/>
  <c r="H1140" i="7"/>
  <c r="G1140" i="7"/>
  <c r="F1140" i="7"/>
  <c r="D1140" i="7"/>
  <c r="H1139" i="7"/>
  <c r="G1139" i="7"/>
  <c r="F1139" i="7"/>
  <c r="D1139" i="7"/>
  <c r="H1138" i="7"/>
  <c r="G1138" i="7"/>
  <c r="F1138" i="7"/>
  <c r="D1138" i="7"/>
  <c r="H1137" i="7"/>
  <c r="G1137" i="7"/>
  <c r="F1137" i="7"/>
  <c r="D1137" i="7"/>
  <c r="H1136" i="7"/>
  <c r="G1136" i="7"/>
  <c r="F1136" i="7"/>
  <c r="D1136" i="7"/>
  <c r="H1135" i="7"/>
  <c r="G1135" i="7"/>
  <c r="F1135" i="7"/>
  <c r="D1135" i="7"/>
  <c r="H1134" i="7"/>
  <c r="G1134" i="7"/>
  <c r="F1134" i="7"/>
  <c r="D1134" i="7"/>
  <c r="H1130" i="7"/>
  <c r="G1130" i="7"/>
  <c r="F1130" i="7"/>
  <c r="D1130" i="7"/>
  <c r="H1129" i="7"/>
  <c r="G1129" i="7"/>
  <c r="F1129" i="7"/>
  <c r="D1129" i="7"/>
  <c r="H1128" i="7"/>
  <c r="G1128" i="7"/>
  <c r="F1128" i="7"/>
  <c r="D1128" i="7"/>
  <c r="H1127" i="7"/>
  <c r="G1127" i="7"/>
  <c r="F1127" i="7"/>
  <c r="D1127" i="7"/>
  <c r="H1126" i="7"/>
  <c r="G1126" i="7"/>
  <c r="F1126" i="7"/>
  <c r="D1126" i="7"/>
  <c r="H1125" i="7"/>
  <c r="G1125" i="7"/>
  <c r="F1125" i="7"/>
  <c r="D1125" i="7"/>
  <c r="H1124" i="7"/>
  <c r="G1124" i="7"/>
  <c r="F1124" i="7"/>
  <c r="D1124" i="7"/>
  <c r="H1123" i="7"/>
  <c r="G1123" i="7"/>
  <c r="F1123" i="7"/>
  <c r="D1123" i="7"/>
  <c r="H1122" i="7"/>
  <c r="G1122" i="7"/>
  <c r="F1122" i="7"/>
  <c r="D1122" i="7"/>
  <c r="H1121" i="7"/>
  <c r="G1121" i="7"/>
  <c r="F1121" i="7"/>
  <c r="D1121" i="7"/>
  <c r="H1120" i="7"/>
  <c r="G1120" i="7"/>
  <c r="F1120" i="7"/>
  <c r="D1120" i="7"/>
  <c r="H1119" i="7"/>
  <c r="G1119" i="7"/>
  <c r="F1119" i="7"/>
  <c r="D1119" i="7"/>
  <c r="H1118" i="7"/>
  <c r="G1118" i="7"/>
  <c r="F1118" i="7"/>
  <c r="D1118" i="7"/>
  <c r="H1117" i="7"/>
  <c r="G1117" i="7"/>
  <c r="F1117" i="7"/>
  <c r="D1117" i="7"/>
  <c r="H1116" i="7"/>
  <c r="G1116" i="7"/>
  <c r="F1116" i="7"/>
  <c r="D1116" i="7"/>
  <c r="H1115" i="7"/>
  <c r="G1115" i="7"/>
  <c r="F1115" i="7"/>
  <c r="D1115" i="7"/>
  <c r="H1114" i="7"/>
  <c r="G1114" i="7"/>
  <c r="F1114" i="7"/>
  <c r="D1114" i="7"/>
  <c r="H1113" i="7"/>
  <c r="G1113" i="7"/>
  <c r="F1113" i="7"/>
  <c r="D1113" i="7"/>
  <c r="H1109" i="7"/>
  <c r="G1109" i="7"/>
  <c r="F1109" i="7"/>
  <c r="D1109" i="7"/>
  <c r="H1108" i="7"/>
  <c r="G1108" i="7"/>
  <c r="F1108" i="7"/>
  <c r="D1108" i="7"/>
  <c r="H1107" i="7"/>
  <c r="G1107" i="7"/>
  <c r="F1107" i="7"/>
  <c r="D1107" i="7"/>
  <c r="H1106" i="7"/>
  <c r="G1106" i="7"/>
  <c r="F1106" i="7"/>
  <c r="D1106" i="7"/>
  <c r="H1105" i="7"/>
  <c r="G1105" i="7"/>
  <c r="F1105" i="7"/>
  <c r="D1105" i="7"/>
  <c r="H1104" i="7"/>
  <c r="G1104" i="7"/>
  <c r="F1104" i="7"/>
  <c r="D1104" i="7"/>
  <c r="H1103" i="7"/>
  <c r="G1103" i="7"/>
  <c r="F1103" i="7"/>
  <c r="D1103" i="7"/>
  <c r="H1102" i="7"/>
  <c r="G1102" i="7"/>
  <c r="F1102" i="7"/>
  <c r="D1102" i="7"/>
  <c r="H1101" i="7"/>
  <c r="G1101" i="7"/>
  <c r="F1101" i="7"/>
  <c r="D1101" i="7"/>
  <c r="H1100" i="7"/>
  <c r="G1100" i="7"/>
  <c r="F1100" i="7"/>
  <c r="D1100" i="7"/>
  <c r="H1099" i="7"/>
  <c r="G1099" i="7"/>
  <c r="F1099" i="7"/>
  <c r="D1099" i="7"/>
  <c r="H1098" i="7"/>
  <c r="G1098" i="7"/>
  <c r="F1098" i="7"/>
  <c r="D1098" i="7"/>
  <c r="H1097" i="7"/>
  <c r="G1097" i="7"/>
  <c r="F1097" i="7"/>
  <c r="D1097" i="7"/>
  <c r="H1096" i="7"/>
  <c r="G1096" i="7"/>
  <c r="F1096" i="7"/>
  <c r="D1096" i="7"/>
  <c r="H1095" i="7"/>
  <c r="G1095" i="7"/>
  <c r="F1095" i="7"/>
  <c r="D1095" i="7"/>
  <c r="H1094" i="7"/>
  <c r="G1094" i="7"/>
  <c r="F1094" i="7"/>
  <c r="D1094" i="7"/>
  <c r="H1093" i="7"/>
  <c r="G1093" i="7"/>
  <c r="F1093" i="7"/>
  <c r="D1093" i="7"/>
  <c r="H1092" i="7"/>
  <c r="G1092" i="7"/>
  <c r="F1092" i="7"/>
  <c r="D1092" i="7"/>
  <c r="H1091" i="7"/>
  <c r="G1091" i="7"/>
  <c r="F1091" i="7"/>
  <c r="D1091" i="7"/>
  <c r="H1090" i="7"/>
  <c r="G1090" i="7"/>
  <c r="F1090" i="7"/>
  <c r="D1090" i="7"/>
  <c r="H1089" i="7"/>
  <c r="G1089" i="7"/>
  <c r="F1089" i="7"/>
  <c r="D1089" i="7"/>
  <c r="H1088" i="7"/>
  <c r="G1088" i="7"/>
  <c r="F1088" i="7"/>
  <c r="D1088" i="7"/>
  <c r="H1087" i="7"/>
  <c r="G1087" i="7"/>
  <c r="F1087" i="7"/>
  <c r="D1087" i="7"/>
  <c r="H1086" i="7"/>
  <c r="G1086" i="7"/>
  <c r="F1086" i="7"/>
  <c r="D1086" i="7"/>
  <c r="H1085" i="7"/>
  <c r="G1085" i="7"/>
  <c r="F1085" i="7"/>
  <c r="D1085" i="7"/>
  <c r="H1084" i="7"/>
  <c r="G1084" i="7"/>
  <c r="F1084" i="7"/>
  <c r="D1084" i="7"/>
  <c r="H1083" i="7"/>
  <c r="G1083" i="7"/>
  <c r="F1083" i="7"/>
  <c r="D1083" i="7"/>
  <c r="H1082" i="7"/>
  <c r="G1082" i="7"/>
  <c r="F1082" i="7"/>
  <c r="D1082" i="7"/>
  <c r="H1081" i="7"/>
  <c r="G1081" i="7"/>
  <c r="F1081" i="7"/>
  <c r="D1081" i="7"/>
  <c r="H1080" i="7"/>
  <c r="G1080" i="7"/>
  <c r="F1080" i="7"/>
  <c r="D1080" i="7"/>
  <c r="H1079" i="7"/>
  <c r="G1079" i="7"/>
  <c r="F1079" i="7"/>
  <c r="D1079" i="7"/>
  <c r="H1078" i="7"/>
  <c r="G1078" i="7"/>
  <c r="F1078" i="7"/>
  <c r="D1078" i="7"/>
  <c r="H1077" i="7"/>
  <c r="G1077" i="7"/>
  <c r="F1077" i="7"/>
  <c r="D1077" i="7"/>
  <c r="H1076" i="7"/>
  <c r="G1076" i="7"/>
  <c r="F1076" i="7"/>
  <c r="D1076" i="7"/>
  <c r="H1075" i="7"/>
  <c r="G1075" i="7"/>
  <c r="F1075" i="7"/>
  <c r="D1075" i="7"/>
  <c r="H1074" i="7"/>
  <c r="G1074" i="7"/>
  <c r="F1074" i="7"/>
  <c r="D1074" i="7"/>
  <c r="H1073" i="7"/>
  <c r="G1073" i="7"/>
  <c r="F1073" i="7"/>
  <c r="D1073" i="7"/>
  <c r="H1072" i="7"/>
  <c r="G1072" i="7"/>
  <c r="F1072" i="7"/>
  <c r="D1072" i="7"/>
  <c r="H1071" i="7"/>
  <c r="G1071" i="7"/>
  <c r="F1071" i="7"/>
  <c r="D1071" i="7"/>
  <c r="H1070" i="7"/>
  <c r="G1070" i="7"/>
  <c r="F1070" i="7"/>
  <c r="D1070" i="7"/>
  <c r="H1066" i="7"/>
  <c r="G1066" i="7"/>
  <c r="F1066" i="7"/>
  <c r="D1066" i="7"/>
  <c r="H1065" i="7"/>
  <c r="G1065" i="7"/>
  <c r="F1065" i="7"/>
  <c r="D1065" i="7"/>
  <c r="H1064" i="7"/>
  <c r="G1064" i="7"/>
  <c r="F1064" i="7"/>
  <c r="D1064" i="7"/>
  <c r="H1063" i="7"/>
  <c r="G1063" i="7"/>
  <c r="F1063" i="7"/>
  <c r="D1063" i="7"/>
  <c r="H1062" i="7"/>
  <c r="G1062" i="7"/>
  <c r="F1062" i="7"/>
  <c r="D1062" i="7"/>
  <c r="H1061" i="7"/>
  <c r="G1061" i="7"/>
  <c r="F1061" i="7"/>
  <c r="D1061" i="7"/>
  <c r="H1060" i="7"/>
  <c r="G1060" i="7"/>
  <c r="F1060" i="7"/>
  <c r="D1060" i="7"/>
  <c r="H1056" i="7"/>
  <c r="G1056" i="7"/>
  <c r="F1056" i="7"/>
  <c r="D1056" i="7"/>
  <c r="H1055" i="7"/>
  <c r="G1055" i="7"/>
  <c r="F1055" i="7"/>
  <c r="D1055" i="7"/>
  <c r="H1054" i="7"/>
  <c r="G1054" i="7"/>
  <c r="F1054" i="7"/>
  <c r="D1054" i="7"/>
  <c r="H1053" i="7"/>
  <c r="G1053" i="7"/>
  <c r="F1053" i="7"/>
  <c r="D1053" i="7"/>
  <c r="H1052" i="7"/>
  <c r="G1052" i="7"/>
  <c r="F1052" i="7"/>
  <c r="D1052" i="7"/>
  <c r="H1051" i="7"/>
  <c r="G1051" i="7"/>
  <c r="F1051" i="7"/>
  <c r="D1051" i="7"/>
  <c r="H1050" i="7"/>
  <c r="G1050" i="7"/>
  <c r="F1050" i="7"/>
  <c r="D1050" i="7"/>
  <c r="H1046" i="7"/>
  <c r="G1046" i="7"/>
  <c r="F1046" i="7"/>
  <c r="D1046" i="7"/>
  <c r="H1045" i="7"/>
  <c r="G1045" i="7"/>
  <c r="F1045" i="7"/>
  <c r="D1045" i="7"/>
  <c r="H1044" i="7"/>
  <c r="G1044" i="7"/>
  <c r="F1044" i="7"/>
  <c r="D1044" i="7"/>
  <c r="H1043" i="7"/>
  <c r="G1043" i="7"/>
  <c r="F1043" i="7"/>
  <c r="D1043" i="7"/>
  <c r="H1042" i="7"/>
  <c r="G1042" i="7"/>
  <c r="F1042" i="7"/>
  <c r="D1042" i="7"/>
  <c r="H1041" i="7"/>
  <c r="G1041" i="7"/>
  <c r="F1041" i="7"/>
  <c r="D1041" i="7"/>
  <c r="H1040" i="7"/>
  <c r="G1040" i="7"/>
  <c r="F1040" i="7"/>
  <c r="D1040" i="7"/>
  <c r="H1039" i="7"/>
  <c r="G1039" i="7"/>
  <c r="F1039" i="7"/>
  <c r="D1039" i="7"/>
  <c r="H1038" i="7"/>
  <c r="G1038" i="7"/>
  <c r="F1038" i="7"/>
  <c r="D1038" i="7"/>
  <c r="H1037" i="7"/>
  <c r="G1037" i="7"/>
  <c r="F1037" i="7"/>
  <c r="D1037" i="7"/>
  <c r="H1036" i="7"/>
  <c r="G1036" i="7"/>
  <c r="F1036" i="7"/>
  <c r="D1036" i="7"/>
  <c r="H1035" i="7"/>
  <c r="G1035" i="7"/>
  <c r="F1035" i="7"/>
  <c r="D1035" i="7"/>
  <c r="H1034" i="7"/>
  <c r="G1034" i="7"/>
  <c r="F1034" i="7"/>
  <c r="D1034" i="7"/>
  <c r="H1033" i="7"/>
  <c r="G1033" i="7"/>
  <c r="F1033" i="7"/>
  <c r="D1033" i="7"/>
  <c r="H1032" i="7"/>
  <c r="G1032" i="7"/>
  <c r="F1032" i="7"/>
  <c r="D1032" i="7"/>
  <c r="H1028" i="7"/>
  <c r="G1028" i="7"/>
  <c r="F1028" i="7"/>
  <c r="D1028" i="7"/>
  <c r="H1027" i="7"/>
  <c r="G1027" i="7"/>
  <c r="F1027" i="7"/>
  <c r="D1027" i="7"/>
  <c r="H1026" i="7"/>
  <c r="G1026" i="7"/>
  <c r="F1026" i="7"/>
  <c r="D1026" i="7"/>
  <c r="H1025" i="7"/>
  <c r="G1025" i="7"/>
  <c r="F1025" i="7"/>
  <c r="D1025" i="7"/>
  <c r="H1024" i="7"/>
  <c r="G1024" i="7"/>
  <c r="F1024" i="7"/>
  <c r="D1024" i="7"/>
  <c r="H1023" i="7"/>
  <c r="G1023" i="7"/>
  <c r="F1023" i="7"/>
  <c r="D1023" i="7"/>
  <c r="H1022" i="7"/>
  <c r="G1022" i="7"/>
  <c r="F1022" i="7"/>
  <c r="D1022" i="7"/>
  <c r="H1018" i="7"/>
  <c r="G1018" i="7"/>
  <c r="F1018" i="7"/>
  <c r="D1018" i="7"/>
  <c r="H1017" i="7"/>
  <c r="G1017" i="7"/>
  <c r="F1017" i="7"/>
  <c r="D1017" i="7"/>
  <c r="H1016" i="7"/>
  <c r="G1016" i="7"/>
  <c r="F1016" i="7"/>
  <c r="D1016" i="7"/>
  <c r="H1015" i="7"/>
  <c r="G1015" i="7"/>
  <c r="F1015" i="7"/>
  <c r="D1015" i="7"/>
  <c r="H1014" i="7"/>
  <c r="G1014" i="7"/>
  <c r="F1014" i="7"/>
  <c r="D1014" i="7"/>
  <c r="H1010" i="7"/>
  <c r="G1010" i="7"/>
  <c r="F1010" i="7"/>
  <c r="D1010" i="7"/>
  <c r="H1009" i="7"/>
  <c r="G1009" i="7"/>
  <c r="F1009" i="7"/>
  <c r="D1009" i="7"/>
  <c r="H1008" i="7"/>
  <c r="G1008" i="7"/>
  <c r="F1008" i="7"/>
  <c r="D1008" i="7"/>
  <c r="H1007" i="7"/>
  <c r="G1007" i="7"/>
  <c r="F1007" i="7"/>
  <c r="D1007" i="7"/>
  <c r="H1006" i="7"/>
  <c r="G1006" i="7"/>
  <c r="F1006" i="7"/>
  <c r="D1006" i="7"/>
  <c r="H1002" i="7"/>
  <c r="G1002" i="7"/>
  <c r="F1002" i="7"/>
  <c r="D1002" i="7"/>
  <c r="H1001" i="7"/>
  <c r="G1001" i="7"/>
  <c r="F1001" i="7"/>
  <c r="D1001" i="7"/>
  <c r="H1000" i="7"/>
  <c r="G1000" i="7"/>
  <c r="F1000" i="7"/>
  <c r="D1000" i="7"/>
  <c r="H999" i="7"/>
  <c r="G999" i="7"/>
  <c r="F999" i="7"/>
  <c r="D999" i="7"/>
  <c r="H998" i="7"/>
  <c r="G998" i="7"/>
  <c r="F998" i="7"/>
  <c r="D998" i="7"/>
  <c r="H997" i="7"/>
  <c r="G997" i="7"/>
  <c r="F997" i="7"/>
  <c r="D997" i="7"/>
  <c r="H996" i="7"/>
  <c r="G996" i="7"/>
  <c r="F996" i="7"/>
  <c r="D996" i="7"/>
  <c r="H995" i="7"/>
  <c r="G995" i="7"/>
  <c r="F995" i="7"/>
  <c r="D995" i="7"/>
  <c r="H994" i="7"/>
  <c r="G994" i="7"/>
  <c r="F994" i="7"/>
  <c r="D994" i="7"/>
  <c r="H993" i="7"/>
  <c r="G993" i="7"/>
  <c r="F993" i="7"/>
  <c r="D993" i="7"/>
  <c r="H989" i="7"/>
  <c r="G989" i="7"/>
  <c r="F989" i="7"/>
  <c r="D989" i="7"/>
  <c r="H988" i="7"/>
  <c r="G988" i="7"/>
  <c r="F988" i="7"/>
  <c r="D988" i="7"/>
  <c r="H987" i="7"/>
  <c r="G987" i="7"/>
  <c r="F987" i="7"/>
  <c r="D987" i="7"/>
  <c r="D983" i="7"/>
  <c r="D982" i="7"/>
  <c r="D981" i="7"/>
  <c r="H980" i="7"/>
  <c r="G980" i="7"/>
  <c r="F980" i="7"/>
  <c r="D980" i="7"/>
  <c r="H976" i="7"/>
  <c r="G976" i="7"/>
  <c r="F976" i="7"/>
  <c r="D976" i="7"/>
  <c r="H975" i="7"/>
  <c r="G975" i="7"/>
  <c r="F975" i="7"/>
  <c r="D975" i="7"/>
  <c r="H974" i="7"/>
  <c r="G974" i="7"/>
  <c r="F974" i="7"/>
  <c r="D974" i="7"/>
  <c r="H973" i="7"/>
  <c r="G973" i="7"/>
  <c r="F973" i="7"/>
  <c r="D973" i="7"/>
  <c r="H969" i="7"/>
  <c r="G969" i="7"/>
  <c r="F969" i="7"/>
  <c r="D969" i="7"/>
  <c r="H968" i="7"/>
  <c r="G968" i="7"/>
  <c r="F968" i="7"/>
  <c r="D968" i="7"/>
  <c r="H967" i="7"/>
  <c r="G967" i="7"/>
  <c r="F967" i="7"/>
  <c r="D967" i="7"/>
  <c r="H966" i="7"/>
  <c r="G966" i="7"/>
  <c r="F966" i="7"/>
  <c r="D966" i="7"/>
  <c r="H965" i="7"/>
  <c r="G965" i="7"/>
  <c r="F965" i="7"/>
  <c r="D965" i="7"/>
  <c r="H964" i="7"/>
  <c r="G964" i="7"/>
  <c r="F964" i="7"/>
  <c r="D964" i="7"/>
  <c r="H963" i="7"/>
  <c r="G963" i="7"/>
  <c r="F963" i="7"/>
  <c r="D963" i="7"/>
  <c r="H959" i="7"/>
  <c r="G959" i="7"/>
  <c r="F959" i="7"/>
  <c r="D959" i="7"/>
  <c r="H958" i="7"/>
  <c r="G958" i="7"/>
  <c r="F958" i="7"/>
  <c r="D958" i="7"/>
  <c r="H957" i="7"/>
  <c r="G957" i="7"/>
  <c r="F957" i="7"/>
  <c r="D957" i="7"/>
  <c r="H956" i="7"/>
  <c r="G956" i="7"/>
  <c r="F956" i="7"/>
  <c r="D956" i="7"/>
  <c r="H955" i="7"/>
  <c r="G955" i="7"/>
  <c r="F955" i="7"/>
  <c r="D955" i="7"/>
  <c r="H954" i="7"/>
  <c r="G954" i="7"/>
  <c r="F954" i="7"/>
  <c r="D954" i="7"/>
  <c r="H953" i="7"/>
  <c r="G953" i="7"/>
  <c r="F953" i="7"/>
  <c r="D953" i="7"/>
  <c r="H952" i="7"/>
  <c r="G952" i="7"/>
  <c r="F952" i="7"/>
  <c r="D952" i="7"/>
  <c r="H948" i="7"/>
  <c r="G948" i="7"/>
  <c r="F948" i="7"/>
  <c r="D948" i="7"/>
  <c r="H947" i="7"/>
  <c r="G947" i="7"/>
  <c r="F947" i="7"/>
  <c r="D947" i="7"/>
  <c r="H946" i="7"/>
  <c r="G946" i="7"/>
  <c r="F946" i="7"/>
  <c r="D946" i="7"/>
  <c r="H945" i="7"/>
  <c r="G945" i="7"/>
  <c r="F945" i="7"/>
  <c r="D945" i="7"/>
  <c r="H944" i="7"/>
  <c r="G944" i="7"/>
  <c r="F944" i="7"/>
  <c r="D944" i="7"/>
  <c r="H943" i="7"/>
  <c r="G943" i="7"/>
  <c r="F943" i="7"/>
  <c r="D943" i="7"/>
  <c r="H942" i="7"/>
  <c r="G942" i="7"/>
  <c r="F942" i="7"/>
  <c r="D942" i="7"/>
  <c r="H941" i="7"/>
  <c r="G941" i="7"/>
  <c r="F941" i="7"/>
  <c r="D941" i="7"/>
  <c r="H940" i="7"/>
  <c r="G940" i="7"/>
  <c r="F940" i="7"/>
  <c r="D940" i="7"/>
  <c r="H939" i="7"/>
  <c r="G939" i="7"/>
  <c r="F939" i="7"/>
  <c r="D939" i="7"/>
  <c r="H938" i="7"/>
  <c r="G938" i="7"/>
  <c r="F938" i="7"/>
  <c r="D938" i="7"/>
  <c r="H937" i="7"/>
  <c r="G937" i="7"/>
  <c r="F937" i="7"/>
  <c r="D937" i="7"/>
  <c r="H936" i="7"/>
  <c r="G936" i="7"/>
  <c r="F936" i="7"/>
  <c r="D936" i="7"/>
  <c r="H935" i="7"/>
  <c r="G935" i="7"/>
  <c r="F935" i="7"/>
  <c r="D935" i="7"/>
  <c r="H934" i="7"/>
  <c r="G934" i="7"/>
  <c r="F934" i="7"/>
  <c r="D934" i="7"/>
  <c r="H933" i="7"/>
  <c r="G933" i="7"/>
  <c r="F933" i="7"/>
  <c r="D933" i="7"/>
  <c r="H932" i="7"/>
  <c r="G932" i="7"/>
  <c r="F932" i="7"/>
  <c r="D932" i="7"/>
  <c r="H931" i="7"/>
  <c r="G931" i="7"/>
  <c r="F931" i="7"/>
  <c r="D931" i="7"/>
  <c r="H930" i="7"/>
  <c r="G930" i="7"/>
  <c r="F930" i="7"/>
  <c r="D930" i="7"/>
  <c r="H929" i="7"/>
  <c r="G929" i="7"/>
  <c r="F929" i="7"/>
  <c r="D929" i="7"/>
  <c r="H928" i="7"/>
  <c r="G928" i="7"/>
  <c r="F928" i="7"/>
  <c r="D928" i="7"/>
  <c r="H927" i="7"/>
  <c r="G927" i="7"/>
  <c r="F927" i="7"/>
  <c r="D927" i="7"/>
  <c r="H926" i="7"/>
  <c r="G926" i="7"/>
  <c r="F926" i="7"/>
  <c r="D926" i="7"/>
  <c r="H925" i="7"/>
  <c r="G925" i="7"/>
  <c r="F925" i="7"/>
  <c r="D925" i="7"/>
  <c r="H924" i="7"/>
  <c r="G924" i="7"/>
  <c r="F924" i="7"/>
  <c r="D924" i="7"/>
  <c r="H923" i="7"/>
  <c r="G923" i="7"/>
  <c r="F923" i="7"/>
  <c r="D923" i="7"/>
  <c r="H922" i="7"/>
  <c r="G922" i="7"/>
  <c r="F922" i="7"/>
  <c r="D922" i="7"/>
  <c r="H921" i="7"/>
  <c r="G921" i="7"/>
  <c r="F921" i="7"/>
  <c r="D921" i="7"/>
  <c r="H920" i="7"/>
  <c r="G920" i="7"/>
  <c r="F920" i="7"/>
  <c r="D920" i="7"/>
  <c r="H919" i="7"/>
  <c r="G919" i="7"/>
  <c r="F919" i="7"/>
  <c r="D919" i="7"/>
  <c r="H918" i="7"/>
  <c r="G918" i="7"/>
  <c r="F918" i="7"/>
  <c r="D918" i="7"/>
  <c r="H917" i="7"/>
  <c r="G917" i="7"/>
  <c r="F917" i="7"/>
  <c r="D917" i="7"/>
  <c r="H916" i="7"/>
  <c r="G916" i="7"/>
  <c r="F916" i="7"/>
  <c r="D916" i="7"/>
  <c r="H915" i="7"/>
  <c r="G915" i="7"/>
  <c r="F915" i="7"/>
  <c r="D915" i="7"/>
  <c r="H914" i="7"/>
  <c r="G914" i="7"/>
  <c r="F914" i="7"/>
  <c r="D914" i="7"/>
  <c r="H913" i="7"/>
  <c r="G913" i="7"/>
  <c r="F913" i="7"/>
  <c r="D913" i="7"/>
  <c r="H912" i="7"/>
  <c r="G912" i="7"/>
  <c r="F912" i="7"/>
  <c r="D912" i="7"/>
  <c r="H911" i="7"/>
  <c r="G911" i="7"/>
  <c r="F911" i="7"/>
  <c r="D911" i="7"/>
  <c r="H910" i="7"/>
  <c r="G910" i="7"/>
  <c r="F910" i="7"/>
  <c r="D910" i="7"/>
  <c r="H909" i="7"/>
  <c r="G909" i="7"/>
  <c r="F909" i="7"/>
  <c r="D909" i="7"/>
  <c r="H908" i="7"/>
  <c r="G908" i="7"/>
  <c r="F908" i="7"/>
  <c r="D908" i="7"/>
  <c r="H907" i="7"/>
  <c r="G907" i="7"/>
  <c r="F907" i="7"/>
  <c r="D907" i="7"/>
  <c r="H903" i="7"/>
  <c r="G903" i="7"/>
  <c r="F903" i="7"/>
  <c r="D903" i="7"/>
  <c r="H902" i="7"/>
  <c r="G902" i="7"/>
  <c r="F902" i="7"/>
  <c r="D902" i="7"/>
  <c r="H901" i="7"/>
  <c r="G901" i="7"/>
  <c r="F901" i="7"/>
  <c r="D901" i="7"/>
  <c r="H900" i="7"/>
  <c r="G900" i="7"/>
  <c r="F900" i="7"/>
  <c r="D900" i="7"/>
  <c r="H899" i="7"/>
  <c r="G899" i="7"/>
  <c r="F899" i="7"/>
  <c r="D899" i="7"/>
  <c r="H898" i="7"/>
  <c r="G898" i="7"/>
  <c r="F898" i="7"/>
  <c r="D898" i="7"/>
  <c r="H897" i="7"/>
  <c r="G897" i="7"/>
  <c r="F897" i="7"/>
  <c r="D897" i="7"/>
  <c r="H896" i="7"/>
  <c r="G896" i="7"/>
  <c r="F896" i="7"/>
  <c r="D896" i="7"/>
  <c r="H895" i="7"/>
  <c r="G895" i="7"/>
  <c r="F895" i="7"/>
  <c r="D895" i="7"/>
  <c r="H894" i="7"/>
  <c r="G894" i="7"/>
  <c r="F894" i="7"/>
  <c r="D894" i="7"/>
  <c r="H893" i="7"/>
  <c r="G893" i="7"/>
  <c r="F893" i="7"/>
  <c r="D893" i="7"/>
  <c r="H892" i="7"/>
  <c r="G892" i="7"/>
  <c r="F892" i="7"/>
  <c r="D892" i="7"/>
  <c r="H891" i="7"/>
  <c r="G891" i="7"/>
  <c r="F891" i="7"/>
  <c r="D891" i="7"/>
  <c r="H890" i="7"/>
  <c r="G890" i="7"/>
  <c r="F890" i="7"/>
  <c r="D890" i="7"/>
  <c r="H889" i="7"/>
  <c r="G889" i="7"/>
  <c r="F889" i="7"/>
  <c r="D889" i="7"/>
  <c r="H888" i="7"/>
  <c r="G888" i="7"/>
  <c r="F888" i="7"/>
  <c r="D888" i="7"/>
  <c r="H887" i="7"/>
  <c r="G887" i="7"/>
  <c r="F887" i="7"/>
  <c r="D887" i="7"/>
  <c r="H886" i="7"/>
  <c r="G886" i="7"/>
  <c r="F886" i="7"/>
  <c r="D886" i="7"/>
  <c r="H885" i="7"/>
  <c r="G885" i="7"/>
  <c r="F885" i="7"/>
  <c r="D885" i="7"/>
  <c r="H884" i="7"/>
  <c r="G884" i="7"/>
  <c r="F884" i="7"/>
  <c r="D884" i="7"/>
  <c r="H883" i="7"/>
  <c r="G883" i="7"/>
  <c r="F883" i="7"/>
  <c r="D883" i="7"/>
  <c r="H882" i="7"/>
  <c r="G882" i="7"/>
  <c r="F882" i="7"/>
  <c r="D882" i="7"/>
  <c r="H881" i="7"/>
  <c r="G881" i="7"/>
  <c r="F881" i="7"/>
  <c r="D881" i="7"/>
  <c r="H880" i="7"/>
  <c r="G880" i="7"/>
  <c r="F880" i="7"/>
  <c r="D880" i="7"/>
  <c r="H879" i="7"/>
  <c r="G879" i="7"/>
  <c r="F879" i="7"/>
  <c r="D879" i="7"/>
  <c r="H878" i="7"/>
  <c r="G878" i="7"/>
  <c r="F878" i="7"/>
  <c r="D878" i="7"/>
  <c r="H877" i="7"/>
  <c r="G877" i="7"/>
  <c r="F877" i="7"/>
  <c r="D877" i="7"/>
  <c r="H876" i="7"/>
  <c r="G876" i="7"/>
  <c r="F876" i="7"/>
  <c r="D876" i="7"/>
  <c r="H875" i="7"/>
  <c r="G875" i="7"/>
  <c r="F875" i="7"/>
  <c r="D875" i="7"/>
  <c r="H874" i="7"/>
  <c r="G874" i="7"/>
  <c r="F874" i="7"/>
  <c r="D874" i="7"/>
  <c r="H873" i="7"/>
  <c r="G873" i="7"/>
  <c r="F873" i="7"/>
  <c r="D873" i="7"/>
  <c r="H872" i="7"/>
  <c r="G872" i="7"/>
  <c r="F872" i="7"/>
  <c r="D872" i="7"/>
  <c r="H871" i="7"/>
  <c r="G871" i="7"/>
  <c r="F871" i="7"/>
  <c r="D871" i="7"/>
  <c r="H870" i="7"/>
  <c r="G870" i="7"/>
  <c r="F870" i="7"/>
  <c r="D870" i="7"/>
  <c r="H869" i="7"/>
  <c r="G869" i="7"/>
  <c r="F869" i="7"/>
  <c r="D869" i="7"/>
  <c r="H868" i="7"/>
  <c r="G868" i="7"/>
  <c r="F868" i="7"/>
  <c r="D868" i="7"/>
  <c r="H867" i="7"/>
  <c r="G867" i="7"/>
  <c r="F867" i="7"/>
  <c r="D867" i="7"/>
  <c r="H866" i="7"/>
  <c r="G866" i="7"/>
  <c r="F866" i="7"/>
  <c r="D866" i="7"/>
  <c r="H865" i="7"/>
  <c r="G865" i="7"/>
  <c r="F865" i="7"/>
  <c r="D865" i="7"/>
  <c r="H864" i="7"/>
  <c r="G864" i="7"/>
  <c r="F864" i="7"/>
  <c r="D864" i="7"/>
  <c r="H863" i="7"/>
  <c r="G863" i="7"/>
  <c r="F863" i="7"/>
  <c r="D863" i="7"/>
  <c r="H862" i="7"/>
  <c r="G862" i="7"/>
  <c r="F862" i="7"/>
  <c r="D862" i="7"/>
  <c r="H861" i="7"/>
  <c r="G861" i="7"/>
  <c r="F861" i="7"/>
  <c r="D861" i="7"/>
  <c r="H860" i="7"/>
  <c r="G860" i="7"/>
  <c r="F860" i="7"/>
  <c r="D860" i="7"/>
  <c r="H859" i="7"/>
  <c r="G859" i="7"/>
  <c r="F859" i="7"/>
  <c r="D859" i="7"/>
  <c r="H858" i="7"/>
  <c r="G858" i="7"/>
  <c r="F858" i="7"/>
  <c r="D858" i="7"/>
  <c r="H857" i="7"/>
  <c r="G857" i="7"/>
  <c r="F857" i="7"/>
  <c r="D857" i="7"/>
  <c r="H856" i="7"/>
  <c r="G856" i="7"/>
  <c r="F856" i="7"/>
  <c r="D856" i="7"/>
  <c r="H855" i="7"/>
  <c r="G855" i="7"/>
  <c r="F855" i="7"/>
  <c r="D855" i="7"/>
  <c r="H854" i="7"/>
  <c r="G854" i="7"/>
  <c r="F854" i="7"/>
  <c r="D854" i="7"/>
  <c r="H853" i="7"/>
  <c r="G853" i="7"/>
  <c r="F853" i="7"/>
  <c r="D853" i="7"/>
  <c r="H852" i="7"/>
  <c r="G852" i="7"/>
  <c r="F852" i="7"/>
  <c r="D852" i="7"/>
  <c r="H851" i="7"/>
  <c r="G851" i="7"/>
  <c r="F851" i="7"/>
  <c r="D851" i="7"/>
  <c r="H850" i="7"/>
  <c r="G850" i="7"/>
  <c r="F850" i="7"/>
  <c r="D850" i="7"/>
  <c r="H849" i="7"/>
  <c r="G849" i="7"/>
  <c r="F849" i="7"/>
  <c r="D849" i="7"/>
  <c r="H848" i="7"/>
  <c r="G848" i="7"/>
  <c r="F848" i="7"/>
  <c r="D848" i="7"/>
  <c r="H847" i="7"/>
  <c r="G847" i="7"/>
  <c r="F847" i="7"/>
  <c r="D847" i="7"/>
  <c r="H846" i="7"/>
  <c r="G846" i="7"/>
  <c r="F846" i="7"/>
  <c r="D846" i="7"/>
  <c r="H845" i="7"/>
  <c r="G845" i="7"/>
  <c r="F845" i="7"/>
  <c r="D845" i="7"/>
  <c r="H841" i="7"/>
  <c r="G841" i="7"/>
  <c r="F841" i="7"/>
  <c r="D841" i="7"/>
  <c r="H840" i="7"/>
  <c r="G840" i="7"/>
  <c r="F840" i="7"/>
  <c r="D840" i="7"/>
  <c r="H839" i="7"/>
  <c r="G839" i="7"/>
  <c r="F839" i="7"/>
  <c r="D839" i="7"/>
  <c r="H838" i="7"/>
  <c r="G838" i="7"/>
  <c r="F838" i="7"/>
  <c r="D838" i="7"/>
  <c r="H837" i="7"/>
  <c r="G837" i="7"/>
  <c r="F837" i="7"/>
  <c r="D837" i="7"/>
  <c r="H836" i="7"/>
  <c r="G836" i="7"/>
  <c r="F836" i="7"/>
  <c r="D836" i="7"/>
  <c r="H835" i="7"/>
  <c r="G835" i="7"/>
  <c r="F835" i="7"/>
  <c r="D835" i="7"/>
  <c r="H831" i="7"/>
  <c r="G831" i="7"/>
  <c r="F831" i="7"/>
  <c r="D831" i="7"/>
  <c r="H830" i="7"/>
  <c r="G830" i="7"/>
  <c r="F830" i="7"/>
  <c r="D830" i="7"/>
  <c r="H829" i="7"/>
  <c r="G829" i="7"/>
  <c r="F829" i="7"/>
  <c r="D829" i="7"/>
  <c r="H828" i="7"/>
  <c r="G828" i="7"/>
  <c r="F828" i="7"/>
  <c r="D828" i="7"/>
  <c r="H827" i="7"/>
  <c r="G827" i="7"/>
  <c r="F827" i="7"/>
  <c r="D827" i="7"/>
  <c r="H826" i="7"/>
  <c r="G826" i="7"/>
  <c r="F826" i="7"/>
  <c r="D826" i="7"/>
  <c r="H825" i="7"/>
  <c r="G825" i="7"/>
  <c r="F825" i="7"/>
  <c r="D825" i="7"/>
  <c r="H824" i="7"/>
  <c r="G824" i="7"/>
  <c r="F824" i="7"/>
  <c r="D824" i="7"/>
  <c r="H823" i="7"/>
  <c r="G823" i="7"/>
  <c r="F823" i="7"/>
  <c r="D823" i="7"/>
  <c r="H822" i="7"/>
  <c r="G822" i="7"/>
  <c r="F822" i="7"/>
  <c r="D822" i="7"/>
  <c r="H818" i="7"/>
  <c r="G818" i="7"/>
  <c r="F818" i="7"/>
  <c r="D818" i="7"/>
  <c r="H817" i="7"/>
  <c r="G817" i="7"/>
  <c r="F817" i="7"/>
  <c r="D817" i="7"/>
  <c r="H816" i="7"/>
  <c r="G816" i="7"/>
  <c r="F816" i="7"/>
  <c r="D816" i="7"/>
  <c r="H815" i="7"/>
  <c r="G815" i="7"/>
  <c r="F815" i="7"/>
  <c r="D815" i="7"/>
  <c r="H814" i="7"/>
  <c r="G814" i="7"/>
  <c r="F814" i="7"/>
  <c r="D814" i="7"/>
  <c r="H813" i="7"/>
  <c r="G813" i="7"/>
  <c r="F813" i="7"/>
  <c r="D813" i="7"/>
  <c r="H812" i="7"/>
  <c r="G812" i="7"/>
  <c r="F812" i="7"/>
  <c r="D812" i="7"/>
  <c r="H808" i="7"/>
  <c r="G808" i="7"/>
  <c r="F808" i="7"/>
  <c r="D808" i="7"/>
  <c r="H807" i="7"/>
  <c r="G807" i="7"/>
  <c r="F807" i="7"/>
  <c r="D807" i="7"/>
  <c r="H806" i="7"/>
  <c r="G806" i="7"/>
  <c r="F806" i="7"/>
  <c r="D806" i="7"/>
  <c r="H805" i="7"/>
  <c r="G805" i="7"/>
  <c r="F805" i="7"/>
  <c r="D805" i="7"/>
  <c r="H804" i="7"/>
  <c r="G804" i="7"/>
  <c r="F804" i="7"/>
  <c r="D804" i="7"/>
  <c r="H803" i="7"/>
  <c r="G803" i="7"/>
  <c r="F803" i="7"/>
  <c r="D803" i="7"/>
  <c r="H802" i="7"/>
  <c r="G802" i="7"/>
  <c r="F802" i="7"/>
  <c r="D802" i="7"/>
  <c r="H801" i="7"/>
  <c r="G801" i="7"/>
  <c r="F801" i="7"/>
  <c r="D801" i="7"/>
  <c r="H800" i="7"/>
  <c r="G800" i="7"/>
  <c r="F800" i="7"/>
  <c r="D800" i="7"/>
  <c r="H799" i="7"/>
  <c r="G799" i="7"/>
  <c r="F799" i="7"/>
  <c r="D799" i="7"/>
  <c r="H798" i="7"/>
  <c r="G798" i="7"/>
  <c r="F798" i="7"/>
  <c r="D798" i="7"/>
  <c r="H797" i="7"/>
  <c r="G797" i="7"/>
  <c r="F797" i="7"/>
  <c r="D797" i="7"/>
  <c r="H796" i="7"/>
  <c r="G796" i="7"/>
  <c r="F796" i="7"/>
  <c r="D796" i="7"/>
  <c r="H795" i="7"/>
  <c r="G795" i="7"/>
  <c r="F795" i="7"/>
  <c r="D795" i="7"/>
  <c r="H794" i="7"/>
  <c r="G794" i="7"/>
  <c r="F794" i="7"/>
  <c r="D794" i="7"/>
  <c r="H793" i="7"/>
  <c r="G793" i="7"/>
  <c r="F793" i="7"/>
  <c r="D793" i="7"/>
  <c r="H792" i="7"/>
  <c r="G792" i="7"/>
  <c r="F792" i="7"/>
  <c r="D792" i="7"/>
  <c r="H791" i="7"/>
  <c r="G791" i="7"/>
  <c r="F791" i="7"/>
  <c r="D791" i="7"/>
  <c r="H790" i="7"/>
  <c r="G790" i="7"/>
  <c r="F790" i="7"/>
  <c r="D790" i="7"/>
  <c r="H789" i="7"/>
  <c r="G789" i="7"/>
  <c r="F789" i="7"/>
  <c r="D789" i="7"/>
  <c r="H788" i="7"/>
  <c r="G788" i="7"/>
  <c r="F788" i="7"/>
  <c r="D788" i="7"/>
  <c r="H787" i="7"/>
  <c r="G787" i="7"/>
  <c r="F787" i="7"/>
  <c r="D787" i="7"/>
  <c r="H786" i="7"/>
  <c r="G786" i="7"/>
  <c r="F786" i="7"/>
  <c r="D786" i="7"/>
  <c r="H785" i="7"/>
  <c r="G785" i="7"/>
  <c r="F785" i="7"/>
  <c r="D785" i="7"/>
  <c r="H784" i="7"/>
  <c r="G784" i="7"/>
  <c r="F784" i="7"/>
  <c r="D784" i="7"/>
  <c r="H783" i="7"/>
  <c r="G783" i="7"/>
  <c r="F783" i="7"/>
  <c r="D783" i="7"/>
  <c r="H782" i="7"/>
  <c r="G782" i="7"/>
  <c r="F782" i="7"/>
  <c r="D782" i="7"/>
  <c r="H781" i="7"/>
  <c r="G781" i="7"/>
  <c r="F781" i="7"/>
  <c r="D781" i="7"/>
  <c r="H780" i="7"/>
  <c r="G780" i="7"/>
  <c r="F780" i="7"/>
  <c r="D780" i="7"/>
  <c r="H779" i="7"/>
  <c r="G779" i="7"/>
  <c r="F779" i="7"/>
  <c r="D779" i="7"/>
  <c r="H778" i="7"/>
  <c r="G778" i="7"/>
  <c r="F778" i="7"/>
  <c r="D778" i="7"/>
  <c r="H777" i="7"/>
  <c r="G777" i="7"/>
  <c r="F777" i="7"/>
  <c r="D777" i="7"/>
  <c r="H776" i="7"/>
  <c r="G776" i="7"/>
  <c r="F776" i="7"/>
  <c r="D776" i="7"/>
  <c r="H775" i="7"/>
  <c r="G775" i="7"/>
  <c r="F775" i="7"/>
  <c r="D775" i="7"/>
  <c r="H771" i="7"/>
  <c r="G771" i="7"/>
  <c r="F771" i="7"/>
  <c r="D771" i="7"/>
  <c r="H770" i="7"/>
  <c r="G770" i="7"/>
  <c r="F770" i="7"/>
  <c r="D770" i="7"/>
  <c r="H769" i="7"/>
  <c r="G769" i="7"/>
  <c r="F769" i="7"/>
  <c r="D769" i="7"/>
  <c r="H768" i="7"/>
  <c r="G768" i="7"/>
  <c r="F768" i="7"/>
  <c r="D768" i="7"/>
  <c r="H767" i="7"/>
  <c r="G767" i="7"/>
  <c r="F767" i="7"/>
  <c r="D767" i="7"/>
  <c r="H766" i="7"/>
  <c r="G766" i="7"/>
  <c r="F766" i="7"/>
  <c r="D766" i="7"/>
  <c r="H765" i="7"/>
  <c r="G765" i="7"/>
  <c r="F765" i="7"/>
  <c r="D765" i="7"/>
  <c r="H764" i="7"/>
  <c r="G764" i="7"/>
  <c r="F764" i="7"/>
  <c r="D764" i="7"/>
  <c r="H763" i="7"/>
  <c r="G763" i="7"/>
  <c r="F763" i="7"/>
  <c r="D763" i="7"/>
  <c r="H762" i="7"/>
  <c r="G762" i="7"/>
  <c r="F762" i="7"/>
  <c r="D762" i="7"/>
  <c r="H761" i="7"/>
  <c r="G761" i="7"/>
  <c r="F761" i="7"/>
  <c r="D761" i="7"/>
  <c r="H760" i="7"/>
  <c r="G760" i="7"/>
  <c r="F760" i="7"/>
  <c r="D760" i="7"/>
  <c r="H759" i="7"/>
  <c r="G759" i="7"/>
  <c r="F759" i="7"/>
  <c r="D759" i="7"/>
  <c r="H758" i="7"/>
  <c r="G758" i="7"/>
  <c r="F758" i="7"/>
  <c r="D758" i="7"/>
  <c r="H757" i="7"/>
  <c r="G757" i="7"/>
  <c r="F757" i="7"/>
  <c r="D757" i="7"/>
  <c r="H756" i="7"/>
  <c r="G756" i="7"/>
  <c r="F756" i="7"/>
  <c r="D756" i="7"/>
  <c r="H755" i="7"/>
  <c r="G755" i="7"/>
  <c r="F755" i="7"/>
  <c r="D755" i="7"/>
  <c r="H754" i="7"/>
  <c r="G754" i="7"/>
  <c r="F754" i="7"/>
  <c r="D754" i="7"/>
  <c r="H753" i="7"/>
  <c r="G753" i="7"/>
  <c r="F753" i="7"/>
  <c r="D753" i="7"/>
  <c r="H752" i="7"/>
  <c r="G752" i="7"/>
  <c r="F752" i="7"/>
  <c r="D752" i="7"/>
  <c r="H751" i="7"/>
  <c r="G751" i="7"/>
  <c r="F751" i="7"/>
  <c r="D751" i="7"/>
  <c r="H750" i="7"/>
  <c r="G750" i="7"/>
  <c r="F750" i="7"/>
  <c r="D750" i="7"/>
  <c r="H749" i="7"/>
  <c r="G749" i="7"/>
  <c r="F749" i="7"/>
  <c r="D749" i="7"/>
  <c r="H748" i="7"/>
  <c r="G748" i="7"/>
  <c r="F748" i="7"/>
  <c r="D748" i="7"/>
  <c r="H747" i="7"/>
  <c r="G747" i="7"/>
  <c r="F747" i="7"/>
  <c r="D747" i="7"/>
  <c r="H746" i="7"/>
  <c r="G746" i="7"/>
  <c r="F746" i="7"/>
  <c r="D746" i="7"/>
  <c r="H745" i="7"/>
  <c r="G745" i="7"/>
  <c r="F745" i="7"/>
  <c r="D745" i="7"/>
  <c r="H744" i="7"/>
  <c r="G744" i="7"/>
  <c r="F744" i="7"/>
  <c r="D744" i="7"/>
  <c r="H743" i="7"/>
  <c r="G743" i="7"/>
  <c r="F743" i="7"/>
  <c r="D743" i="7"/>
  <c r="H742" i="7"/>
  <c r="G742" i="7"/>
  <c r="F742" i="7"/>
  <c r="D742" i="7"/>
  <c r="H741" i="7"/>
  <c r="G741" i="7"/>
  <c r="F741" i="7"/>
  <c r="D741" i="7"/>
  <c r="H740" i="7"/>
  <c r="G740" i="7"/>
  <c r="F740" i="7"/>
  <c r="D740" i="7"/>
  <c r="H739" i="7"/>
  <c r="G739" i="7"/>
  <c r="F739" i="7"/>
  <c r="D739" i="7"/>
  <c r="H738" i="7"/>
  <c r="G738" i="7"/>
  <c r="F738" i="7"/>
  <c r="D738" i="7"/>
  <c r="H737" i="7"/>
  <c r="G737" i="7"/>
  <c r="F737" i="7"/>
  <c r="D737" i="7"/>
  <c r="H733" i="7"/>
  <c r="G733" i="7"/>
  <c r="F733" i="7"/>
  <c r="D733" i="7"/>
  <c r="H732" i="7"/>
  <c r="G732" i="7"/>
  <c r="F732" i="7"/>
  <c r="D732" i="7"/>
  <c r="H731" i="7"/>
  <c r="G731" i="7"/>
  <c r="F731" i="7"/>
  <c r="D731" i="7"/>
  <c r="H730" i="7"/>
  <c r="G730" i="7"/>
  <c r="F730" i="7"/>
  <c r="D730" i="7"/>
  <c r="H729" i="7"/>
  <c r="G729" i="7"/>
  <c r="F729" i="7"/>
  <c r="D729" i="7"/>
  <c r="H728" i="7"/>
  <c r="G728" i="7"/>
  <c r="F728" i="7"/>
  <c r="D728" i="7"/>
  <c r="H727" i="7"/>
  <c r="G727" i="7"/>
  <c r="F727" i="7"/>
  <c r="D727" i="7"/>
  <c r="H726" i="7"/>
  <c r="G726" i="7"/>
  <c r="F726" i="7"/>
  <c r="D726" i="7"/>
  <c r="H725" i="7"/>
  <c r="G725" i="7"/>
  <c r="F725" i="7"/>
  <c r="D725" i="7"/>
  <c r="H724" i="7"/>
  <c r="G724" i="7"/>
  <c r="F724" i="7"/>
  <c r="D724" i="7"/>
  <c r="H723" i="7"/>
  <c r="G723" i="7"/>
  <c r="F723" i="7"/>
  <c r="D723" i="7"/>
  <c r="H722" i="7"/>
  <c r="G722" i="7"/>
  <c r="F722" i="7"/>
  <c r="D722" i="7"/>
  <c r="H721" i="7"/>
  <c r="G721" i="7"/>
  <c r="F721" i="7"/>
  <c r="D721" i="7"/>
  <c r="H720" i="7"/>
  <c r="G720" i="7"/>
  <c r="F720" i="7"/>
  <c r="D720" i="7"/>
  <c r="H719" i="7"/>
  <c r="G719" i="7"/>
  <c r="F719" i="7"/>
  <c r="D719" i="7"/>
  <c r="H718" i="7"/>
  <c r="G718" i="7"/>
  <c r="F718" i="7"/>
  <c r="D718" i="7"/>
  <c r="H717" i="7"/>
  <c r="G717" i="7"/>
  <c r="F717" i="7"/>
  <c r="D717" i="7"/>
  <c r="H716" i="7"/>
  <c r="G716" i="7"/>
  <c r="F716" i="7"/>
  <c r="D716" i="7"/>
  <c r="H715" i="7"/>
  <c r="G715" i="7"/>
  <c r="F715" i="7"/>
  <c r="D715" i="7"/>
  <c r="H714" i="7"/>
  <c r="G714" i="7"/>
  <c r="F714" i="7"/>
  <c r="D714" i="7"/>
  <c r="H713" i="7"/>
  <c r="G713" i="7"/>
  <c r="F713" i="7"/>
  <c r="D713" i="7"/>
  <c r="H712" i="7"/>
  <c r="G712" i="7"/>
  <c r="F712" i="7"/>
  <c r="D712" i="7"/>
  <c r="H711" i="7"/>
  <c r="G711" i="7"/>
  <c r="F711" i="7"/>
  <c r="D711" i="7"/>
  <c r="H710" i="7"/>
  <c r="G710" i="7"/>
  <c r="F710" i="7"/>
  <c r="D710" i="7"/>
  <c r="H709" i="7"/>
  <c r="G709" i="7"/>
  <c r="F709" i="7"/>
  <c r="D709" i="7"/>
  <c r="H708" i="7"/>
  <c r="G708" i="7"/>
  <c r="F708" i="7"/>
  <c r="D708" i="7"/>
  <c r="H707" i="7"/>
  <c r="G707" i="7"/>
  <c r="F707" i="7"/>
  <c r="D707" i="7"/>
  <c r="H706" i="7"/>
  <c r="G706" i="7"/>
  <c r="F706" i="7"/>
  <c r="D706" i="7"/>
  <c r="H705" i="7"/>
  <c r="G705" i="7"/>
  <c r="F705" i="7"/>
  <c r="D705" i="7"/>
  <c r="H704" i="7"/>
  <c r="G704" i="7"/>
  <c r="F704" i="7"/>
  <c r="D704" i="7"/>
  <c r="H703" i="7"/>
  <c r="G703" i="7"/>
  <c r="F703" i="7"/>
  <c r="D703" i="7"/>
  <c r="H702" i="7"/>
  <c r="G702" i="7"/>
  <c r="F702" i="7"/>
  <c r="D702" i="7"/>
  <c r="H701" i="7"/>
  <c r="G701" i="7"/>
  <c r="F701" i="7"/>
  <c r="D701" i="7"/>
  <c r="H700" i="7"/>
  <c r="G700" i="7"/>
  <c r="F700" i="7"/>
  <c r="D700" i="7"/>
  <c r="H699" i="7"/>
  <c r="G699" i="7"/>
  <c r="F699" i="7"/>
  <c r="D699" i="7"/>
  <c r="H698" i="7"/>
  <c r="G698" i="7"/>
  <c r="F698" i="7"/>
  <c r="D698" i="7"/>
  <c r="H697" i="7"/>
  <c r="G697" i="7"/>
  <c r="F697" i="7"/>
  <c r="D697" i="7"/>
  <c r="H696" i="7"/>
  <c r="G696" i="7"/>
  <c r="F696" i="7"/>
  <c r="D696" i="7"/>
  <c r="H695" i="7"/>
  <c r="G695" i="7"/>
  <c r="F695" i="7"/>
  <c r="D695" i="7"/>
  <c r="H694" i="7"/>
  <c r="G694" i="7"/>
  <c r="F694" i="7"/>
  <c r="D694" i="7"/>
  <c r="H693" i="7"/>
  <c r="G693" i="7"/>
  <c r="F693" i="7"/>
  <c r="D693" i="7"/>
  <c r="H689" i="7"/>
  <c r="G689" i="7"/>
  <c r="F689" i="7"/>
  <c r="D689" i="7"/>
  <c r="H688" i="7"/>
  <c r="G688" i="7"/>
  <c r="F688" i="7"/>
  <c r="D688" i="7"/>
  <c r="H687" i="7"/>
  <c r="G687" i="7"/>
  <c r="F687" i="7"/>
  <c r="D687" i="7"/>
  <c r="H686" i="7"/>
  <c r="G686" i="7"/>
  <c r="F686" i="7"/>
  <c r="D686" i="7"/>
  <c r="H685" i="7"/>
  <c r="G685" i="7"/>
  <c r="F685" i="7"/>
  <c r="D685" i="7"/>
  <c r="H684" i="7"/>
  <c r="G684" i="7"/>
  <c r="F684" i="7"/>
  <c r="D684" i="7"/>
  <c r="H683" i="7"/>
  <c r="G683" i="7"/>
  <c r="F683" i="7"/>
  <c r="D683" i="7"/>
  <c r="H682" i="7"/>
  <c r="G682" i="7"/>
  <c r="F682" i="7"/>
  <c r="D682" i="7"/>
  <c r="H681" i="7"/>
  <c r="G681" i="7"/>
  <c r="F681" i="7"/>
  <c r="D681" i="7"/>
  <c r="H680" i="7"/>
  <c r="G680" i="7"/>
  <c r="F680" i="7"/>
  <c r="D680" i="7"/>
  <c r="H679" i="7"/>
  <c r="G679" i="7"/>
  <c r="F679" i="7"/>
  <c r="D679" i="7"/>
  <c r="H678" i="7"/>
  <c r="G678" i="7"/>
  <c r="F678" i="7"/>
  <c r="D678" i="7"/>
  <c r="H674" i="7"/>
  <c r="G674" i="7"/>
  <c r="F674" i="7"/>
  <c r="D674" i="7"/>
  <c r="H673" i="7"/>
  <c r="G673" i="7"/>
  <c r="F673" i="7"/>
  <c r="D673" i="7"/>
  <c r="H672" i="7"/>
  <c r="G672" i="7"/>
  <c r="F672" i="7"/>
  <c r="D672" i="7"/>
  <c r="H671" i="7"/>
  <c r="G671" i="7"/>
  <c r="F671" i="7"/>
  <c r="D671" i="7"/>
  <c r="H670" i="7"/>
  <c r="G670" i="7"/>
  <c r="F670" i="7"/>
  <c r="D670" i="7"/>
  <c r="H669" i="7"/>
  <c r="G669" i="7"/>
  <c r="F669" i="7"/>
  <c r="D669" i="7"/>
  <c r="H668" i="7"/>
  <c r="G668" i="7"/>
  <c r="F668" i="7"/>
  <c r="D668" i="7"/>
  <c r="H667" i="7"/>
  <c r="G667" i="7"/>
  <c r="F667" i="7"/>
  <c r="D667" i="7"/>
  <c r="H666" i="7"/>
  <c r="G666" i="7"/>
  <c r="F666" i="7"/>
  <c r="D666" i="7"/>
  <c r="H665" i="7"/>
  <c r="G665" i="7"/>
  <c r="F665" i="7"/>
  <c r="D665" i="7"/>
  <c r="H664" i="7"/>
  <c r="G664" i="7"/>
  <c r="F664" i="7"/>
  <c r="D664" i="7"/>
  <c r="H663" i="7"/>
  <c r="G663" i="7"/>
  <c r="F663" i="7"/>
  <c r="D663" i="7"/>
  <c r="H662" i="7"/>
  <c r="G662" i="7"/>
  <c r="F662" i="7"/>
  <c r="D662" i="7"/>
  <c r="H661" i="7"/>
  <c r="G661" i="7"/>
  <c r="F661" i="7"/>
  <c r="D661" i="7"/>
  <c r="H660" i="7"/>
  <c r="G660" i="7"/>
  <c r="F660" i="7"/>
  <c r="D660" i="7"/>
  <c r="H659" i="7"/>
  <c r="G659" i="7"/>
  <c r="F659" i="7"/>
  <c r="D659" i="7"/>
  <c r="H658" i="7"/>
  <c r="G658" i="7"/>
  <c r="F658" i="7"/>
  <c r="D658" i="7"/>
  <c r="H657" i="7"/>
  <c r="G657" i="7"/>
  <c r="F657" i="7"/>
  <c r="D657" i="7"/>
  <c r="H656" i="7"/>
  <c r="G656" i="7"/>
  <c r="F656" i="7"/>
  <c r="D656" i="7"/>
  <c r="H655" i="7"/>
  <c r="G655" i="7"/>
  <c r="F655" i="7"/>
  <c r="D655" i="7"/>
  <c r="H654" i="7"/>
  <c r="G654" i="7"/>
  <c r="F654" i="7"/>
  <c r="D654" i="7"/>
  <c r="H653" i="7"/>
  <c r="G653" i="7"/>
  <c r="F653" i="7"/>
  <c r="D653" i="7"/>
  <c r="H652" i="7"/>
  <c r="G652" i="7"/>
  <c r="F652" i="7"/>
  <c r="D652" i="7"/>
  <c r="H651" i="7"/>
  <c r="G651" i="7"/>
  <c r="F651" i="7"/>
  <c r="D651" i="7"/>
  <c r="H650" i="7"/>
  <c r="G650" i="7"/>
  <c r="F650" i="7"/>
  <c r="D650" i="7"/>
  <c r="H649" i="7"/>
  <c r="G649" i="7"/>
  <c r="F649" i="7"/>
  <c r="D649" i="7"/>
  <c r="H648" i="7"/>
  <c r="G648" i="7"/>
  <c r="F648" i="7"/>
  <c r="D648" i="7"/>
  <c r="H647" i="7"/>
  <c r="G647" i="7"/>
  <c r="F647" i="7"/>
  <c r="D647" i="7"/>
  <c r="H646" i="7"/>
  <c r="G646" i="7"/>
  <c r="F646" i="7"/>
  <c r="D646" i="7"/>
  <c r="H645" i="7"/>
  <c r="G645" i="7"/>
  <c r="F645" i="7"/>
  <c r="D645" i="7"/>
  <c r="H644" i="7"/>
  <c r="G644" i="7"/>
  <c r="F644" i="7"/>
  <c r="D644" i="7"/>
  <c r="H643" i="7"/>
  <c r="G643" i="7"/>
  <c r="F643" i="7"/>
  <c r="D643" i="7"/>
  <c r="H642" i="7"/>
  <c r="G642" i="7"/>
  <c r="F642" i="7"/>
  <c r="D642" i="7"/>
  <c r="H641" i="7"/>
  <c r="G641" i="7"/>
  <c r="F641" i="7"/>
  <c r="D641" i="7"/>
  <c r="H640" i="7"/>
  <c r="G640" i="7"/>
  <c r="F640" i="7"/>
  <c r="D640" i="7"/>
  <c r="H639" i="7"/>
  <c r="G639" i="7"/>
  <c r="F639" i="7"/>
  <c r="D639" i="7"/>
  <c r="H638" i="7"/>
  <c r="G638" i="7"/>
  <c r="F638" i="7"/>
  <c r="D638" i="7"/>
  <c r="H637" i="7"/>
  <c r="G637" i="7"/>
  <c r="F637" i="7"/>
  <c r="D637" i="7"/>
  <c r="H636" i="7"/>
  <c r="G636" i="7"/>
  <c r="F636" i="7"/>
  <c r="D636" i="7"/>
  <c r="H635" i="7"/>
  <c r="G635" i="7"/>
  <c r="F635" i="7"/>
  <c r="D635" i="7"/>
  <c r="H634" i="7"/>
  <c r="G634" i="7"/>
  <c r="F634" i="7"/>
  <c r="D634" i="7"/>
  <c r="H633" i="7"/>
  <c r="G633" i="7"/>
  <c r="F633" i="7"/>
  <c r="D633" i="7"/>
  <c r="H632" i="7"/>
  <c r="G632" i="7"/>
  <c r="F632" i="7"/>
  <c r="D632" i="7"/>
  <c r="H631" i="7"/>
  <c r="G631" i="7"/>
  <c r="F631" i="7"/>
  <c r="D631" i="7"/>
  <c r="H630" i="7"/>
  <c r="G630" i="7"/>
  <c r="F630" i="7"/>
  <c r="D630" i="7"/>
  <c r="H629" i="7"/>
  <c r="G629" i="7"/>
  <c r="F629" i="7"/>
  <c r="D629" i="7"/>
  <c r="H625" i="7"/>
  <c r="G625" i="7"/>
  <c r="F625" i="7"/>
  <c r="D625" i="7"/>
  <c r="H624" i="7"/>
  <c r="G624" i="7"/>
  <c r="F624" i="7"/>
  <c r="D624" i="7"/>
  <c r="H623" i="7"/>
  <c r="G623" i="7"/>
  <c r="F623" i="7"/>
  <c r="D623" i="7"/>
  <c r="H622" i="7"/>
  <c r="G622" i="7"/>
  <c r="F622" i="7"/>
  <c r="D622" i="7"/>
  <c r="H621" i="7"/>
  <c r="G621" i="7"/>
  <c r="F621" i="7"/>
  <c r="D621" i="7"/>
  <c r="H620" i="7"/>
  <c r="G620" i="7"/>
  <c r="F620" i="7"/>
  <c r="D620" i="7"/>
  <c r="H619" i="7"/>
  <c r="G619" i="7"/>
  <c r="F619" i="7"/>
  <c r="D619" i="7"/>
  <c r="H618" i="7"/>
  <c r="G618" i="7"/>
  <c r="F618" i="7"/>
  <c r="D618" i="7"/>
  <c r="H617" i="7"/>
  <c r="G617" i="7"/>
  <c r="F617" i="7"/>
  <c r="D617" i="7"/>
  <c r="H616" i="7"/>
  <c r="G616" i="7"/>
  <c r="F616" i="7"/>
  <c r="D616" i="7"/>
  <c r="H615" i="7"/>
  <c r="G615" i="7"/>
  <c r="F615" i="7"/>
  <c r="D615" i="7"/>
  <c r="H614" i="7"/>
  <c r="G614" i="7"/>
  <c r="F614" i="7"/>
  <c r="D614" i="7"/>
  <c r="H613" i="7"/>
  <c r="G613" i="7"/>
  <c r="F613" i="7"/>
  <c r="D613" i="7"/>
  <c r="H612" i="7"/>
  <c r="G612" i="7"/>
  <c r="F612" i="7"/>
  <c r="D612" i="7"/>
  <c r="H611" i="7"/>
  <c r="G611" i="7"/>
  <c r="F611" i="7"/>
  <c r="D611" i="7"/>
  <c r="H610" i="7"/>
  <c r="G610" i="7"/>
  <c r="F610" i="7"/>
  <c r="D610" i="7"/>
  <c r="H609" i="7"/>
  <c r="G609" i="7"/>
  <c r="F609" i="7"/>
  <c r="D609" i="7"/>
  <c r="H608" i="7"/>
  <c r="G608" i="7"/>
  <c r="F608" i="7"/>
  <c r="D608" i="7"/>
  <c r="H607" i="7"/>
  <c r="G607" i="7"/>
  <c r="F607" i="7"/>
  <c r="D607" i="7"/>
  <c r="H606" i="7"/>
  <c r="G606" i="7"/>
  <c r="F606" i="7"/>
  <c r="D606" i="7"/>
  <c r="H600" i="7"/>
  <c r="G600" i="7"/>
  <c r="F600" i="7"/>
  <c r="D600" i="7"/>
  <c r="H599" i="7"/>
  <c r="G599" i="7"/>
  <c r="F599" i="7"/>
  <c r="D599" i="7"/>
  <c r="H598" i="7"/>
  <c r="G598" i="7"/>
  <c r="F598" i="7"/>
  <c r="D598" i="7"/>
  <c r="H597" i="7"/>
  <c r="G597" i="7"/>
  <c r="F597" i="7"/>
  <c r="D597" i="7"/>
  <c r="H596" i="7"/>
  <c r="G596" i="7"/>
  <c r="F596" i="7"/>
  <c r="D596" i="7"/>
  <c r="H595" i="7"/>
  <c r="G595" i="7"/>
  <c r="F595" i="7"/>
  <c r="D595" i="7"/>
  <c r="H594" i="7"/>
  <c r="G594" i="7"/>
  <c r="F594" i="7"/>
  <c r="D594" i="7"/>
  <c r="H593" i="7"/>
  <c r="G593" i="7"/>
  <c r="F593" i="7"/>
  <c r="D593" i="7"/>
  <c r="H592" i="7"/>
  <c r="G592" i="7"/>
  <c r="F592" i="7"/>
  <c r="D592" i="7"/>
  <c r="H591" i="7"/>
  <c r="G591" i="7"/>
  <c r="F591" i="7"/>
  <c r="D591" i="7"/>
  <c r="H590" i="7"/>
  <c r="G590" i="7"/>
  <c r="F590" i="7"/>
  <c r="D590" i="7"/>
  <c r="H589" i="7"/>
  <c r="G589" i="7"/>
  <c r="F589" i="7"/>
  <c r="D589" i="7"/>
  <c r="H588" i="7"/>
  <c r="G588" i="7"/>
  <c r="F588" i="7"/>
  <c r="D588" i="7"/>
  <c r="H587" i="7"/>
  <c r="G587" i="7"/>
  <c r="F587" i="7"/>
  <c r="D587" i="7"/>
  <c r="H586" i="7"/>
  <c r="G586" i="7"/>
  <c r="F586" i="7"/>
  <c r="D586" i="7"/>
  <c r="H585" i="7"/>
  <c r="G585" i="7"/>
  <c r="F585" i="7"/>
  <c r="D585" i="7"/>
  <c r="H584" i="7"/>
  <c r="G584" i="7"/>
  <c r="F584" i="7"/>
  <c r="D584" i="7"/>
  <c r="H583" i="7"/>
  <c r="G583" i="7"/>
  <c r="F583" i="7"/>
  <c r="D583" i="7"/>
  <c r="H582" i="7"/>
  <c r="G582" i="7"/>
  <c r="F582" i="7"/>
  <c r="D582" i="7"/>
  <c r="H581" i="7"/>
  <c r="G581" i="7"/>
  <c r="F581" i="7"/>
  <c r="D581" i="7"/>
  <c r="H580" i="7"/>
  <c r="G580" i="7"/>
  <c r="F580" i="7"/>
  <c r="D580" i="7"/>
  <c r="H579" i="7"/>
  <c r="G579" i="7"/>
  <c r="F579" i="7"/>
  <c r="D579" i="7"/>
  <c r="H578" i="7"/>
  <c r="G578" i="7"/>
  <c r="F578" i="7"/>
  <c r="D578" i="7"/>
  <c r="H577" i="7"/>
  <c r="G577" i="7"/>
  <c r="F577" i="7"/>
  <c r="D577" i="7"/>
  <c r="H576" i="7"/>
  <c r="G576" i="7"/>
  <c r="F576" i="7"/>
  <c r="D576" i="7"/>
  <c r="H575" i="7"/>
  <c r="G575" i="7"/>
  <c r="F575" i="7"/>
  <c r="D575" i="7"/>
  <c r="H574" i="7"/>
  <c r="G574" i="7"/>
  <c r="F574" i="7"/>
  <c r="D574" i="7"/>
  <c r="H573" i="7"/>
  <c r="G573" i="7"/>
  <c r="F573" i="7"/>
  <c r="D573" i="7"/>
  <c r="H572" i="7"/>
  <c r="G572" i="7"/>
  <c r="F572" i="7"/>
  <c r="D572" i="7"/>
  <c r="H571" i="7"/>
  <c r="G571" i="7"/>
  <c r="F571" i="7"/>
  <c r="D571" i="7"/>
  <c r="H570" i="7"/>
  <c r="G570" i="7"/>
  <c r="F570" i="7"/>
  <c r="D570" i="7"/>
  <c r="H569" i="7"/>
  <c r="G569" i="7"/>
  <c r="F569" i="7"/>
  <c r="D569" i="7"/>
  <c r="H568" i="7"/>
  <c r="G568" i="7"/>
  <c r="F568" i="7"/>
  <c r="D568" i="7"/>
  <c r="H567" i="7"/>
  <c r="G567" i="7"/>
  <c r="F567" i="7"/>
  <c r="D567" i="7"/>
  <c r="H566" i="7"/>
  <c r="G566" i="7"/>
  <c r="F566" i="7"/>
  <c r="D566" i="7"/>
  <c r="H565" i="7"/>
  <c r="G565" i="7"/>
  <c r="F565" i="7"/>
  <c r="D565" i="7"/>
  <c r="H564" i="7"/>
  <c r="G564" i="7"/>
  <c r="F564" i="7"/>
  <c r="D564" i="7"/>
  <c r="H563" i="7"/>
  <c r="G563" i="7"/>
  <c r="F563" i="7"/>
  <c r="D563" i="7"/>
  <c r="H562" i="7"/>
  <c r="G562" i="7"/>
  <c r="F562" i="7"/>
  <c r="D562" i="7"/>
  <c r="H561" i="7"/>
  <c r="G561" i="7"/>
  <c r="F561" i="7"/>
  <c r="D561" i="7"/>
  <c r="H560" i="7"/>
  <c r="G560" i="7"/>
  <c r="F560" i="7"/>
  <c r="D560" i="7"/>
  <c r="H559" i="7"/>
  <c r="G559" i="7"/>
  <c r="F559" i="7"/>
  <c r="D559" i="7"/>
  <c r="H558" i="7"/>
  <c r="G558" i="7"/>
  <c r="F558" i="7"/>
  <c r="D558" i="7"/>
  <c r="H557" i="7"/>
  <c r="G557" i="7"/>
  <c r="F557" i="7"/>
  <c r="D557" i="7"/>
  <c r="H556" i="7"/>
  <c r="G556" i="7"/>
  <c r="F556" i="7"/>
  <c r="D556" i="7"/>
  <c r="H555" i="7"/>
  <c r="G555" i="7"/>
  <c r="F555" i="7"/>
  <c r="D555" i="7"/>
  <c r="H554" i="7"/>
  <c r="G554" i="7"/>
  <c r="F554" i="7"/>
  <c r="D554" i="7"/>
  <c r="H553" i="7"/>
  <c r="G553" i="7"/>
  <c r="F553" i="7"/>
  <c r="D553" i="7"/>
  <c r="H552" i="7"/>
  <c r="G552" i="7"/>
  <c r="F552" i="7"/>
  <c r="D552" i="7"/>
  <c r="H551" i="7"/>
  <c r="G551" i="7"/>
  <c r="F551" i="7"/>
  <c r="D551" i="7"/>
  <c r="H550" i="7"/>
  <c r="G550" i="7"/>
  <c r="F550" i="7"/>
  <c r="D550" i="7"/>
  <c r="H549" i="7"/>
  <c r="G549" i="7"/>
  <c r="F549" i="7"/>
  <c r="D549" i="7"/>
  <c r="H548" i="7"/>
  <c r="G548" i="7"/>
  <c r="F548" i="7"/>
  <c r="D548" i="7"/>
  <c r="H547" i="7"/>
  <c r="G547" i="7"/>
  <c r="F547" i="7"/>
  <c r="D547" i="7"/>
  <c r="H546" i="7"/>
  <c r="G546" i="7"/>
  <c r="F546" i="7"/>
  <c r="D546" i="7"/>
  <c r="H545" i="7"/>
  <c r="G545" i="7"/>
  <c r="F545" i="7"/>
  <c r="D545" i="7"/>
  <c r="H544" i="7"/>
  <c r="G544" i="7"/>
  <c r="F544" i="7"/>
  <c r="D544" i="7"/>
  <c r="H543" i="7"/>
  <c r="G543" i="7"/>
  <c r="F543" i="7"/>
  <c r="D543" i="7"/>
  <c r="H542" i="7"/>
  <c r="G542" i="7"/>
  <c r="F542" i="7"/>
  <c r="D542" i="7"/>
  <c r="H541" i="7"/>
  <c r="G541" i="7"/>
  <c r="F541" i="7"/>
  <c r="D541" i="7"/>
  <c r="H540" i="7"/>
  <c r="G540" i="7"/>
  <c r="F540" i="7"/>
  <c r="D540" i="7"/>
  <c r="H539" i="7"/>
  <c r="G539" i="7"/>
  <c r="F539" i="7"/>
  <c r="D539" i="7"/>
  <c r="H538" i="7"/>
  <c r="G538" i="7"/>
  <c r="F538" i="7"/>
  <c r="D538" i="7"/>
  <c r="H537" i="7"/>
  <c r="G537" i="7"/>
  <c r="F537" i="7"/>
  <c r="D537" i="7"/>
  <c r="H536" i="7"/>
  <c r="G536" i="7"/>
  <c r="F536" i="7"/>
  <c r="D536" i="7"/>
  <c r="H535" i="7"/>
  <c r="G535" i="7"/>
  <c r="F535" i="7"/>
  <c r="H534" i="7"/>
  <c r="G534" i="7"/>
  <c r="F534" i="7"/>
  <c r="D534" i="7"/>
  <c r="H533" i="7"/>
  <c r="G533" i="7"/>
  <c r="F533" i="7"/>
  <c r="D533" i="7"/>
  <c r="H532" i="7"/>
  <c r="G532" i="7"/>
  <c r="F532" i="7"/>
  <c r="D532" i="7"/>
  <c r="H531" i="7"/>
  <c r="G531" i="7"/>
  <c r="F531" i="7"/>
  <c r="D531" i="7"/>
  <c r="H530" i="7"/>
  <c r="G530" i="7"/>
  <c r="F530" i="7"/>
  <c r="D530" i="7"/>
  <c r="H529" i="7"/>
  <c r="G529" i="7"/>
  <c r="F529" i="7"/>
  <c r="D529" i="7"/>
  <c r="H528" i="7"/>
  <c r="G528" i="7"/>
  <c r="F528" i="7"/>
  <c r="D528" i="7"/>
  <c r="H527" i="7"/>
  <c r="G527" i="7"/>
  <c r="F527" i="7"/>
  <c r="D527" i="7"/>
  <c r="H526" i="7"/>
  <c r="G526" i="7"/>
  <c r="F526" i="7"/>
  <c r="D526" i="7"/>
  <c r="H525" i="7"/>
  <c r="G525" i="7"/>
  <c r="F525" i="7"/>
  <c r="D525" i="7"/>
  <c r="H524" i="7"/>
  <c r="G524" i="7"/>
  <c r="F524" i="7"/>
  <c r="D524" i="7"/>
  <c r="H523" i="7"/>
  <c r="G523" i="7"/>
  <c r="F523" i="7"/>
  <c r="D523" i="7"/>
  <c r="H522" i="7"/>
  <c r="G522" i="7"/>
  <c r="F522" i="7"/>
  <c r="D522" i="7"/>
  <c r="H521" i="7"/>
  <c r="G521" i="7"/>
  <c r="F521" i="7"/>
  <c r="D521" i="7"/>
  <c r="H520" i="7"/>
  <c r="G520" i="7"/>
  <c r="F520" i="7"/>
  <c r="D520" i="7"/>
  <c r="H519" i="7"/>
  <c r="G519" i="7"/>
  <c r="F519" i="7"/>
  <c r="D519" i="7"/>
  <c r="H518" i="7"/>
  <c r="G518" i="7"/>
  <c r="F518" i="7"/>
  <c r="D518" i="7"/>
  <c r="H517" i="7"/>
  <c r="G517" i="7"/>
  <c r="F517" i="7"/>
  <c r="D517" i="7"/>
  <c r="H516" i="7"/>
  <c r="G516" i="7"/>
  <c r="F516" i="7"/>
  <c r="D516" i="7"/>
  <c r="H512" i="7"/>
  <c r="G512" i="7"/>
  <c r="F512" i="7"/>
  <c r="D512" i="7"/>
  <c r="H511" i="7"/>
  <c r="G511" i="7"/>
  <c r="F511" i="7"/>
  <c r="D511" i="7"/>
  <c r="H510" i="7"/>
  <c r="G510" i="7"/>
  <c r="F510" i="7"/>
  <c r="D510" i="7"/>
  <c r="H509" i="7"/>
  <c r="G509" i="7"/>
  <c r="F509" i="7"/>
  <c r="D509" i="7"/>
  <c r="H508" i="7"/>
  <c r="G508" i="7"/>
  <c r="F508" i="7"/>
  <c r="D508" i="7"/>
  <c r="H507" i="7"/>
  <c r="G507" i="7"/>
  <c r="F507" i="7"/>
  <c r="D507" i="7"/>
  <c r="H506" i="7"/>
  <c r="G506" i="7"/>
  <c r="F506" i="7"/>
  <c r="D506" i="7"/>
  <c r="H505" i="7"/>
  <c r="G505" i="7"/>
  <c r="F505" i="7"/>
  <c r="D505" i="7"/>
  <c r="H504" i="7"/>
  <c r="G504" i="7"/>
  <c r="F504" i="7"/>
  <c r="D504" i="7"/>
  <c r="H503" i="7"/>
  <c r="G503" i="7"/>
  <c r="F503" i="7"/>
  <c r="D503" i="7"/>
  <c r="H502" i="7"/>
  <c r="G502" i="7"/>
  <c r="F502" i="7"/>
  <c r="D502" i="7"/>
  <c r="H501" i="7"/>
  <c r="G501" i="7"/>
  <c r="F501" i="7"/>
  <c r="D501" i="7"/>
  <c r="H500" i="7"/>
  <c r="G500" i="7"/>
  <c r="F500" i="7"/>
  <c r="D500" i="7"/>
  <c r="H499" i="7"/>
  <c r="G499" i="7"/>
  <c r="F499" i="7"/>
  <c r="D499" i="7"/>
  <c r="H498" i="7"/>
  <c r="G498" i="7"/>
  <c r="F498" i="7"/>
  <c r="D498" i="7"/>
  <c r="H497" i="7"/>
  <c r="G497" i="7"/>
  <c r="F497" i="7"/>
  <c r="D497" i="7"/>
  <c r="H496" i="7"/>
  <c r="G496" i="7"/>
  <c r="F496" i="7"/>
  <c r="D496" i="7"/>
  <c r="H495" i="7"/>
  <c r="G495" i="7"/>
  <c r="F495" i="7"/>
  <c r="D495" i="7"/>
  <c r="H494" i="7"/>
  <c r="G494" i="7"/>
  <c r="F494" i="7"/>
  <c r="D494" i="7"/>
  <c r="H493" i="7"/>
  <c r="G493" i="7"/>
  <c r="F493" i="7"/>
  <c r="D493" i="7"/>
  <c r="H492" i="7"/>
  <c r="G492" i="7"/>
  <c r="F492" i="7"/>
  <c r="D492" i="7"/>
  <c r="H491" i="7"/>
  <c r="G491" i="7"/>
  <c r="F491" i="7"/>
  <c r="D491" i="7"/>
  <c r="H490" i="7"/>
  <c r="G490" i="7"/>
  <c r="F490" i="7"/>
  <c r="D490" i="7"/>
  <c r="H489" i="7"/>
  <c r="G489" i="7"/>
  <c r="F489" i="7"/>
  <c r="D489" i="7"/>
  <c r="H488" i="7"/>
  <c r="G488" i="7"/>
  <c r="F488" i="7"/>
  <c r="D488" i="7"/>
  <c r="H487" i="7"/>
  <c r="G487" i="7"/>
  <c r="F487" i="7"/>
  <c r="D487" i="7"/>
  <c r="H486" i="7"/>
  <c r="G486" i="7"/>
  <c r="F486" i="7"/>
  <c r="D486" i="7"/>
  <c r="H485" i="7"/>
  <c r="G485" i="7"/>
  <c r="F485" i="7"/>
  <c r="D485" i="7"/>
  <c r="H484" i="7"/>
  <c r="G484" i="7"/>
  <c r="F484" i="7"/>
  <c r="D484" i="7"/>
  <c r="H483" i="7"/>
  <c r="G483" i="7"/>
  <c r="F483" i="7"/>
  <c r="D483" i="7"/>
  <c r="H482" i="7"/>
  <c r="G482" i="7"/>
  <c r="F482" i="7"/>
  <c r="D482" i="7"/>
  <c r="H481" i="7"/>
  <c r="G481" i="7"/>
  <c r="F481" i="7"/>
  <c r="D481" i="7"/>
  <c r="H480" i="7"/>
  <c r="G480" i="7"/>
  <c r="F480" i="7"/>
  <c r="D480" i="7"/>
  <c r="H479" i="7"/>
  <c r="G479" i="7"/>
  <c r="F479" i="7"/>
  <c r="D479" i="7"/>
  <c r="H478" i="7"/>
  <c r="G478" i="7"/>
  <c r="F478" i="7"/>
  <c r="D478" i="7"/>
  <c r="H474" i="7"/>
  <c r="G474" i="7"/>
  <c r="F474" i="7"/>
  <c r="D474" i="7"/>
  <c r="H473" i="7"/>
  <c r="G473" i="7"/>
  <c r="F473" i="7"/>
  <c r="D473" i="7"/>
  <c r="H472" i="7"/>
  <c r="G472" i="7"/>
  <c r="F472" i="7"/>
  <c r="D472" i="7"/>
  <c r="H471" i="7"/>
  <c r="G471" i="7"/>
  <c r="F471" i="7"/>
  <c r="D471" i="7"/>
  <c r="H470" i="7"/>
  <c r="G470" i="7"/>
  <c r="F470" i="7"/>
  <c r="D470" i="7"/>
  <c r="H469" i="7"/>
  <c r="G469" i="7"/>
  <c r="F469" i="7"/>
  <c r="D469" i="7"/>
  <c r="H468" i="7"/>
  <c r="G468" i="7"/>
  <c r="F468" i="7"/>
  <c r="D468" i="7"/>
  <c r="H467" i="7"/>
  <c r="G467" i="7"/>
  <c r="F467" i="7"/>
  <c r="D467" i="7"/>
  <c r="H466" i="7"/>
  <c r="G466" i="7"/>
  <c r="F466" i="7"/>
  <c r="D466" i="7"/>
  <c r="H465" i="7"/>
  <c r="G465" i="7"/>
  <c r="F465" i="7"/>
  <c r="D465" i="7"/>
  <c r="H464" i="7"/>
  <c r="G464" i="7"/>
  <c r="F464" i="7"/>
  <c r="D464" i="7"/>
  <c r="H463" i="7"/>
  <c r="G463" i="7"/>
  <c r="F463" i="7"/>
  <c r="D463" i="7"/>
  <c r="H462" i="7"/>
  <c r="G462" i="7"/>
  <c r="F462" i="7"/>
  <c r="D462" i="7"/>
  <c r="H461" i="7"/>
  <c r="G461" i="7"/>
  <c r="F461" i="7"/>
  <c r="D461" i="7"/>
  <c r="H460" i="7"/>
  <c r="G460" i="7"/>
  <c r="F460" i="7"/>
  <c r="D460" i="7"/>
  <c r="H459" i="7"/>
  <c r="G459" i="7"/>
  <c r="F459" i="7"/>
  <c r="D459" i="7"/>
  <c r="H458" i="7"/>
  <c r="G458" i="7"/>
  <c r="F458" i="7"/>
  <c r="D458" i="7"/>
  <c r="H457" i="7"/>
  <c r="G457" i="7"/>
  <c r="F457" i="7"/>
  <c r="D457" i="7"/>
  <c r="H456" i="7"/>
  <c r="G456" i="7"/>
  <c r="F456" i="7"/>
  <c r="D456" i="7"/>
  <c r="H455" i="7"/>
  <c r="G455" i="7"/>
  <c r="F455" i="7"/>
  <c r="D455" i="7"/>
  <c r="H454" i="7"/>
  <c r="G454" i="7"/>
  <c r="F454" i="7"/>
  <c r="D454" i="7"/>
  <c r="H453" i="7"/>
  <c r="G453" i="7"/>
  <c r="F453" i="7"/>
  <c r="D453" i="7"/>
  <c r="H452" i="7"/>
  <c r="G452" i="7"/>
  <c r="F452" i="7"/>
  <c r="D452" i="7"/>
  <c r="H451" i="7"/>
  <c r="G451" i="7"/>
  <c r="F451" i="7"/>
  <c r="D451" i="7"/>
  <c r="H450" i="7"/>
  <c r="G450" i="7"/>
  <c r="F450" i="7"/>
  <c r="D450" i="7"/>
  <c r="H449" i="7"/>
  <c r="G449" i="7"/>
  <c r="F449" i="7"/>
  <c r="D449" i="7"/>
  <c r="H448" i="7"/>
  <c r="G448" i="7"/>
  <c r="F448" i="7"/>
  <c r="D448" i="7"/>
  <c r="H447" i="7"/>
  <c r="G447" i="7"/>
  <c r="F447" i="7"/>
  <c r="D447" i="7"/>
  <c r="H443" i="7"/>
  <c r="G443" i="7"/>
  <c r="F443" i="7"/>
  <c r="H442" i="7"/>
  <c r="G442" i="7"/>
  <c r="F442" i="7"/>
  <c r="H441" i="7"/>
  <c r="G441" i="7"/>
  <c r="F441" i="7"/>
  <c r="H440" i="7"/>
  <c r="G440" i="7"/>
  <c r="F440" i="7"/>
  <c r="H439" i="7"/>
  <c r="G439" i="7"/>
  <c r="F439" i="7"/>
  <c r="H438" i="7"/>
  <c r="G438" i="7"/>
  <c r="F438" i="7"/>
  <c r="H437" i="7"/>
  <c r="G437" i="7"/>
  <c r="F437" i="7"/>
  <c r="H436" i="7"/>
  <c r="G436" i="7"/>
  <c r="F436" i="7"/>
  <c r="H435" i="7"/>
  <c r="G435" i="7"/>
  <c r="F435" i="7"/>
  <c r="H434" i="7"/>
  <c r="G434" i="7"/>
  <c r="F434" i="7"/>
  <c r="H433" i="7"/>
  <c r="G433" i="7"/>
  <c r="F433" i="7"/>
  <c r="H432" i="7"/>
  <c r="G432" i="7"/>
  <c r="F432" i="7"/>
  <c r="H431" i="7"/>
  <c r="G431" i="7"/>
  <c r="F431" i="7"/>
  <c r="H430" i="7"/>
  <c r="G430" i="7"/>
  <c r="F430" i="7"/>
  <c r="H429" i="7"/>
  <c r="G429" i="7"/>
  <c r="F429" i="7"/>
  <c r="H428" i="7"/>
  <c r="G428" i="7"/>
  <c r="F428" i="7"/>
  <c r="H427" i="7"/>
  <c r="G427" i="7"/>
  <c r="F427" i="7"/>
  <c r="H426" i="7"/>
  <c r="G426" i="7"/>
  <c r="F426" i="7"/>
  <c r="H425" i="7"/>
  <c r="G425" i="7"/>
  <c r="F425" i="7"/>
  <c r="H424" i="7"/>
  <c r="G424" i="7"/>
  <c r="F424" i="7"/>
  <c r="H423" i="7"/>
  <c r="G423" i="7"/>
  <c r="F423" i="7"/>
  <c r="D423" i="7"/>
  <c r="H422" i="7"/>
  <c r="G422" i="7"/>
  <c r="F422" i="7"/>
  <c r="D422" i="7"/>
  <c r="H421" i="7"/>
  <c r="G421" i="7"/>
  <c r="F421" i="7"/>
  <c r="D421" i="7"/>
  <c r="H420" i="7"/>
  <c r="G420" i="7"/>
  <c r="F420" i="7"/>
  <c r="D420" i="7"/>
  <c r="H419" i="7"/>
  <c r="G419" i="7"/>
  <c r="F419" i="7"/>
  <c r="D419" i="7"/>
  <c r="H418" i="7"/>
  <c r="G418" i="7"/>
  <c r="F418" i="7"/>
  <c r="D418" i="7"/>
  <c r="H417" i="7"/>
  <c r="G417" i="7"/>
  <c r="F417" i="7"/>
  <c r="D417" i="7"/>
  <c r="H416" i="7"/>
  <c r="G416" i="7"/>
  <c r="F416" i="7"/>
  <c r="D416" i="7"/>
  <c r="H415" i="7"/>
  <c r="G415" i="7"/>
  <c r="F415" i="7"/>
  <c r="D415" i="7"/>
  <c r="H414" i="7"/>
  <c r="G414" i="7"/>
  <c r="F414" i="7"/>
  <c r="D414" i="7"/>
  <c r="H413" i="7"/>
  <c r="G413" i="7"/>
  <c r="F413" i="7"/>
  <c r="D413" i="7"/>
  <c r="H412" i="7"/>
  <c r="G412" i="7"/>
  <c r="F412" i="7"/>
  <c r="D412" i="7"/>
  <c r="H411" i="7"/>
  <c r="G411" i="7"/>
  <c r="F411" i="7"/>
  <c r="D411" i="7"/>
  <c r="H410" i="7"/>
  <c r="G410" i="7"/>
  <c r="F410" i="7"/>
  <c r="D410" i="7"/>
  <c r="H409" i="7"/>
  <c r="G409" i="7"/>
  <c r="F409" i="7"/>
  <c r="D409" i="7"/>
  <c r="H408" i="7"/>
  <c r="G408" i="7"/>
  <c r="F408" i="7"/>
  <c r="D408" i="7"/>
  <c r="H404" i="7"/>
  <c r="G404" i="7"/>
  <c r="F404" i="7"/>
  <c r="D404" i="7"/>
  <c r="H403" i="7"/>
  <c r="G403" i="7"/>
  <c r="F403" i="7"/>
  <c r="D403" i="7"/>
  <c r="H402" i="7"/>
  <c r="G402" i="7"/>
  <c r="F402" i="7"/>
  <c r="D402" i="7"/>
  <c r="H401" i="7"/>
  <c r="G401" i="7"/>
  <c r="F401" i="7"/>
  <c r="D401" i="7"/>
  <c r="H400" i="7"/>
  <c r="G400" i="7"/>
  <c r="F400" i="7"/>
  <c r="D400" i="7"/>
  <c r="H399" i="7"/>
  <c r="G399" i="7"/>
  <c r="F399" i="7"/>
  <c r="D399" i="7"/>
  <c r="H398" i="7"/>
  <c r="G398" i="7"/>
  <c r="F398" i="7"/>
  <c r="D398" i="7"/>
  <c r="H397" i="7"/>
  <c r="G397" i="7"/>
  <c r="F397" i="7"/>
  <c r="D397" i="7"/>
  <c r="H396" i="7"/>
  <c r="G396" i="7"/>
  <c r="F396" i="7"/>
  <c r="D396" i="7"/>
  <c r="H395" i="7"/>
  <c r="G395" i="7"/>
  <c r="F395" i="7"/>
  <c r="D395" i="7"/>
  <c r="H394" i="7"/>
  <c r="G394" i="7"/>
  <c r="F394" i="7"/>
  <c r="D394" i="7"/>
  <c r="H393" i="7"/>
  <c r="G393" i="7"/>
  <c r="F393" i="7"/>
  <c r="D393" i="7"/>
  <c r="H392" i="7"/>
  <c r="G392" i="7"/>
  <c r="F392" i="7"/>
  <c r="D392" i="7"/>
  <c r="H391" i="7"/>
  <c r="G391" i="7"/>
  <c r="F391" i="7"/>
  <c r="D391" i="7"/>
  <c r="H390" i="7"/>
  <c r="G390" i="7"/>
  <c r="F390" i="7"/>
  <c r="D390" i="7"/>
  <c r="H389" i="7"/>
  <c r="G389" i="7"/>
  <c r="F389" i="7"/>
  <c r="D389" i="7"/>
  <c r="H388" i="7"/>
  <c r="G388" i="7"/>
  <c r="F388" i="7"/>
  <c r="D388" i="7"/>
  <c r="H387" i="7"/>
  <c r="G387" i="7"/>
  <c r="F387" i="7"/>
  <c r="D387" i="7"/>
  <c r="H386" i="7"/>
  <c r="G386" i="7"/>
  <c r="F386" i="7"/>
  <c r="D386" i="7"/>
  <c r="H385" i="7"/>
  <c r="G385" i="7"/>
  <c r="F385" i="7"/>
  <c r="D385" i="7"/>
  <c r="H384" i="7"/>
  <c r="G384" i="7"/>
  <c r="F384" i="7"/>
  <c r="D384" i="7"/>
  <c r="H383" i="7"/>
  <c r="G383" i="7"/>
  <c r="F383" i="7"/>
  <c r="D383" i="7"/>
  <c r="H382" i="7"/>
  <c r="G382" i="7"/>
  <c r="F382" i="7"/>
  <c r="D382" i="7"/>
  <c r="H381" i="7"/>
  <c r="G381" i="7"/>
  <c r="F381" i="7"/>
  <c r="D381" i="7"/>
  <c r="H380" i="7"/>
  <c r="G380" i="7"/>
  <c r="F380" i="7"/>
  <c r="D380" i="7"/>
  <c r="H379" i="7"/>
  <c r="G379" i="7"/>
  <c r="F379" i="7"/>
  <c r="D379" i="7"/>
  <c r="H378" i="7"/>
  <c r="G378" i="7"/>
  <c r="F378" i="7"/>
  <c r="D378" i="7"/>
  <c r="H377" i="7"/>
  <c r="G377" i="7"/>
  <c r="F377" i="7"/>
  <c r="D377" i="7"/>
  <c r="H376" i="7"/>
  <c r="G376" i="7"/>
  <c r="F376" i="7"/>
  <c r="D376" i="7"/>
  <c r="H375" i="7"/>
  <c r="G375" i="7"/>
  <c r="F375" i="7"/>
  <c r="D375" i="7"/>
  <c r="H374" i="7"/>
  <c r="G374" i="7"/>
  <c r="F374" i="7"/>
  <c r="D374" i="7"/>
  <c r="H373" i="7"/>
  <c r="G373" i="7"/>
  <c r="F373" i="7"/>
  <c r="D373" i="7"/>
  <c r="H372" i="7"/>
  <c r="G372" i="7"/>
  <c r="F372" i="7"/>
  <c r="D372" i="7"/>
  <c r="H371" i="7"/>
  <c r="G371" i="7"/>
  <c r="F371" i="7"/>
  <c r="D371" i="7"/>
  <c r="H370" i="7"/>
  <c r="G370" i="7"/>
  <c r="F370" i="7"/>
  <c r="D370" i="7"/>
  <c r="H369" i="7"/>
  <c r="G369" i="7"/>
  <c r="F369" i="7"/>
  <c r="D369" i="7"/>
  <c r="H368" i="7"/>
  <c r="G368" i="7"/>
  <c r="F368" i="7"/>
  <c r="D368" i="7"/>
  <c r="H367" i="7"/>
  <c r="G367" i="7"/>
  <c r="F367" i="7"/>
  <c r="D367" i="7"/>
  <c r="H366" i="7"/>
  <c r="G366" i="7"/>
  <c r="F366" i="7"/>
  <c r="D366" i="7"/>
  <c r="H365" i="7"/>
  <c r="G365" i="7"/>
  <c r="F365" i="7"/>
  <c r="D365" i="7"/>
  <c r="H364" i="7"/>
  <c r="G364" i="7"/>
  <c r="F364" i="7"/>
  <c r="D364" i="7"/>
  <c r="H363" i="7"/>
  <c r="G363" i="7"/>
  <c r="F363" i="7"/>
  <c r="D363" i="7"/>
  <c r="H362" i="7"/>
  <c r="G362" i="7"/>
  <c r="F362" i="7"/>
  <c r="D362" i="7"/>
  <c r="H361" i="7"/>
  <c r="G361" i="7"/>
  <c r="F361" i="7"/>
  <c r="D361" i="7"/>
  <c r="H360" i="7"/>
  <c r="G360" i="7"/>
  <c r="F360" i="7"/>
  <c r="D360" i="7"/>
  <c r="H359" i="7"/>
  <c r="G359" i="7"/>
  <c r="F359" i="7"/>
  <c r="D359" i="7"/>
  <c r="H358" i="7"/>
  <c r="G358" i="7"/>
  <c r="F358" i="7"/>
  <c r="D358" i="7"/>
  <c r="H357" i="7"/>
  <c r="G357" i="7"/>
  <c r="F357" i="7"/>
  <c r="D357" i="7"/>
  <c r="H356" i="7"/>
  <c r="G356" i="7"/>
  <c r="F356" i="7"/>
  <c r="D356" i="7"/>
  <c r="H355" i="7"/>
  <c r="G355" i="7"/>
  <c r="F355" i="7"/>
  <c r="D355" i="7"/>
  <c r="H354" i="7"/>
  <c r="G354" i="7"/>
  <c r="F354" i="7"/>
  <c r="D354" i="7"/>
  <c r="H353" i="7"/>
  <c r="G353" i="7"/>
  <c r="F353" i="7"/>
  <c r="D353" i="7"/>
  <c r="H352" i="7"/>
  <c r="G352" i="7"/>
  <c r="F352" i="7"/>
  <c r="D352" i="7"/>
  <c r="H351" i="7"/>
  <c r="G351" i="7"/>
  <c r="F351" i="7"/>
  <c r="D351" i="7"/>
  <c r="H350" i="7"/>
  <c r="G350" i="7"/>
  <c r="F350" i="7"/>
  <c r="D350" i="7"/>
  <c r="H349" i="7"/>
  <c r="G349" i="7"/>
  <c r="F349" i="7"/>
  <c r="D349" i="7"/>
  <c r="H348" i="7"/>
  <c r="G348" i="7"/>
  <c r="F348" i="7"/>
  <c r="D348" i="7"/>
  <c r="H347" i="7"/>
  <c r="G347" i="7"/>
  <c r="F347" i="7"/>
  <c r="D347" i="7"/>
  <c r="H346" i="7"/>
  <c r="G346" i="7"/>
  <c r="F346" i="7"/>
  <c r="D346" i="7"/>
  <c r="H345" i="7"/>
  <c r="G345" i="7"/>
  <c r="F345" i="7"/>
  <c r="D345" i="7"/>
  <c r="H344" i="7"/>
  <c r="G344" i="7"/>
  <c r="F344" i="7"/>
  <c r="D344" i="7"/>
  <c r="H343" i="7"/>
  <c r="G343" i="7"/>
  <c r="F343" i="7"/>
  <c r="D343" i="7"/>
  <c r="H342" i="7"/>
  <c r="G342" i="7"/>
  <c r="F342" i="7"/>
  <c r="D342" i="7"/>
  <c r="H341" i="7"/>
  <c r="G341" i="7"/>
  <c r="F341" i="7"/>
  <c r="D341" i="7"/>
  <c r="H337" i="7"/>
  <c r="G337" i="7"/>
  <c r="F337" i="7"/>
  <c r="D337" i="7"/>
  <c r="H336" i="7"/>
  <c r="G336" i="7"/>
  <c r="F336" i="7"/>
  <c r="D336" i="7"/>
  <c r="H335" i="7"/>
  <c r="G335" i="7"/>
  <c r="F335" i="7"/>
  <c r="D335" i="7"/>
  <c r="H334" i="7"/>
  <c r="G334" i="7"/>
  <c r="F334" i="7"/>
  <c r="D334" i="7"/>
  <c r="H333" i="7"/>
  <c r="G333" i="7"/>
  <c r="F333" i="7"/>
  <c r="D333" i="7"/>
  <c r="H332" i="7"/>
  <c r="G332" i="7"/>
  <c r="F332" i="7"/>
  <c r="D332" i="7"/>
  <c r="H331" i="7"/>
  <c r="G331" i="7"/>
  <c r="F331" i="7"/>
  <c r="D331" i="7"/>
  <c r="H330" i="7"/>
  <c r="G330" i="7"/>
  <c r="F330" i="7"/>
  <c r="D330" i="7"/>
  <c r="H329" i="7"/>
  <c r="G329" i="7"/>
  <c r="F329" i="7"/>
  <c r="D329" i="7"/>
  <c r="H328" i="7"/>
  <c r="G328" i="7"/>
  <c r="F328" i="7"/>
  <c r="D328" i="7"/>
  <c r="H327" i="7"/>
  <c r="G327" i="7"/>
  <c r="F327" i="7"/>
  <c r="D327" i="7"/>
  <c r="H326" i="7"/>
  <c r="G326" i="7"/>
  <c r="F326" i="7"/>
  <c r="D326" i="7"/>
  <c r="H325" i="7"/>
  <c r="G325" i="7"/>
  <c r="F325" i="7"/>
  <c r="D325" i="7"/>
  <c r="H324" i="7"/>
  <c r="G324" i="7"/>
  <c r="F324" i="7"/>
  <c r="D324" i="7"/>
  <c r="H323" i="7"/>
  <c r="G323" i="7"/>
  <c r="F323" i="7"/>
  <c r="D323" i="7"/>
  <c r="H322" i="7"/>
  <c r="G322" i="7"/>
  <c r="F322" i="7"/>
  <c r="D322" i="7"/>
  <c r="H321" i="7"/>
  <c r="G321" i="7"/>
  <c r="F321" i="7"/>
  <c r="D321" i="7"/>
  <c r="H320" i="7"/>
  <c r="G320" i="7"/>
  <c r="F320" i="7"/>
  <c r="D320" i="7"/>
  <c r="H319" i="7"/>
  <c r="G319" i="7"/>
  <c r="F319" i="7"/>
  <c r="D319" i="7"/>
  <c r="H318" i="7"/>
  <c r="G318" i="7"/>
  <c r="F318" i="7"/>
  <c r="D318" i="7"/>
  <c r="H317" i="7"/>
  <c r="G317" i="7"/>
  <c r="F317" i="7"/>
  <c r="D317" i="7"/>
  <c r="H316" i="7"/>
  <c r="G316" i="7"/>
  <c r="F316" i="7"/>
  <c r="D316" i="7"/>
  <c r="H312" i="7"/>
  <c r="G312" i="7"/>
  <c r="F312" i="7"/>
  <c r="H311" i="7"/>
  <c r="G311" i="7"/>
  <c r="F311" i="7"/>
  <c r="H310" i="7"/>
  <c r="G310" i="7"/>
  <c r="F310" i="7"/>
  <c r="H309" i="7"/>
  <c r="G309" i="7"/>
  <c r="F309" i="7"/>
  <c r="H308" i="7"/>
  <c r="G308" i="7"/>
  <c r="F308" i="7"/>
  <c r="H307" i="7"/>
  <c r="G307" i="7"/>
  <c r="F307" i="7"/>
  <c r="H306" i="7"/>
  <c r="G306" i="7"/>
  <c r="F306" i="7"/>
  <c r="H305" i="7"/>
  <c r="G305" i="7"/>
  <c r="F305" i="7"/>
  <c r="H304" i="7"/>
  <c r="G304" i="7"/>
  <c r="F304" i="7"/>
  <c r="H303" i="7"/>
  <c r="G303" i="7"/>
  <c r="F303" i="7"/>
  <c r="H302" i="7"/>
  <c r="G302" i="7"/>
  <c r="F302" i="7"/>
  <c r="H301" i="7"/>
  <c r="G301" i="7"/>
  <c r="F301" i="7"/>
  <c r="H300" i="7"/>
  <c r="G300" i="7"/>
  <c r="F300" i="7"/>
  <c r="H299" i="7"/>
  <c r="G299" i="7"/>
  <c r="F299" i="7"/>
  <c r="H298" i="7"/>
  <c r="G298" i="7"/>
  <c r="F298" i="7"/>
  <c r="H297" i="7"/>
  <c r="G297" i="7"/>
  <c r="F297" i="7"/>
  <c r="H296" i="7"/>
  <c r="G296" i="7"/>
  <c r="F296" i="7"/>
  <c r="H295" i="7"/>
  <c r="G295" i="7"/>
  <c r="F295" i="7"/>
  <c r="H294" i="7"/>
  <c r="G294" i="7"/>
  <c r="F294" i="7"/>
  <c r="H293" i="7"/>
  <c r="G293" i="7"/>
  <c r="F293" i="7"/>
  <c r="H292" i="7"/>
  <c r="G292" i="7"/>
  <c r="F292" i="7"/>
  <c r="H291" i="7"/>
  <c r="G291" i="7"/>
  <c r="F291" i="7"/>
  <c r="H290" i="7"/>
  <c r="G290" i="7"/>
  <c r="F290" i="7"/>
  <c r="H289" i="7"/>
  <c r="G289" i="7"/>
  <c r="F289" i="7"/>
  <c r="H288" i="7"/>
  <c r="G288" i="7"/>
  <c r="F288" i="7"/>
  <c r="H287" i="7"/>
  <c r="G287" i="7"/>
  <c r="F287" i="7"/>
  <c r="H286" i="7"/>
  <c r="G286" i="7"/>
  <c r="F286" i="7"/>
  <c r="H285" i="7"/>
  <c r="G285" i="7"/>
  <c r="F285" i="7"/>
  <c r="H284" i="7"/>
  <c r="G284" i="7"/>
  <c r="F284" i="7"/>
  <c r="H283" i="7"/>
  <c r="G283" i="7"/>
  <c r="F283" i="7"/>
  <c r="H282" i="7"/>
  <c r="G282" i="7"/>
  <c r="F282" i="7"/>
  <c r="H281" i="7"/>
  <c r="G281" i="7"/>
  <c r="F281" i="7"/>
  <c r="H280" i="7"/>
  <c r="G280" i="7"/>
  <c r="F280" i="7"/>
  <c r="H279" i="7"/>
  <c r="G279" i="7"/>
  <c r="F279" i="7"/>
  <c r="H278" i="7"/>
  <c r="G278" i="7"/>
  <c r="F278" i="7"/>
  <c r="H277" i="7"/>
  <c r="G277" i="7"/>
  <c r="F277" i="7"/>
  <c r="H276" i="7"/>
  <c r="G276" i="7"/>
  <c r="F276" i="7"/>
  <c r="H275" i="7"/>
  <c r="G275" i="7"/>
  <c r="F275" i="7"/>
  <c r="H274" i="7"/>
  <c r="G274" i="7"/>
  <c r="F274" i="7"/>
  <c r="H273" i="7"/>
  <c r="G273" i="7"/>
  <c r="F273" i="7"/>
  <c r="H272" i="7"/>
  <c r="G272" i="7"/>
  <c r="F272" i="7"/>
  <c r="H271" i="7"/>
  <c r="G271" i="7"/>
  <c r="F271" i="7"/>
  <c r="H270" i="7"/>
  <c r="G270" i="7"/>
  <c r="F270" i="7"/>
  <c r="H269" i="7"/>
  <c r="G269" i="7"/>
  <c r="F269" i="7"/>
  <c r="H268" i="7"/>
  <c r="G268" i="7"/>
  <c r="F268" i="7"/>
  <c r="H267" i="7"/>
  <c r="G267" i="7"/>
  <c r="F267" i="7"/>
  <c r="H266" i="7"/>
  <c r="G266" i="7"/>
  <c r="F266" i="7"/>
  <c r="H265" i="7"/>
  <c r="G265" i="7"/>
  <c r="F265" i="7"/>
  <c r="H264" i="7"/>
  <c r="G264" i="7"/>
  <c r="F264" i="7"/>
  <c r="H263" i="7"/>
  <c r="G263" i="7"/>
  <c r="F263" i="7"/>
  <c r="H262" i="7"/>
  <c r="G262" i="7"/>
  <c r="F262" i="7"/>
  <c r="H261" i="7"/>
  <c r="G261" i="7"/>
  <c r="F261" i="7"/>
  <c r="H260" i="7"/>
  <c r="G260" i="7"/>
  <c r="F260" i="7"/>
  <c r="H259" i="7"/>
  <c r="G259" i="7"/>
  <c r="F259" i="7"/>
  <c r="H258" i="7"/>
  <c r="G258" i="7"/>
  <c r="F258" i="7"/>
  <c r="H257" i="7"/>
  <c r="G257" i="7"/>
  <c r="F257" i="7"/>
  <c r="H256" i="7"/>
  <c r="G256" i="7"/>
  <c r="F256" i="7"/>
  <c r="H255" i="7"/>
  <c r="G255" i="7"/>
  <c r="F255" i="7"/>
  <c r="H254" i="7"/>
  <c r="G254" i="7"/>
  <c r="F254" i="7"/>
  <c r="H253" i="7"/>
  <c r="G253" i="7"/>
  <c r="F253" i="7"/>
  <c r="H252" i="7"/>
  <c r="G252" i="7"/>
  <c r="F252" i="7"/>
  <c r="H251" i="7"/>
  <c r="G251" i="7"/>
  <c r="F251" i="7"/>
  <c r="H250" i="7"/>
  <c r="G250" i="7"/>
  <c r="F250" i="7"/>
  <c r="H249" i="7"/>
  <c r="G249" i="7"/>
  <c r="F249" i="7"/>
  <c r="H248" i="7"/>
  <c r="G248" i="7"/>
  <c r="F248" i="7"/>
  <c r="H247" i="7"/>
  <c r="G247" i="7"/>
  <c r="F247" i="7"/>
  <c r="H246" i="7"/>
  <c r="G246" i="7"/>
  <c r="F246" i="7"/>
  <c r="H245" i="7"/>
  <c r="G245" i="7"/>
  <c r="F245" i="7"/>
  <c r="H244" i="7"/>
  <c r="G244" i="7"/>
  <c r="F244" i="7"/>
  <c r="H243" i="7"/>
  <c r="G243" i="7"/>
  <c r="F243" i="7"/>
  <c r="H242" i="7"/>
  <c r="G242" i="7"/>
  <c r="F242" i="7"/>
  <c r="H241" i="7"/>
  <c r="G241" i="7"/>
  <c r="F241" i="7"/>
  <c r="H240" i="7"/>
  <c r="G240" i="7"/>
  <c r="F240" i="7"/>
  <c r="H239" i="7"/>
  <c r="G239" i="7"/>
  <c r="F239" i="7"/>
  <c r="H238" i="7"/>
  <c r="G238" i="7"/>
  <c r="F238" i="7"/>
  <c r="H237" i="7"/>
  <c r="G237" i="7"/>
  <c r="F237" i="7"/>
  <c r="H236" i="7"/>
  <c r="G236" i="7"/>
  <c r="F236" i="7"/>
  <c r="H235" i="7"/>
  <c r="G235" i="7"/>
  <c r="F235" i="7"/>
  <c r="H234" i="7"/>
  <c r="G234" i="7"/>
  <c r="F234" i="7"/>
  <c r="D234" i="7"/>
  <c r="H230" i="7"/>
  <c r="G230" i="7"/>
  <c r="F230" i="7"/>
  <c r="D230" i="7"/>
  <c r="H229" i="7"/>
  <c r="G229" i="7"/>
  <c r="F229" i="7"/>
  <c r="D229" i="7"/>
  <c r="H228" i="7"/>
  <c r="G228" i="7"/>
  <c r="F228" i="7"/>
  <c r="D228" i="7"/>
  <c r="H227" i="7"/>
  <c r="G227" i="7"/>
  <c r="F227" i="7"/>
  <c r="D227" i="7"/>
  <c r="H226" i="7"/>
  <c r="G226" i="7"/>
  <c r="F226" i="7"/>
  <c r="D226" i="7"/>
  <c r="H225" i="7"/>
  <c r="G225" i="7"/>
  <c r="F225" i="7"/>
  <c r="D225" i="7"/>
  <c r="H224" i="7"/>
  <c r="G224" i="7"/>
  <c r="F224" i="7"/>
  <c r="D224" i="7"/>
  <c r="H223" i="7"/>
  <c r="G223" i="7"/>
  <c r="F223" i="7"/>
  <c r="D223" i="7"/>
  <c r="H222" i="7"/>
  <c r="G222" i="7"/>
  <c r="F222" i="7"/>
  <c r="D222" i="7"/>
  <c r="H221" i="7"/>
  <c r="G221" i="7"/>
  <c r="F221" i="7"/>
  <c r="D221" i="7"/>
  <c r="H220" i="7"/>
  <c r="G220" i="7"/>
  <c r="F220" i="7"/>
  <c r="D220" i="7"/>
  <c r="H219" i="7"/>
  <c r="G219" i="7"/>
  <c r="F219" i="7"/>
  <c r="D219" i="7"/>
  <c r="H218" i="7"/>
  <c r="G218" i="7"/>
  <c r="F218" i="7"/>
  <c r="D218" i="7"/>
  <c r="H217" i="7"/>
  <c r="G217" i="7"/>
  <c r="F217" i="7"/>
  <c r="D217" i="7"/>
  <c r="H216" i="7"/>
  <c r="G216" i="7"/>
  <c r="F216" i="7"/>
  <c r="D216" i="7"/>
  <c r="H215" i="7"/>
  <c r="G215" i="7"/>
  <c r="F215" i="7"/>
  <c r="D215" i="7"/>
  <c r="H214" i="7"/>
  <c r="G214" i="7"/>
  <c r="F214" i="7"/>
  <c r="D214" i="7"/>
  <c r="H213" i="7"/>
  <c r="G213" i="7"/>
  <c r="F213" i="7"/>
  <c r="D213" i="7"/>
  <c r="H212" i="7"/>
  <c r="G212" i="7"/>
  <c r="F212" i="7"/>
  <c r="D212" i="7"/>
  <c r="H211" i="7"/>
  <c r="G211" i="7"/>
  <c r="F211" i="7"/>
  <c r="D211" i="7"/>
  <c r="H210" i="7"/>
  <c r="G210" i="7"/>
  <c r="F210" i="7"/>
  <c r="D210" i="7"/>
  <c r="H209" i="7"/>
  <c r="G209" i="7"/>
  <c r="F209" i="7"/>
  <c r="D209" i="7"/>
  <c r="H208" i="7"/>
  <c r="G208" i="7"/>
  <c r="F208" i="7"/>
  <c r="D208" i="7"/>
  <c r="H207" i="7"/>
  <c r="G207" i="7"/>
  <c r="F207" i="7"/>
  <c r="D207" i="7"/>
  <c r="H206" i="7"/>
  <c r="G206" i="7"/>
  <c r="F206" i="7"/>
  <c r="D206" i="7"/>
  <c r="H205" i="7"/>
  <c r="G205" i="7"/>
  <c r="F205" i="7"/>
  <c r="D205" i="7"/>
  <c r="H204" i="7"/>
  <c r="G204" i="7"/>
  <c r="F204" i="7"/>
  <c r="D204" i="7"/>
  <c r="H203" i="7"/>
  <c r="G203" i="7"/>
  <c r="F203" i="7"/>
  <c r="D203" i="7"/>
  <c r="H202" i="7"/>
  <c r="G202" i="7"/>
  <c r="F202" i="7"/>
  <c r="D202" i="7"/>
  <c r="H201" i="7"/>
  <c r="G201" i="7"/>
  <c r="F201" i="7"/>
  <c r="D201" i="7"/>
  <c r="H200" i="7"/>
  <c r="G200" i="7"/>
  <c r="F200" i="7"/>
  <c r="D200" i="7"/>
  <c r="H199" i="7"/>
  <c r="G199" i="7"/>
  <c r="F199" i="7"/>
  <c r="D199" i="7"/>
  <c r="H198" i="7"/>
  <c r="G198" i="7"/>
  <c r="F198" i="7"/>
  <c r="D198" i="7"/>
  <c r="H197" i="7"/>
  <c r="G197" i="7"/>
  <c r="F197" i="7"/>
  <c r="D197" i="7"/>
  <c r="H196" i="7"/>
  <c r="G196" i="7"/>
  <c r="F196" i="7"/>
  <c r="D196" i="7"/>
  <c r="H192" i="7"/>
  <c r="G192" i="7"/>
  <c r="F192" i="7"/>
  <c r="D192" i="7"/>
  <c r="H191" i="7"/>
  <c r="G191" i="7"/>
  <c r="F191" i="7"/>
  <c r="D191" i="7"/>
  <c r="H190" i="7"/>
  <c r="G190" i="7"/>
  <c r="F190" i="7"/>
  <c r="D190" i="7"/>
  <c r="H189" i="7"/>
  <c r="G189" i="7"/>
  <c r="F189" i="7"/>
  <c r="D189" i="7"/>
  <c r="H188" i="7"/>
  <c r="G188" i="7"/>
  <c r="F188" i="7"/>
  <c r="D188" i="7"/>
  <c r="H187" i="7"/>
  <c r="G187" i="7"/>
  <c r="F187" i="7"/>
  <c r="D187" i="7"/>
  <c r="H186" i="7"/>
  <c r="G186" i="7"/>
  <c r="F186" i="7"/>
  <c r="D186" i="7"/>
  <c r="H185" i="7"/>
  <c r="G185" i="7"/>
  <c r="F185" i="7"/>
  <c r="D185" i="7"/>
  <c r="H184" i="7"/>
  <c r="G184" i="7"/>
  <c r="F184" i="7"/>
  <c r="D184" i="7"/>
  <c r="H183" i="7"/>
  <c r="G183" i="7"/>
  <c r="F183" i="7"/>
  <c r="D183" i="7"/>
  <c r="H182" i="7"/>
  <c r="G182" i="7"/>
  <c r="F182" i="7"/>
  <c r="D182" i="7"/>
  <c r="H181" i="7"/>
  <c r="G181" i="7"/>
  <c r="F181" i="7"/>
  <c r="D181" i="7"/>
  <c r="H180" i="7"/>
  <c r="G180" i="7"/>
  <c r="F180" i="7"/>
  <c r="D180" i="7"/>
  <c r="H179" i="7"/>
  <c r="G179" i="7"/>
  <c r="F179" i="7"/>
  <c r="D179" i="7"/>
  <c r="H178" i="7"/>
  <c r="G178" i="7"/>
  <c r="F178" i="7"/>
  <c r="D178" i="7"/>
  <c r="H177" i="7"/>
  <c r="G177" i="7"/>
  <c r="F177" i="7"/>
  <c r="D177" i="7"/>
  <c r="H176" i="7"/>
  <c r="G176" i="7"/>
  <c r="F176" i="7"/>
  <c r="D176" i="7"/>
  <c r="H175" i="7"/>
  <c r="G175" i="7"/>
  <c r="F175" i="7"/>
  <c r="D175" i="7"/>
  <c r="H174" i="7"/>
  <c r="G174" i="7"/>
  <c r="F174" i="7"/>
  <c r="D174" i="7"/>
  <c r="H173" i="7"/>
  <c r="G173" i="7"/>
  <c r="F173" i="7"/>
  <c r="D173" i="7"/>
  <c r="H172" i="7"/>
  <c r="G172" i="7"/>
  <c r="F172" i="7"/>
  <c r="D172" i="7"/>
  <c r="H171" i="7"/>
  <c r="G171" i="7"/>
  <c r="F171" i="7"/>
  <c r="D171" i="7"/>
  <c r="H167" i="7"/>
  <c r="G167" i="7"/>
  <c r="F167" i="7"/>
  <c r="D167" i="7"/>
  <c r="H166" i="7"/>
  <c r="G166" i="7"/>
  <c r="F166" i="7"/>
  <c r="D166" i="7"/>
  <c r="H165" i="7"/>
  <c r="G165" i="7"/>
  <c r="F165" i="7"/>
  <c r="D165" i="7"/>
  <c r="H164" i="7"/>
  <c r="G164" i="7"/>
  <c r="F164" i="7"/>
  <c r="D164" i="7"/>
  <c r="H163" i="7"/>
  <c r="G163" i="7"/>
  <c r="F163" i="7"/>
  <c r="D163" i="7"/>
  <c r="H162" i="7"/>
  <c r="G162" i="7"/>
  <c r="F162" i="7"/>
  <c r="D162" i="7"/>
  <c r="H161" i="7"/>
  <c r="G161" i="7"/>
  <c r="F161" i="7"/>
  <c r="D161" i="7"/>
  <c r="H160" i="7"/>
  <c r="G160" i="7"/>
  <c r="F160" i="7"/>
  <c r="D160" i="7"/>
  <c r="H159" i="7"/>
  <c r="G159" i="7"/>
  <c r="F159" i="7"/>
  <c r="D159" i="7"/>
  <c r="H158" i="7"/>
  <c r="G158" i="7"/>
  <c r="F158" i="7"/>
  <c r="D158" i="7"/>
  <c r="H157" i="7"/>
  <c r="G157" i="7"/>
  <c r="F157" i="7"/>
  <c r="D157" i="7"/>
  <c r="H156" i="7"/>
  <c r="G156" i="7"/>
  <c r="F156" i="7"/>
  <c r="D156" i="7"/>
  <c r="H155" i="7"/>
  <c r="G155" i="7"/>
  <c r="F155" i="7"/>
  <c r="D155" i="7"/>
  <c r="H154" i="7"/>
  <c r="G154" i="7"/>
  <c r="F154" i="7"/>
  <c r="D154" i="7"/>
  <c r="H153" i="7"/>
  <c r="G153" i="7"/>
  <c r="F153" i="7"/>
  <c r="D153" i="7"/>
  <c r="H152" i="7"/>
  <c r="G152" i="7"/>
  <c r="F152" i="7"/>
  <c r="D152" i="7"/>
  <c r="H151" i="7"/>
  <c r="G151" i="7"/>
  <c r="F151" i="7"/>
  <c r="D151" i="7"/>
  <c r="H150" i="7"/>
  <c r="G150" i="7"/>
  <c r="F150" i="7"/>
  <c r="D150" i="7"/>
  <c r="H149" i="7"/>
  <c r="G149" i="7"/>
  <c r="F149" i="7"/>
  <c r="D149" i="7"/>
  <c r="H148" i="7"/>
  <c r="G148" i="7"/>
  <c r="F148" i="7"/>
  <c r="D148" i="7"/>
  <c r="H147" i="7"/>
  <c r="G147" i="7"/>
  <c r="F147" i="7"/>
  <c r="D147" i="7"/>
  <c r="H146" i="7"/>
  <c r="G146" i="7"/>
  <c r="F146" i="7"/>
  <c r="D146" i="7"/>
  <c r="H145" i="7"/>
  <c r="G145" i="7"/>
  <c r="F145" i="7"/>
  <c r="D145" i="7"/>
  <c r="H144" i="7"/>
  <c r="G144" i="7"/>
  <c r="F144" i="7"/>
  <c r="D144" i="7"/>
  <c r="H143" i="7"/>
  <c r="G143" i="7"/>
  <c r="F143" i="7"/>
  <c r="D143" i="7"/>
  <c r="H142" i="7"/>
  <c r="G142" i="7"/>
  <c r="F142" i="7"/>
  <c r="D142" i="7"/>
  <c r="H141" i="7"/>
  <c r="G141" i="7"/>
  <c r="F141" i="7"/>
  <c r="D141" i="7"/>
  <c r="H140" i="7"/>
  <c r="G140" i="7"/>
  <c r="F140" i="7"/>
  <c r="D140" i="7"/>
  <c r="H139" i="7"/>
  <c r="G139" i="7"/>
  <c r="F139" i="7"/>
  <c r="D139" i="7"/>
  <c r="H138" i="7"/>
  <c r="G138" i="7"/>
  <c r="F138" i="7"/>
  <c r="D138" i="7"/>
  <c r="H137" i="7"/>
  <c r="G137" i="7"/>
  <c r="F137" i="7"/>
  <c r="D137" i="7"/>
  <c r="H136" i="7"/>
  <c r="G136" i="7"/>
  <c r="F136" i="7"/>
  <c r="D136" i="7"/>
  <c r="H135" i="7"/>
  <c r="G135" i="7"/>
  <c r="F135" i="7"/>
  <c r="D135" i="7"/>
  <c r="H134" i="7"/>
  <c r="G134" i="7"/>
  <c r="F134" i="7"/>
  <c r="D134" i="7"/>
  <c r="H133" i="7"/>
  <c r="G133" i="7"/>
  <c r="F133" i="7"/>
  <c r="D133" i="7"/>
  <c r="H132" i="7"/>
  <c r="G132" i="7"/>
  <c r="F132" i="7"/>
  <c r="D132" i="7"/>
  <c r="H131" i="7"/>
  <c r="G131" i="7"/>
  <c r="F131" i="7"/>
  <c r="D131" i="7"/>
  <c r="H130" i="7"/>
  <c r="G130" i="7"/>
  <c r="F130" i="7"/>
  <c r="D130" i="7"/>
  <c r="H129" i="7"/>
  <c r="G129" i="7"/>
  <c r="F129" i="7"/>
  <c r="D129" i="7"/>
  <c r="H128" i="7"/>
  <c r="G128" i="7"/>
  <c r="F128" i="7"/>
  <c r="D128" i="7"/>
  <c r="H127" i="7"/>
  <c r="G127" i="7"/>
  <c r="F127" i="7"/>
  <c r="D127" i="7"/>
  <c r="H126" i="7"/>
  <c r="G126" i="7"/>
  <c r="F126" i="7"/>
  <c r="D126" i="7"/>
  <c r="H125" i="7"/>
  <c r="G125" i="7"/>
  <c r="F125" i="7"/>
  <c r="D125" i="7"/>
  <c r="H124" i="7"/>
  <c r="G124" i="7"/>
  <c r="F124" i="7"/>
  <c r="D124" i="7"/>
  <c r="H123" i="7"/>
  <c r="G123" i="7"/>
  <c r="F123" i="7"/>
  <c r="D123" i="7"/>
  <c r="H122" i="7"/>
  <c r="G122" i="7"/>
  <c r="F122" i="7"/>
  <c r="D122" i="7"/>
  <c r="H121" i="7"/>
  <c r="G121" i="7"/>
  <c r="F121" i="7"/>
  <c r="D121" i="7"/>
  <c r="H120" i="7"/>
  <c r="G120" i="7"/>
  <c r="F120" i="7"/>
  <c r="D120" i="7"/>
  <c r="H119" i="7"/>
  <c r="G119" i="7"/>
  <c r="F119" i="7"/>
  <c r="D119" i="7"/>
  <c r="H118" i="7"/>
  <c r="G118" i="7"/>
  <c r="F118" i="7"/>
  <c r="D118" i="7"/>
  <c r="H117" i="7"/>
  <c r="G117" i="7"/>
  <c r="F117" i="7"/>
  <c r="D117" i="7"/>
  <c r="H116" i="7"/>
  <c r="G116" i="7"/>
  <c r="F116" i="7"/>
  <c r="D116" i="7"/>
  <c r="H115" i="7"/>
  <c r="G115" i="7"/>
  <c r="F115" i="7"/>
  <c r="D115" i="7"/>
  <c r="H114" i="7"/>
  <c r="G114" i="7"/>
  <c r="F114" i="7"/>
  <c r="D114" i="7"/>
  <c r="H113" i="7"/>
  <c r="G113" i="7"/>
  <c r="F113" i="7"/>
  <c r="D113" i="7"/>
  <c r="H112" i="7"/>
  <c r="G112" i="7"/>
  <c r="F112" i="7"/>
  <c r="D112" i="7"/>
  <c r="H111" i="7"/>
  <c r="G111" i="7"/>
  <c r="F111" i="7"/>
  <c r="D111" i="7"/>
  <c r="H110" i="7"/>
  <c r="G110" i="7"/>
  <c r="F110" i="7"/>
  <c r="D110" i="7"/>
  <c r="H109" i="7"/>
  <c r="G109" i="7"/>
  <c r="F109" i="7"/>
  <c r="D109" i="7"/>
  <c r="H108" i="7"/>
  <c r="G108" i="7"/>
  <c r="F108" i="7"/>
  <c r="D108" i="7"/>
  <c r="H107" i="7"/>
  <c r="G107" i="7"/>
  <c r="F107" i="7"/>
  <c r="D107" i="7"/>
  <c r="H106" i="7"/>
  <c r="G106" i="7"/>
  <c r="F106" i="7"/>
  <c r="D106" i="7"/>
  <c r="H105" i="7"/>
  <c r="G105" i="7"/>
  <c r="F105" i="7"/>
  <c r="D105" i="7"/>
  <c r="H104" i="7"/>
  <c r="G104" i="7"/>
  <c r="F104" i="7"/>
  <c r="D104" i="7"/>
  <c r="H103" i="7"/>
  <c r="G103" i="7"/>
  <c r="F103" i="7"/>
  <c r="D103" i="7"/>
  <c r="H102" i="7"/>
  <c r="G102" i="7"/>
  <c r="F102" i="7"/>
  <c r="D102" i="7"/>
  <c r="H101" i="7"/>
  <c r="G101" i="7"/>
  <c r="F101" i="7"/>
  <c r="D101" i="7"/>
  <c r="H100" i="7"/>
  <c r="G100" i="7"/>
  <c r="F100" i="7"/>
  <c r="D100" i="7"/>
  <c r="H99" i="7"/>
  <c r="G99" i="7"/>
  <c r="F99" i="7"/>
  <c r="D99" i="7"/>
  <c r="H98" i="7"/>
  <c r="G98" i="7"/>
  <c r="F98" i="7"/>
  <c r="D98" i="7"/>
  <c r="H97" i="7"/>
  <c r="G97" i="7"/>
  <c r="F97" i="7"/>
  <c r="D97" i="7"/>
  <c r="H96" i="7"/>
  <c r="G96" i="7"/>
  <c r="F96" i="7"/>
  <c r="D96" i="7"/>
  <c r="H95" i="7"/>
  <c r="G95" i="7"/>
  <c r="F95" i="7"/>
  <c r="D95" i="7"/>
  <c r="H89" i="7"/>
  <c r="G89" i="7"/>
  <c r="F89" i="7"/>
  <c r="H88" i="7"/>
  <c r="G88" i="7"/>
  <c r="F88" i="7"/>
  <c r="H87" i="7"/>
  <c r="G87" i="7"/>
  <c r="F87" i="7"/>
  <c r="H86" i="7"/>
  <c r="G86" i="7"/>
  <c r="F86" i="7"/>
  <c r="H85" i="7"/>
  <c r="G85" i="7"/>
  <c r="F85" i="7"/>
  <c r="H84" i="7"/>
  <c r="G84" i="7"/>
  <c r="F84" i="7"/>
  <c r="H83" i="7"/>
  <c r="G83" i="7"/>
  <c r="F83" i="7"/>
  <c r="H82" i="7"/>
  <c r="G82" i="7"/>
  <c r="F82" i="7"/>
  <c r="H81" i="7"/>
  <c r="G81" i="7"/>
  <c r="F81" i="7"/>
  <c r="H80" i="7"/>
  <c r="G80" i="7"/>
  <c r="F80" i="7"/>
  <c r="H79" i="7"/>
  <c r="G79" i="7"/>
  <c r="F79" i="7"/>
  <c r="H78" i="7"/>
  <c r="G78" i="7"/>
  <c r="F78" i="7"/>
  <c r="H77" i="7"/>
  <c r="G77" i="7"/>
  <c r="F77" i="7"/>
  <c r="H76" i="7"/>
  <c r="G76" i="7"/>
  <c r="F76" i="7"/>
  <c r="H75" i="7"/>
  <c r="G75" i="7"/>
  <c r="F75" i="7"/>
  <c r="H74" i="7"/>
  <c r="G74" i="7"/>
  <c r="F74" i="7"/>
  <c r="H73" i="7"/>
  <c r="G73" i="7"/>
  <c r="F73" i="7"/>
  <c r="H72" i="7"/>
  <c r="G72" i="7"/>
  <c r="F72" i="7"/>
  <c r="H71" i="7"/>
  <c r="G71" i="7"/>
  <c r="F71" i="7"/>
  <c r="H67" i="7"/>
  <c r="G67" i="7"/>
  <c r="F67" i="7"/>
  <c r="H66" i="7"/>
  <c r="G66" i="7"/>
  <c r="F66" i="7"/>
  <c r="H65" i="7"/>
  <c r="G65" i="7"/>
  <c r="F65" i="7"/>
  <c r="H64" i="7"/>
  <c r="G64" i="7"/>
  <c r="F64" i="7"/>
  <c r="H63" i="7"/>
  <c r="G63" i="7"/>
  <c r="F63" i="7"/>
  <c r="H62" i="7"/>
  <c r="G62" i="7"/>
  <c r="F62" i="7"/>
  <c r="H61" i="7"/>
  <c r="G61" i="7"/>
  <c r="F61" i="7"/>
  <c r="H60" i="7"/>
  <c r="G60" i="7"/>
  <c r="F60" i="7"/>
  <c r="H56" i="7"/>
  <c r="G56" i="7"/>
  <c r="F56" i="7"/>
  <c r="H55" i="7"/>
  <c r="G55" i="7"/>
  <c r="F55" i="7"/>
  <c r="H54" i="7"/>
  <c r="G54" i="7"/>
  <c r="F54" i="7"/>
  <c r="H53" i="7"/>
  <c r="G53" i="7"/>
  <c r="F53" i="7"/>
  <c r="H52" i="7"/>
  <c r="G52" i="7"/>
  <c r="F52" i="7"/>
  <c r="H51" i="7"/>
  <c r="G51" i="7"/>
  <c r="F51" i="7"/>
  <c r="H50" i="7"/>
  <c r="G50" i="7"/>
  <c r="F50" i="7"/>
  <c r="H49" i="7"/>
  <c r="G49" i="7"/>
  <c r="F49" i="7"/>
  <c r="H48" i="7"/>
  <c r="G48" i="7"/>
  <c r="F48" i="7"/>
  <c r="H44" i="7"/>
  <c r="G44" i="7"/>
  <c r="F44" i="7"/>
  <c r="H43" i="7"/>
  <c r="G43" i="7"/>
  <c r="F43" i="7"/>
  <c r="H42" i="7"/>
  <c r="G42" i="7"/>
  <c r="F42" i="7"/>
  <c r="H41" i="7"/>
  <c r="G41" i="7"/>
  <c r="F41" i="7"/>
  <c r="H40" i="7"/>
  <c r="G40" i="7"/>
  <c r="F40" i="7"/>
  <c r="H39" i="7"/>
  <c r="G39" i="7"/>
  <c r="F39" i="7"/>
  <c r="H38" i="7"/>
  <c r="G38" i="7"/>
  <c r="F38" i="7"/>
  <c r="H37" i="7"/>
  <c r="G37" i="7"/>
  <c r="F37" i="7"/>
  <c r="H36" i="7"/>
  <c r="G36" i="7"/>
  <c r="F36" i="7"/>
  <c r="H35" i="7"/>
  <c r="G35" i="7"/>
  <c r="F35" i="7"/>
  <c r="H34" i="7"/>
  <c r="G34" i="7"/>
  <c r="F34" i="7"/>
  <c r="H33" i="7"/>
  <c r="G33" i="7"/>
  <c r="F33" i="7"/>
  <c r="H32" i="7"/>
  <c r="G32" i="7"/>
  <c r="F32" i="7"/>
  <c r="H31" i="7"/>
  <c r="G31" i="7"/>
  <c r="F31" i="7"/>
  <c r="H30" i="7"/>
  <c r="G30" i="7"/>
  <c r="F30" i="7"/>
  <c r="H29" i="7"/>
  <c r="G29" i="7"/>
  <c r="F29" i="7"/>
  <c r="H28" i="7"/>
  <c r="G28" i="7"/>
  <c r="F28" i="7"/>
  <c r="H27" i="7"/>
  <c r="G27" i="7"/>
  <c r="F27" i="7"/>
  <c r="H26" i="7"/>
  <c r="G26" i="7"/>
  <c r="F26" i="7"/>
  <c r="H25" i="7"/>
  <c r="G25" i="7"/>
  <c r="F25" i="7"/>
  <c r="H24" i="7"/>
  <c r="G24" i="7"/>
  <c r="F24" i="7"/>
  <c r="H23" i="7"/>
  <c r="G23" i="7"/>
  <c r="F23" i="7"/>
  <c r="H22" i="7"/>
  <c r="G22" i="7"/>
  <c r="F22" i="7"/>
  <c r="H21" i="7"/>
  <c r="G21" i="7"/>
  <c r="F21" i="7"/>
  <c r="H20" i="7"/>
  <c r="G20" i="7"/>
  <c r="F20" i="7"/>
  <c r="H19" i="7"/>
  <c r="G19" i="7"/>
  <c r="F19" i="7"/>
  <c r="H18" i="7"/>
  <c r="G18" i="7"/>
  <c r="F18" i="7"/>
  <c r="H17" i="7"/>
  <c r="G17" i="7"/>
  <c r="F17" i="7"/>
  <c r="H16" i="7"/>
  <c r="G16" i="7"/>
  <c r="F16" i="7"/>
  <c r="H12" i="7"/>
  <c r="G12" i="7"/>
  <c r="F12" i="7"/>
  <c r="H11" i="7"/>
  <c r="G11" i="7"/>
  <c r="F11" i="7"/>
  <c r="F1308" i="6"/>
  <c r="E1308" i="6"/>
  <c r="D1308" i="6"/>
  <c r="F1307" i="6"/>
  <c r="E1307" i="6"/>
  <c r="D1307" i="6"/>
  <c r="F1306" i="6"/>
  <c r="E1306" i="6"/>
  <c r="D1306" i="6"/>
  <c r="F1305" i="6"/>
  <c r="E1305" i="6"/>
  <c r="D1305" i="6"/>
  <c r="F1304" i="6"/>
  <c r="E1304" i="6"/>
  <c r="D1304" i="6"/>
  <c r="F1303" i="6"/>
  <c r="E1303" i="6"/>
  <c r="D1303" i="6"/>
  <c r="F1302" i="6"/>
  <c r="E1302" i="6"/>
  <c r="D1302" i="6"/>
  <c r="F1301" i="6"/>
  <c r="E1301" i="6"/>
  <c r="D1301" i="6"/>
  <c r="F1300" i="6"/>
  <c r="E1300" i="6"/>
  <c r="D1300" i="6"/>
  <c r="F1299" i="6"/>
  <c r="E1299" i="6"/>
  <c r="D1299" i="6"/>
  <c r="F1298" i="6"/>
  <c r="E1298" i="6"/>
  <c r="D1298" i="6"/>
  <c r="F1297" i="6"/>
  <c r="E1297" i="6"/>
  <c r="D1297" i="6"/>
  <c r="F1296" i="6"/>
  <c r="E1296" i="6"/>
  <c r="D1296" i="6"/>
  <c r="F1295" i="6"/>
  <c r="E1295" i="6"/>
  <c r="D1295" i="6"/>
  <c r="F1294" i="6"/>
  <c r="E1294" i="6"/>
  <c r="D1294" i="6"/>
  <c r="F1293" i="6"/>
  <c r="E1293" i="6"/>
  <c r="D1293" i="6"/>
  <c r="F1292" i="6"/>
  <c r="E1292" i="6"/>
  <c r="D1292" i="6"/>
  <c r="F1291" i="6"/>
  <c r="E1291" i="6"/>
  <c r="D1291" i="6"/>
  <c r="F1287" i="6"/>
  <c r="E1287" i="6"/>
  <c r="D1287" i="6"/>
  <c r="F1286" i="6"/>
  <c r="E1286" i="6"/>
  <c r="D1286" i="6"/>
  <c r="F1285" i="6"/>
  <c r="E1285" i="6"/>
  <c r="D1285" i="6"/>
  <c r="F1284" i="6"/>
  <c r="E1284" i="6"/>
  <c r="D1284" i="6"/>
  <c r="F1283" i="6"/>
  <c r="E1283" i="6"/>
  <c r="D1283" i="6"/>
  <c r="F1282" i="6"/>
  <c r="E1282" i="6"/>
  <c r="D1282" i="6"/>
  <c r="F1281" i="6"/>
  <c r="E1281" i="6"/>
  <c r="D1281" i="6"/>
  <c r="F1280" i="6"/>
  <c r="E1280" i="6"/>
  <c r="D1280" i="6"/>
  <c r="F1279" i="6"/>
  <c r="E1279" i="6"/>
  <c r="D1279" i="6"/>
  <c r="F1278" i="6"/>
  <c r="E1278" i="6"/>
  <c r="D1278" i="6"/>
  <c r="F1277" i="6"/>
  <c r="E1277" i="6"/>
  <c r="D1277" i="6"/>
  <c r="F1276" i="6"/>
  <c r="E1276" i="6"/>
  <c r="D1276" i="6"/>
  <c r="F1275" i="6"/>
  <c r="E1275" i="6"/>
  <c r="D1275" i="6"/>
  <c r="F1274" i="6"/>
  <c r="E1274" i="6"/>
  <c r="D1274" i="6"/>
  <c r="F1273" i="6"/>
  <c r="E1273" i="6"/>
  <c r="D1273" i="6"/>
  <c r="F1272" i="6"/>
  <c r="E1272" i="6"/>
  <c r="D1272" i="6"/>
  <c r="F1271" i="6"/>
  <c r="E1271" i="6"/>
  <c r="D1271" i="6"/>
  <c r="F1270" i="6"/>
  <c r="E1270" i="6"/>
  <c r="D1270" i="6"/>
  <c r="F1269" i="6"/>
  <c r="E1269" i="6"/>
  <c r="D1269" i="6"/>
  <c r="F1268" i="6"/>
  <c r="E1268" i="6"/>
  <c r="D1268" i="6"/>
  <c r="F1267" i="6"/>
  <c r="E1267" i="6"/>
  <c r="D1267" i="6"/>
  <c r="F1263" i="6"/>
  <c r="E1263" i="6"/>
  <c r="D1263" i="6"/>
  <c r="F1262" i="6"/>
  <c r="E1262" i="6"/>
  <c r="D1262" i="6"/>
  <c r="F1261" i="6"/>
  <c r="E1261" i="6"/>
  <c r="D1261" i="6"/>
  <c r="F1260" i="6"/>
  <c r="E1260" i="6"/>
  <c r="D1260" i="6"/>
  <c r="F1259" i="6"/>
  <c r="E1259" i="6"/>
  <c r="D1259" i="6"/>
  <c r="F1258" i="6"/>
  <c r="E1258" i="6"/>
  <c r="D1258" i="6"/>
  <c r="F1257" i="6"/>
  <c r="E1257" i="6"/>
  <c r="D1257" i="6"/>
  <c r="F1256" i="6"/>
  <c r="E1256" i="6"/>
  <c r="D1256" i="6"/>
  <c r="F1255" i="6"/>
  <c r="E1255" i="6"/>
  <c r="D1255" i="6"/>
  <c r="F1254" i="6"/>
  <c r="E1254" i="6"/>
  <c r="D1254" i="6"/>
  <c r="F1253" i="6"/>
  <c r="E1253" i="6"/>
  <c r="D1253" i="6"/>
  <c r="F1252" i="6"/>
  <c r="E1252" i="6"/>
  <c r="D1252" i="6"/>
  <c r="F1251" i="6"/>
  <c r="E1251" i="6"/>
  <c r="D1251" i="6"/>
  <c r="F1250" i="6"/>
  <c r="E1250" i="6"/>
  <c r="D1250" i="6"/>
  <c r="F1249" i="6"/>
  <c r="E1249" i="6"/>
  <c r="D1249" i="6"/>
  <c r="F1248" i="6"/>
  <c r="E1248" i="6"/>
  <c r="D1248" i="6"/>
  <c r="F1247" i="6"/>
  <c r="E1247" i="6"/>
  <c r="D1247" i="6"/>
  <c r="F1246" i="6"/>
  <c r="E1246" i="6"/>
  <c r="D1246" i="6"/>
  <c r="F1245" i="6"/>
  <c r="E1245" i="6"/>
  <c r="D1245" i="6"/>
  <c r="F1244" i="6"/>
  <c r="E1244" i="6"/>
  <c r="D1244" i="6"/>
  <c r="F1243" i="6"/>
  <c r="E1243" i="6"/>
  <c r="D1243" i="6"/>
  <c r="F1242" i="6"/>
  <c r="E1242" i="6"/>
  <c r="D1242" i="6"/>
  <c r="F1238" i="6"/>
  <c r="E1238" i="6"/>
  <c r="D1238" i="6"/>
  <c r="F1237" i="6"/>
  <c r="E1237" i="6"/>
  <c r="D1237" i="6"/>
  <c r="F1236" i="6"/>
  <c r="E1236" i="6"/>
  <c r="D1236" i="6"/>
  <c r="F1235" i="6"/>
  <c r="E1235" i="6"/>
  <c r="D1235" i="6"/>
  <c r="F1234" i="6"/>
  <c r="E1234" i="6"/>
  <c r="D1234" i="6"/>
  <c r="F1233" i="6"/>
  <c r="E1233" i="6"/>
  <c r="D1233" i="6"/>
  <c r="F1232" i="6"/>
  <c r="E1232" i="6"/>
  <c r="D1232" i="6"/>
  <c r="F1231" i="6"/>
  <c r="E1231" i="6"/>
  <c r="D1231" i="6"/>
  <c r="F1230" i="6"/>
  <c r="E1230" i="6"/>
  <c r="D1230" i="6"/>
  <c r="F1229" i="6"/>
  <c r="E1229" i="6"/>
  <c r="D1229" i="6"/>
  <c r="F1228" i="6"/>
  <c r="E1228" i="6"/>
  <c r="D1228" i="6"/>
  <c r="F1227" i="6"/>
  <c r="E1227" i="6"/>
  <c r="D1227" i="6"/>
  <c r="F1226" i="6"/>
  <c r="E1226" i="6"/>
  <c r="D1226" i="6"/>
  <c r="F1225" i="6"/>
  <c r="E1225" i="6"/>
  <c r="D1225" i="6"/>
  <c r="F1224" i="6"/>
  <c r="E1224" i="6"/>
  <c r="D1224" i="6"/>
  <c r="F1223" i="6"/>
  <c r="E1223" i="6"/>
  <c r="D1223" i="6"/>
  <c r="F1222" i="6"/>
  <c r="E1222" i="6"/>
  <c r="D1222" i="6"/>
  <c r="F1221" i="6"/>
  <c r="E1221" i="6"/>
  <c r="D1221" i="6"/>
  <c r="F1220" i="6"/>
  <c r="E1220" i="6"/>
  <c r="D1220" i="6"/>
  <c r="F1219" i="6"/>
  <c r="E1219" i="6"/>
  <c r="D1219" i="6"/>
  <c r="F1218" i="6"/>
  <c r="E1218" i="6"/>
  <c r="D1218" i="6"/>
  <c r="F1217" i="6"/>
  <c r="E1217" i="6"/>
  <c r="D1217" i="6"/>
  <c r="F1216" i="6"/>
  <c r="E1216" i="6"/>
  <c r="D1216" i="6"/>
  <c r="F1215" i="6"/>
  <c r="E1215" i="6"/>
  <c r="D1215" i="6"/>
  <c r="F1211" i="6"/>
  <c r="E1211" i="6"/>
  <c r="D1211" i="6"/>
  <c r="F1210" i="6"/>
  <c r="E1210" i="6"/>
  <c r="D1210" i="6"/>
  <c r="F1209" i="6"/>
  <c r="E1209" i="6"/>
  <c r="D1209" i="6"/>
  <c r="F1208" i="6"/>
  <c r="E1208" i="6"/>
  <c r="D1208" i="6"/>
  <c r="F1204" i="6"/>
  <c r="E1204" i="6"/>
  <c r="D1204" i="6"/>
  <c r="F1203" i="6"/>
  <c r="E1203" i="6"/>
  <c r="D1203" i="6"/>
  <c r="F1202" i="6"/>
  <c r="E1202" i="6"/>
  <c r="D1202" i="6"/>
  <c r="F1201" i="6"/>
  <c r="E1201" i="6"/>
  <c r="D1201" i="6"/>
  <c r="F1200" i="6"/>
  <c r="E1200" i="6"/>
  <c r="D1200" i="6"/>
  <c r="F1199" i="6"/>
  <c r="E1199" i="6"/>
  <c r="D1199" i="6"/>
  <c r="F1198" i="6"/>
  <c r="E1198" i="6"/>
  <c r="D1198" i="6"/>
  <c r="F1197" i="6"/>
  <c r="E1197" i="6"/>
  <c r="D1197" i="6"/>
  <c r="F1196" i="6"/>
  <c r="E1196" i="6"/>
  <c r="D1196" i="6"/>
  <c r="F1195" i="6"/>
  <c r="E1195" i="6"/>
  <c r="D1195" i="6"/>
  <c r="F1194" i="6"/>
  <c r="E1194" i="6"/>
  <c r="D1194" i="6"/>
  <c r="F1193" i="6"/>
  <c r="E1193" i="6"/>
  <c r="D1193" i="6"/>
  <c r="F1192" i="6"/>
  <c r="E1192" i="6"/>
  <c r="D1192" i="6"/>
  <c r="F1191" i="6"/>
  <c r="E1191" i="6"/>
  <c r="D1191" i="6"/>
  <c r="F1190" i="6"/>
  <c r="E1190" i="6"/>
  <c r="D1190" i="6"/>
  <c r="F1189" i="6"/>
  <c r="E1189" i="6"/>
  <c r="D1189" i="6"/>
  <c r="F1188" i="6"/>
  <c r="E1188" i="6"/>
  <c r="D1188" i="6"/>
  <c r="F1184" i="6"/>
  <c r="E1184" i="6"/>
  <c r="D1184" i="6"/>
  <c r="F1183" i="6"/>
  <c r="E1183" i="6"/>
  <c r="D1183" i="6"/>
  <c r="F1179" i="6"/>
  <c r="E1179" i="6"/>
  <c r="D1179" i="6"/>
  <c r="F1178" i="6"/>
  <c r="E1178" i="6"/>
  <c r="D1178" i="6"/>
  <c r="F1177" i="6"/>
  <c r="E1177" i="6"/>
  <c r="D1177" i="6"/>
  <c r="F1176" i="6"/>
  <c r="E1176" i="6"/>
  <c r="D1176" i="6"/>
  <c r="F1175" i="6"/>
  <c r="E1175" i="6"/>
  <c r="D1175" i="6"/>
  <c r="F1174" i="6"/>
  <c r="E1174" i="6"/>
  <c r="D1174" i="6"/>
  <c r="F1173" i="6"/>
  <c r="E1173" i="6"/>
  <c r="D1173" i="6"/>
  <c r="F1172" i="6"/>
  <c r="E1172" i="6"/>
  <c r="D1172" i="6"/>
  <c r="F1171" i="6"/>
  <c r="E1171" i="6"/>
  <c r="D1171" i="6"/>
  <c r="F1170" i="6"/>
  <c r="E1170" i="6"/>
  <c r="D1170" i="6"/>
  <c r="F1169" i="6"/>
  <c r="E1169" i="6"/>
  <c r="D1169" i="6"/>
  <c r="F1168" i="6"/>
  <c r="E1168" i="6"/>
  <c r="D1168" i="6"/>
  <c r="F1167" i="6"/>
  <c r="E1167" i="6"/>
  <c r="D1167" i="6"/>
  <c r="F1166" i="6"/>
  <c r="E1166" i="6"/>
  <c r="D1166" i="6"/>
  <c r="F1165" i="6"/>
  <c r="E1165" i="6"/>
  <c r="D1165" i="6"/>
  <c r="F1164" i="6"/>
  <c r="E1164" i="6"/>
  <c r="D1164" i="6"/>
  <c r="F1163" i="6"/>
  <c r="E1163" i="6"/>
  <c r="D1163" i="6"/>
  <c r="F1162" i="6"/>
  <c r="E1162" i="6"/>
  <c r="D1162" i="6"/>
  <c r="F1158" i="6"/>
  <c r="E1158" i="6"/>
  <c r="D1158" i="6"/>
  <c r="F1157" i="6"/>
  <c r="E1157" i="6"/>
  <c r="D1157" i="6"/>
  <c r="F1156" i="6"/>
  <c r="E1156" i="6"/>
  <c r="D1156" i="6"/>
  <c r="F1155" i="6"/>
  <c r="E1155" i="6"/>
  <c r="D1155" i="6"/>
  <c r="F1154" i="6"/>
  <c r="E1154" i="6"/>
  <c r="D1154" i="6"/>
  <c r="F1153" i="6"/>
  <c r="E1153" i="6"/>
  <c r="D1153" i="6"/>
  <c r="F1152" i="6"/>
  <c r="E1152" i="6"/>
  <c r="D1152" i="6"/>
  <c r="F1151" i="6"/>
  <c r="E1151" i="6"/>
  <c r="D1151" i="6"/>
  <c r="F1150" i="6"/>
  <c r="E1150" i="6"/>
  <c r="D1150" i="6"/>
  <c r="F1149" i="6"/>
  <c r="E1149" i="6"/>
  <c r="D1149" i="6"/>
  <c r="F1148" i="6"/>
  <c r="E1148" i="6"/>
  <c r="D1148" i="6"/>
  <c r="F1147" i="6"/>
  <c r="E1147" i="6"/>
  <c r="D1147" i="6"/>
  <c r="F1146" i="6"/>
  <c r="E1146" i="6"/>
  <c r="D1146" i="6"/>
  <c r="F1145" i="6"/>
  <c r="E1145" i="6"/>
  <c r="D1145" i="6"/>
  <c r="F1144" i="6"/>
  <c r="E1144" i="6"/>
  <c r="D1144" i="6"/>
  <c r="F1143" i="6"/>
  <c r="E1143" i="6"/>
  <c r="D1143" i="6"/>
  <c r="F1142" i="6"/>
  <c r="E1142" i="6"/>
  <c r="D1142" i="6"/>
  <c r="F1141" i="6"/>
  <c r="E1141" i="6"/>
  <c r="D1141" i="6"/>
  <c r="F1140" i="6"/>
  <c r="E1140" i="6"/>
  <c r="D1140" i="6"/>
  <c r="F1139" i="6"/>
  <c r="E1139" i="6"/>
  <c r="D1139" i="6"/>
  <c r="F1138" i="6"/>
  <c r="E1138" i="6"/>
  <c r="D1138" i="6"/>
  <c r="F1137" i="6"/>
  <c r="E1137" i="6"/>
  <c r="D1137" i="6"/>
  <c r="F1136" i="6"/>
  <c r="E1136" i="6"/>
  <c r="D1136" i="6"/>
  <c r="F1135" i="6"/>
  <c r="E1135" i="6"/>
  <c r="D1135" i="6"/>
  <c r="F1134" i="6"/>
  <c r="E1134" i="6"/>
  <c r="D1134" i="6"/>
  <c r="F1130" i="6"/>
  <c r="E1130" i="6"/>
  <c r="D1130" i="6"/>
  <c r="F1129" i="6"/>
  <c r="E1129" i="6"/>
  <c r="D1129" i="6"/>
  <c r="F1128" i="6"/>
  <c r="E1128" i="6"/>
  <c r="D1128" i="6"/>
  <c r="F1127" i="6"/>
  <c r="E1127" i="6"/>
  <c r="D1127" i="6"/>
  <c r="F1126" i="6"/>
  <c r="E1126" i="6"/>
  <c r="D1126" i="6"/>
  <c r="F1125" i="6"/>
  <c r="E1125" i="6"/>
  <c r="D1125" i="6"/>
  <c r="F1124" i="6"/>
  <c r="E1124" i="6"/>
  <c r="D1124" i="6"/>
  <c r="F1123" i="6"/>
  <c r="E1123" i="6"/>
  <c r="D1123" i="6"/>
  <c r="F1122" i="6"/>
  <c r="E1122" i="6"/>
  <c r="D1122" i="6"/>
  <c r="F1121" i="6"/>
  <c r="E1121" i="6"/>
  <c r="D1121" i="6"/>
  <c r="F1120" i="6"/>
  <c r="E1120" i="6"/>
  <c r="D1120" i="6"/>
  <c r="F1119" i="6"/>
  <c r="E1119" i="6"/>
  <c r="D1119" i="6"/>
  <c r="F1118" i="6"/>
  <c r="E1118" i="6"/>
  <c r="D1118" i="6"/>
  <c r="F1117" i="6"/>
  <c r="E1117" i="6"/>
  <c r="D1117" i="6"/>
  <c r="F1116" i="6"/>
  <c r="E1116" i="6"/>
  <c r="D1116" i="6"/>
  <c r="F1115" i="6"/>
  <c r="E1115" i="6"/>
  <c r="D1115" i="6"/>
  <c r="F1114" i="6"/>
  <c r="E1114" i="6"/>
  <c r="D1114" i="6"/>
  <c r="F1113" i="6"/>
  <c r="E1113" i="6"/>
  <c r="D1113" i="6"/>
  <c r="F1109" i="6"/>
  <c r="E1109" i="6"/>
  <c r="D1109" i="6"/>
  <c r="F1108" i="6"/>
  <c r="E1108" i="6"/>
  <c r="D1108" i="6"/>
  <c r="F1107" i="6"/>
  <c r="E1107" i="6"/>
  <c r="D1107" i="6"/>
  <c r="F1106" i="6"/>
  <c r="E1106" i="6"/>
  <c r="D1106" i="6"/>
  <c r="F1105" i="6"/>
  <c r="E1105" i="6"/>
  <c r="D1105" i="6"/>
  <c r="F1104" i="6"/>
  <c r="E1104" i="6"/>
  <c r="D1104" i="6"/>
  <c r="F1103" i="6"/>
  <c r="E1103" i="6"/>
  <c r="D1103" i="6"/>
  <c r="F1102" i="6"/>
  <c r="E1102" i="6"/>
  <c r="D1102" i="6"/>
  <c r="F1101" i="6"/>
  <c r="E1101" i="6"/>
  <c r="D1101" i="6"/>
  <c r="F1100" i="6"/>
  <c r="E1100" i="6"/>
  <c r="D1100" i="6"/>
  <c r="F1099" i="6"/>
  <c r="E1099" i="6"/>
  <c r="D1099" i="6"/>
  <c r="F1098" i="6"/>
  <c r="E1098" i="6"/>
  <c r="D1098" i="6"/>
  <c r="F1097" i="6"/>
  <c r="E1097" i="6"/>
  <c r="D1097" i="6"/>
  <c r="F1096" i="6"/>
  <c r="E1096" i="6"/>
  <c r="D1096" i="6"/>
  <c r="F1095" i="6"/>
  <c r="E1095" i="6"/>
  <c r="D1095" i="6"/>
  <c r="F1094" i="6"/>
  <c r="E1094" i="6"/>
  <c r="D1094" i="6"/>
  <c r="F1093" i="6"/>
  <c r="E1093" i="6"/>
  <c r="D1093" i="6"/>
  <c r="F1092" i="6"/>
  <c r="E1092" i="6"/>
  <c r="D1092" i="6"/>
  <c r="F1091" i="6"/>
  <c r="E1091" i="6"/>
  <c r="D1091" i="6"/>
  <c r="F1090" i="6"/>
  <c r="E1090" i="6"/>
  <c r="D1090" i="6"/>
  <c r="F1089" i="6"/>
  <c r="E1089" i="6"/>
  <c r="D1089" i="6"/>
  <c r="F1088" i="6"/>
  <c r="E1088" i="6"/>
  <c r="D1088" i="6"/>
  <c r="F1087" i="6"/>
  <c r="E1087" i="6"/>
  <c r="D1087" i="6"/>
  <c r="F1086" i="6"/>
  <c r="E1086" i="6"/>
  <c r="D1086" i="6"/>
  <c r="F1085" i="6"/>
  <c r="E1085" i="6"/>
  <c r="D1085" i="6"/>
  <c r="F1084" i="6"/>
  <c r="E1084" i="6"/>
  <c r="D1084" i="6"/>
  <c r="F1083" i="6"/>
  <c r="E1083" i="6"/>
  <c r="D1083" i="6"/>
  <c r="F1082" i="6"/>
  <c r="E1082" i="6"/>
  <c r="D1082" i="6"/>
  <c r="F1081" i="6"/>
  <c r="E1081" i="6"/>
  <c r="D1081" i="6"/>
  <c r="F1080" i="6"/>
  <c r="E1080" i="6"/>
  <c r="D1080" i="6"/>
  <c r="F1079" i="6"/>
  <c r="E1079" i="6"/>
  <c r="D1079" i="6"/>
  <c r="F1078" i="6"/>
  <c r="E1078" i="6"/>
  <c r="D1078" i="6"/>
  <c r="F1077" i="6"/>
  <c r="E1077" i="6"/>
  <c r="D1077" i="6"/>
  <c r="F1076" i="6"/>
  <c r="E1076" i="6"/>
  <c r="D1076" i="6"/>
  <c r="F1075" i="6"/>
  <c r="E1075" i="6"/>
  <c r="D1075" i="6"/>
  <c r="F1074" i="6"/>
  <c r="E1074" i="6"/>
  <c r="D1074" i="6"/>
  <c r="F1073" i="6"/>
  <c r="E1073" i="6"/>
  <c r="D1073" i="6"/>
  <c r="F1072" i="6"/>
  <c r="E1072" i="6"/>
  <c r="D1072" i="6"/>
  <c r="F1071" i="6"/>
  <c r="E1071" i="6"/>
  <c r="D1071" i="6"/>
  <c r="F1070" i="6"/>
  <c r="E1070" i="6"/>
  <c r="D1070" i="6"/>
  <c r="F1066" i="6"/>
  <c r="E1066" i="6"/>
  <c r="D1066" i="6"/>
  <c r="F1065" i="6"/>
  <c r="E1065" i="6"/>
  <c r="D1065" i="6"/>
  <c r="F1064" i="6"/>
  <c r="E1064" i="6"/>
  <c r="D1064" i="6"/>
  <c r="F1063" i="6"/>
  <c r="E1063" i="6"/>
  <c r="D1063" i="6"/>
  <c r="F1062" i="6"/>
  <c r="E1062" i="6"/>
  <c r="D1062" i="6"/>
  <c r="F1061" i="6"/>
  <c r="E1061" i="6"/>
  <c r="D1061" i="6"/>
  <c r="F1060" i="6"/>
  <c r="E1060" i="6"/>
  <c r="D1060" i="6"/>
  <c r="F1056" i="6"/>
  <c r="E1056" i="6"/>
  <c r="D1056" i="6"/>
  <c r="F1055" i="6"/>
  <c r="E1055" i="6"/>
  <c r="D1055" i="6"/>
  <c r="F1054" i="6"/>
  <c r="E1054" i="6"/>
  <c r="D1054" i="6"/>
  <c r="F1053" i="6"/>
  <c r="E1053" i="6"/>
  <c r="D1053" i="6"/>
  <c r="F1052" i="6"/>
  <c r="E1052" i="6"/>
  <c r="D1052" i="6"/>
  <c r="F1051" i="6"/>
  <c r="E1051" i="6"/>
  <c r="D1051" i="6"/>
  <c r="F1050" i="6"/>
  <c r="E1050" i="6"/>
  <c r="D1050" i="6"/>
  <c r="F1046" i="6"/>
  <c r="E1046" i="6"/>
  <c r="D1046" i="6"/>
  <c r="F1045" i="6"/>
  <c r="E1045" i="6"/>
  <c r="D1045" i="6"/>
  <c r="F1044" i="6"/>
  <c r="E1044" i="6"/>
  <c r="D1044" i="6"/>
  <c r="F1043" i="6"/>
  <c r="E1043" i="6"/>
  <c r="D1043" i="6"/>
  <c r="F1042" i="6"/>
  <c r="E1042" i="6"/>
  <c r="D1042" i="6"/>
  <c r="F1041" i="6"/>
  <c r="E1041" i="6"/>
  <c r="D1041" i="6"/>
  <c r="F1040" i="6"/>
  <c r="E1040" i="6"/>
  <c r="D1040" i="6"/>
  <c r="F1039" i="6"/>
  <c r="E1039" i="6"/>
  <c r="D1039" i="6"/>
  <c r="F1038" i="6"/>
  <c r="E1038" i="6"/>
  <c r="D1038" i="6"/>
  <c r="F1037" i="6"/>
  <c r="E1037" i="6"/>
  <c r="D1037" i="6"/>
  <c r="F1036" i="6"/>
  <c r="E1036" i="6"/>
  <c r="D1036" i="6"/>
  <c r="F1035" i="6"/>
  <c r="E1035" i="6"/>
  <c r="D1035" i="6"/>
  <c r="F1034" i="6"/>
  <c r="E1034" i="6"/>
  <c r="D1034" i="6"/>
  <c r="F1033" i="6"/>
  <c r="E1033" i="6"/>
  <c r="D1033" i="6"/>
  <c r="F1032" i="6"/>
  <c r="E1032" i="6"/>
  <c r="D1032" i="6"/>
  <c r="F1028" i="6"/>
  <c r="E1028" i="6"/>
  <c r="D1028" i="6"/>
  <c r="F1027" i="6"/>
  <c r="E1027" i="6"/>
  <c r="D1027" i="6"/>
  <c r="F1026" i="6"/>
  <c r="E1026" i="6"/>
  <c r="D1026" i="6"/>
  <c r="F1025" i="6"/>
  <c r="E1025" i="6"/>
  <c r="D1025" i="6"/>
  <c r="F1024" i="6"/>
  <c r="E1024" i="6"/>
  <c r="D1024" i="6"/>
  <c r="F1023" i="6"/>
  <c r="E1023" i="6"/>
  <c r="D1023" i="6"/>
  <c r="F1022" i="6"/>
  <c r="E1022" i="6"/>
  <c r="D1022" i="6"/>
  <c r="F1018" i="6"/>
  <c r="E1018" i="6"/>
  <c r="D1018" i="6"/>
  <c r="F1017" i="6"/>
  <c r="E1017" i="6"/>
  <c r="D1017" i="6"/>
  <c r="F1016" i="6"/>
  <c r="E1016" i="6"/>
  <c r="D1016" i="6"/>
  <c r="F1015" i="6"/>
  <c r="E1015" i="6"/>
  <c r="D1015" i="6"/>
  <c r="F1014" i="6"/>
  <c r="E1014" i="6"/>
  <c r="D1014" i="6"/>
  <c r="F1010" i="6"/>
  <c r="E1010" i="6"/>
  <c r="D1010" i="6"/>
  <c r="F1009" i="6"/>
  <c r="E1009" i="6"/>
  <c r="D1009" i="6"/>
  <c r="F1008" i="6"/>
  <c r="E1008" i="6"/>
  <c r="D1008" i="6"/>
  <c r="F1007" i="6"/>
  <c r="E1007" i="6"/>
  <c r="D1007" i="6"/>
  <c r="F1006" i="6"/>
  <c r="E1006" i="6"/>
  <c r="D1006" i="6"/>
  <c r="F1002" i="6"/>
  <c r="E1002" i="6"/>
  <c r="D1002" i="6"/>
  <c r="F1001" i="6"/>
  <c r="E1001" i="6"/>
  <c r="D1001" i="6"/>
  <c r="F1000" i="6"/>
  <c r="E1000" i="6"/>
  <c r="D1000" i="6"/>
  <c r="F999" i="6"/>
  <c r="E999" i="6"/>
  <c r="D999" i="6"/>
  <c r="F998" i="6"/>
  <c r="E998" i="6"/>
  <c r="D998" i="6"/>
  <c r="F997" i="6"/>
  <c r="E997" i="6"/>
  <c r="D997" i="6"/>
  <c r="F996" i="6"/>
  <c r="E996" i="6"/>
  <c r="D996" i="6"/>
  <c r="F995" i="6"/>
  <c r="E995" i="6"/>
  <c r="D995" i="6"/>
  <c r="F994" i="6"/>
  <c r="E994" i="6"/>
  <c r="D994" i="6"/>
  <c r="F993" i="6"/>
  <c r="E993" i="6"/>
  <c r="D993" i="6"/>
  <c r="F989" i="6"/>
  <c r="E989" i="6"/>
  <c r="D989" i="6"/>
  <c r="F988" i="6"/>
  <c r="E988" i="6"/>
  <c r="D988" i="6"/>
  <c r="F987" i="6"/>
  <c r="E987" i="6"/>
  <c r="D987" i="6"/>
  <c r="F980" i="6"/>
  <c r="E980" i="6"/>
  <c r="D980" i="6"/>
  <c r="F976" i="6"/>
  <c r="E976" i="6"/>
  <c r="D976" i="6"/>
  <c r="F975" i="6"/>
  <c r="E975" i="6"/>
  <c r="D975" i="6"/>
  <c r="F974" i="6"/>
  <c r="E974" i="6"/>
  <c r="D974" i="6"/>
  <c r="F973" i="6"/>
  <c r="E973" i="6"/>
  <c r="D973" i="6"/>
  <c r="F969" i="6"/>
  <c r="E969" i="6"/>
  <c r="D969" i="6"/>
  <c r="F968" i="6"/>
  <c r="E968" i="6"/>
  <c r="D968" i="6"/>
  <c r="F967" i="6"/>
  <c r="E967" i="6"/>
  <c r="D967" i="6"/>
  <c r="F966" i="6"/>
  <c r="E966" i="6"/>
  <c r="D966" i="6"/>
  <c r="F965" i="6"/>
  <c r="E965" i="6"/>
  <c r="D965" i="6"/>
  <c r="F964" i="6"/>
  <c r="E964" i="6"/>
  <c r="D964" i="6"/>
  <c r="F963" i="6"/>
  <c r="E963" i="6"/>
  <c r="D963" i="6"/>
  <c r="F959" i="6"/>
  <c r="E959" i="6"/>
  <c r="D959" i="6"/>
  <c r="F958" i="6"/>
  <c r="E958" i="6"/>
  <c r="D958" i="6"/>
  <c r="F957" i="6"/>
  <c r="E957" i="6"/>
  <c r="D957" i="6"/>
  <c r="F956" i="6"/>
  <c r="E956" i="6"/>
  <c r="D956" i="6"/>
  <c r="F955" i="6"/>
  <c r="E955" i="6"/>
  <c r="D955" i="6"/>
  <c r="F954" i="6"/>
  <c r="E954" i="6"/>
  <c r="D954" i="6"/>
  <c r="F953" i="6"/>
  <c r="E953" i="6"/>
  <c r="D953" i="6"/>
  <c r="F952" i="6"/>
  <c r="E952" i="6"/>
  <c r="D952" i="6"/>
  <c r="F948" i="6"/>
  <c r="E948" i="6"/>
  <c r="D948" i="6"/>
  <c r="F947" i="6"/>
  <c r="E947" i="6"/>
  <c r="D947" i="6"/>
  <c r="F946" i="6"/>
  <c r="E946" i="6"/>
  <c r="D946" i="6"/>
  <c r="F945" i="6"/>
  <c r="E945" i="6"/>
  <c r="D945" i="6"/>
  <c r="F944" i="6"/>
  <c r="E944" i="6"/>
  <c r="D944" i="6"/>
  <c r="F943" i="6"/>
  <c r="E943" i="6"/>
  <c r="D943" i="6"/>
  <c r="F942" i="6"/>
  <c r="E942" i="6"/>
  <c r="D942" i="6"/>
  <c r="F941" i="6"/>
  <c r="E941" i="6"/>
  <c r="D941" i="6"/>
  <c r="F940" i="6"/>
  <c r="E940" i="6"/>
  <c r="D940" i="6"/>
  <c r="F939" i="6"/>
  <c r="E939" i="6"/>
  <c r="D939" i="6"/>
  <c r="F938" i="6"/>
  <c r="E938" i="6"/>
  <c r="D938" i="6"/>
  <c r="F937" i="6"/>
  <c r="E937" i="6"/>
  <c r="D937" i="6"/>
  <c r="F936" i="6"/>
  <c r="E936" i="6"/>
  <c r="D936" i="6"/>
  <c r="F935" i="6"/>
  <c r="E935" i="6"/>
  <c r="D935" i="6"/>
  <c r="F934" i="6"/>
  <c r="E934" i="6"/>
  <c r="D934" i="6"/>
  <c r="F933" i="6"/>
  <c r="E933" i="6"/>
  <c r="D933" i="6"/>
  <c r="F932" i="6"/>
  <c r="E932" i="6"/>
  <c r="D932" i="6"/>
  <c r="F931" i="6"/>
  <c r="E931" i="6"/>
  <c r="D931" i="6"/>
  <c r="F930" i="6"/>
  <c r="E930" i="6"/>
  <c r="D930" i="6"/>
  <c r="F929" i="6"/>
  <c r="E929" i="6"/>
  <c r="D929" i="6"/>
  <c r="F928" i="6"/>
  <c r="E928" i="6"/>
  <c r="D928" i="6"/>
  <c r="F927" i="6"/>
  <c r="E927" i="6"/>
  <c r="D927" i="6"/>
  <c r="F926" i="6"/>
  <c r="E926" i="6"/>
  <c r="D926" i="6"/>
  <c r="F925" i="6"/>
  <c r="E925" i="6"/>
  <c r="D925" i="6"/>
  <c r="F924" i="6"/>
  <c r="E924" i="6"/>
  <c r="D924" i="6"/>
  <c r="F923" i="6"/>
  <c r="E923" i="6"/>
  <c r="D923" i="6"/>
  <c r="F922" i="6"/>
  <c r="E922" i="6"/>
  <c r="D922" i="6"/>
  <c r="F921" i="6"/>
  <c r="E921" i="6"/>
  <c r="D921" i="6"/>
  <c r="F920" i="6"/>
  <c r="E920" i="6"/>
  <c r="D920" i="6"/>
  <c r="F919" i="6"/>
  <c r="E919" i="6"/>
  <c r="D919" i="6"/>
  <c r="F918" i="6"/>
  <c r="E918" i="6"/>
  <c r="D918" i="6"/>
  <c r="F917" i="6"/>
  <c r="E917" i="6"/>
  <c r="D917" i="6"/>
  <c r="F916" i="6"/>
  <c r="E916" i="6"/>
  <c r="D916" i="6"/>
  <c r="F915" i="6"/>
  <c r="E915" i="6"/>
  <c r="D915" i="6"/>
  <c r="F914" i="6"/>
  <c r="E914" i="6"/>
  <c r="D914" i="6"/>
  <c r="F913" i="6"/>
  <c r="E913" i="6"/>
  <c r="D913" i="6"/>
  <c r="F912" i="6"/>
  <c r="E912" i="6"/>
  <c r="D912" i="6"/>
  <c r="F911" i="6"/>
  <c r="E911" i="6"/>
  <c r="D911" i="6"/>
  <c r="F910" i="6"/>
  <c r="E910" i="6"/>
  <c r="D910" i="6"/>
  <c r="F909" i="6"/>
  <c r="E909" i="6"/>
  <c r="D909" i="6"/>
  <c r="F908" i="6"/>
  <c r="E908" i="6"/>
  <c r="D908" i="6"/>
  <c r="F907" i="6"/>
  <c r="E907" i="6"/>
  <c r="D907" i="6"/>
  <c r="F903" i="6"/>
  <c r="E903" i="6"/>
  <c r="D903" i="6"/>
  <c r="F902" i="6"/>
  <c r="E902" i="6"/>
  <c r="D902" i="6"/>
  <c r="F901" i="6"/>
  <c r="E901" i="6"/>
  <c r="D901" i="6"/>
  <c r="F900" i="6"/>
  <c r="E900" i="6"/>
  <c r="D900" i="6"/>
  <c r="F899" i="6"/>
  <c r="E899" i="6"/>
  <c r="D899" i="6"/>
  <c r="F898" i="6"/>
  <c r="E898" i="6"/>
  <c r="D898" i="6"/>
  <c r="F897" i="6"/>
  <c r="E897" i="6"/>
  <c r="D897" i="6"/>
  <c r="F896" i="6"/>
  <c r="E896" i="6"/>
  <c r="D896" i="6"/>
  <c r="F895" i="6"/>
  <c r="E895" i="6"/>
  <c r="D895" i="6"/>
  <c r="F894" i="6"/>
  <c r="E894" i="6"/>
  <c r="D894" i="6"/>
  <c r="F893" i="6"/>
  <c r="E893" i="6"/>
  <c r="D893" i="6"/>
  <c r="F892" i="6"/>
  <c r="E892" i="6"/>
  <c r="D892" i="6"/>
  <c r="F891" i="6"/>
  <c r="E891" i="6"/>
  <c r="D891" i="6"/>
  <c r="F890" i="6"/>
  <c r="E890" i="6"/>
  <c r="D890" i="6"/>
  <c r="F889" i="6"/>
  <c r="E889" i="6"/>
  <c r="D889" i="6"/>
  <c r="F888" i="6"/>
  <c r="E888" i="6"/>
  <c r="D888" i="6"/>
  <c r="F887" i="6"/>
  <c r="E887" i="6"/>
  <c r="D887" i="6"/>
  <c r="F886" i="6"/>
  <c r="E886" i="6"/>
  <c r="D886" i="6"/>
  <c r="F885" i="6"/>
  <c r="E885" i="6"/>
  <c r="D885" i="6"/>
  <c r="F884" i="6"/>
  <c r="E884" i="6"/>
  <c r="D884" i="6"/>
  <c r="F883" i="6"/>
  <c r="E883" i="6"/>
  <c r="D883" i="6"/>
  <c r="F882" i="6"/>
  <c r="E882" i="6"/>
  <c r="D882" i="6"/>
  <c r="F881" i="6"/>
  <c r="E881" i="6"/>
  <c r="D881" i="6"/>
  <c r="F880" i="6"/>
  <c r="E880" i="6"/>
  <c r="D880" i="6"/>
  <c r="F879" i="6"/>
  <c r="E879" i="6"/>
  <c r="D879" i="6"/>
  <c r="F878" i="6"/>
  <c r="E878" i="6"/>
  <c r="D878" i="6"/>
  <c r="F877" i="6"/>
  <c r="E877" i="6"/>
  <c r="D877" i="6"/>
  <c r="F876" i="6"/>
  <c r="E876" i="6"/>
  <c r="D876" i="6"/>
  <c r="F875" i="6"/>
  <c r="E875" i="6"/>
  <c r="D875" i="6"/>
  <c r="F874" i="6"/>
  <c r="E874" i="6"/>
  <c r="D874" i="6"/>
  <c r="F873" i="6"/>
  <c r="E873" i="6"/>
  <c r="D873" i="6"/>
  <c r="F872" i="6"/>
  <c r="E872" i="6"/>
  <c r="D872" i="6"/>
  <c r="F871" i="6"/>
  <c r="E871" i="6"/>
  <c r="D871" i="6"/>
  <c r="F870" i="6"/>
  <c r="E870" i="6"/>
  <c r="D870" i="6"/>
  <c r="F869" i="6"/>
  <c r="E869" i="6"/>
  <c r="D869" i="6"/>
  <c r="F868" i="6"/>
  <c r="E868" i="6"/>
  <c r="D868" i="6"/>
  <c r="F867" i="6"/>
  <c r="E867" i="6"/>
  <c r="D867" i="6"/>
  <c r="F866" i="6"/>
  <c r="E866" i="6"/>
  <c r="D866" i="6"/>
  <c r="F865" i="6"/>
  <c r="E865" i="6"/>
  <c r="D865" i="6"/>
  <c r="F864" i="6"/>
  <c r="E864" i="6"/>
  <c r="D864" i="6"/>
  <c r="F863" i="6"/>
  <c r="E863" i="6"/>
  <c r="D863" i="6"/>
  <c r="F862" i="6"/>
  <c r="E862" i="6"/>
  <c r="D862" i="6"/>
  <c r="F861" i="6"/>
  <c r="E861" i="6"/>
  <c r="D861" i="6"/>
  <c r="F860" i="6"/>
  <c r="E860" i="6"/>
  <c r="D860" i="6"/>
  <c r="F859" i="6"/>
  <c r="E859" i="6"/>
  <c r="D859" i="6"/>
  <c r="F858" i="6"/>
  <c r="E858" i="6"/>
  <c r="D858" i="6"/>
  <c r="F857" i="6"/>
  <c r="E857" i="6"/>
  <c r="D857" i="6"/>
  <c r="F856" i="6"/>
  <c r="E856" i="6"/>
  <c r="D856" i="6"/>
  <c r="F855" i="6"/>
  <c r="E855" i="6"/>
  <c r="D855" i="6"/>
  <c r="F854" i="6"/>
  <c r="E854" i="6"/>
  <c r="D854" i="6"/>
  <c r="F853" i="6"/>
  <c r="E853" i="6"/>
  <c r="D853" i="6"/>
  <c r="F852" i="6"/>
  <c r="E852" i="6"/>
  <c r="D852" i="6"/>
  <c r="F851" i="6"/>
  <c r="E851" i="6"/>
  <c r="D851" i="6"/>
  <c r="F850" i="6"/>
  <c r="E850" i="6"/>
  <c r="D850" i="6"/>
  <c r="F849" i="6"/>
  <c r="E849" i="6"/>
  <c r="D849" i="6"/>
  <c r="F848" i="6"/>
  <c r="E848" i="6"/>
  <c r="D848" i="6"/>
  <c r="F847" i="6"/>
  <c r="E847" i="6"/>
  <c r="D847" i="6"/>
  <c r="F846" i="6"/>
  <c r="E846" i="6"/>
  <c r="D846" i="6"/>
  <c r="F845" i="6"/>
  <c r="E845" i="6"/>
  <c r="D845" i="6"/>
  <c r="F841" i="6"/>
  <c r="E841" i="6"/>
  <c r="D841" i="6"/>
  <c r="F840" i="6"/>
  <c r="E840" i="6"/>
  <c r="D840" i="6"/>
  <c r="F839" i="6"/>
  <c r="E839" i="6"/>
  <c r="D839" i="6"/>
  <c r="F838" i="6"/>
  <c r="E838" i="6"/>
  <c r="D838" i="6"/>
  <c r="F837" i="6"/>
  <c r="E837" i="6"/>
  <c r="D837" i="6"/>
  <c r="F836" i="6"/>
  <c r="E836" i="6"/>
  <c r="D836" i="6"/>
  <c r="F835" i="6"/>
  <c r="E835" i="6"/>
  <c r="D835" i="6"/>
  <c r="F831" i="6"/>
  <c r="E831" i="6"/>
  <c r="D831" i="6"/>
  <c r="F830" i="6"/>
  <c r="E830" i="6"/>
  <c r="D830" i="6"/>
  <c r="F829" i="6"/>
  <c r="E829" i="6"/>
  <c r="D829" i="6"/>
  <c r="F828" i="6"/>
  <c r="E828" i="6"/>
  <c r="D828" i="6"/>
  <c r="F827" i="6"/>
  <c r="E827" i="6"/>
  <c r="D827" i="6"/>
  <c r="F826" i="6"/>
  <c r="E826" i="6"/>
  <c r="D826" i="6"/>
  <c r="F825" i="6"/>
  <c r="E825" i="6"/>
  <c r="D825" i="6"/>
  <c r="F824" i="6"/>
  <c r="E824" i="6"/>
  <c r="D824" i="6"/>
  <c r="F823" i="6"/>
  <c r="E823" i="6"/>
  <c r="D823" i="6"/>
  <c r="F822" i="6"/>
  <c r="E822" i="6"/>
  <c r="D822" i="6"/>
  <c r="F818" i="6"/>
  <c r="E818" i="6"/>
  <c r="D818" i="6"/>
  <c r="F817" i="6"/>
  <c r="E817" i="6"/>
  <c r="D817" i="6"/>
  <c r="F816" i="6"/>
  <c r="E816" i="6"/>
  <c r="D816" i="6"/>
  <c r="F815" i="6"/>
  <c r="E815" i="6"/>
  <c r="D815" i="6"/>
  <c r="F814" i="6"/>
  <c r="E814" i="6"/>
  <c r="D814" i="6"/>
  <c r="F813" i="6"/>
  <c r="E813" i="6"/>
  <c r="D813" i="6"/>
  <c r="F812" i="6"/>
  <c r="E812" i="6"/>
  <c r="D812" i="6"/>
  <c r="F808" i="6"/>
  <c r="E808" i="6"/>
  <c r="D808" i="6"/>
  <c r="F807" i="6"/>
  <c r="E807" i="6"/>
  <c r="D807" i="6"/>
  <c r="F806" i="6"/>
  <c r="E806" i="6"/>
  <c r="D806" i="6"/>
  <c r="F805" i="6"/>
  <c r="E805" i="6"/>
  <c r="D805" i="6"/>
  <c r="F804" i="6"/>
  <c r="E804" i="6"/>
  <c r="D804" i="6"/>
  <c r="F803" i="6"/>
  <c r="E803" i="6"/>
  <c r="D803" i="6"/>
  <c r="F802" i="6"/>
  <c r="E802" i="6"/>
  <c r="D802" i="6"/>
  <c r="F801" i="6"/>
  <c r="E801" i="6"/>
  <c r="D801" i="6"/>
  <c r="F800" i="6"/>
  <c r="E800" i="6"/>
  <c r="D800" i="6"/>
  <c r="F799" i="6"/>
  <c r="E799" i="6"/>
  <c r="D799" i="6"/>
  <c r="F798" i="6"/>
  <c r="E798" i="6"/>
  <c r="D798" i="6"/>
  <c r="F797" i="6"/>
  <c r="E797" i="6"/>
  <c r="D797" i="6"/>
  <c r="F796" i="6"/>
  <c r="E796" i="6"/>
  <c r="D796" i="6"/>
  <c r="F795" i="6"/>
  <c r="E795" i="6"/>
  <c r="D795" i="6"/>
  <c r="F794" i="6"/>
  <c r="E794" i="6"/>
  <c r="D794" i="6"/>
  <c r="F793" i="6"/>
  <c r="E793" i="6"/>
  <c r="D793" i="6"/>
  <c r="F792" i="6"/>
  <c r="E792" i="6"/>
  <c r="D792" i="6"/>
  <c r="F791" i="6"/>
  <c r="E791" i="6"/>
  <c r="D791" i="6"/>
  <c r="F790" i="6"/>
  <c r="E790" i="6"/>
  <c r="D790" i="6"/>
  <c r="F789" i="6"/>
  <c r="E789" i="6"/>
  <c r="D789" i="6"/>
  <c r="F788" i="6"/>
  <c r="E788" i="6"/>
  <c r="D788" i="6"/>
  <c r="F787" i="6"/>
  <c r="E787" i="6"/>
  <c r="D787" i="6"/>
  <c r="F786" i="6"/>
  <c r="E786" i="6"/>
  <c r="D786" i="6"/>
  <c r="F785" i="6"/>
  <c r="E785" i="6"/>
  <c r="D785" i="6"/>
  <c r="F784" i="6"/>
  <c r="E784" i="6"/>
  <c r="D784" i="6"/>
  <c r="F783" i="6"/>
  <c r="E783" i="6"/>
  <c r="D783" i="6"/>
  <c r="F782" i="6"/>
  <c r="E782" i="6"/>
  <c r="D782" i="6"/>
  <c r="F781" i="6"/>
  <c r="E781" i="6"/>
  <c r="D781" i="6"/>
  <c r="F780" i="6"/>
  <c r="E780" i="6"/>
  <c r="D780" i="6"/>
  <c r="F779" i="6"/>
  <c r="E779" i="6"/>
  <c r="D779" i="6"/>
  <c r="F778" i="6"/>
  <c r="E778" i="6"/>
  <c r="D778" i="6"/>
  <c r="F777" i="6"/>
  <c r="E777" i="6"/>
  <c r="D777" i="6"/>
  <c r="F776" i="6"/>
  <c r="E776" i="6"/>
  <c r="D776" i="6"/>
  <c r="F775" i="6"/>
  <c r="E775" i="6"/>
  <c r="D775" i="6"/>
  <c r="F771" i="6"/>
  <c r="E771" i="6"/>
  <c r="D771" i="6"/>
  <c r="F770" i="6"/>
  <c r="E770" i="6"/>
  <c r="D770" i="6"/>
  <c r="F769" i="6"/>
  <c r="E769" i="6"/>
  <c r="D769" i="6"/>
  <c r="F768" i="6"/>
  <c r="E768" i="6"/>
  <c r="D768" i="6"/>
  <c r="F767" i="6"/>
  <c r="E767" i="6"/>
  <c r="D767" i="6"/>
  <c r="F766" i="6"/>
  <c r="E766" i="6"/>
  <c r="D766" i="6"/>
  <c r="F765" i="6"/>
  <c r="E765" i="6"/>
  <c r="D765" i="6"/>
  <c r="F764" i="6"/>
  <c r="E764" i="6"/>
  <c r="D764" i="6"/>
  <c r="F763" i="6"/>
  <c r="E763" i="6"/>
  <c r="D763" i="6"/>
  <c r="F762" i="6"/>
  <c r="E762" i="6"/>
  <c r="D762" i="6"/>
  <c r="F761" i="6"/>
  <c r="E761" i="6"/>
  <c r="D761" i="6"/>
  <c r="F760" i="6"/>
  <c r="E760" i="6"/>
  <c r="D760" i="6"/>
  <c r="F759" i="6"/>
  <c r="E759" i="6"/>
  <c r="D759" i="6"/>
  <c r="F758" i="6"/>
  <c r="E758" i="6"/>
  <c r="D758" i="6"/>
  <c r="F757" i="6"/>
  <c r="E757" i="6"/>
  <c r="D757" i="6"/>
  <c r="F756" i="6"/>
  <c r="E756" i="6"/>
  <c r="D756" i="6"/>
  <c r="F755" i="6"/>
  <c r="E755" i="6"/>
  <c r="D755" i="6"/>
  <c r="F754" i="6"/>
  <c r="E754" i="6"/>
  <c r="D754" i="6"/>
  <c r="F753" i="6"/>
  <c r="E753" i="6"/>
  <c r="D753" i="6"/>
  <c r="F752" i="6"/>
  <c r="E752" i="6"/>
  <c r="D752" i="6"/>
  <c r="F751" i="6"/>
  <c r="E751" i="6"/>
  <c r="D751" i="6"/>
  <c r="F750" i="6"/>
  <c r="E750" i="6"/>
  <c r="D750" i="6"/>
  <c r="F749" i="6"/>
  <c r="E749" i="6"/>
  <c r="D749" i="6"/>
  <c r="F748" i="6"/>
  <c r="E748" i="6"/>
  <c r="D748" i="6"/>
  <c r="F747" i="6"/>
  <c r="E747" i="6"/>
  <c r="D747" i="6"/>
  <c r="F746" i="6"/>
  <c r="E746" i="6"/>
  <c r="D746" i="6"/>
  <c r="F745" i="6"/>
  <c r="E745" i="6"/>
  <c r="D745" i="6"/>
  <c r="F744" i="6"/>
  <c r="E744" i="6"/>
  <c r="D744" i="6"/>
  <c r="F743" i="6"/>
  <c r="E743" i="6"/>
  <c r="D743" i="6"/>
  <c r="F742" i="6"/>
  <c r="E742" i="6"/>
  <c r="D742" i="6"/>
  <c r="F741" i="6"/>
  <c r="E741" i="6"/>
  <c r="D741" i="6"/>
  <c r="F740" i="6"/>
  <c r="E740" i="6"/>
  <c r="D740" i="6"/>
  <c r="F739" i="6"/>
  <c r="E739" i="6"/>
  <c r="D739" i="6"/>
  <c r="F738" i="6"/>
  <c r="E738" i="6"/>
  <c r="D738" i="6"/>
  <c r="F737" i="6"/>
  <c r="E737" i="6"/>
  <c r="D737" i="6"/>
  <c r="F733" i="6"/>
  <c r="E733" i="6"/>
  <c r="D733" i="6"/>
  <c r="F732" i="6"/>
  <c r="E732" i="6"/>
  <c r="D732" i="6"/>
  <c r="F731" i="6"/>
  <c r="E731" i="6"/>
  <c r="D731" i="6"/>
  <c r="F730" i="6"/>
  <c r="E730" i="6"/>
  <c r="D730" i="6"/>
  <c r="F729" i="6"/>
  <c r="E729" i="6"/>
  <c r="D729" i="6"/>
  <c r="F728" i="6"/>
  <c r="E728" i="6"/>
  <c r="D728" i="6"/>
  <c r="F727" i="6"/>
  <c r="E727" i="6"/>
  <c r="D727" i="6"/>
  <c r="F726" i="6"/>
  <c r="E726" i="6"/>
  <c r="D726" i="6"/>
  <c r="F725" i="6"/>
  <c r="E725" i="6"/>
  <c r="D725" i="6"/>
  <c r="F724" i="6"/>
  <c r="E724" i="6"/>
  <c r="D724" i="6"/>
  <c r="F723" i="6"/>
  <c r="E723" i="6"/>
  <c r="D723" i="6"/>
  <c r="F722" i="6"/>
  <c r="E722" i="6"/>
  <c r="D722" i="6"/>
  <c r="F721" i="6"/>
  <c r="E721" i="6"/>
  <c r="D721" i="6"/>
  <c r="F720" i="6"/>
  <c r="E720" i="6"/>
  <c r="D720" i="6"/>
  <c r="F719" i="6"/>
  <c r="E719" i="6"/>
  <c r="D719" i="6"/>
  <c r="F718" i="6"/>
  <c r="E718" i="6"/>
  <c r="D718" i="6"/>
  <c r="F717" i="6"/>
  <c r="E717" i="6"/>
  <c r="D717" i="6"/>
  <c r="F716" i="6"/>
  <c r="E716" i="6"/>
  <c r="D716" i="6"/>
  <c r="F715" i="6"/>
  <c r="E715" i="6"/>
  <c r="D715" i="6"/>
  <c r="F714" i="6"/>
  <c r="E714" i="6"/>
  <c r="D714" i="6"/>
  <c r="F713" i="6"/>
  <c r="E713" i="6"/>
  <c r="D713" i="6"/>
  <c r="F712" i="6"/>
  <c r="E712" i="6"/>
  <c r="D712" i="6"/>
  <c r="F711" i="6"/>
  <c r="E711" i="6"/>
  <c r="D711" i="6"/>
  <c r="F710" i="6"/>
  <c r="E710" i="6"/>
  <c r="D710" i="6"/>
  <c r="F709" i="6"/>
  <c r="E709" i="6"/>
  <c r="D709" i="6"/>
  <c r="F708" i="6"/>
  <c r="E708" i="6"/>
  <c r="D708" i="6"/>
  <c r="F707" i="6"/>
  <c r="E707" i="6"/>
  <c r="D707" i="6"/>
  <c r="F706" i="6"/>
  <c r="E706" i="6"/>
  <c r="D706" i="6"/>
  <c r="F705" i="6"/>
  <c r="E705" i="6"/>
  <c r="D705" i="6"/>
  <c r="F704" i="6"/>
  <c r="E704" i="6"/>
  <c r="D704" i="6"/>
  <c r="F703" i="6"/>
  <c r="E703" i="6"/>
  <c r="D703" i="6"/>
  <c r="F702" i="6"/>
  <c r="E702" i="6"/>
  <c r="D702" i="6"/>
  <c r="F701" i="6"/>
  <c r="E701" i="6"/>
  <c r="D701" i="6"/>
  <c r="F700" i="6"/>
  <c r="E700" i="6"/>
  <c r="D700" i="6"/>
  <c r="F699" i="6"/>
  <c r="E699" i="6"/>
  <c r="D699" i="6"/>
  <c r="F698" i="6"/>
  <c r="E698" i="6"/>
  <c r="D698" i="6"/>
  <c r="F697" i="6"/>
  <c r="E697" i="6"/>
  <c r="D697" i="6"/>
  <c r="F696" i="6"/>
  <c r="E696" i="6"/>
  <c r="D696" i="6"/>
  <c r="F695" i="6"/>
  <c r="E695" i="6"/>
  <c r="D695" i="6"/>
  <c r="F694" i="6"/>
  <c r="E694" i="6"/>
  <c r="D694" i="6"/>
  <c r="F693" i="6"/>
  <c r="E693" i="6"/>
  <c r="D693" i="6"/>
  <c r="F689" i="6"/>
  <c r="E689" i="6"/>
  <c r="D689" i="6"/>
  <c r="F688" i="6"/>
  <c r="E688" i="6"/>
  <c r="D688" i="6"/>
  <c r="F687" i="6"/>
  <c r="E687" i="6"/>
  <c r="D687" i="6"/>
  <c r="F686" i="6"/>
  <c r="E686" i="6"/>
  <c r="D686" i="6"/>
  <c r="F685" i="6"/>
  <c r="E685" i="6"/>
  <c r="D685" i="6"/>
  <c r="F684" i="6"/>
  <c r="E684" i="6"/>
  <c r="D684" i="6"/>
  <c r="F683" i="6"/>
  <c r="E683" i="6"/>
  <c r="D683" i="6"/>
  <c r="F682" i="6"/>
  <c r="E682" i="6"/>
  <c r="D682" i="6"/>
  <c r="F681" i="6"/>
  <c r="E681" i="6"/>
  <c r="D681" i="6"/>
  <c r="F680" i="6"/>
  <c r="E680" i="6"/>
  <c r="D680" i="6"/>
  <c r="F679" i="6"/>
  <c r="E679" i="6"/>
  <c r="D679" i="6"/>
  <c r="F678" i="6"/>
  <c r="E678" i="6"/>
  <c r="D678" i="6"/>
  <c r="F674" i="6"/>
  <c r="E674" i="6"/>
  <c r="D674" i="6"/>
  <c r="F673" i="6"/>
  <c r="E673" i="6"/>
  <c r="D673" i="6"/>
  <c r="F672" i="6"/>
  <c r="E672" i="6"/>
  <c r="D672" i="6"/>
  <c r="F671" i="6"/>
  <c r="E671" i="6"/>
  <c r="D671" i="6"/>
  <c r="F670" i="6"/>
  <c r="E670" i="6"/>
  <c r="D670" i="6"/>
  <c r="F669" i="6"/>
  <c r="E669" i="6"/>
  <c r="D669" i="6"/>
  <c r="F668" i="6"/>
  <c r="E668" i="6"/>
  <c r="D668" i="6"/>
  <c r="F667" i="6"/>
  <c r="E667" i="6"/>
  <c r="D667" i="6"/>
  <c r="F666" i="6"/>
  <c r="E666" i="6"/>
  <c r="D666" i="6"/>
  <c r="F665" i="6"/>
  <c r="E665" i="6"/>
  <c r="D665" i="6"/>
  <c r="F664" i="6"/>
  <c r="E664" i="6"/>
  <c r="D664" i="6"/>
  <c r="F663" i="6"/>
  <c r="E663" i="6"/>
  <c r="D663" i="6"/>
  <c r="F662" i="6"/>
  <c r="E662" i="6"/>
  <c r="D662" i="6"/>
  <c r="F661" i="6"/>
  <c r="E661" i="6"/>
  <c r="D661" i="6"/>
  <c r="F660" i="6"/>
  <c r="E660" i="6"/>
  <c r="D660" i="6"/>
  <c r="F659" i="6"/>
  <c r="E659" i="6"/>
  <c r="D659" i="6"/>
  <c r="F658" i="6"/>
  <c r="E658" i="6"/>
  <c r="D658" i="6"/>
  <c r="F657" i="6"/>
  <c r="E657" i="6"/>
  <c r="D657" i="6"/>
  <c r="F656" i="6"/>
  <c r="E656" i="6"/>
  <c r="D656" i="6"/>
  <c r="F655" i="6"/>
  <c r="E655" i="6"/>
  <c r="D655" i="6"/>
  <c r="F654" i="6"/>
  <c r="E654" i="6"/>
  <c r="D654" i="6"/>
  <c r="F653" i="6"/>
  <c r="E653" i="6"/>
  <c r="D653" i="6"/>
  <c r="F652" i="6"/>
  <c r="E652" i="6"/>
  <c r="D652" i="6"/>
  <c r="F651" i="6"/>
  <c r="E651" i="6"/>
  <c r="D651" i="6"/>
  <c r="F650" i="6"/>
  <c r="E650" i="6"/>
  <c r="D650" i="6"/>
  <c r="F649" i="6"/>
  <c r="E649" i="6"/>
  <c r="D649" i="6"/>
  <c r="F648" i="6"/>
  <c r="E648" i="6"/>
  <c r="D648" i="6"/>
  <c r="F647" i="6"/>
  <c r="E647" i="6"/>
  <c r="D647" i="6"/>
  <c r="F646" i="6"/>
  <c r="E646" i="6"/>
  <c r="D646" i="6"/>
  <c r="F645" i="6"/>
  <c r="E645" i="6"/>
  <c r="D645" i="6"/>
  <c r="F644" i="6"/>
  <c r="E644" i="6"/>
  <c r="D644" i="6"/>
  <c r="F643" i="6"/>
  <c r="E643" i="6"/>
  <c r="D643" i="6"/>
  <c r="F642" i="6"/>
  <c r="E642" i="6"/>
  <c r="D642" i="6"/>
  <c r="F641" i="6"/>
  <c r="E641" i="6"/>
  <c r="D641" i="6"/>
  <c r="F640" i="6"/>
  <c r="E640" i="6"/>
  <c r="D640" i="6"/>
  <c r="F639" i="6"/>
  <c r="E639" i="6"/>
  <c r="D639" i="6"/>
  <c r="F638" i="6"/>
  <c r="E638" i="6"/>
  <c r="D638" i="6"/>
  <c r="F637" i="6"/>
  <c r="E637" i="6"/>
  <c r="D637" i="6"/>
  <c r="F636" i="6"/>
  <c r="E636" i="6"/>
  <c r="D636" i="6"/>
  <c r="F635" i="6"/>
  <c r="E635" i="6"/>
  <c r="D635" i="6"/>
  <c r="F634" i="6"/>
  <c r="E634" i="6"/>
  <c r="D634" i="6"/>
  <c r="F633" i="6"/>
  <c r="E633" i="6"/>
  <c r="D633" i="6"/>
  <c r="F632" i="6"/>
  <c r="E632" i="6"/>
  <c r="D632" i="6"/>
  <c r="F631" i="6"/>
  <c r="E631" i="6"/>
  <c r="D631" i="6"/>
  <c r="F630" i="6"/>
  <c r="E630" i="6"/>
  <c r="D630" i="6"/>
  <c r="F629" i="6"/>
  <c r="E629" i="6"/>
  <c r="D629" i="6"/>
  <c r="F625" i="6"/>
  <c r="E625" i="6"/>
  <c r="D625" i="6"/>
  <c r="F624" i="6"/>
  <c r="E624" i="6"/>
  <c r="D624" i="6"/>
  <c r="F623" i="6"/>
  <c r="E623" i="6"/>
  <c r="D623" i="6"/>
  <c r="F622" i="6"/>
  <c r="E622" i="6"/>
  <c r="D622" i="6"/>
  <c r="F621" i="6"/>
  <c r="E621" i="6"/>
  <c r="D621" i="6"/>
  <c r="F620" i="6"/>
  <c r="E620" i="6"/>
  <c r="D620" i="6"/>
  <c r="F619" i="6"/>
  <c r="E619" i="6"/>
  <c r="D619" i="6"/>
  <c r="F618" i="6"/>
  <c r="E618" i="6"/>
  <c r="D618" i="6"/>
  <c r="F617" i="6"/>
  <c r="E617" i="6"/>
  <c r="D617" i="6"/>
  <c r="F616" i="6"/>
  <c r="E616" i="6"/>
  <c r="D616" i="6"/>
  <c r="F615" i="6"/>
  <c r="E615" i="6"/>
  <c r="D615" i="6"/>
  <c r="F614" i="6"/>
  <c r="E614" i="6"/>
  <c r="D614" i="6"/>
  <c r="F613" i="6"/>
  <c r="E613" i="6"/>
  <c r="D613" i="6"/>
  <c r="F612" i="6"/>
  <c r="E612" i="6"/>
  <c r="D612" i="6"/>
  <c r="F611" i="6"/>
  <c r="E611" i="6"/>
  <c r="D611" i="6"/>
  <c r="F610" i="6"/>
  <c r="E610" i="6"/>
  <c r="D610" i="6"/>
  <c r="F609" i="6"/>
  <c r="E609" i="6"/>
  <c r="D609" i="6"/>
  <c r="F608" i="6"/>
  <c r="E608" i="6"/>
  <c r="D608" i="6"/>
  <c r="F607" i="6"/>
  <c r="E607" i="6"/>
  <c r="D607" i="6"/>
  <c r="F606" i="6"/>
  <c r="E606" i="6"/>
  <c r="D606" i="6"/>
  <c r="F600" i="6"/>
  <c r="E600" i="6"/>
  <c r="D600" i="6"/>
  <c r="F599" i="6"/>
  <c r="E599" i="6"/>
  <c r="D599" i="6"/>
  <c r="F598" i="6"/>
  <c r="E598" i="6"/>
  <c r="D598" i="6"/>
  <c r="F597" i="6"/>
  <c r="E597" i="6"/>
  <c r="D597" i="6"/>
  <c r="F596" i="6"/>
  <c r="E596" i="6"/>
  <c r="D596" i="6"/>
  <c r="F595" i="6"/>
  <c r="E595" i="6"/>
  <c r="D595" i="6"/>
  <c r="F594" i="6"/>
  <c r="E594" i="6"/>
  <c r="D594" i="6"/>
  <c r="F593" i="6"/>
  <c r="E593" i="6"/>
  <c r="D593" i="6"/>
  <c r="F592" i="6"/>
  <c r="E592" i="6"/>
  <c r="D592" i="6"/>
  <c r="F591" i="6"/>
  <c r="E591" i="6"/>
  <c r="D591" i="6"/>
  <c r="F590" i="6"/>
  <c r="E590" i="6"/>
  <c r="D590" i="6"/>
  <c r="F589" i="6"/>
  <c r="E589" i="6"/>
  <c r="D589" i="6"/>
  <c r="F588" i="6"/>
  <c r="E588" i="6"/>
  <c r="D588" i="6"/>
  <c r="F587" i="6"/>
  <c r="E587" i="6"/>
  <c r="D587" i="6"/>
  <c r="F586" i="6"/>
  <c r="E586" i="6"/>
  <c r="D586" i="6"/>
  <c r="F585" i="6"/>
  <c r="E585" i="6"/>
  <c r="D585" i="6"/>
  <c r="F584" i="6"/>
  <c r="E584" i="6"/>
  <c r="D584" i="6"/>
  <c r="F583" i="6"/>
  <c r="E583" i="6"/>
  <c r="D583" i="6"/>
  <c r="F582" i="6"/>
  <c r="E582" i="6"/>
  <c r="D582" i="6"/>
  <c r="F581" i="6"/>
  <c r="E581" i="6"/>
  <c r="D581" i="6"/>
  <c r="F580" i="6"/>
  <c r="E580" i="6"/>
  <c r="D580" i="6"/>
  <c r="F579" i="6"/>
  <c r="E579" i="6"/>
  <c r="D579" i="6"/>
  <c r="F578" i="6"/>
  <c r="E578" i="6"/>
  <c r="D578" i="6"/>
  <c r="F577" i="6"/>
  <c r="E577" i="6"/>
  <c r="D577" i="6"/>
  <c r="F576" i="6"/>
  <c r="E576" i="6"/>
  <c r="D576" i="6"/>
  <c r="F575" i="6"/>
  <c r="E575" i="6"/>
  <c r="D575" i="6"/>
  <c r="F574" i="6"/>
  <c r="E574" i="6"/>
  <c r="D574" i="6"/>
  <c r="F573" i="6"/>
  <c r="E573" i="6"/>
  <c r="D573" i="6"/>
  <c r="F572" i="6"/>
  <c r="E572" i="6"/>
  <c r="D572" i="6"/>
  <c r="F571" i="6"/>
  <c r="E571" i="6"/>
  <c r="D571" i="6"/>
  <c r="F570" i="6"/>
  <c r="E570" i="6"/>
  <c r="D570" i="6"/>
  <c r="F569" i="6"/>
  <c r="E569" i="6"/>
  <c r="D569" i="6"/>
  <c r="F568" i="6"/>
  <c r="E568" i="6"/>
  <c r="D568" i="6"/>
  <c r="F567" i="6"/>
  <c r="E567" i="6"/>
  <c r="D567" i="6"/>
  <c r="F566" i="6"/>
  <c r="E566" i="6"/>
  <c r="D566" i="6"/>
  <c r="F565" i="6"/>
  <c r="E565" i="6"/>
  <c r="D565" i="6"/>
  <c r="F564" i="6"/>
  <c r="E564" i="6"/>
  <c r="D564" i="6"/>
  <c r="F563" i="6"/>
  <c r="E563" i="6"/>
  <c r="D563" i="6"/>
  <c r="F562" i="6"/>
  <c r="E562" i="6"/>
  <c r="D562" i="6"/>
  <c r="F561" i="6"/>
  <c r="E561" i="6"/>
  <c r="D561" i="6"/>
  <c r="F560" i="6"/>
  <c r="E560" i="6"/>
  <c r="D560" i="6"/>
  <c r="F559" i="6"/>
  <c r="E559" i="6"/>
  <c r="D559" i="6"/>
  <c r="F558" i="6"/>
  <c r="E558" i="6"/>
  <c r="D558" i="6"/>
  <c r="F557" i="6"/>
  <c r="E557" i="6"/>
  <c r="D557" i="6"/>
  <c r="F556" i="6"/>
  <c r="E556" i="6"/>
  <c r="D556" i="6"/>
  <c r="F555" i="6"/>
  <c r="E555" i="6"/>
  <c r="D555" i="6"/>
  <c r="F554" i="6"/>
  <c r="E554" i="6"/>
  <c r="D554" i="6"/>
  <c r="F553" i="6"/>
  <c r="E553" i="6"/>
  <c r="D553" i="6"/>
  <c r="F552" i="6"/>
  <c r="E552" i="6"/>
  <c r="D552" i="6"/>
  <c r="F551" i="6"/>
  <c r="E551" i="6"/>
  <c r="D551" i="6"/>
  <c r="F550" i="6"/>
  <c r="E550" i="6"/>
  <c r="D550" i="6"/>
  <c r="F549" i="6"/>
  <c r="E549" i="6"/>
  <c r="D549" i="6"/>
  <c r="F548" i="6"/>
  <c r="E548" i="6"/>
  <c r="D548" i="6"/>
  <c r="F547" i="6"/>
  <c r="E547" i="6"/>
  <c r="D547" i="6"/>
  <c r="F546" i="6"/>
  <c r="E546" i="6"/>
  <c r="D546" i="6"/>
  <c r="F545" i="6"/>
  <c r="E545" i="6"/>
  <c r="D545" i="6"/>
  <c r="F544" i="6"/>
  <c r="E544" i="6"/>
  <c r="D544" i="6"/>
  <c r="F543" i="6"/>
  <c r="E543" i="6"/>
  <c r="D543" i="6"/>
  <c r="F542" i="6"/>
  <c r="E542" i="6"/>
  <c r="D542" i="6"/>
  <c r="F541" i="6"/>
  <c r="E541" i="6"/>
  <c r="D541" i="6"/>
  <c r="F540" i="6"/>
  <c r="E540" i="6"/>
  <c r="D540" i="6"/>
  <c r="F539" i="6"/>
  <c r="E539" i="6"/>
  <c r="D539" i="6"/>
  <c r="F538" i="6"/>
  <c r="E538" i="6"/>
  <c r="D538" i="6"/>
  <c r="F537" i="6"/>
  <c r="E537" i="6"/>
  <c r="D537" i="6"/>
  <c r="F536" i="6"/>
  <c r="E536" i="6"/>
  <c r="D536" i="6"/>
  <c r="F535" i="6"/>
  <c r="E535" i="6"/>
  <c r="D535" i="6"/>
  <c r="F534" i="6"/>
  <c r="E534" i="6"/>
  <c r="D534" i="6"/>
  <c r="F533" i="6"/>
  <c r="E533" i="6"/>
  <c r="D533" i="6"/>
  <c r="F532" i="6"/>
  <c r="E532" i="6"/>
  <c r="D532" i="6"/>
  <c r="F531" i="6"/>
  <c r="E531" i="6"/>
  <c r="D531" i="6"/>
  <c r="F530" i="6"/>
  <c r="E530" i="6"/>
  <c r="D530" i="6"/>
  <c r="F529" i="6"/>
  <c r="E529" i="6"/>
  <c r="D529" i="6"/>
  <c r="F528" i="6"/>
  <c r="E528" i="6"/>
  <c r="D528" i="6"/>
  <c r="F527" i="6"/>
  <c r="E527" i="6"/>
  <c r="D527" i="6"/>
  <c r="F526" i="6"/>
  <c r="E526" i="6"/>
  <c r="D526" i="6"/>
  <c r="F525" i="6"/>
  <c r="E525" i="6"/>
  <c r="D525" i="6"/>
  <c r="F524" i="6"/>
  <c r="E524" i="6"/>
  <c r="D524" i="6"/>
  <c r="F523" i="6"/>
  <c r="E523" i="6"/>
  <c r="D523" i="6"/>
  <c r="F522" i="6"/>
  <c r="E522" i="6"/>
  <c r="D522" i="6"/>
  <c r="F521" i="6"/>
  <c r="E521" i="6"/>
  <c r="D521" i="6"/>
  <c r="F520" i="6"/>
  <c r="E520" i="6"/>
  <c r="D520" i="6"/>
  <c r="F519" i="6"/>
  <c r="E519" i="6"/>
  <c r="D519" i="6"/>
  <c r="F518" i="6"/>
  <c r="E518" i="6"/>
  <c r="D518" i="6"/>
  <c r="F517" i="6"/>
  <c r="E517" i="6"/>
  <c r="D517" i="6"/>
  <c r="F516" i="6"/>
  <c r="E516" i="6"/>
  <c r="D516" i="6"/>
  <c r="F512" i="6"/>
  <c r="E512" i="6"/>
  <c r="D512" i="6"/>
  <c r="F511" i="6"/>
  <c r="E511" i="6"/>
  <c r="D511" i="6"/>
  <c r="F510" i="6"/>
  <c r="E510" i="6"/>
  <c r="D510" i="6"/>
  <c r="F509" i="6"/>
  <c r="E509" i="6"/>
  <c r="D509" i="6"/>
  <c r="F508" i="6"/>
  <c r="E508" i="6"/>
  <c r="D508" i="6"/>
  <c r="F507" i="6"/>
  <c r="E507" i="6"/>
  <c r="D507" i="6"/>
  <c r="F506" i="6"/>
  <c r="E506" i="6"/>
  <c r="D506" i="6"/>
  <c r="F505" i="6"/>
  <c r="E505" i="6"/>
  <c r="D505" i="6"/>
  <c r="F504" i="6"/>
  <c r="E504" i="6"/>
  <c r="D504" i="6"/>
  <c r="F503" i="6"/>
  <c r="E503" i="6"/>
  <c r="D503" i="6"/>
  <c r="F502" i="6"/>
  <c r="E502" i="6"/>
  <c r="D502" i="6"/>
  <c r="F501" i="6"/>
  <c r="E501" i="6"/>
  <c r="D501" i="6"/>
  <c r="F500" i="6"/>
  <c r="E500" i="6"/>
  <c r="D500" i="6"/>
  <c r="F499" i="6"/>
  <c r="E499" i="6"/>
  <c r="D499" i="6"/>
  <c r="F498" i="6"/>
  <c r="E498" i="6"/>
  <c r="D498" i="6"/>
  <c r="F497" i="6"/>
  <c r="E497" i="6"/>
  <c r="D497" i="6"/>
  <c r="F496" i="6"/>
  <c r="E496" i="6"/>
  <c r="D496" i="6"/>
  <c r="F495" i="6"/>
  <c r="E495" i="6"/>
  <c r="D495" i="6"/>
  <c r="F494" i="6"/>
  <c r="E494" i="6"/>
  <c r="D494" i="6"/>
  <c r="F493" i="6"/>
  <c r="E493" i="6"/>
  <c r="D493" i="6"/>
  <c r="F492" i="6"/>
  <c r="E492" i="6"/>
  <c r="D492" i="6"/>
  <c r="F491" i="6"/>
  <c r="E491" i="6"/>
  <c r="D491" i="6"/>
  <c r="F490" i="6"/>
  <c r="E490" i="6"/>
  <c r="D490" i="6"/>
  <c r="F489" i="6"/>
  <c r="E489" i="6"/>
  <c r="D489" i="6"/>
  <c r="F488" i="6"/>
  <c r="E488" i="6"/>
  <c r="D488" i="6"/>
  <c r="F487" i="6"/>
  <c r="E487" i="6"/>
  <c r="D487" i="6"/>
  <c r="F486" i="6"/>
  <c r="E486" i="6"/>
  <c r="D486" i="6"/>
  <c r="F485" i="6"/>
  <c r="E485" i="6"/>
  <c r="D485" i="6"/>
  <c r="F484" i="6"/>
  <c r="E484" i="6"/>
  <c r="D484" i="6"/>
  <c r="F483" i="6"/>
  <c r="E483" i="6"/>
  <c r="D483" i="6"/>
  <c r="F482" i="6"/>
  <c r="E482" i="6"/>
  <c r="D482" i="6"/>
  <c r="F481" i="6"/>
  <c r="E481" i="6"/>
  <c r="D481" i="6"/>
  <c r="F480" i="6"/>
  <c r="E480" i="6"/>
  <c r="D480" i="6"/>
  <c r="F479" i="6"/>
  <c r="E479" i="6"/>
  <c r="D479" i="6"/>
  <c r="F478" i="6"/>
  <c r="E478" i="6"/>
  <c r="D478" i="6"/>
  <c r="F474" i="6"/>
  <c r="E474" i="6"/>
  <c r="D474" i="6"/>
  <c r="F473" i="6"/>
  <c r="E473" i="6"/>
  <c r="D473" i="6"/>
  <c r="F472" i="6"/>
  <c r="E472" i="6"/>
  <c r="D472" i="6"/>
  <c r="F471" i="6"/>
  <c r="E471" i="6"/>
  <c r="D471" i="6"/>
  <c r="F470" i="6"/>
  <c r="E470" i="6"/>
  <c r="D470" i="6"/>
  <c r="F469" i="6"/>
  <c r="E469" i="6"/>
  <c r="D469" i="6"/>
  <c r="F468" i="6"/>
  <c r="E468" i="6"/>
  <c r="D468" i="6"/>
  <c r="F467" i="6"/>
  <c r="E467" i="6"/>
  <c r="D467" i="6"/>
  <c r="F466" i="6"/>
  <c r="E466" i="6"/>
  <c r="D466" i="6"/>
  <c r="F465" i="6"/>
  <c r="E465" i="6"/>
  <c r="D465" i="6"/>
  <c r="F464" i="6"/>
  <c r="E464" i="6"/>
  <c r="D464" i="6"/>
  <c r="F463" i="6"/>
  <c r="E463" i="6"/>
  <c r="D463" i="6"/>
  <c r="F462" i="6"/>
  <c r="E462" i="6"/>
  <c r="D462" i="6"/>
  <c r="F461" i="6"/>
  <c r="E461" i="6"/>
  <c r="D461" i="6"/>
  <c r="F460" i="6"/>
  <c r="E460" i="6"/>
  <c r="D460" i="6"/>
  <c r="F459" i="6"/>
  <c r="E459" i="6"/>
  <c r="D459" i="6"/>
  <c r="F458" i="6"/>
  <c r="E458" i="6"/>
  <c r="D458" i="6"/>
  <c r="F457" i="6"/>
  <c r="E457" i="6"/>
  <c r="D457" i="6"/>
  <c r="F456" i="6"/>
  <c r="E456" i="6"/>
  <c r="D456" i="6"/>
  <c r="F455" i="6"/>
  <c r="E455" i="6"/>
  <c r="D455" i="6"/>
  <c r="F454" i="6"/>
  <c r="E454" i="6"/>
  <c r="D454" i="6"/>
  <c r="F453" i="6"/>
  <c r="E453" i="6"/>
  <c r="D453" i="6"/>
  <c r="F452" i="6"/>
  <c r="E452" i="6"/>
  <c r="D452" i="6"/>
  <c r="F451" i="6"/>
  <c r="E451" i="6"/>
  <c r="D451" i="6"/>
  <c r="F450" i="6"/>
  <c r="E450" i="6"/>
  <c r="D450" i="6"/>
  <c r="F449" i="6"/>
  <c r="E449" i="6"/>
  <c r="D449" i="6"/>
  <c r="F448" i="6"/>
  <c r="E448" i="6"/>
  <c r="D448" i="6"/>
  <c r="F447" i="6"/>
  <c r="E447" i="6"/>
  <c r="D447" i="6"/>
  <c r="F443" i="6"/>
  <c r="E443" i="6"/>
  <c r="D443" i="6"/>
  <c r="F442" i="6"/>
  <c r="E442" i="6"/>
  <c r="D442" i="6"/>
  <c r="F441" i="6"/>
  <c r="E441" i="6"/>
  <c r="D441" i="6"/>
  <c r="F440" i="6"/>
  <c r="E440" i="6"/>
  <c r="D440" i="6"/>
  <c r="F439" i="6"/>
  <c r="E439" i="6"/>
  <c r="D439" i="6"/>
  <c r="F438" i="6"/>
  <c r="E438" i="6"/>
  <c r="D438" i="6"/>
  <c r="F437" i="6"/>
  <c r="E437" i="6"/>
  <c r="D437" i="6"/>
  <c r="F436" i="6"/>
  <c r="E436" i="6"/>
  <c r="D436" i="6"/>
  <c r="F435" i="6"/>
  <c r="E435" i="6"/>
  <c r="D435" i="6"/>
  <c r="F434" i="6"/>
  <c r="E434" i="6"/>
  <c r="D434" i="6"/>
  <c r="F433" i="6"/>
  <c r="E433" i="6"/>
  <c r="D433" i="6"/>
  <c r="F432" i="6"/>
  <c r="E432" i="6"/>
  <c r="D432" i="6"/>
  <c r="F431" i="6"/>
  <c r="E431" i="6"/>
  <c r="D431" i="6"/>
  <c r="F430" i="6"/>
  <c r="E430" i="6"/>
  <c r="D430" i="6"/>
  <c r="F429" i="6"/>
  <c r="E429" i="6"/>
  <c r="D429" i="6"/>
  <c r="F428" i="6"/>
  <c r="E428" i="6"/>
  <c r="D428" i="6"/>
  <c r="F427" i="6"/>
  <c r="E427" i="6"/>
  <c r="D427" i="6"/>
  <c r="F426" i="6"/>
  <c r="E426" i="6"/>
  <c r="D426" i="6"/>
  <c r="F425" i="6"/>
  <c r="E425" i="6"/>
  <c r="D425" i="6"/>
  <c r="F424" i="6"/>
  <c r="E424" i="6"/>
  <c r="D424" i="6"/>
  <c r="F423" i="6"/>
  <c r="E423" i="6"/>
  <c r="D423" i="6"/>
  <c r="F422" i="6"/>
  <c r="E422" i="6"/>
  <c r="D422" i="6"/>
  <c r="F421" i="6"/>
  <c r="E421" i="6"/>
  <c r="D421" i="6"/>
  <c r="F420" i="6"/>
  <c r="E420" i="6"/>
  <c r="D420" i="6"/>
  <c r="F419" i="6"/>
  <c r="E419" i="6"/>
  <c r="D419" i="6"/>
  <c r="F418" i="6"/>
  <c r="E418" i="6"/>
  <c r="D418" i="6"/>
  <c r="F417" i="6"/>
  <c r="E417" i="6"/>
  <c r="D417" i="6"/>
  <c r="F416" i="6"/>
  <c r="E416" i="6"/>
  <c r="D416" i="6"/>
  <c r="F415" i="6"/>
  <c r="E415" i="6"/>
  <c r="D415" i="6"/>
  <c r="F414" i="6"/>
  <c r="E414" i="6"/>
  <c r="D414" i="6"/>
  <c r="F413" i="6"/>
  <c r="E413" i="6"/>
  <c r="D413" i="6"/>
  <c r="F412" i="6"/>
  <c r="E412" i="6"/>
  <c r="D412" i="6"/>
  <c r="F411" i="6"/>
  <c r="E411" i="6"/>
  <c r="D411" i="6"/>
  <c r="F410" i="6"/>
  <c r="E410" i="6"/>
  <c r="D410" i="6"/>
  <c r="F409" i="6"/>
  <c r="E409" i="6"/>
  <c r="D409" i="6"/>
  <c r="F408" i="6"/>
  <c r="E408" i="6"/>
  <c r="D408" i="6"/>
  <c r="F404" i="6"/>
  <c r="E404" i="6"/>
  <c r="D404" i="6"/>
  <c r="F403" i="6"/>
  <c r="E403" i="6"/>
  <c r="D403" i="6"/>
  <c r="F402" i="6"/>
  <c r="E402" i="6"/>
  <c r="D402" i="6"/>
  <c r="F401" i="6"/>
  <c r="E401" i="6"/>
  <c r="D401" i="6"/>
  <c r="F400" i="6"/>
  <c r="E400" i="6"/>
  <c r="D400" i="6"/>
  <c r="F399" i="6"/>
  <c r="E399" i="6"/>
  <c r="D399" i="6"/>
  <c r="F398" i="6"/>
  <c r="E398" i="6"/>
  <c r="D398" i="6"/>
  <c r="F397" i="6"/>
  <c r="E397" i="6"/>
  <c r="D397" i="6"/>
  <c r="F396" i="6"/>
  <c r="E396" i="6"/>
  <c r="D396" i="6"/>
  <c r="F395" i="6"/>
  <c r="E395" i="6"/>
  <c r="D395" i="6"/>
  <c r="F394" i="6"/>
  <c r="E394" i="6"/>
  <c r="D394" i="6"/>
  <c r="F393" i="6"/>
  <c r="E393" i="6"/>
  <c r="D393" i="6"/>
  <c r="F392" i="6"/>
  <c r="E392" i="6"/>
  <c r="D392" i="6"/>
  <c r="F391" i="6"/>
  <c r="E391" i="6"/>
  <c r="D391" i="6"/>
  <c r="F390" i="6"/>
  <c r="E390" i="6"/>
  <c r="D390" i="6"/>
  <c r="F389" i="6"/>
  <c r="E389" i="6"/>
  <c r="D389" i="6"/>
  <c r="F388" i="6"/>
  <c r="E388" i="6"/>
  <c r="D388" i="6"/>
  <c r="F387" i="6"/>
  <c r="E387" i="6"/>
  <c r="D387" i="6"/>
  <c r="F386" i="6"/>
  <c r="E386" i="6"/>
  <c r="D386" i="6"/>
  <c r="F385" i="6"/>
  <c r="E385" i="6"/>
  <c r="D385" i="6"/>
  <c r="F384" i="6"/>
  <c r="E384" i="6"/>
  <c r="D384" i="6"/>
  <c r="F383" i="6"/>
  <c r="E383" i="6"/>
  <c r="D383" i="6"/>
  <c r="F382" i="6"/>
  <c r="E382" i="6"/>
  <c r="D382" i="6"/>
  <c r="F381" i="6"/>
  <c r="E381" i="6"/>
  <c r="D381" i="6"/>
  <c r="F380" i="6"/>
  <c r="E380" i="6"/>
  <c r="D380" i="6"/>
  <c r="F379" i="6"/>
  <c r="E379" i="6"/>
  <c r="D379" i="6"/>
  <c r="F378" i="6"/>
  <c r="E378" i="6"/>
  <c r="D378" i="6"/>
  <c r="F377" i="6"/>
  <c r="E377" i="6"/>
  <c r="D377" i="6"/>
  <c r="F376" i="6"/>
  <c r="E376" i="6"/>
  <c r="D376" i="6"/>
  <c r="F375" i="6"/>
  <c r="E375" i="6"/>
  <c r="D375" i="6"/>
  <c r="F374" i="6"/>
  <c r="E374" i="6"/>
  <c r="D374" i="6"/>
  <c r="F373" i="6"/>
  <c r="E373" i="6"/>
  <c r="D373" i="6"/>
  <c r="F372" i="6"/>
  <c r="E372" i="6"/>
  <c r="D372" i="6"/>
  <c r="F371" i="6"/>
  <c r="E371" i="6"/>
  <c r="D371" i="6"/>
  <c r="F370" i="6"/>
  <c r="E370" i="6"/>
  <c r="D370" i="6"/>
  <c r="F369" i="6"/>
  <c r="E369" i="6"/>
  <c r="D369" i="6"/>
  <c r="F368" i="6"/>
  <c r="E368" i="6"/>
  <c r="D368" i="6"/>
  <c r="F367" i="6"/>
  <c r="E367" i="6"/>
  <c r="D367" i="6"/>
  <c r="F366" i="6"/>
  <c r="E366" i="6"/>
  <c r="D366" i="6"/>
  <c r="F365" i="6"/>
  <c r="E365" i="6"/>
  <c r="D365" i="6"/>
  <c r="F364" i="6"/>
  <c r="E364" i="6"/>
  <c r="D364" i="6"/>
  <c r="F363" i="6"/>
  <c r="E363" i="6"/>
  <c r="D363" i="6"/>
  <c r="F362" i="6"/>
  <c r="E362" i="6"/>
  <c r="D362" i="6"/>
  <c r="F361" i="6"/>
  <c r="E361" i="6"/>
  <c r="D361" i="6"/>
  <c r="F360" i="6"/>
  <c r="E360" i="6"/>
  <c r="D360" i="6"/>
  <c r="F359" i="6"/>
  <c r="E359" i="6"/>
  <c r="D359" i="6"/>
  <c r="F358" i="6"/>
  <c r="E358" i="6"/>
  <c r="D358" i="6"/>
  <c r="F357" i="6"/>
  <c r="E357" i="6"/>
  <c r="D357" i="6"/>
  <c r="F356" i="6"/>
  <c r="E356" i="6"/>
  <c r="D356" i="6"/>
  <c r="F355" i="6"/>
  <c r="E355" i="6"/>
  <c r="D355" i="6"/>
  <c r="F354" i="6"/>
  <c r="E354" i="6"/>
  <c r="D354" i="6"/>
  <c r="F353" i="6"/>
  <c r="E353" i="6"/>
  <c r="D353" i="6"/>
  <c r="F352" i="6"/>
  <c r="E352" i="6"/>
  <c r="D352" i="6"/>
  <c r="F351" i="6"/>
  <c r="E351" i="6"/>
  <c r="D351" i="6"/>
  <c r="F350" i="6"/>
  <c r="E350" i="6"/>
  <c r="D350" i="6"/>
  <c r="F349" i="6"/>
  <c r="E349" i="6"/>
  <c r="D349" i="6"/>
  <c r="F348" i="6"/>
  <c r="E348" i="6"/>
  <c r="D348" i="6"/>
  <c r="F347" i="6"/>
  <c r="E347" i="6"/>
  <c r="D347" i="6"/>
  <c r="F346" i="6"/>
  <c r="E346" i="6"/>
  <c r="D346" i="6"/>
  <c r="F345" i="6"/>
  <c r="E345" i="6"/>
  <c r="D345" i="6"/>
  <c r="F344" i="6"/>
  <c r="E344" i="6"/>
  <c r="D344" i="6"/>
  <c r="F343" i="6"/>
  <c r="E343" i="6"/>
  <c r="D343" i="6"/>
  <c r="F342" i="6"/>
  <c r="E342" i="6"/>
  <c r="D342" i="6"/>
  <c r="F341" i="6"/>
  <c r="E341" i="6"/>
  <c r="D341" i="6"/>
  <c r="F337" i="6"/>
  <c r="E337" i="6"/>
  <c r="D337" i="6"/>
  <c r="F336" i="6"/>
  <c r="E336" i="6"/>
  <c r="D336" i="6"/>
  <c r="F335" i="6"/>
  <c r="E335" i="6"/>
  <c r="D335" i="6"/>
  <c r="F334" i="6"/>
  <c r="E334" i="6"/>
  <c r="D334" i="6"/>
  <c r="F333" i="6"/>
  <c r="E333" i="6"/>
  <c r="D333" i="6"/>
  <c r="F332" i="6"/>
  <c r="E332" i="6"/>
  <c r="D332" i="6"/>
  <c r="F331" i="6"/>
  <c r="E331" i="6"/>
  <c r="D331" i="6"/>
  <c r="F330" i="6"/>
  <c r="E330" i="6"/>
  <c r="D330" i="6"/>
  <c r="F329" i="6"/>
  <c r="E329" i="6"/>
  <c r="D329" i="6"/>
  <c r="F328" i="6"/>
  <c r="E328" i="6"/>
  <c r="D328" i="6"/>
  <c r="F327" i="6"/>
  <c r="E327" i="6"/>
  <c r="D327" i="6"/>
  <c r="F326" i="6"/>
  <c r="E326" i="6"/>
  <c r="D326" i="6"/>
  <c r="F325" i="6"/>
  <c r="E325" i="6"/>
  <c r="D325" i="6"/>
  <c r="F324" i="6"/>
  <c r="E324" i="6"/>
  <c r="D324" i="6"/>
  <c r="F323" i="6"/>
  <c r="E323" i="6"/>
  <c r="D323" i="6"/>
  <c r="F322" i="6"/>
  <c r="E322" i="6"/>
  <c r="D322" i="6"/>
  <c r="F321" i="6"/>
  <c r="E321" i="6"/>
  <c r="D321" i="6"/>
  <c r="F320" i="6"/>
  <c r="E320" i="6"/>
  <c r="D320" i="6"/>
  <c r="F319" i="6"/>
  <c r="E319" i="6"/>
  <c r="D319" i="6"/>
  <c r="F318" i="6"/>
  <c r="E318" i="6"/>
  <c r="D318" i="6"/>
  <c r="F317" i="6"/>
  <c r="E317" i="6"/>
  <c r="D317" i="6"/>
  <c r="F316" i="6"/>
  <c r="E316" i="6"/>
  <c r="D316" i="6"/>
  <c r="F312" i="6"/>
  <c r="E312" i="6"/>
  <c r="D312" i="6"/>
  <c r="F311" i="6"/>
  <c r="E311" i="6"/>
  <c r="D311" i="6"/>
  <c r="F310" i="6"/>
  <c r="E310" i="6"/>
  <c r="D310" i="6"/>
  <c r="F309" i="6"/>
  <c r="E309" i="6"/>
  <c r="D309" i="6"/>
  <c r="F308" i="6"/>
  <c r="E308" i="6"/>
  <c r="D308" i="6"/>
  <c r="F307" i="6"/>
  <c r="E307" i="6"/>
  <c r="D307" i="6"/>
  <c r="F306" i="6"/>
  <c r="E306" i="6"/>
  <c r="D306" i="6"/>
  <c r="F305" i="6"/>
  <c r="E305" i="6"/>
  <c r="D305" i="6"/>
  <c r="F304" i="6"/>
  <c r="E304" i="6"/>
  <c r="D304" i="6"/>
  <c r="F303" i="6"/>
  <c r="E303" i="6"/>
  <c r="D303" i="6"/>
  <c r="F302" i="6"/>
  <c r="E302" i="6"/>
  <c r="D302" i="6"/>
  <c r="F301" i="6"/>
  <c r="E301" i="6"/>
  <c r="D301" i="6"/>
  <c r="F300" i="6"/>
  <c r="E300" i="6"/>
  <c r="D300" i="6"/>
  <c r="F299" i="6"/>
  <c r="E299" i="6"/>
  <c r="D299" i="6"/>
  <c r="F298" i="6"/>
  <c r="E298" i="6"/>
  <c r="D298" i="6"/>
  <c r="F297" i="6"/>
  <c r="E297" i="6"/>
  <c r="D297" i="6"/>
  <c r="F296" i="6"/>
  <c r="E296" i="6"/>
  <c r="D296" i="6"/>
  <c r="F295" i="6"/>
  <c r="E295" i="6"/>
  <c r="D295" i="6"/>
  <c r="F294" i="6"/>
  <c r="E294" i="6"/>
  <c r="D294" i="6"/>
  <c r="F293" i="6"/>
  <c r="E293" i="6"/>
  <c r="D293" i="6"/>
  <c r="F292" i="6"/>
  <c r="E292" i="6"/>
  <c r="D292" i="6"/>
  <c r="F291" i="6"/>
  <c r="E291" i="6"/>
  <c r="D291" i="6"/>
  <c r="F290" i="6"/>
  <c r="E290" i="6"/>
  <c r="D290" i="6"/>
  <c r="F289" i="6"/>
  <c r="E289" i="6"/>
  <c r="D289" i="6"/>
  <c r="F288" i="6"/>
  <c r="E288" i="6"/>
  <c r="D288" i="6"/>
  <c r="F287" i="6"/>
  <c r="E287" i="6"/>
  <c r="D287" i="6"/>
  <c r="F286" i="6"/>
  <c r="E286" i="6"/>
  <c r="D286" i="6"/>
  <c r="F285" i="6"/>
  <c r="E285" i="6"/>
  <c r="D285" i="6"/>
  <c r="F284" i="6"/>
  <c r="E284" i="6"/>
  <c r="D284" i="6"/>
  <c r="F283" i="6"/>
  <c r="E283" i="6"/>
  <c r="D283" i="6"/>
  <c r="F282" i="6"/>
  <c r="E282" i="6"/>
  <c r="D282" i="6"/>
  <c r="F281" i="6"/>
  <c r="E281" i="6"/>
  <c r="D281" i="6"/>
  <c r="F280" i="6"/>
  <c r="E280" i="6"/>
  <c r="D280" i="6"/>
  <c r="F279" i="6"/>
  <c r="E279" i="6"/>
  <c r="D279" i="6"/>
  <c r="F278" i="6"/>
  <c r="E278" i="6"/>
  <c r="D278" i="6"/>
  <c r="F277" i="6"/>
  <c r="E277" i="6"/>
  <c r="D277" i="6"/>
  <c r="F276" i="6"/>
  <c r="E276" i="6"/>
  <c r="D276" i="6"/>
  <c r="F275" i="6"/>
  <c r="E275" i="6"/>
  <c r="D275" i="6"/>
  <c r="F274" i="6"/>
  <c r="E274" i="6"/>
  <c r="D274" i="6"/>
  <c r="F273" i="6"/>
  <c r="E273" i="6"/>
  <c r="D273" i="6"/>
  <c r="F272" i="6"/>
  <c r="E272" i="6"/>
  <c r="D272" i="6"/>
  <c r="F271" i="6"/>
  <c r="E271" i="6"/>
  <c r="D271" i="6"/>
  <c r="F270" i="6"/>
  <c r="E270" i="6"/>
  <c r="D270" i="6"/>
  <c r="F269" i="6"/>
  <c r="E269" i="6"/>
  <c r="D269" i="6"/>
  <c r="F268" i="6"/>
  <c r="E268" i="6"/>
  <c r="D268" i="6"/>
  <c r="F267" i="6"/>
  <c r="E267" i="6"/>
  <c r="D267" i="6"/>
  <c r="F266" i="6"/>
  <c r="E266" i="6"/>
  <c r="D266" i="6"/>
  <c r="F265" i="6"/>
  <c r="E265" i="6"/>
  <c r="D265" i="6"/>
  <c r="F264" i="6"/>
  <c r="E264" i="6"/>
  <c r="D264" i="6"/>
  <c r="F263" i="6"/>
  <c r="E263" i="6"/>
  <c r="D263" i="6"/>
  <c r="F262" i="6"/>
  <c r="E262" i="6"/>
  <c r="D262" i="6"/>
  <c r="F261" i="6"/>
  <c r="E261" i="6"/>
  <c r="D261" i="6"/>
  <c r="F260" i="6"/>
  <c r="E260" i="6"/>
  <c r="D260" i="6"/>
  <c r="F259" i="6"/>
  <c r="E259" i="6"/>
  <c r="D259" i="6"/>
  <c r="F258" i="6"/>
  <c r="E258" i="6"/>
  <c r="D258" i="6"/>
  <c r="F257" i="6"/>
  <c r="E257" i="6"/>
  <c r="D257" i="6"/>
  <c r="F256" i="6"/>
  <c r="E256" i="6"/>
  <c r="D256" i="6"/>
  <c r="F255" i="6"/>
  <c r="E255" i="6"/>
  <c r="D255" i="6"/>
  <c r="F254" i="6"/>
  <c r="E254" i="6"/>
  <c r="D254" i="6"/>
  <c r="F253" i="6"/>
  <c r="E253" i="6"/>
  <c r="D253" i="6"/>
  <c r="F252" i="6"/>
  <c r="E252" i="6"/>
  <c r="D252" i="6"/>
  <c r="F251" i="6"/>
  <c r="E251" i="6"/>
  <c r="D251" i="6"/>
  <c r="F250" i="6"/>
  <c r="E250" i="6"/>
  <c r="D250" i="6"/>
  <c r="F249" i="6"/>
  <c r="E249" i="6"/>
  <c r="D249" i="6"/>
  <c r="F248" i="6"/>
  <c r="E248" i="6"/>
  <c r="D248" i="6"/>
  <c r="F247" i="6"/>
  <c r="E247" i="6"/>
  <c r="D247" i="6"/>
  <c r="F246" i="6"/>
  <c r="E246" i="6"/>
  <c r="D246" i="6"/>
  <c r="F245" i="6"/>
  <c r="E245" i="6"/>
  <c r="D245" i="6"/>
  <c r="F244" i="6"/>
  <c r="E244" i="6"/>
  <c r="D244" i="6"/>
  <c r="F243" i="6"/>
  <c r="E243" i="6"/>
  <c r="D243" i="6"/>
  <c r="F242" i="6"/>
  <c r="E242" i="6"/>
  <c r="D242" i="6"/>
  <c r="F241" i="6"/>
  <c r="E241" i="6"/>
  <c r="D241" i="6"/>
  <c r="F240" i="6"/>
  <c r="E240" i="6"/>
  <c r="D240" i="6"/>
  <c r="F239" i="6"/>
  <c r="E239" i="6"/>
  <c r="D239" i="6"/>
  <c r="F238" i="6"/>
  <c r="E238" i="6"/>
  <c r="D238" i="6"/>
  <c r="F237" i="6"/>
  <c r="E237" i="6"/>
  <c r="D237" i="6"/>
  <c r="F236" i="6"/>
  <c r="E236" i="6"/>
  <c r="D236" i="6"/>
  <c r="F235" i="6"/>
  <c r="E235" i="6"/>
  <c r="D235" i="6"/>
  <c r="F234" i="6"/>
  <c r="E234" i="6"/>
  <c r="D234" i="6"/>
  <c r="F230" i="6"/>
  <c r="E230" i="6"/>
  <c r="D230" i="6"/>
  <c r="F229" i="6"/>
  <c r="E229" i="6"/>
  <c r="D229" i="6"/>
  <c r="F228" i="6"/>
  <c r="E228" i="6"/>
  <c r="D228" i="6"/>
  <c r="F227" i="6"/>
  <c r="E227" i="6"/>
  <c r="D227" i="6"/>
  <c r="F226" i="6"/>
  <c r="E226" i="6"/>
  <c r="D226" i="6"/>
  <c r="F225" i="6"/>
  <c r="E225" i="6"/>
  <c r="D225" i="6"/>
  <c r="F224" i="6"/>
  <c r="E224" i="6"/>
  <c r="D224" i="6"/>
  <c r="F223" i="6"/>
  <c r="E223" i="6"/>
  <c r="D223" i="6"/>
  <c r="F222" i="6"/>
  <c r="E222" i="6"/>
  <c r="D222" i="6"/>
  <c r="F221" i="6"/>
  <c r="E221" i="6"/>
  <c r="D221" i="6"/>
  <c r="F220" i="6"/>
  <c r="E220" i="6"/>
  <c r="D220" i="6"/>
  <c r="F219" i="6"/>
  <c r="E219" i="6"/>
  <c r="D219" i="6"/>
  <c r="F218" i="6"/>
  <c r="E218" i="6"/>
  <c r="D218" i="6"/>
  <c r="F217" i="6"/>
  <c r="E217" i="6"/>
  <c r="D217" i="6"/>
  <c r="F216" i="6"/>
  <c r="E216" i="6"/>
  <c r="D216" i="6"/>
  <c r="F215" i="6"/>
  <c r="E215" i="6"/>
  <c r="D215" i="6"/>
  <c r="F214" i="6"/>
  <c r="E214" i="6"/>
  <c r="D214" i="6"/>
  <c r="F213" i="6"/>
  <c r="E213" i="6"/>
  <c r="D213" i="6"/>
  <c r="F212" i="6"/>
  <c r="E212" i="6"/>
  <c r="D212" i="6"/>
  <c r="F211" i="6"/>
  <c r="E211" i="6"/>
  <c r="D211" i="6"/>
  <c r="F210" i="6"/>
  <c r="E210" i="6"/>
  <c r="D210" i="6"/>
  <c r="F209" i="6"/>
  <c r="E209" i="6"/>
  <c r="D209" i="6"/>
  <c r="F208" i="6"/>
  <c r="E208" i="6"/>
  <c r="D208" i="6"/>
  <c r="F207" i="6"/>
  <c r="E207" i="6"/>
  <c r="D207" i="6"/>
  <c r="F206" i="6"/>
  <c r="E206" i="6"/>
  <c r="D206" i="6"/>
  <c r="F205" i="6"/>
  <c r="E205" i="6"/>
  <c r="D205" i="6"/>
  <c r="F204" i="6"/>
  <c r="E204" i="6"/>
  <c r="D204" i="6"/>
  <c r="F203" i="6"/>
  <c r="E203" i="6"/>
  <c r="D203" i="6"/>
  <c r="F202" i="6"/>
  <c r="E202" i="6"/>
  <c r="D202" i="6"/>
  <c r="F201" i="6"/>
  <c r="E201" i="6"/>
  <c r="D201" i="6"/>
  <c r="F200" i="6"/>
  <c r="E200" i="6"/>
  <c r="D200" i="6"/>
  <c r="F199" i="6"/>
  <c r="E199" i="6"/>
  <c r="D199" i="6"/>
  <c r="F198" i="6"/>
  <c r="E198" i="6"/>
  <c r="D198" i="6"/>
  <c r="F197" i="6"/>
  <c r="E197" i="6"/>
  <c r="D197" i="6"/>
  <c r="F196" i="6"/>
  <c r="E196" i="6"/>
  <c r="D196" i="6"/>
  <c r="F192" i="6"/>
  <c r="E192" i="6"/>
  <c r="D192" i="6"/>
  <c r="F191" i="6"/>
  <c r="E191" i="6"/>
  <c r="D191" i="6"/>
  <c r="F190" i="6"/>
  <c r="E190" i="6"/>
  <c r="D190" i="6"/>
  <c r="F189" i="6"/>
  <c r="E189" i="6"/>
  <c r="D189" i="6"/>
  <c r="F188" i="6"/>
  <c r="E188" i="6"/>
  <c r="D188" i="6"/>
  <c r="F187" i="6"/>
  <c r="E187" i="6"/>
  <c r="D187" i="6"/>
  <c r="F186" i="6"/>
  <c r="E186" i="6"/>
  <c r="D186" i="6"/>
  <c r="F185" i="6"/>
  <c r="E185" i="6"/>
  <c r="D185" i="6"/>
  <c r="F184" i="6"/>
  <c r="E184" i="6"/>
  <c r="D184" i="6"/>
  <c r="F183" i="6"/>
  <c r="E183" i="6"/>
  <c r="D183" i="6"/>
  <c r="F182" i="6"/>
  <c r="E182" i="6"/>
  <c r="D182" i="6"/>
  <c r="F181" i="6"/>
  <c r="E181" i="6"/>
  <c r="D181" i="6"/>
  <c r="F180" i="6"/>
  <c r="E180" i="6"/>
  <c r="D180" i="6"/>
  <c r="F179" i="6"/>
  <c r="E179" i="6"/>
  <c r="D179" i="6"/>
  <c r="F178" i="6"/>
  <c r="E178" i="6"/>
  <c r="D178" i="6"/>
  <c r="F177" i="6"/>
  <c r="E177" i="6"/>
  <c r="D177" i="6"/>
  <c r="F176" i="6"/>
  <c r="E176" i="6"/>
  <c r="D176" i="6"/>
  <c r="F175" i="6"/>
  <c r="E175" i="6"/>
  <c r="D175" i="6"/>
  <c r="F174" i="6"/>
  <c r="E174" i="6"/>
  <c r="D174" i="6"/>
  <c r="F173" i="6"/>
  <c r="E173" i="6"/>
  <c r="D173" i="6"/>
  <c r="F172" i="6"/>
  <c r="E172" i="6"/>
  <c r="D172" i="6"/>
  <c r="F171" i="6"/>
  <c r="E171" i="6"/>
  <c r="D171" i="6"/>
  <c r="F167" i="6"/>
  <c r="E167" i="6"/>
  <c r="D167" i="6"/>
  <c r="F166" i="6"/>
  <c r="E166" i="6"/>
  <c r="D166" i="6"/>
  <c r="F165" i="6"/>
  <c r="E165" i="6"/>
  <c r="D165" i="6"/>
  <c r="F164" i="6"/>
  <c r="E164" i="6"/>
  <c r="D164" i="6"/>
  <c r="F163" i="6"/>
  <c r="E163" i="6"/>
  <c r="D163" i="6"/>
  <c r="F162" i="6"/>
  <c r="E162" i="6"/>
  <c r="D162" i="6"/>
  <c r="F161" i="6"/>
  <c r="E161" i="6"/>
  <c r="D161" i="6"/>
  <c r="F160" i="6"/>
  <c r="E160" i="6"/>
  <c r="D160" i="6"/>
  <c r="F159" i="6"/>
  <c r="E159" i="6"/>
  <c r="D159" i="6"/>
  <c r="F158" i="6"/>
  <c r="E158" i="6"/>
  <c r="D158" i="6"/>
  <c r="F157" i="6"/>
  <c r="E157" i="6"/>
  <c r="D157" i="6"/>
  <c r="F156" i="6"/>
  <c r="E156" i="6"/>
  <c r="D156" i="6"/>
  <c r="F155" i="6"/>
  <c r="E155" i="6"/>
  <c r="D155" i="6"/>
  <c r="F154" i="6"/>
  <c r="E154" i="6"/>
  <c r="D154" i="6"/>
  <c r="F153" i="6"/>
  <c r="E153" i="6"/>
  <c r="D153" i="6"/>
  <c r="F152" i="6"/>
  <c r="E152" i="6"/>
  <c r="D152" i="6"/>
  <c r="F151" i="6"/>
  <c r="E151" i="6"/>
  <c r="D151" i="6"/>
  <c r="F150" i="6"/>
  <c r="E150" i="6"/>
  <c r="D150" i="6"/>
  <c r="F149" i="6"/>
  <c r="E149" i="6"/>
  <c r="D149" i="6"/>
  <c r="F148" i="6"/>
  <c r="E148" i="6"/>
  <c r="D148" i="6"/>
  <c r="F147" i="6"/>
  <c r="E147" i="6"/>
  <c r="D147" i="6"/>
  <c r="F146" i="6"/>
  <c r="E146" i="6"/>
  <c r="D146" i="6"/>
  <c r="F145" i="6"/>
  <c r="E145" i="6"/>
  <c r="D145" i="6"/>
  <c r="F144" i="6"/>
  <c r="E144" i="6"/>
  <c r="D144" i="6"/>
  <c r="F143" i="6"/>
  <c r="E143" i="6"/>
  <c r="D143" i="6"/>
  <c r="F142" i="6"/>
  <c r="E142" i="6"/>
  <c r="D142" i="6"/>
  <c r="F141" i="6"/>
  <c r="E141" i="6"/>
  <c r="D141" i="6"/>
  <c r="F140" i="6"/>
  <c r="E140" i="6"/>
  <c r="D140" i="6"/>
  <c r="F139" i="6"/>
  <c r="E139" i="6"/>
  <c r="D139" i="6"/>
  <c r="F138" i="6"/>
  <c r="E138" i="6"/>
  <c r="D138" i="6"/>
  <c r="F137" i="6"/>
  <c r="E137" i="6"/>
  <c r="D137" i="6"/>
  <c r="F136" i="6"/>
  <c r="E136" i="6"/>
  <c r="D136" i="6"/>
  <c r="F135" i="6"/>
  <c r="E135" i="6"/>
  <c r="D135" i="6"/>
  <c r="F134" i="6"/>
  <c r="E134" i="6"/>
  <c r="D134" i="6"/>
  <c r="F133" i="6"/>
  <c r="E133" i="6"/>
  <c r="D133" i="6"/>
  <c r="F132" i="6"/>
  <c r="E132" i="6"/>
  <c r="D132" i="6"/>
  <c r="F131" i="6"/>
  <c r="E131" i="6"/>
  <c r="D131" i="6"/>
  <c r="F130" i="6"/>
  <c r="E130" i="6"/>
  <c r="D130" i="6"/>
  <c r="F129" i="6"/>
  <c r="E129" i="6"/>
  <c r="D129" i="6"/>
  <c r="F128" i="6"/>
  <c r="E128" i="6"/>
  <c r="D128" i="6"/>
  <c r="F127" i="6"/>
  <c r="E127" i="6"/>
  <c r="D127" i="6"/>
  <c r="F126" i="6"/>
  <c r="E126" i="6"/>
  <c r="D126" i="6"/>
  <c r="F125" i="6"/>
  <c r="E125" i="6"/>
  <c r="D125" i="6"/>
  <c r="F124" i="6"/>
  <c r="E124" i="6"/>
  <c r="D124" i="6"/>
  <c r="F123" i="6"/>
  <c r="E123" i="6"/>
  <c r="D123" i="6"/>
  <c r="F122" i="6"/>
  <c r="E122" i="6"/>
  <c r="D122" i="6"/>
  <c r="F121" i="6"/>
  <c r="E121" i="6"/>
  <c r="D121" i="6"/>
  <c r="F120" i="6"/>
  <c r="E120" i="6"/>
  <c r="D120" i="6"/>
  <c r="F119" i="6"/>
  <c r="E119" i="6"/>
  <c r="D119" i="6"/>
  <c r="F118" i="6"/>
  <c r="E118" i="6"/>
  <c r="D118" i="6"/>
  <c r="F117" i="6"/>
  <c r="E117" i="6"/>
  <c r="D117" i="6"/>
  <c r="F116" i="6"/>
  <c r="E116" i="6"/>
  <c r="D116" i="6"/>
  <c r="F115" i="6"/>
  <c r="E115" i="6"/>
  <c r="D115" i="6"/>
  <c r="F114" i="6"/>
  <c r="E114" i="6"/>
  <c r="D114" i="6"/>
  <c r="F113" i="6"/>
  <c r="E113" i="6"/>
  <c r="D113" i="6"/>
  <c r="F112" i="6"/>
  <c r="E112" i="6"/>
  <c r="D112" i="6"/>
  <c r="F111" i="6"/>
  <c r="E111" i="6"/>
  <c r="D111" i="6"/>
  <c r="F110" i="6"/>
  <c r="E110" i="6"/>
  <c r="D110" i="6"/>
  <c r="F109" i="6"/>
  <c r="E109" i="6"/>
  <c r="D109" i="6"/>
  <c r="F108" i="6"/>
  <c r="E108" i="6"/>
  <c r="D108" i="6"/>
  <c r="F107" i="6"/>
  <c r="E107" i="6"/>
  <c r="D107" i="6"/>
  <c r="F106" i="6"/>
  <c r="E106" i="6"/>
  <c r="D106" i="6"/>
  <c r="F105" i="6"/>
  <c r="E105" i="6"/>
  <c r="D105" i="6"/>
  <c r="F104" i="6"/>
  <c r="E104" i="6"/>
  <c r="D104" i="6"/>
  <c r="F103" i="6"/>
  <c r="E103" i="6"/>
  <c r="D103" i="6"/>
  <c r="F102" i="6"/>
  <c r="E102" i="6"/>
  <c r="D102" i="6"/>
  <c r="F101" i="6"/>
  <c r="E101" i="6"/>
  <c r="D101" i="6"/>
  <c r="F100" i="6"/>
  <c r="E100" i="6"/>
  <c r="D100" i="6"/>
  <c r="F99" i="6"/>
  <c r="E99" i="6"/>
  <c r="D99" i="6"/>
  <c r="F98" i="6"/>
  <c r="E98" i="6"/>
  <c r="D98" i="6"/>
  <c r="F97" i="6"/>
  <c r="E97" i="6"/>
  <c r="D97" i="6"/>
  <c r="F96" i="6"/>
  <c r="E96" i="6"/>
  <c r="D96" i="6"/>
  <c r="F95" i="6"/>
  <c r="E95" i="6"/>
  <c r="D95" i="6"/>
  <c r="F89" i="6"/>
  <c r="E89" i="6"/>
  <c r="D89" i="6"/>
  <c r="F88" i="6"/>
  <c r="E88" i="6"/>
  <c r="D88" i="6"/>
  <c r="F87" i="6"/>
  <c r="E87" i="6"/>
  <c r="D87" i="6"/>
  <c r="F86" i="6"/>
  <c r="E86" i="6"/>
  <c r="D86" i="6"/>
  <c r="F85" i="6"/>
  <c r="E85" i="6"/>
  <c r="D85" i="6"/>
  <c r="F84" i="6"/>
  <c r="E84" i="6"/>
  <c r="D84" i="6"/>
  <c r="F83" i="6"/>
  <c r="E83" i="6"/>
  <c r="D83" i="6"/>
  <c r="F82" i="6"/>
  <c r="E82" i="6"/>
  <c r="D82" i="6"/>
  <c r="F81" i="6"/>
  <c r="E81" i="6"/>
  <c r="D81" i="6"/>
  <c r="F80" i="6"/>
  <c r="E80" i="6"/>
  <c r="D80" i="6"/>
  <c r="F79" i="6"/>
  <c r="E79" i="6"/>
  <c r="D79" i="6"/>
  <c r="F78" i="6"/>
  <c r="E78" i="6"/>
  <c r="D78" i="6"/>
  <c r="F77" i="6"/>
  <c r="E77" i="6"/>
  <c r="D77" i="6"/>
  <c r="F76" i="6"/>
  <c r="E76" i="6"/>
  <c r="D76" i="6"/>
  <c r="F75" i="6"/>
  <c r="E75" i="6"/>
  <c r="D75" i="6"/>
  <c r="F74" i="6"/>
  <c r="E74" i="6"/>
  <c r="D74" i="6"/>
  <c r="F73" i="6"/>
  <c r="E73" i="6"/>
  <c r="D73" i="6"/>
  <c r="F72" i="6"/>
  <c r="E72" i="6"/>
  <c r="D72" i="6"/>
  <c r="F71" i="6"/>
  <c r="E71" i="6"/>
  <c r="D71" i="6"/>
  <c r="F67" i="6"/>
  <c r="E67" i="6"/>
  <c r="D67" i="6"/>
  <c r="F66" i="6"/>
  <c r="E66" i="6"/>
  <c r="D66" i="6"/>
  <c r="F65" i="6"/>
  <c r="E65" i="6"/>
  <c r="D65" i="6"/>
  <c r="F64" i="6"/>
  <c r="E64" i="6"/>
  <c r="D64" i="6"/>
  <c r="F63" i="6"/>
  <c r="E63" i="6"/>
  <c r="D63" i="6"/>
  <c r="F62" i="6"/>
  <c r="E62" i="6"/>
  <c r="D62" i="6"/>
  <c r="F61" i="6"/>
  <c r="E61" i="6"/>
  <c r="D61" i="6"/>
  <c r="F60" i="6"/>
  <c r="E60" i="6"/>
  <c r="D60" i="6"/>
  <c r="F56" i="6"/>
  <c r="E56" i="6"/>
  <c r="D56" i="6"/>
  <c r="F55" i="6"/>
  <c r="E55" i="6"/>
  <c r="D55" i="6"/>
  <c r="F54" i="6"/>
  <c r="E54" i="6"/>
  <c r="D54" i="6"/>
  <c r="F53" i="6"/>
  <c r="E53" i="6"/>
  <c r="D53" i="6"/>
  <c r="F52" i="6"/>
  <c r="E52" i="6"/>
  <c r="D52" i="6"/>
  <c r="F51" i="6"/>
  <c r="E51" i="6"/>
  <c r="D51" i="6"/>
  <c r="F50" i="6"/>
  <c r="E50" i="6"/>
  <c r="D50" i="6"/>
  <c r="F49" i="6"/>
  <c r="E49" i="6"/>
  <c r="D49" i="6"/>
  <c r="F48" i="6"/>
  <c r="E48" i="6"/>
  <c r="D48" i="6"/>
  <c r="F44" i="6"/>
  <c r="E44" i="6"/>
  <c r="D44" i="6"/>
  <c r="F43" i="6"/>
  <c r="E43" i="6"/>
  <c r="D43" i="6"/>
  <c r="F42" i="6"/>
  <c r="E42" i="6"/>
  <c r="D42" i="6"/>
  <c r="F41" i="6"/>
  <c r="E41" i="6"/>
  <c r="D41" i="6"/>
  <c r="F40" i="6"/>
  <c r="E40" i="6"/>
  <c r="D40" i="6"/>
  <c r="F39" i="6"/>
  <c r="E39" i="6"/>
  <c r="D39" i="6"/>
  <c r="F38" i="6"/>
  <c r="E38" i="6"/>
  <c r="D38" i="6"/>
  <c r="F37" i="6"/>
  <c r="E37" i="6"/>
  <c r="D37" i="6"/>
  <c r="F36" i="6"/>
  <c r="E36" i="6"/>
  <c r="D36" i="6"/>
  <c r="F35" i="6"/>
  <c r="E35" i="6"/>
  <c r="D35" i="6"/>
  <c r="F34" i="6"/>
  <c r="E34" i="6"/>
  <c r="D34" i="6"/>
  <c r="F33" i="6"/>
  <c r="E33" i="6"/>
  <c r="D33" i="6"/>
  <c r="F32" i="6"/>
  <c r="E32" i="6"/>
  <c r="D32" i="6"/>
  <c r="F31" i="6"/>
  <c r="E31" i="6"/>
  <c r="D31" i="6"/>
  <c r="F30" i="6"/>
  <c r="E30" i="6"/>
  <c r="D30" i="6"/>
  <c r="F29" i="6"/>
  <c r="E29" i="6"/>
  <c r="D29" i="6"/>
  <c r="F28" i="6"/>
  <c r="E28" i="6"/>
  <c r="D28" i="6"/>
  <c r="F27" i="6"/>
  <c r="E27" i="6"/>
  <c r="D27" i="6"/>
  <c r="F26" i="6"/>
  <c r="E26" i="6"/>
  <c r="D26" i="6"/>
  <c r="F25" i="6"/>
  <c r="E25" i="6"/>
  <c r="D25" i="6"/>
  <c r="F24" i="6"/>
  <c r="E24" i="6"/>
  <c r="D24" i="6"/>
  <c r="F23" i="6"/>
  <c r="E23" i="6"/>
  <c r="D23" i="6"/>
  <c r="F22" i="6"/>
  <c r="E22" i="6"/>
  <c r="D22" i="6"/>
  <c r="F21" i="6"/>
  <c r="E21" i="6"/>
  <c r="D21" i="6"/>
  <c r="F20" i="6"/>
  <c r="E20" i="6"/>
  <c r="D20" i="6"/>
  <c r="F19" i="6"/>
  <c r="E19" i="6"/>
  <c r="D19" i="6"/>
  <c r="F18" i="6"/>
  <c r="E18" i="6"/>
  <c r="D18" i="6"/>
  <c r="F17" i="6"/>
  <c r="E17" i="6"/>
  <c r="D17" i="6"/>
  <c r="F16" i="6"/>
  <c r="E16" i="6"/>
  <c r="D16" i="6"/>
  <c r="F12" i="6"/>
  <c r="E12" i="6"/>
  <c r="D12" i="6"/>
  <c r="F11" i="6"/>
  <c r="E11" i="6"/>
  <c r="D11" i="6"/>
  <c r="F1308" i="5"/>
  <c r="E1308" i="5"/>
  <c r="D1308" i="5"/>
  <c r="F1307" i="5"/>
  <c r="E1307" i="5"/>
  <c r="D1307" i="5"/>
  <c r="F1306" i="5"/>
  <c r="E1306" i="5"/>
  <c r="D1306" i="5"/>
  <c r="F1305" i="5"/>
  <c r="E1305" i="5"/>
  <c r="D1305" i="5"/>
  <c r="F1304" i="5"/>
  <c r="E1304" i="5"/>
  <c r="D1304" i="5"/>
  <c r="F1303" i="5"/>
  <c r="E1303" i="5"/>
  <c r="D1303" i="5"/>
  <c r="F1302" i="5"/>
  <c r="E1302" i="5"/>
  <c r="D1302" i="5"/>
  <c r="F1301" i="5"/>
  <c r="E1301" i="5"/>
  <c r="D1301" i="5"/>
  <c r="F1300" i="5"/>
  <c r="E1300" i="5"/>
  <c r="D1300" i="5"/>
  <c r="F1299" i="5"/>
  <c r="E1299" i="5"/>
  <c r="D1299" i="5"/>
  <c r="F1298" i="5"/>
  <c r="E1298" i="5"/>
  <c r="D1298" i="5"/>
  <c r="F1297" i="5"/>
  <c r="E1297" i="5"/>
  <c r="D1297" i="5"/>
  <c r="F1296" i="5"/>
  <c r="E1296" i="5"/>
  <c r="D1296" i="5"/>
  <c r="F1295" i="5"/>
  <c r="E1295" i="5"/>
  <c r="D1295" i="5"/>
  <c r="F1294" i="5"/>
  <c r="E1294" i="5"/>
  <c r="D1294" i="5"/>
  <c r="F1293" i="5"/>
  <c r="E1293" i="5"/>
  <c r="D1293" i="5"/>
  <c r="F1292" i="5"/>
  <c r="E1292" i="5"/>
  <c r="D1292" i="5"/>
  <c r="F1291" i="5"/>
  <c r="E1291" i="5"/>
  <c r="D1291" i="5"/>
  <c r="F1287" i="5"/>
  <c r="E1287" i="5"/>
  <c r="D1287" i="5"/>
  <c r="F1286" i="5"/>
  <c r="E1286" i="5"/>
  <c r="D1286" i="5"/>
  <c r="F1285" i="5"/>
  <c r="E1285" i="5"/>
  <c r="D1285" i="5"/>
  <c r="F1284" i="5"/>
  <c r="E1284" i="5"/>
  <c r="D1284" i="5"/>
  <c r="F1283" i="5"/>
  <c r="E1283" i="5"/>
  <c r="D1283" i="5"/>
  <c r="F1282" i="5"/>
  <c r="E1282" i="5"/>
  <c r="D1282" i="5"/>
  <c r="F1281" i="5"/>
  <c r="E1281" i="5"/>
  <c r="D1281" i="5"/>
  <c r="F1280" i="5"/>
  <c r="E1280" i="5"/>
  <c r="D1280" i="5"/>
  <c r="F1279" i="5"/>
  <c r="E1279" i="5"/>
  <c r="D1279" i="5"/>
  <c r="F1278" i="5"/>
  <c r="E1278" i="5"/>
  <c r="D1278" i="5"/>
  <c r="F1277" i="5"/>
  <c r="E1277" i="5"/>
  <c r="D1277" i="5"/>
  <c r="F1276" i="5"/>
  <c r="E1276" i="5"/>
  <c r="D1276" i="5"/>
  <c r="F1275" i="5"/>
  <c r="E1275" i="5"/>
  <c r="D1275" i="5"/>
  <c r="F1274" i="5"/>
  <c r="E1274" i="5"/>
  <c r="D1274" i="5"/>
  <c r="F1273" i="5"/>
  <c r="E1273" i="5"/>
  <c r="D1273" i="5"/>
  <c r="F1272" i="5"/>
  <c r="E1272" i="5"/>
  <c r="D1272" i="5"/>
  <c r="F1271" i="5"/>
  <c r="E1271" i="5"/>
  <c r="D1271" i="5"/>
  <c r="F1270" i="5"/>
  <c r="E1270" i="5"/>
  <c r="D1270" i="5"/>
  <c r="F1269" i="5"/>
  <c r="E1269" i="5"/>
  <c r="D1269" i="5"/>
  <c r="F1268" i="5"/>
  <c r="E1268" i="5"/>
  <c r="D1268" i="5"/>
  <c r="F1267" i="5"/>
  <c r="E1267" i="5"/>
  <c r="D1267" i="5"/>
  <c r="F1263" i="5"/>
  <c r="E1263" i="5"/>
  <c r="D1263" i="5"/>
  <c r="F1262" i="5"/>
  <c r="E1262" i="5"/>
  <c r="D1262" i="5"/>
  <c r="F1261" i="5"/>
  <c r="E1261" i="5"/>
  <c r="D1261" i="5"/>
  <c r="F1260" i="5"/>
  <c r="E1260" i="5"/>
  <c r="D1260" i="5"/>
  <c r="F1259" i="5"/>
  <c r="E1259" i="5"/>
  <c r="D1259" i="5"/>
  <c r="F1258" i="5"/>
  <c r="E1258" i="5"/>
  <c r="D1258" i="5"/>
  <c r="F1257" i="5"/>
  <c r="E1257" i="5"/>
  <c r="D1257" i="5"/>
  <c r="F1256" i="5"/>
  <c r="E1256" i="5"/>
  <c r="D1256" i="5"/>
  <c r="F1255" i="5"/>
  <c r="E1255" i="5"/>
  <c r="D1255" i="5"/>
  <c r="F1254" i="5"/>
  <c r="E1254" i="5"/>
  <c r="D1254" i="5"/>
  <c r="F1253" i="5"/>
  <c r="E1253" i="5"/>
  <c r="D1253" i="5"/>
  <c r="F1252" i="5"/>
  <c r="E1252" i="5"/>
  <c r="D1252" i="5"/>
  <c r="F1251" i="5"/>
  <c r="E1251" i="5"/>
  <c r="D1251" i="5"/>
  <c r="F1250" i="5"/>
  <c r="E1250" i="5"/>
  <c r="D1250" i="5"/>
  <c r="F1249" i="5"/>
  <c r="E1249" i="5"/>
  <c r="D1249" i="5"/>
  <c r="F1248" i="5"/>
  <c r="E1248" i="5"/>
  <c r="D1248" i="5"/>
  <c r="F1247" i="5"/>
  <c r="E1247" i="5"/>
  <c r="D1247" i="5"/>
  <c r="F1246" i="5"/>
  <c r="E1246" i="5"/>
  <c r="D1246" i="5"/>
  <c r="F1245" i="5"/>
  <c r="E1245" i="5"/>
  <c r="D1245" i="5"/>
  <c r="F1244" i="5"/>
  <c r="E1244" i="5"/>
  <c r="D1244" i="5"/>
  <c r="F1243" i="5"/>
  <c r="E1243" i="5"/>
  <c r="D1243" i="5"/>
  <c r="F1242" i="5"/>
  <c r="E1242" i="5"/>
  <c r="D1242" i="5"/>
  <c r="F1238" i="5"/>
  <c r="E1238" i="5"/>
  <c r="D1238" i="5"/>
  <c r="F1237" i="5"/>
  <c r="E1237" i="5"/>
  <c r="D1237" i="5"/>
  <c r="F1236" i="5"/>
  <c r="E1236" i="5"/>
  <c r="D1236" i="5"/>
  <c r="F1235" i="5"/>
  <c r="E1235" i="5"/>
  <c r="D1235" i="5"/>
  <c r="F1234" i="5"/>
  <c r="E1234" i="5"/>
  <c r="D1234" i="5"/>
  <c r="F1233" i="5"/>
  <c r="E1233" i="5"/>
  <c r="D1233" i="5"/>
  <c r="F1232" i="5"/>
  <c r="E1232" i="5"/>
  <c r="D1232" i="5"/>
  <c r="F1231" i="5"/>
  <c r="E1231" i="5"/>
  <c r="D1231" i="5"/>
  <c r="F1230" i="5"/>
  <c r="E1230" i="5"/>
  <c r="D1230" i="5"/>
  <c r="F1229" i="5"/>
  <c r="E1229" i="5"/>
  <c r="D1229" i="5"/>
  <c r="F1228" i="5"/>
  <c r="E1228" i="5"/>
  <c r="D1228" i="5"/>
  <c r="F1227" i="5"/>
  <c r="E1227" i="5"/>
  <c r="D1227" i="5"/>
  <c r="F1226" i="5"/>
  <c r="E1226" i="5"/>
  <c r="D1226" i="5"/>
  <c r="F1225" i="5"/>
  <c r="E1225" i="5"/>
  <c r="D1225" i="5"/>
  <c r="F1224" i="5"/>
  <c r="E1224" i="5"/>
  <c r="D1224" i="5"/>
  <c r="F1223" i="5"/>
  <c r="E1223" i="5"/>
  <c r="D1223" i="5"/>
  <c r="F1222" i="5"/>
  <c r="E1222" i="5"/>
  <c r="D1222" i="5"/>
  <c r="F1221" i="5"/>
  <c r="E1221" i="5"/>
  <c r="D1221" i="5"/>
  <c r="F1220" i="5"/>
  <c r="E1220" i="5"/>
  <c r="D1220" i="5"/>
  <c r="F1219" i="5"/>
  <c r="E1219" i="5"/>
  <c r="D1219" i="5"/>
  <c r="F1218" i="5"/>
  <c r="E1218" i="5"/>
  <c r="D1218" i="5"/>
  <c r="F1217" i="5"/>
  <c r="E1217" i="5"/>
  <c r="D1217" i="5"/>
  <c r="F1216" i="5"/>
  <c r="E1216" i="5"/>
  <c r="D1216" i="5"/>
  <c r="F1215" i="5"/>
  <c r="E1215" i="5"/>
  <c r="D1215" i="5"/>
  <c r="F1211" i="5"/>
  <c r="E1211" i="5"/>
  <c r="D1211" i="5"/>
  <c r="F1210" i="5"/>
  <c r="E1210" i="5"/>
  <c r="D1210" i="5"/>
  <c r="F1209" i="5"/>
  <c r="E1209" i="5"/>
  <c r="D1209" i="5"/>
  <c r="F1208" i="5"/>
  <c r="E1208" i="5"/>
  <c r="D1208" i="5"/>
  <c r="F1204" i="5"/>
  <c r="E1204" i="5"/>
  <c r="D1204" i="5"/>
  <c r="F1203" i="5"/>
  <c r="E1203" i="5"/>
  <c r="D1203" i="5"/>
  <c r="F1202" i="5"/>
  <c r="E1202" i="5"/>
  <c r="D1202" i="5"/>
  <c r="F1201" i="5"/>
  <c r="E1201" i="5"/>
  <c r="D1201" i="5"/>
  <c r="F1200" i="5"/>
  <c r="E1200" i="5"/>
  <c r="D1200" i="5"/>
  <c r="F1199" i="5"/>
  <c r="E1199" i="5"/>
  <c r="D1199" i="5"/>
  <c r="F1198" i="5"/>
  <c r="E1198" i="5"/>
  <c r="D1198" i="5"/>
  <c r="F1197" i="5"/>
  <c r="E1197" i="5"/>
  <c r="D1197" i="5"/>
  <c r="F1196" i="5"/>
  <c r="E1196" i="5"/>
  <c r="D1196" i="5"/>
  <c r="F1195" i="5"/>
  <c r="E1195" i="5"/>
  <c r="D1195" i="5"/>
  <c r="F1194" i="5"/>
  <c r="E1194" i="5"/>
  <c r="D1194" i="5"/>
  <c r="F1193" i="5"/>
  <c r="E1193" i="5"/>
  <c r="D1193" i="5"/>
  <c r="F1192" i="5"/>
  <c r="E1192" i="5"/>
  <c r="D1192" i="5"/>
  <c r="F1191" i="5"/>
  <c r="E1191" i="5"/>
  <c r="D1191" i="5"/>
  <c r="F1190" i="5"/>
  <c r="E1190" i="5"/>
  <c r="D1190" i="5"/>
  <c r="F1189" i="5"/>
  <c r="E1189" i="5"/>
  <c r="D1189" i="5"/>
  <c r="F1188" i="5"/>
  <c r="E1188" i="5"/>
  <c r="D1188" i="5"/>
  <c r="F1184" i="5"/>
  <c r="E1184" i="5"/>
  <c r="D1184" i="5"/>
  <c r="F1183" i="5"/>
  <c r="E1183" i="5"/>
  <c r="D1183" i="5"/>
  <c r="F1179" i="5"/>
  <c r="E1179" i="5"/>
  <c r="D1179" i="5"/>
  <c r="F1178" i="5"/>
  <c r="E1178" i="5"/>
  <c r="D1178" i="5"/>
  <c r="F1177" i="5"/>
  <c r="E1177" i="5"/>
  <c r="D1177" i="5"/>
  <c r="F1176" i="5"/>
  <c r="E1176" i="5"/>
  <c r="D1176" i="5"/>
  <c r="F1175" i="5"/>
  <c r="E1175" i="5"/>
  <c r="D1175" i="5"/>
  <c r="F1174" i="5"/>
  <c r="E1174" i="5"/>
  <c r="D1174" i="5"/>
  <c r="F1173" i="5"/>
  <c r="E1173" i="5"/>
  <c r="D1173" i="5"/>
  <c r="F1172" i="5"/>
  <c r="E1172" i="5"/>
  <c r="D1172" i="5"/>
  <c r="F1171" i="5"/>
  <c r="E1171" i="5"/>
  <c r="D1171" i="5"/>
  <c r="F1170" i="5"/>
  <c r="E1170" i="5"/>
  <c r="D1170" i="5"/>
  <c r="F1169" i="5"/>
  <c r="E1169" i="5"/>
  <c r="D1169" i="5"/>
  <c r="F1168" i="5"/>
  <c r="E1168" i="5"/>
  <c r="D1168" i="5"/>
  <c r="F1167" i="5"/>
  <c r="E1167" i="5"/>
  <c r="D1167" i="5"/>
  <c r="F1166" i="5"/>
  <c r="E1166" i="5"/>
  <c r="D1166" i="5"/>
  <c r="F1165" i="5"/>
  <c r="E1165" i="5"/>
  <c r="D1165" i="5"/>
  <c r="F1164" i="5"/>
  <c r="E1164" i="5"/>
  <c r="D1164" i="5"/>
  <c r="F1163" i="5"/>
  <c r="E1163" i="5"/>
  <c r="D1163" i="5"/>
  <c r="F1162" i="5"/>
  <c r="E1162" i="5"/>
  <c r="D1162" i="5"/>
  <c r="F1158" i="5"/>
  <c r="E1158" i="5"/>
  <c r="D1158" i="5"/>
  <c r="F1157" i="5"/>
  <c r="E1157" i="5"/>
  <c r="D1157" i="5"/>
  <c r="F1156" i="5"/>
  <c r="E1156" i="5"/>
  <c r="D1156" i="5"/>
  <c r="F1155" i="5"/>
  <c r="E1155" i="5"/>
  <c r="D1155" i="5"/>
  <c r="F1154" i="5"/>
  <c r="E1154" i="5"/>
  <c r="D1154" i="5"/>
  <c r="F1153" i="5"/>
  <c r="E1153" i="5"/>
  <c r="D1153" i="5"/>
  <c r="F1152" i="5"/>
  <c r="E1152" i="5"/>
  <c r="D1152" i="5"/>
  <c r="F1151" i="5"/>
  <c r="E1151" i="5"/>
  <c r="D1151" i="5"/>
  <c r="F1150" i="5"/>
  <c r="E1150" i="5"/>
  <c r="D1150" i="5"/>
  <c r="F1149" i="5"/>
  <c r="E1149" i="5"/>
  <c r="D1149" i="5"/>
  <c r="F1148" i="5"/>
  <c r="E1148" i="5"/>
  <c r="D1148" i="5"/>
  <c r="F1147" i="5"/>
  <c r="E1147" i="5"/>
  <c r="D1147" i="5"/>
  <c r="F1146" i="5"/>
  <c r="E1146" i="5"/>
  <c r="D1146" i="5"/>
  <c r="F1145" i="5"/>
  <c r="E1145" i="5"/>
  <c r="D1145" i="5"/>
  <c r="F1144" i="5"/>
  <c r="E1144" i="5"/>
  <c r="D1144" i="5"/>
  <c r="F1143" i="5"/>
  <c r="E1143" i="5"/>
  <c r="D1143" i="5"/>
  <c r="F1142" i="5"/>
  <c r="E1142" i="5"/>
  <c r="D1142" i="5"/>
  <c r="F1141" i="5"/>
  <c r="E1141" i="5"/>
  <c r="D1141" i="5"/>
  <c r="F1140" i="5"/>
  <c r="E1140" i="5"/>
  <c r="D1140" i="5"/>
  <c r="F1139" i="5"/>
  <c r="E1139" i="5"/>
  <c r="D1139" i="5"/>
  <c r="F1138" i="5"/>
  <c r="E1138" i="5"/>
  <c r="D1138" i="5"/>
  <c r="F1137" i="5"/>
  <c r="E1137" i="5"/>
  <c r="D1137" i="5"/>
  <c r="F1136" i="5"/>
  <c r="E1136" i="5"/>
  <c r="D1136" i="5"/>
  <c r="F1135" i="5"/>
  <c r="E1135" i="5"/>
  <c r="D1135" i="5"/>
  <c r="F1134" i="5"/>
  <c r="E1134" i="5"/>
  <c r="D1134" i="5"/>
  <c r="F1130" i="5"/>
  <c r="E1130" i="5"/>
  <c r="D1130" i="5"/>
  <c r="F1129" i="5"/>
  <c r="E1129" i="5"/>
  <c r="D1129" i="5"/>
  <c r="F1128" i="5"/>
  <c r="E1128" i="5"/>
  <c r="D1128" i="5"/>
  <c r="F1127" i="5"/>
  <c r="E1127" i="5"/>
  <c r="D1127" i="5"/>
  <c r="F1126" i="5"/>
  <c r="E1126" i="5"/>
  <c r="D1126" i="5"/>
  <c r="F1125" i="5"/>
  <c r="E1125" i="5"/>
  <c r="D1125" i="5"/>
  <c r="F1124" i="5"/>
  <c r="E1124" i="5"/>
  <c r="D1124" i="5"/>
  <c r="F1123" i="5"/>
  <c r="E1123" i="5"/>
  <c r="D1123" i="5"/>
  <c r="F1122" i="5"/>
  <c r="E1122" i="5"/>
  <c r="D1122" i="5"/>
  <c r="F1121" i="5"/>
  <c r="E1121" i="5"/>
  <c r="D1121" i="5"/>
  <c r="F1120" i="5"/>
  <c r="E1120" i="5"/>
  <c r="D1120" i="5"/>
  <c r="F1119" i="5"/>
  <c r="E1119" i="5"/>
  <c r="D1119" i="5"/>
  <c r="F1118" i="5"/>
  <c r="E1118" i="5"/>
  <c r="D1118" i="5"/>
  <c r="F1117" i="5"/>
  <c r="E1117" i="5"/>
  <c r="D1117" i="5"/>
  <c r="F1116" i="5"/>
  <c r="E1116" i="5"/>
  <c r="D1116" i="5"/>
  <c r="F1115" i="5"/>
  <c r="E1115" i="5"/>
  <c r="D1115" i="5"/>
  <c r="F1114" i="5"/>
  <c r="E1114" i="5"/>
  <c r="D1114" i="5"/>
  <c r="F1113" i="5"/>
  <c r="E1113" i="5"/>
  <c r="D1113" i="5"/>
  <c r="F1109" i="5"/>
  <c r="E1109" i="5"/>
  <c r="D1109" i="5"/>
  <c r="F1108" i="5"/>
  <c r="E1108" i="5"/>
  <c r="D1108" i="5"/>
  <c r="F1107" i="5"/>
  <c r="E1107" i="5"/>
  <c r="D1107" i="5"/>
  <c r="F1106" i="5"/>
  <c r="E1106" i="5"/>
  <c r="D1106" i="5"/>
  <c r="F1105" i="5"/>
  <c r="E1105" i="5"/>
  <c r="D1105" i="5"/>
  <c r="F1104" i="5"/>
  <c r="E1104" i="5"/>
  <c r="D1104" i="5"/>
  <c r="F1103" i="5"/>
  <c r="E1103" i="5"/>
  <c r="D1103" i="5"/>
  <c r="F1102" i="5"/>
  <c r="E1102" i="5"/>
  <c r="D1102" i="5"/>
  <c r="F1101" i="5"/>
  <c r="E1101" i="5"/>
  <c r="D1101" i="5"/>
  <c r="F1100" i="5"/>
  <c r="E1100" i="5"/>
  <c r="D1100" i="5"/>
  <c r="F1099" i="5"/>
  <c r="E1099" i="5"/>
  <c r="D1099" i="5"/>
  <c r="F1098" i="5"/>
  <c r="E1098" i="5"/>
  <c r="D1098" i="5"/>
  <c r="F1097" i="5"/>
  <c r="E1097" i="5"/>
  <c r="D1097" i="5"/>
  <c r="F1096" i="5"/>
  <c r="E1096" i="5"/>
  <c r="D1096" i="5"/>
  <c r="F1095" i="5"/>
  <c r="E1095" i="5"/>
  <c r="D1095" i="5"/>
  <c r="F1094" i="5"/>
  <c r="E1094" i="5"/>
  <c r="D1094" i="5"/>
  <c r="F1093" i="5"/>
  <c r="E1093" i="5"/>
  <c r="D1093" i="5"/>
  <c r="F1092" i="5"/>
  <c r="E1092" i="5"/>
  <c r="D1092" i="5"/>
  <c r="F1091" i="5"/>
  <c r="E1091" i="5"/>
  <c r="D1091" i="5"/>
  <c r="F1090" i="5"/>
  <c r="E1090" i="5"/>
  <c r="D1090" i="5"/>
  <c r="F1089" i="5"/>
  <c r="E1089" i="5"/>
  <c r="D1089" i="5"/>
  <c r="F1088" i="5"/>
  <c r="E1088" i="5"/>
  <c r="D1088" i="5"/>
  <c r="F1087" i="5"/>
  <c r="E1087" i="5"/>
  <c r="D1087" i="5"/>
  <c r="F1086" i="5"/>
  <c r="E1086" i="5"/>
  <c r="D1086" i="5"/>
  <c r="F1085" i="5"/>
  <c r="E1085" i="5"/>
  <c r="D1085" i="5"/>
  <c r="F1084" i="5"/>
  <c r="E1084" i="5"/>
  <c r="D1084" i="5"/>
  <c r="F1083" i="5"/>
  <c r="E1083" i="5"/>
  <c r="D1083" i="5"/>
  <c r="F1082" i="5"/>
  <c r="E1082" i="5"/>
  <c r="D1082" i="5"/>
  <c r="F1081" i="5"/>
  <c r="E1081" i="5"/>
  <c r="D1081" i="5"/>
  <c r="F1080" i="5"/>
  <c r="E1080" i="5"/>
  <c r="D1080" i="5"/>
  <c r="F1079" i="5"/>
  <c r="E1079" i="5"/>
  <c r="D1079" i="5"/>
  <c r="F1078" i="5"/>
  <c r="E1078" i="5"/>
  <c r="D1078" i="5"/>
  <c r="F1077" i="5"/>
  <c r="E1077" i="5"/>
  <c r="D1077" i="5"/>
  <c r="F1076" i="5"/>
  <c r="E1076" i="5"/>
  <c r="D1076" i="5"/>
  <c r="F1075" i="5"/>
  <c r="E1075" i="5"/>
  <c r="D1075" i="5"/>
  <c r="F1074" i="5"/>
  <c r="E1074" i="5"/>
  <c r="D1074" i="5"/>
  <c r="F1073" i="5"/>
  <c r="E1073" i="5"/>
  <c r="D1073" i="5"/>
  <c r="F1072" i="5"/>
  <c r="E1072" i="5"/>
  <c r="D1072" i="5"/>
  <c r="F1071" i="5"/>
  <c r="E1071" i="5"/>
  <c r="D1071" i="5"/>
  <c r="F1070" i="5"/>
  <c r="E1070" i="5"/>
  <c r="D1070" i="5"/>
  <c r="F1066" i="5"/>
  <c r="E1066" i="5"/>
  <c r="D1066" i="5"/>
  <c r="F1065" i="5"/>
  <c r="E1065" i="5"/>
  <c r="D1065" i="5"/>
  <c r="F1064" i="5"/>
  <c r="E1064" i="5"/>
  <c r="D1064" i="5"/>
  <c r="F1063" i="5"/>
  <c r="E1063" i="5"/>
  <c r="D1063" i="5"/>
  <c r="F1062" i="5"/>
  <c r="E1062" i="5"/>
  <c r="D1062" i="5"/>
  <c r="F1061" i="5"/>
  <c r="E1061" i="5"/>
  <c r="D1061" i="5"/>
  <c r="F1060" i="5"/>
  <c r="E1060" i="5"/>
  <c r="D1060" i="5"/>
  <c r="F1056" i="5"/>
  <c r="E1056" i="5"/>
  <c r="D1056" i="5"/>
  <c r="F1055" i="5"/>
  <c r="E1055" i="5"/>
  <c r="D1055" i="5"/>
  <c r="F1054" i="5"/>
  <c r="E1054" i="5"/>
  <c r="D1054" i="5"/>
  <c r="F1053" i="5"/>
  <c r="E1053" i="5"/>
  <c r="D1053" i="5"/>
  <c r="F1052" i="5"/>
  <c r="E1052" i="5"/>
  <c r="D1052" i="5"/>
  <c r="F1051" i="5"/>
  <c r="E1051" i="5"/>
  <c r="D1051" i="5"/>
  <c r="F1050" i="5"/>
  <c r="E1050" i="5"/>
  <c r="D1050" i="5"/>
  <c r="F1046" i="5"/>
  <c r="E1046" i="5"/>
  <c r="D1046" i="5"/>
  <c r="F1045" i="5"/>
  <c r="E1045" i="5"/>
  <c r="D1045" i="5"/>
  <c r="F1044" i="5"/>
  <c r="E1044" i="5"/>
  <c r="D1044" i="5"/>
  <c r="F1043" i="5"/>
  <c r="E1043" i="5"/>
  <c r="D1043" i="5"/>
  <c r="F1042" i="5"/>
  <c r="E1042" i="5"/>
  <c r="D1042" i="5"/>
  <c r="F1041" i="5"/>
  <c r="E1041" i="5"/>
  <c r="D1041" i="5"/>
  <c r="F1040" i="5"/>
  <c r="E1040" i="5"/>
  <c r="D1040" i="5"/>
  <c r="F1039" i="5"/>
  <c r="E1039" i="5"/>
  <c r="D1039" i="5"/>
  <c r="F1038" i="5"/>
  <c r="E1038" i="5"/>
  <c r="D1038" i="5"/>
  <c r="F1037" i="5"/>
  <c r="E1037" i="5"/>
  <c r="D1037" i="5"/>
  <c r="F1036" i="5"/>
  <c r="E1036" i="5"/>
  <c r="D1036" i="5"/>
  <c r="F1035" i="5"/>
  <c r="E1035" i="5"/>
  <c r="D1035" i="5"/>
  <c r="F1034" i="5"/>
  <c r="E1034" i="5"/>
  <c r="D1034" i="5"/>
  <c r="F1033" i="5"/>
  <c r="E1033" i="5"/>
  <c r="D1033" i="5"/>
  <c r="F1032" i="5"/>
  <c r="E1032" i="5"/>
  <c r="D1032" i="5"/>
  <c r="F1028" i="5"/>
  <c r="E1028" i="5"/>
  <c r="D1028" i="5"/>
  <c r="F1027" i="5"/>
  <c r="E1027" i="5"/>
  <c r="D1027" i="5"/>
  <c r="F1026" i="5"/>
  <c r="E1026" i="5"/>
  <c r="D1026" i="5"/>
  <c r="F1025" i="5"/>
  <c r="E1025" i="5"/>
  <c r="D1025" i="5"/>
  <c r="F1024" i="5"/>
  <c r="E1024" i="5"/>
  <c r="D1024" i="5"/>
  <c r="F1023" i="5"/>
  <c r="E1023" i="5"/>
  <c r="D1023" i="5"/>
  <c r="F1022" i="5"/>
  <c r="E1022" i="5"/>
  <c r="D1022" i="5"/>
  <c r="F1018" i="5"/>
  <c r="E1018" i="5"/>
  <c r="D1018" i="5"/>
  <c r="F1017" i="5"/>
  <c r="E1017" i="5"/>
  <c r="D1017" i="5"/>
  <c r="F1016" i="5"/>
  <c r="E1016" i="5"/>
  <c r="D1016" i="5"/>
  <c r="F1015" i="5"/>
  <c r="E1015" i="5"/>
  <c r="D1015" i="5"/>
  <c r="F1014" i="5"/>
  <c r="E1014" i="5"/>
  <c r="D1014" i="5"/>
  <c r="F1010" i="5"/>
  <c r="E1010" i="5"/>
  <c r="D1010" i="5"/>
  <c r="F1009" i="5"/>
  <c r="E1009" i="5"/>
  <c r="D1009" i="5"/>
  <c r="F1008" i="5"/>
  <c r="E1008" i="5"/>
  <c r="D1008" i="5"/>
  <c r="F1007" i="5"/>
  <c r="E1007" i="5"/>
  <c r="D1007" i="5"/>
  <c r="F1006" i="5"/>
  <c r="E1006" i="5"/>
  <c r="D1006" i="5"/>
  <c r="F1002" i="5"/>
  <c r="E1002" i="5"/>
  <c r="D1002" i="5"/>
  <c r="F1001" i="5"/>
  <c r="E1001" i="5"/>
  <c r="D1001" i="5"/>
  <c r="F1000" i="5"/>
  <c r="E1000" i="5"/>
  <c r="D1000" i="5"/>
  <c r="F999" i="5"/>
  <c r="E999" i="5"/>
  <c r="D999" i="5"/>
  <c r="F998" i="5"/>
  <c r="E998" i="5"/>
  <c r="D998" i="5"/>
  <c r="F997" i="5"/>
  <c r="E997" i="5"/>
  <c r="D997" i="5"/>
  <c r="F996" i="5"/>
  <c r="E996" i="5"/>
  <c r="D996" i="5"/>
  <c r="F995" i="5"/>
  <c r="E995" i="5"/>
  <c r="D995" i="5"/>
  <c r="F994" i="5"/>
  <c r="E994" i="5"/>
  <c r="D994" i="5"/>
  <c r="F993" i="5"/>
  <c r="E993" i="5"/>
  <c r="D993" i="5"/>
  <c r="F989" i="5"/>
  <c r="E989" i="5"/>
  <c r="D989" i="5"/>
  <c r="F988" i="5"/>
  <c r="E988" i="5"/>
  <c r="D988" i="5"/>
  <c r="F987" i="5"/>
  <c r="E987" i="5"/>
  <c r="D987" i="5"/>
  <c r="F980" i="5"/>
  <c r="E980" i="5"/>
  <c r="D980" i="5"/>
  <c r="F976" i="5"/>
  <c r="E976" i="5"/>
  <c r="D976" i="5"/>
  <c r="F975" i="5"/>
  <c r="E975" i="5"/>
  <c r="D975" i="5"/>
  <c r="F974" i="5"/>
  <c r="E974" i="5"/>
  <c r="D974" i="5"/>
  <c r="F973" i="5"/>
  <c r="E973" i="5"/>
  <c r="D973" i="5"/>
  <c r="F969" i="5"/>
  <c r="E969" i="5"/>
  <c r="D969" i="5"/>
  <c r="F968" i="5"/>
  <c r="E968" i="5"/>
  <c r="D968" i="5"/>
  <c r="F967" i="5"/>
  <c r="E967" i="5"/>
  <c r="D967" i="5"/>
  <c r="F966" i="5"/>
  <c r="E966" i="5"/>
  <c r="D966" i="5"/>
  <c r="F965" i="5"/>
  <c r="E965" i="5"/>
  <c r="D965" i="5"/>
  <c r="F964" i="5"/>
  <c r="E964" i="5"/>
  <c r="D964" i="5"/>
  <c r="F963" i="5"/>
  <c r="E963" i="5"/>
  <c r="D963" i="5"/>
  <c r="F959" i="5"/>
  <c r="E959" i="5"/>
  <c r="D959" i="5"/>
  <c r="F958" i="5"/>
  <c r="E958" i="5"/>
  <c r="D958" i="5"/>
  <c r="F957" i="5"/>
  <c r="E957" i="5"/>
  <c r="D957" i="5"/>
  <c r="F956" i="5"/>
  <c r="E956" i="5"/>
  <c r="D956" i="5"/>
  <c r="F955" i="5"/>
  <c r="E955" i="5"/>
  <c r="D955" i="5"/>
  <c r="F954" i="5"/>
  <c r="E954" i="5"/>
  <c r="D954" i="5"/>
  <c r="F953" i="5"/>
  <c r="E953" i="5"/>
  <c r="D953" i="5"/>
  <c r="F952" i="5"/>
  <c r="E952" i="5"/>
  <c r="D952" i="5"/>
  <c r="F948" i="5"/>
  <c r="E948" i="5"/>
  <c r="D948" i="5"/>
  <c r="F947" i="5"/>
  <c r="E947" i="5"/>
  <c r="D947" i="5"/>
  <c r="F946" i="5"/>
  <c r="E946" i="5"/>
  <c r="D946" i="5"/>
  <c r="F945" i="5"/>
  <c r="E945" i="5"/>
  <c r="D945" i="5"/>
  <c r="F944" i="5"/>
  <c r="E944" i="5"/>
  <c r="D944" i="5"/>
  <c r="F943" i="5"/>
  <c r="E943" i="5"/>
  <c r="D943" i="5"/>
  <c r="F942" i="5"/>
  <c r="E942" i="5"/>
  <c r="D942" i="5"/>
  <c r="F941" i="5"/>
  <c r="E941" i="5"/>
  <c r="D941" i="5"/>
  <c r="F940" i="5"/>
  <c r="E940" i="5"/>
  <c r="D940" i="5"/>
  <c r="F939" i="5"/>
  <c r="E939" i="5"/>
  <c r="D939" i="5"/>
  <c r="F938" i="5"/>
  <c r="E938" i="5"/>
  <c r="D938" i="5"/>
  <c r="F937" i="5"/>
  <c r="E937" i="5"/>
  <c r="D937" i="5"/>
  <c r="F936" i="5"/>
  <c r="E936" i="5"/>
  <c r="D936" i="5"/>
  <c r="F935" i="5"/>
  <c r="E935" i="5"/>
  <c r="D935" i="5"/>
  <c r="F934" i="5"/>
  <c r="E934" i="5"/>
  <c r="D934" i="5"/>
  <c r="F933" i="5"/>
  <c r="E933" i="5"/>
  <c r="D933" i="5"/>
  <c r="F932" i="5"/>
  <c r="E932" i="5"/>
  <c r="D932" i="5"/>
  <c r="F931" i="5"/>
  <c r="E931" i="5"/>
  <c r="D931" i="5"/>
  <c r="F930" i="5"/>
  <c r="E930" i="5"/>
  <c r="D930" i="5"/>
  <c r="F929" i="5"/>
  <c r="E929" i="5"/>
  <c r="D929" i="5"/>
  <c r="F928" i="5"/>
  <c r="E928" i="5"/>
  <c r="D928" i="5"/>
  <c r="F927" i="5"/>
  <c r="E927" i="5"/>
  <c r="D927" i="5"/>
  <c r="F926" i="5"/>
  <c r="E926" i="5"/>
  <c r="D926" i="5"/>
  <c r="F925" i="5"/>
  <c r="E925" i="5"/>
  <c r="D925" i="5"/>
  <c r="F924" i="5"/>
  <c r="E924" i="5"/>
  <c r="D924" i="5"/>
  <c r="F923" i="5"/>
  <c r="E923" i="5"/>
  <c r="D923" i="5"/>
  <c r="F922" i="5"/>
  <c r="E922" i="5"/>
  <c r="D922" i="5"/>
  <c r="F921" i="5"/>
  <c r="E921" i="5"/>
  <c r="D921" i="5"/>
  <c r="F920" i="5"/>
  <c r="E920" i="5"/>
  <c r="D920" i="5"/>
  <c r="F919" i="5"/>
  <c r="E919" i="5"/>
  <c r="D919" i="5"/>
  <c r="F918" i="5"/>
  <c r="E918" i="5"/>
  <c r="D918" i="5"/>
  <c r="F917" i="5"/>
  <c r="E917" i="5"/>
  <c r="D917" i="5"/>
  <c r="F916" i="5"/>
  <c r="E916" i="5"/>
  <c r="D916" i="5"/>
  <c r="F915" i="5"/>
  <c r="E915" i="5"/>
  <c r="D915" i="5"/>
  <c r="F914" i="5"/>
  <c r="E914" i="5"/>
  <c r="D914" i="5"/>
  <c r="F913" i="5"/>
  <c r="E913" i="5"/>
  <c r="D913" i="5"/>
  <c r="F912" i="5"/>
  <c r="E912" i="5"/>
  <c r="D912" i="5"/>
  <c r="F911" i="5"/>
  <c r="E911" i="5"/>
  <c r="D911" i="5"/>
  <c r="F910" i="5"/>
  <c r="E910" i="5"/>
  <c r="D910" i="5"/>
  <c r="F909" i="5"/>
  <c r="E909" i="5"/>
  <c r="D909" i="5"/>
  <c r="F908" i="5"/>
  <c r="E908" i="5"/>
  <c r="D908" i="5"/>
  <c r="F907" i="5"/>
  <c r="E907" i="5"/>
  <c r="D907" i="5"/>
  <c r="F903" i="5"/>
  <c r="E903" i="5"/>
  <c r="D903" i="5"/>
  <c r="F902" i="5"/>
  <c r="E902" i="5"/>
  <c r="D902" i="5"/>
  <c r="F901" i="5"/>
  <c r="E901" i="5"/>
  <c r="D901" i="5"/>
  <c r="F900" i="5"/>
  <c r="E900" i="5"/>
  <c r="D900" i="5"/>
  <c r="F899" i="5"/>
  <c r="E899" i="5"/>
  <c r="D899" i="5"/>
  <c r="F898" i="5"/>
  <c r="E898" i="5"/>
  <c r="D898" i="5"/>
  <c r="F897" i="5"/>
  <c r="E897" i="5"/>
  <c r="D897" i="5"/>
  <c r="F896" i="5"/>
  <c r="E896" i="5"/>
  <c r="D896" i="5"/>
  <c r="F895" i="5"/>
  <c r="E895" i="5"/>
  <c r="D895" i="5"/>
  <c r="F894" i="5"/>
  <c r="E894" i="5"/>
  <c r="D894" i="5"/>
  <c r="F893" i="5"/>
  <c r="E893" i="5"/>
  <c r="D893" i="5"/>
  <c r="F892" i="5"/>
  <c r="E892" i="5"/>
  <c r="D892" i="5"/>
  <c r="F891" i="5"/>
  <c r="E891" i="5"/>
  <c r="D891" i="5"/>
  <c r="F890" i="5"/>
  <c r="E890" i="5"/>
  <c r="D890" i="5"/>
  <c r="F889" i="5"/>
  <c r="E889" i="5"/>
  <c r="D889" i="5"/>
  <c r="F888" i="5"/>
  <c r="E888" i="5"/>
  <c r="D888" i="5"/>
  <c r="F887" i="5"/>
  <c r="E887" i="5"/>
  <c r="D887" i="5"/>
  <c r="F886" i="5"/>
  <c r="E886" i="5"/>
  <c r="D886" i="5"/>
  <c r="F885" i="5"/>
  <c r="E885" i="5"/>
  <c r="D885" i="5"/>
  <c r="F884" i="5"/>
  <c r="E884" i="5"/>
  <c r="D884" i="5"/>
  <c r="F883" i="5"/>
  <c r="E883" i="5"/>
  <c r="D883" i="5"/>
  <c r="F882" i="5"/>
  <c r="E882" i="5"/>
  <c r="D882" i="5"/>
  <c r="F881" i="5"/>
  <c r="E881" i="5"/>
  <c r="D881" i="5"/>
  <c r="F880" i="5"/>
  <c r="E880" i="5"/>
  <c r="D880" i="5"/>
  <c r="F879" i="5"/>
  <c r="E879" i="5"/>
  <c r="D879" i="5"/>
  <c r="F878" i="5"/>
  <c r="E878" i="5"/>
  <c r="D878" i="5"/>
  <c r="F877" i="5"/>
  <c r="E877" i="5"/>
  <c r="D877" i="5"/>
  <c r="F876" i="5"/>
  <c r="E876" i="5"/>
  <c r="D876" i="5"/>
  <c r="F875" i="5"/>
  <c r="E875" i="5"/>
  <c r="D875" i="5"/>
  <c r="F874" i="5"/>
  <c r="E874" i="5"/>
  <c r="D874" i="5"/>
  <c r="F873" i="5"/>
  <c r="E873" i="5"/>
  <c r="D873" i="5"/>
  <c r="F872" i="5"/>
  <c r="E872" i="5"/>
  <c r="D872" i="5"/>
  <c r="F871" i="5"/>
  <c r="E871" i="5"/>
  <c r="D871" i="5"/>
  <c r="F870" i="5"/>
  <c r="E870" i="5"/>
  <c r="D870" i="5"/>
  <c r="F869" i="5"/>
  <c r="E869" i="5"/>
  <c r="D869" i="5"/>
  <c r="F868" i="5"/>
  <c r="E868" i="5"/>
  <c r="D868" i="5"/>
  <c r="F867" i="5"/>
  <c r="E867" i="5"/>
  <c r="D867" i="5"/>
  <c r="F866" i="5"/>
  <c r="E866" i="5"/>
  <c r="D866" i="5"/>
  <c r="F865" i="5"/>
  <c r="E865" i="5"/>
  <c r="D865" i="5"/>
  <c r="F864" i="5"/>
  <c r="E864" i="5"/>
  <c r="D864" i="5"/>
  <c r="F863" i="5"/>
  <c r="E863" i="5"/>
  <c r="D863" i="5"/>
  <c r="F862" i="5"/>
  <c r="E862" i="5"/>
  <c r="D862" i="5"/>
  <c r="F861" i="5"/>
  <c r="E861" i="5"/>
  <c r="D861" i="5"/>
  <c r="F860" i="5"/>
  <c r="E860" i="5"/>
  <c r="D860" i="5"/>
  <c r="F859" i="5"/>
  <c r="E859" i="5"/>
  <c r="D859" i="5"/>
  <c r="F858" i="5"/>
  <c r="E858" i="5"/>
  <c r="D858" i="5"/>
  <c r="F857" i="5"/>
  <c r="E857" i="5"/>
  <c r="D857" i="5"/>
  <c r="F856" i="5"/>
  <c r="E856" i="5"/>
  <c r="D856" i="5"/>
  <c r="F855" i="5"/>
  <c r="E855" i="5"/>
  <c r="D855" i="5"/>
  <c r="F854" i="5"/>
  <c r="E854" i="5"/>
  <c r="D854" i="5"/>
  <c r="F853" i="5"/>
  <c r="E853" i="5"/>
  <c r="D853" i="5"/>
  <c r="F852" i="5"/>
  <c r="E852" i="5"/>
  <c r="D852" i="5"/>
  <c r="F851" i="5"/>
  <c r="E851" i="5"/>
  <c r="D851" i="5"/>
  <c r="F850" i="5"/>
  <c r="E850" i="5"/>
  <c r="D850" i="5"/>
  <c r="F849" i="5"/>
  <c r="E849" i="5"/>
  <c r="D849" i="5"/>
  <c r="F848" i="5"/>
  <c r="E848" i="5"/>
  <c r="D848" i="5"/>
  <c r="F847" i="5"/>
  <c r="E847" i="5"/>
  <c r="D847" i="5"/>
  <c r="F846" i="5"/>
  <c r="E846" i="5"/>
  <c r="D846" i="5"/>
  <c r="F845" i="5"/>
  <c r="E845" i="5"/>
  <c r="D845" i="5"/>
  <c r="F841" i="5"/>
  <c r="E841" i="5"/>
  <c r="D841" i="5"/>
  <c r="F840" i="5"/>
  <c r="E840" i="5"/>
  <c r="D840" i="5"/>
  <c r="F839" i="5"/>
  <c r="E839" i="5"/>
  <c r="D839" i="5"/>
  <c r="F838" i="5"/>
  <c r="E838" i="5"/>
  <c r="D838" i="5"/>
  <c r="F837" i="5"/>
  <c r="E837" i="5"/>
  <c r="D837" i="5"/>
  <c r="F836" i="5"/>
  <c r="E836" i="5"/>
  <c r="D836" i="5"/>
  <c r="F835" i="5"/>
  <c r="E835" i="5"/>
  <c r="D835" i="5"/>
  <c r="F831" i="5"/>
  <c r="E831" i="5"/>
  <c r="D831" i="5"/>
  <c r="F830" i="5"/>
  <c r="E830" i="5"/>
  <c r="D830" i="5"/>
  <c r="F829" i="5"/>
  <c r="E829" i="5"/>
  <c r="D829" i="5"/>
  <c r="F828" i="5"/>
  <c r="E828" i="5"/>
  <c r="D828" i="5"/>
  <c r="F827" i="5"/>
  <c r="E827" i="5"/>
  <c r="D827" i="5"/>
  <c r="F826" i="5"/>
  <c r="E826" i="5"/>
  <c r="D826" i="5"/>
  <c r="F825" i="5"/>
  <c r="E825" i="5"/>
  <c r="D825" i="5"/>
  <c r="F824" i="5"/>
  <c r="E824" i="5"/>
  <c r="D824" i="5"/>
  <c r="F823" i="5"/>
  <c r="E823" i="5"/>
  <c r="D823" i="5"/>
  <c r="F822" i="5"/>
  <c r="E822" i="5"/>
  <c r="D822" i="5"/>
  <c r="F818" i="5"/>
  <c r="E818" i="5"/>
  <c r="D818" i="5"/>
  <c r="F817" i="5"/>
  <c r="E817" i="5"/>
  <c r="D817" i="5"/>
  <c r="F816" i="5"/>
  <c r="E816" i="5"/>
  <c r="D816" i="5"/>
  <c r="F815" i="5"/>
  <c r="E815" i="5"/>
  <c r="D815" i="5"/>
  <c r="F814" i="5"/>
  <c r="E814" i="5"/>
  <c r="D814" i="5"/>
  <c r="F813" i="5"/>
  <c r="E813" i="5"/>
  <c r="D813" i="5"/>
  <c r="F812" i="5"/>
  <c r="E812" i="5"/>
  <c r="D812" i="5"/>
  <c r="F808" i="5"/>
  <c r="E808" i="5"/>
  <c r="D808" i="5"/>
  <c r="F807" i="5"/>
  <c r="E807" i="5"/>
  <c r="D807" i="5"/>
  <c r="F806" i="5"/>
  <c r="E806" i="5"/>
  <c r="D806" i="5"/>
  <c r="F805" i="5"/>
  <c r="E805" i="5"/>
  <c r="D805" i="5"/>
  <c r="F804" i="5"/>
  <c r="E804" i="5"/>
  <c r="D804" i="5"/>
  <c r="F803" i="5"/>
  <c r="E803" i="5"/>
  <c r="D803" i="5"/>
  <c r="F802" i="5"/>
  <c r="E802" i="5"/>
  <c r="D802" i="5"/>
  <c r="F801" i="5"/>
  <c r="E801" i="5"/>
  <c r="D801" i="5"/>
  <c r="F800" i="5"/>
  <c r="E800" i="5"/>
  <c r="D800" i="5"/>
  <c r="F799" i="5"/>
  <c r="E799" i="5"/>
  <c r="D799" i="5"/>
  <c r="F798" i="5"/>
  <c r="E798" i="5"/>
  <c r="D798" i="5"/>
  <c r="F797" i="5"/>
  <c r="E797" i="5"/>
  <c r="D797" i="5"/>
  <c r="F796" i="5"/>
  <c r="E796" i="5"/>
  <c r="D796" i="5"/>
  <c r="F795" i="5"/>
  <c r="E795" i="5"/>
  <c r="D795" i="5"/>
  <c r="F794" i="5"/>
  <c r="E794" i="5"/>
  <c r="D794" i="5"/>
  <c r="F793" i="5"/>
  <c r="E793" i="5"/>
  <c r="D793" i="5"/>
  <c r="F792" i="5"/>
  <c r="E792" i="5"/>
  <c r="D792" i="5"/>
  <c r="F791" i="5"/>
  <c r="E791" i="5"/>
  <c r="D791" i="5"/>
  <c r="F790" i="5"/>
  <c r="E790" i="5"/>
  <c r="D790" i="5"/>
  <c r="F789" i="5"/>
  <c r="E789" i="5"/>
  <c r="D789" i="5"/>
  <c r="F788" i="5"/>
  <c r="E788" i="5"/>
  <c r="D788" i="5"/>
  <c r="F787" i="5"/>
  <c r="E787" i="5"/>
  <c r="D787" i="5"/>
  <c r="F786" i="5"/>
  <c r="E786" i="5"/>
  <c r="D786" i="5"/>
  <c r="F785" i="5"/>
  <c r="E785" i="5"/>
  <c r="D785" i="5"/>
  <c r="F784" i="5"/>
  <c r="E784" i="5"/>
  <c r="D784" i="5"/>
  <c r="F783" i="5"/>
  <c r="E783" i="5"/>
  <c r="D783" i="5"/>
  <c r="F782" i="5"/>
  <c r="E782" i="5"/>
  <c r="D782" i="5"/>
  <c r="F781" i="5"/>
  <c r="E781" i="5"/>
  <c r="D781" i="5"/>
  <c r="F780" i="5"/>
  <c r="E780" i="5"/>
  <c r="D780" i="5"/>
  <c r="F779" i="5"/>
  <c r="E779" i="5"/>
  <c r="D779" i="5"/>
  <c r="F778" i="5"/>
  <c r="E778" i="5"/>
  <c r="D778" i="5"/>
  <c r="F777" i="5"/>
  <c r="E777" i="5"/>
  <c r="D777" i="5"/>
  <c r="F776" i="5"/>
  <c r="E776" i="5"/>
  <c r="D776" i="5"/>
  <c r="F775" i="5"/>
  <c r="E775" i="5"/>
  <c r="D775" i="5"/>
  <c r="F771" i="5"/>
  <c r="E771" i="5"/>
  <c r="D771" i="5"/>
  <c r="F770" i="5"/>
  <c r="E770" i="5"/>
  <c r="D770" i="5"/>
  <c r="F769" i="5"/>
  <c r="E769" i="5"/>
  <c r="D769" i="5"/>
  <c r="F768" i="5"/>
  <c r="E768" i="5"/>
  <c r="D768" i="5"/>
  <c r="F767" i="5"/>
  <c r="E767" i="5"/>
  <c r="D767" i="5"/>
  <c r="F766" i="5"/>
  <c r="E766" i="5"/>
  <c r="D766" i="5"/>
  <c r="F765" i="5"/>
  <c r="E765" i="5"/>
  <c r="D765" i="5"/>
  <c r="F764" i="5"/>
  <c r="E764" i="5"/>
  <c r="D764" i="5"/>
  <c r="F763" i="5"/>
  <c r="E763" i="5"/>
  <c r="D763" i="5"/>
  <c r="F762" i="5"/>
  <c r="E762" i="5"/>
  <c r="D762" i="5"/>
  <c r="F761" i="5"/>
  <c r="E761" i="5"/>
  <c r="D761" i="5"/>
  <c r="F760" i="5"/>
  <c r="E760" i="5"/>
  <c r="D760" i="5"/>
  <c r="F759" i="5"/>
  <c r="E759" i="5"/>
  <c r="D759" i="5"/>
  <c r="F758" i="5"/>
  <c r="E758" i="5"/>
  <c r="D758" i="5"/>
  <c r="F757" i="5"/>
  <c r="E757" i="5"/>
  <c r="D757" i="5"/>
  <c r="F756" i="5"/>
  <c r="E756" i="5"/>
  <c r="D756" i="5"/>
  <c r="F755" i="5"/>
  <c r="E755" i="5"/>
  <c r="D755" i="5"/>
  <c r="F754" i="5"/>
  <c r="E754" i="5"/>
  <c r="D754" i="5"/>
  <c r="F753" i="5"/>
  <c r="E753" i="5"/>
  <c r="D753" i="5"/>
  <c r="F752" i="5"/>
  <c r="E752" i="5"/>
  <c r="D752" i="5"/>
  <c r="F751" i="5"/>
  <c r="E751" i="5"/>
  <c r="D751" i="5"/>
  <c r="F750" i="5"/>
  <c r="E750" i="5"/>
  <c r="D750" i="5"/>
  <c r="F749" i="5"/>
  <c r="E749" i="5"/>
  <c r="D749" i="5"/>
  <c r="F748" i="5"/>
  <c r="E748" i="5"/>
  <c r="D748" i="5"/>
  <c r="F747" i="5"/>
  <c r="E747" i="5"/>
  <c r="D747" i="5"/>
  <c r="F746" i="5"/>
  <c r="E746" i="5"/>
  <c r="D746" i="5"/>
  <c r="F745" i="5"/>
  <c r="E745" i="5"/>
  <c r="D745" i="5"/>
  <c r="F744" i="5"/>
  <c r="E744" i="5"/>
  <c r="D744" i="5"/>
  <c r="F743" i="5"/>
  <c r="E743" i="5"/>
  <c r="D743" i="5"/>
  <c r="F742" i="5"/>
  <c r="E742" i="5"/>
  <c r="D742" i="5"/>
  <c r="F741" i="5"/>
  <c r="E741" i="5"/>
  <c r="D741" i="5"/>
  <c r="F740" i="5"/>
  <c r="E740" i="5"/>
  <c r="D740" i="5"/>
  <c r="F739" i="5"/>
  <c r="E739" i="5"/>
  <c r="D739" i="5"/>
  <c r="F738" i="5"/>
  <c r="E738" i="5"/>
  <c r="D738" i="5"/>
  <c r="F737" i="5"/>
  <c r="E737" i="5"/>
  <c r="D737" i="5"/>
  <c r="F733" i="5"/>
  <c r="E733" i="5"/>
  <c r="D733" i="5"/>
  <c r="F732" i="5"/>
  <c r="E732" i="5"/>
  <c r="D732" i="5"/>
  <c r="F731" i="5"/>
  <c r="E731" i="5"/>
  <c r="D731" i="5"/>
  <c r="F730" i="5"/>
  <c r="E730" i="5"/>
  <c r="D730" i="5"/>
  <c r="F729" i="5"/>
  <c r="E729" i="5"/>
  <c r="D729" i="5"/>
  <c r="F728" i="5"/>
  <c r="E728" i="5"/>
  <c r="D728" i="5"/>
  <c r="F727" i="5"/>
  <c r="E727" i="5"/>
  <c r="D727" i="5"/>
  <c r="F726" i="5"/>
  <c r="E726" i="5"/>
  <c r="D726" i="5"/>
  <c r="F725" i="5"/>
  <c r="E725" i="5"/>
  <c r="D725" i="5"/>
  <c r="F724" i="5"/>
  <c r="E724" i="5"/>
  <c r="D724" i="5"/>
  <c r="F723" i="5"/>
  <c r="E723" i="5"/>
  <c r="D723" i="5"/>
  <c r="F722" i="5"/>
  <c r="E722" i="5"/>
  <c r="D722" i="5"/>
  <c r="F721" i="5"/>
  <c r="E721" i="5"/>
  <c r="D721" i="5"/>
  <c r="F720" i="5"/>
  <c r="E720" i="5"/>
  <c r="D720" i="5"/>
  <c r="F719" i="5"/>
  <c r="E719" i="5"/>
  <c r="D719" i="5"/>
  <c r="F718" i="5"/>
  <c r="E718" i="5"/>
  <c r="D718" i="5"/>
  <c r="F717" i="5"/>
  <c r="E717" i="5"/>
  <c r="D717" i="5"/>
  <c r="F716" i="5"/>
  <c r="E716" i="5"/>
  <c r="D716" i="5"/>
  <c r="F715" i="5"/>
  <c r="E715" i="5"/>
  <c r="D715" i="5"/>
  <c r="F714" i="5"/>
  <c r="E714" i="5"/>
  <c r="D714" i="5"/>
  <c r="F713" i="5"/>
  <c r="E713" i="5"/>
  <c r="D713" i="5"/>
  <c r="F712" i="5"/>
  <c r="E712" i="5"/>
  <c r="D712" i="5"/>
  <c r="F711" i="5"/>
  <c r="E711" i="5"/>
  <c r="D711" i="5"/>
  <c r="F710" i="5"/>
  <c r="E710" i="5"/>
  <c r="D710" i="5"/>
  <c r="F709" i="5"/>
  <c r="E709" i="5"/>
  <c r="D709" i="5"/>
  <c r="F708" i="5"/>
  <c r="E708" i="5"/>
  <c r="D708" i="5"/>
  <c r="F707" i="5"/>
  <c r="E707" i="5"/>
  <c r="D707" i="5"/>
  <c r="F706" i="5"/>
  <c r="E706" i="5"/>
  <c r="D706" i="5"/>
  <c r="F705" i="5"/>
  <c r="E705" i="5"/>
  <c r="D705" i="5"/>
  <c r="F704" i="5"/>
  <c r="E704" i="5"/>
  <c r="D704" i="5"/>
  <c r="F703" i="5"/>
  <c r="E703" i="5"/>
  <c r="D703" i="5"/>
  <c r="F702" i="5"/>
  <c r="E702" i="5"/>
  <c r="D702" i="5"/>
  <c r="F701" i="5"/>
  <c r="E701" i="5"/>
  <c r="D701" i="5"/>
  <c r="F700" i="5"/>
  <c r="E700" i="5"/>
  <c r="D700" i="5"/>
  <c r="F699" i="5"/>
  <c r="E699" i="5"/>
  <c r="D699" i="5"/>
  <c r="F698" i="5"/>
  <c r="E698" i="5"/>
  <c r="D698" i="5"/>
  <c r="F697" i="5"/>
  <c r="E697" i="5"/>
  <c r="D697" i="5"/>
  <c r="F696" i="5"/>
  <c r="E696" i="5"/>
  <c r="D696" i="5"/>
  <c r="F695" i="5"/>
  <c r="E695" i="5"/>
  <c r="D695" i="5"/>
  <c r="F694" i="5"/>
  <c r="E694" i="5"/>
  <c r="D694" i="5"/>
  <c r="F693" i="5"/>
  <c r="E693" i="5"/>
  <c r="D693" i="5"/>
  <c r="F689" i="5"/>
  <c r="E689" i="5"/>
  <c r="D689" i="5"/>
  <c r="F688" i="5"/>
  <c r="E688" i="5"/>
  <c r="D688" i="5"/>
  <c r="F687" i="5"/>
  <c r="E687" i="5"/>
  <c r="D687" i="5"/>
  <c r="F686" i="5"/>
  <c r="E686" i="5"/>
  <c r="D686" i="5"/>
  <c r="F685" i="5"/>
  <c r="E685" i="5"/>
  <c r="D685" i="5"/>
  <c r="F684" i="5"/>
  <c r="E684" i="5"/>
  <c r="D684" i="5"/>
  <c r="F683" i="5"/>
  <c r="E683" i="5"/>
  <c r="D683" i="5"/>
  <c r="F682" i="5"/>
  <c r="E682" i="5"/>
  <c r="D682" i="5"/>
  <c r="F681" i="5"/>
  <c r="E681" i="5"/>
  <c r="D681" i="5"/>
  <c r="F680" i="5"/>
  <c r="E680" i="5"/>
  <c r="D680" i="5"/>
  <c r="F679" i="5"/>
  <c r="E679" i="5"/>
  <c r="D679" i="5"/>
  <c r="F678" i="5"/>
  <c r="E678" i="5"/>
  <c r="D678" i="5"/>
  <c r="F674" i="5"/>
  <c r="E674" i="5"/>
  <c r="D674" i="5"/>
  <c r="F673" i="5"/>
  <c r="E673" i="5"/>
  <c r="D673" i="5"/>
  <c r="F672" i="5"/>
  <c r="E672" i="5"/>
  <c r="D672" i="5"/>
  <c r="F671" i="5"/>
  <c r="E671" i="5"/>
  <c r="D671" i="5"/>
  <c r="F670" i="5"/>
  <c r="E670" i="5"/>
  <c r="D670" i="5"/>
  <c r="F669" i="5"/>
  <c r="E669" i="5"/>
  <c r="D669" i="5"/>
  <c r="F668" i="5"/>
  <c r="E668" i="5"/>
  <c r="D668" i="5"/>
  <c r="F667" i="5"/>
  <c r="E667" i="5"/>
  <c r="D667" i="5"/>
  <c r="F666" i="5"/>
  <c r="E666" i="5"/>
  <c r="D666" i="5"/>
  <c r="F665" i="5"/>
  <c r="E665" i="5"/>
  <c r="D665" i="5"/>
  <c r="F664" i="5"/>
  <c r="E664" i="5"/>
  <c r="D664" i="5"/>
  <c r="F663" i="5"/>
  <c r="E663" i="5"/>
  <c r="D663" i="5"/>
  <c r="F662" i="5"/>
  <c r="E662" i="5"/>
  <c r="D662" i="5"/>
  <c r="F661" i="5"/>
  <c r="E661" i="5"/>
  <c r="D661" i="5"/>
  <c r="F660" i="5"/>
  <c r="E660" i="5"/>
  <c r="D660" i="5"/>
  <c r="F659" i="5"/>
  <c r="E659" i="5"/>
  <c r="D659" i="5"/>
  <c r="F658" i="5"/>
  <c r="E658" i="5"/>
  <c r="D658" i="5"/>
  <c r="F657" i="5"/>
  <c r="E657" i="5"/>
  <c r="D657" i="5"/>
  <c r="F656" i="5"/>
  <c r="E656" i="5"/>
  <c r="D656" i="5"/>
  <c r="F655" i="5"/>
  <c r="E655" i="5"/>
  <c r="D655" i="5"/>
  <c r="F654" i="5"/>
  <c r="E654" i="5"/>
  <c r="D654" i="5"/>
  <c r="F653" i="5"/>
  <c r="E653" i="5"/>
  <c r="D653" i="5"/>
  <c r="F652" i="5"/>
  <c r="E652" i="5"/>
  <c r="D652" i="5"/>
  <c r="F651" i="5"/>
  <c r="E651" i="5"/>
  <c r="D651" i="5"/>
  <c r="F650" i="5"/>
  <c r="E650" i="5"/>
  <c r="D650" i="5"/>
  <c r="F649" i="5"/>
  <c r="E649" i="5"/>
  <c r="D649" i="5"/>
  <c r="F648" i="5"/>
  <c r="E648" i="5"/>
  <c r="D648" i="5"/>
  <c r="F647" i="5"/>
  <c r="E647" i="5"/>
  <c r="D647" i="5"/>
  <c r="F646" i="5"/>
  <c r="E646" i="5"/>
  <c r="D646" i="5"/>
  <c r="F645" i="5"/>
  <c r="E645" i="5"/>
  <c r="D645" i="5"/>
  <c r="F644" i="5"/>
  <c r="E644" i="5"/>
  <c r="D644" i="5"/>
  <c r="F643" i="5"/>
  <c r="E643" i="5"/>
  <c r="D643" i="5"/>
  <c r="F642" i="5"/>
  <c r="E642" i="5"/>
  <c r="D642" i="5"/>
  <c r="F641" i="5"/>
  <c r="E641" i="5"/>
  <c r="D641" i="5"/>
  <c r="F640" i="5"/>
  <c r="E640" i="5"/>
  <c r="D640" i="5"/>
  <c r="F639" i="5"/>
  <c r="E639" i="5"/>
  <c r="D639" i="5"/>
  <c r="F638" i="5"/>
  <c r="E638" i="5"/>
  <c r="D638" i="5"/>
  <c r="F637" i="5"/>
  <c r="E637" i="5"/>
  <c r="D637" i="5"/>
  <c r="F636" i="5"/>
  <c r="E636" i="5"/>
  <c r="D636" i="5"/>
  <c r="F635" i="5"/>
  <c r="E635" i="5"/>
  <c r="D635" i="5"/>
  <c r="F634" i="5"/>
  <c r="E634" i="5"/>
  <c r="D634" i="5"/>
  <c r="F633" i="5"/>
  <c r="E633" i="5"/>
  <c r="D633" i="5"/>
  <c r="F632" i="5"/>
  <c r="E632" i="5"/>
  <c r="D632" i="5"/>
  <c r="F631" i="5"/>
  <c r="E631" i="5"/>
  <c r="D631" i="5"/>
  <c r="F630" i="5"/>
  <c r="E630" i="5"/>
  <c r="D630" i="5"/>
  <c r="F629" i="5"/>
  <c r="E629" i="5"/>
  <c r="D629" i="5"/>
  <c r="F625" i="5"/>
  <c r="E625" i="5"/>
  <c r="D625" i="5"/>
  <c r="F624" i="5"/>
  <c r="E624" i="5"/>
  <c r="D624" i="5"/>
  <c r="F623" i="5"/>
  <c r="E623" i="5"/>
  <c r="D623" i="5"/>
  <c r="F622" i="5"/>
  <c r="E622" i="5"/>
  <c r="D622" i="5"/>
  <c r="F621" i="5"/>
  <c r="E621" i="5"/>
  <c r="D621" i="5"/>
  <c r="F620" i="5"/>
  <c r="E620" i="5"/>
  <c r="D620" i="5"/>
  <c r="F619" i="5"/>
  <c r="E619" i="5"/>
  <c r="D619" i="5"/>
  <c r="F618" i="5"/>
  <c r="E618" i="5"/>
  <c r="D618" i="5"/>
  <c r="F617" i="5"/>
  <c r="E617" i="5"/>
  <c r="D617" i="5"/>
  <c r="F616" i="5"/>
  <c r="E616" i="5"/>
  <c r="D616" i="5"/>
  <c r="F615" i="5"/>
  <c r="E615" i="5"/>
  <c r="D615" i="5"/>
  <c r="F614" i="5"/>
  <c r="E614" i="5"/>
  <c r="D614" i="5"/>
  <c r="F613" i="5"/>
  <c r="E613" i="5"/>
  <c r="D613" i="5"/>
  <c r="F612" i="5"/>
  <c r="E612" i="5"/>
  <c r="D612" i="5"/>
  <c r="F611" i="5"/>
  <c r="E611" i="5"/>
  <c r="D611" i="5"/>
  <c r="F610" i="5"/>
  <c r="E610" i="5"/>
  <c r="D610" i="5"/>
  <c r="F609" i="5"/>
  <c r="E609" i="5"/>
  <c r="D609" i="5"/>
  <c r="F608" i="5"/>
  <c r="E608" i="5"/>
  <c r="D608" i="5"/>
  <c r="F607" i="5"/>
  <c r="E607" i="5"/>
  <c r="D607" i="5"/>
  <c r="F606" i="5"/>
  <c r="E606" i="5"/>
  <c r="D606" i="5"/>
  <c r="F600" i="5"/>
  <c r="E600" i="5"/>
  <c r="D600" i="5"/>
  <c r="F599" i="5"/>
  <c r="E599" i="5"/>
  <c r="D599" i="5"/>
  <c r="F598" i="5"/>
  <c r="E598" i="5"/>
  <c r="D598" i="5"/>
  <c r="F597" i="5"/>
  <c r="E597" i="5"/>
  <c r="D597" i="5"/>
  <c r="F596" i="5"/>
  <c r="E596" i="5"/>
  <c r="D596" i="5"/>
  <c r="F595" i="5"/>
  <c r="E595" i="5"/>
  <c r="D595" i="5"/>
  <c r="F594" i="5"/>
  <c r="E594" i="5"/>
  <c r="D594" i="5"/>
  <c r="F593" i="5"/>
  <c r="E593" i="5"/>
  <c r="D593" i="5"/>
  <c r="F592" i="5"/>
  <c r="E592" i="5"/>
  <c r="D592" i="5"/>
  <c r="F591" i="5"/>
  <c r="E591" i="5"/>
  <c r="D591" i="5"/>
  <c r="F590" i="5"/>
  <c r="E590" i="5"/>
  <c r="D590" i="5"/>
  <c r="F589" i="5"/>
  <c r="E589" i="5"/>
  <c r="D589" i="5"/>
  <c r="F588" i="5"/>
  <c r="E588" i="5"/>
  <c r="D588" i="5"/>
  <c r="F587" i="5"/>
  <c r="E587" i="5"/>
  <c r="D587" i="5"/>
  <c r="F586" i="5"/>
  <c r="E586" i="5"/>
  <c r="D586" i="5"/>
  <c r="F585" i="5"/>
  <c r="E585" i="5"/>
  <c r="D585" i="5"/>
  <c r="F584" i="5"/>
  <c r="E584" i="5"/>
  <c r="D584" i="5"/>
  <c r="F583" i="5"/>
  <c r="E583" i="5"/>
  <c r="D583" i="5"/>
  <c r="F582" i="5"/>
  <c r="E582" i="5"/>
  <c r="D582" i="5"/>
  <c r="F581" i="5"/>
  <c r="E581" i="5"/>
  <c r="D581" i="5"/>
  <c r="F580" i="5"/>
  <c r="E580" i="5"/>
  <c r="D580" i="5"/>
  <c r="F579" i="5"/>
  <c r="E579" i="5"/>
  <c r="D579" i="5"/>
  <c r="F578" i="5"/>
  <c r="E578" i="5"/>
  <c r="D578" i="5"/>
  <c r="F577" i="5"/>
  <c r="E577" i="5"/>
  <c r="D577" i="5"/>
  <c r="F576" i="5"/>
  <c r="E576" i="5"/>
  <c r="D576" i="5"/>
  <c r="F575" i="5"/>
  <c r="E575" i="5"/>
  <c r="D575" i="5"/>
  <c r="F574" i="5"/>
  <c r="E574" i="5"/>
  <c r="D574" i="5"/>
  <c r="F573" i="5"/>
  <c r="E573" i="5"/>
  <c r="D573" i="5"/>
  <c r="F572" i="5"/>
  <c r="E572" i="5"/>
  <c r="D572" i="5"/>
  <c r="F571" i="5"/>
  <c r="E571" i="5"/>
  <c r="D571" i="5"/>
  <c r="F570" i="5"/>
  <c r="E570" i="5"/>
  <c r="D570" i="5"/>
  <c r="F569" i="5"/>
  <c r="E569" i="5"/>
  <c r="D569" i="5"/>
  <c r="F568" i="5"/>
  <c r="E568" i="5"/>
  <c r="D568" i="5"/>
  <c r="F567" i="5"/>
  <c r="E567" i="5"/>
  <c r="D567" i="5"/>
  <c r="F566" i="5"/>
  <c r="E566" i="5"/>
  <c r="D566" i="5"/>
  <c r="F565" i="5"/>
  <c r="E565" i="5"/>
  <c r="D565" i="5"/>
  <c r="F564" i="5"/>
  <c r="E564" i="5"/>
  <c r="D564" i="5"/>
  <c r="F563" i="5"/>
  <c r="E563" i="5"/>
  <c r="D563" i="5"/>
  <c r="F562" i="5"/>
  <c r="E562" i="5"/>
  <c r="D562" i="5"/>
  <c r="F561" i="5"/>
  <c r="E561" i="5"/>
  <c r="D561" i="5"/>
  <c r="F560" i="5"/>
  <c r="E560" i="5"/>
  <c r="D560" i="5"/>
  <c r="F559" i="5"/>
  <c r="E559" i="5"/>
  <c r="D559" i="5"/>
  <c r="F558" i="5"/>
  <c r="E558" i="5"/>
  <c r="D558" i="5"/>
  <c r="F557" i="5"/>
  <c r="E557" i="5"/>
  <c r="D557" i="5"/>
  <c r="F556" i="5"/>
  <c r="E556" i="5"/>
  <c r="D556" i="5"/>
  <c r="F555" i="5"/>
  <c r="E555" i="5"/>
  <c r="D555" i="5"/>
  <c r="F554" i="5"/>
  <c r="E554" i="5"/>
  <c r="D554" i="5"/>
  <c r="F553" i="5"/>
  <c r="E553" i="5"/>
  <c r="D553" i="5"/>
  <c r="F552" i="5"/>
  <c r="E552" i="5"/>
  <c r="D552" i="5"/>
  <c r="F551" i="5"/>
  <c r="E551" i="5"/>
  <c r="D551" i="5"/>
  <c r="F550" i="5"/>
  <c r="E550" i="5"/>
  <c r="D550" i="5"/>
  <c r="F549" i="5"/>
  <c r="E549" i="5"/>
  <c r="D549" i="5"/>
  <c r="F548" i="5"/>
  <c r="E548" i="5"/>
  <c r="D548" i="5"/>
  <c r="F547" i="5"/>
  <c r="E547" i="5"/>
  <c r="D547" i="5"/>
  <c r="F546" i="5"/>
  <c r="E546" i="5"/>
  <c r="D546" i="5"/>
  <c r="F545" i="5"/>
  <c r="E545" i="5"/>
  <c r="D545" i="5"/>
  <c r="F544" i="5"/>
  <c r="E544" i="5"/>
  <c r="D544" i="5"/>
  <c r="F543" i="5"/>
  <c r="E543" i="5"/>
  <c r="D543" i="5"/>
  <c r="F542" i="5"/>
  <c r="E542" i="5"/>
  <c r="D542" i="5"/>
  <c r="F541" i="5"/>
  <c r="E541" i="5"/>
  <c r="D541" i="5"/>
  <c r="F540" i="5"/>
  <c r="E540" i="5"/>
  <c r="D540" i="5"/>
  <c r="F539" i="5"/>
  <c r="E539" i="5"/>
  <c r="D539" i="5"/>
  <c r="F538" i="5"/>
  <c r="E538" i="5"/>
  <c r="D538" i="5"/>
  <c r="F537" i="5"/>
  <c r="E537" i="5"/>
  <c r="D537" i="5"/>
  <c r="F536" i="5"/>
  <c r="E536" i="5"/>
  <c r="D536" i="5"/>
  <c r="F535" i="5"/>
  <c r="E535" i="5"/>
  <c r="D535" i="5"/>
  <c r="F534" i="5"/>
  <c r="E534" i="5"/>
  <c r="D534" i="5"/>
  <c r="F533" i="5"/>
  <c r="E533" i="5"/>
  <c r="D533" i="5"/>
  <c r="F532" i="5"/>
  <c r="E532" i="5"/>
  <c r="D532" i="5"/>
  <c r="F531" i="5"/>
  <c r="E531" i="5"/>
  <c r="D531" i="5"/>
  <c r="F530" i="5"/>
  <c r="E530" i="5"/>
  <c r="D530" i="5"/>
  <c r="F529" i="5"/>
  <c r="E529" i="5"/>
  <c r="D529" i="5"/>
  <c r="F528" i="5"/>
  <c r="E528" i="5"/>
  <c r="D528" i="5"/>
  <c r="F527" i="5"/>
  <c r="E527" i="5"/>
  <c r="D527" i="5"/>
  <c r="F526" i="5"/>
  <c r="E526" i="5"/>
  <c r="D526" i="5"/>
  <c r="F525" i="5"/>
  <c r="E525" i="5"/>
  <c r="D525" i="5"/>
  <c r="F524" i="5"/>
  <c r="E524" i="5"/>
  <c r="D524" i="5"/>
  <c r="F523" i="5"/>
  <c r="E523" i="5"/>
  <c r="D523" i="5"/>
  <c r="F522" i="5"/>
  <c r="E522" i="5"/>
  <c r="D522" i="5"/>
  <c r="F521" i="5"/>
  <c r="E521" i="5"/>
  <c r="D521" i="5"/>
  <c r="F520" i="5"/>
  <c r="E520" i="5"/>
  <c r="D520" i="5"/>
  <c r="F519" i="5"/>
  <c r="E519" i="5"/>
  <c r="D519" i="5"/>
  <c r="F518" i="5"/>
  <c r="E518" i="5"/>
  <c r="D518" i="5"/>
  <c r="F517" i="5"/>
  <c r="E517" i="5"/>
  <c r="D517" i="5"/>
  <c r="F516" i="5"/>
  <c r="E516" i="5"/>
  <c r="D516" i="5"/>
  <c r="F512" i="5"/>
  <c r="E512" i="5"/>
  <c r="D512" i="5"/>
  <c r="F511" i="5"/>
  <c r="E511" i="5"/>
  <c r="D511" i="5"/>
  <c r="F510" i="5"/>
  <c r="E510" i="5"/>
  <c r="D510" i="5"/>
  <c r="F509" i="5"/>
  <c r="E509" i="5"/>
  <c r="D509" i="5"/>
  <c r="F508" i="5"/>
  <c r="E508" i="5"/>
  <c r="D508" i="5"/>
  <c r="F507" i="5"/>
  <c r="E507" i="5"/>
  <c r="D507" i="5"/>
  <c r="F506" i="5"/>
  <c r="E506" i="5"/>
  <c r="D506" i="5"/>
  <c r="F505" i="5"/>
  <c r="E505" i="5"/>
  <c r="D505" i="5"/>
  <c r="F504" i="5"/>
  <c r="E504" i="5"/>
  <c r="D504" i="5"/>
  <c r="F503" i="5"/>
  <c r="E503" i="5"/>
  <c r="D503" i="5"/>
  <c r="F502" i="5"/>
  <c r="E502" i="5"/>
  <c r="D502" i="5"/>
  <c r="F501" i="5"/>
  <c r="E501" i="5"/>
  <c r="D501" i="5"/>
  <c r="F500" i="5"/>
  <c r="E500" i="5"/>
  <c r="D500" i="5"/>
  <c r="F499" i="5"/>
  <c r="E499" i="5"/>
  <c r="D499" i="5"/>
  <c r="F498" i="5"/>
  <c r="E498" i="5"/>
  <c r="D498" i="5"/>
  <c r="F497" i="5"/>
  <c r="E497" i="5"/>
  <c r="D497" i="5"/>
  <c r="F496" i="5"/>
  <c r="E496" i="5"/>
  <c r="D496" i="5"/>
  <c r="F495" i="5"/>
  <c r="E495" i="5"/>
  <c r="D495" i="5"/>
  <c r="F494" i="5"/>
  <c r="E494" i="5"/>
  <c r="D494" i="5"/>
  <c r="F493" i="5"/>
  <c r="E493" i="5"/>
  <c r="D493" i="5"/>
  <c r="F492" i="5"/>
  <c r="E492" i="5"/>
  <c r="D492" i="5"/>
  <c r="F491" i="5"/>
  <c r="E491" i="5"/>
  <c r="D491" i="5"/>
  <c r="F490" i="5"/>
  <c r="E490" i="5"/>
  <c r="D490" i="5"/>
  <c r="F489" i="5"/>
  <c r="E489" i="5"/>
  <c r="D489" i="5"/>
  <c r="F488" i="5"/>
  <c r="E488" i="5"/>
  <c r="D488" i="5"/>
  <c r="F487" i="5"/>
  <c r="E487" i="5"/>
  <c r="D487" i="5"/>
  <c r="F486" i="5"/>
  <c r="E486" i="5"/>
  <c r="D486" i="5"/>
  <c r="F485" i="5"/>
  <c r="E485" i="5"/>
  <c r="D485" i="5"/>
  <c r="F484" i="5"/>
  <c r="E484" i="5"/>
  <c r="D484" i="5"/>
  <c r="F483" i="5"/>
  <c r="E483" i="5"/>
  <c r="D483" i="5"/>
  <c r="F482" i="5"/>
  <c r="E482" i="5"/>
  <c r="D482" i="5"/>
  <c r="F481" i="5"/>
  <c r="E481" i="5"/>
  <c r="D481" i="5"/>
  <c r="F480" i="5"/>
  <c r="E480" i="5"/>
  <c r="D480" i="5"/>
  <c r="F479" i="5"/>
  <c r="E479" i="5"/>
  <c r="D479" i="5"/>
  <c r="F478" i="5"/>
  <c r="E478" i="5"/>
  <c r="D478" i="5"/>
  <c r="F474" i="5"/>
  <c r="E474" i="5"/>
  <c r="D474" i="5"/>
  <c r="F473" i="5"/>
  <c r="E473" i="5"/>
  <c r="D473" i="5"/>
  <c r="F472" i="5"/>
  <c r="E472" i="5"/>
  <c r="D472" i="5"/>
  <c r="F471" i="5"/>
  <c r="E471" i="5"/>
  <c r="D471" i="5"/>
  <c r="F470" i="5"/>
  <c r="E470" i="5"/>
  <c r="D470" i="5"/>
  <c r="F469" i="5"/>
  <c r="E469" i="5"/>
  <c r="D469" i="5"/>
  <c r="F468" i="5"/>
  <c r="E468" i="5"/>
  <c r="D468" i="5"/>
  <c r="F467" i="5"/>
  <c r="E467" i="5"/>
  <c r="D467" i="5"/>
  <c r="F466" i="5"/>
  <c r="E466" i="5"/>
  <c r="D466" i="5"/>
  <c r="F465" i="5"/>
  <c r="E465" i="5"/>
  <c r="D465" i="5"/>
  <c r="F464" i="5"/>
  <c r="E464" i="5"/>
  <c r="D464" i="5"/>
  <c r="F463" i="5"/>
  <c r="E463" i="5"/>
  <c r="D463" i="5"/>
  <c r="F462" i="5"/>
  <c r="E462" i="5"/>
  <c r="D462" i="5"/>
  <c r="F461" i="5"/>
  <c r="E461" i="5"/>
  <c r="D461" i="5"/>
  <c r="F460" i="5"/>
  <c r="E460" i="5"/>
  <c r="D460" i="5"/>
  <c r="F459" i="5"/>
  <c r="E459" i="5"/>
  <c r="D459" i="5"/>
  <c r="F458" i="5"/>
  <c r="E458" i="5"/>
  <c r="D458" i="5"/>
  <c r="F457" i="5"/>
  <c r="E457" i="5"/>
  <c r="D457" i="5"/>
  <c r="F456" i="5"/>
  <c r="E456" i="5"/>
  <c r="D456" i="5"/>
  <c r="F455" i="5"/>
  <c r="E455" i="5"/>
  <c r="D455" i="5"/>
  <c r="F454" i="5"/>
  <c r="E454" i="5"/>
  <c r="D454" i="5"/>
  <c r="F453" i="5"/>
  <c r="E453" i="5"/>
  <c r="D453" i="5"/>
  <c r="F452" i="5"/>
  <c r="E452" i="5"/>
  <c r="D452" i="5"/>
  <c r="F451" i="5"/>
  <c r="E451" i="5"/>
  <c r="D451" i="5"/>
  <c r="F450" i="5"/>
  <c r="E450" i="5"/>
  <c r="D450" i="5"/>
  <c r="F449" i="5"/>
  <c r="E449" i="5"/>
  <c r="D449" i="5"/>
  <c r="F448" i="5"/>
  <c r="E448" i="5"/>
  <c r="D448" i="5"/>
  <c r="F447" i="5"/>
  <c r="E447" i="5"/>
  <c r="D447" i="5"/>
  <c r="F443" i="5"/>
  <c r="E443" i="5"/>
  <c r="D443" i="5"/>
  <c r="F442" i="5"/>
  <c r="E442" i="5"/>
  <c r="D442" i="5"/>
  <c r="F441" i="5"/>
  <c r="E441" i="5"/>
  <c r="D441" i="5"/>
  <c r="F440" i="5"/>
  <c r="E440" i="5"/>
  <c r="D440" i="5"/>
  <c r="F439" i="5"/>
  <c r="E439" i="5"/>
  <c r="D439" i="5"/>
  <c r="F438" i="5"/>
  <c r="E438" i="5"/>
  <c r="D438" i="5"/>
  <c r="F437" i="5"/>
  <c r="E437" i="5"/>
  <c r="D437" i="5"/>
  <c r="F436" i="5"/>
  <c r="E436" i="5"/>
  <c r="D436" i="5"/>
  <c r="F435" i="5"/>
  <c r="E435" i="5"/>
  <c r="D435" i="5"/>
  <c r="F434" i="5"/>
  <c r="E434" i="5"/>
  <c r="D434" i="5"/>
  <c r="F433" i="5"/>
  <c r="E433" i="5"/>
  <c r="D433" i="5"/>
  <c r="F432" i="5"/>
  <c r="E432" i="5"/>
  <c r="D432" i="5"/>
  <c r="F431" i="5"/>
  <c r="E431" i="5"/>
  <c r="D431" i="5"/>
  <c r="F430" i="5"/>
  <c r="E430" i="5"/>
  <c r="D430" i="5"/>
  <c r="F429" i="5"/>
  <c r="E429" i="5"/>
  <c r="D429" i="5"/>
  <c r="F428" i="5"/>
  <c r="E428" i="5"/>
  <c r="D428" i="5"/>
  <c r="F427" i="5"/>
  <c r="E427" i="5"/>
  <c r="D427" i="5"/>
  <c r="F426" i="5"/>
  <c r="E426" i="5"/>
  <c r="D426" i="5"/>
  <c r="F425" i="5"/>
  <c r="E425" i="5"/>
  <c r="D425" i="5"/>
  <c r="F424" i="5"/>
  <c r="E424" i="5"/>
  <c r="D424" i="5"/>
  <c r="F423" i="5"/>
  <c r="E423" i="5"/>
  <c r="D423" i="5"/>
  <c r="F422" i="5"/>
  <c r="E422" i="5"/>
  <c r="D422" i="5"/>
  <c r="F421" i="5"/>
  <c r="E421" i="5"/>
  <c r="D421" i="5"/>
  <c r="F420" i="5"/>
  <c r="E420" i="5"/>
  <c r="D420" i="5"/>
  <c r="F419" i="5"/>
  <c r="E419" i="5"/>
  <c r="D419" i="5"/>
  <c r="F418" i="5"/>
  <c r="E418" i="5"/>
  <c r="D418" i="5"/>
  <c r="F417" i="5"/>
  <c r="E417" i="5"/>
  <c r="D417" i="5"/>
  <c r="F416" i="5"/>
  <c r="E416" i="5"/>
  <c r="D416" i="5"/>
  <c r="F415" i="5"/>
  <c r="E415" i="5"/>
  <c r="D415" i="5"/>
  <c r="F414" i="5"/>
  <c r="E414" i="5"/>
  <c r="D414" i="5"/>
  <c r="F413" i="5"/>
  <c r="E413" i="5"/>
  <c r="D413" i="5"/>
  <c r="F412" i="5"/>
  <c r="E412" i="5"/>
  <c r="D412" i="5"/>
  <c r="F411" i="5"/>
  <c r="E411" i="5"/>
  <c r="D411" i="5"/>
  <c r="F410" i="5"/>
  <c r="E410" i="5"/>
  <c r="D410" i="5"/>
  <c r="F409" i="5"/>
  <c r="E409" i="5"/>
  <c r="D409" i="5"/>
  <c r="F408" i="5"/>
  <c r="E408" i="5"/>
  <c r="D408" i="5"/>
  <c r="F404" i="5"/>
  <c r="E404" i="5"/>
  <c r="D404" i="5"/>
  <c r="F403" i="5"/>
  <c r="E403" i="5"/>
  <c r="D403" i="5"/>
  <c r="F402" i="5"/>
  <c r="E402" i="5"/>
  <c r="D402" i="5"/>
  <c r="F401" i="5"/>
  <c r="E401" i="5"/>
  <c r="D401" i="5"/>
  <c r="F400" i="5"/>
  <c r="E400" i="5"/>
  <c r="D400" i="5"/>
  <c r="F399" i="5"/>
  <c r="E399" i="5"/>
  <c r="D399" i="5"/>
  <c r="F398" i="5"/>
  <c r="E398" i="5"/>
  <c r="D398" i="5"/>
  <c r="F397" i="5"/>
  <c r="E397" i="5"/>
  <c r="D397" i="5"/>
  <c r="F396" i="5"/>
  <c r="E396" i="5"/>
  <c r="D396" i="5"/>
  <c r="F395" i="5"/>
  <c r="E395" i="5"/>
  <c r="D395" i="5"/>
  <c r="F394" i="5"/>
  <c r="E394" i="5"/>
  <c r="D394" i="5"/>
  <c r="F393" i="5"/>
  <c r="E393" i="5"/>
  <c r="D393" i="5"/>
  <c r="F392" i="5"/>
  <c r="E392" i="5"/>
  <c r="D392" i="5"/>
  <c r="F391" i="5"/>
  <c r="E391" i="5"/>
  <c r="D391" i="5"/>
  <c r="F390" i="5"/>
  <c r="E390" i="5"/>
  <c r="D390" i="5"/>
  <c r="F389" i="5"/>
  <c r="E389" i="5"/>
  <c r="D389" i="5"/>
  <c r="F388" i="5"/>
  <c r="E388" i="5"/>
  <c r="D388" i="5"/>
  <c r="F387" i="5"/>
  <c r="E387" i="5"/>
  <c r="D387" i="5"/>
  <c r="F386" i="5"/>
  <c r="E386" i="5"/>
  <c r="D386" i="5"/>
  <c r="F385" i="5"/>
  <c r="E385" i="5"/>
  <c r="D385" i="5"/>
  <c r="F384" i="5"/>
  <c r="E384" i="5"/>
  <c r="D384" i="5"/>
  <c r="F383" i="5"/>
  <c r="E383" i="5"/>
  <c r="D383" i="5"/>
  <c r="F382" i="5"/>
  <c r="E382" i="5"/>
  <c r="D382" i="5"/>
  <c r="F381" i="5"/>
  <c r="E381" i="5"/>
  <c r="D381" i="5"/>
  <c r="F380" i="5"/>
  <c r="E380" i="5"/>
  <c r="D380" i="5"/>
  <c r="F379" i="5"/>
  <c r="E379" i="5"/>
  <c r="D379" i="5"/>
  <c r="F378" i="5"/>
  <c r="E378" i="5"/>
  <c r="D378" i="5"/>
  <c r="F377" i="5"/>
  <c r="E377" i="5"/>
  <c r="D377" i="5"/>
  <c r="F376" i="5"/>
  <c r="E376" i="5"/>
  <c r="D376" i="5"/>
  <c r="F375" i="5"/>
  <c r="E375" i="5"/>
  <c r="D375" i="5"/>
  <c r="F374" i="5"/>
  <c r="E374" i="5"/>
  <c r="D374" i="5"/>
  <c r="F373" i="5"/>
  <c r="E373" i="5"/>
  <c r="D373" i="5"/>
  <c r="F372" i="5"/>
  <c r="E372" i="5"/>
  <c r="D372" i="5"/>
  <c r="F371" i="5"/>
  <c r="E371" i="5"/>
  <c r="D371" i="5"/>
  <c r="F370" i="5"/>
  <c r="E370" i="5"/>
  <c r="D370" i="5"/>
  <c r="F369" i="5"/>
  <c r="E369" i="5"/>
  <c r="D369" i="5"/>
  <c r="F368" i="5"/>
  <c r="E368" i="5"/>
  <c r="D368" i="5"/>
  <c r="F367" i="5"/>
  <c r="E367" i="5"/>
  <c r="D367" i="5"/>
  <c r="F366" i="5"/>
  <c r="E366" i="5"/>
  <c r="D366" i="5"/>
  <c r="F365" i="5"/>
  <c r="E365" i="5"/>
  <c r="D365" i="5"/>
  <c r="F364" i="5"/>
  <c r="E364" i="5"/>
  <c r="D364" i="5"/>
  <c r="F363" i="5"/>
  <c r="E363" i="5"/>
  <c r="D363" i="5"/>
  <c r="F362" i="5"/>
  <c r="E362" i="5"/>
  <c r="D362" i="5"/>
  <c r="F361" i="5"/>
  <c r="E361" i="5"/>
  <c r="D361" i="5"/>
  <c r="F360" i="5"/>
  <c r="E360" i="5"/>
  <c r="D360" i="5"/>
  <c r="F359" i="5"/>
  <c r="E359" i="5"/>
  <c r="D359" i="5"/>
  <c r="F358" i="5"/>
  <c r="E358" i="5"/>
  <c r="D358" i="5"/>
  <c r="F357" i="5"/>
  <c r="E357" i="5"/>
  <c r="D357" i="5"/>
  <c r="F356" i="5"/>
  <c r="E356" i="5"/>
  <c r="D356" i="5"/>
  <c r="F355" i="5"/>
  <c r="E355" i="5"/>
  <c r="D355" i="5"/>
  <c r="F354" i="5"/>
  <c r="E354" i="5"/>
  <c r="D354" i="5"/>
  <c r="F353" i="5"/>
  <c r="E353" i="5"/>
  <c r="D353" i="5"/>
  <c r="F352" i="5"/>
  <c r="E352" i="5"/>
  <c r="D352" i="5"/>
  <c r="F351" i="5"/>
  <c r="E351" i="5"/>
  <c r="D351" i="5"/>
  <c r="F350" i="5"/>
  <c r="E350" i="5"/>
  <c r="D350" i="5"/>
  <c r="F349" i="5"/>
  <c r="E349" i="5"/>
  <c r="D349" i="5"/>
  <c r="F348" i="5"/>
  <c r="E348" i="5"/>
  <c r="D348" i="5"/>
  <c r="F347" i="5"/>
  <c r="E347" i="5"/>
  <c r="D347" i="5"/>
  <c r="F346" i="5"/>
  <c r="E346" i="5"/>
  <c r="D346" i="5"/>
  <c r="F345" i="5"/>
  <c r="E345" i="5"/>
  <c r="D345" i="5"/>
  <c r="F344" i="5"/>
  <c r="E344" i="5"/>
  <c r="D344" i="5"/>
  <c r="F343" i="5"/>
  <c r="E343" i="5"/>
  <c r="D343" i="5"/>
  <c r="F342" i="5"/>
  <c r="E342" i="5"/>
  <c r="D342" i="5"/>
  <c r="F341" i="5"/>
  <c r="E341" i="5"/>
  <c r="D341" i="5"/>
  <c r="F337" i="5"/>
  <c r="E337" i="5"/>
  <c r="D337" i="5"/>
  <c r="F336" i="5"/>
  <c r="E336" i="5"/>
  <c r="D336" i="5"/>
  <c r="F335" i="5"/>
  <c r="E335" i="5"/>
  <c r="D335" i="5"/>
  <c r="F334" i="5"/>
  <c r="E334" i="5"/>
  <c r="D334" i="5"/>
  <c r="F333" i="5"/>
  <c r="E333" i="5"/>
  <c r="D333" i="5"/>
  <c r="F332" i="5"/>
  <c r="E332" i="5"/>
  <c r="D332" i="5"/>
  <c r="F331" i="5"/>
  <c r="E331" i="5"/>
  <c r="D331" i="5"/>
  <c r="F330" i="5"/>
  <c r="E330" i="5"/>
  <c r="D330" i="5"/>
  <c r="F329" i="5"/>
  <c r="E329" i="5"/>
  <c r="D329" i="5"/>
  <c r="F328" i="5"/>
  <c r="E328" i="5"/>
  <c r="D328" i="5"/>
  <c r="F327" i="5"/>
  <c r="E327" i="5"/>
  <c r="D327" i="5"/>
  <c r="F326" i="5"/>
  <c r="E326" i="5"/>
  <c r="D326" i="5"/>
  <c r="F325" i="5"/>
  <c r="E325" i="5"/>
  <c r="D325" i="5"/>
  <c r="F324" i="5"/>
  <c r="E324" i="5"/>
  <c r="D324" i="5"/>
  <c r="F323" i="5"/>
  <c r="E323" i="5"/>
  <c r="D323" i="5"/>
  <c r="F322" i="5"/>
  <c r="E322" i="5"/>
  <c r="D322" i="5"/>
  <c r="F321" i="5"/>
  <c r="E321" i="5"/>
  <c r="D321" i="5"/>
  <c r="F320" i="5"/>
  <c r="E320" i="5"/>
  <c r="D320" i="5"/>
  <c r="F319" i="5"/>
  <c r="E319" i="5"/>
  <c r="D319" i="5"/>
  <c r="F318" i="5"/>
  <c r="E318" i="5"/>
  <c r="D318" i="5"/>
  <c r="F317" i="5"/>
  <c r="E317" i="5"/>
  <c r="D317" i="5"/>
  <c r="F316" i="5"/>
  <c r="E316" i="5"/>
  <c r="D316" i="5"/>
  <c r="F312" i="5"/>
  <c r="E312" i="5"/>
  <c r="D312" i="5"/>
  <c r="F311" i="5"/>
  <c r="E311" i="5"/>
  <c r="D311" i="5"/>
  <c r="F310" i="5"/>
  <c r="E310" i="5"/>
  <c r="D310" i="5"/>
  <c r="F309" i="5"/>
  <c r="E309" i="5"/>
  <c r="D309" i="5"/>
  <c r="F308" i="5"/>
  <c r="E308" i="5"/>
  <c r="D308" i="5"/>
  <c r="F307" i="5"/>
  <c r="E307" i="5"/>
  <c r="D307" i="5"/>
  <c r="F306" i="5"/>
  <c r="E306" i="5"/>
  <c r="D306" i="5"/>
  <c r="F305" i="5"/>
  <c r="E305" i="5"/>
  <c r="D305" i="5"/>
  <c r="F304" i="5"/>
  <c r="E304" i="5"/>
  <c r="D304" i="5"/>
  <c r="F303" i="5"/>
  <c r="E303" i="5"/>
  <c r="D303" i="5"/>
  <c r="F302" i="5"/>
  <c r="E302" i="5"/>
  <c r="D302" i="5"/>
  <c r="F301" i="5"/>
  <c r="E301" i="5"/>
  <c r="D301" i="5"/>
  <c r="F300" i="5"/>
  <c r="E300" i="5"/>
  <c r="D300" i="5"/>
  <c r="F299" i="5"/>
  <c r="E299" i="5"/>
  <c r="D299" i="5"/>
  <c r="F298" i="5"/>
  <c r="E298" i="5"/>
  <c r="D298" i="5"/>
  <c r="F297" i="5"/>
  <c r="E297" i="5"/>
  <c r="D297" i="5"/>
  <c r="F296" i="5"/>
  <c r="E296" i="5"/>
  <c r="D296" i="5"/>
  <c r="F295" i="5"/>
  <c r="E295" i="5"/>
  <c r="D295" i="5"/>
  <c r="F294" i="5"/>
  <c r="E294" i="5"/>
  <c r="D294" i="5"/>
  <c r="F293" i="5"/>
  <c r="E293" i="5"/>
  <c r="D293" i="5"/>
  <c r="F292" i="5"/>
  <c r="E292" i="5"/>
  <c r="D292" i="5"/>
  <c r="F291" i="5"/>
  <c r="E291" i="5"/>
  <c r="D291" i="5"/>
  <c r="F290" i="5"/>
  <c r="E290" i="5"/>
  <c r="D290" i="5"/>
  <c r="F289" i="5"/>
  <c r="E289" i="5"/>
  <c r="D289" i="5"/>
  <c r="F288" i="5"/>
  <c r="E288" i="5"/>
  <c r="D288" i="5"/>
  <c r="F287" i="5"/>
  <c r="E287" i="5"/>
  <c r="D287" i="5"/>
  <c r="F286" i="5"/>
  <c r="E286" i="5"/>
  <c r="D286" i="5"/>
  <c r="F285" i="5"/>
  <c r="E285" i="5"/>
  <c r="D285" i="5"/>
  <c r="F284" i="5"/>
  <c r="E284" i="5"/>
  <c r="D284" i="5"/>
  <c r="F283" i="5"/>
  <c r="E283" i="5"/>
  <c r="D283" i="5"/>
  <c r="F282" i="5"/>
  <c r="E282" i="5"/>
  <c r="D282" i="5"/>
  <c r="F281" i="5"/>
  <c r="E281" i="5"/>
  <c r="D281" i="5"/>
  <c r="F280" i="5"/>
  <c r="E280" i="5"/>
  <c r="D280" i="5"/>
  <c r="F279" i="5"/>
  <c r="E279" i="5"/>
  <c r="D279" i="5"/>
  <c r="F278" i="5"/>
  <c r="E278" i="5"/>
  <c r="D278" i="5"/>
  <c r="F277" i="5"/>
  <c r="E277" i="5"/>
  <c r="D277" i="5"/>
  <c r="F276" i="5"/>
  <c r="E276" i="5"/>
  <c r="D276" i="5"/>
  <c r="F275" i="5"/>
  <c r="E275" i="5"/>
  <c r="D275" i="5"/>
  <c r="F274" i="5"/>
  <c r="E274" i="5"/>
  <c r="D274" i="5"/>
  <c r="F273" i="5"/>
  <c r="E273" i="5"/>
  <c r="D273" i="5"/>
  <c r="F272" i="5"/>
  <c r="E272" i="5"/>
  <c r="D272" i="5"/>
  <c r="F271" i="5"/>
  <c r="E271" i="5"/>
  <c r="D271" i="5"/>
  <c r="F270" i="5"/>
  <c r="E270" i="5"/>
  <c r="D270" i="5"/>
  <c r="F269" i="5"/>
  <c r="E269" i="5"/>
  <c r="D269" i="5"/>
  <c r="F268" i="5"/>
  <c r="E268" i="5"/>
  <c r="D268" i="5"/>
  <c r="F267" i="5"/>
  <c r="E267" i="5"/>
  <c r="D267" i="5"/>
  <c r="F266" i="5"/>
  <c r="E266" i="5"/>
  <c r="D266" i="5"/>
  <c r="F265" i="5"/>
  <c r="E265" i="5"/>
  <c r="D265" i="5"/>
  <c r="F264" i="5"/>
  <c r="E264" i="5"/>
  <c r="D264" i="5"/>
  <c r="F263" i="5"/>
  <c r="E263" i="5"/>
  <c r="D263" i="5"/>
  <c r="F262" i="5"/>
  <c r="E262" i="5"/>
  <c r="D262" i="5"/>
  <c r="F261" i="5"/>
  <c r="E261" i="5"/>
  <c r="D261" i="5"/>
  <c r="F260" i="5"/>
  <c r="E260" i="5"/>
  <c r="D260" i="5"/>
  <c r="F259" i="5"/>
  <c r="E259" i="5"/>
  <c r="D259" i="5"/>
  <c r="F258" i="5"/>
  <c r="E258" i="5"/>
  <c r="D258" i="5"/>
  <c r="F257" i="5"/>
  <c r="E257" i="5"/>
  <c r="D257" i="5"/>
  <c r="F256" i="5"/>
  <c r="E256" i="5"/>
  <c r="D256" i="5"/>
  <c r="F255" i="5"/>
  <c r="E255" i="5"/>
  <c r="D255" i="5"/>
  <c r="F254" i="5"/>
  <c r="E254" i="5"/>
  <c r="D254" i="5"/>
  <c r="F253" i="5"/>
  <c r="E253" i="5"/>
  <c r="D253" i="5"/>
  <c r="F252" i="5"/>
  <c r="E252" i="5"/>
  <c r="D252" i="5"/>
  <c r="F251" i="5"/>
  <c r="E251" i="5"/>
  <c r="D251" i="5"/>
  <c r="F250" i="5"/>
  <c r="E250" i="5"/>
  <c r="D250" i="5"/>
  <c r="F249" i="5"/>
  <c r="E249" i="5"/>
  <c r="D249" i="5"/>
  <c r="F248" i="5"/>
  <c r="E248" i="5"/>
  <c r="D248" i="5"/>
  <c r="F247" i="5"/>
  <c r="E247" i="5"/>
  <c r="D247" i="5"/>
  <c r="F246" i="5"/>
  <c r="E246" i="5"/>
  <c r="D246" i="5"/>
  <c r="F245" i="5"/>
  <c r="E245" i="5"/>
  <c r="D245" i="5"/>
  <c r="F244" i="5"/>
  <c r="E244" i="5"/>
  <c r="D244" i="5"/>
  <c r="F243" i="5"/>
  <c r="E243" i="5"/>
  <c r="D243" i="5"/>
  <c r="F242" i="5"/>
  <c r="E242" i="5"/>
  <c r="D242" i="5"/>
  <c r="F241" i="5"/>
  <c r="E241" i="5"/>
  <c r="D241" i="5"/>
  <c r="F240" i="5"/>
  <c r="E240" i="5"/>
  <c r="D240" i="5"/>
  <c r="F239" i="5"/>
  <c r="E239" i="5"/>
  <c r="D239" i="5"/>
  <c r="F238" i="5"/>
  <c r="E238" i="5"/>
  <c r="D238" i="5"/>
  <c r="F237" i="5"/>
  <c r="E237" i="5"/>
  <c r="D237" i="5"/>
  <c r="F236" i="5"/>
  <c r="E236" i="5"/>
  <c r="D236" i="5"/>
  <c r="F235" i="5"/>
  <c r="E235" i="5"/>
  <c r="D235" i="5"/>
  <c r="F234" i="5"/>
  <c r="E234" i="5"/>
  <c r="D234" i="5"/>
  <c r="F230" i="5"/>
  <c r="E230" i="5"/>
  <c r="D230" i="5"/>
  <c r="F229" i="5"/>
  <c r="E229" i="5"/>
  <c r="D229" i="5"/>
  <c r="F228" i="5"/>
  <c r="E228" i="5"/>
  <c r="D228" i="5"/>
  <c r="F227" i="5"/>
  <c r="E227" i="5"/>
  <c r="D227" i="5"/>
  <c r="F226" i="5"/>
  <c r="E226" i="5"/>
  <c r="D226" i="5"/>
  <c r="F225" i="5"/>
  <c r="E225" i="5"/>
  <c r="D225" i="5"/>
  <c r="F224" i="5"/>
  <c r="E224" i="5"/>
  <c r="D224" i="5"/>
  <c r="F223" i="5"/>
  <c r="E223" i="5"/>
  <c r="D223" i="5"/>
  <c r="F222" i="5"/>
  <c r="E222" i="5"/>
  <c r="D222" i="5"/>
  <c r="F221" i="5"/>
  <c r="E221" i="5"/>
  <c r="D221" i="5"/>
  <c r="F220" i="5"/>
  <c r="E220" i="5"/>
  <c r="D220" i="5"/>
  <c r="F219" i="5"/>
  <c r="E219" i="5"/>
  <c r="D219" i="5"/>
  <c r="F218" i="5"/>
  <c r="E218" i="5"/>
  <c r="D218" i="5"/>
  <c r="F217" i="5"/>
  <c r="E217" i="5"/>
  <c r="D217" i="5"/>
  <c r="F216" i="5"/>
  <c r="E216" i="5"/>
  <c r="D216" i="5"/>
  <c r="F215" i="5"/>
  <c r="E215" i="5"/>
  <c r="D215" i="5"/>
  <c r="F214" i="5"/>
  <c r="E214" i="5"/>
  <c r="D214" i="5"/>
  <c r="F213" i="5"/>
  <c r="E213" i="5"/>
  <c r="D213" i="5"/>
  <c r="F212" i="5"/>
  <c r="E212" i="5"/>
  <c r="D212" i="5"/>
  <c r="F211" i="5"/>
  <c r="E211" i="5"/>
  <c r="D211" i="5"/>
  <c r="F210" i="5"/>
  <c r="E210" i="5"/>
  <c r="D210" i="5"/>
  <c r="F209" i="5"/>
  <c r="E209" i="5"/>
  <c r="D209" i="5"/>
  <c r="F208" i="5"/>
  <c r="E208" i="5"/>
  <c r="D208" i="5"/>
  <c r="F207" i="5"/>
  <c r="E207" i="5"/>
  <c r="D207" i="5"/>
  <c r="F206" i="5"/>
  <c r="E206" i="5"/>
  <c r="D206" i="5"/>
  <c r="F205" i="5"/>
  <c r="E205" i="5"/>
  <c r="D205" i="5"/>
  <c r="F204" i="5"/>
  <c r="E204" i="5"/>
  <c r="D204" i="5"/>
  <c r="F203" i="5"/>
  <c r="E203" i="5"/>
  <c r="D203" i="5"/>
  <c r="F202" i="5"/>
  <c r="E202" i="5"/>
  <c r="D202" i="5"/>
  <c r="F201" i="5"/>
  <c r="E201" i="5"/>
  <c r="D201" i="5"/>
  <c r="F200" i="5"/>
  <c r="E200" i="5"/>
  <c r="D200" i="5"/>
  <c r="F199" i="5"/>
  <c r="E199" i="5"/>
  <c r="D199" i="5"/>
  <c r="F198" i="5"/>
  <c r="E198" i="5"/>
  <c r="D198" i="5"/>
  <c r="F197" i="5"/>
  <c r="E197" i="5"/>
  <c r="D197" i="5"/>
  <c r="F196" i="5"/>
  <c r="E196" i="5"/>
  <c r="D196" i="5"/>
  <c r="F192" i="5"/>
  <c r="E192" i="5"/>
  <c r="D192" i="5"/>
  <c r="F191" i="5"/>
  <c r="E191" i="5"/>
  <c r="D191" i="5"/>
  <c r="F190" i="5"/>
  <c r="E190" i="5"/>
  <c r="D190" i="5"/>
  <c r="F189" i="5"/>
  <c r="E189" i="5"/>
  <c r="D189" i="5"/>
  <c r="F188" i="5"/>
  <c r="E188" i="5"/>
  <c r="D188" i="5"/>
  <c r="F187" i="5"/>
  <c r="E187" i="5"/>
  <c r="D187" i="5"/>
  <c r="F186" i="5"/>
  <c r="E186" i="5"/>
  <c r="D186" i="5"/>
  <c r="F185" i="5"/>
  <c r="E185" i="5"/>
  <c r="D185" i="5"/>
  <c r="F184" i="5"/>
  <c r="E184" i="5"/>
  <c r="D184" i="5"/>
  <c r="F183" i="5"/>
  <c r="E183" i="5"/>
  <c r="D183" i="5"/>
  <c r="F182" i="5"/>
  <c r="E182" i="5"/>
  <c r="D182" i="5"/>
  <c r="F181" i="5"/>
  <c r="E181" i="5"/>
  <c r="D181" i="5"/>
  <c r="F180" i="5"/>
  <c r="E180" i="5"/>
  <c r="D180" i="5"/>
  <c r="F179" i="5"/>
  <c r="E179" i="5"/>
  <c r="D179" i="5"/>
  <c r="F178" i="5"/>
  <c r="E178" i="5"/>
  <c r="D178" i="5"/>
  <c r="F177" i="5"/>
  <c r="E177" i="5"/>
  <c r="D177" i="5"/>
  <c r="F176" i="5"/>
  <c r="E176" i="5"/>
  <c r="D176" i="5"/>
  <c r="F175" i="5"/>
  <c r="E175" i="5"/>
  <c r="D175" i="5"/>
  <c r="F174" i="5"/>
  <c r="E174" i="5"/>
  <c r="D174" i="5"/>
  <c r="F173" i="5"/>
  <c r="E173" i="5"/>
  <c r="D173" i="5"/>
  <c r="F172" i="5"/>
  <c r="E172" i="5"/>
  <c r="D172" i="5"/>
  <c r="F171" i="5"/>
  <c r="E171" i="5"/>
  <c r="D171" i="5"/>
  <c r="F167" i="5"/>
  <c r="E167" i="5"/>
  <c r="D167" i="5"/>
  <c r="F166" i="5"/>
  <c r="E166" i="5"/>
  <c r="D166" i="5"/>
  <c r="F165" i="5"/>
  <c r="E165" i="5"/>
  <c r="D165" i="5"/>
  <c r="F164" i="5"/>
  <c r="E164" i="5"/>
  <c r="D164" i="5"/>
  <c r="F163" i="5"/>
  <c r="E163" i="5"/>
  <c r="D163" i="5"/>
  <c r="F162" i="5"/>
  <c r="E162" i="5"/>
  <c r="D162" i="5"/>
  <c r="F161" i="5"/>
  <c r="E161" i="5"/>
  <c r="D161" i="5"/>
  <c r="F160" i="5"/>
  <c r="E160" i="5"/>
  <c r="D160" i="5"/>
  <c r="F159" i="5"/>
  <c r="E159" i="5"/>
  <c r="D159" i="5"/>
  <c r="F158" i="5"/>
  <c r="E158" i="5"/>
  <c r="D158" i="5"/>
  <c r="F157" i="5"/>
  <c r="E157" i="5"/>
  <c r="D157" i="5"/>
  <c r="F156" i="5"/>
  <c r="E156" i="5"/>
  <c r="D156" i="5"/>
  <c r="F155" i="5"/>
  <c r="E155" i="5"/>
  <c r="D155" i="5"/>
  <c r="F154" i="5"/>
  <c r="E154" i="5"/>
  <c r="D154" i="5"/>
  <c r="F153" i="5"/>
  <c r="E153" i="5"/>
  <c r="D153" i="5"/>
  <c r="F152" i="5"/>
  <c r="E152" i="5"/>
  <c r="D152" i="5"/>
  <c r="F151" i="5"/>
  <c r="E151" i="5"/>
  <c r="D151" i="5"/>
  <c r="F150" i="5"/>
  <c r="E150" i="5"/>
  <c r="D150" i="5"/>
  <c r="F149" i="5"/>
  <c r="E149" i="5"/>
  <c r="D149" i="5"/>
  <c r="F148" i="5"/>
  <c r="E148" i="5"/>
  <c r="D148" i="5"/>
  <c r="F147" i="5"/>
  <c r="E147" i="5"/>
  <c r="D147" i="5"/>
  <c r="F146" i="5"/>
  <c r="E146" i="5"/>
  <c r="D146" i="5"/>
  <c r="F145" i="5"/>
  <c r="E145" i="5"/>
  <c r="D145" i="5"/>
  <c r="F144" i="5"/>
  <c r="E144" i="5"/>
  <c r="D144" i="5"/>
  <c r="F143" i="5"/>
  <c r="E143" i="5"/>
  <c r="D143" i="5"/>
  <c r="F142" i="5"/>
  <c r="E142" i="5"/>
  <c r="D142" i="5"/>
  <c r="F141" i="5"/>
  <c r="E141" i="5"/>
  <c r="D141" i="5"/>
  <c r="F140" i="5"/>
  <c r="E140" i="5"/>
  <c r="D140" i="5"/>
  <c r="F139" i="5"/>
  <c r="E139" i="5"/>
  <c r="D139" i="5"/>
  <c r="F138" i="5"/>
  <c r="E138" i="5"/>
  <c r="D138" i="5"/>
  <c r="F137" i="5"/>
  <c r="E137" i="5"/>
  <c r="D137" i="5"/>
  <c r="F136" i="5"/>
  <c r="E136" i="5"/>
  <c r="D136" i="5"/>
  <c r="F135" i="5"/>
  <c r="E135" i="5"/>
  <c r="D135" i="5"/>
  <c r="F134" i="5"/>
  <c r="E134" i="5"/>
  <c r="D134" i="5"/>
  <c r="F133" i="5"/>
  <c r="E133" i="5"/>
  <c r="D133" i="5"/>
  <c r="F132" i="5"/>
  <c r="E132" i="5"/>
  <c r="D132" i="5"/>
  <c r="F131" i="5"/>
  <c r="E131" i="5"/>
  <c r="D131" i="5"/>
  <c r="F130" i="5"/>
  <c r="E130" i="5"/>
  <c r="D130" i="5"/>
  <c r="F129" i="5"/>
  <c r="E129" i="5"/>
  <c r="D129" i="5"/>
  <c r="F128" i="5"/>
  <c r="E128" i="5"/>
  <c r="D128" i="5"/>
  <c r="F127" i="5"/>
  <c r="E127" i="5"/>
  <c r="D127" i="5"/>
  <c r="F126" i="5"/>
  <c r="E126" i="5"/>
  <c r="D126" i="5"/>
  <c r="F125" i="5"/>
  <c r="E125" i="5"/>
  <c r="D125" i="5"/>
  <c r="F124" i="5"/>
  <c r="E124" i="5"/>
  <c r="D124" i="5"/>
  <c r="F123" i="5"/>
  <c r="E123" i="5"/>
  <c r="D123" i="5"/>
  <c r="F122" i="5"/>
  <c r="E122" i="5"/>
  <c r="D122" i="5"/>
  <c r="F121" i="5"/>
  <c r="E121" i="5"/>
  <c r="D121" i="5"/>
  <c r="F120" i="5"/>
  <c r="E120" i="5"/>
  <c r="D120" i="5"/>
  <c r="F119" i="5"/>
  <c r="E119" i="5"/>
  <c r="D119" i="5"/>
  <c r="F118" i="5"/>
  <c r="E118" i="5"/>
  <c r="D118" i="5"/>
  <c r="F117" i="5"/>
  <c r="E117" i="5"/>
  <c r="D117" i="5"/>
  <c r="F116" i="5"/>
  <c r="E116" i="5"/>
  <c r="D116" i="5"/>
  <c r="F115" i="5"/>
  <c r="E115" i="5"/>
  <c r="D115" i="5"/>
  <c r="F114" i="5"/>
  <c r="E114" i="5"/>
  <c r="D114" i="5"/>
  <c r="F113" i="5"/>
  <c r="E113" i="5"/>
  <c r="D113" i="5"/>
  <c r="F112" i="5"/>
  <c r="E112" i="5"/>
  <c r="D112" i="5"/>
  <c r="F111" i="5"/>
  <c r="E111" i="5"/>
  <c r="D111" i="5"/>
  <c r="F110" i="5"/>
  <c r="E110" i="5"/>
  <c r="D110" i="5"/>
  <c r="F109" i="5"/>
  <c r="E109" i="5"/>
  <c r="D109" i="5"/>
  <c r="F108" i="5"/>
  <c r="E108" i="5"/>
  <c r="D108" i="5"/>
  <c r="F107" i="5"/>
  <c r="E107" i="5"/>
  <c r="D107" i="5"/>
  <c r="F106" i="5"/>
  <c r="E106" i="5"/>
  <c r="D106" i="5"/>
  <c r="F105" i="5"/>
  <c r="E105" i="5"/>
  <c r="D105" i="5"/>
  <c r="F104" i="5"/>
  <c r="E104" i="5"/>
  <c r="D104" i="5"/>
  <c r="F103" i="5"/>
  <c r="E103" i="5"/>
  <c r="D103" i="5"/>
  <c r="F102" i="5"/>
  <c r="E102" i="5"/>
  <c r="D102" i="5"/>
  <c r="F101" i="5"/>
  <c r="E101" i="5"/>
  <c r="D101" i="5"/>
  <c r="F100" i="5"/>
  <c r="E100" i="5"/>
  <c r="D100" i="5"/>
  <c r="F99" i="5"/>
  <c r="E99" i="5"/>
  <c r="D99" i="5"/>
  <c r="F98" i="5"/>
  <c r="E98" i="5"/>
  <c r="D98" i="5"/>
  <c r="F97" i="5"/>
  <c r="E97" i="5"/>
  <c r="D97" i="5"/>
  <c r="F96" i="5"/>
  <c r="E96" i="5"/>
  <c r="D96" i="5"/>
  <c r="F95" i="5"/>
  <c r="E95" i="5"/>
  <c r="D95" i="5"/>
  <c r="F89" i="5"/>
  <c r="E89" i="5"/>
  <c r="D89" i="5"/>
  <c r="F88" i="5"/>
  <c r="E88" i="5"/>
  <c r="D88" i="5"/>
  <c r="F87" i="5"/>
  <c r="E87" i="5"/>
  <c r="D87" i="5"/>
  <c r="F86" i="5"/>
  <c r="E86" i="5"/>
  <c r="D86" i="5"/>
  <c r="F85" i="5"/>
  <c r="E85" i="5"/>
  <c r="D85" i="5"/>
  <c r="F84" i="5"/>
  <c r="E84" i="5"/>
  <c r="D84" i="5"/>
  <c r="F83" i="5"/>
  <c r="E83" i="5"/>
  <c r="D83" i="5"/>
  <c r="F82" i="5"/>
  <c r="E82" i="5"/>
  <c r="D82" i="5"/>
  <c r="F81" i="5"/>
  <c r="E81" i="5"/>
  <c r="D81" i="5"/>
  <c r="F80" i="5"/>
  <c r="E80" i="5"/>
  <c r="D80" i="5"/>
  <c r="F79" i="5"/>
  <c r="E79" i="5"/>
  <c r="D79" i="5"/>
  <c r="F78" i="5"/>
  <c r="E78" i="5"/>
  <c r="D78" i="5"/>
  <c r="F77" i="5"/>
  <c r="E77" i="5"/>
  <c r="D77" i="5"/>
  <c r="F76" i="5"/>
  <c r="E76" i="5"/>
  <c r="D76" i="5"/>
  <c r="F75" i="5"/>
  <c r="E75" i="5"/>
  <c r="D75" i="5"/>
  <c r="F74" i="5"/>
  <c r="E74" i="5"/>
  <c r="D74" i="5"/>
  <c r="F73" i="5"/>
  <c r="E73" i="5"/>
  <c r="D73" i="5"/>
  <c r="F72" i="5"/>
  <c r="E72" i="5"/>
  <c r="D72" i="5"/>
  <c r="F71" i="5"/>
  <c r="E71" i="5"/>
  <c r="D71" i="5"/>
  <c r="F67" i="5"/>
  <c r="E67" i="5"/>
  <c r="D67" i="5"/>
  <c r="F66" i="5"/>
  <c r="E66" i="5"/>
  <c r="D66" i="5"/>
  <c r="F65" i="5"/>
  <c r="E65" i="5"/>
  <c r="D65" i="5"/>
  <c r="F64" i="5"/>
  <c r="E64" i="5"/>
  <c r="D64" i="5"/>
  <c r="F63" i="5"/>
  <c r="E63" i="5"/>
  <c r="D63" i="5"/>
  <c r="F62" i="5"/>
  <c r="E62" i="5"/>
  <c r="D62" i="5"/>
  <c r="F61" i="5"/>
  <c r="E61" i="5"/>
  <c r="D61" i="5"/>
  <c r="F60" i="5"/>
  <c r="E60" i="5"/>
  <c r="D60" i="5"/>
  <c r="F56" i="5"/>
  <c r="E56" i="5"/>
  <c r="D56" i="5"/>
  <c r="F55" i="5"/>
  <c r="E55" i="5"/>
  <c r="D55" i="5"/>
  <c r="F54" i="5"/>
  <c r="E54" i="5"/>
  <c r="D54" i="5"/>
  <c r="F53" i="5"/>
  <c r="E53" i="5"/>
  <c r="D53" i="5"/>
  <c r="F52" i="5"/>
  <c r="E52" i="5"/>
  <c r="D52" i="5"/>
  <c r="F51" i="5"/>
  <c r="E51" i="5"/>
  <c r="D51" i="5"/>
  <c r="F50" i="5"/>
  <c r="E50" i="5"/>
  <c r="D50" i="5"/>
  <c r="F49" i="5"/>
  <c r="E49" i="5"/>
  <c r="D49" i="5"/>
  <c r="F48" i="5"/>
  <c r="E48" i="5"/>
  <c r="D48" i="5"/>
  <c r="F44" i="5"/>
  <c r="E44" i="5"/>
  <c r="D44" i="5"/>
  <c r="F43" i="5"/>
  <c r="E43" i="5"/>
  <c r="D43" i="5"/>
  <c r="F42" i="5"/>
  <c r="E42" i="5"/>
  <c r="D42" i="5"/>
  <c r="F41" i="5"/>
  <c r="E41" i="5"/>
  <c r="D41" i="5"/>
  <c r="F40" i="5"/>
  <c r="E40" i="5"/>
  <c r="D40" i="5"/>
  <c r="F39" i="5"/>
  <c r="E39" i="5"/>
  <c r="D39" i="5"/>
  <c r="F38" i="5"/>
  <c r="E38" i="5"/>
  <c r="D38" i="5"/>
  <c r="F37" i="5"/>
  <c r="E37" i="5"/>
  <c r="D37" i="5"/>
  <c r="F36" i="5"/>
  <c r="E36" i="5"/>
  <c r="D36" i="5"/>
  <c r="F35" i="5"/>
  <c r="E35" i="5"/>
  <c r="D35" i="5"/>
  <c r="F34" i="5"/>
  <c r="E34" i="5"/>
  <c r="D34" i="5"/>
  <c r="F33" i="5"/>
  <c r="E33" i="5"/>
  <c r="D33" i="5"/>
  <c r="F32" i="5"/>
  <c r="E32" i="5"/>
  <c r="D32" i="5"/>
  <c r="F31" i="5"/>
  <c r="E31" i="5"/>
  <c r="D31" i="5"/>
  <c r="F30" i="5"/>
  <c r="E30" i="5"/>
  <c r="D30" i="5"/>
  <c r="F29" i="5"/>
  <c r="E29" i="5"/>
  <c r="D29" i="5"/>
  <c r="F28" i="5"/>
  <c r="E28" i="5"/>
  <c r="D28" i="5"/>
  <c r="F27" i="5"/>
  <c r="E27" i="5"/>
  <c r="D27" i="5"/>
  <c r="F26" i="5"/>
  <c r="E26" i="5"/>
  <c r="D26" i="5"/>
  <c r="F25" i="5"/>
  <c r="E25" i="5"/>
  <c r="D25" i="5"/>
  <c r="F24" i="5"/>
  <c r="E24" i="5"/>
  <c r="D24" i="5"/>
  <c r="F23" i="5"/>
  <c r="E23" i="5"/>
  <c r="D23" i="5"/>
  <c r="F22" i="5"/>
  <c r="E22" i="5"/>
  <c r="D22" i="5"/>
  <c r="F21" i="5"/>
  <c r="E21" i="5"/>
  <c r="D21" i="5"/>
  <c r="F20" i="5"/>
  <c r="E20" i="5"/>
  <c r="D20" i="5"/>
  <c r="F19" i="5"/>
  <c r="E19" i="5"/>
  <c r="D19" i="5"/>
  <c r="F18" i="5"/>
  <c r="E18" i="5"/>
  <c r="D18" i="5"/>
  <c r="F17" i="5"/>
  <c r="E17" i="5"/>
  <c r="D17" i="5"/>
  <c r="F16" i="5"/>
  <c r="E16" i="5"/>
  <c r="D16" i="5"/>
  <c r="F12" i="5"/>
  <c r="E12" i="5"/>
  <c r="D12" i="5"/>
  <c r="F11" i="5"/>
  <c r="E11" i="5"/>
  <c r="D11" i="5"/>
  <c r="F1308" i="4"/>
  <c r="E1308" i="4"/>
  <c r="D1308" i="4"/>
  <c r="F1307" i="4"/>
  <c r="E1307" i="4"/>
  <c r="D1307" i="4"/>
  <c r="F1306" i="4"/>
  <c r="E1306" i="4"/>
  <c r="D1306" i="4"/>
  <c r="F1305" i="4"/>
  <c r="E1305" i="4"/>
  <c r="D1305" i="4"/>
  <c r="F1304" i="4"/>
  <c r="E1304" i="4"/>
  <c r="D1304" i="4"/>
  <c r="F1303" i="4"/>
  <c r="E1303" i="4"/>
  <c r="D1303" i="4"/>
  <c r="F1302" i="4"/>
  <c r="E1302" i="4"/>
  <c r="D1302" i="4"/>
  <c r="F1301" i="4"/>
  <c r="E1301" i="4"/>
  <c r="D1301" i="4"/>
  <c r="F1300" i="4"/>
  <c r="E1300" i="4"/>
  <c r="D1300" i="4"/>
  <c r="F1299" i="4"/>
  <c r="E1299" i="4"/>
  <c r="D1299" i="4"/>
  <c r="F1298" i="4"/>
  <c r="E1298" i="4"/>
  <c r="D1298" i="4"/>
  <c r="F1297" i="4"/>
  <c r="E1297" i="4"/>
  <c r="D1297" i="4"/>
  <c r="F1296" i="4"/>
  <c r="E1296" i="4"/>
  <c r="D1296" i="4"/>
  <c r="F1295" i="4"/>
  <c r="E1295" i="4"/>
  <c r="D1295" i="4"/>
  <c r="F1294" i="4"/>
  <c r="E1294" i="4"/>
  <c r="D1294" i="4"/>
  <c r="F1293" i="4"/>
  <c r="E1293" i="4"/>
  <c r="D1293" i="4"/>
  <c r="F1292" i="4"/>
  <c r="E1292" i="4"/>
  <c r="D1292" i="4"/>
  <c r="F1291" i="4"/>
  <c r="E1291" i="4"/>
  <c r="D1291" i="4"/>
  <c r="F1287" i="4"/>
  <c r="E1287" i="4"/>
  <c r="D1287" i="4"/>
  <c r="F1286" i="4"/>
  <c r="E1286" i="4"/>
  <c r="D1286" i="4"/>
  <c r="F1285" i="4"/>
  <c r="E1285" i="4"/>
  <c r="D1285" i="4"/>
  <c r="F1284" i="4"/>
  <c r="E1284" i="4"/>
  <c r="D1284" i="4"/>
  <c r="F1283" i="4"/>
  <c r="E1283" i="4"/>
  <c r="D1283" i="4"/>
  <c r="F1282" i="4"/>
  <c r="E1282" i="4"/>
  <c r="D1282" i="4"/>
  <c r="F1281" i="4"/>
  <c r="E1281" i="4"/>
  <c r="D1281" i="4"/>
  <c r="F1280" i="4"/>
  <c r="E1280" i="4"/>
  <c r="D1280" i="4"/>
  <c r="F1279" i="4"/>
  <c r="E1279" i="4"/>
  <c r="D1279" i="4"/>
  <c r="F1278" i="4"/>
  <c r="E1278" i="4"/>
  <c r="D1278" i="4"/>
  <c r="F1277" i="4"/>
  <c r="E1277" i="4"/>
  <c r="D1277" i="4"/>
  <c r="F1276" i="4"/>
  <c r="E1276" i="4"/>
  <c r="D1276" i="4"/>
  <c r="F1275" i="4"/>
  <c r="E1275" i="4"/>
  <c r="D1275" i="4"/>
  <c r="F1274" i="4"/>
  <c r="E1274" i="4"/>
  <c r="D1274" i="4"/>
  <c r="F1273" i="4"/>
  <c r="E1273" i="4"/>
  <c r="D1273" i="4"/>
  <c r="F1272" i="4"/>
  <c r="E1272" i="4"/>
  <c r="D1272" i="4"/>
  <c r="F1271" i="4"/>
  <c r="E1271" i="4"/>
  <c r="D1271" i="4"/>
  <c r="F1270" i="4"/>
  <c r="E1270" i="4"/>
  <c r="D1270" i="4"/>
  <c r="F1269" i="4"/>
  <c r="E1269" i="4"/>
  <c r="D1269" i="4"/>
  <c r="F1268" i="4"/>
  <c r="E1268" i="4"/>
  <c r="D1268" i="4"/>
  <c r="F1267" i="4"/>
  <c r="E1267" i="4"/>
  <c r="D1267" i="4"/>
  <c r="F1263" i="4"/>
  <c r="E1263" i="4"/>
  <c r="D1263" i="4"/>
  <c r="F1262" i="4"/>
  <c r="E1262" i="4"/>
  <c r="D1262" i="4"/>
  <c r="F1261" i="4"/>
  <c r="E1261" i="4"/>
  <c r="D1261" i="4"/>
  <c r="F1260" i="4"/>
  <c r="E1260" i="4"/>
  <c r="D1260" i="4"/>
  <c r="F1259" i="4"/>
  <c r="E1259" i="4"/>
  <c r="D1259" i="4"/>
  <c r="F1258" i="4"/>
  <c r="E1258" i="4"/>
  <c r="D1258" i="4"/>
  <c r="F1257" i="4"/>
  <c r="E1257" i="4"/>
  <c r="D1257" i="4"/>
  <c r="F1256" i="4"/>
  <c r="E1256" i="4"/>
  <c r="D1256" i="4"/>
  <c r="F1255" i="4"/>
  <c r="E1255" i="4"/>
  <c r="D1255" i="4"/>
  <c r="F1254" i="4"/>
  <c r="E1254" i="4"/>
  <c r="D1254" i="4"/>
  <c r="F1253" i="4"/>
  <c r="E1253" i="4"/>
  <c r="D1253" i="4"/>
  <c r="F1252" i="4"/>
  <c r="E1252" i="4"/>
  <c r="D1252" i="4"/>
  <c r="F1251" i="4"/>
  <c r="E1251" i="4"/>
  <c r="D1251" i="4"/>
  <c r="F1250" i="4"/>
  <c r="E1250" i="4"/>
  <c r="D1250" i="4"/>
  <c r="F1249" i="4"/>
  <c r="E1249" i="4"/>
  <c r="D1249" i="4"/>
  <c r="F1248" i="4"/>
  <c r="E1248" i="4"/>
  <c r="D1248" i="4"/>
  <c r="F1247" i="4"/>
  <c r="E1247" i="4"/>
  <c r="D1247" i="4"/>
  <c r="F1246" i="4"/>
  <c r="E1246" i="4"/>
  <c r="D1246" i="4"/>
  <c r="F1245" i="4"/>
  <c r="E1245" i="4"/>
  <c r="D1245" i="4"/>
  <c r="F1244" i="4"/>
  <c r="E1244" i="4"/>
  <c r="D1244" i="4"/>
  <c r="F1243" i="4"/>
  <c r="E1243" i="4"/>
  <c r="D1243" i="4"/>
  <c r="F1242" i="4"/>
  <c r="E1242" i="4"/>
  <c r="D1242" i="4"/>
  <c r="F1238" i="4"/>
  <c r="E1238" i="4"/>
  <c r="D1238" i="4"/>
  <c r="F1237" i="4"/>
  <c r="E1237" i="4"/>
  <c r="D1237" i="4"/>
  <c r="F1236" i="4"/>
  <c r="E1236" i="4"/>
  <c r="D1236" i="4"/>
  <c r="F1235" i="4"/>
  <c r="E1235" i="4"/>
  <c r="D1235" i="4"/>
  <c r="F1234" i="4"/>
  <c r="E1234" i="4"/>
  <c r="D1234" i="4"/>
  <c r="F1233" i="4"/>
  <c r="E1233" i="4"/>
  <c r="D1233" i="4"/>
  <c r="F1232" i="4"/>
  <c r="E1232" i="4"/>
  <c r="D1232" i="4"/>
  <c r="F1231" i="4"/>
  <c r="E1231" i="4"/>
  <c r="D1231" i="4"/>
  <c r="F1230" i="4"/>
  <c r="E1230" i="4"/>
  <c r="D1230" i="4"/>
  <c r="F1229" i="4"/>
  <c r="E1229" i="4"/>
  <c r="D1229" i="4"/>
  <c r="F1228" i="4"/>
  <c r="E1228" i="4"/>
  <c r="D1228" i="4"/>
  <c r="F1227" i="4"/>
  <c r="E1227" i="4"/>
  <c r="D1227" i="4"/>
  <c r="F1226" i="4"/>
  <c r="E1226" i="4"/>
  <c r="D1226" i="4"/>
  <c r="F1225" i="4"/>
  <c r="E1225" i="4"/>
  <c r="D1225" i="4"/>
  <c r="F1224" i="4"/>
  <c r="E1224" i="4"/>
  <c r="D1224" i="4"/>
  <c r="F1223" i="4"/>
  <c r="E1223" i="4"/>
  <c r="D1223" i="4"/>
  <c r="F1222" i="4"/>
  <c r="E1222" i="4"/>
  <c r="D1222" i="4"/>
  <c r="F1221" i="4"/>
  <c r="E1221" i="4"/>
  <c r="D1221" i="4"/>
  <c r="F1220" i="4"/>
  <c r="E1220" i="4"/>
  <c r="D1220" i="4"/>
  <c r="F1219" i="4"/>
  <c r="E1219" i="4"/>
  <c r="D1219" i="4"/>
  <c r="F1218" i="4"/>
  <c r="E1218" i="4"/>
  <c r="D1218" i="4"/>
  <c r="F1217" i="4"/>
  <c r="E1217" i="4"/>
  <c r="D1217" i="4"/>
  <c r="F1216" i="4"/>
  <c r="E1216" i="4"/>
  <c r="D1216" i="4"/>
  <c r="F1215" i="4"/>
  <c r="E1215" i="4"/>
  <c r="D1215" i="4"/>
  <c r="F1211" i="4"/>
  <c r="E1211" i="4"/>
  <c r="D1211" i="4"/>
  <c r="F1210" i="4"/>
  <c r="E1210" i="4"/>
  <c r="D1210" i="4"/>
  <c r="F1209" i="4"/>
  <c r="E1209" i="4"/>
  <c r="D1209" i="4"/>
  <c r="F1208" i="4"/>
  <c r="E1208" i="4"/>
  <c r="D1208" i="4"/>
  <c r="F1204" i="4"/>
  <c r="E1204" i="4"/>
  <c r="D1204" i="4"/>
  <c r="F1203" i="4"/>
  <c r="E1203" i="4"/>
  <c r="D1203" i="4"/>
  <c r="F1202" i="4"/>
  <c r="E1202" i="4"/>
  <c r="D1202" i="4"/>
  <c r="F1201" i="4"/>
  <c r="E1201" i="4"/>
  <c r="D1201" i="4"/>
  <c r="F1200" i="4"/>
  <c r="E1200" i="4"/>
  <c r="D1200" i="4"/>
  <c r="F1199" i="4"/>
  <c r="E1199" i="4"/>
  <c r="D1199" i="4"/>
  <c r="F1198" i="4"/>
  <c r="E1198" i="4"/>
  <c r="D1198" i="4"/>
  <c r="F1197" i="4"/>
  <c r="E1197" i="4"/>
  <c r="D1197" i="4"/>
  <c r="F1196" i="4"/>
  <c r="E1196" i="4"/>
  <c r="D1196" i="4"/>
  <c r="F1195" i="4"/>
  <c r="E1195" i="4"/>
  <c r="D1195" i="4"/>
  <c r="F1194" i="4"/>
  <c r="E1194" i="4"/>
  <c r="D1194" i="4"/>
  <c r="F1193" i="4"/>
  <c r="E1193" i="4"/>
  <c r="D1193" i="4"/>
  <c r="F1192" i="4"/>
  <c r="E1192" i="4"/>
  <c r="D1192" i="4"/>
  <c r="F1191" i="4"/>
  <c r="E1191" i="4"/>
  <c r="D1191" i="4"/>
  <c r="F1190" i="4"/>
  <c r="E1190" i="4"/>
  <c r="D1190" i="4"/>
  <c r="F1189" i="4"/>
  <c r="E1189" i="4"/>
  <c r="D1189" i="4"/>
  <c r="F1188" i="4"/>
  <c r="E1188" i="4"/>
  <c r="D1188" i="4"/>
  <c r="F1184" i="4"/>
  <c r="E1184" i="4"/>
  <c r="D1184" i="4"/>
  <c r="F1183" i="4"/>
  <c r="E1183" i="4"/>
  <c r="D1183" i="4"/>
  <c r="F1179" i="4"/>
  <c r="E1179" i="4"/>
  <c r="D1179" i="4"/>
  <c r="F1178" i="4"/>
  <c r="E1178" i="4"/>
  <c r="D1178" i="4"/>
  <c r="F1177" i="4"/>
  <c r="E1177" i="4"/>
  <c r="D1177" i="4"/>
  <c r="F1176" i="4"/>
  <c r="E1176" i="4"/>
  <c r="D1176" i="4"/>
  <c r="F1175" i="4"/>
  <c r="E1175" i="4"/>
  <c r="D1175" i="4"/>
  <c r="F1174" i="4"/>
  <c r="E1174" i="4"/>
  <c r="D1174" i="4"/>
  <c r="F1173" i="4"/>
  <c r="E1173" i="4"/>
  <c r="D1173" i="4"/>
  <c r="F1172" i="4"/>
  <c r="E1172" i="4"/>
  <c r="D1172" i="4"/>
  <c r="F1171" i="4"/>
  <c r="E1171" i="4"/>
  <c r="D1171" i="4"/>
  <c r="F1170" i="4"/>
  <c r="E1170" i="4"/>
  <c r="D1170" i="4"/>
  <c r="F1169" i="4"/>
  <c r="E1169" i="4"/>
  <c r="D1169" i="4"/>
  <c r="F1168" i="4"/>
  <c r="E1168" i="4"/>
  <c r="D1168" i="4"/>
  <c r="F1167" i="4"/>
  <c r="E1167" i="4"/>
  <c r="D1167" i="4"/>
  <c r="F1166" i="4"/>
  <c r="E1166" i="4"/>
  <c r="D1166" i="4"/>
  <c r="F1165" i="4"/>
  <c r="E1165" i="4"/>
  <c r="D1165" i="4"/>
  <c r="F1164" i="4"/>
  <c r="E1164" i="4"/>
  <c r="D1164" i="4"/>
  <c r="F1163" i="4"/>
  <c r="E1163" i="4"/>
  <c r="D1163" i="4"/>
  <c r="F1162" i="4"/>
  <c r="E1162" i="4"/>
  <c r="D1162" i="4"/>
  <c r="F1158" i="4"/>
  <c r="E1158" i="4"/>
  <c r="D1158" i="4"/>
  <c r="F1157" i="4"/>
  <c r="E1157" i="4"/>
  <c r="D1157" i="4"/>
  <c r="F1156" i="4"/>
  <c r="E1156" i="4"/>
  <c r="D1156" i="4"/>
  <c r="F1155" i="4"/>
  <c r="E1155" i="4"/>
  <c r="D1155" i="4"/>
  <c r="F1154" i="4"/>
  <c r="E1154" i="4"/>
  <c r="D1154" i="4"/>
  <c r="F1153" i="4"/>
  <c r="E1153" i="4"/>
  <c r="D1153" i="4"/>
  <c r="F1152" i="4"/>
  <c r="E1152" i="4"/>
  <c r="D1152" i="4"/>
  <c r="F1151" i="4"/>
  <c r="E1151" i="4"/>
  <c r="D1151" i="4"/>
  <c r="F1150" i="4"/>
  <c r="E1150" i="4"/>
  <c r="D1150" i="4"/>
  <c r="F1149" i="4"/>
  <c r="E1149" i="4"/>
  <c r="D1149" i="4"/>
  <c r="F1148" i="4"/>
  <c r="E1148" i="4"/>
  <c r="D1148" i="4"/>
  <c r="F1147" i="4"/>
  <c r="E1147" i="4"/>
  <c r="D1147" i="4"/>
  <c r="F1146" i="4"/>
  <c r="E1146" i="4"/>
  <c r="D1146" i="4"/>
  <c r="F1145" i="4"/>
  <c r="E1145" i="4"/>
  <c r="D1145" i="4"/>
  <c r="F1144" i="4"/>
  <c r="E1144" i="4"/>
  <c r="D1144" i="4"/>
  <c r="F1143" i="4"/>
  <c r="E1143" i="4"/>
  <c r="D1143" i="4"/>
  <c r="F1142" i="4"/>
  <c r="E1142" i="4"/>
  <c r="D1142" i="4"/>
  <c r="F1141" i="4"/>
  <c r="E1141" i="4"/>
  <c r="D1141" i="4"/>
  <c r="F1140" i="4"/>
  <c r="E1140" i="4"/>
  <c r="D1140" i="4"/>
  <c r="F1139" i="4"/>
  <c r="E1139" i="4"/>
  <c r="D1139" i="4"/>
  <c r="F1138" i="4"/>
  <c r="E1138" i="4"/>
  <c r="D1138" i="4"/>
  <c r="F1137" i="4"/>
  <c r="E1137" i="4"/>
  <c r="D1137" i="4"/>
  <c r="F1136" i="4"/>
  <c r="E1136" i="4"/>
  <c r="D1136" i="4"/>
  <c r="F1135" i="4"/>
  <c r="E1135" i="4"/>
  <c r="D1135" i="4"/>
  <c r="F1134" i="4"/>
  <c r="E1134" i="4"/>
  <c r="D1134" i="4"/>
  <c r="F1130" i="4"/>
  <c r="E1130" i="4"/>
  <c r="D1130" i="4"/>
  <c r="F1129" i="4"/>
  <c r="E1129" i="4"/>
  <c r="D1129" i="4"/>
  <c r="F1128" i="4"/>
  <c r="E1128" i="4"/>
  <c r="D1128" i="4"/>
  <c r="F1127" i="4"/>
  <c r="E1127" i="4"/>
  <c r="D1127" i="4"/>
  <c r="F1126" i="4"/>
  <c r="E1126" i="4"/>
  <c r="D1126" i="4"/>
  <c r="F1125" i="4"/>
  <c r="E1125" i="4"/>
  <c r="D1125" i="4"/>
  <c r="F1124" i="4"/>
  <c r="E1124" i="4"/>
  <c r="D1124" i="4"/>
  <c r="F1123" i="4"/>
  <c r="E1123" i="4"/>
  <c r="D1123" i="4"/>
  <c r="F1122" i="4"/>
  <c r="E1122" i="4"/>
  <c r="D1122" i="4"/>
  <c r="F1121" i="4"/>
  <c r="E1121" i="4"/>
  <c r="D1121" i="4"/>
  <c r="F1120" i="4"/>
  <c r="E1120" i="4"/>
  <c r="D1120" i="4"/>
  <c r="F1119" i="4"/>
  <c r="E1119" i="4"/>
  <c r="D1119" i="4"/>
  <c r="F1118" i="4"/>
  <c r="E1118" i="4"/>
  <c r="D1118" i="4"/>
  <c r="F1117" i="4"/>
  <c r="E1117" i="4"/>
  <c r="D1117" i="4"/>
  <c r="F1116" i="4"/>
  <c r="E1116" i="4"/>
  <c r="D1116" i="4"/>
  <c r="F1115" i="4"/>
  <c r="E1115" i="4"/>
  <c r="D1115" i="4"/>
  <c r="F1114" i="4"/>
  <c r="E1114" i="4"/>
  <c r="D1114" i="4"/>
  <c r="F1113" i="4"/>
  <c r="E1113" i="4"/>
  <c r="D1113" i="4"/>
  <c r="F1109" i="4"/>
  <c r="E1109" i="4"/>
  <c r="D1109" i="4"/>
  <c r="F1108" i="4"/>
  <c r="E1108" i="4"/>
  <c r="D1108" i="4"/>
  <c r="F1107" i="4"/>
  <c r="E1107" i="4"/>
  <c r="D1107" i="4"/>
  <c r="F1106" i="4"/>
  <c r="E1106" i="4"/>
  <c r="D1106" i="4"/>
  <c r="F1105" i="4"/>
  <c r="E1105" i="4"/>
  <c r="D1105" i="4"/>
  <c r="F1104" i="4"/>
  <c r="E1104" i="4"/>
  <c r="D1104" i="4"/>
  <c r="F1103" i="4"/>
  <c r="E1103" i="4"/>
  <c r="D1103" i="4"/>
  <c r="F1102" i="4"/>
  <c r="E1102" i="4"/>
  <c r="D1102" i="4"/>
  <c r="F1101" i="4"/>
  <c r="E1101" i="4"/>
  <c r="D1101" i="4"/>
  <c r="F1100" i="4"/>
  <c r="E1100" i="4"/>
  <c r="D1100" i="4"/>
  <c r="F1099" i="4"/>
  <c r="E1099" i="4"/>
  <c r="D1099" i="4"/>
  <c r="F1098" i="4"/>
  <c r="E1098" i="4"/>
  <c r="D1098" i="4"/>
  <c r="F1097" i="4"/>
  <c r="E1097" i="4"/>
  <c r="D1097" i="4"/>
  <c r="F1096" i="4"/>
  <c r="E1096" i="4"/>
  <c r="D1096" i="4"/>
  <c r="F1095" i="4"/>
  <c r="E1095" i="4"/>
  <c r="D1095" i="4"/>
  <c r="F1094" i="4"/>
  <c r="E1094" i="4"/>
  <c r="D1094" i="4"/>
  <c r="F1093" i="4"/>
  <c r="E1093" i="4"/>
  <c r="D1093" i="4"/>
  <c r="F1092" i="4"/>
  <c r="E1092" i="4"/>
  <c r="D1092" i="4"/>
  <c r="F1091" i="4"/>
  <c r="E1091" i="4"/>
  <c r="D1091" i="4"/>
  <c r="F1090" i="4"/>
  <c r="E1090" i="4"/>
  <c r="D1090" i="4"/>
  <c r="F1089" i="4"/>
  <c r="E1089" i="4"/>
  <c r="D1089" i="4"/>
  <c r="F1088" i="4"/>
  <c r="E1088" i="4"/>
  <c r="D1088" i="4"/>
  <c r="F1087" i="4"/>
  <c r="E1087" i="4"/>
  <c r="D1087" i="4"/>
  <c r="F1086" i="4"/>
  <c r="E1086" i="4"/>
  <c r="D1086" i="4"/>
  <c r="F1085" i="4"/>
  <c r="E1085" i="4"/>
  <c r="D1085" i="4"/>
  <c r="F1084" i="4"/>
  <c r="E1084" i="4"/>
  <c r="D1084" i="4"/>
  <c r="F1083" i="4"/>
  <c r="E1083" i="4"/>
  <c r="D1083" i="4"/>
  <c r="F1082" i="4"/>
  <c r="E1082" i="4"/>
  <c r="D1082" i="4"/>
  <c r="F1081" i="4"/>
  <c r="E1081" i="4"/>
  <c r="D1081" i="4"/>
  <c r="F1080" i="4"/>
  <c r="E1080" i="4"/>
  <c r="D1080" i="4"/>
  <c r="F1079" i="4"/>
  <c r="E1079" i="4"/>
  <c r="D1079" i="4"/>
  <c r="F1078" i="4"/>
  <c r="E1078" i="4"/>
  <c r="D1078" i="4"/>
  <c r="F1077" i="4"/>
  <c r="E1077" i="4"/>
  <c r="D1077" i="4"/>
  <c r="F1076" i="4"/>
  <c r="E1076" i="4"/>
  <c r="D1076" i="4"/>
  <c r="F1075" i="4"/>
  <c r="E1075" i="4"/>
  <c r="D1075" i="4"/>
  <c r="F1074" i="4"/>
  <c r="E1074" i="4"/>
  <c r="D1074" i="4"/>
  <c r="F1073" i="4"/>
  <c r="E1073" i="4"/>
  <c r="D1073" i="4"/>
  <c r="F1072" i="4"/>
  <c r="E1072" i="4"/>
  <c r="D1072" i="4"/>
  <c r="F1071" i="4"/>
  <c r="E1071" i="4"/>
  <c r="D1071" i="4"/>
  <c r="F1070" i="4"/>
  <c r="E1070" i="4"/>
  <c r="D1070" i="4"/>
  <c r="F1066" i="4"/>
  <c r="E1066" i="4"/>
  <c r="D1066" i="4"/>
  <c r="F1065" i="4"/>
  <c r="E1065" i="4"/>
  <c r="D1065" i="4"/>
  <c r="F1064" i="4"/>
  <c r="E1064" i="4"/>
  <c r="D1064" i="4"/>
  <c r="F1063" i="4"/>
  <c r="E1063" i="4"/>
  <c r="D1063" i="4"/>
  <c r="F1062" i="4"/>
  <c r="E1062" i="4"/>
  <c r="D1062" i="4"/>
  <c r="F1061" i="4"/>
  <c r="E1061" i="4"/>
  <c r="D1061" i="4"/>
  <c r="F1060" i="4"/>
  <c r="E1060" i="4"/>
  <c r="D1060" i="4"/>
  <c r="F1056" i="4"/>
  <c r="E1056" i="4"/>
  <c r="D1056" i="4"/>
  <c r="F1055" i="4"/>
  <c r="E1055" i="4"/>
  <c r="D1055" i="4"/>
  <c r="F1054" i="4"/>
  <c r="E1054" i="4"/>
  <c r="D1054" i="4"/>
  <c r="F1053" i="4"/>
  <c r="E1053" i="4"/>
  <c r="D1053" i="4"/>
  <c r="F1052" i="4"/>
  <c r="E1052" i="4"/>
  <c r="D1052" i="4"/>
  <c r="F1051" i="4"/>
  <c r="E1051" i="4"/>
  <c r="D1051" i="4"/>
  <c r="F1050" i="4"/>
  <c r="E1050" i="4"/>
  <c r="D1050" i="4"/>
  <c r="F1046" i="4"/>
  <c r="E1046" i="4"/>
  <c r="D1046" i="4"/>
  <c r="F1045" i="4"/>
  <c r="E1045" i="4"/>
  <c r="D1045" i="4"/>
  <c r="F1044" i="4"/>
  <c r="E1044" i="4"/>
  <c r="D1044" i="4"/>
  <c r="F1043" i="4"/>
  <c r="E1043" i="4"/>
  <c r="D1043" i="4"/>
  <c r="F1042" i="4"/>
  <c r="E1042" i="4"/>
  <c r="D1042" i="4"/>
  <c r="F1041" i="4"/>
  <c r="E1041" i="4"/>
  <c r="D1041" i="4"/>
  <c r="F1040" i="4"/>
  <c r="E1040" i="4"/>
  <c r="D1040" i="4"/>
  <c r="F1039" i="4"/>
  <c r="E1039" i="4"/>
  <c r="D1039" i="4"/>
  <c r="F1038" i="4"/>
  <c r="E1038" i="4"/>
  <c r="D1038" i="4"/>
  <c r="F1037" i="4"/>
  <c r="E1037" i="4"/>
  <c r="D1037" i="4"/>
  <c r="F1036" i="4"/>
  <c r="E1036" i="4"/>
  <c r="D1036" i="4"/>
  <c r="F1035" i="4"/>
  <c r="E1035" i="4"/>
  <c r="D1035" i="4"/>
  <c r="F1034" i="4"/>
  <c r="E1034" i="4"/>
  <c r="D1034" i="4"/>
  <c r="F1033" i="4"/>
  <c r="E1033" i="4"/>
  <c r="D1033" i="4"/>
  <c r="F1032" i="4"/>
  <c r="E1032" i="4"/>
  <c r="D1032" i="4"/>
  <c r="F1028" i="4"/>
  <c r="E1028" i="4"/>
  <c r="D1028" i="4"/>
  <c r="F1027" i="4"/>
  <c r="E1027" i="4"/>
  <c r="D1027" i="4"/>
  <c r="F1026" i="4"/>
  <c r="E1026" i="4"/>
  <c r="D1026" i="4"/>
  <c r="F1025" i="4"/>
  <c r="E1025" i="4"/>
  <c r="D1025" i="4"/>
  <c r="F1024" i="4"/>
  <c r="E1024" i="4"/>
  <c r="D1024" i="4"/>
  <c r="F1023" i="4"/>
  <c r="E1023" i="4"/>
  <c r="D1023" i="4"/>
  <c r="F1022" i="4"/>
  <c r="E1022" i="4"/>
  <c r="D1022" i="4"/>
  <c r="F1018" i="4"/>
  <c r="E1018" i="4"/>
  <c r="D1018" i="4"/>
  <c r="F1017" i="4"/>
  <c r="E1017" i="4"/>
  <c r="D1017" i="4"/>
  <c r="F1016" i="4"/>
  <c r="E1016" i="4"/>
  <c r="D1016" i="4"/>
  <c r="F1015" i="4"/>
  <c r="E1015" i="4"/>
  <c r="D1015" i="4"/>
  <c r="F1014" i="4"/>
  <c r="E1014" i="4"/>
  <c r="D1014" i="4"/>
  <c r="F1010" i="4"/>
  <c r="E1010" i="4"/>
  <c r="D1010" i="4"/>
  <c r="F1009" i="4"/>
  <c r="E1009" i="4"/>
  <c r="D1009" i="4"/>
  <c r="F1008" i="4"/>
  <c r="E1008" i="4"/>
  <c r="D1008" i="4"/>
  <c r="F1007" i="4"/>
  <c r="E1007" i="4"/>
  <c r="D1007" i="4"/>
  <c r="F1006" i="4"/>
  <c r="E1006" i="4"/>
  <c r="D1006" i="4"/>
  <c r="F1002" i="4"/>
  <c r="E1002" i="4"/>
  <c r="D1002" i="4"/>
  <c r="F1001" i="4"/>
  <c r="E1001" i="4"/>
  <c r="D1001" i="4"/>
  <c r="F1000" i="4"/>
  <c r="E1000" i="4"/>
  <c r="D1000" i="4"/>
  <c r="F999" i="4"/>
  <c r="E999" i="4"/>
  <c r="D999" i="4"/>
  <c r="F998" i="4"/>
  <c r="E998" i="4"/>
  <c r="D998" i="4"/>
  <c r="F997" i="4"/>
  <c r="E997" i="4"/>
  <c r="D997" i="4"/>
  <c r="F996" i="4"/>
  <c r="E996" i="4"/>
  <c r="D996" i="4"/>
  <c r="F995" i="4"/>
  <c r="E995" i="4"/>
  <c r="D995" i="4"/>
  <c r="F994" i="4"/>
  <c r="E994" i="4"/>
  <c r="D994" i="4"/>
  <c r="F993" i="4"/>
  <c r="E993" i="4"/>
  <c r="D993" i="4"/>
  <c r="F989" i="4"/>
  <c r="E989" i="4"/>
  <c r="D989" i="4"/>
  <c r="F988" i="4"/>
  <c r="E988" i="4"/>
  <c r="D988" i="4"/>
  <c r="F987" i="4"/>
  <c r="E987" i="4"/>
  <c r="D987" i="4"/>
  <c r="F980" i="4"/>
  <c r="E980" i="4"/>
  <c r="D980" i="4"/>
  <c r="F976" i="4"/>
  <c r="E976" i="4"/>
  <c r="D976" i="4"/>
  <c r="F975" i="4"/>
  <c r="E975" i="4"/>
  <c r="D975" i="4"/>
  <c r="F974" i="4"/>
  <c r="E974" i="4"/>
  <c r="D974" i="4"/>
  <c r="F973" i="4"/>
  <c r="E973" i="4"/>
  <c r="D973" i="4"/>
  <c r="F969" i="4"/>
  <c r="E969" i="4"/>
  <c r="D969" i="4"/>
  <c r="F968" i="4"/>
  <c r="E968" i="4"/>
  <c r="D968" i="4"/>
  <c r="F967" i="4"/>
  <c r="E967" i="4"/>
  <c r="D967" i="4"/>
  <c r="F966" i="4"/>
  <c r="E966" i="4"/>
  <c r="D966" i="4"/>
  <c r="F965" i="4"/>
  <c r="E965" i="4"/>
  <c r="D965" i="4"/>
  <c r="F964" i="4"/>
  <c r="E964" i="4"/>
  <c r="D964" i="4"/>
  <c r="F963" i="4"/>
  <c r="E963" i="4"/>
  <c r="D963" i="4"/>
  <c r="F959" i="4"/>
  <c r="E959" i="4"/>
  <c r="D959" i="4"/>
  <c r="F958" i="4"/>
  <c r="E958" i="4"/>
  <c r="D958" i="4"/>
  <c r="F957" i="4"/>
  <c r="E957" i="4"/>
  <c r="D957" i="4"/>
  <c r="F956" i="4"/>
  <c r="E956" i="4"/>
  <c r="D956" i="4"/>
  <c r="F955" i="4"/>
  <c r="E955" i="4"/>
  <c r="D955" i="4"/>
  <c r="F954" i="4"/>
  <c r="E954" i="4"/>
  <c r="D954" i="4"/>
  <c r="F953" i="4"/>
  <c r="E953" i="4"/>
  <c r="D953" i="4"/>
  <c r="F952" i="4"/>
  <c r="E952" i="4"/>
  <c r="D952" i="4"/>
  <c r="F948" i="4"/>
  <c r="E948" i="4"/>
  <c r="D948" i="4"/>
  <c r="F947" i="4"/>
  <c r="E947" i="4"/>
  <c r="D947" i="4"/>
  <c r="F946" i="4"/>
  <c r="E946" i="4"/>
  <c r="D946" i="4"/>
  <c r="F945" i="4"/>
  <c r="E945" i="4"/>
  <c r="D945" i="4"/>
  <c r="F944" i="4"/>
  <c r="E944" i="4"/>
  <c r="D944" i="4"/>
  <c r="F943" i="4"/>
  <c r="E943" i="4"/>
  <c r="D943" i="4"/>
  <c r="F942" i="4"/>
  <c r="E942" i="4"/>
  <c r="D942" i="4"/>
  <c r="F941" i="4"/>
  <c r="E941" i="4"/>
  <c r="D941" i="4"/>
  <c r="F940" i="4"/>
  <c r="E940" i="4"/>
  <c r="D940" i="4"/>
  <c r="F939" i="4"/>
  <c r="E939" i="4"/>
  <c r="D939" i="4"/>
  <c r="F938" i="4"/>
  <c r="E938" i="4"/>
  <c r="D938" i="4"/>
  <c r="F937" i="4"/>
  <c r="E937" i="4"/>
  <c r="D937" i="4"/>
  <c r="F936" i="4"/>
  <c r="E936" i="4"/>
  <c r="D936" i="4"/>
  <c r="F935" i="4"/>
  <c r="E935" i="4"/>
  <c r="D935" i="4"/>
  <c r="F934" i="4"/>
  <c r="E934" i="4"/>
  <c r="D934" i="4"/>
  <c r="F933" i="4"/>
  <c r="E933" i="4"/>
  <c r="D933" i="4"/>
  <c r="F932" i="4"/>
  <c r="E932" i="4"/>
  <c r="D932" i="4"/>
  <c r="F931" i="4"/>
  <c r="E931" i="4"/>
  <c r="D931" i="4"/>
  <c r="F930" i="4"/>
  <c r="E930" i="4"/>
  <c r="D930" i="4"/>
  <c r="F929" i="4"/>
  <c r="E929" i="4"/>
  <c r="D929" i="4"/>
  <c r="F928" i="4"/>
  <c r="E928" i="4"/>
  <c r="D928" i="4"/>
  <c r="F927" i="4"/>
  <c r="E927" i="4"/>
  <c r="D927" i="4"/>
  <c r="F926" i="4"/>
  <c r="E926" i="4"/>
  <c r="D926" i="4"/>
  <c r="F925" i="4"/>
  <c r="E925" i="4"/>
  <c r="D925" i="4"/>
  <c r="F924" i="4"/>
  <c r="E924" i="4"/>
  <c r="D924" i="4"/>
  <c r="F923" i="4"/>
  <c r="E923" i="4"/>
  <c r="D923" i="4"/>
  <c r="F922" i="4"/>
  <c r="E922" i="4"/>
  <c r="D922" i="4"/>
  <c r="F921" i="4"/>
  <c r="E921" i="4"/>
  <c r="D921" i="4"/>
  <c r="F920" i="4"/>
  <c r="E920" i="4"/>
  <c r="D920" i="4"/>
  <c r="F919" i="4"/>
  <c r="E919" i="4"/>
  <c r="D919" i="4"/>
  <c r="F918" i="4"/>
  <c r="E918" i="4"/>
  <c r="D918" i="4"/>
  <c r="F917" i="4"/>
  <c r="E917" i="4"/>
  <c r="D917" i="4"/>
  <c r="F916" i="4"/>
  <c r="E916" i="4"/>
  <c r="D916" i="4"/>
  <c r="F915" i="4"/>
  <c r="E915" i="4"/>
  <c r="D915" i="4"/>
  <c r="F914" i="4"/>
  <c r="E914" i="4"/>
  <c r="D914" i="4"/>
  <c r="F913" i="4"/>
  <c r="E913" i="4"/>
  <c r="D913" i="4"/>
  <c r="F912" i="4"/>
  <c r="E912" i="4"/>
  <c r="D912" i="4"/>
  <c r="F911" i="4"/>
  <c r="E911" i="4"/>
  <c r="D911" i="4"/>
  <c r="F910" i="4"/>
  <c r="E910" i="4"/>
  <c r="D910" i="4"/>
  <c r="F909" i="4"/>
  <c r="E909" i="4"/>
  <c r="D909" i="4"/>
  <c r="F908" i="4"/>
  <c r="E908" i="4"/>
  <c r="D908" i="4"/>
  <c r="F907" i="4"/>
  <c r="E907" i="4"/>
  <c r="D907" i="4"/>
  <c r="F903" i="4"/>
  <c r="E903" i="4"/>
  <c r="D903" i="4"/>
  <c r="F902" i="4"/>
  <c r="E902" i="4"/>
  <c r="D902" i="4"/>
  <c r="F901" i="4"/>
  <c r="E901" i="4"/>
  <c r="D901" i="4"/>
  <c r="F900" i="4"/>
  <c r="E900" i="4"/>
  <c r="D900" i="4"/>
  <c r="F899" i="4"/>
  <c r="E899" i="4"/>
  <c r="D899" i="4"/>
  <c r="F898" i="4"/>
  <c r="E898" i="4"/>
  <c r="D898" i="4"/>
  <c r="F897" i="4"/>
  <c r="E897" i="4"/>
  <c r="D897" i="4"/>
  <c r="F896" i="4"/>
  <c r="E896" i="4"/>
  <c r="D896" i="4"/>
  <c r="F895" i="4"/>
  <c r="E895" i="4"/>
  <c r="D895" i="4"/>
  <c r="F894" i="4"/>
  <c r="E894" i="4"/>
  <c r="D894" i="4"/>
  <c r="F893" i="4"/>
  <c r="E893" i="4"/>
  <c r="D893" i="4"/>
  <c r="F892" i="4"/>
  <c r="E892" i="4"/>
  <c r="D892" i="4"/>
  <c r="F891" i="4"/>
  <c r="E891" i="4"/>
  <c r="D891" i="4"/>
  <c r="F890" i="4"/>
  <c r="E890" i="4"/>
  <c r="D890" i="4"/>
  <c r="F889" i="4"/>
  <c r="E889" i="4"/>
  <c r="D889" i="4"/>
  <c r="F888" i="4"/>
  <c r="E888" i="4"/>
  <c r="D888" i="4"/>
  <c r="F887" i="4"/>
  <c r="E887" i="4"/>
  <c r="D887" i="4"/>
  <c r="F886" i="4"/>
  <c r="E886" i="4"/>
  <c r="D886" i="4"/>
  <c r="F885" i="4"/>
  <c r="E885" i="4"/>
  <c r="D885" i="4"/>
  <c r="F884" i="4"/>
  <c r="E884" i="4"/>
  <c r="D884" i="4"/>
  <c r="F883" i="4"/>
  <c r="E883" i="4"/>
  <c r="D883" i="4"/>
  <c r="F882" i="4"/>
  <c r="E882" i="4"/>
  <c r="D882" i="4"/>
  <c r="F881" i="4"/>
  <c r="E881" i="4"/>
  <c r="D881" i="4"/>
  <c r="F880" i="4"/>
  <c r="E880" i="4"/>
  <c r="D880" i="4"/>
  <c r="F879" i="4"/>
  <c r="E879" i="4"/>
  <c r="D879" i="4"/>
  <c r="F878" i="4"/>
  <c r="E878" i="4"/>
  <c r="D878" i="4"/>
  <c r="F877" i="4"/>
  <c r="E877" i="4"/>
  <c r="D877" i="4"/>
  <c r="F876" i="4"/>
  <c r="E876" i="4"/>
  <c r="D876" i="4"/>
  <c r="F875" i="4"/>
  <c r="E875" i="4"/>
  <c r="D875" i="4"/>
  <c r="F874" i="4"/>
  <c r="E874" i="4"/>
  <c r="D874" i="4"/>
  <c r="F873" i="4"/>
  <c r="E873" i="4"/>
  <c r="D873" i="4"/>
  <c r="F872" i="4"/>
  <c r="E872" i="4"/>
  <c r="D872" i="4"/>
  <c r="F871" i="4"/>
  <c r="E871" i="4"/>
  <c r="D871" i="4"/>
  <c r="F870" i="4"/>
  <c r="E870" i="4"/>
  <c r="D870" i="4"/>
  <c r="F869" i="4"/>
  <c r="E869" i="4"/>
  <c r="D869" i="4"/>
  <c r="F868" i="4"/>
  <c r="E868" i="4"/>
  <c r="D868" i="4"/>
  <c r="F867" i="4"/>
  <c r="E867" i="4"/>
  <c r="D867" i="4"/>
  <c r="F866" i="4"/>
  <c r="E866" i="4"/>
  <c r="D866" i="4"/>
  <c r="F865" i="4"/>
  <c r="E865" i="4"/>
  <c r="D865" i="4"/>
  <c r="F864" i="4"/>
  <c r="E864" i="4"/>
  <c r="D864" i="4"/>
  <c r="F863" i="4"/>
  <c r="E863" i="4"/>
  <c r="D863" i="4"/>
  <c r="F862" i="4"/>
  <c r="E862" i="4"/>
  <c r="D862" i="4"/>
  <c r="F861" i="4"/>
  <c r="E861" i="4"/>
  <c r="D861" i="4"/>
  <c r="F860" i="4"/>
  <c r="E860" i="4"/>
  <c r="D860" i="4"/>
  <c r="F859" i="4"/>
  <c r="E859" i="4"/>
  <c r="D859" i="4"/>
  <c r="F858" i="4"/>
  <c r="E858" i="4"/>
  <c r="D858" i="4"/>
  <c r="F857" i="4"/>
  <c r="E857" i="4"/>
  <c r="D857" i="4"/>
  <c r="F856" i="4"/>
  <c r="E856" i="4"/>
  <c r="D856" i="4"/>
  <c r="F855" i="4"/>
  <c r="E855" i="4"/>
  <c r="D855" i="4"/>
  <c r="F854" i="4"/>
  <c r="E854" i="4"/>
  <c r="D854" i="4"/>
  <c r="F853" i="4"/>
  <c r="E853" i="4"/>
  <c r="D853" i="4"/>
  <c r="F852" i="4"/>
  <c r="E852" i="4"/>
  <c r="D852" i="4"/>
  <c r="F851" i="4"/>
  <c r="E851" i="4"/>
  <c r="D851" i="4"/>
  <c r="F850" i="4"/>
  <c r="E850" i="4"/>
  <c r="D850" i="4"/>
  <c r="F849" i="4"/>
  <c r="E849" i="4"/>
  <c r="D849" i="4"/>
  <c r="F848" i="4"/>
  <c r="E848" i="4"/>
  <c r="D848" i="4"/>
  <c r="F847" i="4"/>
  <c r="E847" i="4"/>
  <c r="D847" i="4"/>
  <c r="F846" i="4"/>
  <c r="E846" i="4"/>
  <c r="D846" i="4"/>
  <c r="F845" i="4"/>
  <c r="E845" i="4"/>
  <c r="D845" i="4"/>
  <c r="F841" i="4"/>
  <c r="E841" i="4"/>
  <c r="D841" i="4"/>
  <c r="F840" i="4"/>
  <c r="E840" i="4"/>
  <c r="D840" i="4"/>
  <c r="F839" i="4"/>
  <c r="E839" i="4"/>
  <c r="D839" i="4"/>
  <c r="F838" i="4"/>
  <c r="E838" i="4"/>
  <c r="D838" i="4"/>
  <c r="F837" i="4"/>
  <c r="E837" i="4"/>
  <c r="D837" i="4"/>
  <c r="F836" i="4"/>
  <c r="E836" i="4"/>
  <c r="D836" i="4"/>
  <c r="F835" i="4"/>
  <c r="E835" i="4"/>
  <c r="D835" i="4"/>
  <c r="F831" i="4"/>
  <c r="E831" i="4"/>
  <c r="D831" i="4"/>
  <c r="F830" i="4"/>
  <c r="E830" i="4"/>
  <c r="D830" i="4"/>
  <c r="F829" i="4"/>
  <c r="E829" i="4"/>
  <c r="D829" i="4"/>
  <c r="F828" i="4"/>
  <c r="E828" i="4"/>
  <c r="D828" i="4"/>
  <c r="F827" i="4"/>
  <c r="E827" i="4"/>
  <c r="D827" i="4"/>
  <c r="F826" i="4"/>
  <c r="E826" i="4"/>
  <c r="D826" i="4"/>
  <c r="F825" i="4"/>
  <c r="E825" i="4"/>
  <c r="D825" i="4"/>
  <c r="F824" i="4"/>
  <c r="E824" i="4"/>
  <c r="D824" i="4"/>
  <c r="F823" i="4"/>
  <c r="E823" i="4"/>
  <c r="D823" i="4"/>
  <c r="F822" i="4"/>
  <c r="E822" i="4"/>
  <c r="D822" i="4"/>
  <c r="F818" i="4"/>
  <c r="E818" i="4"/>
  <c r="D818" i="4"/>
  <c r="F817" i="4"/>
  <c r="E817" i="4"/>
  <c r="D817" i="4"/>
  <c r="F816" i="4"/>
  <c r="E816" i="4"/>
  <c r="D816" i="4"/>
  <c r="F815" i="4"/>
  <c r="E815" i="4"/>
  <c r="D815" i="4"/>
  <c r="F814" i="4"/>
  <c r="E814" i="4"/>
  <c r="D814" i="4"/>
  <c r="F813" i="4"/>
  <c r="E813" i="4"/>
  <c r="D813" i="4"/>
  <c r="F812" i="4"/>
  <c r="E812" i="4"/>
  <c r="D812" i="4"/>
  <c r="F808" i="4"/>
  <c r="E808" i="4"/>
  <c r="D808" i="4"/>
  <c r="F807" i="4"/>
  <c r="E807" i="4"/>
  <c r="D807" i="4"/>
  <c r="F806" i="4"/>
  <c r="E806" i="4"/>
  <c r="D806" i="4"/>
  <c r="F805" i="4"/>
  <c r="E805" i="4"/>
  <c r="D805" i="4"/>
  <c r="F804" i="4"/>
  <c r="E804" i="4"/>
  <c r="D804" i="4"/>
  <c r="F803" i="4"/>
  <c r="E803" i="4"/>
  <c r="D803" i="4"/>
  <c r="F802" i="4"/>
  <c r="E802" i="4"/>
  <c r="D802" i="4"/>
  <c r="F801" i="4"/>
  <c r="E801" i="4"/>
  <c r="D801" i="4"/>
  <c r="F800" i="4"/>
  <c r="E800" i="4"/>
  <c r="D800" i="4"/>
  <c r="F799" i="4"/>
  <c r="E799" i="4"/>
  <c r="D799" i="4"/>
  <c r="F798" i="4"/>
  <c r="E798" i="4"/>
  <c r="D798" i="4"/>
  <c r="F797" i="4"/>
  <c r="E797" i="4"/>
  <c r="D797" i="4"/>
  <c r="F796" i="4"/>
  <c r="E796" i="4"/>
  <c r="D796" i="4"/>
  <c r="F795" i="4"/>
  <c r="E795" i="4"/>
  <c r="D795" i="4"/>
  <c r="F794" i="4"/>
  <c r="E794" i="4"/>
  <c r="D794" i="4"/>
  <c r="F793" i="4"/>
  <c r="E793" i="4"/>
  <c r="D793" i="4"/>
  <c r="F792" i="4"/>
  <c r="E792" i="4"/>
  <c r="D792" i="4"/>
  <c r="F791" i="4"/>
  <c r="E791" i="4"/>
  <c r="D791" i="4"/>
  <c r="F790" i="4"/>
  <c r="E790" i="4"/>
  <c r="D790" i="4"/>
  <c r="F789" i="4"/>
  <c r="E789" i="4"/>
  <c r="D789" i="4"/>
  <c r="F788" i="4"/>
  <c r="E788" i="4"/>
  <c r="D788" i="4"/>
  <c r="F787" i="4"/>
  <c r="E787" i="4"/>
  <c r="D787" i="4"/>
  <c r="F786" i="4"/>
  <c r="E786" i="4"/>
  <c r="D786" i="4"/>
  <c r="F785" i="4"/>
  <c r="E785" i="4"/>
  <c r="D785" i="4"/>
  <c r="F784" i="4"/>
  <c r="E784" i="4"/>
  <c r="D784" i="4"/>
  <c r="F783" i="4"/>
  <c r="E783" i="4"/>
  <c r="D783" i="4"/>
  <c r="F782" i="4"/>
  <c r="E782" i="4"/>
  <c r="D782" i="4"/>
  <c r="F781" i="4"/>
  <c r="E781" i="4"/>
  <c r="D781" i="4"/>
  <c r="F780" i="4"/>
  <c r="E780" i="4"/>
  <c r="D780" i="4"/>
  <c r="F779" i="4"/>
  <c r="E779" i="4"/>
  <c r="D779" i="4"/>
  <c r="F778" i="4"/>
  <c r="E778" i="4"/>
  <c r="D778" i="4"/>
  <c r="F777" i="4"/>
  <c r="E777" i="4"/>
  <c r="D777" i="4"/>
  <c r="F776" i="4"/>
  <c r="E776" i="4"/>
  <c r="D776" i="4"/>
  <c r="F775" i="4"/>
  <c r="E775" i="4"/>
  <c r="D775" i="4"/>
  <c r="F771" i="4"/>
  <c r="E771" i="4"/>
  <c r="D771" i="4"/>
  <c r="F770" i="4"/>
  <c r="E770" i="4"/>
  <c r="D770" i="4"/>
  <c r="F769" i="4"/>
  <c r="E769" i="4"/>
  <c r="D769" i="4"/>
  <c r="F768" i="4"/>
  <c r="E768" i="4"/>
  <c r="D768" i="4"/>
  <c r="F767" i="4"/>
  <c r="E767" i="4"/>
  <c r="D767" i="4"/>
  <c r="F766" i="4"/>
  <c r="E766" i="4"/>
  <c r="D766" i="4"/>
  <c r="F765" i="4"/>
  <c r="E765" i="4"/>
  <c r="D765" i="4"/>
  <c r="F764" i="4"/>
  <c r="E764" i="4"/>
  <c r="D764" i="4"/>
  <c r="F763" i="4"/>
  <c r="E763" i="4"/>
  <c r="D763" i="4"/>
  <c r="F762" i="4"/>
  <c r="E762" i="4"/>
  <c r="D762" i="4"/>
  <c r="F761" i="4"/>
  <c r="E761" i="4"/>
  <c r="D761" i="4"/>
  <c r="F760" i="4"/>
  <c r="E760" i="4"/>
  <c r="D760" i="4"/>
  <c r="F759" i="4"/>
  <c r="E759" i="4"/>
  <c r="D759" i="4"/>
  <c r="F758" i="4"/>
  <c r="E758" i="4"/>
  <c r="D758" i="4"/>
  <c r="F757" i="4"/>
  <c r="E757" i="4"/>
  <c r="D757" i="4"/>
  <c r="F756" i="4"/>
  <c r="E756" i="4"/>
  <c r="D756" i="4"/>
  <c r="F755" i="4"/>
  <c r="E755" i="4"/>
  <c r="D755" i="4"/>
  <c r="F754" i="4"/>
  <c r="E754" i="4"/>
  <c r="D754" i="4"/>
  <c r="F753" i="4"/>
  <c r="E753" i="4"/>
  <c r="D753" i="4"/>
  <c r="F752" i="4"/>
  <c r="E752" i="4"/>
  <c r="D752" i="4"/>
  <c r="F751" i="4"/>
  <c r="E751" i="4"/>
  <c r="D751" i="4"/>
  <c r="F750" i="4"/>
  <c r="E750" i="4"/>
  <c r="D750" i="4"/>
  <c r="F749" i="4"/>
  <c r="E749" i="4"/>
  <c r="D749" i="4"/>
  <c r="F748" i="4"/>
  <c r="E748" i="4"/>
  <c r="D748" i="4"/>
  <c r="F747" i="4"/>
  <c r="E747" i="4"/>
  <c r="D747" i="4"/>
  <c r="F746" i="4"/>
  <c r="E746" i="4"/>
  <c r="D746" i="4"/>
  <c r="F745" i="4"/>
  <c r="E745" i="4"/>
  <c r="D745" i="4"/>
  <c r="F744" i="4"/>
  <c r="E744" i="4"/>
  <c r="D744" i="4"/>
  <c r="F743" i="4"/>
  <c r="E743" i="4"/>
  <c r="D743" i="4"/>
  <c r="F742" i="4"/>
  <c r="E742" i="4"/>
  <c r="D742" i="4"/>
  <c r="F741" i="4"/>
  <c r="E741" i="4"/>
  <c r="D741" i="4"/>
  <c r="F740" i="4"/>
  <c r="E740" i="4"/>
  <c r="D740" i="4"/>
  <c r="F739" i="4"/>
  <c r="E739" i="4"/>
  <c r="D739" i="4"/>
  <c r="F738" i="4"/>
  <c r="E738" i="4"/>
  <c r="D738" i="4"/>
  <c r="F737" i="4"/>
  <c r="E737" i="4"/>
  <c r="D737" i="4"/>
  <c r="F733" i="4"/>
  <c r="E733" i="4"/>
  <c r="D733" i="4"/>
  <c r="F732" i="4"/>
  <c r="E732" i="4"/>
  <c r="D732" i="4"/>
  <c r="F731" i="4"/>
  <c r="E731" i="4"/>
  <c r="D731" i="4"/>
  <c r="F730" i="4"/>
  <c r="E730" i="4"/>
  <c r="D730" i="4"/>
  <c r="F729" i="4"/>
  <c r="E729" i="4"/>
  <c r="D729" i="4"/>
  <c r="F728" i="4"/>
  <c r="E728" i="4"/>
  <c r="D728" i="4"/>
  <c r="F727" i="4"/>
  <c r="E727" i="4"/>
  <c r="D727" i="4"/>
  <c r="F726" i="4"/>
  <c r="E726" i="4"/>
  <c r="D726" i="4"/>
  <c r="F725" i="4"/>
  <c r="E725" i="4"/>
  <c r="D725" i="4"/>
  <c r="F724" i="4"/>
  <c r="E724" i="4"/>
  <c r="D724" i="4"/>
  <c r="F723" i="4"/>
  <c r="E723" i="4"/>
  <c r="D723" i="4"/>
  <c r="F722" i="4"/>
  <c r="E722" i="4"/>
  <c r="D722" i="4"/>
  <c r="F721" i="4"/>
  <c r="E721" i="4"/>
  <c r="D721" i="4"/>
  <c r="F720" i="4"/>
  <c r="E720" i="4"/>
  <c r="D720" i="4"/>
  <c r="F719" i="4"/>
  <c r="E719" i="4"/>
  <c r="D719" i="4"/>
  <c r="F718" i="4"/>
  <c r="E718" i="4"/>
  <c r="D718" i="4"/>
  <c r="F717" i="4"/>
  <c r="E717" i="4"/>
  <c r="D717" i="4"/>
  <c r="F716" i="4"/>
  <c r="E716" i="4"/>
  <c r="D716" i="4"/>
  <c r="F715" i="4"/>
  <c r="E715" i="4"/>
  <c r="D715" i="4"/>
  <c r="F714" i="4"/>
  <c r="E714" i="4"/>
  <c r="D714" i="4"/>
  <c r="F713" i="4"/>
  <c r="E713" i="4"/>
  <c r="D713" i="4"/>
  <c r="F712" i="4"/>
  <c r="E712" i="4"/>
  <c r="D712" i="4"/>
  <c r="F711" i="4"/>
  <c r="E711" i="4"/>
  <c r="D711" i="4"/>
  <c r="F710" i="4"/>
  <c r="E710" i="4"/>
  <c r="D710" i="4"/>
  <c r="F709" i="4"/>
  <c r="E709" i="4"/>
  <c r="D709" i="4"/>
  <c r="F708" i="4"/>
  <c r="E708" i="4"/>
  <c r="D708" i="4"/>
  <c r="F707" i="4"/>
  <c r="E707" i="4"/>
  <c r="D707" i="4"/>
  <c r="F706" i="4"/>
  <c r="E706" i="4"/>
  <c r="D706" i="4"/>
  <c r="F705" i="4"/>
  <c r="E705" i="4"/>
  <c r="D705" i="4"/>
  <c r="F704" i="4"/>
  <c r="E704" i="4"/>
  <c r="D704" i="4"/>
  <c r="F703" i="4"/>
  <c r="E703" i="4"/>
  <c r="D703" i="4"/>
  <c r="F702" i="4"/>
  <c r="E702" i="4"/>
  <c r="D702" i="4"/>
  <c r="F701" i="4"/>
  <c r="E701" i="4"/>
  <c r="D701" i="4"/>
  <c r="F700" i="4"/>
  <c r="E700" i="4"/>
  <c r="D700" i="4"/>
  <c r="F699" i="4"/>
  <c r="E699" i="4"/>
  <c r="D699" i="4"/>
  <c r="F698" i="4"/>
  <c r="E698" i="4"/>
  <c r="D698" i="4"/>
  <c r="F697" i="4"/>
  <c r="E697" i="4"/>
  <c r="D697" i="4"/>
  <c r="F696" i="4"/>
  <c r="E696" i="4"/>
  <c r="D696" i="4"/>
  <c r="F695" i="4"/>
  <c r="E695" i="4"/>
  <c r="D695" i="4"/>
  <c r="F694" i="4"/>
  <c r="E694" i="4"/>
  <c r="D694" i="4"/>
  <c r="F693" i="4"/>
  <c r="E693" i="4"/>
  <c r="D693" i="4"/>
  <c r="F689" i="4"/>
  <c r="E689" i="4"/>
  <c r="D689" i="4"/>
  <c r="F688" i="4"/>
  <c r="E688" i="4"/>
  <c r="D688" i="4"/>
  <c r="F687" i="4"/>
  <c r="E687" i="4"/>
  <c r="D687" i="4"/>
  <c r="F686" i="4"/>
  <c r="E686" i="4"/>
  <c r="D686" i="4"/>
  <c r="F685" i="4"/>
  <c r="E685" i="4"/>
  <c r="D685" i="4"/>
  <c r="F684" i="4"/>
  <c r="E684" i="4"/>
  <c r="D684" i="4"/>
  <c r="F683" i="4"/>
  <c r="E683" i="4"/>
  <c r="D683" i="4"/>
  <c r="F682" i="4"/>
  <c r="E682" i="4"/>
  <c r="D682" i="4"/>
  <c r="F681" i="4"/>
  <c r="E681" i="4"/>
  <c r="D681" i="4"/>
  <c r="F680" i="4"/>
  <c r="E680" i="4"/>
  <c r="D680" i="4"/>
  <c r="F679" i="4"/>
  <c r="E679" i="4"/>
  <c r="D679" i="4"/>
  <c r="F678" i="4"/>
  <c r="E678" i="4"/>
  <c r="D678" i="4"/>
  <c r="F674" i="4"/>
  <c r="E674" i="4"/>
  <c r="D674" i="4"/>
  <c r="F673" i="4"/>
  <c r="E673" i="4"/>
  <c r="D673" i="4"/>
  <c r="F672" i="4"/>
  <c r="E672" i="4"/>
  <c r="D672" i="4"/>
  <c r="F671" i="4"/>
  <c r="E671" i="4"/>
  <c r="D671" i="4"/>
  <c r="F670" i="4"/>
  <c r="E670" i="4"/>
  <c r="D670" i="4"/>
  <c r="F669" i="4"/>
  <c r="E669" i="4"/>
  <c r="D669" i="4"/>
  <c r="F668" i="4"/>
  <c r="E668" i="4"/>
  <c r="D668" i="4"/>
  <c r="F667" i="4"/>
  <c r="E667" i="4"/>
  <c r="D667" i="4"/>
  <c r="F666" i="4"/>
  <c r="E666" i="4"/>
  <c r="D666" i="4"/>
  <c r="F665" i="4"/>
  <c r="E665" i="4"/>
  <c r="D665" i="4"/>
  <c r="F664" i="4"/>
  <c r="E664" i="4"/>
  <c r="D664" i="4"/>
  <c r="F663" i="4"/>
  <c r="E663" i="4"/>
  <c r="D663" i="4"/>
  <c r="F662" i="4"/>
  <c r="E662" i="4"/>
  <c r="D662" i="4"/>
  <c r="F661" i="4"/>
  <c r="E661" i="4"/>
  <c r="D661" i="4"/>
  <c r="F660" i="4"/>
  <c r="E660" i="4"/>
  <c r="D660" i="4"/>
  <c r="F659" i="4"/>
  <c r="E659" i="4"/>
  <c r="D659" i="4"/>
  <c r="F658" i="4"/>
  <c r="E658" i="4"/>
  <c r="D658" i="4"/>
  <c r="F657" i="4"/>
  <c r="E657" i="4"/>
  <c r="D657" i="4"/>
  <c r="F656" i="4"/>
  <c r="E656" i="4"/>
  <c r="D656" i="4"/>
  <c r="F655" i="4"/>
  <c r="E655" i="4"/>
  <c r="D655" i="4"/>
  <c r="F654" i="4"/>
  <c r="E654" i="4"/>
  <c r="D654" i="4"/>
  <c r="F653" i="4"/>
  <c r="E653" i="4"/>
  <c r="D653" i="4"/>
  <c r="F652" i="4"/>
  <c r="E652" i="4"/>
  <c r="D652" i="4"/>
  <c r="F651" i="4"/>
  <c r="E651" i="4"/>
  <c r="D651" i="4"/>
  <c r="F650" i="4"/>
  <c r="E650" i="4"/>
  <c r="D650" i="4"/>
  <c r="F649" i="4"/>
  <c r="E649" i="4"/>
  <c r="D649" i="4"/>
  <c r="F648" i="4"/>
  <c r="E648" i="4"/>
  <c r="D648" i="4"/>
  <c r="F647" i="4"/>
  <c r="E647" i="4"/>
  <c r="D647" i="4"/>
  <c r="F646" i="4"/>
  <c r="E646" i="4"/>
  <c r="D646" i="4"/>
  <c r="F645" i="4"/>
  <c r="E645" i="4"/>
  <c r="D645" i="4"/>
  <c r="F644" i="4"/>
  <c r="E644" i="4"/>
  <c r="D644" i="4"/>
  <c r="F643" i="4"/>
  <c r="E643" i="4"/>
  <c r="D643" i="4"/>
  <c r="F642" i="4"/>
  <c r="E642" i="4"/>
  <c r="D642" i="4"/>
  <c r="F641" i="4"/>
  <c r="E641" i="4"/>
  <c r="D641" i="4"/>
  <c r="F640" i="4"/>
  <c r="E640" i="4"/>
  <c r="D640" i="4"/>
  <c r="F639" i="4"/>
  <c r="E639" i="4"/>
  <c r="D639" i="4"/>
  <c r="F638" i="4"/>
  <c r="E638" i="4"/>
  <c r="D638" i="4"/>
  <c r="F637" i="4"/>
  <c r="E637" i="4"/>
  <c r="D637" i="4"/>
  <c r="F636" i="4"/>
  <c r="E636" i="4"/>
  <c r="D636" i="4"/>
  <c r="F635" i="4"/>
  <c r="E635" i="4"/>
  <c r="D635" i="4"/>
  <c r="F634" i="4"/>
  <c r="E634" i="4"/>
  <c r="D634" i="4"/>
  <c r="F633" i="4"/>
  <c r="E633" i="4"/>
  <c r="D633" i="4"/>
  <c r="F632" i="4"/>
  <c r="E632" i="4"/>
  <c r="D632" i="4"/>
  <c r="F631" i="4"/>
  <c r="E631" i="4"/>
  <c r="D631" i="4"/>
  <c r="F630" i="4"/>
  <c r="E630" i="4"/>
  <c r="D630" i="4"/>
  <c r="F629" i="4"/>
  <c r="E629" i="4"/>
  <c r="D629" i="4"/>
  <c r="F625" i="4"/>
  <c r="E625" i="4"/>
  <c r="D625" i="4"/>
  <c r="F624" i="4"/>
  <c r="E624" i="4"/>
  <c r="D624" i="4"/>
  <c r="F623" i="4"/>
  <c r="E623" i="4"/>
  <c r="D623" i="4"/>
  <c r="F622" i="4"/>
  <c r="E622" i="4"/>
  <c r="D622" i="4"/>
  <c r="F621" i="4"/>
  <c r="E621" i="4"/>
  <c r="D621" i="4"/>
  <c r="F620" i="4"/>
  <c r="E620" i="4"/>
  <c r="D620" i="4"/>
  <c r="F619" i="4"/>
  <c r="E619" i="4"/>
  <c r="D619" i="4"/>
  <c r="F618" i="4"/>
  <c r="E618" i="4"/>
  <c r="D618" i="4"/>
  <c r="F617" i="4"/>
  <c r="E617" i="4"/>
  <c r="D617" i="4"/>
  <c r="F616" i="4"/>
  <c r="E616" i="4"/>
  <c r="D616" i="4"/>
  <c r="F615" i="4"/>
  <c r="E615" i="4"/>
  <c r="D615" i="4"/>
  <c r="F614" i="4"/>
  <c r="E614" i="4"/>
  <c r="D614" i="4"/>
  <c r="F613" i="4"/>
  <c r="E613" i="4"/>
  <c r="D613" i="4"/>
  <c r="F612" i="4"/>
  <c r="E612" i="4"/>
  <c r="D612" i="4"/>
  <c r="F611" i="4"/>
  <c r="E611" i="4"/>
  <c r="D611" i="4"/>
  <c r="F610" i="4"/>
  <c r="E610" i="4"/>
  <c r="D610" i="4"/>
  <c r="F609" i="4"/>
  <c r="E609" i="4"/>
  <c r="D609" i="4"/>
  <c r="F608" i="4"/>
  <c r="E608" i="4"/>
  <c r="D608" i="4"/>
  <c r="F607" i="4"/>
  <c r="E607" i="4"/>
  <c r="D607" i="4"/>
  <c r="F606" i="4"/>
  <c r="E606" i="4"/>
  <c r="D606" i="4"/>
  <c r="F600" i="4"/>
  <c r="E600" i="4"/>
  <c r="D600" i="4"/>
  <c r="F599" i="4"/>
  <c r="E599" i="4"/>
  <c r="D599" i="4"/>
  <c r="F598" i="4"/>
  <c r="E598" i="4"/>
  <c r="D598" i="4"/>
  <c r="F597" i="4"/>
  <c r="E597" i="4"/>
  <c r="D597" i="4"/>
  <c r="F596" i="4"/>
  <c r="E596" i="4"/>
  <c r="D596" i="4"/>
  <c r="F595" i="4"/>
  <c r="E595" i="4"/>
  <c r="D595" i="4"/>
  <c r="F594" i="4"/>
  <c r="E594" i="4"/>
  <c r="D594" i="4"/>
  <c r="F593" i="4"/>
  <c r="E593" i="4"/>
  <c r="D593" i="4"/>
  <c r="F592" i="4"/>
  <c r="E592" i="4"/>
  <c r="D592" i="4"/>
  <c r="F591" i="4"/>
  <c r="E591" i="4"/>
  <c r="D591" i="4"/>
  <c r="F590" i="4"/>
  <c r="E590" i="4"/>
  <c r="D590" i="4"/>
  <c r="F589" i="4"/>
  <c r="E589" i="4"/>
  <c r="D589" i="4"/>
  <c r="F588" i="4"/>
  <c r="E588" i="4"/>
  <c r="D588" i="4"/>
  <c r="F587" i="4"/>
  <c r="E587" i="4"/>
  <c r="D587" i="4"/>
  <c r="F586" i="4"/>
  <c r="E586" i="4"/>
  <c r="D586" i="4"/>
  <c r="F585" i="4"/>
  <c r="E585" i="4"/>
  <c r="D585" i="4"/>
  <c r="F584" i="4"/>
  <c r="E584" i="4"/>
  <c r="D584" i="4"/>
  <c r="F583" i="4"/>
  <c r="E583" i="4"/>
  <c r="D583" i="4"/>
  <c r="F582" i="4"/>
  <c r="E582" i="4"/>
  <c r="D582" i="4"/>
  <c r="F581" i="4"/>
  <c r="E581" i="4"/>
  <c r="D581" i="4"/>
  <c r="F580" i="4"/>
  <c r="E580" i="4"/>
  <c r="D580" i="4"/>
  <c r="F579" i="4"/>
  <c r="E579" i="4"/>
  <c r="D579" i="4"/>
  <c r="F578" i="4"/>
  <c r="E578" i="4"/>
  <c r="D578" i="4"/>
  <c r="F577" i="4"/>
  <c r="E577" i="4"/>
  <c r="D577" i="4"/>
  <c r="F576" i="4"/>
  <c r="E576" i="4"/>
  <c r="D576" i="4"/>
  <c r="F575" i="4"/>
  <c r="E575" i="4"/>
  <c r="D575" i="4"/>
  <c r="F574" i="4"/>
  <c r="E574" i="4"/>
  <c r="D574" i="4"/>
  <c r="F573" i="4"/>
  <c r="E573" i="4"/>
  <c r="D573" i="4"/>
  <c r="F572" i="4"/>
  <c r="E572" i="4"/>
  <c r="D572" i="4"/>
  <c r="F571" i="4"/>
  <c r="E571" i="4"/>
  <c r="D571" i="4"/>
  <c r="F570" i="4"/>
  <c r="E570" i="4"/>
  <c r="D570" i="4"/>
  <c r="F569" i="4"/>
  <c r="E569" i="4"/>
  <c r="D569" i="4"/>
  <c r="F568" i="4"/>
  <c r="E568" i="4"/>
  <c r="D568" i="4"/>
  <c r="F567" i="4"/>
  <c r="E567" i="4"/>
  <c r="D567" i="4"/>
  <c r="F566" i="4"/>
  <c r="E566" i="4"/>
  <c r="D566" i="4"/>
  <c r="F565" i="4"/>
  <c r="E565" i="4"/>
  <c r="D565" i="4"/>
  <c r="F564" i="4"/>
  <c r="E564" i="4"/>
  <c r="D564" i="4"/>
  <c r="F563" i="4"/>
  <c r="E563" i="4"/>
  <c r="D563" i="4"/>
  <c r="F562" i="4"/>
  <c r="E562" i="4"/>
  <c r="D562" i="4"/>
  <c r="F561" i="4"/>
  <c r="E561" i="4"/>
  <c r="D561" i="4"/>
  <c r="F560" i="4"/>
  <c r="E560" i="4"/>
  <c r="D560" i="4"/>
  <c r="F559" i="4"/>
  <c r="E559" i="4"/>
  <c r="D559" i="4"/>
  <c r="F558" i="4"/>
  <c r="E558" i="4"/>
  <c r="D558" i="4"/>
  <c r="F557" i="4"/>
  <c r="E557" i="4"/>
  <c r="D557" i="4"/>
  <c r="F556" i="4"/>
  <c r="E556" i="4"/>
  <c r="D556" i="4"/>
  <c r="F555" i="4"/>
  <c r="E555" i="4"/>
  <c r="D555" i="4"/>
  <c r="F554" i="4"/>
  <c r="E554" i="4"/>
  <c r="D554" i="4"/>
  <c r="F553" i="4"/>
  <c r="E553" i="4"/>
  <c r="D553" i="4"/>
  <c r="F552" i="4"/>
  <c r="E552" i="4"/>
  <c r="D552" i="4"/>
  <c r="F551" i="4"/>
  <c r="E551" i="4"/>
  <c r="D551" i="4"/>
  <c r="F550" i="4"/>
  <c r="E550" i="4"/>
  <c r="D550" i="4"/>
  <c r="F549" i="4"/>
  <c r="E549" i="4"/>
  <c r="D549" i="4"/>
  <c r="F548" i="4"/>
  <c r="E548" i="4"/>
  <c r="D548" i="4"/>
  <c r="F547" i="4"/>
  <c r="E547" i="4"/>
  <c r="D547" i="4"/>
  <c r="F546" i="4"/>
  <c r="E546" i="4"/>
  <c r="D546" i="4"/>
  <c r="F545" i="4"/>
  <c r="E545" i="4"/>
  <c r="D545" i="4"/>
  <c r="F544" i="4"/>
  <c r="E544" i="4"/>
  <c r="D544" i="4"/>
  <c r="F543" i="4"/>
  <c r="E543" i="4"/>
  <c r="D543" i="4"/>
  <c r="F542" i="4"/>
  <c r="E542" i="4"/>
  <c r="D542" i="4"/>
  <c r="F541" i="4"/>
  <c r="E541" i="4"/>
  <c r="D541" i="4"/>
  <c r="F540" i="4"/>
  <c r="E540" i="4"/>
  <c r="D540" i="4"/>
  <c r="F539" i="4"/>
  <c r="E539" i="4"/>
  <c r="D539" i="4"/>
  <c r="F538" i="4"/>
  <c r="E538" i="4"/>
  <c r="D538" i="4"/>
  <c r="F537" i="4"/>
  <c r="E537" i="4"/>
  <c r="D537" i="4"/>
  <c r="F536" i="4"/>
  <c r="E536" i="4"/>
  <c r="D536" i="4"/>
  <c r="F535" i="4"/>
  <c r="E535" i="4"/>
  <c r="D535" i="4"/>
  <c r="F534" i="4"/>
  <c r="E534" i="4"/>
  <c r="D534" i="4"/>
  <c r="F533" i="4"/>
  <c r="E533" i="4"/>
  <c r="D533" i="4"/>
  <c r="F532" i="4"/>
  <c r="E532" i="4"/>
  <c r="D532" i="4"/>
  <c r="F531" i="4"/>
  <c r="E531" i="4"/>
  <c r="D531" i="4"/>
  <c r="F530" i="4"/>
  <c r="E530" i="4"/>
  <c r="D530" i="4"/>
  <c r="F529" i="4"/>
  <c r="E529" i="4"/>
  <c r="D529" i="4"/>
  <c r="F528" i="4"/>
  <c r="E528" i="4"/>
  <c r="D528" i="4"/>
  <c r="F527" i="4"/>
  <c r="E527" i="4"/>
  <c r="D527" i="4"/>
  <c r="F526" i="4"/>
  <c r="E526" i="4"/>
  <c r="D526" i="4"/>
  <c r="F525" i="4"/>
  <c r="E525" i="4"/>
  <c r="D525" i="4"/>
  <c r="F524" i="4"/>
  <c r="E524" i="4"/>
  <c r="D524" i="4"/>
  <c r="F523" i="4"/>
  <c r="E523" i="4"/>
  <c r="D523" i="4"/>
  <c r="F522" i="4"/>
  <c r="E522" i="4"/>
  <c r="D522" i="4"/>
  <c r="F521" i="4"/>
  <c r="E521" i="4"/>
  <c r="D521" i="4"/>
  <c r="F520" i="4"/>
  <c r="E520" i="4"/>
  <c r="D520" i="4"/>
  <c r="F519" i="4"/>
  <c r="E519" i="4"/>
  <c r="D519" i="4"/>
  <c r="F518" i="4"/>
  <c r="E518" i="4"/>
  <c r="D518" i="4"/>
  <c r="F517" i="4"/>
  <c r="E517" i="4"/>
  <c r="D517" i="4"/>
  <c r="F516" i="4"/>
  <c r="E516" i="4"/>
  <c r="D516" i="4"/>
  <c r="F512" i="4"/>
  <c r="E512" i="4"/>
  <c r="D512" i="4"/>
  <c r="F511" i="4"/>
  <c r="E511" i="4"/>
  <c r="D511" i="4"/>
  <c r="F510" i="4"/>
  <c r="E510" i="4"/>
  <c r="D510" i="4"/>
  <c r="F509" i="4"/>
  <c r="E509" i="4"/>
  <c r="D509" i="4"/>
  <c r="F508" i="4"/>
  <c r="E508" i="4"/>
  <c r="D508" i="4"/>
  <c r="F507" i="4"/>
  <c r="E507" i="4"/>
  <c r="D507" i="4"/>
  <c r="F506" i="4"/>
  <c r="E506" i="4"/>
  <c r="D506" i="4"/>
  <c r="F505" i="4"/>
  <c r="E505" i="4"/>
  <c r="D505" i="4"/>
  <c r="F504" i="4"/>
  <c r="E504" i="4"/>
  <c r="D504" i="4"/>
  <c r="F503" i="4"/>
  <c r="E503" i="4"/>
  <c r="D503" i="4"/>
  <c r="F502" i="4"/>
  <c r="E502" i="4"/>
  <c r="D502" i="4"/>
  <c r="F501" i="4"/>
  <c r="E501" i="4"/>
  <c r="D501" i="4"/>
  <c r="F500" i="4"/>
  <c r="E500" i="4"/>
  <c r="D500" i="4"/>
  <c r="F499" i="4"/>
  <c r="E499" i="4"/>
  <c r="D499" i="4"/>
  <c r="F498" i="4"/>
  <c r="E498" i="4"/>
  <c r="D498" i="4"/>
  <c r="F497" i="4"/>
  <c r="E497" i="4"/>
  <c r="D497" i="4"/>
  <c r="F496" i="4"/>
  <c r="E496" i="4"/>
  <c r="D496" i="4"/>
  <c r="F495" i="4"/>
  <c r="E495" i="4"/>
  <c r="D495" i="4"/>
  <c r="F494" i="4"/>
  <c r="E494" i="4"/>
  <c r="D494" i="4"/>
  <c r="F493" i="4"/>
  <c r="E493" i="4"/>
  <c r="D493" i="4"/>
  <c r="F492" i="4"/>
  <c r="E492" i="4"/>
  <c r="D492" i="4"/>
  <c r="F491" i="4"/>
  <c r="E491" i="4"/>
  <c r="D491" i="4"/>
  <c r="F490" i="4"/>
  <c r="E490" i="4"/>
  <c r="D490" i="4"/>
  <c r="F489" i="4"/>
  <c r="E489" i="4"/>
  <c r="D489" i="4"/>
  <c r="F488" i="4"/>
  <c r="E488" i="4"/>
  <c r="D488" i="4"/>
  <c r="F487" i="4"/>
  <c r="E487" i="4"/>
  <c r="D487" i="4"/>
  <c r="F486" i="4"/>
  <c r="E486" i="4"/>
  <c r="D486" i="4"/>
  <c r="F485" i="4"/>
  <c r="E485" i="4"/>
  <c r="D485" i="4"/>
  <c r="F484" i="4"/>
  <c r="E484" i="4"/>
  <c r="D484" i="4"/>
  <c r="F483" i="4"/>
  <c r="E483" i="4"/>
  <c r="D483" i="4"/>
  <c r="F482" i="4"/>
  <c r="E482" i="4"/>
  <c r="D482" i="4"/>
  <c r="F481" i="4"/>
  <c r="E481" i="4"/>
  <c r="D481" i="4"/>
  <c r="F480" i="4"/>
  <c r="E480" i="4"/>
  <c r="D480" i="4"/>
  <c r="F479" i="4"/>
  <c r="E479" i="4"/>
  <c r="D479" i="4"/>
  <c r="F478" i="4"/>
  <c r="E478" i="4"/>
  <c r="D478" i="4"/>
  <c r="F474" i="4"/>
  <c r="E474" i="4"/>
  <c r="D474" i="4"/>
  <c r="F473" i="4"/>
  <c r="E473" i="4"/>
  <c r="D473" i="4"/>
  <c r="F472" i="4"/>
  <c r="E472" i="4"/>
  <c r="D472" i="4"/>
  <c r="F471" i="4"/>
  <c r="E471" i="4"/>
  <c r="D471" i="4"/>
  <c r="F470" i="4"/>
  <c r="E470" i="4"/>
  <c r="D470" i="4"/>
  <c r="F469" i="4"/>
  <c r="E469" i="4"/>
  <c r="D469" i="4"/>
  <c r="F468" i="4"/>
  <c r="E468" i="4"/>
  <c r="D468" i="4"/>
  <c r="F467" i="4"/>
  <c r="E467" i="4"/>
  <c r="D467" i="4"/>
  <c r="F466" i="4"/>
  <c r="E466" i="4"/>
  <c r="D466" i="4"/>
  <c r="F465" i="4"/>
  <c r="E465" i="4"/>
  <c r="D465" i="4"/>
  <c r="F464" i="4"/>
  <c r="E464" i="4"/>
  <c r="D464" i="4"/>
  <c r="F463" i="4"/>
  <c r="E463" i="4"/>
  <c r="D463" i="4"/>
  <c r="F462" i="4"/>
  <c r="E462" i="4"/>
  <c r="D462" i="4"/>
  <c r="F461" i="4"/>
  <c r="E461" i="4"/>
  <c r="D461" i="4"/>
  <c r="F460" i="4"/>
  <c r="E460" i="4"/>
  <c r="D460" i="4"/>
  <c r="F459" i="4"/>
  <c r="E459" i="4"/>
  <c r="D459" i="4"/>
  <c r="F458" i="4"/>
  <c r="E458" i="4"/>
  <c r="D458" i="4"/>
  <c r="F457" i="4"/>
  <c r="E457" i="4"/>
  <c r="D457" i="4"/>
  <c r="F456" i="4"/>
  <c r="E456" i="4"/>
  <c r="D456" i="4"/>
  <c r="F455" i="4"/>
  <c r="E455" i="4"/>
  <c r="D455" i="4"/>
  <c r="F454" i="4"/>
  <c r="E454" i="4"/>
  <c r="D454" i="4"/>
  <c r="F453" i="4"/>
  <c r="E453" i="4"/>
  <c r="D453" i="4"/>
  <c r="F452" i="4"/>
  <c r="E452" i="4"/>
  <c r="D452" i="4"/>
  <c r="F451" i="4"/>
  <c r="E451" i="4"/>
  <c r="D451" i="4"/>
  <c r="F450" i="4"/>
  <c r="E450" i="4"/>
  <c r="D450" i="4"/>
  <c r="F449" i="4"/>
  <c r="E449" i="4"/>
  <c r="D449" i="4"/>
  <c r="F448" i="4"/>
  <c r="E448" i="4"/>
  <c r="D448" i="4"/>
  <c r="F447" i="4"/>
  <c r="E447" i="4"/>
  <c r="D447" i="4"/>
  <c r="F443" i="4"/>
  <c r="E443" i="4"/>
  <c r="D443" i="4"/>
  <c r="F442" i="4"/>
  <c r="E442" i="4"/>
  <c r="D442" i="4"/>
  <c r="F441" i="4"/>
  <c r="E441" i="4"/>
  <c r="D441" i="4"/>
  <c r="F440" i="4"/>
  <c r="E440" i="4"/>
  <c r="D440" i="4"/>
  <c r="F439" i="4"/>
  <c r="E439" i="4"/>
  <c r="D439" i="4"/>
  <c r="F438" i="4"/>
  <c r="E438" i="4"/>
  <c r="D438" i="4"/>
  <c r="F437" i="4"/>
  <c r="E437" i="4"/>
  <c r="D437" i="4"/>
  <c r="F436" i="4"/>
  <c r="E436" i="4"/>
  <c r="D436" i="4"/>
  <c r="F435" i="4"/>
  <c r="E435" i="4"/>
  <c r="D435" i="4"/>
  <c r="F434" i="4"/>
  <c r="E434" i="4"/>
  <c r="D434" i="4"/>
  <c r="F433" i="4"/>
  <c r="E433" i="4"/>
  <c r="D433" i="4"/>
  <c r="F432" i="4"/>
  <c r="E432" i="4"/>
  <c r="D432" i="4"/>
  <c r="F431" i="4"/>
  <c r="E431" i="4"/>
  <c r="D431" i="4"/>
  <c r="F430" i="4"/>
  <c r="E430" i="4"/>
  <c r="D430" i="4"/>
  <c r="F429" i="4"/>
  <c r="E429" i="4"/>
  <c r="D429" i="4"/>
  <c r="F428" i="4"/>
  <c r="E428" i="4"/>
  <c r="D428" i="4"/>
  <c r="F427" i="4"/>
  <c r="E427" i="4"/>
  <c r="D427" i="4"/>
  <c r="F426" i="4"/>
  <c r="E426" i="4"/>
  <c r="D426" i="4"/>
  <c r="F425" i="4"/>
  <c r="E425" i="4"/>
  <c r="D425" i="4"/>
  <c r="F424" i="4"/>
  <c r="E424" i="4"/>
  <c r="D424" i="4"/>
  <c r="F423" i="4"/>
  <c r="E423" i="4"/>
  <c r="D423" i="4"/>
  <c r="F422" i="4"/>
  <c r="E422" i="4"/>
  <c r="D422" i="4"/>
  <c r="F421" i="4"/>
  <c r="E421" i="4"/>
  <c r="D421" i="4"/>
  <c r="F420" i="4"/>
  <c r="E420" i="4"/>
  <c r="D420" i="4"/>
  <c r="F419" i="4"/>
  <c r="E419" i="4"/>
  <c r="D419" i="4"/>
  <c r="F418" i="4"/>
  <c r="E418" i="4"/>
  <c r="D418" i="4"/>
  <c r="F417" i="4"/>
  <c r="E417" i="4"/>
  <c r="D417" i="4"/>
  <c r="F416" i="4"/>
  <c r="E416" i="4"/>
  <c r="D416" i="4"/>
  <c r="F415" i="4"/>
  <c r="E415" i="4"/>
  <c r="D415" i="4"/>
  <c r="F414" i="4"/>
  <c r="E414" i="4"/>
  <c r="D414" i="4"/>
  <c r="F413" i="4"/>
  <c r="E413" i="4"/>
  <c r="D413" i="4"/>
  <c r="F412" i="4"/>
  <c r="E412" i="4"/>
  <c r="D412" i="4"/>
  <c r="F411" i="4"/>
  <c r="E411" i="4"/>
  <c r="D411" i="4"/>
  <c r="F410" i="4"/>
  <c r="E410" i="4"/>
  <c r="D410" i="4"/>
  <c r="F409" i="4"/>
  <c r="E409" i="4"/>
  <c r="D409" i="4"/>
  <c r="F408" i="4"/>
  <c r="E408" i="4"/>
  <c r="D408" i="4"/>
  <c r="F404" i="4"/>
  <c r="E404" i="4"/>
  <c r="D404" i="4"/>
  <c r="F403" i="4"/>
  <c r="E403" i="4"/>
  <c r="D403" i="4"/>
  <c r="F402" i="4"/>
  <c r="E402" i="4"/>
  <c r="D402" i="4"/>
  <c r="F401" i="4"/>
  <c r="E401" i="4"/>
  <c r="D401" i="4"/>
  <c r="F400" i="4"/>
  <c r="E400" i="4"/>
  <c r="D400" i="4"/>
  <c r="F399" i="4"/>
  <c r="E399" i="4"/>
  <c r="D399" i="4"/>
  <c r="F398" i="4"/>
  <c r="E398" i="4"/>
  <c r="D398" i="4"/>
  <c r="F397" i="4"/>
  <c r="E397" i="4"/>
  <c r="D397" i="4"/>
  <c r="F396" i="4"/>
  <c r="E396" i="4"/>
  <c r="D396" i="4"/>
  <c r="F395" i="4"/>
  <c r="E395" i="4"/>
  <c r="D395" i="4"/>
  <c r="F394" i="4"/>
  <c r="E394" i="4"/>
  <c r="D394" i="4"/>
  <c r="F393" i="4"/>
  <c r="E393" i="4"/>
  <c r="D393" i="4"/>
  <c r="F392" i="4"/>
  <c r="E392" i="4"/>
  <c r="D392" i="4"/>
  <c r="F391" i="4"/>
  <c r="E391" i="4"/>
  <c r="D391" i="4"/>
  <c r="F390" i="4"/>
  <c r="E390" i="4"/>
  <c r="D390" i="4"/>
  <c r="F389" i="4"/>
  <c r="E389" i="4"/>
  <c r="D389" i="4"/>
  <c r="F388" i="4"/>
  <c r="E388" i="4"/>
  <c r="D388" i="4"/>
  <c r="F387" i="4"/>
  <c r="E387" i="4"/>
  <c r="D387" i="4"/>
  <c r="F386" i="4"/>
  <c r="E386" i="4"/>
  <c r="D386" i="4"/>
  <c r="F385" i="4"/>
  <c r="E385" i="4"/>
  <c r="D385" i="4"/>
  <c r="F384" i="4"/>
  <c r="E384" i="4"/>
  <c r="D384" i="4"/>
  <c r="F383" i="4"/>
  <c r="E383" i="4"/>
  <c r="D383" i="4"/>
  <c r="F382" i="4"/>
  <c r="E382" i="4"/>
  <c r="D382" i="4"/>
  <c r="F381" i="4"/>
  <c r="E381" i="4"/>
  <c r="D381" i="4"/>
  <c r="F380" i="4"/>
  <c r="E380" i="4"/>
  <c r="D380" i="4"/>
  <c r="F379" i="4"/>
  <c r="E379" i="4"/>
  <c r="D379" i="4"/>
  <c r="F378" i="4"/>
  <c r="E378" i="4"/>
  <c r="D378" i="4"/>
  <c r="F377" i="4"/>
  <c r="E377" i="4"/>
  <c r="D377" i="4"/>
  <c r="F376" i="4"/>
  <c r="E376" i="4"/>
  <c r="D376" i="4"/>
  <c r="F375" i="4"/>
  <c r="E375" i="4"/>
  <c r="D375" i="4"/>
  <c r="F374" i="4"/>
  <c r="E374" i="4"/>
  <c r="D374" i="4"/>
  <c r="F373" i="4"/>
  <c r="E373" i="4"/>
  <c r="D373" i="4"/>
  <c r="F372" i="4"/>
  <c r="E372" i="4"/>
  <c r="D372" i="4"/>
  <c r="F371" i="4"/>
  <c r="E371" i="4"/>
  <c r="D371" i="4"/>
  <c r="F370" i="4"/>
  <c r="E370" i="4"/>
  <c r="D370" i="4"/>
  <c r="F369" i="4"/>
  <c r="E369" i="4"/>
  <c r="D369" i="4"/>
  <c r="F368" i="4"/>
  <c r="E368" i="4"/>
  <c r="D368" i="4"/>
  <c r="F367" i="4"/>
  <c r="E367" i="4"/>
  <c r="D367" i="4"/>
  <c r="F366" i="4"/>
  <c r="E366" i="4"/>
  <c r="D366" i="4"/>
  <c r="F365" i="4"/>
  <c r="E365" i="4"/>
  <c r="D365" i="4"/>
  <c r="F364" i="4"/>
  <c r="E364" i="4"/>
  <c r="D364" i="4"/>
  <c r="F363" i="4"/>
  <c r="E363" i="4"/>
  <c r="D363" i="4"/>
  <c r="F362" i="4"/>
  <c r="E362" i="4"/>
  <c r="D362" i="4"/>
  <c r="F361" i="4"/>
  <c r="E361" i="4"/>
  <c r="D361" i="4"/>
  <c r="F360" i="4"/>
  <c r="E360" i="4"/>
  <c r="D360" i="4"/>
  <c r="F359" i="4"/>
  <c r="E359" i="4"/>
  <c r="D359" i="4"/>
  <c r="F358" i="4"/>
  <c r="E358" i="4"/>
  <c r="D358" i="4"/>
  <c r="F357" i="4"/>
  <c r="E357" i="4"/>
  <c r="D357" i="4"/>
  <c r="F356" i="4"/>
  <c r="E356" i="4"/>
  <c r="D356" i="4"/>
  <c r="F355" i="4"/>
  <c r="E355" i="4"/>
  <c r="D355" i="4"/>
  <c r="F354" i="4"/>
  <c r="E354" i="4"/>
  <c r="D354" i="4"/>
  <c r="F353" i="4"/>
  <c r="E353" i="4"/>
  <c r="D353" i="4"/>
  <c r="F352" i="4"/>
  <c r="E352" i="4"/>
  <c r="D352" i="4"/>
  <c r="F351" i="4"/>
  <c r="E351" i="4"/>
  <c r="D351" i="4"/>
  <c r="F350" i="4"/>
  <c r="E350" i="4"/>
  <c r="D350" i="4"/>
  <c r="F349" i="4"/>
  <c r="E349" i="4"/>
  <c r="D349" i="4"/>
  <c r="F348" i="4"/>
  <c r="E348" i="4"/>
  <c r="D348" i="4"/>
  <c r="F347" i="4"/>
  <c r="E347" i="4"/>
  <c r="D347" i="4"/>
  <c r="F346" i="4"/>
  <c r="E346" i="4"/>
  <c r="D346" i="4"/>
  <c r="F345" i="4"/>
  <c r="E345" i="4"/>
  <c r="D345" i="4"/>
  <c r="F344" i="4"/>
  <c r="E344" i="4"/>
  <c r="D344" i="4"/>
  <c r="F343" i="4"/>
  <c r="E343" i="4"/>
  <c r="D343" i="4"/>
  <c r="F342" i="4"/>
  <c r="E342" i="4"/>
  <c r="D342" i="4"/>
  <c r="F341" i="4"/>
  <c r="E341" i="4"/>
  <c r="D341" i="4"/>
  <c r="F337" i="4"/>
  <c r="E337" i="4"/>
  <c r="D337" i="4"/>
  <c r="F336" i="4"/>
  <c r="E336" i="4"/>
  <c r="D336" i="4"/>
  <c r="F335" i="4"/>
  <c r="E335" i="4"/>
  <c r="D335" i="4"/>
  <c r="F334" i="4"/>
  <c r="E334" i="4"/>
  <c r="D334" i="4"/>
  <c r="F333" i="4"/>
  <c r="E333" i="4"/>
  <c r="D333" i="4"/>
  <c r="F332" i="4"/>
  <c r="E332" i="4"/>
  <c r="D332" i="4"/>
  <c r="F331" i="4"/>
  <c r="E331" i="4"/>
  <c r="D331" i="4"/>
  <c r="F330" i="4"/>
  <c r="E330" i="4"/>
  <c r="D330" i="4"/>
  <c r="F329" i="4"/>
  <c r="E329" i="4"/>
  <c r="D329" i="4"/>
  <c r="F328" i="4"/>
  <c r="E328" i="4"/>
  <c r="D328" i="4"/>
  <c r="F327" i="4"/>
  <c r="E327" i="4"/>
  <c r="D327" i="4"/>
  <c r="F326" i="4"/>
  <c r="E326" i="4"/>
  <c r="D326" i="4"/>
  <c r="F325" i="4"/>
  <c r="E325" i="4"/>
  <c r="D325" i="4"/>
  <c r="F324" i="4"/>
  <c r="E324" i="4"/>
  <c r="D324" i="4"/>
  <c r="F323" i="4"/>
  <c r="E323" i="4"/>
  <c r="D323" i="4"/>
  <c r="F322" i="4"/>
  <c r="E322" i="4"/>
  <c r="D322" i="4"/>
  <c r="F321" i="4"/>
  <c r="E321" i="4"/>
  <c r="D321" i="4"/>
  <c r="F320" i="4"/>
  <c r="E320" i="4"/>
  <c r="D320" i="4"/>
  <c r="F319" i="4"/>
  <c r="E319" i="4"/>
  <c r="D319" i="4"/>
  <c r="F318" i="4"/>
  <c r="E318" i="4"/>
  <c r="D318" i="4"/>
  <c r="F317" i="4"/>
  <c r="E317" i="4"/>
  <c r="D317" i="4"/>
  <c r="F316" i="4"/>
  <c r="E316" i="4"/>
  <c r="D316" i="4"/>
  <c r="F312" i="4"/>
  <c r="E312" i="4"/>
  <c r="D312" i="4"/>
  <c r="F311" i="4"/>
  <c r="E311" i="4"/>
  <c r="D311" i="4"/>
  <c r="F310" i="4"/>
  <c r="E310" i="4"/>
  <c r="D310" i="4"/>
  <c r="F309" i="4"/>
  <c r="E309" i="4"/>
  <c r="D309" i="4"/>
  <c r="F308" i="4"/>
  <c r="E308" i="4"/>
  <c r="D308" i="4"/>
  <c r="F307" i="4"/>
  <c r="E307" i="4"/>
  <c r="D307" i="4"/>
  <c r="F306" i="4"/>
  <c r="E306" i="4"/>
  <c r="D306" i="4"/>
  <c r="F305" i="4"/>
  <c r="E305" i="4"/>
  <c r="D305" i="4"/>
  <c r="F304" i="4"/>
  <c r="E304" i="4"/>
  <c r="D304" i="4"/>
  <c r="F303" i="4"/>
  <c r="E303" i="4"/>
  <c r="D303" i="4"/>
  <c r="F302" i="4"/>
  <c r="E302" i="4"/>
  <c r="D302" i="4"/>
  <c r="F301" i="4"/>
  <c r="E301" i="4"/>
  <c r="D301" i="4"/>
  <c r="F300" i="4"/>
  <c r="E300" i="4"/>
  <c r="D300" i="4"/>
  <c r="F299" i="4"/>
  <c r="E299" i="4"/>
  <c r="D299" i="4"/>
  <c r="F298" i="4"/>
  <c r="E298" i="4"/>
  <c r="D298" i="4"/>
  <c r="F297" i="4"/>
  <c r="E297" i="4"/>
  <c r="D297" i="4"/>
  <c r="F296" i="4"/>
  <c r="E296" i="4"/>
  <c r="D296" i="4"/>
  <c r="F295" i="4"/>
  <c r="E295" i="4"/>
  <c r="D295" i="4"/>
  <c r="F294" i="4"/>
  <c r="E294" i="4"/>
  <c r="D294" i="4"/>
  <c r="F293" i="4"/>
  <c r="E293" i="4"/>
  <c r="D293" i="4"/>
  <c r="F292" i="4"/>
  <c r="E292" i="4"/>
  <c r="D292" i="4"/>
  <c r="F291" i="4"/>
  <c r="E291" i="4"/>
  <c r="D291" i="4"/>
  <c r="F290" i="4"/>
  <c r="E290" i="4"/>
  <c r="D290" i="4"/>
  <c r="F289" i="4"/>
  <c r="E289" i="4"/>
  <c r="D289" i="4"/>
  <c r="F288" i="4"/>
  <c r="E288" i="4"/>
  <c r="D288" i="4"/>
  <c r="F287" i="4"/>
  <c r="E287" i="4"/>
  <c r="D287" i="4"/>
  <c r="F286" i="4"/>
  <c r="E286" i="4"/>
  <c r="D286" i="4"/>
  <c r="F285" i="4"/>
  <c r="E285" i="4"/>
  <c r="D285" i="4"/>
  <c r="F284" i="4"/>
  <c r="E284" i="4"/>
  <c r="D284" i="4"/>
  <c r="F283" i="4"/>
  <c r="E283" i="4"/>
  <c r="D283" i="4"/>
  <c r="F282" i="4"/>
  <c r="E282" i="4"/>
  <c r="D282" i="4"/>
  <c r="F281" i="4"/>
  <c r="E281" i="4"/>
  <c r="D281" i="4"/>
  <c r="F280" i="4"/>
  <c r="E280" i="4"/>
  <c r="D280" i="4"/>
  <c r="F279" i="4"/>
  <c r="E279" i="4"/>
  <c r="D279" i="4"/>
  <c r="F278" i="4"/>
  <c r="E278" i="4"/>
  <c r="D278" i="4"/>
  <c r="F277" i="4"/>
  <c r="E277" i="4"/>
  <c r="D277" i="4"/>
  <c r="F276" i="4"/>
  <c r="E276" i="4"/>
  <c r="D276" i="4"/>
  <c r="F275" i="4"/>
  <c r="E275" i="4"/>
  <c r="D275" i="4"/>
  <c r="F274" i="4"/>
  <c r="E274" i="4"/>
  <c r="D274" i="4"/>
  <c r="F273" i="4"/>
  <c r="E273" i="4"/>
  <c r="D273" i="4"/>
  <c r="F272" i="4"/>
  <c r="E272" i="4"/>
  <c r="D272" i="4"/>
  <c r="F271" i="4"/>
  <c r="E271" i="4"/>
  <c r="D271" i="4"/>
  <c r="F270" i="4"/>
  <c r="E270" i="4"/>
  <c r="D270" i="4"/>
  <c r="F269" i="4"/>
  <c r="E269" i="4"/>
  <c r="D269" i="4"/>
  <c r="F268" i="4"/>
  <c r="E268" i="4"/>
  <c r="D268" i="4"/>
  <c r="F267" i="4"/>
  <c r="E267" i="4"/>
  <c r="D267" i="4"/>
  <c r="F266" i="4"/>
  <c r="E266" i="4"/>
  <c r="D266" i="4"/>
  <c r="F265" i="4"/>
  <c r="E265" i="4"/>
  <c r="D265" i="4"/>
  <c r="F264" i="4"/>
  <c r="E264" i="4"/>
  <c r="D264" i="4"/>
  <c r="F263" i="4"/>
  <c r="E263" i="4"/>
  <c r="D263" i="4"/>
  <c r="F262" i="4"/>
  <c r="E262" i="4"/>
  <c r="D262" i="4"/>
  <c r="F261" i="4"/>
  <c r="E261" i="4"/>
  <c r="D261" i="4"/>
  <c r="F260" i="4"/>
  <c r="E260" i="4"/>
  <c r="D260" i="4"/>
  <c r="F259" i="4"/>
  <c r="E259" i="4"/>
  <c r="D259" i="4"/>
  <c r="F258" i="4"/>
  <c r="E258" i="4"/>
  <c r="D258" i="4"/>
  <c r="F257" i="4"/>
  <c r="E257" i="4"/>
  <c r="D257" i="4"/>
  <c r="F256" i="4"/>
  <c r="E256" i="4"/>
  <c r="D256" i="4"/>
  <c r="F255" i="4"/>
  <c r="E255" i="4"/>
  <c r="D255" i="4"/>
  <c r="F254" i="4"/>
  <c r="E254" i="4"/>
  <c r="D254" i="4"/>
  <c r="F253" i="4"/>
  <c r="E253" i="4"/>
  <c r="D253" i="4"/>
  <c r="F252" i="4"/>
  <c r="E252" i="4"/>
  <c r="D252" i="4"/>
  <c r="F251" i="4"/>
  <c r="E251" i="4"/>
  <c r="D251" i="4"/>
  <c r="F250" i="4"/>
  <c r="E250" i="4"/>
  <c r="D250" i="4"/>
  <c r="F249" i="4"/>
  <c r="E249" i="4"/>
  <c r="D249" i="4"/>
  <c r="F248" i="4"/>
  <c r="E248" i="4"/>
  <c r="D248" i="4"/>
  <c r="F247" i="4"/>
  <c r="E247" i="4"/>
  <c r="D247" i="4"/>
  <c r="F246" i="4"/>
  <c r="E246" i="4"/>
  <c r="D246" i="4"/>
  <c r="F245" i="4"/>
  <c r="E245" i="4"/>
  <c r="D245" i="4"/>
  <c r="F244" i="4"/>
  <c r="E244" i="4"/>
  <c r="D244" i="4"/>
  <c r="F243" i="4"/>
  <c r="E243" i="4"/>
  <c r="D243" i="4"/>
  <c r="F242" i="4"/>
  <c r="E242" i="4"/>
  <c r="D242" i="4"/>
  <c r="F241" i="4"/>
  <c r="E241" i="4"/>
  <c r="D241" i="4"/>
  <c r="F240" i="4"/>
  <c r="E240" i="4"/>
  <c r="D240" i="4"/>
  <c r="F239" i="4"/>
  <c r="E239" i="4"/>
  <c r="D239" i="4"/>
  <c r="F238" i="4"/>
  <c r="E238" i="4"/>
  <c r="D238" i="4"/>
  <c r="F237" i="4"/>
  <c r="E237" i="4"/>
  <c r="D237" i="4"/>
  <c r="F236" i="4"/>
  <c r="E236" i="4"/>
  <c r="D236" i="4"/>
  <c r="F235" i="4"/>
  <c r="E235" i="4"/>
  <c r="D235" i="4"/>
  <c r="F234" i="4"/>
  <c r="E234" i="4"/>
  <c r="D234" i="4"/>
  <c r="F230" i="4"/>
  <c r="E230" i="4"/>
  <c r="D230" i="4"/>
  <c r="F229" i="4"/>
  <c r="E229" i="4"/>
  <c r="D229" i="4"/>
  <c r="F228" i="4"/>
  <c r="E228" i="4"/>
  <c r="D228" i="4"/>
  <c r="F227" i="4"/>
  <c r="E227" i="4"/>
  <c r="D227" i="4"/>
  <c r="F226" i="4"/>
  <c r="E226" i="4"/>
  <c r="D226" i="4"/>
  <c r="F225" i="4"/>
  <c r="E225" i="4"/>
  <c r="D225" i="4"/>
  <c r="F224" i="4"/>
  <c r="E224" i="4"/>
  <c r="D224" i="4"/>
  <c r="F223" i="4"/>
  <c r="E223" i="4"/>
  <c r="D223" i="4"/>
  <c r="F222" i="4"/>
  <c r="E222" i="4"/>
  <c r="D222" i="4"/>
  <c r="F221" i="4"/>
  <c r="E221" i="4"/>
  <c r="D221" i="4"/>
  <c r="F220" i="4"/>
  <c r="E220" i="4"/>
  <c r="D220" i="4"/>
  <c r="F219" i="4"/>
  <c r="E219" i="4"/>
  <c r="D219" i="4"/>
  <c r="F218" i="4"/>
  <c r="E218" i="4"/>
  <c r="D218" i="4"/>
  <c r="F217" i="4"/>
  <c r="E217" i="4"/>
  <c r="D217" i="4"/>
  <c r="F216" i="4"/>
  <c r="E216" i="4"/>
  <c r="D216" i="4"/>
  <c r="F215" i="4"/>
  <c r="E215" i="4"/>
  <c r="D215" i="4"/>
  <c r="F214" i="4"/>
  <c r="E214" i="4"/>
  <c r="D214" i="4"/>
  <c r="F213" i="4"/>
  <c r="E213" i="4"/>
  <c r="D213" i="4"/>
  <c r="F212" i="4"/>
  <c r="E212" i="4"/>
  <c r="D212" i="4"/>
  <c r="F211" i="4"/>
  <c r="E211" i="4"/>
  <c r="D211" i="4"/>
  <c r="F210" i="4"/>
  <c r="E210" i="4"/>
  <c r="D210" i="4"/>
  <c r="F209" i="4"/>
  <c r="E209" i="4"/>
  <c r="D209" i="4"/>
  <c r="F208" i="4"/>
  <c r="E208" i="4"/>
  <c r="D208" i="4"/>
  <c r="F207" i="4"/>
  <c r="E207" i="4"/>
  <c r="D207" i="4"/>
  <c r="F206" i="4"/>
  <c r="E206" i="4"/>
  <c r="D206" i="4"/>
  <c r="F205" i="4"/>
  <c r="E205" i="4"/>
  <c r="D205" i="4"/>
  <c r="F204" i="4"/>
  <c r="E204" i="4"/>
  <c r="D204" i="4"/>
  <c r="F203" i="4"/>
  <c r="E203" i="4"/>
  <c r="D203" i="4"/>
  <c r="F202" i="4"/>
  <c r="E202" i="4"/>
  <c r="D202" i="4"/>
  <c r="F201" i="4"/>
  <c r="E201" i="4"/>
  <c r="D201" i="4"/>
  <c r="F200" i="4"/>
  <c r="E200" i="4"/>
  <c r="D200" i="4"/>
  <c r="F199" i="4"/>
  <c r="E199" i="4"/>
  <c r="D199" i="4"/>
  <c r="F198" i="4"/>
  <c r="E198" i="4"/>
  <c r="D198" i="4"/>
  <c r="F197" i="4"/>
  <c r="E197" i="4"/>
  <c r="D197" i="4"/>
  <c r="F196" i="4"/>
  <c r="E196" i="4"/>
  <c r="D196" i="4"/>
  <c r="F192" i="4"/>
  <c r="E192" i="4"/>
  <c r="D192" i="4"/>
  <c r="F191" i="4"/>
  <c r="E191" i="4"/>
  <c r="D191" i="4"/>
  <c r="F190" i="4"/>
  <c r="E190" i="4"/>
  <c r="D190" i="4"/>
  <c r="F189" i="4"/>
  <c r="E189" i="4"/>
  <c r="D189" i="4"/>
  <c r="F188" i="4"/>
  <c r="E188" i="4"/>
  <c r="D188" i="4"/>
  <c r="F187" i="4"/>
  <c r="E187" i="4"/>
  <c r="D187" i="4"/>
  <c r="F186" i="4"/>
  <c r="E186" i="4"/>
  <c r="D186" i="4"/>
  <c r="F185" i="4"/>
  <c r="E185" i="4"/>
  <c r="D185" i="4"/>
  <c r="F184" i="4"/>
  <c r="E184" i="4"/>
  <c r="D184" i="4"/>
  <c r="F183" i="4"/>
  <c r="E183" i="4"/>
  <c r="D183" i="4"/>
  <c r="F182" i="4"/>
  <c r="E182" i="4"/>
  <c r="D182" i="4"/>
  <c r="F181" i="4"/>
  <c r="E181" i="4"/>
  <c r="D181" i="4"/>
  <c r="F180" i="4"/>
  <c r="E180" i="4"/>
  <c r="D180" i="4"/>
  <c r="F179" i="4"/>
  <c r="E179" i="4"/>
  <c r="D179" i="4"/>
  <c r="F178" i="4"/>
  <c r="E178" i="4"/>
  <c r="D178" i="4"/>
  <c r="F177" i="4"/>
  <c r="E177" i="4"/>
  <c r="D177" i="4"/>
  <c r="F176" i="4"/>
  <c r="E176" i="4"/>
  <c r="D176" i="4"/>
  <c r="F175" i="4"/>
  <c r="E175" i="4"/>
  <c r="D175" i="4"/>
  <c r="F174" i="4"/>
  <c r="E174" i="4"/>
  <c r="D174" i="4"/>
  <c r="F173" i="4"/>
  <c r="E173" i="4"/>
  <c r="D173" i="4"/>
  <c r="F172" i="4"/>
  <c r="E172" i="4"/>
  <c r="D172" i="4"/>
  <c r="F171" i="4"/>
  <c r="E171" i="4"/>
  <c r="D171" i="4"/>
  <c r="F167" i="4"/>
  <c r="E167" i="4"/>
  <c r="D167" i="4"/>
  <c r="F166" i="4"/>
  <c r="E166" i="4"/>
  <c r="D166" i="4"/>
  <c r="F165" i="4"/>
  <c r="E165" i="4"/>
  <c r="D165" i="4"/>
  <c r="F164" i="4"/>
  <c r="E164" i="4"/>
  <c r="D164" i="4"/>
  <c r="F163" i="4"/>
  <c r="E163" i="4"/>
  <c r="D163" i="4"/>
  <c r="F162" i="4"/>
  <c r="E162" i="4"/>
  <c r="D162" i="4"/>
  <c r="F161" i="4"/>
  <c r="E161" i="4"/>
  <c r="D161" i="4"/>
  <c r="F160" i="4"/>
  <c r="E160" i="4"/>
  <c r="D160" i="4"/>
  <c r="F159" i="4"/>
  <c r="E159" i="4"/>
  <c r="D159" i="4"/>
  <c r="F158" i="4"/>
  <c r="E158" i="4"/>
  <c r="D158" i="4"/>
  <c r="F157" i="4"/>
  <c r="E157" i="4"/>
  <c r="D157" i="4"/>
  <c r="F156" i="4"/>
  <c r="E156" i="4"/>
  <c r="D156" i="4"/>
  <c r="F155" i="4"/>
  <c r="E155" i="4"/>
  <c r="D155" i="4"/>
  <c r="F154" i="4"/>
  <c r="E154" i="4"/>
  <c r="D154" i="4"/>
  <c r="F153" i="4"/>
  <c r="E153" i="4"/>
  <c r="D153" i="4"/>
  <c r="F152" i="4"/>
  <c r="E152" i="4"/>
  <c r="D152" i="4"/>
  <c r="F151" i="4"/>
  <c r="E151" i="4"/>
  <c r="D151" i="4"/>
  <c r="F150" i="4"/>
  <c r="E150" i="4"/>
  <c r="D150" i="4"/>
  <c r="F149" i="4"/>
  <c r="E149" i="4"/>
  <c r="D149" i="4"/>
  <c r="F148" i="4"/>
  <c r="E148" i="4"/>
  <c r="D148" i="4"/>
  <c r="F147" i="4"/>
  <c r="E147" i="4"/>
  <c r="D147" i="4"/>
  <c r="F146" i="4"/>
  <c r="E146" i="4"/>
  <c r="D146" i="4"/>
  <c r="F145" i="4"/>
  <c r="E145" i="4"/>
  <c r="D145" i="4"/>
  <c r="F144" i="4"/>
  <c r="E144" i="4"/>
  <c r="D144" i="4"/>
  <c r="F143" i="4"/>
  <c r="E143" i="4"/>
  <c r="D143" i="4"/>
  <c r="F142" i="4"/>
  <c r="E142" i="4"/>
  <c r="D142" i="4"/>
  <c r="F141" i="4"/>
  <c r="E141" i="4"/>
  <c r="D141" i="4"/>
  <c r="F140" i="4"/>
  <c r="E140" i="4"/>
  <c r="D140" i="4"/>
  <c r="F139" i="4"/>
  <c r="E139" i="4"/>
  <c r="D139" i="4"/>
  <c r="F138" i="4"/>
  <c r="E138" i="4"/>
  <c r="D138" i="4"/>
  <c r="F137" i="4"/>
  <c r="E137" i="4"/>
  <c r="D137" i="4"/>
  <c r="F136" i="4"/>
  <c r="E136" i="4"/>
  <c r="D136" i="4"/>
  <c r="F135" i="4"/>
  <c r="E135" i="4"/>
  <c r="D135" i="4"/>
  <c r="F134" i="4"/>
  <c r="E134" i="4"/>
  <c r="D134" i="4"/>
  <c r="F133" i="4"/>
  <c r="E133" i="4"/>
  <c r="D133" i="4"/>
  <c r="F132" i="4"/>
  <c r="E132" i="4"/>
  <c r="D132" i="4"/>
  <c r="F131" i="4"/>
  <c r="E131" i="4"/>
  <c r="D131" i="4"/>
  <c r="F130" i="4"/>
  <c r="E130" i="4"/>
  <c r="D130" i="4"/>
  <c r="F129" i="4"/>
  <c r="E129" i="4"/>
  <c r="D129" i="4"/>
  <c r="F128" i="4"/>
  <c r="E128" i="4"/>
  <c r="D128" i="4"/>
  <c r="F127" i="4"/>
  <c r="E127" i="4"/>
  <c r="D127" i="4"/>
  <c r="F126" i="4"/>
  <c r="E126" i="4"/>
  <c r="D126" i="4"/>
  <c r="F125" i="4"/>
  <c r="E125" i="4"/>
  <c r="D125" i="4"/>
  <c r="F124" i="4"/>
  <c r="E124" i="4"/>
  <c r="D124" i="4"/>
  <c r="F123" i="4"/>
  <c r="E123" i="4"/>
  <c r="D123" i="4"/>
  <c r="F122" i="4"/>
  <c r="E122" i="4"/>
  <c r="D122" i="4"/>
  <c r="F121" i="4"/>
  <c r="E121" i="4"/>
  <c r="D121" i="4"/>
  <c r="F120" i="4"/>
  <c r="E120" i="4"/>
  <c r="D120" i="4"/>
  <c r="F119" i="4"/>
  <c r="E119" i="4"/>
  <c r="D119" i="4"/>
  <c r="F118" i="4"/>
  <c r="E118" i="4"/>
  <c r="D118" i="4"/>
  <c r="F117" i="4"/>
  <c r="E117" i="4"/>
  <c r="D117" i="4"/>
  <c r="F116" i="4"/>
  <c r="E116" i="4"/>
  <c r="D116" i="4"/>
  <c r="F115" i="4"/>
  <c r="E115" i="4"/>
  <c r="D115" i="4"/>
  <c r="F114" i="4"/>
  <c r="E114" i="4"/>
  <c r="D114" i="4"/>
  <c r="F113" i="4"/>
  <c r="E113" i="4"/>
  <c r="D113" i="4"/>
  <c r="F112" i="4"/>
  <c r="E112" i="4"/>
  <c r="D112" i="4"/>
  <c r="F111" i="4"/>
  <c r="E111" i="4"/>
  <c r="D111" i="4"/>
  <c r="F110" i="4"/>
  <c r="E110" i="4"/>
  <c r="D110" i="4"/>
  <c r="F109" i="4"/>
  <c r="E109" i="4"/>
  <c r="D109" i="4"/>
  <c r="F108" i="4"/>
  <c r="E108" i="4"/>
  <c r="D108" i="4"/>
  <c r="F107" i="4"/>
  <c r="E107" i="4"/>
  <c r="D107" i="4"/>
  <c r="F106" i="4"/>
  <c r="E106" i="4"/>
  <c r="D106" i="4"/>
  <c r="F105" i="4"/>
  <c r="E105" i="4"/>
  <c r="D105" i="4"/>
  <c r="F104" i="4"/>
  <c r="E104" i="4"/>
  <c r="D104" i="4"/>
  <c r="F103" i="4"/>
  <c r="E103" i="4"/>
  <c r="D103" i="4"/>
  <c r="F102" i="4"/>
  <c r="E102" i="4"/>
  <c r="D102" i="4"/>
  <c r="F101" i="4"/>
  <c r="E101" i="4"/>
  <c r="D101" i="4"/>
  <c r="F100" i="4"/>
  <c r="E100" i="4"/>
  <c r="D100" i="4"/>
  <c r="F99" i="4"/>
  <c r="E99" i="4"/>
  <c r="D99" i="4"/>
  <c r="F98" i="4"/>
  <c r="E98" i="4"/>
  <c r="D98" i="4"/>
  <c r="F97" i="4"/>
  <c r="E97" i="4"/>
  <c r="D97" i="4"/>
  <c r="F96" i="4"/>
  <c r="E96" i="4"/>
  <c r="D96" i="4"/>
  <c r="F95" i="4"/>
  <c r="E95" i="4"/>
  <c r="D95" i="4"/>
  <c r="F89" i="4"/>
  <c r="E89" i="4"/>
  <c r="D89" i="4"/>
  <c r="F88" i="4"/>
  <c r="E88" i="4"/>
  <c r="D88" i="4"/>
  <c r="F87" i="4"/>
  <c r="E87" i="4"/>
  <c r="D87" i="4"/>
  <c r="F86" i="4"/>
  <c r="E86" i="4"/>
  <c r="D86" i="4"/>
  <c r="F85" i="4"/>
  <c r="E85" i="4"/>
  <c r="D85" i="4"/>
  <c r="F84" i="4"/>
  <c r="E84" i="4"/>
  <c r="D84" i="4"/>
  <c r="F83" i="4"/>
  <c r="E83" i="4"/>
  <c r="D83" i="4"/>
  <c r="F82" i="4"/>
  <c r="E82" i="4"/>
  <c r="D82" i="4"/>
  <c r="F81" i="4"/>
  <c r="E81" i="4"/>
  <c r="D81" i="4"/>
  <c r="F80" i="4"/>
  <c r="E80" i="4"/>
  <c r="D80" i="4"/>
  <c r="F79" i="4"/>
  <c r="E79" i="4"/>
  <c r="D79" i="4"/>
  <c r="F78" i="4"/>
  <c r="E78" i="4"/>
  <c r="D78" i="4"/>
  <c r="F77" i="4"/>
  <c r="E77" i="4"/>
  <c r="D77" i="4"/>
  <c r="F76" i="4"/>
  <c r="E76" i="4"/>
  <c r="D76" i="4"/>
  <c r="F75" i="4"/>
  <c r="E75" i="4"/>
  <c r="D75" i="4"/>
  <c r="F74" i="4"/>
  <c r="E74" i="4"/>
  <c r="D74" i="4"/>
  <c r="F73" i="4"/>
  <c r="E73" i="4"/>
  <c r="D73" i="4"/>
  <c r="F72" i="4"/>
  <c r="E72" i="4"/>
  <c r="D72" i="4"/>
  <c r="F71" i="4"/>
  <c r="E71" i="4"/>
  <c r="D71" i="4"/>
  <c r="F67" i="4"/>
  <c r="E67" i="4"/>
  <c r="D67" i="4"/>
  <c r="F66" i="4"/>
  <c r="E66" i="4"/>
  <c r="D66" i="4"/>
  <c r="F65" i="4"/>
  <c r="E65" i="4"/>
  <c r="D65" i="4"/>
  <c r="F64" i="4"/>
  <c r="E64" i="4"/>
  <c r="D64" i="4"/>
  <c r="F63" i="4"/>
  <c r="E63" i="4"/>
  <c r="D63" i="4"/>
  <c r="F62" i="4"/>
  <c r="E62" i="4"/>
  <c r="D62" i="4"/>
  <c r="F61" i="4"/>
  <c r="E61" i="4"/>
  <c r="D61" i="4"/>
  <c r="F60" i="4"/>
  <c r="E60" i="4"/>
  <c r="D60" i="4"/>
  <c r="F56" i="4"/>
  <c r="E56" i="4"/>
  <c r="D56" i="4"/>
  <c r="F55" i="4"/>
  <c r="E55" i="4"/>
  <c r="D55" i="4"/>
  <c r="F54" i="4"/>
  <c r="E54" i="4"/>
  <c r="D54" i="4"/>
  <c r="F53" i="4"/>
  <c r="E53" i="4"/>
  <c r="D53" i="4"/>
  <c r="F52" i="4"/>
  <c r="E52" i="4"/>
  <c r="D52" i="4"/>
  <c r="F51" i="4"/>
  <c r="E51" i="4"/>
  <c r="D51" i="4"/>
  <c r="F50" i="4"/>
  <c r="E50" i="4"/>
  <c r="D50" i="4"/>
  <c r="F49" i="4"/>
  <c r="E49" i="4"/>
  <c r="D49" i="4"/>
  <c r="F48" i="4"/>
  <c r="E48" i="4"/>
  <c r="D48" i="4"/>
  <c r="F44" i="4"/>
  <c r="E44" i="4"/>
  <c r="D44" i="4"/>
  <c r="F43" i="4"/>
  <c r="E43" i="4"/>
  <c r="D43" i="4"/>
  <c r="F42" i="4"/>
  <c r="E42" i="4"/>
  <c r="D42" i="4"/>
  <c r="F41" i="4"/>
  <c r="E41" i="4"/>
  <c r="D41" i="4"/>
  <c r="F40" i="4"/>
  <c r="E40" i="4"/>
  <c r="D40" i="4"/>
  <c r="F39" i="4"/>
  <c r="E39" i="4"/>
  <c r="D39" i="4"/>
  <c r="F38" i="4"/>
  <c r="E38" i="4"/>
  <c r="D38" i="4"/>
  <c r="F37" i="4"/>
  <c r="E37" i="4"/>
  <c r="D37" i="4"/>
  <c r="F36" i="4"/>
  <c r="E36" i="4"/>
  <c r="D36" i="4"/>
  <c r="F35" i="4"/>
  <c r="E35" i="4"/>
  <c r="D35" i="4"/>
  <c r="F34" i="4"/>
  <c r="E34" i="4"/>
  <c r="D34" i="4"/>
  <c r="F33" i="4"/>
  <c r="E33" i="4"/>
  <c r="D33" i="4"/>
  <c r="F32" i="4"/>
  <c r="E32" i="4"/>
  <c r="D32" i="4"/>
  <c r="F31" i="4"/>
  <c r="E31" i="4"/>
  <c r="D31" i="4"/>
  <c r="F30" i="4"/>
  <c r="E30" i="4"/>
  <c r="D30" i="4"/>
  <c r="F29" i="4"/>
  <c r="E29" i="4"/>
  <c r="D29" i="4"/>
  <c r="F28" i="4"/>
  <c r="E28" i="4"/>
  <c r="D28" i="4"/>
  <c r="F27" i="4"/>
  <c r="E27" i="4"/>
  <c r="D27" i="4"/>
  <c r="F26" i="4"/>
  <c r="E26" i="4"/>
  <c r="D26" i="4"/>
  <c r="F25" i="4"/>
  <c r="E25" i="4"/>
  <c r="D25" i="4"/>
  <c r="F24" i="4"/>
  <c r="E24" i="4"/>
  <c r="D24" i="4"/>
  <c r="F23" i="4"/>
  <c r="E23" i="4"/>
  <c r="D23" i="4"/>
  <c r="F22" i="4"/>
  <c r="E22" i="4"/>
  <c r="D22" i="4"/>
  <c r="F21" i="4"/>
  <c r="E21" i="4"/>
  <c r="D21" i="4"/>
  <c r="F20" i="4"/>
  <c r="E20" i="4"/>
  <c r="D20" i="4"/>
  <c r="F19" i="4"/>
  <c r="E19" i="4"/>
  <c r="D19" i="4"/>
  <c r="F18" i="4"/>
  <c r="E18" i="4"/>
  <c r="D18" i="4"/>
  <c r="F17" i="4"/>
  <c r="E17" i="4"/>
  <c r="D17" i="4"/>
  <c r="F16" i="4"/>
  <c r="E16" i="4"/>
  <c r="D16" i="4"/>
  <c r="F12" i="4"/>
  <c r="E12" i="4"/>
  <c r="D12" i="4"/>
  <c r="F11" i="4"/>
  <c r="E11" i="4"/>
  <c r="D11" i="4"/>
  <c r="F1308" i="3"/>
  <c r="E1308" i="3"/>
  <c r="D1308" i="3"/>
  <c r="F1307" i="3"/>
  <c r="E1307" i="3"/>
  <c r="D1307" i="3"/>
  <c r="F1306" i="3"/>
  <c r="E1306" i="3"/>
  <c r="D1306" i="3"/>
  <c r="F1305" i="3"/>
  <c r="E1305" i="3"/>
  <c r="D1305" i="3"/>
  <c r="F1304" i="3"/>
  <c r="E1304" i="3"/>
  <c r="D1304" i="3"/>
  <c r="F1303" i="3"/>
  <c r="E1303" i="3"/>
  <c r="D1303" i="3"/>
  <c r="F1302" i="3"/>
  <c r="E1302" i="3"/>
  <c r="D1302" i="3"/>
  <c r="F1301" i="3"/>
  <c r="E1301" i="3"/>
  <c r="D1301" i="3"/>
  <c r="F1300" i="3"/>
  <c r="E1300" i="3"/>
  <c r="D1300" i="3"/>
  <c r="F1299" i="3"/>
  <c r="E1299" i="3"/>
  <c r="D1299" i="3"/>
  <c r="F1298" i="3"/>
  <c r="E1298" i="3"/>
  <c r="D1298" i="3"/>
  <c r="F1297" i="3"/>
  <c r="E1297" i="3"/>
  <c r="D1297" i="3"/>
  <c r="F1296" i="3"/>
  <c r="E1296" i="3"/>
  <c r="D1296" i="3"/>
  <c r="F1295" i="3"/>
  <c r="E1295" i="3"/>
  <c r="D1295" i="3"/>
  <c r="F1294" i="3"/>
  <c r="E1294" i="3"/>
  <c r="D1294" i="3"/>
  <c r="F1293" i="3"/>
  <c r="E1293" i="3"/>
  <c r="D1293" i="3"/>
  <c r="F1292" i="3"/>
  <c r="E1292" i="3"/>
  <c r="D1292" i="3"/>
  <c r="F1291" i="3"/>
  <c r="E1291" i="3"/>
  <c r="D1291" i="3"/>
  <c r="F1287" i="3"/>
  <c r="E1287" i="3"/>
  <c r="D1287" i="3"/>
  <c r="F1286" i="3"/>
  <c r="E1286" i="3"/>
  <c r="D1286" i="3"/>
  <c r="F1285" i="3"/>
  <c r="E1285" i="3"/>
  <c r="D1285" i="3"/>
  <c r="F1284" i="3"/>
  <c r="E1284" i="3"/>
  <c r="D1284" i="3"/>
  <c r="F1283" i="3"/>
  <c r="E1283" i="3"/>
  <c r="D1283" i="3"/>
  <c r="F1282" i="3"/>
  <c r="E1282" i="3"/>
  <c r="D1282" i="3"/>
  <c r="F1281" i="3"/>
  <c r="E1281" i="3"/>
  <c r="D1281" i="3"/>
  <c r="F1280" i="3"/>
  <c r="E1280" i="3"/>
  <c r="D1280" i="3"/>
  <c r="F1279" i="3"/>
  <c r="E1279" i="3"/>
  <c r="D1279" i="3"/>
  <c r="F1278" i="3"/>
  <c r="E1278" i="3"/>
  <c r="D1278" i="3"/>
  <c r="F1277" i="3"/>
  <c r="E1277" i="3"/>
  <c r="D1277" i="3"/>
  <c r="F1276" i="3"/>
  <c r="E1276" i="3"/>
  <c r="D1276" i="3"/>
  <c r="F1275" i="3"/>
  <c r="E1275" i="3"/>
  <c r="D1275" i="3"/>
  <c r="F1274" i="3"/>
  <c r="E1274" i="3"/>
  <c r="D1274" i="3"/>
  <c r="F1273" i="3"/>
  <c r="E1273" i="3"/>
  <c r="D1273" i="3"/>
  <c r="F1272" i="3"/>
  <c r="E1272" i="3"/>
  <c r="D1272" i="3"/>
  <c r="F1271" i="3"/>
  <c r="E1271" i="3"/>
  <c r="D1271" i="3"/>
  <c r="F1270" i="3"/>
  <c r="E1270" i="3"/>
  <c r="D1270" i="3"/>
  <c r="F1269" i="3"/>
  <c r="E1269" i="3"/>
  <c r="D1269" i="3"/>
  <c r="F1268" i="3"/>
  <c r="E1268" i="3"/>
  <c r="D1268" i="3"/>
  <c r="F1267" i="3"/>
  <c r="E1267" i="3"/>
  <c r="D1267" i="3"/>
  <c r="F1263" i="3"/>
  <c r="E1263" i="3"/>
  <c r="D1263" i="3"/>
  <c r="F1262" i="3"/>
  <c r="E1262" i="3"/>
  <c r="D1262" i="3"/>
  <c r="F1261" i="3"/>
  <c r="E1261" i="3"/>
  <c r="D1261" i="3"/>
  <c r="F1260" i="3"/>
  <c r="E1260" i="3"/>
  <c r="D1260" i="3"/>
  <c r="F1259" i="3"/>
  <c r="E1259" i="3"/>
  <c r="D1259" i="3"/>
  <c r="F1258" i="3"/>
  <c r="E1258" i="3"/>
  <c r="D1258" i="3"/>
  <c r="F1257" i="3"/>
  <c r="E1257" i="3"/>
  <c r="D1257" i="3"/>
  <c r="F1256" i="3"/>
  <c r="E1256" i="3"/>
  <c r="D1256" i="3"/>
  <c r="F1255" i="3"/>
  <c r="E1255" i="3"/>
  <c r="D1255" i="3"/>
  <c r="F1254" i="3"/>
  <c r="E1254" i="3"/>
  <c r="D1254" i="3"/>
  <c r="F1253" i="3"/>
  <c r="E1253" i="3"/>
  <c r="D1253" i="3"/>
  <c r="F1252" i="3"/>
  <c r="E1252" i="3"/>
  <c r="D1252" i="3"/>
  <c r="F1251" i="3"/>
  <c r="E1251" i="3"/>
  <c r="D1251" i="3"/>
  <c r="F1250" i="3"/>
  <c r="E1250" i="3"/>
  <c r="D1250" i="3"/>
  <c r="F1249" i="3"/>
  <c r="E1249" i="3"/>
  <c r="D1249" i="3"/>
  <c r="F1248" i="3"/>
  <c r="E1248" i="3"/>
  <c r="D1248" i="3"/>
  <c r="F1247" i="3"/>
  <c r="E1247" i="3"/>
  <c r="D1247" i="3"/>
  <c r="F1246" i="3"/>
  <c r="E1246" i="3"/>
  <c r="D1246" i="3"/>
  <c r="F1245" i="3"/>
  <c r="E1245" i="3"/>
  <c r="D1245" i="3"/>
  <c r="F1244" i="3"/>
  <c r="E1244" i="3"/>
  <c r="D1244" i="3"/>
  <c r="F1243" i="3"/>
  <c r="E1243" i="3"/>
  <c r="D1243" i="3"/>
  <c r="F1242" i="3"/>
  <c r="E1242" i="3"/>
  <c r="D1242" i="3"/>
  <c r="F1238" i="3"/>
  <c r="E1238" i="3"/>
  <c r="D1238" i="3"/>
  <c r="F1237" i="3"/>
  <c r="E1237" i="3"/>
  <c r="D1237" i="3"/>
  <c r="F1236" i="3"/>
  <c r="E1236" i="3"/>
  <c r="D1236" i="3"/>
  <c r="F1235" i="3"/>
  <c r="E1235" i="3"/>
  <c r="D1235" i="3"/>
  <c r="F1234" i="3"/>
  <c r="E1234" i="3"/>
  <c r="D1234" i="3"/>
  <c r="F1233" i="3"/>
  <c r="E1233" i="3"/>
  <c r="D1233" i="3"/>
  <c r="F1232" i="3"/>
  <c r="E1232" i="3"/>
  <c r="D1232" i="3"/>
  <c r="F1231" i="3"/>
  <c r="E1231" i="3"/>
  <c r="D1231" i="3"/>
  <c r="F1230" i="3"/>
  <c r="E1230" i="3"/>
  <c r="D1230" i="3"/>
  <c r="F1229" i="3"/>
  <c r="E1229" i="3"/>
  <c r="D1229" i="3"/>
  <c r="F1228" i="3"/>
  <c r="E1228" i="3"/>
  <c r="D1228" i="3"/>
  <c r="F1227" i="3"/>
  <c r="E1227" i="3"/>
  <c r="D1227" i="3"/>
  <c r="F1226" i="3"/>
  <c r="E1226" i="3"/>
  <c r="D1226" i="3"/>
  <c r="F1225" i="3"/>
  <c r="E1225" i="3"/>
  <c r="D1225" i="3"/>
  <c r="F1224" i="3"/>
  <c r="E1224" i="3"/>
  <c r="D1224" i="3"/>
  <c r="F1223" i="3"/>
  <c r="E1223" i="3"/>
  <c r="D1223" i="3"/>
  <c r="F1222" i="3"/>
  <c r="E1222" i="3"/>
  <c r="D1222" i="3"/>
  <c r="F1221" i="3"/>
  <c r="E1221" i="3"/>
  <c r="D1221" i="3"/>
  <c r="F1220" i="3"/>
  <c r="E1220" i="3"/>
  <c r="D1220" i="3"/>
  <c r="F1219" i="3"/>
  <c r="E1219" i="3"/>
  <c r="D1219" i="3"/>
  <c r="F1218" i="3"/>
  <c r="E1218" i="3"/>
  <c r="D1218" i="3"/>
  <c r="F1217" i="3"/>
  <c r="E1217" i="3"/>
  <c r="D1217" i="3"/>
  <c r="F1216" i="3"/>
  <c r="E1216" i="3"/>
  <c r="D1216" i="3"/>
  <c r="F1215" i="3"/>
  <c r="E1215" i="3"/>
  <c r="D1215" i="3"/>
  <c r="F1211" i="3"/>
  <c r="E1211" i="3"/>
  <c r="D1211" i="3"/>
  <c r="F1210" i="3"/>
  <c r="E1210" i="3"/>
  <c r="D1210" i="3"/>
  <c r="F1209" i="3"/>
  <c r="E1209" i="3"/>
  <c r="D1209" i="3"/>
  <c r="F1208" i="3"/>
  <c r="E1208" i="3"/>
  <c r="D1208" i="3"/>
  <c r="F1204" i="3"/>
  <c r="E1204" i="3"/>
  <c r="D1204" i="3"/>
  <c r="F1203" i="3"/>
  <c r="E1203" i="3"/>
  <c r="D1203" i="3"/>
  <c r="F1202" i="3"/>
  <c r="E1202" i="3"/>
  <c r="D1202" i="3"/>
  <c r="F1201" i="3"/>
  <c r="E1201" i="3"/>
  <c r="D1201" i="3"/>
  <c r="F1200" i="3"/>
  <c r="E1200" i="3"/>
  <c r="D1200" i="3"/>
  <c r="F1199" i="3"/>
  <c r="E1199" i="3"/>
  <c r="D1199" i="3"/>
  <c r="F1198" i="3"/>
  <c r="E1198" i="3"/>
  <c r="D1198" i="3"/>
  <c r="F1197" i="3"/>
  <c r="E1197" i="3"/>
  <c r="D1197" i="3"/>
  <c r="F1196" i="3"/>
  <c r="E1196" i="3"/>
  <c r="D1196" i="3"/>
  <c r="F1195" i="3"/>
  <c r="E1195" i="3"/>
  <c r="D1195" i="3"/>
  <c r="F1194" i="3"/>
  <c r="E1194" i="3"/>
  <c r="D1194" i="3"/>
  <c r="F1193" i="3"/>
  <c r="E1193" i="3"/>
  <c r="D1193" i="3"/>
  <c r="F1192" i="3"/>
  <c r="E1192" i="3"/>
  <c r="D1192" i="3"/>
  <c r="F1191" i="3"/>
  <c r="E1191" i="3"/>
  <c r="D1191" i="3"/>
  <c r="F1190" i="3"/>
  <c r="E1190" i="3"/>
  <c r="D1190" i="3"/>
  <c r="F1189" i="3"/>
  <c r="E1189" i="3"/>
  <c r="D1189" i="3"/>
  <c r="F1188" i="3"/>
  <c r="E1188" i="3"/>
  <c r="D1188" i="3"/>
  <c r="F1184" i="3"/>
  <c r="E1184" i="3"/>
  <c r="D1184" i="3"/>
  <c r="F1183" i="3"/>
  <c r="E1183" i="3"/>
  <c r="D1183" i="3"/>
  <c r="F1179" i="3"/>
  <c r="E1179" i="3"/>
  <c r="D1179" i="3"/>
  <c r="F1178" i="3"/>
  <c r="E1178" i="3"/>
  <c r="D1178" i="3"/>
  <c r="F1177" i="3"/>
  <c r="E1177" i="3"/>
  <c r="D1177" i="3"/>
  <c r="F1176" i="3"/>
  <c r="E1176" i="3"/>
  <c r="D1176" i="3"/>
  <c r="F1175" i="3"/>
  <c r="E1175" i="3"/>
  <c r="D1175" i="3"/>
  <c r="F1174" i="3"/>
  <c r="E1174" i="3"/>
  <c r="D1174" i="3"/>
  <c r="F1173" i="3"/>
  <c r="E1173" i="3"/>
  <c r="D1173" i="3"/>
  <c r="F1172" i="3"/>
  <c r="E1172" i="3"/>
  <c r="D1172" i="3"/>
  <c r="F1171" i="3"/>
  <c r="E1171" i="3"/>
  <c r="D1171" i="3"/>
  <c r="F1170" i="3"/>
  <c r="E1170" i="3"/>
  <c r="D1170" i="3"/>
  <c r="F1169" i="3"/>
  <c r="E1169" i="3"/>
  <c r="D1169" i="3"/>
  <c r="F1168" i="3"/>
  <c r="E1168" i="3"/>
  <c r="D1168" i="3"/>
  <c r="F1167" i="3"/>
  <c r="E1167" i="3"/>
  <c r="D1167" i="3"/>
  <c r="F1166" i="3"/>
  <c r="E1166" i="3"/>
  <c r="D1166" i="3"/>
  <c r="F1165" i="3"/>
  <c r="E1165" i="3"/>
  <c r="D1165" i="3"/>
  <c r="F1164" i="3"/>
  <c r="E1164" i="3"/>
  <c r="D1164" i="3"/>
  <c r="F1163" i="3"/>
  <c r="E1163" i="3"/>
  <c r="D1163" i="3"/>
  <c r="F1162" i="3"/>
  <c r="E1162" i="3"/>
  <c r="D1162" i="3"/>
  <c r="F1158" i="3"/>
  <c r="E1158" i="3"/>
  <c r="D1158" i="3"/>
  <c r="F1157" i="3"/>
  <c r="E1157" i="3"/>
  <c r="D1157" i="3"/>
  <c r="F1156" i="3"/>
  <c r="E1156" i="3"/>
  <c r="D1156" i="3"/>
  <c r="F1155" i="3"/>
  <c r="E1155" i="3"/>
  <c r="D1155" i="3"/>
  <c r="F1154" i="3"/>
  <c r="E1154" i="3"/>
  <c r="D1154" i="3"/>
  <c r="F1153" i="3"/>
  <c r="E1153" i="3"/>
  <c r="D1153" i="3"/>
  <c r="F1152" i="3"/>
  <c r="E1152" i="3"/>
  <c r="D1152" i="3"/>
  <c r="F1151" i="3"/>
  <c r="E1151" i="3"/>
  <c r="D1151" i="3"/>
  <c r="F1150" i="3"/>
  <c r="E1150" i="3"/>
  <c r="D1150" i="3"/>
  <c r="F1149" i="3"/>
  <c r="E1149" i="3"/>
  <c r="D1149" i="3"/>
  <c r="F1148" i="3"/>
  <c r="E1148" i="3"/>
  <c r="D1148" i="3"/>
  <c r="F1147" i="3"/>
  <c r="E1147" i="3"/>
  <c r="D1147" i="3"/>
  <c r="F1146" i="3"/>
  <c r="E1146" i="3"/>
  <c r="D1146" i="3"/>
  <c r="F1145" i="3"/>
  <c r="E1145" i="3"/>
  <c r="D1145" i="3"/>
  <c r="F1144" i="3"/>
  <c r="E1144" i="3"/>
  <c r="D1144" i="3"/>
  <c r="F1143" i="3"/>
  <c r="E1143" i="3"/>
  <c r="D1143" i="3"/>
  <c r="F1142" i="3"/>
  <c r="E1142" i="3"/>
  <c r="D1142" i="3"/>
  <c r="F1141" i="3"/>
  <c r="E1141" i="3"/>
  <c r="D1141" i="3"/>
  <c r="F1140" i="3"/>
  <c r="E1140" i="3"/>
  <c r="D1140" i="3"/>
  <c r="F1139" i="3"/>
  <c r="E1139" i="3"/>
  <c r="D1139" i="3"/>
  <c r="F1138" i="3"/>
  <c r="E1138" i="3"/>
  <c r="D1138" i="3"/>
  <c r="F1137" i="3"/>
  <c r="E1137" i="3"/>
  <c r="D1137" i="3"/>
  <c r="F1136" i="3"/>
  <c r="E1136" i="3"/>
  <c r="D1136" i="3"/>
  <c r="F1135" i="3"/>
  <c r="E1135" i="3"/>
  <c r="D1135" i="3"/>
  <c r="F1134" i="3"/>
  <c r="E1134" i="3"/>
  <c r="D1134" i="3"/>
  <c r="F1130" i="3"/>
  <c r="E1130" i="3"/>
  <c r="D1130" i="3"/>
  <c r="F1129" i="3"/>
  <c r="E1129" i="3"/>
  <c r="D1129" i="3"/>
  <c r="F1128" i="3"/>
  <c r="E1128" i="3"/>
  <c r="D1128" i="3"/>
  <c r="F1127" i="3"/>
  <c r="E1127" i="3"/>
  <c r="D1127" i="3"/>
  <c r="F1126" i="3"/>
  <c r="E1126" i="3"/>
  <c r="D1126" i="3"/>
  <c r="F1125" i="3"/>
  <c r="E1125" i="3"/>
  <c r="D1125" i="3"/>
  <c r="F1124" i="3"/>
  <c r="E1124" i="3"/>
  <c r="D1124" i="3"/>
  <c r="F1123" i="3"/>
  <c r="E1123" i="3"/>
  <c r="D1123" i="3"/>
  <c r="F1122" i="3"/>
  <c r="E1122" i="3"/>
  <c r="D1122" i="3"/>
  <c r="F1121" i="3"/>
  <c r="E1121" i="3"/>
  <c r="D1121" i="3"/>
  <c r="F1120" i="3"/>
  <c r="E1120" i="3"/>
  <c r="D1120" i="3"/>
  <c r="F1119" i="3"/>
  <c r="E1119" i="3"/>
  <c r="D1119" i="3"/>
  <c r="F1118" i="3"/>
  <c r="E1118" i="3"/>
  <c r="D1118" i="3"/>
  <c r="F1117" i="3"/>
  <c r="E1117" i="3"/>
  <c r="D1117" i="3"/>
  <c r="F1116" i="3"/>
  <c r="E1116" i="3"/>
  <c r="D1116" i="3"/>
  <c r="F1115" i="3"/>
  <c r="E1115" i="3"/>
  <c r="D1115" i="3"/>
  <c r="F1114" i="3"/>
  <c r="E1114" i="3"/>
  <c r="D1114" i="3"/>
  <c r="F1113" i="3"/>
  <c r="E1113" i="3"/>
  <c r="D1113" i="3"/>
  <c r="F1109" i="3"/>
  <c r="E1109" i="3"/>
  <c r="D1109" i="3"/>
  <c r="F1108" i="3"/>
  <c r="E1108" i="3"/>
  <c r="D1108" i="3"/>
  <c r="F1107" i="3"/>
  <c r="E1107" i="3"/>
  <c r="D1107" i="3"/>
  <c r="F1106" i="3"/>
  <c r="E1106" i="3"/>
  <c r="D1106" i="3"/>
  <c r="F1105" i="3"/>
  <c r="E1105" i="3"/>
  <c r="D1105" i="3"/>
  <c r="F1104" i="3"/>
  <c r="E1104" i="3"/>
  <c r="D1104" i="3"/>
  <c r="F1103" i="3"/>
  <c r="E1103" i="3"/>
  <c r="D1103" i="3"/>
  <c r="F1102" i="3"/>
  <c r="E1102" i="3"/>
  <c r="D1102" i="3"/>
  <c r="F1101" i="3"/>
  <c r="E1101" i="3"/>
  <c r="D1101" i="3"/>
  <c r="F1100" i="3"/>
  <c r="E1100" i="3"/>
  <c r="D1100" i="3"/>
  <c r="F1099" i="3"/>
  <c r="E1099" i="3"/>
  <c r="D1099" i="3"/>
  <c r="F1098" i="3"/>
  <c r="E1098" i="3"/>
  <c r="D1098" i="3"/>
  <c r="F1097" i="3"/>
  <c r="E1097" i="3"/>
  <c r="D1097" i="3"/>
  <c r="F1096" i="3"/>
  <c r="E1096" i="3"/>
  <c r="D1096" i="3"/>
  <c r="F1095" i="3"/>
  <c r="E1095" i="3"/>
  <c r="D1095" i="3"/>
  <c r="F1094" i="3"/>
  <c r="E1094" i="3"/>
  <c r="D1094" i="3"/>
  <c r="F1093" i="3"/>
  <c r="E1093" i="3"/>
  <c r="D1093" i="3"/>
  <c r="F1092" i="3"/>
  <c r="E1092" i="3"/>
  <c r="D1092" i="3"/>
  <c r="F1091" i="3"/>
  <c r="E1091" i="3"/>
  <c r="D1091" i="3"/>
  <c r="F1090" i="3"/>
  <c r="E1090" i="3"/>
  <c r="D1090" i="3"/>
  <c r="F1089" i="3"/>
  <c r="E1089" i="3"/>
  <c r="D1089" i="3"/>
  <c r="F1088" i="3"/>
  <c r="E1088" i="3"/>
  <c r="D1088" i="3"/>
  <c r="F1087" i="3"/>
  <c r="E1087" i="3"/>
  <c r="D1087" i="3"/>
  <c r="F1086" i="3"/>
  <c r="E1086" i="3"/>
  <c r="D1086" i="3"/>
  <c r="F1085" i="3"/>
  <c r="E1085" i="3"/>
  <c r="D1085" i="3"/>
  <c r="F1084" i="3"/>
  <c r="E1084" i="3"/>
  <c r="D1084" i="3"/>
  <c r="F1083" i="3"/>
  <c r="E1083" i="3"/>
  <c r="D1083" i="3"/>
  <c r="F1082" i="3"/>
  <c r="E1082" i="3"/>
  <c r="D1082" i="3"/>
  <c r="F1081" i="3"/>
  <c r="E1081" i="3"/>
  <c r="D1081" i="3"/>
  <c r="F1080" i="3"/>
  <c r="E1080" i="3"/>
  <c r="D1080" i="3"/>
  <c r="F1079" i="3"/>
  <c r="E1079" i="3"/>
  <c r="D1079" i="3"/>
  <c r="F1078" i="3"/>
  <c r="E1078" i="3"/>
  <c r="D1078" i="3"/>
  <c r="F1077" i="3"/>
  <c r="E1077" i="3"/>
  <c r="D1077" i="3"/>
  <c r="F1076" i="3"/>
  <c r="E1076" i="3"/>
  <c r="D1076" i="3"/>
  <c r="F1075" i="3"/>
  <c r="E1075" i="3"/>
  <c r="D1075" i="3"/>
  <c r="F1074" i="3"/>
  <c r="E1074" i="3"/>
  <c r="D1074" i="3"/>
  <c r="F1073" i="3"/>
  <c r="E1073" i="3"/>
  <c r="D1073" i="3"/>
  <c r="F1072" i="3"/>
  <c r="E1072" i="3"/>
  <c r="D1072" i="3"/>
  <c r="F1071" i="3"/>
  <c r="E1071" i="3"/>
  <c r="D1071" i="3"/>
  <c r="F1070" i="3"/>
  <c r="E1070" i="3"/>
  <c r="D1070" i="3"/>
  <c r="F1066" i="3"/>
  <c r="E1066" i="3"/>
  <c r="D1066" i="3"/>
  <c r="F1065" i="3"/>
  <c r="E1065" i="3"/>
  <c r="D1065" i="3"/>
  <c r="F1064" i="3"/>
  <c r="E1064" i="3"/>
  <c r="D1064" i="3"/>
  <c r="F1063" i="3"/>
  <c r="E1063" i="3"/>
  <c r="D1063" i="3"/>
  <c r="F1062" i="3"/>
  <c r="E1062" i="3"/>
  <c r="D1062" i="3"/>
  <c r="F1061" i="3"/>
  <c r="E1061" i="3"/>
  <c r="D1061" i="3"/>
  <c r="F1060" i="3"/>
  <c r="E1060" i="3"/>
  <c r="D1060" i="3"/>
  <c r="F1056" i="3"/>
  <c r="E1056" i="3"/>
  <c r="D1056" i="3"/>
  <c r="F1055" i="3"/>
  <c r="E1055" i="3"/>
  <c r="D1055" i="3"/>
  <c r="F1054" i="3"/>
  <c r="E1054" i="3"/>
  <c r="D1054" i="3"/>
  <c r="F1053" i="3"/>
  <c r="E1053" i="3"/>
  <c r="D1053" i="3"/>
  <c r="F1052" i="3"/>
  <c r="E1052" i="3"/>
  <c r="D1052" i="3"/>
  <c r="F1051" i="3"/>
  <c r="E1051" i="3"/>
  <c r="D1051" i="3"/>
  <c r="F1050" i="3"/>
  <c r="E1050" i="3"/>
  <c r="D1050" i="3"/>
  <c r="F1046" i="3"/>
  <c r="E1046" i="3"/>
  <c r="D1046" i="3"/>
  <c r="F1045" i="3"/>
  <c r="E1045" i="3"/>
  <c r="D1045" i="3"/>
  <c r="F1044" i="3"/>
  <c r="E1044" i="3"/>
  <c r="D1044" i="3"/>
  <c r="F1043" i="3"/>
  <c r="E1043" i="3"/>
  <c r="D1043" i="3"/>
  <c r="F1042" i="3"/>
  <c r="E1042" i="3"/>
  <c r="D1042" i="3"/>
  <c r="F1041" i="3"/>
  <c r="E1041" i="3"/>
  <c r="D1041" i="3"/>
  <c r="F1040" i="3"/>
  <c r="E1040" i="3"/>
  <c r="D1040" i="3"/>
  <c r="F1039" i="3"/>
  <c r="E1039" i="3"/>
  <c r="D1039" i="3"/>
  <c r="F1038" i="3"/>
  <c r="E1038" i="3"/>
  <c r="D1038" i="3"/>
  <c r="F1037" i="3"/>
  <c r="E1037" i="3"/>
  <c r="D1037" i="3"/>
  <c r="F1036" i="3"/>
  <c r="E1036" i="3"/>
  <c r="D1036" i="3"/>
  <c r="F1035" i="3"/>
  <c r="E1035" i="3"/>
  <c r="D1035" i="3"/>
  <c r="F1034" i="3"/>
  <c r="E1034" i="3"/>
  <c r="D1034" i="3"/>
  <c r="F1033" i="3"/>
  <c r="E1033" i="3"/>
  <c r="D1033" i="3"/>
  <c r="F1032" i="3"/>
  <c r="E1032" i="3"/>
  <c r="D1032" i="3"/>
  <c r="F1028" i="3"/>
  <c r="E1028" i="3"/>
  <c r="D1028" i="3"/>
  <c r="F1027" i="3"/>
  <c r="E1027" i="3"/>
  <c r="D1027" i="3"/>
  <c r="F1026" i="3"/>
  <c r="E1026" i="3"/>
  <c r="D1026" i="3"/>
  <c r="F1025" i="3"/>
  <c r="E1025" i="3"/>
  <c r="D1025" i="3"/>
  <c r="F1024" i="3"/>
  <c r="E1024" i="3"/>
  <c r="D1024" i="3"/>
  <c r="F1023" i="3"/>
  <c r="E1023" i="3"/>
  <c r="D1023" i="3"/>
  <c r="F1022" i="3"/>
  <c r="E1022" i="3"/>
  <c r="D1022" i="3"/>
  <c r="F1018" i="3"/>
  <c r="E1018" i="3"/>
  <c r="D1018" i="3"/>
  <c r="F1017" i="3"/>
  <c r="E1017" i="3"/>
  <c r="D1017" i="3"/>
  <c r="F1016" i="3"/>
  <c r="E1016" i="3"/>
  <c r="D1016" i="3"/>
  <c r="F1015" i="3"/>
  <c r="E1015" i="3"/>
  <c r="D1015" i="3"/>
  <c r="F1014" i="3"/>
  <c r="E1014" i="3"/>
  <c r="D1014" i="3"/>
  <c r="F1010" i="3"/>
  <c r="E1010" i="3"/>
  <c r="D1010" i="3"/>
  <c r="F1009" i="3"/>
  <c r="E1009" i="3"/>
  <c r="D1009" i="3"/>
  <c r="F1008" i="3"/>
  <c r="E1008" i="3"/>
  <c r="D1008" i="3"/>
  <c r="F1007" i="3"/>
  <c r="E1007" i="3"/>
  <c r="D1007" i="3"/>
  <c r="F1006" i="3"/>
  <c r="E1006" i="3"/>
  <c r="D1006" i="3"/>
  <c r="F1002" i="3"/>
  <c r="E1002" i="3"/>
  <c r="D1002" i="3"/>
  <c r="F1001" i="3"/>
  <c r="E1001" i="3"/>
  <c r="D1001" i="3"/>
  <c r="F1000" i="3"/>
  <c r="E1000" i="3"/>
  <c r="D1000" i="3"/>
  <c r="F999" i="3"/>
  <c r="E999" i="3"/>
  <c r="D999" i="3"/>
  <c r="F998" i="3"/>
  <c r="E998" i="3"/>
  <c r="D998" i="3"/>
  <c r="F997" i="3"/>
  <c r="E997" i="3"/>
  <c r="D997" i="3"/>
  <c r="F996" i="3"/>
  <c r="E996" i="3"/>
  <c r="D996" i="3"/>
  <c r="F995" i="3"/>
  <c r="E995" i="3"/>
  <c r="D995" i="3"/>
  <c r="F994" i="3"/>
  <c r="E994" i="3"/>
  <c r="D994" i="3"/>
  <c r="F993" i="3"/>
  <c r="E993" i="3"/>
  <c r="D993" i="3"/>
  <c r="F989" i="3"/>
  <c r="E989" i="3"/>
  <c r="D989" i="3"/>
  <c r="F988" i="3"/>
  <c r="E988" i="3"/>
  <c r="D988" i="3"/>
  <c r="F987" i="3"/>
  <c r="E987" i="3"/>
  <c r="D987" i="3"/>
  <c r="F980" i="3"/>
  <c r="E980" i="3"/>
  <c r="D980" i="3"/>
  <c r="F976" i="3"/>
  <c r="E976" i="3"/>
  <c r="D976" i="3"/>
  <c r="F975" i="3"/>
  <c r="E975" i="3"/>
  <c r="D975" i="3"/>
  <c r="F974" i="3"/>
  <c r="E974" i="3"/>
  <c r="D974" i="3"/>
  <c r="F973" i="3"/>
  <c r="E973" i="3"/>
  <c r="D973" i="3"/>
  <c r="F969" i="3"/>
  <c r="E969" i="3"/>
  <c r="D969" i="3"/>
  <c r="F968" i="3"/>
  <c r="E968" i="3"/>
  <c r="D968" i="3"/>
  <c r="F967" i="3"/>
  <c r="E967" i="3"/>
  <c r="D967" i="3"/>
  <c r="F966" i="3"/>
  <c r="E966" i="3"/>
  <c r="D966" i="3"/>
  <c r="F965" i="3"/>
  <c r="E965" i="3"/>
  <c r="D965" i="3"/>
  <c r="F964" i="3"/>
  <c r="E964" i="3"/>
  <c r="D964" i="3"/>
  <c r="F963" i="3"/>
  <c r="E963" i="3"/>
  <c r="D963" i="3"/>
  <c r="F959" i="3"/>
  <c r="E959" i="3"/>
  <c r="D959" i="3"/>
  <c r="F958" i="3"/>
  <c r="E958" i="3"/>
  <c r="D958" i="3"/>
  <c r="F957" i="3"/>
  <c r="E957" i="3"/>
  <c r="D957" i="3"/>
  <c r="F956" i="3"/>
  <c r="E956" i="3"/>
  <c r="D956" i="3"/>
  <c r="F955" i="3"/>
  <c r="E955" i="3"/>
  <c r="D955" i="3"/>
  <c r="F954" i="3"/>
  <c r="E954" i="3"/>
  <c r="D954" i="3"/>
  <c r="F953" i="3"/>
  <c r="E953" i="3"/>
  <c r="D953" i="3"/>
  <c r="F952" i="3"/>
  <c r="E952" i="3"/>
  <c r="D952" i="3"/>
  <c r="F948" i="3"/>
  <c r="E948" i="3"/>
  <c r="D948" i="3"/>
  <c r="F947" i="3"/>
  <c r="E947" i="3"/>
  <c r="D947" i="3"/>
  <c r="F946" i="3"/>
  <c r="E946" i="3"/>
  <c r="D946" i="3"/>
  <c r="F945" i="3"/>
  <c r="E945" i="3"/>
  <c r="D945" i="3"/>
  <c r="F944" i="3"/>
  <c r="E944" i="3"/>
  <c r="D944" i="3"/>
  <c r="F943" i="3"/>
  <c r="E943" i="3"/>
  <c r="D943" i="3"/>
  <c r="F942" i="3"/>
  <c r="E942" i="3"/>
  <c r="D942" i="3"/>
  <c r="F941" i="3"/>
  <c r="E941" i="3"/>
  <c r="D941" i="3"/>
  <c r="F940" i="3"/>
  <c r="E940" i="3"/>
  <c r="D940" i="3"/>
  <c r="F939" i="3"/>
  <c r="E939" i="3"/>
  <c r="D939" i="3"/>
  <c r="F938" i="3"/>
  <c r="E938" i="3"/>
  <c r="D938" i="3"/>
  <c r="F937" i="3"/>
  <c r="E937" i="3"/>
  <c r="D937" i="3"/>
  <c r="F936" i="3"/>
  <c r="E936" i="3"/>
  <c r="D936" i="3"/>
  <c r="F935" i="3"/>
  <c r="E935" i="3"/>
  <c r="D935" i="3"/>
  <c r="F934" i="3"/>
  <c r="E934" i="3"/>
  <c r="D934" i="3"/>
  <c r="F933" i="3"/>
  <c r="E933" i="3"/>
  <c r="D933" i="3"/>
  <c r="F932" i="3"/>
  <c r="E932" i="3"/>
  <c r="D932" i="3"/>
  <c r="F931" i="3"/>
  <c r="E931" i="3"/>
  <c r="D931" i="3"/>
  <c r="F930" i="3"/>
  <c r="E930" i="3"/>
  <c r="D930" i="3"/>
  <c r="F929" i="3"/>
  <c r="E929" i="3"/>
  <c r="D929" i="3"/>
  <c r="F928" i="3"/>
  <c r="E928" i="3"/>
  <c r="D928" i="3"/>
  <c r="F927" i="3"/>
  <c r="E927" i="3"/>
  <c r="D927" i="3"/>
  <c r="F926" i="3"/>
  <c r="E926" i="3"/>
  <c r="D926" i="3"/>
  <c r="F925" i="3"/>
  <c r="E925" i="3"/>
  <c r="D925" i="3"/>
  <c r="F924" i="3"/>
  <c r="E924" i="3"/>
  <c r="D924" i="3"/>
  <c r="F923" i="3"/>
  <c r="E923" i="3"/>
  <c r="D923" i="3"/>
  <c r="F922" i="3"/>
  <c r="E922" i="3"/>
  <c r="D922" i="3"/>
  <c r="F921" i="3"/>
  <c r="E921" i="3"/>
  <c r="D921" i="3"/>
  <c r="F920" i="3"/>
  <c r="E920" i="3"/>
  <c r="D920" i="3"/>
  <c r="F919" i="3"/>
  <c r="E919" i="3"/>
  <c r="D919" i="3"/>
  <c r="F918" i="3"/>
  <c r="E918" i="3"/>
  <c r="D918" i="3"/>
  <c r="F917" i="3"/>
  <c r="E917" i="3"/>
  <c r="D917" i="3"/>
  <c r="F916" i="3"/>
  <c r="E916" i="3"/>
  <c r="D916" i="3"/>
  <c r="F915" i="3"/>
  <c r="E915" i="3"/>
  <c r="D915" i="3"/>
  <c r="F914" i="3"/>
  <c r="E914" i="3"/>
  <c r="D914" i="3"/>
  <c r="F913" i="3"/>
  <c r="E913" i="3"/>
  <c r="D913" i="3"/>
  <c r="F912" i="3"/>
  <c r="E912" i="3"/>
  <c r="D912" i="3"/>
  <c r="F911" i="3"/>
  <c r="E911" i="3"/>
  <c r="D911" i="3"/>
  <c r="F910" i="3"/>
  <c r="E910" i="3"/>
  <c r="D910" i="3"/>
  <c r="F909" i="3"/>
  <c r="E909" i="3"/>
  <c r="D909" i="3"/>
  <c r="F908" i="3"/>
  <c r="E908" i="3"/>
  <c r="D908" i="3"/>
  <c r="F907" i="3"/>
  <c r="E907" i="3"/>
  <c r="D907" i="3"/>
  <c r="F903" i="3"/>
  <c r="E903" i="3"/>
  <c r="D903" i="3"/>
  <c r="F902" i="3"/>
  <c r="E902" i="3"/>
  <c r="D902" i="3"/>
  <c r="F901" i="3"/>
  <c r="E901" i="3"/>
  <c r="D901" i="3"/>
  <c r="F900" i="3"/>
  <c r="E900" i="3"/>
  <c r="D900" i="3"/>
  <c r="F899" i="3"/>
  <c r="E899" i="3"/>
  <c r="D899" i="3"/>
  <c r="F898" i="3"/>
  <c r="E898" i="3"/>
  <c r="D898" i="3"/>
  <c r="F897" i="3"/>
  <c r="E897" i="3"/>
  <c r="D897" i="3"/>
  <c r="F896" i="3"/>
  <c r="E896" i="3"/>
  <c r="D896" i="3"/>
  <c r="F895" i="3"/>
  <c r="E895" i="3"/>
  <c r="D895" i="3"/>
  <c r="F894" i="3"/>
  <c r="E894" i="3"/>
  <c r="D894" i="3"/>
  <c r="F893" i="3"/>
  <c r="E893" i="3"/>
  <c r="D893" i="3"/>
  <c r="F892" i="3"/>
  <c r="E892" i="3"/>
  <c r="D892" i="3"/>
  <c r="F891" i="3"/>
  <c r="E891" i="3"/>
  <c r="D891" i="3"/>
  <c r="F890" i="3"/>
  <c r="E890" i="3"/>
  <c r="D890" i="3"/>
  <c r="F889" i="3"/>
  <c r="E889" i="3"/>
  <c r="D889" i="3"/>
  <c r="F888" i="3"/>
  <c r="E888" i="3"/>
  <c r="D888" i="3"/>
  <c r="F887" i="3"/>
  <c r="E887" i="3"/>
  <c r="D887" i="3"/>
  <c r="F886" i="3"/>
  <c r="E886" i="3"/>
  <c r="D886" i="3"/>
  <c r="F885" i="3"/>
  <c r="E885" i="3"/>
  <c r="D885" i="3"/>
  <c r="F884" i="3"/>
  <c r="E884" i="3"/>
  <c r="D884" i="3"/>
  <c r="F883" i="3"/>
  <c r="E883" i="3"/>
  <c r="D883" i="3"/>
  <c r="F882" i="3"/>
  <c r="E882" i="3"/>
  <c r="D882" i="3"/>
  <c r="F881" i="3"/>
  <c r="E881" i="3"/>
  <c r="D881" i="3"/>
  <c r="F880" i="3"/>
  <c r="E880" i="3"/>
  <c r="D880" i="3"/>
  <c r="F879" i="3"/>
  <c r="E879" i="3"/>
  <c r="D879" i="3"/>
  <c r="F878" i="3"/>
  <c r="E878" i="3"/>
  <c r="D878" i="3"/>
  <c r="F877" i="3"/>
  <c r="E877" i="3"/>
  <c r="D877" i="3"/>
  <c r="F876" i="3"/>
  <c r="E876" i="3"/>
  <c r="D876" i="3"/>
  <c r="F875" i="3"/>
  <c r="E875" i="3"/>
  <c r="D875" i="3"/>
  <c r="F874" i="3"/>
  <c r="E874" i="3"/>
  <c r="D874" i="3"/>
  <c r="F873" i="3"/>
  <c r="E873" i="3"/>
  <c r="D873" i="3"/>
  <c r="F872" i="3"/>
  <c r="E872" i="3"/>
  <c r="D872" i="3"/>
  <c r="F871" i="3"/>
  <c r="E871" i="3"/>
  <c r="D871" i="3"/>
  <c r="F870" i="3"/>
  <c r="E870" i="3"/>
  <c r="D870" i="3"/>
  <c r="F869" i="3"/>
  <c r="E869" i="3"/>
  <c r="D869" i="3"/>
  <c r="F868" i="3"/>
  <c r="E868" i="3"/>
  <c r="D868" i="3"/>
  <c r="F867" i="3"/>
  <c r="E867" i="3"/>
  <c r="D867" i="3"/>
  <c r="F866" i="3"/>
  <c r="E866" i="3"/>
  <c r="D866" i="3"/>
  <c r="F865" i="3"/>
  <c r="E865" i="3"/>
  <c r="D865" i="3"/>
  <c r="F864" i="3"/>
  <c r="E864" i="3"/>
  <c r="D864" i="3"/>
  <c r="F863" i="3"/>
  <c r="E863" i="3"/>
  <c r="D863" i="3"/>
  <c r="F862" i="3"/>
  <c r="E862" i="3"/>
  <c r="D862" i="3"/>
  <c r="F861" i="3"/>
  <c r="E861" i="3"/>
  <c r="D861" i="3"/>
  <c r="F860" i="3"/>
  <c r="E860" i="3"/>
  <c r="D860" i="3"/>
  <c r="F859" i="3"/>
  <c r="E859" i="3"/>
  <c r="D859" i="3"/>
  <c r="F858" i="3"/>
  <c r="E858" i="3"/>
  <c r="D858" i="3"/>
  <c r="F857" i="3"/>
  <c r="E857" i="3"/>
  <c r="D857" i="3"/>
  <c r="F856" i="3"/>
  <c r="E856" i="3"/>
  <c r="D856" i="3"/>
  <c r="F855" i="3"/>
  <c r="E855" i="3"/>
  <c r="D855" i="3"/>
  <c r="F854" i="3"/>
  <c r="E854" i="3"/>
  <c r="D854" i="3"/>
  <c r="F853" i="3"/>
  <c r="E853" i="3"/>
  <c r="D853" i="3"/>
  <c r="F852" i="3"/>
  <c r="E852" i="3"/>
  <c r="D852" i="3"/>
  <c r="F851" i="3"/>
  <c r="E851" i="3"/>
  <c r="D851" i="3"/>
  <c r="F850" i="3"/>
  <c r="E850" i="3"/>
  <c r="D850" i="3"/>
  <c r="F849" i="3"/>
  <c r="E849" i="3"/>
  <c r="D849" i="3"/>
  <c r="F848" i="3"/>
  <c r="E848" i="3"/>
  <c r="D848" i="3"/>
  <c r="F847" i="3"/>
  <c r="E847" i="3"/>
  <c r="D847" i="3"/>
  <c r="F846" i="3"/>
  <c r="E846" i="3"/>
  <c r="D846" i="3"/>
  <c r="F845" i="3"/>
  <c r="E845" i="3"/>
  <c r="D845" i="3"/>
  <c r="F841" i="3"/>
  <c r="E841" i="3"/>
  <c r="D841" i="3"/>
  <c r="F840" i="3"/>
  <c r="E840" i="3"/>
  <c r="D840" i="3"/>
  <c r="F839" i="3"/>
  <c r="E839" i="3"/>
  <c r="D839" i="3"/>
  <c r="F838" i="3"/>
  <c r="E838" i="3"/>
  <c r="D838" i="3"/>
  <c r="F837" i="3"/>
  <c r="E837" i="3"/>
  <c r="D837" i="3"/>
  <c r="F836" i="3"/>
  <c r="E836" i="3"/>
  <c r="D836" i="3"/>
  <c r="F835" i="3"/>
  <c r="E835" i="3"/>
  <c r="D835" i="3"/>
  <c r="F831" i="3"/>
  <c r="E831" i="3"/>
  <c r="D831" i="3"/>
  <c r="F830" i="3"/>
  <c r="E830" i="3"/>
  <c r="D830" i="3"/>
  <c r="F829" i="3"/>
  <c r="E829" i="3"/>
  <c r="D829" i="3"/>
  <c r="F828" i="3"/>
  <c r="E828" i="3"/>
  <c r="D828" i="3"/>
  <c r="F827" i="3"/>
  <c r="E827" i="3"/>
  <c r="D827" i="3"/>
  <c r="F826" i="3"/>
  <c r="E826" i="3"/>
  <c r="D826" i="3"/>
  <c r="F825" i="3"/>
  <c r="E825" i="3"/>
  <c r="D825" i="3"/>
  <c r="F824" i="3"/>
  <c r="E824" i="3"/>
  <c r="D824" i="3"/>
  <c r="F823" i="3"/>
  <c r="E823" i="3"/>
  <c r="D823" i="3"/>
  <c r="F822" i="3"/>
  <c r="E822" i="3"/>
  <c r="D822" i="3"/>
  <c r="D818" i="3"/>
  <c r="D817" i="3"/>
  <c r="D816" i="3"/>
  <c r="D815" i="3"/>
  <c r="D814" i="3"/>
  <c r="D813" i="3"/>
  <c r="F812" i="3"/>
  <c r="E812" i="3"/>
  <c r="D812" i="3"/>
  <c r="F808" i="3"/>
  <c r="E808" i="3"/>
  <c r="D808" i="3"/>
  <c r="F807" i="3"/>
  <c r="E807" i="3"/>
  <c r="D807" i="3"/>
  <c r="F806" i="3"/>
  <c r="E806" i="3"/>
  <c r="D806" i="3"/>
  <c r="F805" i="3"/>
  <c r="E805" i="3"/>
  <c r="D805" i="3"/>
  <c r="F804" i="3"/>
  <c r="E804" i="3"/>
  <c r="D804" i="3"/>
  <c r="F803" i="3"/>
  <c r="E803" i="3"/>
  <c r="D803" i="3"/>
  <c r="F802" i="3"/>
  <c r="E802" i="3"/>
  <c r="D802" i="3"/>
  <c r="F801" i="3"/>
  <c r="E801" i="3"/>
  <c r="D801" i="3"/>
  <c r="F800" i="3"/>
  <c r="E800" i="3"/>
  <c r="D800" i="3"/>
  <c r="F799" i="3"/>
  <c r="E799" i="3"/>
  <c r="D799" i="3"/>
  <c r="F798" i="3"/>
  <c r="E798" i="3"/>
  <c r="D798" i="3"/>
  <c r="F797" i="3"/>
  <c r="E797" i="3"/>
  <c r="D797" i="3"/>
  <c r="F796" i="3"/>
  <c r="E796" i="3"/>
  <c r="D796" i="3"/>
  <c r="F795" i="3"/>
  <c r="E795" i="3"/>
  <c r="D795" i="3"/>
  <c r="F794" i="3"/>
  <c r="E794" i="3"/>
  <c r="D794" i="3"/>
  <c r="F793" i="3"/>
  <c r="E793" i="3"/>
  <c r="D793" i="3"/>
  <c r="F792" i="3"/>
  <c r="E792" i="3"/>
  <c r="D792" i="3"/>
  <c r="F791" i="3"/>
  <c r="E791" i="3"/>
  <c r="D791" i="3"/>
  <c r="F790" i="3"/>
  <c r="E790" i="3"/>
  <c r="D790" i="3"/>
  <c r="F789" i="3"/>
  <c r="E789" i="3"/>
  <c r="D789" i="3"/>
  <c r="F788" i="3"/>
  <c r="E788" i="3"/>
  <c r="D788" i="3"/>
  <c r="F787" i="3"/>
  <c r="E787" i="3"/>
  <c r="D787" i="3"/>
  <c r="F786" i="3"/>
  <c r="E786" i="3"/>
  <c r="D786" i="3"/>
  <c r="F785" i="3"/>
  <c r="E785" i="3"/>
  <c r="D785" i="3"/>
  <c r="F784" i="3"/>
  <c r="E784" i="3"/>
  <c r="D784" i="3"/>
  <c r="F783" i="3"/>
  <c r="E783" i="3"/>
  <c r="D783" i="3"/>
  <c r="F782" i="3"/>
  <c r="E782" i="3"/>
  <c r="D782" i="3"/>
  <c r="F781" i="3"/>
  <c r="E781" i="3"/>
  <c r="D781" i="3"/>
  <c r="F780" i="3"/>
  <c r="E780" i="3"/>
  <c r="D780" i="3"/>
  <c r="F779" i="3"/>
  <c r="E779" i="3"/>
  <c r="D779" i="3"/>
  <c r="F778" i="3"/>
  <c r="E778" i="3"/>
  <c r="D778" i="3"/>
  <c r="F777" i="3"/>
  <c r="E777" i="3"/>
  <c r="D777" i="3"/>
  <c r="F776" i="3"/>
  <c r="E776" i="3"/>
  <c r="D776" i="3"/>
  <c r="F775" i="3"/>
  <c r="E775" i="3"/>
  <c r="D775" i="3"/>
  <c r="F771" i="3"/>
  <c r="E771" i="3"/>
  <c r="D771" i="3"/>
  <c r="F770" i="3"/>
  <c r="E770" i="3"/>
  <c r="D770" i="3"/>
  <c r="F769" i="3"/>
  <c r="E769" i="3"/>
  <c r="D769" i="3"/>
  <c r="F768" i="3"/>
  <c r="E768" i="3"/>
  <c r="D768" i="3"/>
  <c r="F767" i="3"/>
  <c r="E767" i="3"/>
  <c r="D767" i="3"/>
  <c r="F766" i="3"/>
  <c r="E766" i="3"/>
  <c r="D766" i="3"/>
  <c r="F765" i="3"/>
  <c r="E765" i="3"/>
  <c r="D765" i="3"/>
  <c r="F764" i="3"/>
  <c r="E764" i="3"/>
  <c r="D764" i="3"/>
  <c r="F763" i="3"/>
  <c r="E763" i="3"/>
  <c r="D763" i="3"/>
  <c r="F762" i="3"/>
  <c r="E762" i="3"/>
  <c r="D762" i="3"/>
  <c r="F761" i="3"/>
  <c r="E761" i="3"/>
  <c r="D761" i="3"/>
  <c r="F760" i="3"/>
  <c r="E760" i="3"/>
  <c r="D760" i="3"/>
  <c r="F759" i="3"/>
  <c r="E759" i="3"/>
  <c r="D759" i="3"/>
  <c r="F758" i="3"/>
  <c r="E758" i="3"/>
  <c r="D758" i="3"/>
  <c r="F757" i="3"/>
  <c r="E757" i="3"/>
  <c r="D757" i="3"/>
  <c r="F756" i="3"/>
  <c r="E756" i="3"/>
  <c r="D756" i="3"/>
  <c r="F755" i="3"/>
  <c r="E755" i="3"/>
  <c r="D755" i="3"/>
  <c r="F754" i="3"/>
  <c r="E754" i="3"/>
  <c r="D754" i="3"/>
  <c r="F753" i="3"/>
  <c r="E753" i="3"/>
  <c r="D753" i="3"/>
  <c r="F752" i="3"/>
  <c r="E752" i="3"/>
  <c r="D752" i="3"/>
  <c r="F751" i="3"/>
  <c r="E751" i="3"/>
  <c r="D751" i="3"/>
  <c r="F750" i="3"/>
  <c r="E750" i="3"/>
  <c r="D750" i="3"/>
  <c r="F749" i="3"/>
  <c r="E749" i="3"/>
  <c r="D749" i="3"/>
  <c r="F748" i="3"/>
  <c r="E748" i="3"/>
  <c r="D748" i="3"/>
  <c r="F747" i="3"/>
  <c r="E747" i="3"/>
  <c r="D747" i="3"/>
  <c r="F746" i="3"/>
  <c r="E746" i="3"/>
  <c r="D746" i="3"/>
  <c r="F745" i="3"/>
  <c r="E745" i="3"/>
  <c r="D745" i="3"/>
  <c r="F744" i="3"/>
  <c r="E744" i="3"/>
  <c r="D744" i="3"/>
  <c r="F743" i="3"/>
  <c r="E743" i="3"/>
  <c r="D743" i="3"/>
  <c r="F742" i="3"/>
  <c r="E742" i="3"/>
  <c r="D742" i="3"/>
  <c r="F741" i="3"/>
  <c r="E741" i="3"/>
  <c r="D741" i="3"/>
  <c r="F740" i="3"/>
  <c r="E740" i="3"/>
  <c r="D740" i="3"/>
  <c r="F739" i="3"/>
  <c r="E739" i="3"/>
  <c r="D739" i="3"/>
  <c r="F738" i="3"/>
  <c r="E738" i="3"/>
  <c r="D738" i="3"/>
  <c r="F737" i="3"/>
  <c r="E737" i="3"/>
  <c r="D737" i="3"/>
  <c r="F733" i="3"/>
  <c r="E733" i="3"/>
  <c r="D733" i="3"/>
  <c r="F732" i="3"/>
  <c r="E732" i="3"/>
  <c r="D732" i="3"/>
  <c r="F731" i="3"/>
  <c r="E731" i="3"/>
  <c r="D731" i="3"/>
  <c r="F730" i="3"/>
  <c r="E730" i="3"/>
  <c r="D730" i="3"/>
  <c r="F729" i="3"/>
  <c r="E729" i="3"/>
  <c r="D729" i="3"/>
  <c r="F728" i="3"/>
  <c r="E728" i="3"/>
  <c r="D728" i="3"/>
  <c r="F727" i="3"/>
  <c r="E727" i="3"/>
  <c r="D727" i="3"/>
  <c r="F726" i="3"/>
  <c r="E726" i="3"/>
  <c r="D726" i="3"/>
  <c r="F725" i="3"/>
  <c r="E725" i="3"/>
  <c r="D725" i="3"/>
  <c r="F724" i="3"/>
  <c r="E724" i="3"/>
  <c r="D724" i="3"/>
  <c r="F723" i="3"/>
  <c r="E723" i="3"/>
  <c r="D723" i="3"/>
  <c r="F722" i="3"/>
  <c r="E722" i="3"/>
  <c r="D722" i="3"/>
  <c r="F721" i="3"/>
  <c r="E721" i="3"/>
  <c r="D721" i="3"/>
  <c r="F720" i="3"/>
  <c r="E720" i="3"/>
  <c r="D720" i="3"/>
  <c r="F719" i="3"/>
  <c r="E719" i="3"/>
  <c r="D719" i="3"/>
  <c r="F718" i="3"/>
  <c r="E718" i="3"/>
  <c r="D718" i="3"/>
  <c r="F717" i="3"/>
  <c r="E717" i="3"/>
  <c r="D717" i="3"/>
  <c r="F716" i="3"/>
  <c r="E716" i="3"/>
  <c r="D716" i="3"/>
  <c r="F715" i="3"/>
  <c r="E715" i="3"/>
  <c r="D715" i="3"/>
  <c r="F714" i="3"/>
  <c r="E714" i="3"/>
  <c r="D714" i="3"/>
  <c r="F713" i="3"/>
  <c r="E713" i="3"/>
  <c r="D713" i="3"/>
  <c r="F712" i="3"/>
  <c r="E712" i="3"/>
  <c r="D712" i="3"/>
  <c r="F711" i="3"/>
  <c r="E711" i="3"/>
  <c r="D711" i="3"/>
  <c r="F710" i="3"/>
  <c r="E710" i="3"/>
  <c r="D710" i="3"/>
  <c r="F709" i="3"/>
  <c r="E709" i="3"/>
  <c r="D709" i="3"/>
  <c r="F708" i="3"/>
  <c r="E708" i="3"/>
  <c r="D708" i="3"/>
  <c r="F707" i="3"/>
  <c r="E707" i="3"/>
  <c r="D707" i="3"/>
  <c r="F706" i="3"/>
  <c r="E706" i="3"/>
  <c r="D706" i="3"/>
  <c r="F705" i="3"/>
  <c r="E705" i="3"/>
  <c r="D705" i="3"/>
  <c r="F704" i="3"/>
  <c r="E704" i="3"/>
  <c r="D704" i="3"/>
  <c r="F703" i="3"/>
  <c r="E703" i="3"/>
  <c r="D703" i="3"/>
  <c r="F702" i="3"/>
  <c r="E702" i="3"/>
  <c r="D702" i="3"/>
  <c r="F701" i="3"/>
  <c r="E701" i="3"/>
  <c r="D701" i="3"/>
  <c r="F700" i="3"/>
  <c r="E700" i="3"/>
  <c r="D700" i="3"/>
  <c r="F699" i="3"/>
  <c r="E699" i="3"/>
  <c r="D699" i="3"/>
  <c r="F698" i="3"/>
  <c r="E698" i="3"/>
  <c r="D698" i="3"/>
  <c r="F697" i="3"/>
  <c r="E697" i="3"/>
  <c r="D697" i="3"/>
  <c r="F696" i="3"/>
  <c r="E696" i="3"/>
  <c r="D696" i="3"/>
  <c r="F695" i="3"/>
  <c r="E695" i="3"/>
  <c r="D695" i="3"/>
  <c r="F694" i="3"/>
  <c r="E694" i="3"/>
  <c r="D694" i="3"/>
  <c r="F693" i="3"/>
  <c r="E693" i="3"/>
  <c r="D693" i="3"/>
  <c r="F689" i="3"/>
  <c r="E689" i="3"/>
  <c r="D689" i="3"/>
  <c r="F688" i="3"/>
  <c r="E688" i="3"/>
  <c r="D688" i="3"/>
  <c r="F687" i="3"/>
  <c r="E687" i="3"/>
  <c r="D687" i="3"/>
  <c r="F686" i="3"/>
  <c r="E686" i="3"/>
  <c r="D686" i="3"/>
  <c r="F685" i="3"/>
  <c r="E685" i="3"/>
  <c r="D685" i="3"/>
  <c r="F684" i="3"/>
  <c r="E684" i="3"/>
  <c r="D684" i="3"/>
  <c r="F683" i="3"/>
  <c r="E683" i="3"/>
  <c r="D683" i="3"/>
  <c r="F682" i="3"/>
  <c r="E682" i="3"/>
  <c r="D682" i="3"/>
  <c r="F681" i="3"/>
  <c r="E681" i="3"/>
  <c r="D681" i="3"/>
  <c r="F680" i="3"/>
  <c r="E680" i="3"/>
  <c r="D680" i="3"/>
  <c r="F679" i="3"/>
  <c r="E679" i="3"/>
  <c r="D679" i="3"/>
  <c r="F678" i="3"/>
  <c r="E678" i="3"/>
  <c r="D678" i="3"/>
  <c r="F674" i="3"/>
  <c r="E674" i="3"/>
  <c r="D674" i="3"/>
  <c r="F673" i="3"/>
  <c r="E673" i="3"/>
  <c r="D673" i="3"/>
  <c r="F672" i="3"/>
  <c r="E672" i="3"/>
  <c r="D672" i="3"/>
  <c r="F671" i="3"/>
  <c r="E671" i="3"/>
  <c r="D671" i="3"/>
  <c r="F670" i="3"/>
  <c r="E670" i="3"/>
  <c r="D670" i="3"/>
  <c r="F669" i="3"/>
  <c r="E669" i="3"/>
  <c r="D669" i="3"/>
  <c r="F668" i="3"/>
  <c r="E668" i="3"/>
  <c r="D668" i="3"/>
  <c r="F667" i="3"/>
  <c r="E667" i="3"/>
  <c r="D667" i="3"/>
  <c r="F666" i="3"/>
  <c r="E666" i="3"/>
  <c r="D666" i="3"/>
  <c r="F665" i="3"/>
  <c r="E665" i="3"/>
  <c r="D665" i="3"/>
  <c r="F664" i="3"/>
  <c r="E664" i="3"/>
  <c r="D664" i="3"/>
  <c r="F663" i="3"/>
  <c r="E663" i="3"/>
  <c r="D663" i="3"/>
  <c r="F662" i="3"/>
  <c r="E662" i="3"/>
  <c r="D662" i="3"/>
  <c r="F661" i="3"/>
  <c r="E661" i="3"/>
  <c r="D661" i="3"/>
  <c r="F660" i="3"/>
  <c r="E660" i="3"/>
  <c r="D660" i="3"/>
  <c r="F659" i="3"/>
  <c r="E659" i="3"/>
  <c r="D659" i="3"/>
  <c r="F658" i="3"/>
  <c r="E658" i="3"/>
  <c r="D658" i="3"/>
  <c r="F657" i="3"/>
  <c r="E657" i="3"/>
  <c r="D657" i="3"/>
  <c r="F656" i="3"/>
  <c r="E656" i="3"/>
  <c r="D656" i="3"/>
  <c r="F655" i="3"/>
  <c r="E655" i="3"/>
  <c r="D655" i="3"/>
  <c r="F654" i="3"/>
  <c r="E654" i="3"/>
  <c r="D654" i="3"/>
  <c r="F653" i="3"/>
  <c r="E653" i="3"/>
  <c r="D653" i="3"/>
  <c r="F652" i="3"/>
  <c r="E652" i="3"/>
  <c r="D652" i="3"/>
  <c r="F651" i="3"/>
  <c r="E651" i="3"/>
  <c r="D651" i="3"/>
  <c r="F650" i="3"/>
  <c r="E650" i="3"/>
  <c r="D650" i="3"/>
  <c r="F649" i="3"/>
  <c r="E649" i="3"/>
  <c r="D649" i="3"/>
  <c r="F648" i="3"/>
  <c r="E648" i="3"/>
  <c r="D648" i="3"/>
  <c r="F647" i="3"/>
  <c r="E647" i="3"/>
  <c r="D647" i="3"/>
  <c r="F646" i="3"/>
  <c r="E646" i="3"/>
  <c r="D646" i="3"/>
  <c r="F645" i="3"/>
  <c r="E645" i="3"/>
  <c r="D645" i="3"/>
  <c r="F644" i="3"/>
  <c r="E644" i="3"/>
  <c r="D644" i="3"/>
  <c r="F643" i="3"/>
  <c r="E643" i="3"/>
  <c r="D643" i="3"/>
  <c r="F642" i="3"/>
  <c r="E642" i="3"/>
  <c r="D642" i="3"/>
  <c r="F641" i="3"/>
  <c r="E641" i="3"/>
  <c r="D641" i="3"/>
  <c r="F640" i="3"/>
  <c r="E640" i="3"/>
  <c r="D640" i="3"/>
  <c r="F639" i="3"/>
  <c r="E639" i="3"/>
  <c r="D639" i="3"/>
  <c r="F638" i="3"/>
  <c r="E638" i="3"/>
  <c r="D638" i="3"/>
  <c r="F637" i="3"/>
  <c r="E637" i="3"/>
  <c r="D637" i="3"/>
  <c r="F636" i="3"/>
  <c r="E636" i="3"/>
  <c r="D636" i="3"/>
  <c r="F635" i="3"/>
  <c r="E635" i="3"/>
  <c r="D635" i="3"/>
  <c r="F634" i="3"/>
  <c r="E634" i="3"/>
  <c r="D634" i="3"/>
  <c r="F633" i="3"/>
  <c r="E633" i="3"/>
  <c r="D633" i="3"/>
  <c r="F632" i="3"/>
  <c r="E632" i="3"/>
  <c r="D632" i="3"/>
  <c r="F631" i="3"/>
  <c r="E631" i="3"/>
  <c r="D631" i="3"/>
  <c r="F630" i="3"/>
  <c r="E630" i="3"/>
  <c r="D630" i="3"/>
  <c r="F629" i="3"/>
  <c r="E629" i="3"/>
  <c r="D629" i="3"/>
  <c r="F625" i="3"/>
  <c r="E625" i="3"/>
  <c r="D625" i="3"/>
  <c r="F624" i="3"/>
  <c r="E624" i="3"/>
  <c r="D624" i="3"/>
  <c r="F623" i="3"/>
  <c r="E623" i="3"/>
  <c r="D623" i="3"/>
  <c r="F622" i="3"/>
  <c r="E622" i="3"/>
  <c r="D622" i="3"/>
  <c r="F621" i="3"/>
  <c r="E621" i="3"/>
  <c r="D621" i="3"/>
  <c r="F620" i="3"/>
  <c r="E620" i="3"/>
  <c r="D620" i="3"/>
  <c r="F619" i="3"/>
  <c r="E619" i="3"/>
  <c r="D619" i="3"/>
  <c r="F618" i="3"/>
  <c r="E618" i="3"/>
  <c r="D618" i="3"/>
  <c r="F617" i="3"/>
  <c r="E617" i="3"/>
  <c r="D617" i="3"/>
  <c r="F616" i="3"/>
  <c r="E616" i="3"/>
  <c r="D616" i="3"/>
  <c r="F615" i="3"/>
  <c r="E615" i="3"/>
  <c r="D615" i="3"/>
  <c r="F614" i="3"/>
  <c r="E614" i="3"/>
  <c r="D614" i="3"/>
  <c r="F613" i="3"/>
  <c r="E613" i="3"/>
  <c r="D613" i="3"/>
  <c r="F612" i="3"/>
  <c r="E612" i="3"/>
  <c r="D612" i="3"/>
  <c r="F611" i="3"/>
  <c r="E611" i="3"/>
  <c r="D611" i="3"/>
  <c r="F610" i="3"/>
  <c r="E610" i="3"/>
  <c r="D610" i="3"/>
  <c r="F609" i="3"/>
  <c r="E609" i="3"/>
  <c r="D609" i="3"/>
  <c r="F608" i="3"/>
  <c r="E608" i="3"/>
  <c r="D608" i="3"/>
  <c r="F607" i="3"/>
  <c r="E607" i="3"/>
  <c r="D607" i="3"/>
  <c r="F606" i="3"/>
  <c r="E606" i="3"/>
  <c r="D606" i="3"/>
  <c r="F600" i="3"/>
  <c r="E600" i="3"/>
  <c r="D600" i="3"/>
  <c r="F599" i="3"/>
  <c r="E599" i="3"/>
  <c r="D599" i="3"/>
  <c r="F598" i="3"/>
  <c r="E598" i="3"/>
  <c r="D598" i="3"/>
  <c r="F597" i="3"/>
  <c r="E597" i="3"/>
  <c r="D597" i="3"/>
  <c r="F596" i="3"/>
  <c r="E596" i="3"/>
  <c r="D596" i="3"/>
  <c r="F595" i="3"/>
  <c r="E595" i="3"/>
  <c r="D595" i="3"/>
  <c r="F594" i="3"/>
  <c r="E594" i="3"/>
  <c r="D594" i="3"/>
  <c r="F593" i="3"/>
  <c r="E593" i="3"/>
  <c r="D593" i="3"/>
  <c r="F592" i="3"/>
  <c r="E592" i="3"/>
  <c r="D592" i="3"/>
  <c r="F591" i="3"/>
  <c r="E591" i="3"/>
  <c r="D591" i="3"/>
  <c r="F590" i="3"/>
  <c r="E590" i="3"/>
  <c r="D590" i="3"/>
  <c r="F589" i="3"/>
  <c r="E589" i="3"/>
  <c r="D589" i="3"/>
  <c r="F588" i="3"/>
  <c r="E588" i="3"/>
  <c r="D588" i="3"/>
  <c r="F587" i="3"/>
  <c r="E587" i="3"/>
  <c r="D587" i="3"/>
  <c r="F586" i="3"/>
  <c r="E586" i="3"/>
  <c r="D586" i="3"/>
  <c r="F585" i="3"/>
  <c r="E585" i="3"/>
  <c r="D585" i="3"/>
  <c r="F584" i="3"/>
  <c r="E584" i="3"/>
  <c r="D584" i="3"/>
  <c r="F583" i="3"/>
  <c r="E583" i="3"/>
  <c r="D583" i="3"/>
  <c r="F582" i="3"/>
  <c r="E582" i="3"/>
  <c r="D582" i="3"/>
  <c r="F581" i="3"/>
  <c r="E581" i="3"/>
  <c r="D581" i="3"/>
  <c r="F580" i="3"/>
  <c r="E580" i="3"/>
  <c r="D580" i="3"/>
  <c r="F579" i="3"/>
  <c r="E579" i="3"/>
  <c r="D579" i="3"/>
  <c r="F578" i="3"/>
  <c r="E578" i="3"/>
  <c r="D578" i="3"/>
  <c r="F577" i="3"/>
  <c r="E577" i="3"/>
  <c r="D577" i="3"/>
  <c r="F576" i="3"/>
  <c r="E576" i="3"/>
  <c r="D576" i="3"/>
  <c r="F575" i="3"/>
  <c r="E575" i="3"/>
  <c r="D575" i="3"/>
  <c r="F574" i="3"/>
  <c r="E574" i="3"/>
  <c r="D574" i="3"/>
  <c r="F573" i="3"/>
  <c r="E573" i="3"/>
  <c r="D573" i="3"/>
  <c r="F572" i="3"/>
  <c r="E572" i="3"/>
  <c r="D572" i="3"/>
  <c r="F571" i="3"/>
  <c r="E571" i="3"/>
  <c r="D571" i="3"/>
  <c r="F570" i="3"/>
  <c r="E570" i="3"/>
  <c r="D570" i="3"/>
  <c r="F569" i="3"/>
  <c r="E569" i="3"/>
  <c r="D569" i="3"/>
  <c r="F568" i="3"/>
  <c r="E568" i="3"/>
  <c r="D568" i="3"/>
  <c r="F567" i="3"/>
  <c r="E567" i="3"/>
  <c r="D567" i="3"/>
  <c r="F566" i="3"/>
  <c r="E566" i="3"/>
  <c r="D566" i="3"/>
  <c r="F565" i="3"/>
  <c r="E565" i="3"/>
  <c r="D565" i="3"/>
  <c r="F564" i="3"/>
  <c r="E564" i="3"/>
  <c r="D564" i="3"/>
  <c r="F563" i="3"/>
  <c r="E563" i="3"/>
  <c r="D563" i="3"/>
  <c r="F562" i="3"/>
  <c r="E562" i="3"/>
  <c r="D562" i="3"/>
  <c r="F561" i="3"/>
  <c r="E561" i="3"/>
  <c r="D561" i="3"/>
  <c r="F560" i="3"/>
  <c r="E560" i="3"/>
  <c r="D560" i="3"/>
  <c r="F559" i="3"/>
  <c r="E559" i="3"/>
  <c r="D559" i="3"/>
  <c r="F558" i="3"/>
  <c r="E558" i="3"/>
  <c r="D558" i="3"/>
  <c r="F557" i="3"/>
  <c r="E557" i="3"/>
  <c r="D557" i="3"/>
  <c r="F556" i="3"/>
  <c r="E556" i="3"/>
  <c r="D556" i="3"/>
  <c r="F555" i="3"/>
  <c r="E555" i="3"/>
  <c r="D555" i="3"/>
  <c r="F554" i="3"/>
  <c r="E554" i="3"/>
  <c r="D554" i="3"/>
  <c r="F553" i="3"/>
  <c r="E553" i="3"/>
  <c r="D553" i="3"/>
  <c r="F552" i="3"/>
  <c r="E552" i="3"/>
  <c r="D552" i="3"/>
  <c r="F551" i="3"/>
  <c r="E551" i="3"/>
  <c r="D551" i="3"/>
  <c r="F550" i="3"/>
  <c r="E550" i="3"/>
  <c r="D550" i="3"/>
  <c r="F549" i="3"/>
  <c r="E549" i="3"/>
  <c r="D549" i="3"/>
  <c r="F548" i="3"/>
  <c r="E548" i="3"/>
  <c r="D548" i="3"/>
  <c r="F547" i="3"/>
  <c r="E547" i="3"/>
  <c r="D547" i="3"/>
  <c r="F546" i="3"/>
  <c r="E546" i="3"/>
  <c r="D546" i="3"/>
  <c r="F545" i="3"/>
  <c r="E545" i="3"/>
  <c r="D545" i="3"/>
  <c r="F544" i="3"/>
  <c r="E544" i="3"/>
  <c r="D544" i="3"/>
  <c r="F543" i="3"/>
  <c r="E543" i="3"/>
  <c r="D543" i="3"/>
  <c r="F542" i="3"/>
  <c r="E542" i="3"/>
  <c r="D542" i="3"/>
  <c r="F541" i="3"/>
  <c r="E541" i="3"/>
  <c r="D541" i="3"/>
  <c r="F540" i="3"/>
  <c r="E540" i="3"/>
  <c r="D540" i="3"/>
  <c r="F539" i="3"/>
  <c r="E539" i="3"/>
  <c r="D539" i="3"/>
  <c r="F538" i="3"/>
  <c r="E538" i="3"/>
  <c r="D538" i="3"/>
  <c r="F537" i="3"/>
  <c r="E537" i="3"/>
  <c r="D537" i="3"/>
  <c r="F536" i="3"/>
  <c r="E536" i="3"/>
  <c r="D536" i="3"/>
  <c r="F535" i="3"/>
  <c r="E535" i="3"/>
  <c r="D535" i="3"/>
  <c r="F534" i="3"/>
  <c r="E534" i="3"/>
  <c r="D534" i="3"/>
  <c r="F533" i="3"/>
  <c r="E533" i="3"/>
  <c r="D533" i="3"/>
  <c r="F532" i="3"/>
  <c r="E532" i="3"/>
  <c r="D532" i="3"/>
  <c r="F531" i="3"/>
  <c r="E531" i="3"/>
  <c r="D531" i="3"/>
  <c r="F530" i="3"/>
  <c r="E530" i="3"/>
  <c r="D530" i="3"/>
  <c r="F529" i="3"/>
  <c r="E529" i="3"/>
  <c r="D529" i="3"/>
  <c r="F528" i="3"/>
  <c r="E528" i="3"/>
  <c r="D528" i="3"/>
  <c r="F527" i="3"/>
  <c r="E527" i="3"/>
  <c r="D527" i="3"/>
  <c r="F526" i="3"/>
  <c r="E526" i="3"/>
  <c r="D526" i="3"/>
  <c r="F525" i="3"/>
  <c r="E525" i="3"/>
  <c r="D525" i="3"/>
  <c r="F524" i="3"/>
  <c r="E524" i="3"/>
  <c r="D524" i="3"/>
  <c r="F523" i="3"/>
  <c r="E523" i="3"/>
  <c r="D523" i="3"/>
  <c r="F522" i="3"/>
  <c r="E522" i="3"/>
  <c r="D522" i="3"/>
  <c r="F521" i="3"/>
  <c r="E521" i="3"/>
  <c r="D521" i="3"/>
  <c r="F520" i="3"/>
  <c r="E520" i="3"/>
  <c r="D520" i="3"/>
  <c r="F519" i="3"/>
  <c r="E519" i="3"/>
  <c r="D519" i="3"/>
  <c r="F518" i="3"/>
  <c r="E518" i="3"/>
  <c r="D518" i="3"/>
  <c r="F517" i="3"/>
  <c r="E517" i="3"/>
  <c r="D517" i="3"/>
  <c r="F516" i="3"/>
  <c r="E516" i="3"/>
  <c r="D516" i="3"/>
  <c r="F512" i="3"/>
  <c r="E512" i="3"/>
  <c r="D512" i="3"/>
  <c r="F511" i="3"/>
  <c r="E511" i="3"/>
  <c r="D511" i="3"/>
  <c r="F510" i="3"/>
  <c r="E510" i="3"/>
  <c r="D510" i="3"/>
  <c r="F509" i="3"/>
  <c r="E509" i="3"/>
  <c r="D509" i="3"/>
  <c r="F508" i="3"/>
  <c r="E508" i="3"/>
  <c r="D508" i="3"/>
  <c r="F507" i="3"/>
  <c r="E507" i="3"/>
  <c r="D507" i="3"/>
  <c r="F506" i="3"/>
  <c r="E506" i="3"/>
  <c r="D506" i="3"/>
  <c r="F505" i="3"/>
  <c r="E505" i="3"/>
  <c r="D505" i="3"/>
  <c r="F504" i="3"/>
  <c r="E504" i="3"/>
  <c r="D504" i="3"/>
  <c r="F503" i="3"/>
  <c r="E503" i="3"/>
  <c r="D503" i="3"/>
  <c r="F502" i="3"/>
  <c r="E502" i="3"/>
  <c r="D502" i="3"/>
  <c r="F501" i="3"/>
  <c r="E501" i="3"/>
  <c r="D501" i="3"/>
  <c r="F500" i="3"/>
  <c r="E500" i="3"/>
  <c r="D500" i="3"/>
  <c r="F499" i="3"/>
  <c r="E499" i="3"/>
  <c r="D499" i="3"/>
  <c r="F498" i="3"/>
  <c r="E498" i="3"/>
  <c r="D498" i="3"/>
  <c r="F497" i="3"/>
  <c r="E497" i="3"/>
  <c r="D497" i="3"/>
  <c r="F496" i="3"/>
  <c r="E496" i="3"/>
  <c r="D496" i="3"/>
  <c r="F495" i="3"/>
  <c r="E495" i="3"/>
  <c r="D495" i="3"/>
  <c r="F494" i="3"/>
  <c r="E494" i="3"/>
  <c r="D494" i="3"/>
  <c r="F493" i="3"/>
  <c r="E493" i="3"/>
  <c r="D493" i="3"/>
  <c r="F492" i="3"/>
  <c r="E492" i="3"/>
  <c r="D492" i="3"/>
  <c r="F491" i="3"/>
  <c r="E491" i="3"/>
  <c r="D491" i="3"/>
  <c r="F490" i="3"/>
  <c r="E490" i="3"/>
  <c r="D490" i="3"/>
  <c r="F489" i="3"/>
  <c r="E489" i="3"/>
  <c r="D489" i="3"/>
  <c r="F488" i="3"/>
  <c r="E488" i="3"/>
  <c r="D488" i="3"/>
  <c r="F487" i="3"/>
  <c r="E487" i="3"/>
  <c r="D487" i="3"/>
  <c r="F486" i="3"/>
  <c r="E486" i="3"/>
  <c r="D486" i="3"/>
  <c r="F485" i="3"/>
  <c r="E485" i="3"/>
  <c r="D485" i="3"/>
  <c r="F484" i="3"/>
  <c r="E484" i="3"/>
  <c r="D484" i="3"/>
  <c r="F483" i="3"/>
  <c r="E483" i="3"/>
  <c r="D483" i="3"/>
  <c r="F482" i="3"/>
  <c r="E482" i="3"/>
  <c r="D482" i="3"/>
  <c r="F481" i="3"/>
  <c r="E481" i="3"/>
  <c r="D481" i="3"/>
  <c r="F480" i="3"/>
  <c r="E480" i="3"/>
  <c r="D480" i="3"/>
  <c r="F479" i="3"/>
  <c r="E479" i="3"/>
  <c r="D479" i="3"/>
  <c r="F478" i="3"/>
  <c r="E478" i="3"/>
  <c r="D478" i="3"/>
  <c r="F474" i="3"/>
  <c r="E474" i="3"/>
  <c r="D474" i="3"/>
  <c r="F473" i="3"/>
  <c r="E473" i="3"/>
  <c r="D473" i="3"/>
  <c r="F472" i="3"/>
  <c r="E472" i="3"/>
  <c r="D472" i="3"/>
  <c r="F471" i="3"/>
  <c r="E471" i="3"/>
  <c r="D471" i="3"/>
  <c r="F470" i="3"/>
  <c r="E470" i="3"/>
  <c r="D470" i="3"/>
  <c r="F469" i="3"/>
  <c r="E469" i="3"/>
  <c r="D469" i="3"/>
  <c r="F468" i="3"/>
  <c r="E468" i="3"/>
  <c r="D468" i="3"/>
  <c r="F467" i="3"/>
  <c r="E467" i="3"/>
  <c r="D467" i="3"/>
  <c r="F466" i="3"/>
  <c r="E466" i="3"/>
  <c r="D466" i="3"/>
  <c r="F465" i="3"/>
  <c r="E465" i="3"/>
  <c r="D465" i="3"/>
  <c r="F464" i="3"/>
  <c r="E464" i="3"/>
  <c r="D464" i="3"/>
  <c r="F463" i="3"/>
  <c r="E463" i="3"/>
  <c r="D463" i="3"/>
  <c r="F462" i="3"/>
  <c r="E462" i="3"/>
  <c r="D462" i="3"/>
  <c r="F461" i="3"/>
  <c r="E461" i="3"/>
  <c r="D461" i="3"/>
  <c r="F460" i="3"/>
  <c r="E460" i="3"/>
  <c r="D460" i="3"/>
  <c r="F459" i="3"/>
  <c r="E459" i="3"/>
  <c r="D459" i="3"/>
  <c r="F458" i="3"/>
  <c r="E458" i="3"/>
  <c r="D458" i="3"/>
  <c r="F457" i="3"/>
  <c r="E457" i="3"/>
  <c r="D457" i="3"/>
  <c r="F456" i="3"/>
  <c r="E456" i="3"/>
  <c r="D456" i="3"/>
  <c r="F455" i="3"/>
  <c r="E455" i="3"/>
  <c r="D455" i="3"/>
  <c r="F454" i="3"/>
  <c r="E454" i="3"/>
  <c r="D454" i="3"/>
  <c r="F453" i="3"/>
  <c r="E453" i="3"/>
  <c r="D453" i="3"/>
  <c r="F452" i="3"/>
  <c r="E452" i="3"/>
  <c r="D452" i="3"/>
  <c r="F451" i="3"/>
  <c r="E451" i="3"/>
  <c r="D451" i="3"/>
  <c r="F450" i="3"/>
  <c r="E450" i="3"/>
  <c r="D450" i="3"/>
  <c r="F449" i="3"/>
  <c r="E449" i="3"/>
  <c r="D449" i="3"/>
  <c r="F448" i="3"/>
  <c r="E448" i="3"/>
  <c r="D448" i="3"/>
  <c r="F447" i="3"/>
  <c r="E447" i="3"/>
  <c r="D447" i="3"/>
  <c r="F443" i="3"/>
  <c r="E443" i="3"/>
  <c r="D443" i="3"/>
  <c r="F442" i="3"/>
  <c r="E442" i="3"/>
  <c r="D442" i="3"/>
  <c r="F441" i="3"/>
  <c r="E441" i="3"/>
  <c r="D441" i="3"/>
  <c r="F440" i="3"/>
  <c r="E440" i="3"/>
  <c r="D440" i="3"/>
  <c r="F439" i="3"/>
  <c r="E439" i="3"/>
  <c r="D439" i="3"/>
  <c r="F438" i="3"/>
  <c r="E438" i="3"/>
  <c r="D438" i="3"/>
  <c r="F437" i="3"/>
  <c r="E437" i="3"/>
  <c r="D437" i="3"/>
  <c r="F436" i="3"/>
  <c r="E436" i="3"/>
  <c r="D436" i="3"/>
  <c r="F435" i="3"/>
  <c r="E435" i="3"/>
  <c r="D435" i="3"/>
  <c r="F434" i="3"/>
  <c r="E434" i="3"/>
  <c r="D434" i="3"/>
  <c r="F433" i="3"/>
  <c r="E433" i="3"/>
  <c r="D433" i="3"/>
  <c r="F432" i="3"/>
  <c r="E432" i="3"/>
  <c r="D432" i="3"/>
  <c r="F431" i="3"/>
  <c r="E431" i="3"/>
  <c r="D431" i="3"/>
  <c r="F430" i="3"/>
  <c r="E430" i="3"/>
  <c r="D430" i="3"/>
  <c r="F429" i="3"/>
  <c r="E429" i="3"/>
  <c r="D429" i="3"/>
  <c r="F428" i="3"/>
  <c r="E428" i="3"/>
  <c r="D428" i="3"/>
  <c r="F427" i="3"/>
  <c r="E427" i="3"/>
  <c r="D427" i="3"/>
  <c r="F426" i="3"/>
  <c r="E426" i="3"/>
  <c r="D426" i="3"/>
  <c r="F425" i="3"/>
  <c r="E425" i="3"/>
  <c r="D425" i="3"/>
  <c r="F424" i="3"/>
  <c r="E424" i="3"/>
  <c r="D424" i="3"/>
  <c r="F423" i="3"/>
  <c r="E423" i="3"/>
  <c r="D423" i="3"/>
  <c r="F422" i="3"/>
  <c r="E422" i="3"/>
  <c r="D422" i="3"/>
  <c r="F421" i="3"/>
  <c r="E421" i="3"/>
  <c r="D421" i="3"/>
  <c r="F420" i="3"/>
  <c r="E420" i="3"/>
  <c r="D420" i="3"/>
  <c r="F419" i="3"/>
  <c r="E419" i="3"/>
  <c r="D419" i="3"/>
  <c r="F418" i="3"/>
  <c r="E418" i="3"/>
  <c r="D418" i="3"/>
  <c r="F417" i="3"/>
  <c r="E417" i="3"/>
  <c r="D417" i="3"/>
  <c r="F416" i="3"/>
  <c r="E416" i="3"/>
  <c r="D416" i="3"/>
  <c r="F415" i="3"/>
  <c r="E415" i="3"/>
  <c r="D415" i="3"/>
  <c r="F414" i="3"/>
  <c r="E414" i="3"/>
  <c r="D414" i="3"/>
  <c r="F413" i="3"/>
  <c r="E413" i="3"/>
  <c r="D413" i="3"/>
  <c r="F412" i="3"/>
  <c r="E412" i="3"/>
  <c r="D412" i="3"/>
  <c r="F411" i="3"/>
  <c r="E411" i="3"/>
  <c r="D411" i="3"/>
  <c r="F410" i="3"/>
  <c r="E410" i="3"/>
  <c r="D410" i="3"/>
  <c r="F409" i="3"/>
  <c r="E409" i="3"/>
  <c r="D409" i="3"/>
  <c r="F408" i="3"/>
  <c r="E408" i="3"/>
  <c r="D408" i="3"/>
  <c r="F404" i="3"/>
  <c r="E404" i="3"/>
  <c r="D404" i="3"/>
  <c r="F403" i="3"/>
  <c r="E403" i="3"/>
  <c r="D403" i="3"/>
  <c r="F402" i="3"/>
  <c r="E402" i="3"/>
  <c r="D402" i="3"/>
  <c r="F401" i="3"/>
  <c r="E401" i="3"/>
  <c r="D401" i="3"/>
  <c r="F400" i="3"/>
  <c r="E400" i="3"/>
  <c r="D400" i="3"/>
  <c r="F399" i="3"/>
  <c r="E399" i="3"/>
  <c r="D399" i="3"/>
  <c r="F398" i="3"/>
  <c r="E398" i="3"/>
  <c r="D398" i="3"/>
  <c r="F397" i="3"/>
  <c r="E397" i="3"/>
  <c r="D397" i="3"/>
  <c r="F396" i="3"/>
  <c r="E396" i="3"/>
  <c r="D396" i="3"/>
  <c r="F395" i="3"/>
  <c r="E395" i="3"/>
  <c r="D395" i="3"/>
  <c r="F394" i="3"/>
  <c r="E394" i="3"/>
  <c r="D394" i="3"/>
  <c r="F393" i="3"/>
  <c r="E393" i="3"/>
  <c r="D393" i="3"/>
  <c r="F392" i="3"/>
  <c r="E392" i="3"/>
  <c r="D392" i="3"/>
  <c r="F391" i="3"/>
  <c r="E391" i="3"/>
  <c r="D391" i="3"/>
  <c r="F390" i="3"/>
  <c r="E390" i="3"/>
  <c r="D390" i="3"/>
  <c r="F389" i="3"/>
  <c r="E389" i="3"/>
  <c r="D389" i="3"/>
  <c r="F388" i="3"/>
  <c r="E388" i="3"/>
  <c r="D388" i="3"/>
  <c r="F387" i="3"/>
  <c r="E387" i="3"/>
  <c r="D387" i="3"/>
  <c r="F386" i="3"/>
  <c r="E386" i="3"/>
  <c r="D386" i="3"/>
  <c r="F385" i="3"/>
  <c r="E385" i="3"/>
  <c r="D385" i="3"/>
  <c r="F384" i="3"/>
  <c r="E384" i="3"/>
  <c r="D384" i="3"/>
  <c r="F383" i="3"/>
  <c r="E383" i="3"/>
  <c r="D383" i="3"/>
  <c r="F382" i="3"/>
  <c r="E382" i="3"/>
  <c r="D382" i="3"/>
  <c r="F381" i="3"/>
  <c r="E381" i="3"/>
  <c r="D381" i="3"/>
  <c r="F380" i="3"/>
  <c r="E380" i="3"/>
  <c r="D380" i="3"/>
  <c r="F379" i="3"/>
  <c r="E379" i="3"/>
  <c r="D379" i="3"/>
  <c r="F378" i="3"/>
  <c r="E378" i="3"/>
  <c r="D378" i="3"/>
  <c r="F377" i="3"/>
  <c r="E377" i="3"/>
  <c r="D377" i="3"/>
  <c r="F376" i="3"/>
  <c r="E376" i="3"/>
  <c r="D376" i="3"/>
  <c r="F375" i="3"/>
  <c r="E375" i="3"/>
  <c r="D375" i="3"/>
  <c r="F374" i="3"/>
  <c r="E374" i="3"/>
  <c r="D374" i="3"/>
  <c r="F373" i="3"/>
  <c r="E373" i="3"/>
  <c r="D373" i="3"/>
  <c r="F372" i="3"/>
  <c r="E372" i="3"/>
  <c r="D372" i="3"/>
  <c r="F371" i="3"/>
  <c r="E371" i="3"/>
  <c r="D371" i="3"/>
  <c r="F370" i="3"/>
  <c r="E370" i="3"/>
  <c r="D370" i="3"/>
  <c r="F369" i="3"/>
  <c r="E369" i="3"/>
  <c r="D369" i="3"/>
  <c r="F368" i="3"/>
  <c r="E368" i="3"/>
  <c r="D368" i="3"/>
  <c r="F367" i="3"/>
  <c r="E367" i="3"/>
  <c r="D367" i="3"/>
  <c r="F366" i="3"/>
  <c r="E366" i="3"/>
  <c r="D366" i="3"/>
  <c r="F365" i="3"/>
  <c r="E365" i="3"/>
  <c r="D365" i="3"/>
  <c r="F364" i="3"/>
  <c r="E364" i="3"/>
  <c r="D364" i="3"/>
  <c r="F363" i="3"/>
  <c r="E363" i="3"/>
  <c r="D363" i="3"/>
  <c r="F362" i="3"/>
  <c r="E362" i="3"/>
  <c r="D362" i="3"/>
  <c r="F361" i="3"/>
  <c r="E361" i="3"/>
  <c r="D361" i="3"/>
  <c r="F360" i="3"/>
  <c r="E360" i="3"/>
  <c r="D360" i="3"/>
  <c r="F359" i="3"/>
  <c r="E359" i="3"/>
  <c r="D359" i="3"/>
  <c r="F358" i="3"/>
  <c r="E358" i="3"/>
  <c r="D358" i="3"/>
  <c r="F357" i="3"/>
  <c r="E357" i="3"/>
  <c r="D357" i="3"/>
  <c r="F356" i="3"/>
  <c r="E356" i="3"/>
  <c r="D356" i="3"/>
  <c r="F355" i="3"/>
  <c r="E355" i="3"/>
  <c r="D355" i="3"/>
  <c r="F354" i="3"/>
  <c r="E354" i="3"/>
  <c r="D354" i="3"/>
  <c r="F353" i="3"/>
  <c r="E353" i="3"/>
  <c r="D353" i="3"/>
  <c r="F352" i="3"/>
  <c r="E352" i="3"/>
  <c r="D352" i="3"/>
  <c r="F351" i="3"/>
  <c r="E351" i="3"/>
  <c r="D351" i="3"/>
  <c r="F350" i="3"/>
  <c r="E350" i="3"/>
  <c r="D350" i="3"/>
  <c r="F349" i="3"/>
  <c r="E349" i="3"/>
  <c r="D349" i="3"/>
  <c r="F348" i="3"/>
  <c r="E348" i="3"/>
  <c r="D348" i="3"/>
  <c r="F347" i="3"/>
  <c r="E347" i="3"/>
  <c r="D347" i="3"/>
  <c r="F346" i="3"/>
  <c r="E346" i="3"/>
  <c r="D346" i="3"/>
  <c r="F345" i="3"/>
  <c r="E345" i="3"/>
  <c r="D345" i="3"/>
  <c r="F344" i="3"/>
  <c r="E344" i="3"/>
  <c r="D344" i="3"/>
  <c r="F343" i="3"/>
  <c r="E343" i="3"/>
  <c r="D343" i="3"/>
  <c r="F342" i="3"/>
  <c r="E342" i="3"/>
  <c r="D342" i="3"/>
  <c r="F341" i="3"/>
  <c r="E341" i="3"/>
  <c r="D341" i="3"/>
  <c r="F337" i="3"/>
  <c r="E337" i="3"/>
  <c r="D337" i="3"/>
  <c r="F336" i="3"/>
  <c r="E336" i="3"/>
  <c r="D336" i="3"/>
  <c r="F335" i="3"/>
  <c r="E335" i="3"/>
  <c r="D335" i="3"/>
  <c r="F334" i="3"/>
  <c r="E334" i="3"/>
  <c r="D334" i="3"/>
  <c r="F333" i="3"/>
  <c r="E333" i="3"/>
  <c r="D333" i="3"/>
  <c r="F332" i="3"/>
  <c r="E332" i="3"/>
  <c r="D332" i="3"/>
  <c r="F331" i="3"/>
  <c r="E331" i="3"/>
  <c r="D331" i="3"/>
  <c r="F330" i="3"/>
  <c r="E330" i="3"/>
  <c r="D330" i="3"/>
  <c r="F329" i="3"/>
  <c r="E329" i="3"/>
  <c r="D329" i="3"/>
  <c r="F328" i="3"/>
  <c r="E328" i="3"/>
  <c r="D328" i="3"/>
  <c r="F327" i="3"/>
  <c r="E327" i="3"/>
  <c r="D327" i="3"/>
  <c r="F326" i="3"/>
  <c r="E326" i="3"/>
  <c r="D326" i="3"/>
  <c r="F325" i="3"/>
  <c r="E325" i="3"/>
  <c r="D325" i="3"/>
  <c r="F324" i="3"/>
  <c r="E324" i="3"/>
  <c r="D324" i="3"/>
  <c r="F323" i="3"/>
  <c r="E323" i="3"/>
  <c r="D323" i="3"/>
  <c r="F322" i="3"/>
  <c r="E322" i="3"/>
  <c r="D322" i="3"/>
  <c r="F321" i="3"/>
  <c r="E321" i="3"/>
  <c r="D321" i="3"/>
  <c r="F320" i="3"/>
  <c r="E320" i="3"/>
  <c r="D320" i="3"/>
  <c r="F319" i="3"/>
  <c r="E319" i="3"/>
  <c r="D319" i="3"/>
  <c r="F318" i="3"/>
  <c r="E318" i="3"/>
  <c r="D318" i="3"/>
  <c r="F317" i="3"/>
  <c r="E317" i="3"/>
  <c r="D317" i="3"/>
  <c r="F316" i="3"/>
  <c r="E316" i="3"/>
  <c r="D316" i="3"/>
  <c r="F312" i="3"/>
  <c r="E312" i="3"/>
  <c r="D312" i="3"/>
  <c r="F311" i="3"/>
  <c r="E311" i="3"/>
  <c r="D311" i="3"/>
  <c r="F310" i="3"/>
  <c r="E310" i="3"/>
  <c r="D310" i="3"/>
  <c r="F309" i="3"/>
  <c r="E309" i="3"/>
  <c r="D309" i="3"/>
  <c r="F308" i="3"/>
  <c r="E308" i="3"/>
  <c r="D308" i="3"/>
  <c r="F307" i="3"/>
  <c r="E307" i="3"/>
  <c r="D307" i="3"/>
  <c r="F306" i="3"/>
  <c r="E306" i="3"/>
  <c r="D306" i="3"/>
  <c r="F305" i="3"/>
  <c r="E305" i="3"/>
  <c r="D305" i="3"/>
  <c r="F304" i="3"/>
  <c r="E304" i="3"/>
  <c r="D304" i="3"/>
  <c r="F303" i="3"/>
  <c r="E303" i="3"/>
  <c r="D303" i="3"/>
  <c r="F302" i="3"/>
  <c r="E302" i="3"/>
  <c r="D302" i="3"/>
  <c r="F301" i="3"/>
  <c r="E301" i="3"/>
  <c r="D301" i="3"/>
  <c r="F300" i="3"/>
  <c r="E300" i="3"/>
  <c r="D300" i="3"/>
  <c r="F299" i="3"/>
  <c r="E299" i="3"/>
  <c r="D299" i="3"/>
  <c r="F298" i="3"/>
  <c r="E298" i="3"/>
  <c r="D298" i="3"/>
  <c r="F297" i="3"/>
  <c r="E297" i="3"/>
  <c r="D297" i="3"/>
  <c r="F296" i="3"/>
  <c r="E296" i="3"/>
  <c r="D296" i="3"/>
  <c r="F295" i="3"/>
  <c r="E295" i="3"/>
  <c r="D295" i="3"/>
  <c r="F294" i="3"/>
  <c r="E294" i="3"/>
  <c r="D294" i="3"/>
  <c r="F293" i="3"/>
  <c r="E293" i="3"/>
  <c r="D293" i="3"/>
  <c r="F292" i="3"/>
  <c r="E292" i="3"/>
  <c r="D292" i="3"/>
  <c r="F291" i="3"/>
  <c r="E291" i="3"/>
  <c r="D291" i="3"/>
  <c r="F290" i="3"/>
  <c r="E290" i="3"/>
  <c r="D290" i="3"/>
  <c r="F289" i="3"/>
  <c r="E289" i="3"/>
  <c r="D289" i="3"/>
  <c r="F288" i="3"/>
  <c r="E288" i="3"/>
  <c r="D288" i="3"/>
  <c r="F287" i="3"/>
  <c r="E287" i="3"/>
  <c r="D287" i="3"/>
  <c r="F286" i="3"/>
  <c r="E286" i="3"/>
  <c r="D286" i="3"/>
  <c r="F285" i="3"/>
  <c r="E285" i="3"/>
  <c r="D285" i="3"/>
  <c r="F284" i="3"/>
  <c r="E284" i="3"/>
  <c r="D284" i="3"/>
  <c r="F283" i="3"/>
  <c r="E283" i="3"/>
  <c r="D283" i="3"/>
  <c r="F282" i="3"/>
  <c r="E282" i="3"/>
  <c r="D282" i="3"/>
  <c r="F281" i="3"/>
  <c r="E281" i="3"/>
  <c r="D281" i="3"/>
  <c r="F280" i="3"/>
  <c r="E280" i="3"/>
  <c r="D280" i="3"/>
  <c r="F279" i="3"/>
  <c r="E279" i="3"/>
  <c r="D279" i="3"/>
  <c r="F278" i="3"/>
  <c r="E278" i="3"/>
  <c r="D278" i="3"/>
  <c r="F277" i="3"/>
  <c r="E277" i="3"/>
  <c r="D277" i="3"/>
  <c r="F276" i="3"/>
  <c r="E276" i="3"/>
  <c r="D276" i="3"/>
  <c r="F275" i="3"/>
  <c r="E275" i="3"/>
  <c r="D275" i="3"/>
  <c r="F274" i="3"/>
  <c r="E274" i="3"/>
  <c r="D274" i="3"/>
  <c r="F273" i="3"/>
  <c r="E273" i="3"/>
  <c r="D273" i="3"/>
  <c r="F272" i="3"/>
  <c r="E272" i="3"/>
  <c r="D272" i="3"/>
  <c r="F271" i="3"/>
  <c r="E271" i="3"/>
  <c r="D271" i="3"/>
  <c r="F270" i="3"/>
  <c r="E270" i="3"/>
  <c r="D270" i="3"/>
  <c r="F269" i="3"/>
  <c r="E269" i="3"/>
  <c r="D269" i="3"/>
  <c r="F268" i="3"/>
  <c r="E268" i="3"/>
  <c r="D268" i="3"/>
  <c r="F267" i="3"/>
  <c r="E267" i="3"/>
  <c r="D267" i="3"/>
  <c r="F266" i="3"/>
  <c r="E266" i="3"/>
  <c r="D266" i="3"/>
  <c r="F265" i="3"/>
  <c r="E265" i="3"/>
  <c r="D265" i="3"/>
  <c r="F264" i="3"/>
  <c r="E264" i="3"/>
  <c r="D264" i="3"/>
  <c r="F263" i="3"/>
  <c r="E263" i="3"/>
  <c r="D263" i="3"/>
  <c r="F262" i="3"/>
  <c r="E262" i="3"/>
  <c r="D262" i="3"/>
  <c r="F261" i="3"/>
  <c r="E261" i="3"/>
  <c r="D261" i="3"/>
  <c r="F260" i="3"/>
  <c r="E260" i="3"/>
  <c r="D260" i="3"/>
  <c r="F259" i="3"/>
  <c r="E259" i="3"/>
  <c r="D259" i="3"/>
  <c r="F258" i="3"/>
  <c r="E258" i="3"/>
  <c r="D258" i="3"/>
  <c r="F257" i="3"/>
  <c r="E257" i="3"/>
  <c r="D257" i="3"/>
  <c r="F256" i="3"/>
  <c r="E256" i="3"/>
  <c r="D256" i="3"/>
  <c r="F255" i="3"/>
  <c r="E255" i="3"/>
  <c r="D255" i="3"/>
  <c r="F254" i="3"/>
  <c r="E254" i="3"/>
  <c r="D254" i="3"/>
  <c r="F253" i="3"/>
  <c r="E253" i="3"/>
  <c r="D253" i="3"/>
  <c r="F252" i="3"/>
  <c r="E252" i="3"/>
  <c r="D252" i="3"/>
  <c r="F251" i="3"/>
  <c r="E251" i="3"/>
  <c r="D251" i="3"/>
  <c r="F250" i="3"/>
  <c r="E250" i="3"/>
  <c r="D250" i="3"/>
  <c r="F249" i="3"/>
  <c r="E249" i="3"/>
  <c r="D249" i="3"/>
  <c r="F248" i="3"/>
  <c r="E248" i="3"/>
  <c r="D248" i="3"/>
  <c r="F247" i="3"/>
  <c r="E247" i="3"/>
  <c r="D247" i="3"/>
  <c r="F246" i="3"/>
  <c r="E246" i="3"/>
  <c r="D246" i="3"/>
  <c r="F245" i="3"/>
  <c r="E245" i="3"/>
  <c r="D245" i="3"/>
  <c r="F244" i="3"/>
  <c r="E244" i="3"/>
  <c r="D244" i="3"/>
  <c r="F243" i="3"/>
  <c r="E243" i="3"/>
  <c r="D243" i="3"/>
  <c r="F242" i="3"/>
  <c r="E242" i="3"/>
  <c r="D242" i="3"/>
  <c r="F241" i="3"/>
  <c r="E241" i="3"/>
  <c r="D241" i="3"/>
  <c r="F240" i="3"/>
  <c r="E240" i="3"/>
  <c r="D240" i="3"/>
  <c r="F239" i="3"/>
  <c r="E239" i="3"/>
  <c r="D239" i="3"/>
  <c r="F238" i="3"/>
  <c r="E238" i="3"/>
  <c r="D238" i="3"/>
  <c r="F237" i="3"/>
  <c r="E237" i="3"/>
  <c r="D237" i="3"/>
  <c r="F236" i="3"/>
  <c r="E236" i="3"/>
  <c r="D236" i="3"/>
  <c r="F235" i="3"/>
  <c r="E235" i="3"/>
  <c r="D235" i="3"/>
  <c r="F234" i="3"/>
  <c r="E234" i="3"/>
  <c r="D234" i="3"/>
  <c r="F230" i="3"/>
  <c r="E230" i="3"/>
  <c r="D230" i="3"/>
  <c r="F229" i="3"/>
  <c r="E229" i="3"/>
  <c r="D229" i="3"/>
  <c r="F228" i="3"/>
  <c r="E228" i="3"/>
  <c r="D228" i="3"/>
  <c r="F227" i="3"/>
  <c r="E227" i="3"/>
  <c r="D227" i="3"/>
  <c r="F226" i="3"/>
  <c r="E226" i="3"/>
  <c r="D226" i="3"/>
  <c r="F225" i="3"/>
  <c r="E225" i="3"/>
  <c r="D225" i="3"/>
  <c r="F224" i="3"/>
  <c r="E224" i="3"/>
  <c r="D224" i="3"/>
  <c r="F223" i="3"/>
  <c r="E223" i="3"/>
  <c r="D223" i="3"/>
  <c r="F222" i="3"/>
  <c r="E222" i="3"/>
  <c r="D222" i="3"/>
  <c r="F221" i="3"/>
  <c r="E221" i="3"/>
  <c r="D221" i="3"/>
  <c r="F220" i="3"/>
  <c r="E220" i="3"/>
  <c r="D220" i="3"/>
  <c r="F219" i="3"/>
  <c r="E219" i="3"/>
  <c r="D219" i="3"/>
  <c r="F218" i="3"/>
  <c r="E218" i="3"/>
  <c r="D218" i="3"/>
  <c r="F217" i="3"/>
  <c r="E217" i="3"/>
  <c r="D217" i="3"/>
  <c r="F216" i="3"/>
  <c r="E216" i="3"/>
  <c r="D216" i="3"/>
  <c r="F215" i="3"/>
  <c r="E215" i="3"/>
  <c r="D215" i="3"/>
  <c r="F214" i="3"/>
  <c r="E214" i="3"/>
  <c r="D214" i="3"/>
  <c r="F213" i="3"/>
  <c r="E213" i="3"/>
  <c r="D213" i="3"/>
  <c r="F212" i="3"/>
  <c r="E212" i="3"/>
  <c r="D212" i="3"/>
  <c r="F211" i="3"/>
  <c r="E211" i="3"/>
  <c r="D211" i="3"/>
  <c r="F210" i="3"/>
  <c r="E210" i="3"/>
  <c r="D210" i="3"/>
  <c r="F209" i="3"/>
  <c r="E209" i="3"/>
  <c r="D209" i="3"/>
  <c r="F208" i="3"/>
  <c r="E208" i="3"/>
  <c r="D208" i="3"/>
  <c r="F207" i="3"/>
  <c r="E207" i="3"/>
  <c r="D207" i="3"/>
  <c r="F206" i="3"/>
  <c r="E206" i="3"/>
  <c r="D206" i="3"/>
  <c r="F205" i="3"/>
  <c r="E205" i="3"/>
  <c r="D205" i="3"/>
  <c r="F204" i="3"/>
  <c r="E204" i="3"/>
  <c r="D204" i="3"/>
  <c r="F203" i="3"/>
  <c r="E203" i="3"/>
  <c r="D203" i="3"/>
  <c r="F202" i="3"/>
  <c r="E202" i="3"/>
  <c r="D202" i="3"/>
  <c r="F201" i="3"/>
  <c r="E201" i="3"/>
  <c r="D201" i="3"/>
  <c r="F200" i="3"/>
  <c r="E200" i="3"/>
  <c r="D200" i="3"/>
  <c r="F199" i="3"/>
  <c r="E199" i="3"/>
  <c r="D199" i="3"/>
  <c r="F198" i="3"/>
  <c r="E198" i="3"/>
  <c r="D198" i="3"/>
  <c r="F197" i="3"/>
  <c r="E197" i="3"/>
  <c r="D197" i="3"/>
  <c r="F196" i="3"/>
  <c r="E196" i="3"/>
  <c r="D196" i="3"/>
  <c r="F192" i="3"/>
  <c r="E192" i="3"/>
  <c r="D192" i="3"/>
  <c r="F191" i="3"/>
  <c r="E191" i="3"/>
  <c r="D191" i="3"/>
  <c r="F190" i="3"/>
  <c r="E190" i="3"/>
  <c r="D190" i="3"/>
  <c r="F189" i="3"/>
  <c r="E189" i="3"/>
  <c r="D189" i="3"/>
  <c r="F188" i="3"/>
  <c r="E188" i="3"/>
  <c r="D188" i="3"/>
  <c r="F187" i="3"/>
  <c r="E187" i="3"/>
  <c r="D187" i="3"/>
  <c r="F186" i="3"/>
  <c r="E186" i="3"/>
  <c r="D186" i="3"/>
  <c r="F185" i="3"/>
  <c r="E185" i="3"/>
  <c r="D185" i="3"/>
  <c r="F184" i="3"/>
  <c r="E184" i="3"/>
  <c r="D184" i="3"/>
  <c r="F183" i="3"/>
  <c r="E183" i="3"/>
  <c r="D183" i="3"/>
  <c r="F182" i="3"/>
  <c r="E182" i="3"/>
  <c r="D182" i="3"/>
  <c r="F181" i="3"/>
  <c r="E181" i="3"/>
  <c r="D181" i="3"/>
  <c r="F180" i="3"/>
  <c r="E180" i="3"/>
  <c r="D180" i="3"/>
  <c r="F179" i="3"/>
  <c r="E179" i="3"/>
  <c r="D179" i="3"/>
  <c r="F178" i="3"/>
  <c r="E178" i="3"/>
  <c r="D178" i="3"/>
  <c r="F177" i="3"/>
  <c r="E177" i="3"/>
  <c r="D177" i="3"/>
  <c r="F176" i="3"/>
  <c r="E176" i="3"/>
  <c r="D176" i="3"/>
  <c r="F175" i="3"/>
  <c r="E175" i="3"/>
  <c r="D175" i="3"/>
  <c r="F174" i="3"/>
  <c r="E174" i="3"/>
  <c r="D174" i="3"/>
  <c r="F173" i="3"/>
  <c r="E173" i="3"/>
  <c r="D173" i="3"/>
  <c r="F172" i="3"/>
  <c r="E172" i="3"/>
  <c r="D172" i="3"/>
  <c r="F171" i="3"/>
  <c r="E171" i="3"/>
  <c r="D171" i="3"/>
  <c r="F167" i="3"/>
  <c r="E167" i="3"/>
  <c r="D167" i="3"/>
  <c r="F166" i="3"/>
  <c r="E166" i="3"/>
  <c r="D166" i="3"/>
  <c r="F165" i="3"/>
  <c r="E165" i="3"/>
  <c r="D165" i="3"/>
  <c r="F164" i="3"/>
  <c r="E164" i="3"/>
  <c r="D164" i="3"/>
  <c r="F163" i="3"/>
  <c r="E163" i="3"/>
  <c r="D163" i="3"/>
  <c r="F162" i="3"/>
  <c r="E162" i="3"/>
  <c r="D162" i="3"/>
  <c r="F161" i="3"/>
  <c r="E161" i="3"/>
  <c r="D161" i="3"/>
  <c r="F160" i="3"/>
  <c r="E160" i="3"/>
  <c r="D160" i="3"/>
  <c r="F159" i="3"/>
  <c r="E159" i="3"/>
  <c r="D159" i="3"/>
  <c r="F158" i="3"/>
  <c r="E158" i="3"/>
  <c r="D158" i="3"/>
  <c r="F157" i="3"/>
  <c r="E157" i="3"/>
  <c r="D157" i="3"/>
  <c r="F156" i="3"/>
  <c r="E156" i="3"/>
  <c r="D156" i="3"/>
  <c r="F155" i="3"/>
  <c r="E155" i="3"/>
  <c r="D155" i="3"/>
  <c r="F154" i="3"/>
  <c r="E154" i="3"/>
  <c r="D154" i="3"/>
  <c r="F153" i="3"/>
  <c r="E153" i="3"/>
  <c r="D153" i="3"/>
  <c r="F152" i="3"/>
  <c r="E152" i="3"/>
  <c r="D152" i="3"/>
  <c r="F151" i="3"/>
  <c r="E151" i="3"/>
  <c r="D151" i="3"/>
  <c r="F150" i="3"/>
  <c r="E150" i="3"/>
  <c r="D150" i="3"/>
  <c r="F149" i="3"/>
  <c r="E149" i="3"/>
  <c r="D149" i="3"/>
  <c r="F148" i="3"/>
  <c r="E148" i="3"/>
  <c r="D148" i="3"/>
  <c r="F147" i="3"/>
  <c r="E147" i="3"/>
  <c r="D147" i="3"/>
  <c r="F146" i="3"/>
  <c r="E146" i="3"/>
  <c r="D146" i="3"/>
  <c r="F145" i="3"/>
  <c r="E145" i="3"/>
  <c r="D145" i="3"/>
  <c r="F144" i="3"/>
  <c r="E144" i="3"/>
  <c r="D144" i="3"/>
  <c r="F143" i="3"/>
  <c r="E143" i="3"/>
  <c r="D143" i="3"/>
  <c r="F142" i="3"/>
  <c r="E142" i="3"/>
  <c r="D142" i="3"/>
  <c r="F141" i="3"/>
  <c r="E141" i="3"/>
  <c r="D141" i="3"/>
  <c r="F140" i="3"/>
  <c r="E140" i="3"/>
  <c r="D140" i="3"/>
  <c r="F139" i="3"/>
  <c r="E139" i="3"/>
  <c r="D139" i="3"/>
  <c r="F138" i="3"/>
  <c r="E138" i="3"/>
  <c r="D138" i="3"/>
  <c r="F137" i="3"/>
  <c r="E137" i="3"/>
  <c r="D137" i="3"/>
  <c r="F136" i="3"/>
  <c r="E136" i="3"/>
  <c r="D136" i="3"/>
  <c r="F135" i="3"/>
  <c r="E135" i="3"/>
  <c r="D135" i="3"/>
  <c r="F134" i="3"/>
  <c r="E134" i="3"/>
  <c r="D134" i="3"/>
  <c r="F133" i="3"/>
  <c r="E133" i="3"/>
  <c r="D133" i="3"/>
  <c r="F132" i="3"/>
  <c r="E132" i="3"/>
  <c r="D132" i="3"/>
  <c r="F131" i="3"/>
  <c r="E131" i="3"/>
  <c r="D131" i="3"/>
  <c r="F130" i="3"/>
  <c r="E130" i="3"/>
  <c r="D130" i="3"/>
  <c r="F129" i="3"/>
  <c r="E129" i="3"/>
  <c r="D129" i="3"/>
  <c r="F128" i="3"/>
  <c r="E128" i="3"/>
  <c r="D128" i="3"/>
  <c r="F127" i="3"/>
  <c r="E127" i="3"/>
  <c r="D127" i="3"/>
  <c r="F126" i="3"/>
  <c r="E126" i="3"/>
  <c r="D126" i="3"/>
  <c r="F125" i="3"/>
  <c r="E125" i="3"/>
  <c r="D125" i="3"/>
  <c r="F124" i="3"/>
  <c r="E124" i="3"/>
  <c r="D124" i="3"/>
  <c r="F123" i="3"/>
  <c r="E123" i="3"/>
  <c r="D123" i="3"/>
  <c r="F122" i="3"/>
  <c r="E122" i="3"/>
  <c r="D122" i="3"/>
  <c r="F121" i="3"/>
  <c r="E121" i="3"/>
  <c r="D121" i="3"/>
  <c r="F120" i="3"/>
  <c r="E120" i="3"/>
  <c r="D120" i="3"/>
  <c r="F119" i="3"/>
  <c r="E119" i="3"/>
  <c r="D119" i="3"/>
  <c r="F118" i="3"/>
  <c r="E118" i="3"/>
  <c r="D118" i="3"/>
  <c r="F117" i="3"/>
  <c r="E117" i="3"/>
  <c r="D117" i="3"/>
  <c r="F116" i="3"/>
  <c r="E116" i="3"/>
  <c r="D116" i="3"/>
  <c r="F115" i="3"/>
  <c r="E115" i="3"/>
  <c r="D115" i="3"/>
  <c r="F114" i="3"/>
  <c r="E114" i="3"/>
  <c r="D114" i="3"/>
  <c r="F113" i="3"/>
  <c r="E113" i="3"/>
  <c r="D113" i="3"/>
  <c r="F112" i="3"/>
  <c r="E112" i="3"/>
  <c r="D112" i="3"/>
  <c r="F111" i="3"/>
  <c r="E111" i="3"/>
  <c r="D111" i="3"/>
  <c r="F110" i="3"/>
  <c r="E110" i="3"/>
  <c r="D110" i="3"/>
  <c r="F109" i="3"/>
  <c r="E109" i="3"/>
  <c r="D109" i="3"/>
  <c r="F108" i="3"/>
  <c r="E108" i="3"/>
  <c r="D108" i="3"/>
  <c r="F107" i="3"/>
  <c r="E107" i="3"/>
  <c r="D107" i="3"/>
  <c r="F106" i="3"/>
  <c r="E106" i="3"/>
  <c r="D106" i="3"/>
  <c r="F105" i="3"/>
  <c r="E105" i="3"/>
  <c r="D105" i="3"/>
  <c r="F104" i="3"/>
  <c r="E104" i="3"/>
  <c r="D104" i="3"/>
  <c r="F103" i="3"/>
  <c r="E103" i="3"/>
  <c r="D103" i="3"/>
  <c r="F102" i="3"/>
  <c r="E102" i="3"/>
  <c r="D102" i="3"/>
  <c r="F101" i="3"/>
  <c r="E101" i="3"/>
  <c r="D101" i="3"/>
  <c r="F100" i="3"/>
  <c r="E100" i="3"/>
  <c r="D100" i="3"/>
  <c r="F99" i="3"/>
  <c r="E99" i="3"/>
  <c r="D99" i="3"/>
  <c r="F98" i="3"/>
  <c r="E98" i="3"/>
  <c r="D98" i="3"/>
  <c r="F97" i="3"/>
  <c r="E97" i="3"/>
  <c r="D97" i="3"/>
  <c r="F96" i="3"/>
  <c r="E96" i="3"/>
  <c r="D96" i="3"/>
  <c r="F95" i="3"/>
  <c r="E95" i="3"/>
  <c r="D95" i="3"/>
  <c r="F89" i="3"/>
  <c r="E89" i="3"/>
  <c r="D89" i="3"/>
  <c r="F88" i="3"/>
  <c r="E88" i="3"/>
  <c r="D88" i="3"/>
  <c r="F87" i="3"/>
  <c r="E87" i="3"/>
  <c r="D87" i="3"/>
  <c r="F86" i="3"/>
  <c r="E86" i="3"/>
  <c r="D86" i="3"/>
  <c r="F85" i="3"/>
  <c r="E85" i="3"/>
  <c r="D85" i="3"/>
  <c r="F84" i="3"/>
  <c r="E84" i="3"/>
  <c r="D84" i="3"/>
  <c r="F83" i="3"/>
  <c r="E83" i="3"/>
  <c r="D83" i="3"/>
  <c r="F82" i="3"/>
  <c r="E82" i="3"/>
  <c r="D82" i="3"/>
  <c r="F81" i="3"/>
  <c r="E81" i="3"/>
  <c r="D81" i="3"/>
  <c r="F80" i="3"/>
  <c r="E80" i="3"/>
  <c r="D80" i="3"/>
  <c r="F79" i="3"/>
  <c r="E79" i="3"/>
  <c r="D79" i="3"/>
  <c r="F78" i="3"/>
  <c r="E78" i="3"/>
  <c r="D78" i="3"/>
  <c r="F77" i="3"/>
  <c r="E77" i="3"/>
  <c r="D77" i="3"/>
  <c r="F76" i="3"/>
  <c r="E76" i="3"/>
  <c r="D76" i="3"/>
  <c r="F75" i="3"/>
  <c r="E75" i="3"/>
  <c r="D75" i="3"/>
  <c r="F74" i="3"/>
  <c r="E74" i="3"/>
  <c r="D74" i="3"/>
  <c r="F73" i="3"/>
  <c r="E73" i="3"/>
  <c r="D73" i="3"/>
  <c r="F72" i="3"/>
  <c r="E72" i="3"/>
  <c r="D72" i="3"/>
  <c r="F71" i="3"/>
  <c r="E71" i="3"/>
  <c r="D71" i="3"/>
  <c r="F67" i="3"/>
  <c r="E67" i="3"/>
  <c r="D67" i="3"/>
  <c r="F66" i="3"/>
  <c r="E66" i="3"/>
  <c r="D66" i="3"/>
  <c r="F65" i="3"/>
  <c r="E65" i="3"/>
  <c r="D65" i="3"/>
  <c r="F64" i="3"/>
  <c r="E64" i="3"/>
  <c r="D64" i="3"/>
  <c r="F63" i="3"/>
  <c r="E63" i="3"/>
  <c r="D63" i="3"/>
  <c r="F62" i="3"/>
  <c r="E62" i="3"/>
  <c r="D62" i="3"/>
  <c r="F61" i="3"/>
  <c r="E61" i="3"/>
  <c r="D61" i="3"/>
  <c r="F60" i="3"/>
  <c r="E60" i="3"/>
  <c r="D60" i="3"/>
  <c r="F56" i="3"/>
  <c r="E56" i="3"/>
  <c r="D56" i="3"/>
  <c r="F55" i="3"/>
  <c r="E55" i="3"/>
  <c r="D55" i="3"/>
  <c r="F54" i="3"/>
  <c r="E54" i="3"/>
  <c r="D54" i="3"/>
  <c r="F53" i="3"/>
  <c r="E53" i="3"/>
  <c r="D53" i="3"/>
  <c r="F52" i="3"/>
  <c r="E52" i="3"/>
  <c r="D52" i="3"/>
  <c r="F51" i="3"/>
  <c r="E51" i="3"/>
  <c r="D51" i="3"/>
  <c r="F50" i="3"/>
  <c r="E50" i="3"/>
  <c r="D50" i="3"/>
  <c r="F49" i="3"/>
  <c r="E49" i="3"/>
  <c r="D49" i="3"/>
  <c r="F48" i="3"/>
  <c r="E48" i="3"/>
  <c r="D48" i="3"/>
  <c r="F44" i="3"/>
  <c r="E44" i="3"/>
  <c r="D44" i="3"/>
  <c r="F43" i="3"/>
  <c r="E43" i="3"/>
  <c r="D43" i="3"/>
  <c r="F42" i="3"/>
  <c r="E42" i="3"/>
  <c r="D42" i="3"/>
  <c r="F41" i="3"/>
  <c r="E41" i="3"/>
  <c r="D41" i="3"/>
  <c r="F40" i="3"/>
  <c r="E40" i="3"/>
  <c r="D40" i="3"/>
  <c r="F39" i="3"/>
  <c r="E39" i="3"/>
  <c r="D39" i="3"/>
  <c r="F38" i="3"/>
  <c r="E38" i="3"/>
  <c r="D38" i="3"/>
  <c r="F37" i="3"/>
  <c r="E37" i="3"/>
  <c r="D37" i="3"/>
  <c r="F36" i="3"/>
  <c r="E36" i="3"/>
  <c r="D36" i="3"/>
  <c r="F35" i="3"/>
  <c r="E35" i="3"/>
  <c r="D35" i="3"/>
  <c r="F34" i="3"/>
  <c r="E34" i="3"/>
  <c r="D34" i="3"/>
  <c r="F33" i="3"/>
  <c r="E33" i="3"/>
  <c r="D33" i="3"/>
  <c r="F32" i="3"/>
  <c r="E32" i="3"/>
  <c r="D32" i="3"/>
  <c r="F31" i="3"/>
  <c r="E31" i="3"/>
  <c r="D31" i="3"/>
  <c r="F30" i="3"/>
  <c r="E30" i="3"/>
  <c r="D30" i="3"/>
  <c r="F29" i="3"/>
  <c r="E29" i="3"/>
  <c r="D29" i="3"/>
  <c r="F28" i="3"/>
  <c r="E28" i="3"/>
  <c r="D28" i="3"/>
  <c r="F27" i="3"/>
  <c r="E27" i="3"/>
  <c r="D27" i="3"/>
  <c r="F26" i="3"/>
  <c r="E26" i="3"/>
  <c r="D26" i="3"/>
  <c r="F25" i="3"/>
  <c r="E25" i="3"/>
  <c r="D25" i="3"/>
  <c r="F24" i="3"/>
  <c r="E24" i="3"/>
  <c r="D24" i="3"/>
  <c r="F23" i="3"/>
  <c r="E23" i="3"/>
  <c r="D23" i="3"/>
  <c r="F22" i="3"/>
  <c r="E22" i="3"/>
  <c r="D22" i="3"/>
  <c r="F21" i="3"/>
  <c r="E21" i="3"/>
  <c r="D21" i="3"/>
  <c r="F20" i="3"/>
  <c r="E20" i="3"/>
  <c r="D20" i="3"/>
  <c r="F19" i="3"/>
  <c r="E19" i="3"/>
  <c r="D19" i="3"/>
  <c r="F18" i="3"/>
  <c r="E18" i="3"/>
  <c r="D18" i="3"/>
  <c r="F17" i="3"/>
  <c r="E17" i="3"/>
  <c r="D17" i="3"/>
  <c r="F16" i="3"/>
  <c r="E16" i="3"/>
  <c r="D16" i="3"/>
  <c r="F12" i="3"/>
  <c r="E12" i="3"/>
  <c r="D12" i="3"/>
  <c r="F11" i="3"/>
  <c r="E11" i="3"/>
  <c r="D11" i="3"/>
  <c r="F1308" i="2"/>
  <c r="E1308" i="2"/>
  <c r="D1308" i="2"/>
  <c r="F1307" i="2"/>
  <c r="E1307" i="2"/>
  <c r="D1307" i="2"/>
  <c r="F1306" i="2"/>
  <c r="E1306" i="2"/>
  <c r="D1306" i="2"/>
  <c r="F1305" i="2"/>
  <c r="E1305" i="2"/>
  <c r="D1305" i="2"/>
  <c r="F1304" i="2"/>
  <c r="E1304" i="2"/>
  <c r="D1304" i="2"/>
  <c r="F1303" i="2"/>
  <c r="E1303" i="2"/>
  <c r="D1303" i="2"/>
  <c r="F1302" i="2"/>
  <c r="E1302" i="2"/>
  <c r="D1302" i="2"/>
  <c r="F1301" i="2"/>
  <c r="E1301" i="2"/>
  <c r="D1301" i="2"/>
  <c r="F1300" i="2"/>
  <c r="E1300" i="2"/>
  <c r="D1300" i="2"/>
  <c r="F1299" i="2"/>
  <c r="E1299" i="2"/>
  <c r="D1299" i="2"/>
  <c r="F1298" i="2"/>
  <c r="E1298" i="2"/>
  <c r="D1298" i="2"/>
  <c r="F1297" i="2"/>
  <c r="E1297" i="2"/>
  <c r="D1297" i="2"/>
  <c r="F1296" i="2"/>
  <c r="E1296" i="2"/>
  <c r="D1296" i="2"/>
  <c r="F1295" i="2"/>
  <c r="E1295" i="2"/>
  <c r="D1295" i="2"/>
  <c r="F1294" i="2"/>
  <c r="E1294" i="2"/>
  <c r="D1294" i="2"/>
  <c r="F1293" i="2"/>
  <c r="E1293" i="2"/>
  <c r="D1293" i="2"/>
  <c r="F1292" i="2"/>
  <c r="E1292" i="2"/>
  <c r="D1292" i="2"/>
  <c r="F1291" i="2"/>
  <c r="E1291" i="2"/>
  <c r="D1291" i="2"/>
  <c r="F1287" i="2"/>
  <c r="E1287" i="2"/>
  <c r="D1287" i="2"/>
  <c r="F1286" i="2"/>
  <c r="E1286" i="2"/>
  <c r="D1286" i="2"/>
  <c r="F1285" i="2"/>
  <c r="E1285" i="2"/>
  <c r="D1285" i="2"/>
  <c r="F1284" i="2"/>
  <c r="E1284" i="2"/>
  <c r="D1284" i="2"/>
  <c r="F1283" i="2"/>
  <c r="E1283" i="2"/>
  <c r="D1283" i="2"/>
  <c r="F1282" i="2"/>
  <c r="E1282" i="2"/>
  <c r="D1282" i="2"/>
  <c r="F1281" i="2"/>
  <c r="E1281" i="2"/>
  <c r="D1281" i="2"/>
  <c r="F1280" i="2"/>
  <c r="E1280" i="2"/>
  <c r="D1280" i="2"/>
  <c r="F1279" i="2"/>
  <c r="E1279" i="2"/>
  <c r="D1279" i="2"/>
  <c r="F1278" i="2"/>
  <c r="E1278" i="2"/>
  <c r="D1278" i="2"/>
  <c r="F1277" i="2"/>
  <c r="E1277" i="2"/>
  <c r="D1277" i="2"/>
  <c r="F1276" i="2"/>
  <c r="E1276" i="2"/>
  <c r="D1276" i="2"/>
  <c r="F1275" i="2"/>
  <c r="E1275" i="2"/>
  <c r="D1275" i="2"/>
  <c r="F1274" i="2"/>
  <c r="E1274" i="2"/>
  <c r="D1274" i="2"/>
  <c r="F1273" i="2"/>
  <c r="E1273" i="2"/>
  <c r="D1273" i="2"/>
  <c r="F1272" i="2"/>
  <c r="E1272" i="2"/>
  <c r="D1272" i="2"/>
  <c r="F1271" i="2"/>
  <c r="E1271" i="2"/>
  <c r="D1271" i="2"/>
  <c r="F1270" i="2"/>
  <c r="E1270" i="2"/>
  <c r="D1270" i="2"/>
  <c r="F1269" i="2"/>
  <c r="E1269" i="2"/>
  <c r="D1269" i="2"/>
  <c r="F1268" i="2"/>
  <c r="E1268" i="2"/>
  <c r="D1268" i="2"/>
  <c r="F1267" i="2"/>
  <c r="E1267" i="2"/>
  <c r="D1267" i="2"/>
  <c r="F1263" i="2"/>
  <c r="E1263" i="2"/>
  <c r="D1263" i="2"/>
  <c r="F1262" i="2"/>
  <c r="E1262" i="2"/>
  <c r="D1262" i="2"/>
  <c r="F1261" i="2"/>
  <c r="E1261" i="2"/>
  <c r="D1261" i="2"/>
  <c r="F1260" i="2"/>
  <c r="E1260" i="2"/>
  <c r="D1260" i="2"/>
  <c r="F1259" i="2"/>
  <c r="E1259" i="2"/>
  <c r="D1259" i="2"/>
  <c r="F1258" i="2"/>
  <c r="E1258" i="2"/>
  <c r="D1258" i="2"/>
  <c r="F1257" i="2"/>
  <c r="E1257" i="2"/>
  <c r="D1257" i="2"/>
  <c r="F1256" i="2"/>
  <c r="E1256" i="2"/>
  <c r="D1256" i="2"/>
  <c r="F1255" i="2"/>
  <c r="E1255" i="2"/>
  <c r="D1255" i="2"/>
  <c r="F1254" i="2"/>
  <c r="E1254" i="2"/>
  <c r="D1254" i="2"/>
  <c r="F1253" i="2"/>
  <c r="E1253" i="2"/>
  <c r="D1253" i="2"/>
  <c r="F1252" i="2"/>
  <c r="E1252" i="2"/>
  <c r="D1252" i="2"/>
  <c r="F1251" i="2"/>
  <c r="E1251" i="2"/>
  <c r="D1251" i="2"/>
  <c r="F1250" i="2"/>
  <c r="E1250" i="2"/>
  <c r="D1250" i="2"/>
  <c r="F1249" i="2"/>
  <c r="E1249" i="2"/>
  <c r="D1249" i="2"/>
  <c r="F1248" i="2"/>
  <c r="E1248" i="2"/>
  <c r="D1248" i="2"/>
  <c r="F1247" i="2"/>
  <c r="E1247" i="2"/>
  <c r="D1247" i="2"/>
  <c r="F1246" i="2"/>
  <c r="E1246" i="2"/>
  <c r="D1246" i="2"/>
  <c r="F1245" i="2"/>
  <c r="E1245" i="2"/>
  <c r="D1245" i="2"/>
  <c r="F1244" i="2"/>
  <c r="E1244" i="2"/>
  <c r="D1244" i="2"/>
  <c r="F1243" i="2"/>
  <c r="E1243" i="2"/>
  <c r="D1243" i="2"/>
  <c r="F1242" i="2"/>
  <c r="E1242" i="2"/>
  <c r="D1242" i="2"/>
  <c r="F1238" i="2"/>
  <c r="E1238" i="2"/>
  <c r="D1238" i="2"/>
  <c r="F1237" i="2"/>
  <c r="E1237" i="2"/>
  <c r="D1237" i="2"/>
  <c r="F1236" i="2"/>
  <c r="E1236" i="2"/>
  <c r="D1236" i="2"/>
  <c r="F1235" i="2"/>
  <c r="E1235" i="2"/>
  <c r="D1235" i="2"/>
  <c r="F1234" i="2"/>
  <c r="E1234" i="2"/>
  <c r="D1234" i="2"/>
  <c r="F1233" i="2"/>
  <c r="E1233" i="2"/>
  <c r="D1233" i="2"/>
  <c r="F1232" i="2"/>
  <c r="E1232" i="2"/>
  <c r="D1232" i="2"/>
  <c r="F1231" i="2"/>
  <c r="E1231" i="2"/>
  <c r="D1231" i="2"/>
  <c r="F1230" i="2"/>
  <c r="E1230" i="2"/>
  <c r="D1230" i="2"/>
  <c r="F1229" i="2"/>
  <c r="E1229" i="2"/>
  <c r="D1229" i="2"/>
  <c r="F1228" i="2"/>
  <c r="E1228" i="2"/>
  <c r="D1228" i="2"/>
  <c r="F1227" i="2"/>
  <c r="E1227" i="2"/>
  <c r="D1227" i="2"/>
  <c r="F1226" i="2"/>
  <c r="E1226" i="2"/>
  <c r="D1226" i="2"/>
  <c r="F1225" i="2"/>
  <c r="E1225" i="2"/>
  <c r="D1225" i="2"/>
  <c r="F1224" i="2"/>
  <c r="E1224" i="2"/>
  <c r="D1224" i="2"/>
  <c r="F1223" i="2"/>
  <c r="E1223" i="2"/>
  <c r="D1223" i="2"/>
  <c r="F1222" i="2"/>
  <c r="E1222" i="2"/>
  <c r="D1222" i="2"/>
  <c r="F1221" i="2"/>
  <c r="E1221" i="2"/>
  <c r="D1221" i="2"/>
  <c r="F1220" i="2"/>
  <c r="E1220" i="2"/>
  <c r="D1220" i="2"/>
  <c r="F1219" i="2"/>
  <c r="E1219" i="2"/>
  <c r="D1219" i="2"/>
  <c r="F1218" i="2"/>
  <c r="E1218" i="2"/>
  <c r="D1218" i="2"/>
  <c r="F1217" i="2"/>
  <c r="E1217" i="2"/>
  <c r="D1217" i="2"/>
  <c r="F1216" i="2"/>
  <c r="E1216" i="2"/>
  <c r="D1216" i="2"/>
  <c r="F1215" i="2"/>
  <c r="E1215" i="2"/>
  <c r="D1215" i="2"/>
  <c r="F1211" i="2"/>
  <c r="E1211" i="2"/>
  <c r="D1211" i="2"/>
  <c r="F1210" i="2"/>
  <c r="E1210" i="2"/>
  <c r="D1210" i="2"/>
  <c r="F1209" i="2"/>
  <c r="E1209" i="2"/>
  <c r="D1209" i="2"/>
  <c r="F1208" i="2"/>
  <c r="E1208" i="2"/>
  <c r="D1208" i="2"/>
  <c r="F1204" i="2"/>
  <c r="E1204" i="2"/>
  <c r="D1204" i="2"/>
  <c r="F1203" i="2"/>
  <c r="E1203" i="2"/>
  <c r="D1203" i="2"/>
  <c r="F1202" i="2"/>
  <c r="E1202" i="2"/>
  <c r="D1202" i="2"/>
  <c r="F1201" i="2"/>
  <c r="E1201" i="2"/>
  <c r="D1201" i="2"/>
  <c r="F1200" i="2"/>
  <c r="E1200" i="2"/>
  <c r="D1200" i="2"/>
  <c r="F1199" i="2"/>
  <c r="E1199" i="2"/>
  <c r="D1199" i="2"/>
  <c r="F1198" i="2"/>
  <c r="E1198" i="2"/>
  <c r="D1198" i="2"/>
  <c r="F1197" i="2"/>
  <c r="E1197" i="2"/>
  <c r="D1197" i="2"/>
  <c r="F1196" i="2"/>
  <c r="E1196" i="2"/>
  <c r="D1196" i="2"/>
  <c r="F1195" i="2"/>
  <c r="E1195" i="2"/>
  <c r="D1195" i="2"/>
  <c r="F1194" i="2"/>
  <c r="E1194" i="2"/>
  <c r="D1194" i="2"/>
  <c r="F1193" i="2"/>
  <c r="E1193" i="2"/>
  <c r="D1193" i="2"/>
  <c r="F1192" i="2"/>
  <c r="E1192" i="2"/>
  <c r="D1192" i="2"/>
  <c r="F1191" i="2"/>
  <c r="E1191" i="2"/>
  <c r="D1191" i="2"/>
  <c r="F1190" i="2"/>
  <c r="E1190" i="2"/>
  <c r="D1190" i="2"/>
  <c r="F1189" i="2"/>
  <c r="E1189" i="2"/>
  <c r="D1189" i="2"/>
  <c r="F1188" i="2"/>
  <c r="E1188" i="2"/>
  <c r="D1188" i="2"/>
  <c r="F1184" i="2"/>
  <c r="E1184" i="2"/>
  <c r="D1184" i="2"/>
  <c r="F1183" i="2"/>
  <c r="E1183" i="2"/>
  <c r="D1183" i="2"/>
  <c r="F1179" i="2"/>
  <c r="E1179" i="2"/>
  <c r="D1179" i="2"/>
  <c r="F1178" i="2"/>
  <c r="E1178" i="2"/>
  <c r="D1178" i="2"/>
  <c r="F1177" i="2"/>
  <c r="E1177" i="2"/>
  <c r="D1177" i="2"/>
  <c r="F1176" i="2"/>
  <c r="E1176" i="2"/>
  <c r="D1176" i="2"/>
  <c r="F1175" i="2"/>
  <c r="E1175" i="2"/>
  <c r="D1175" i="2"/>
  <c r="F1174" i="2"/>
  <c r="E1174" i="2"/>
  <c r="D1174" i="2"/>
  <c r="F1173" i="2"/>
  <c r="E1173" i="2"/>
  <c r="D1173" i="2"/>
  <c r="F1172" i="2"/>
  <c r="E1172" i="2"/>
  <c r="D1172" i="2"/>
  <c r="F1171" i="2"/>
  <c r="E1171" i="2"/>
  <c r="D1171" i="2"/>
  <c r="F1170" i="2"/>
  <c r="E1170" i="2"/>
  <c r="D1170" i="2"/>
  <c r="F1169" i="2"/>
  <c r="E1169" i="2"/>
  <c r="D1169" i="2"/>
  <c r="F1168" i="2"/>
  <c r="E1168" i="2"/>
  <c r="D1168" i="2"/>
  <c r="F1167" i="2"/>
  <c r="E1167" i="2"/>
  <c r="D1167" i="2"/>
  <c r="F1166" i="2"/>
  <c r="E1166" i="2"/>
  <c r="D1166" i="2"/>
  <c r="F1165" i="2"/>
  <c r="E1165" i="2"/>
  <c r="D1165" i="2"/>
  <c r="F1164" i="2"/>
  <c r="E1164" i="2"/>
  <c r="D1164" i="2"/>
  <c r="F1163" i="2"/>
  <c r="E1163" i="2"/>
  <c r="D1163" i="2"/>
  <c r="F1162" i="2"/>
  <c r="E1162" i="2"/>
  <c r="D1162" i="2"/>
  <c r="F1158" i="2"/>
  <c r="E1158" i="2"/>
  <c r="D1158" i="2"/>
  <c r="F1157" i="2"/>
  <c r="E1157" i="2"/>
  <c r="D1157" i="2"/>
  <c r="F1156" i="2"/>
  <c r="E1156" i="2"/>
  <c r="D1156" i="2"/>
  <c r="F1155" i="2"/>
  <c r="E1155" i="2"/>
  <c r="D1155" i="2"/>
  <c r="F1154" i="2"/>
  <c r="E1154" i="2"/>
  <c r="D1154" i="2"/>
  <c r="F1153" i="2"/>
  <c r="E1153" i="2"/>
  <c r="D1153" i="2"/>
  <c r="F1152" i="2"/>
  <c r="E1152" i="2"/>
  <c r="D1152" i="2"/>
  <c r="F1151" i="2"/>
  <c r="E1151" i="2"/>
  <c r="D1151" i="2"/>
  <c r="F1150" i="2"/>
  <c r="E1150" i="2"/>
  <c r="D1150" i="2"/>
  <c r="F1149" i="2"/>
  <c r="E1149" i="2"/>
  <c r="D1149" i="2"/>
  <c r="F1148" i="2"/>
  <c r="E1148" i="2"/>
  <c r="D1148" i="2"/>
  <c r="F1147" i="2"/>
  <c r="E1147" i="2"/>
  <c r="D1147" i="2"/>
  <c r="F1146" i="2"/>
  <c r="E1146" i="2"/>
  <c r="D1146" i="2"/>
  <c r="F1145" i="2"/>
  <c r="E1145" i="2"/>
  <c r="D1145" i="2"/>
  <c r="F1144" i="2"/>
  <c r="E1144" i="2"/>
  <c r="D1144" i="2"/>
  <c r="F1143" i="2"/>
  <c r="E1143" i="2"/>
  <c r="D1143" i="2"/>
  <c r="F1142" i="2"/>
  <c r="E1142" i="2"/>
  <c r="D1142" i="2"/>
  <c r="F1141" i="2"/>
  <c r="E1141" i="2"/>
  <c r="D1141" i="2"/>
  <c r="F1140" i="2"/>
  <c r="E1140" i="2"/>
  <c r="D1140" i="2"/>
  <c r="F1139" i="2"/>
  <c r="E1139" i="2"/>
  <c r="D1139" i="2"/>
  <c r="F1138" i="2"/>
  <c r="E1138" i="2"/>
  <c r="D1138" i="2"/>
  <c r="F1137" i="2"/>
  <c r="E1137" i="2"/>
  <c r="D1137" i="2"/>
  <c r="F1136" i="2"/>
  <c r="E1136" i="2"/>
  <c r="D1136" i="2"/>
  <c r="F1135" i="2"/>
  <c r="E1135" i="2"/>
  <c r="D1135" i="2"/>
  <c r="F1134" i="2"/>
  <c r="E1134" i="2"/>
  <c r="D1134" i="2"/>
  <c r="F1130" i="2"/>
  <c r="E1130" i="2"/>
  <c r="D1130" i="2"/>
  <c r="F1129" i="2"/>
  <c r="E1129" i="2"/>
  <c r="D1129" i="2"/>
  <c r="F1128" i="2"/>
  <c r="E1128" i="2"/>
  <c r="D1128" i="2"/>
  <c r="F1127" i="2"/>
  <c r="E1127" i="2"/>
  <c r="D1127" i="2"/>
  <c r="F1126" i="2"/>
  <c r="E1126" i="2"/>
  <c r="D1126" i="2"/>
  <c r="F1125" i="2"/>
  <c r="E1125" i="2"/>
  <c r="D1125" i="2"/>
  <c r="F1124" i="2"/>
  <c r="E1124" i="2"/>
  <c r="D1124" i="2"/>
  <c r="F1123" i="2"/>
  <c r="E1123" i="2"/>
  <c r="D1123" i="2"/>
  <c r="F1122" i="2"/>
  <c r="E1122" i="2"/>
  <c r="D1122" i="2"/>
  <c r="F1121" i="2"/>
  <c r="E1121" i="2"/>
  <c r="D1121" i="2"/>
  <c r="F1120" i="2"/>
  <c r="E1120" i="2"/>
  <c r="D1120" i="2"/>
  <c r="F1119" i="2"/>
  <c r="E1119" i="2"/>
  <c r="D1119" i="2"/>
  <c r="F1118" i="2"/>
  <c r="E1118" i="2"/>
  <c r="D1118" i="2"/>
  <c r="F1117" i="2"/>
  <c r="E1117" i="2"/>
  <c r="D1117" i="2"/>
  <c r="F1116" i="2"/>
  <c r="E1116" i="2"/>
  <c r="D1116" i="2"/>
  <c r="F1115" i="2"/>
  <c r="E1115" i="2"/>
  <c r="D1115" i="2"/>
  <c r="F1114" i="2"/>
  <c r="E1114" i="2"/>
  <c r="D1114" i="2"/>
  <c r="F1113" i="2"/>
  <c r="E1113" i="2"/>
  <c r="D1113" i="2"/>
  <c r="F1109" i="2"/>
  <c r="E1109" i="2"/>
  <c r="D1109" i="2"/>
  <c r="F1108" i="2"/>
  <c r="E1108" i="2"/>
  <c r="D1108" i="2"/>
  <c r="F1107" i="2"/>
  <c r="E1107" i="2"/>
  <c r="D1107" i="2"/>
  <c r="F1106" i="2"/>
  <c r="E1106" i="2"/>
  <c r="D1106" i="2"/>
  <c r="F1105" i="2"/>
  <c r="E1105" i="2"/>
  <c r="D1105" i="2"/>
  <c r="F1104" i="2"/>
  <c r="E1104" i="2"/>
  <c r="D1104" i="2"/>
  <c r="F1103" i="2"/>
  <c r="E1103" i="2"/>
  <c r="D1103" i="2"/>
  <c r="F1102" i="2"/>
  <c r="E1102" i="2"/>
  <c r="D1102" i="2"/>
  <c r="F1101" i="2"/>
  <c r="E1101" i="2"/>
  <c r="D1101" i="2"/>
  <c r="F1100" i="2"/>
  <c r="E1100" i="2"/>
  <c r="D1100" i="2"/>
  <c r="F1099" i="2"/>
  <c r="E1099" i="2"/>
  <c r="D1099" i="2"/>
  <c r="F1098" i="2"/>
  <c r="E1098" i="2"/>
  <c r="D1098" i="2"/>
  <c r="F1097" i="2"/>
  <c r="E1097" i="2"/>
  <c r="D1097" i="2"/>
  <c r="F1096" i="2"/>
  <c r="E1096" i="2"/>
  <c r="D1096" i="2"/>
  <c r="F1095" i="2"/>
  <c r="E1095" i="2"/>
  <c r="D1095" i="2"/>
  <c r="F1094" i="2"/>
  <c r="E1094" i="2"/>
  <c r="D1094" i="2"/>
  <c r="F1093" i="2"/>
  <c r="E1093" i="2"/>
  <c r="D1093" i="2"/>
  <c r="F1092" i="2"/>
  <c r="E1092" i="2"/>
  <c r="D1092" i="2"/>
  <c r="F1091" i="2"/>
  <c r="E1091" i="2"/>
  <c r="D1091" i="2"/>
  <c r="F1090" i="2"/>
  <c r="E1090" i="2"/>
  <c r="D1090" i="2"/>
  <c r="F1089" i="2"/>
  <c r="E1089" i="2"/>
  <c r="D1089" i="2"/>
  <c r="F1088" i="2"/>
  <c r="E1088" i="2"/>
  <c r="D1088" i="2"/>
  <c r="F1087" i="2"/>
  <c r="E1087" i="2"/>
  <c r="D1087" i="2"/>
  <c r="F1086" i="2"/>
  <c r="E1086" i="2"/>
  <c r="D1086" i="2"/>
  <c r="F1085" i="2"/>
  <c r="E1085" i="2"/>
  <c r="D1085" i="2"/>
  <c r="F1084" i="2"/>
  <c r="E1084" i="2"/>
  <c r="D1084" i="2"/>
  <c r="F1083" i="2"/>
  <c r="E1083" i="2"/>
  <c r="D1083" i="2"/>
  <c r="F1082" i="2"/>
  <c r="E1082" i="2"/>
  <c r="D1082" i="2"/>
  <c r="F1081" i="2"/>
  <c r="E1081" i="2"/>
  <c r="D1081" i="2"/>
  <c r="F1080" i="2"/>
  <c r="E1080" i="2"/>
  <c r="D1080" i="2"/>
  <c r="F1079" i="2"/>
  <c r="E1079" i="2"/>
  <c r="D1079" i="2"/>
  <c r="F1078" i="2"/>
  <c r="E1078" i="2"/>
  <c r="D1078" i="2"/>
  <c r="F1077" i="2"/>
  <c r="E1077" i="2"/>
  <c r="D1077" i="2"/>
  <c r="F1076" i="2"/>
  <c r="E1076" i="2"/>
  <c r="D1076" i="2"/>
  <c r="F1075" i="2"/>
  <c r="E1075" i="2"/>
  <c r="D1075" i="2"/>
  <c r="F1074" i="2"/>
  <c r="E1074" i="2"/>
  <c r="D1074" i="2"/>
  <c r="F1073" i="2"/>
  <c r="E1073" i="2"/>
  <c r="D1073" i="2"/>
  <c r="F1072" i="2"/>
  <c r="E1072" i="2"/>
  <c r="D1072" i="2"/>
  <c r="F1071" i="2"/>
  <c r="E1071" i="2"/>
  <c r="D1071" i="2"/>
  <c r="F1070" i="2"/>
  <c r="E1070" i="2"/>
  <c r="D1070" i="2"/>
  <c r="F1066" i="2"/>
  <c r="E1066" i="2"/>
  <c r="D1066" i="2"/>
  <c r="F1065" i="2"/>
  <c r="E1065" i="2"/>
  <c r="D1065" i="2"/>
  <c r="F1064" i="2"/>
  <c r="E1064" i="2"/>
  <c r="D1064" i="2"/>
  <c r="F1063" i="2"/>
  <c r="E1063" i="2"/>
  <c r="D1063" i="2"/>
  <c r="F1062" i="2"/>
  <c r="E1062" i="2"/>
  <c r="D1062" i="2"/>
  <c r="F1061" i="2"/>
  <c r="E1061" i="2"/>
  <c r="D1061" i="2"/>
  <c r="F1060" i="2"/>
  <c r="E1060" i="2"/>
  <c r="D1060" i="2"/>
  <c r="F1056" i="2"/>
  <c r="E1056" i="2"/>
  <c r="D1056" i="2"/>
  <c r="F1055" i="2"/>
  <c r="E1055" i="2"/>
  <c r="D1055" i="2"/>
  <c r="F1054" i="2"/>
  <c r="E1054" i="2"/>
  <c r="D1054" i="2"/>
  <c r="F1053" i="2"/>
  <c r="E1053" i="2"/>
  <c r="D1053" i="2"/>
  <c r="F1052" i="2"/>
  <c r="E1052" i="2"/>
  <c r="D1052" i="2"/>
  <c r="F1051" i="2"/>
  <c r="E1051" i="2"/>
  <c r="D1051" i="2"/>
  <c r="F1050" i="2"/>
  <c r="E1050" i="2"/>
  <c r="D1050" i="2"/>
  <c r="F1046" i="2"/>
  <c r="E1046" i="2"/>
  <c r="D1046" i="2"/>
  <c r="F1045" i="2"/>
  <c r="E1045" i="2"/>
  <c r="D1045" i="2"/>
  <c r="F1044" i="2"/>
  <c r="E1044" i="2"/>
  <c r="D1044" i="2"/>
  <c r="F1043" i="2"/>
  <c r="E1043" i="2"/>
  <c r="D1043" i="2"/>
  <c r="F1042" i="2"/>
  <c r="E1042" i="2"/>
  <c r="D1042" i="2"/>
  <c r="F1041" i="2"/>
  <c r="E1041" i="2"/>
  <c r="D1041" i="2"/>
  <c r="F1040" i="2"/>
  <c r="E1040" i="2"/>
  <c r="D1040" i="2"/>
  <c r="F1039" i="2"/>
  <c r="E1039" i="2"/>
  <c r="D1039" i="2"/>
  <c r="F1038" i="2"/>
  <c r="E1038" i="2"/>
  <c r="D1038" i="2"/>
  <c r="F1037" i="2"/>
  <c r="E1037" i="2"/>
  <c r="D1037" i="2"/>
  <c r="F1036" i="2"/>
  <c r="E1036" i="2"/>
  <c r="D1036" i="2"/>
  <c r="F1035" i="2"/>
  <c r="E1035" i="2"/>
  <c r="D1035" i="2"/>
  <c r="F1034" i="2"/>
  <c r="E1034" i="2"/>
  <c r="D1034" i="2"/>
  <c r="F1033" i="2"/>
  <c r="E1033" i="2"/>
  <c r="D1033" i="2"/>
  <c r="F1032" i="2"/>
  <c r="E1032" i="2"/>
  <c r="D1032" i="2"/>
  <c r="F1028" i="2"/>
  <c r="E1028" i="2"/>
  <c r="D1028" i="2"/>
  <c r="F1027" i="2"/>
  <c r="E1027" i="2"/>
  <c r="D1027" i="2"/>
  <c r="F1026" i="2"/>
  <c r="E1026" i="2"/>
  <c r="D1026" i="2"/>
  <c r="F1025" i="2"/>
  <c r="E1025" i="2"/>
  <c r="D1025" i="2"/>
  <c r="F1024" i="2"/>
  <c r="E1024" i="2"/>
  <c r="D1024" i="2"/>
  <c r="F1023" i="2"/>
  <c r="E1023" i="2"/>
  <c r="D1023" i="2"/>
  <c r="F1022" i="2"/>
  <c r="E1022" i="2"/>
  <c r="D1022" i="2"/>
  <c r="F1018" i="2"/>
  <c r="E1018" i="2"/>
  <c r="D1018" i="2"/>
  <c r="F1017" i="2"/>
  <c r="E1017" i="2"/>
  <c r="D1017" i="2"/>
  <c r="F1016" i="2"/>
  <c r="E1016" i="2"/>
  <c r="D1016" i="2"/>
  <c r="F1015" i="2"/>
  <c r="E1015" i="2"/>
  <c r="D1015" i="2"/>
  <c r="F1014" i="2"/>
  <c r="E1014" i="2"/>
  <c r="D1014" i="2"/>
  <c r="F1010" i="2"/>
  <c r="E1010" i="2"/>
  <c r="D1010" i="2"/>
  <c r="F1009" i="2"/>
  <c r="E1009" i="2"/>
  <c r="D1009" i="2"/>
  <c r="F1008" i="2"/>
  <c r="E1008" i="2"/>
  <c r="D1008" i="2"/>
  <c r="F1007" i="2"/>
  <c r="E1007" i="2"/>
  <c r="D1007" i="2"/>
  <c r="F1006" i="2"/>
  <c r="E1006" i="2"/>
  <c r="D1006" i="2"/>
  <c r="F1002" i="2"/>
  <c r="E1002" i="2"/>
  <c r="D1002" i="2"/>
  <c r="F1001" i="2"/>
  <c r="E1001" i="2"/>
  <c r="D1001" i="2"/>
  <c r="F1000" i="2"/>
  <c r="E1000" i="2"/>
  <c r="D1000" i="2"/>
  <c r="F999" i="2"/>
  <c r="E999" i="2"/>
  <c r="D999" i="2"/>
  <c r="F998" i="2"/>
  <c r="E998" i="2"/>
  <c r="D998" i="2"/>
  <c r="F997" i="2"/>
  <c r="E997" i="2"/>
  <c r="D997" i="2"/>
  <c r="F996" i="2"/>
  <c r="E996" i="2"/>
  <c r="D996" i="2"/>
  <c r="F995" i="2"/>
  <c r="E995" i="2"/>
  <c r="D995" i="2"/>
  <c r="F994" i="2"/>
  <c r="E994" i="2"/>
  <c r="D994" i="2"/>
  <c r="F993" i="2"/>
  <c r="E993" i="2"/>
  <c r="D993" i="2"/>
  <c r="F989" i="2"/>
  <c r="E989" i="2"/>
  <c r="D989" i="2"/>
  <c r="F988" i="2"/>
  <c r="E988" i="2"/>
  <c r="D988" i="2"/>
  <c r="F987" i="2"/>
  <c r="E987" i="2"/>
  <c r="D987" i="2"/>
  <c r="F980" i="2"/>
  <c r="E980" i="2"/>
  <c r="D980" i="2"/>
  <c r="F976" i="2"/>
  <c r="E976" i="2"/>
  <c r="D976" i="2"/>
  <c r="F975" i="2"/>
  <c r="E975" i="2"/>
  <c r="D975" i="2"/>
  <c r="F974" i="2"/>
  <c r="E974" i="2"/>
  <c r="D974" i="2"/>
  <c r="F973" i="2"/>
  <c r="E973" i="2"/>
  <c r="D973" i="2"/>
  <c r="F969" i="2"/>
  <c r="E969" i="2"/>
  <c r="D969" i="2"/>
  <c r="F968" i="2"/>
  <c r="E968" i="2"/>
  <c r="D968" i="2"/>
  <c r="F967" i="2"/>
  <c r="E967" i="2"/>
  <c r="D967" i="2"/>
  <c r="F966" i="2"/>
  <c r="E966" i="2"/>
  <c r="D966" i="2"/>
  <c r="F965" i="2"/>
  <c r="E965" i="2"/>
  <c r="D965" i="2"/>
  <c r="F964" i="2"/>
  <c r="E964" i="2"/>
  <c r="D964" i="2"/>
  <c r="F963" i="2"/>
  <c r="E963" i="2"/>
  <c r="D963" i="2"/>
  <c r="F959" i="2"/>
  <c r="E959" i="2"/>
  <c r="D959" i="2"/>
  <c r="F958" i="2"/>
  <c r="E958" i="2"/>
  <c r="D958" i="2"/>
  <c r="F957" i="2"/>
  <c r="E957" i="2"/>
  <c r="D957" i="2"/>
  <c r="F956" i="2"/>
  <c r="E956" i="2"/>
  <c r="D956" i="2"/>
  <c r="F955" i="2"/>
  <c r="E955" i="2"/>
  <c r="D955" i="2"/>
  <c r="F954" i="2"/>
  <c r="E954" i="2"/>
  <c r="D954" i="2"/>
  <c r="F953" i="2"/>
  <c r="E953" i="2"/>
  <c r="D953" i="2"/>
  <c r="F952" i="2"/>
  <c r="E952" i="2"/>
  <c r="D952" i="2"/>
  <c r="F948" i="2"/>
  <c r="E948" i="2"/>
  <c r="D948" i="2"/>
  <c r="F947" i="2"/>
  <c r="E947" i="2"/>
  <c r="D947" i="2"/>
  <c r="F946" i="2"/>
  <c r="E946" i="2"/>
  <c r="D946" i="2"/>
  <c r="F945" i="2"/>
  <c r="E945" i="2"/>
  <c r="D945" i="2"/>
  <c r="F944" i="2"/>
  <c r="E944" i="2"/>
  <c r="D944" i="2"/>
  <c r="F943" i="2"/>
  <c r="E943" i="2"/>
  <c r="D943" i="2"/>
  <c r="F942" i="2"/>
  <c r="E942" i="2"/>
  <c r="D942" i="2"/>
  <c r="F941" i="2"/>
  <c r="E941" i="2"/>
  <c r="D941" i="2"/>
  <c r="F940" i="2"/>
  <c r="E940" i="2"/>
  <c r="D940" i="2"/>
  <c r="F939" i="2"/>
  <c r="E939" i="2"/>
  <c r="D939" i="2"/>
  <c r="F938" i="2"/>
  <c r="E938" i="2"/>
  <c r="D938" i="2"/>
  <c r="F937" i="2"/>
  <c r="E937" i="2"/>
  <c r="D937" i="2"/>
  <c r="F936" i="2"/>
  <c r="E936" i="2"/>
  <c r="D936" i="2"/>
  <c r="F935" i="2"/>
  <c r="E935" i="2"/>
  <c r="D935" i="2"/>
  <c r="F934" i="2"/>
  <c r="E934" i="2"/>
  <c r="D934" i="2"/>
  <c r="F933" i="2"/>
  <c r="E933" i="2"/>
  <c r="D933" i="2"/>
  <c r="F932" i="2"/>
  <c r="E932" i="2"/>
  <c r="D932" i="2"/>
  <c r="F931" i="2"/>
  <c r="E931" i="2"/>
  <c r="D931" i="2"/>
  <c r="F930" i="2"/>
  <c r="E930" i="2"/>
  <c r="D930" i="2"/>
  <c r="F929" i="2"/>
  <c r="E929" i="2"/>
  <c r="D929" i="2"/>
  <c r="F928" i="2"/>
  <c r="E928" i="2"/>
  <c r="D928" i="2"/>
  <c r="F927" i="2"/>
  <c r="E927" i="2"/>
  <c r="D927" i="2"/>
  <c r="F926" i="2"/>
  <c r="E926" i="2"/>
  <c r="D926" i="2"/>
  <c r="F925" i="2"/>
  <c r="E925" i="2"/>
  <c r="D925" i="2"/>
  <c r="F924" i="2"/>
  <c r="E924" i="2"/>
  <c r="D924" i="2"/>
  <c r="F923" i="2"/>
  <c r="E923" i="2"/>
  <c r="D923" i="2"/>
  <c r="F922" i="2"/>
  <c r="E922" i="2"/>
  <c r="D922" i="2"/>
  <c r="F921" i="2"/>
  <c r="E921" i="2"/>
  <c r="D921" i="2"/>
  <c r="F920" i="2"/>
  <c r="E920" i="2"/>
  <c r="D920" i="2"/>
  <c r="F919" i="2"/>
  <c r="E919" i="2"/>
  <c r="D919" i="2"/>
  <c r="F918" i="2"/>
  <c r="E918" i="2"/>
  <c r="D918" i="2"/>
  <c r="F917" i="2"/>
  <c r="E917" i="2"/>
  <c r="D917" i="2"/>
  <c r="F916" i="2"/>
  <c r="E916" i="2"/>
  <c r="D916" i="2"/>
  <c r="F915" i="2"/>
  <c r="E915" i="2"/>
  <c r="D915" i="2"/>
  <c r="F914" i="2"/>
  <c r="E914" i="2"/>
  <c r="D914" i="2"/>
  <c r="F913" i="2"/>
  <c r="E913" i="2"/>
  <c r="D913" i="2"/>
  <c r="F912" i="2"/>
  <c r="E912" i="2"/>
  <c r="D912" i="2"/>
  <c r="F911" i="2"/>
  <c r="E911" i="2"/>
  <c r="D911" i="2"/>
  <c r="F910" i="2"/>
  <c r="E910" i="2"/>
  <c r="D910" i="2"/>
  <c r="F909" i="2"/>
  <c r="E909" i="2"/>
  <c r="D909" i="2"/>
  <c r="F908" i="2"/>
  <c r="E908" i="2"/>
  <c r="D908" i="2"/>
  <c r="F907" i="2"/>
  <c r="E907" i="2"/>
  <c r="D907" i="2"/>
  <c r="F903" i="2"/>
  <c r="E903" i="2"/>
  <c r="D903" i="2"/>
  <c r="F902" i="2"/>
  <c r="E902" i="2"/>
  <c r="D902" i="2"/>
  <c r="F901" i="2"/>
  <c r="E901" i="2"/>
  <c r="D901" i="2"/>
  <c r="F900" i="2"/>
  <c r="E900" i="2"/>
  <c r="D900" i="2"/>
  <c r="F899" i="2"/>
  <c r="E899" i="2"/>
  <c r="D899" i="2"/>
  <c r="F898" i="2"/>
  <c r="E898" i="2"/>
  <c r="D898" i="2"/>
  <c r="F897" i="2"/>
  <c r="E897" i="2"/>
  <c r="D897" i="2"/>
  <c r="F896" i="2"/>
  <c r="E896" i="2"/>
  <c r="D896" i="2"/>
  <c r="F895" i="2"/>
  <c r="E895" i="2"/>
  <c r="D895" i="2"/>
  <c r="F894" i="2"/>
  <c r="E894" i="2"/>
  <c r="D894" i="2"/>
  <c r="F893" i="2"/>
  <c r="E893" i="2"/>
  <c r="D893" i="2"/>
  <c r="F892" i="2"/>
  <c r="E892" i="2"/>
  <c r="D892" i="2"/>
  <c r="F891" i="2"/>
  <c r="E891" i="2"/>
  <c r="D891" i="2"/>
  <c r="F890" i="2"/>
  <c r="E890" i="2"/>
  <c r="D890" i="2"/>
  <c r="F889" i="2"/>
  <c r="E889" i="2"/>
  <c r="D889" i="2"/>
  <c r="F888" i="2"/>
  <c r="E888" i="2"/>
  <c r="D888" i="2"/>
  <c r="F887" i="2"/>
  <c r="E887" i="2"/>
  <c r="D887" i="2"/>
  <c r="F886" i="2"/>
  <c r="E886" i="2"/>
  <c r="D886" i="2"/>
  <c r="F885" i="2"/>
  <c r="E885" i="2"/>
  <c r="D885" i="2"/>
  <c r="F884" i="2"/>
  <c r="E884" i="2"/>
  <c r="D884" i="2"/>
  <c r="F883" i="2"/>
  <c r="E883" i="2"/>
  <c r="D883" i="2"/>
  <c r="F882" i="2"/>
  <c r="E882" i="2"/>
  <c r="D882" i="2"/>
  <c r="F881" i="2"/>
  <c r="E881" i="2"/>
  <c r="D881" i="2"/>
  <c r="F880" i="2"/>
  <c r="E880" i="2"/>
  <c r="D880" i="2"/>
  <c r="F879" i="2"/>
  <c r="E879" i="2"/>
  <c r="D879" i="2"/>
  <c r="F878" i="2"/>
  <c r="E878" i="2"/>
  <c r="D878" i="2"/>
  <c r="F877" i="2"/>
  <c r="E877" i="2"/>
  <c r="D877" i="2"/>
  <c r="F876" i="2"/>
  <c r="E876" i="2"/>
  <c r="D876" i="2"/>
  <c r="F875" i="2"/>
  <c r="E875" i="2"/>
  <c r="D875" i="2"/>
  <c r="F874" i="2"/>
  <c r="E874" i="2"/>
  <c r="D874" i="2"/>
  <c r="F873" i="2"/>
  <c r="E873" i="2"/>
  <c r="D873" i="2"/>
  <c r="F872" i="2"/>
  <c r="E872" i="2"/>
  <c r="D872" i="2"/>
  <c r="F871" i="2"/>
  <c r="E871" i="2"/>
  <c r="D871" i="2"/>
  <c r="F870" i="2"/>
  <c r="E870" i="2"/>
  <c r="D870" i="2"/>
  <c r="F869" i="2"/>
  <c r="E869" i="2"/>
  <c r="D869" i="2"/>
  <c r="F868" i="2"/>
  <c r="E868" i="2"/>
  <c r="D868" i="2"/>
  <c r="F867" i="2"/>
  <c r="E867" i="2"/>
  <c r="D867" i="2"/>
  <c r="F866" i="2"/>
  <c r="E866" i="2"/>
  <c r="D866" i="2"/>
  <c r="F865" i="2"/>
  <c r="E865" i="2"/>
  <c r="D865" i="2"/>
  <c r="F864" i="2"/>
  <c r="E864" i="2"/>
  <c r="D864" i="2"/>
  <c r="F863" i="2"/>
  <c r="E863" i="2"/>
  <c r="D863" i="2"/>
  <c r="F862" i="2"/>
  <c r="E862" i="2"/>
  <c r="D862" i="2"/>
  <c r="F861" i="2"/>
  <c r="E861" i="2"/>
  <c r="D861" i="2"/>
  <c r="F860" i="2"/>
  <c r="E860" i="2"/>
  <c r="D860" i="2"/>
  <c r="F859" i="2"/>
  <c r="E859" i="2"/>
  <c r="D859" i="2"/>
  <c r="F858" i="2"/>
  <c r="E858" i="2"/>
  <c r="D858" i="2"/>
  <c r="F857" i="2"/>
  <c r="E857" i="2"/>
  <c r="D857" i="2"/>
  <c r="F856" i="2"/>
  <c r="E856" i="2"/>
  <c r="D856" i="2"/>
  <c r="F855" i="2"/>
  <c r="E855" i="2"/>
  <c r="D855" i="2"/>
  <c r="F854" i="2"/>
  <c r="E854" i="2"/>
  <c r="D854" i="2"/>
  <c r="F853" i="2"/>
  <c r="E853" i="2"/>
  <c r="D853" i="2"/>
  <c r="F852" i="2"/>
  <c r="E852" i="2"/>
  <c r="D852" i="2"/>
  <c r="F851" i="2"/>
  <c r="E851" i="2"/>
  <c r="D851" i="2"/>
  <c r="F850" i="2"/>
  <c r="E850" i="2"/>
  <c r="D850" i="2"/>
  <c r="F849" i="2"/>
  <c r="E849" i="2"/>
  <c r="D849" i="2"/>
  <c r="F848" i="2"/>
  <c r="E848" i="2"/>
  <c r="D848" i="2"/>
  <c r="F847" i="2"/>
  <c r="E847" i="2"/>
  <c r="D847" i="2"/>
  <c r="F846" i="2"/>
  <c r="E846" i="2"/>
  <c r="D846" i="2"/>
  <c r="F845" i="2"/>
  <c r="E845" i="2"/>
  <c r="D845" i="2"/>
  <c r="F841" i="2"/>
  <c r="E841" i="2"/>
  <c r="D841" i="2"/>
  <c r="F840" i="2"/>
  <c r="E840" i="2"/>
  <c r="D840" i="2"/>
  <c r="F839" i="2"/>
  <c r="E839" i="2"/>
  <c r="D839" i="2"/>
  <c r="F838" i="2"/>
  <c r="E838" i="2"/>
  <c r="D838" i="2"/>
  <c r="F837" i="2"/>
  <c r="E837" i="2"/>
  <c r="D837" i="2"/>
  <c r="F836" i="2"/>
  <c r="E836" i="2"/>
  <c r="D836" i="2"/>
  <c r="F835" i="2"/>
  <c r="E835" i="2"/>
  <c r="D835" i="2"/>
  <c r="F831" i="2"/>
  <c r="E831" i="2"/>
  <c r="D831" i="2"/>
  <c r="F830" i="2"/>
  <c r="E830" i="2"/>
  <c r="D830" i="2"/>
  <c r="F829" i="2"/>
  <c r="E829" i="2"/>
  <c r="D829" i="2"/>
  <c r="F828" i="2"/>
  <c r="E828" i="2"/>
  <c r="D828" i="2"/>
  <c r="F827" i="2"/>
  <c r="E827" i="2"/>
  <c r="D827" i="2"/>
  <c r="F826" i="2"/>
  <c r="E826" i="2"/>
  <c r="D826" i="2"/>
  <c r="F825" i="2"/>
  <c r="E825" i="2"/>
  <c r="D825" i="2"/>
  <c r="F824" i="2"/>
  <c r="E824" i="2"/>
  <c r="D824" i="2"/>
  <c r="F823" i="2"/>
  <c r="E823" i="2"/>
  <c r="D823" i="2"/>
  <c r="F822" i="2"/>
  <c r="E822" i="2"/>
  <c r="D822" i="2"/>
  <c r="F818" i="2"/>
  <c r="E818" i="2"/>
  <c r="D818" i="2"/>
  <c r="F817" i="2"/>
  <c r="E817" i="2"/>
  <c r="D817" i="2"/>
  <c r="F816" i="2"/>
  <c r="E816" i="2"/>
  <c r="D816" i="2"/>
  <c r="F815" i="2"/>
  <c r="E815" i="2"/>
  <c r="D815" i="2"/>
  <c r="F814" i="2"/>
  <c r="E814" i="2"/>
  <c r="D814" i="2"/>
  <c r="F813" i="2"/>
  <c r="E813" i="2"/>
  <c r="D813" i="2"/>
  <c r="F812" i="2"/>
  <c r="E812" i="2"/>
  <c r="D812" i="2"/>
  <c r="F808" i="2"/>
  <c r="E808" i="2"/>
  <c r="D808" i="2"/>
  <c r="F807" i="2"/>
  <c r="E807" i="2"/>
  <c r="D807" i="2"/>
  <c r="F806" i="2"/>
  <c r="E806" i="2"/>
  <c r="D806" i="2"/>
  <c r="F805" i="2"/>
  <c r="E805" i="2"/>
  <c r="D805" i="2"/>
  <c r="F804" i="2"/>
  <c r="E804" i="2"/>
  <c r="D804" i="2"/>
  <c r="F803" i="2"/>
  <c r="E803" i="2"/>
  <c r="D803" i="2"/>
  <c r="F802" i="2"/>
  <c r="E802" i="2"/>
  <c r="D802" i="2"/>
  <c r="F801" i="2"/>
  <c r="E801" i="2"/>
  <c r="D801" i="2"/>
  <c r="F800" i="2"/>
  <c r="E800" i="2"/>
  <c r="D800" i="2"/>
  <c r="F799" i="2"/>
  <c r="E799" i="2"/>
  <c r="D799" i="2"/>
  <c r="F798" i="2"/>
  <c r="E798" i="2"/>
  <c r="D798" i="2"/>
  <c r="F797" i="2"/>
  <c r="E797" i="2"/>
  <c r="D797" i="2"/>
  <c r="F796" i="2"/>
  <c r="E796" i="2"/>
  <c r="D796" i="2"/>
  <c r="F795" i="2"/>
  <c r="E795" i="2"/>
  <c r="D795" i="2"/>
  <c r="F794" i="2"/>
  <c r="E794" i="2"/>
  <c r="D794" i="2"/>
  <c r="F793" i="2"/>
  <c r="E793" i="2"/>
  <c r="D793" i="2"/>
  <c r="F792" i="2"/>
  <c r="E792" i="2"/>
  <c r="D792" i="2"/>
  <c r="F791" i="2"/>
  <c r="E791" i="2"/>
  <c r="D791" i="2"/>
  <c r="F790" i="2"/>
  <c r="E790" i="2"/>
  <c r="D790" i="2"/>
  <c r="F789" i="2"/>
  <c r="E789" i="2"/>
  <c r="D789" i="2"/>
  <c r="F788" i="2"/>
  <c r="E788" i="2"/>
  <c r="D788" i="2"/>
  <c r="F787" i="2"/>
  <c r="E787" i="2"/>
  <c r="D787" i="2"/>
  <c r="F786" i="2"/>
  <c r="E786" i="2"/>
  <c r="D786" i="2"/>
  <c r="F785" i="2"/>
  <c r="E785" i="2"/>
  <c r="D785" i="2"/>
  <c r="F784" i="2"/>
  <c r="E784" i="2"/>
  <c r="D784" i="2"/>
  <c r="F783" i="2"/>
  <c r="E783" i="2"/>
  <c r="D783" i="2"/>
  <c r="F782" i="2"/>
  <c r="E782" i="2"/>
  <c r="D782" i="2"/>
  <c r="F781" i="2"/>
  <c r="E781" i="2"/>
  <c r="D781" i="2"/>
  <c r="F780" i="2"/>
  <c r="E780" i="2"/>
  <c r="D780" i="2"/>
  <c r="F779" i="2"/>
  <c r="E779" i="2"/>
  <c r="D779" i="2"/>
  <c r="F778" i="2"/>
  <c r="E778" i="2"/>
  <c r="D778" i="2"/>
  <c r="F777" i="2"/>
  <c r="E777" i="2"/>
  <c r="D777" i="2"/>
  <c r="F776" i="2"/>
  <c r="E776" i="2"/>
  <c r="D776" i="2"/>
  <c r="F775" i="2"/>
  <c r="E775" i="2"/>
  <c r="D775" i="2"/>
  <c r="F771" i="2"/>
  <c r="E771" i="2"/>
  <c r="D771" i="2"/>
  <c r="F770" i="2"/>
  <c r="E770" i="2"/>
  <c r="D770" i="2"/>
  <c r="F769" i="2"/>
  <c r="E769" i="2"/>
  <c r="D769" i="2"/>
  <c r="F768" i="2"/>
  <c r="E768" i="2"/>
  <c r="D768" i="2"/>
  <c r="F767" i="2"/>
  <c r="E767" i="2"/>
  <c r="D767" i="2"/>
  <c r="F766" i="2"/>
  <c r="E766" i="2"/>
  <c r="D766" i="2"/>
  <c r="F765" i="2"/>
  <c r="E765" i="2"/>
  <c r="D765" i="2"/>
  <c r="F764" i="2"/>
  <c r="E764" i="2"/>
  <c r="D764" i="2"/>
  <c r="F763" i="2"/>
  <c r="E763" i="2"/>
  <c r="D763" i="2"/>
  <c r="F762" i="2"/>
  <c r="E762" i="2"/>
  <c r="D762" i="2"/>
  <c r="F761" i="2"/>
  <c r="E761" i="2"/>
  <c r="D761" i="2"/>
  <c r="F760" i="2"/>
  <c r="E760" i="2"/>
  <c r="D760" i="2"/>
  <c r="F759" i="2"/>
  <c r="E759" i="2"/>
  <c r="D759" i="2"/>
  <c r="F758" i="2"/>
  <c r="E758" i="2"/>
  <c r="D758" i="2"/>
  <c r="F757" i="2"/>
  <c r="E757" i="2"/>
  <c r="D757" i="2"/>
  <c r="F756" i="2"/>
  <c r="E756" i="2"/>
  <c r="D756" i="2"/>
  <c r="F755" i="2"/>
  <c r="E755" i="2"/>
  <c r="D755" i="2"/>
  <c r="F754" i="2"/>
  <c r="E754" i="2"/>
  <c r="D754" i="2"/>
  <c r="F753" i="2"/>
  <c r="E753" i="2"/>
  <c r="D753" i="2"/>
  <c r="F752" i="2"/>
  <c r="E752" i="2"/>
  <c r="D752" i="2"/>
  <c r="F751" i="2"/>
  <c r="E751" i="2"/>
  <c r="D751" i="2"/>
  <c r="F750" i="2"/>
  <c r="E750" i="2"/>
  <c r="D750" i="2"/>
  <c r="F749" i="2"/>
  <c r="E749" i="2"/>
  <c r="D749" i="2"/>
  <c r="F748" i="2"/>
  <c r="E748" i="2"/>
  <c r="D748" i="2"/>
  <c r="F747" i="2"/>
  <c r="E747" i="2"/>
  <c r="D747" i="2"/>
  <c r="F746" i="2"/>
  <c r="E746" i="2"/>
  <c r="D746" i="2"/>
  <c r="F745" i="2"/>
  <c r="E745" i="2"/>
  <c r="D745" i="2"/>
  <c r="F744" i="2"/>
  <c r="E744" i="2"/>
  <c r="D744" i="2"/>
  <c r="F743" i="2"/>
  <c r="E743" i="2"/>
  <c r="D743" i="2"/>
  <c r="F742" i="2"/>
  <c r="E742" i="2"/>
  <c r="D742" i="2"/>
  <c r="F741" i="2"/>
  <c r="E741" i="2"/>
  <c r="D741" i="2"/>
  <c r="F740" i="2"/>
  <c r="E740" i="2"/>
  <c r="D740" i="2"/>
  <c r="F739" i="2"/>
  <c r="E739" i="2"/>
  <c r="D739" i="2"/>
  <c r="F738" i="2"/>
  <c r="E738" i="2"/>
  <c r="D738" i="2"/>
  <c r="F737" i="2"/>
  <c r="E737" i="2"/>
  <c r="D737" i="2"/>
  <c r="F733" i="2"/>
  <c r="E733" i="2"/>
  <c r="D733" i="2"/>
  <c r="F732" i="2"/>
  <c r="E732" i="2"/>
  <c r="D732" i="2"/>
  <c r="F731" i="2"/>
  <c r="E731" i="2"/>
  <c r="D731" i="2"/>
  <c r="F730" i="2"/>
  <c r="E730" i="2"/>
  <c r="D730" i="2"/>
  <c r="F729" i="2"/>
  <c r="E729" i="2"/>
  <c r="D729" i="2"/>
  <c r="F728" i="2"/>
  <c r="E728" i="2"/>
  <c r="D728" i="2"/>
  <c r="F727" i="2"/>
  <c r="E727" i="2"/>
  <c r="D727" i="2"/>
  <c r="F726" i="2"/>
  <c r="E726" i="2"/>
  <c r="D726" i="2"/>
  <c r="F725" i="2"/>
  <c r="E725" i="2"/>
  <c r="D725" i="2"/>
  <c r="F724" i="2"/>
  <c r="E724" i="2"/>
  <c r="D724" i="2"/>
  <c r="F723" i="2"/>
  <c r="E723" i="2"/>
  <c r="D723" i="2"/>
  <c r="F722" i="2"/>
  <c r="E722" i="2"/>
  <c r="D722" i="2"/>
  <c r="F721" i="2"/>
  <c r="E721" i="2"/>
  <c r="D721" i="2"/>
  <c r="F720" i="2"/>
  <c r="E720" i="2"/>
  <c r="D720" i="2"/>
  <c r="F719" i="2"/>
  <c r="E719" i="2"/>
  <c r="D719" i="2"/>
  <c r="F718" i="2"/>
  <c r="E718" i="2"/>
  <c r="D718" i="2"/>
  <c r="F717" i="2"/>
  <c r="E717" i="2"/>
  <c r="D717" i="2"/>
  <c r="F716" i="2"/>
  <c r="E716" i="2"/>
  <c r="D716" i="2"/>
  <c r="F715" i="2"/>
  <c r="E715" i="2"/>
  <c r="D715" i="2"/>
  <c r="F714" i="2"/>
  <c r="E714" i="2"/>
  <c r="D714" i="2"/>
  <c r="F713" i="2"/>
  <c r="E713" i="2"/>
  <c r="D713" i="2"/>
  <c r="F712" i="2"/>
  <c r="E712" i="2"/>
  <c r="D712" i="2"/>
  <c r="F711" i="2"/>
  <c r="E711" i="2"/>
  <c r="D711" i="2"/>
  <c r="F710" i="2"/>
  <c r="E710" i="2"/>
  <c r="D710" i="2"/>
  <c r="F709" i="2"/>
  <c r="E709" i="2"/>
  <c r="D709" i="2"/>
  <c r="F708" i="2"/>
  <c r="E708" i="2"/>
  <c r="D708" i="2"/>
  <c r="F707" i="2"/>
  <c r="E707" i="2"/>
  <c r="D707" i="2"/>
  <c r="F706" i="2"/>
  <c r="E706" i="2"/>
  <c r="D706" i="2"/>
  <c r="F705" i="2"/>
  <c r="E705" i="2"/>
  <c r="D705" i="2"/>
  <c r="F704" i="2"/>
  <c r="E704" i="2"/>
  <c r="D704" i="2"/>
  <c r="F703" i="2"/>
  <c r="E703" i="2"/>
  <c r="D703" i="2"/>
  <c r="F702" i="2"/>
  <c r="E702" i="2"/>
  <c r="D702" i="2"/>
  <c r="F701" i="2"/>
  <c r="E701" i="2"/>
  <c r="D701" i="2"/>
  <c r="F700" i="2"/>
  <c r="E700" i="2"/>
  <c r="D700" i="2"/>
  <c r="F699" i="2"/>
  <c r="E699" i="2"/>
  <c r="D699" i="2"/>
  <c r="F698" i="2"/>
  <c r="E698" i="2"/>
  <c r="D698" i="2"/>
  <c r="F697" i="2"/>
  <c r="E697" i="2"/>
  <c r="D697" i="2"/>
  <c r="F696" i="2"/>
  <c r="E696" i="2"/>
  <c r="D696" i="2"/>
  <c r="F695" i="2"/>
  <c r="E695" i="2"/>
  <c r="D695" i="2"/>
  <c r="F694" i="2"/>
  <c r="E694" i="2"/>
  <c r="D694" i="2"/>
  <c r="F693" i="2"/>
  <c r="E693" i="2"/>
  <c r="D693" i="2"/>
  <c r="F689" i="2"/>
  <c r="E689" i="2"/>
  <c r="D689" i="2"/>
  <c r="F688" i="2"/>
  <c r="E688" i="2"/>
  <c r="D688" i="2"/>
  <c r="F687" i="2"/>
  <c r="E687" i="2"/>
  <c r="D687" i="2"/>
  <c r="F686" i="2"/>
  <c r="E686" i="2"/>
  <c r="D686" i="2"/>
  <c r="F685" i="2"/>
  <c r="E685" i="2"/>
  <c r="D685" i="2"/>
  <c r="F684" i="2"/>
  <c r="E684" i="2"/>
  <c r="D684" i="2"/>
  <c r="F683" i="2"/>
  <c r="E683" i="2"/>
  <c r="D683" i="2"/>
  <c r="F682" i="2"/>
  <c r="E682" i="2"/>
  <c r="D682" i="2"/>
  <c r="F681" i="2"/>
  <c r="E681" i="2"/>
  <c r="D681" i="2"/>
  <c r="F680" i="2"/>
  <c r="E680" i="2"/>
  <c r="D680" i="2"/>
  <c r="F679" i="2"/>
  <c r="E679" i="2"/>
  <c r="D679" i="2"/>
  <c r="F678" i="2"/>
  <c r="E678" i="2"/>
  <c r="D678" i="2"/>
  <c r="F674" i="2"/>
  <c r="E674" i="2"/>
  <c r="D674" i="2"/>
  <c r="F673" i="2"/>
  <c r="E673" i="2"/>
  <c r="D673" i="2"/>
  <c r="F672" i="2"/>
  <c r="E672" i="2"/>
  <c r="D672" i="2"/>
  <c r="F671" i="2"/>
  <c r="E671" i="2"/>
  <c r="D671" i="2"/>
  <c r="F670" i="2"/>
  <c r="E670" i="2"/>
  <c r="D670" i="2"/>
  <c r="F669" i="2"/>
  <c r="E669" i="2"/>
  <c r="D669" i="2"/>
  <c r="F668" i="2"/>
  <c r="E668" i="2"/>
  <c r="D668" i="2"/>
  <c r="F667" i="2"/>
  <c r="E667" i="2"/>
  <c r="D667" i="2"/>
  <c r="F666" i="2"/>
  <c r="E666" i="2"/>
  <c r="D666" i="2"/>
  <c r="F665" i="2"/>
  <c r="E665" i="2"/>
  <c r="D665" i="2"/>
  <c r="F664" i="2"/>
  <c r="E664" i="2"/>
  <c r="D664" i="2"/>
  <c r="F663" i="2"/>
  <c r="E663" i="2"/>
  <c r="D663" i="2"/>
  <c r="F662" i="2"/>
  <c r="E662" i="2"/>
  <c r="D662" i="2"/>
  <c r="F661" i="2"/>
  <c r="E661" i="2"/>
  <c r="D661" i="2"/>
  <c r="F660" i="2"/>
  <c r="E660" i="2"/>
  <c r="D660" i="2"/>
  <c r="F659" i="2"/>
  <c r="E659" i="2"/>
  <c r="D659" i="2"/>
  <c r="F658" i="2"/>
  <c r="E658" i="2"/>
  <c r="D658" i="2"/>
  <c r="F657" i="2"/>
  <c r="E657" i="2"/>
  <c r="D657" i="2"/>
  <c r="F656" i="2"/>
  <c r="E656" i="2"/>
  <c r="D656" i="2"/>
  <c r="F655" i="2"/>
  <c r="E655" i="2"/>
  <c r="D655" i="2"/>
  <c r="F654" i="2"/>
  <c r="E654" i="2"/>
  <c r="D654" i="2"/>
  <c r="F653" i="2"/>
  <c r="E653" i="2"/>
  <c r="D653" i="2"/>
  <c r="F652" i="2"/>
  <c r="E652" i="2"/>
  <c r="D652" i="2"/>
  <c r="F651" i="2"/>
  <c r="E651" i="2"/>
  <c r="D651" i="2"/>
  <c r="F650" i="2"/>
  <c r="E650" i="2"/>
  <c r="D650" i="2"/>
  <c r="F649" i="2"/>
  <c r="E649" i="2"/>
  <c r="D649" i="2"/>
  <c r="F648" i="2"/>
  <c r="E648" i="2"/>
  <c r="D648" i="2"/>
  <c r="F647" i="2"/>
  <c r="E647" i="2"/>
  <c r="D647" i="2"/>
  <c r="F646" i="2"/>
  <c r="E646" i="2"/>
  <c r="D646" i="2"/>
  <c r="F645" i="2"/>
  <c r="E645" i="2"/>
  <c r="D645" i="2"/>
  <c r="F644" i="2"/>
  <c r="E644" i="2"/>
  <c r="D644" i="2"/>
  <c r="F643" i="2"/>
  <c r="E643" i="2"/>
  <c r="D643" i="2"/>
  <c r="F642" i="2"/>
  <c r="E642" i="2"/>
  <c r="D642" i="2"/>
  <c r="F641" i="2"/>
  <c r="E641" i="2"/>
  <c r="D641" i="2"/>
  <c r="F640" i="2"/>
  <c r="E640" i="2"/>
  <c r="D640" i="2"/>
  <c r="F639" i="2"/>
  <c r="E639" i="2"/>
  <c r="D639" i="2"/>
  <c r="F638" i="2"/>
  <c r="E638" i="2"/>
  <c r="D638" i="2"/>
  <c r="F637" i="2"/>
  <c r="E637" i="2"/>
  <c r="D637" i="2"/>
  <c r="F636" i="2"/>
  <c r="E636" i="2"/>
  <c r="D636" i="2"/>
  <c r="F635" i="2"/>
  <c r="E635" i="2"/>
  <c r="D635" i="2"/>
  <c r="F634" i="2"/>
  <c r="E634" i="2"/>
  <c r="D634" i="2"/>
  <c r="F633" i="2"/>
  <c r="E633" i="2"/>
  <c r="D633" i="2"/>
  <c r="F632" i="2"/>
  <c r="E632" i="2"/>
  <c r="D632" i="2"/>
  <c r="F631" i="2"/>
  <c r="E631" i="2"/>
  <c r="D631" i="2"/>
  <c r="F630" i="2"/>
  <c r="E630" i="2"/>
  <c r="D630" i="2"/>
  <c r="F629" i="2"/>
  <c r="E629" i="2"/>
  <c r="D629" i="2"/>
  <c r="F625" i="2"/>
  <c r="E625" i="2"/>
  <c r="D625" i="2"/>
  <c r="F624" i="2"/>
  <c r="E624" i="2"/>
  <c r="D624" i="2"/>
  <c r="F623" i="2"/>
  <c r="E623" i="2"/>
  <c r="D623" i="2"/>
  <c r="F622" i="2"/>
  <c r="E622" i="2"/>
  <c r="D622" i="2"/>
  <c r="F621" i="2"/>
  <c r="E621" i="2"/>
  <c r="D621" i="2"/>
  <c r="F620" i="2"/>
  <c r="E620" i="2"/>
  <c r="D620" i="2"/>
  <c r="F619" i="2"/>
  <c r="E619" i="2"/>
  <c r="D619" i="2"/>
  <c r="F618" i="2"/>
  <c r="E618" i="2"/>
  <c r="D618" i="2"/>
  <c r="F617" i="2"/>
  <c r="E617" i="2"/>
  <c r="D617" i="2"/>
  <c r="F616" i="2"/>
  <c r="E616" i="2"/>
  <c r="D616" i="2"/>
  <c r="F615" i="2"/>
  <c r="E615" i="2"/>
  <c r="D615" i="2"/>
  <c r="F614" i="2"/>
  <c r="E614" i="2"/>
  <c r="D614" i="2"/>
  <c r="F613" i="2"/>
  <c r="E613" i="2"/>
  <c r="D613" i="2"/>
  <c r="F612" i="2"/>
  <c r="E612" i="2"/>
  <c r="D612" i="2"/>
  <c r="F611" i="2"/>
  <c r="E611" i="2"/>
  <c r="D611" i="2"/>
  <c r="F610" i="2"/>
  <c r="E610" i="2"/>
  <c r="D610" i="2"/>
  <c r="F609" i="2"/>
  <c r="E609" i="2"/>
  <c r="D609" i="2"/>
  <c r="F608" i="2"/>
  <c r="E608" i="2"/>
  <c r="D608" i="2"/>
  <c r="F607" i="2"/>
  <c r="E607" i="2"/>
  <c r="D607" i="2"/>
  <c r="F606" i="2"/>
  <c r="E606" i="2"/>
  <c r="D606" i="2"/>
  <c r="F600" i="2"/>
  <c r="E600" i="2"/>
  <c r="D600" i="2"/>
  <c r="F599" i="2"/>
  <c r="E599" i="2"/>
  <c r="D599" i="2"/>
  <c r="F598" i="2"/>
  <c r="E598" i="2"/>
  <c r="D598" i="2"/>
  <c r="F597" i="2"/>
  <c r="E597" i="2"/>
  <c r="D597" i="2"/>
  <c r="F596" i="2"/>
  <c r="E596" i="2"/>
  <c r="D596" i="2"/>
  <c r="F595" i="2"/>
  <c r="E595" i="2"/>
  <c r="D595" i="2"/>
  <c r="F594" i="2"/>
  <c r="E594" i="2"/>
  <c r="D594" i="2"/>
  <c r="F593" i="2"/>
  <c r="E593" i="2"/>
  <c r="D593" i="2"/>
  <c r="F592" i="2"/>
  <c r="E592" i="2"/>
  <c r="D592" i="2"/>
  <c r="F591" i="2"/>
  <c r="E591" i="2"/>
  <c r="D591" i="2"/>
  <c r="F590" i="2"/>
  <c r="E590" i="2"/>
  <c r="D590" i="2"/>
  <c r="F589" i="2"/>
  <c r="E589" i="2"/>
  <c r="D589" i="2"/>
  <c r="F588" i="2"/>
  <c r="E588" i="2"/>
  <c r="D588" i="2"/>
  <c r="F587" i="2"/>
  <c r="E587" i="2"/>
  <c r="D587" i="2"/>
  <c r="F586" i="2"/>
  <c r="E586" i="2"/>
  <c r="D586" i="2"/>
  <c r="F585" i="2"/>
  <c r="E585" i="2"/>
  <c r="D585" i="2"/>
  <c r="F584" i="2"/>
  <c r="E584" i="2"/>
  <c r="D584" i="2"/>
  <c r="F583" i="2"/>
  <c r="E583" i="2"/>
  <c r="D583" i="2"/>
  <c r="F582" i="2"/>
  <c r="E582" i="2"/>
  <c r="D582" i="2"/>
  <c r="F581" i="2"/>
  <c r="E581" i="2"/>
  <c r="D581" i="2"/>
  <c r="F580" i="2"/>
  <c r="E580" i="2"/>
  <c r="D580" i="2"/>
  <c r="F579" i="2"/>
  <c r="E579" i="2"/>
  <c r="D579" i="2"/>
  <c r="F578" i="2"/>
  <c r="E578" i="2"/>
  <c r="D578" i="2"/>
  <c r="F577" i="2"/>
  <c r="E577" i="2"/>
  <c r="D577" i="2"/>
  <c r="F576" i="2"/>
  <c r="E576" i="2"/>
  <c r="D576" i="2"/>
  <c r="F575" i="2"/>
  <c r="E575" i="2"/>
  <c r="D575" i="2"/>
  <c r="F574" i="2"/>
  <c r="E574" i="2"/>
  <c r="D574" i="2"/>
  <c r="F573" i="2"/>
  <c r="E573" i="2"/>
  <c r="D573" i="2"/>
  <c r="F572" i="2"/>
  <c r="E572" i="2"/>
  <c r="D572" i="2"/>
  <c r="F571" i="2"/>
  <c r="E571" i="2"/>
  <c r="D571" i="2"/>
  <c r="F570" i="2"/>
  <c r="E570" i="2"/>
  <c r="D570" i="2"/>
  <c r="F569" i="2"/>
  <c r="E569" i="2"/>
  <c r="D569" i="2"/>
  <c r="F568" i="2"/>
  <c r="E568" i="2"/>
  <c r="D568" i="2"/>
  <c r="F567" i="2"/>
  <c r="E567" i="2"/>
  <c r="D567" i="2"/>
  <c r="F566" i="2"/>
  <c r="E566" i="2"/>
  <c r="D566" i="2"/>
  <c r="F565" i="2"/>
  <c r="E565" i="2"/>
  <c r="D565" i="2"/>
  <c r="F564" i="2"/>
  <c r="E564" i="2"/>
  <c r="D564" i="2"/>
  <c r="F563" i="2"/>
  <c r="E563" i="2"/>
  <c r="D563" i="2"/>
  <c r="F562" i="2"/>
  <c r="E562" i="2"/>
  <c r="D562" i="2"/>
  <c r="F561" i="2"/>
  <c r="E561" i="2"/>
  <c r="D561" i="2"/>
  <c r="F560" i="2"/>
  <c r="E560" i="2"/>
  <c r="D560" i="2"/>
  <c r="F559" i="2"/>
  <c r="E559" i="2"/>
  <c r="D559" i="2"/>
  <c r="F558" i="2"/>
  <c r="E558" i="2"/>
  <c r="D558" i="2"/>
  <c r="F557" i="2"/>
  <c r="E557" i="2"/>
  <c r="D557" i="2"/>
  <c r="F556" i="2"/>
  <c r="E556" i="2"/>
  <c r="D556" i="2"/>
  <c r="F555" i="2"/>
  <c r="E555" i="2"/>
  <c r="D555" i="2"/>
  <c r="F554" i="2"/>
  <c r="E554" i="2"/>
  <c r="D554" i="2"/>
  <c r="F553" i="2"/>
  <c r="E553" i="2"/>
  <c r="D553" i="2"/>
  <c r="F552" i="2"/>
  <c r="E552" i="2"/>
  <c r="D552" i="2"/>
  <c r="F551" i="2"/>
  <c r="E551" i="2"/>
  <c r="D551" i="2"/>
  <c r="F550" i="2"/>
  <c r="E550" i="2"/>
  <c r="D550" i="2"/>
  <c r="F549" i="2"/>
  <c r="E549" i="2"/>
  <c r="D549" i="2"/>
  <c r="F548" i="2"/>
  <c r="E548" i="2"/>
  <c r="D548" i="2"/>
  <c r="F547" i="2"/>
  <c r="E547" i="2"/>
  <c r="D547" i="2"/>
  <c r="F546" i="2"/>
  <c r="E546" i="2"/>
  <c r="D546" i="2"/>
  <c r="F545" i="2"/>
  <c r="E545" i="2"/>
  <c r="D545" i="2"/>
  <c r="F544" i="2"/>
  <c r="E544" i="2"/>
  <c r="D544" i="2"/>
  <c r="F543" i="2"/>
  <c r="E543" i="2"/>
  <c r="D543" i="2"/>
  <c r="F542" i="2"/>
  <c r="E542" i="2"/>
  <c r="D542" i="2"/>
  <c r="F541" i="2"/>
  <c r="E541" i="2"/>
  <c r="D541" i="2"/>
  <c r="F540" i="2"/>
  <c r="E540" i="2"/>
  <c r="D540" i="2"/>
  <c r="F539" i="2"/>
  <c r="E539" i="2"/>
  <c r="D539" i="2"/>
  <c r="F538" i="2"/>
  <c r="E538" i="2"/>
  <c r="D538" i="2"/>
  <c r="F537" i="2"/>
  <c r="E537" i="2"/>
  <c r="D537" i="2"/>
  <c r="F536" i="2"/>
  <c r="E536" i="2"/>
  <c r="D536" i="2"/>
  <c r="F535" i="2"/>
  <c r="E535" i="2"/>
  <c r="D535" i="2"/>
  <c r="F534" i="2"/>
  <c r="E534" i="2"/>
  <c r="D534" i="2"/>
  <c r="F533" i="2"/>
  <c r="E533" i="2"/>
  <c r="D533" i="2"/>
  <c r="F532" i="2"/>
  <c r="E532" i="2"/>
  <c r="D532" i="2"/>
  <c r="F531" i="2"/>
  <c r="E531" i="2"/>
  <c r="D531" i="2"/>
  <c r="F530" i="2"/>
  <c r="E530" i="2"/>
  <c r="D530" i="2"/>
  <c r="F529" i="2"/>
  <c r="E529" i="2"/>
  <c r="D529" i="2"/>
  <c r="F528" i="2"/>
  <c r="E528" i="2"/>
  <c r="D528" i="2"/>
  <c r="F527" i="2"/>
  <c r="E527" i="2"/>
  <c r="D527" i="2"/>
  <c r="F526" i="2"/>
  <c r="E526" i="2"/>
  <c r="D526" i="2"/>
  <c r="F525" i="2"/>
  <c r="E525" i="2"/>
  <c r="D525" i="2"/>
  <c r="F524" i="2"/>
  <c r="E524" i="2"/>
  <c r="D524" i="2"/>
  <c r="F523" i="2"/>
  <c r="E523" i="2"/>
  <c r="D523" i="2"/>
  <c r="F522" i="2"/>
  <c r="E522" i="2"/>
  <c r="D522" i="2"/>
  <c r="F521" i="2"/>
  <c r="E521" i="2"/>
  <c r="D521" i="2"/>
  <c r="F520" i="2"/>
  <c r="E520" i="2"/>
  <c r="D520" i="2"/>
  <c r="F519" i="2"/>
  <c r="E519" i="2"/>
  <c r="D519" i="2"/>
  <c r="F518" i="2"/>
  <c r="E518" i="2"/>
  <c r="D518" i="2"/>
  <c r="F517" i="2"/>
  <c r="E517" i="2"/>
  <c r="D517" i="2"/>
  <c r="F516" i="2"/>
  <c r="E516" i="2"/>
  <c r="D516" i="2"/>
  <c r="F512" i="2"/>
  <c r="E512" i="2"/>
  <c r="D512" i="2"/>
  <c r="F511" i="2"/>
  <c r="E511" i="2"/>
  <c r="D511" i="2"/>
  <c r="F510" i="2"/>
  <c r="E510" i="2"/>
  <c r="D510" i="2"/>
  <c r="F509" i="2"/>
  <c r="E509" i="2"/>
  <c r="D509" i="2"/>
  <c r="F508" i="2"/>
  <c r="E508" i="2"/>
  <c r="D508" i="2"/>
  <c r="F507" i="2"/>
  <c r="E507" i="2"/>
  <c r="D507" i="2"/>
  <c r="F506" i="2"/>
  <c r="E506" i="2"/>
  <c r="D506" i="2"/>
  <c r="F505" i="2"/>
  <c r="E505" i="2"/>
  <c r="D505" i="2"/>
  <c r="F504" i="2"/>
  <c r="E504" i="2"/>
  <c r="D504" i="2"/>
  <c r="F503" i="2"/>
  <c r="E503" i="2"/>
  <c r="D503" i="2"/>
  <c r="F502" i="2"/>
  <c r="E502" i="2"/>
  <c r="D502" i="2"/>
  <c r="F501" i="2"/>
  <c r="E501" i="2"/>
  <c r="D501" i="2"/>
  <c r="F500" i="2"/>
  <c r="E500" i="2"/>
  <c r="D500" i="2"/>
  <c r="F499" i="2"/>
  <c r="E499" i="2"/>
  <c r="D499" i="2"/>
  <c r="F498" i="2"/>
  <c r="E498" i="2"/>
  <c r="D498" i="2"/>
  <c r="F497" i="2"/>
  <c r="E497" i="2"/>
  <c r="D497" i="2"/>
  <c r="F496" i="2"/>
  <c r="E496" i="2"/>
  <c r="D496" i="2"/>
  <c r="F495" i="2"/>
  <c r="E495" i="2"/>
  <c r="D495" i="2"/>
  <c r="F494" i="2"/>
  <c r="E494" i="2"/>
  <c r="D494" i="2"/>
  <c r="F493" i="2"/>
  <c r="E493" i="2"/>
  <c r="D493" i="2"/>
  <c r="F492" i="2"/>
  <c r="E492" i="2"/>
  <c r="D492" i="2"/>
  <c r="F491" i="2"/>
  <c r="E491" i="2"/>
  <c r="D491" i="2"/>
  <c r="F490" i="2"/>
  <c r="E490" i="2"/>
  <c r="D490" i="2"/>
  <c r="F489" i="2"/>
  <c r="E489" i="2"/>
  <c r="D489" i="2"/>
  <c r="F488" i="2"/>
  <c r="E488" i="2"/>
  <c r="D488" i="2"/>
  <c r="F487" i="2"/>
  <c r="E487" i="2"/>
  <c r="D487" i="2"/>
  <c r="F486" i="2"/>
  <c r="E486" i="2"/>
  <c r="D486" i="2"/>
  <c r="F485" i="2"/>
  <c r="E485" i="2"/>
  <c r="D485" i="2"/>
  <c r="F484" i="2"/>
  <c r="E484" i="2"/>
  <c r="D484" i="2"/>
  <c r="F483" i="2"/>
  <c r="E483" i="2"/>
  <c r="D483" i="2"/>
  <c r="F482" i="2"/>
  <c r="E482" i="2"/>
  <c r="D482" i="2"/>
  <c r="F481" i="2"/>
  <c r="E481" i="2"/>
  <c r="D481" i="2"/>
  <c r="F480" i="2"/>
  <c r="E480" i="2"/>
  <c r="D480" i="2"/>
  <c r="F479" i="2"/>
  <c r="E479" i="2"/>
  <c r="D479" i="2"/>
  <c r="F478" i="2"/>
  <c r="E478" i="2"/>
  <c r="D478" i="2"/>
  <c r="F474" i="2"/>
  <c r="E474" i="2"/>
  <c r="D474" i="2"/>
  <c r="F473" i="2"/>
  <c r="E473" i="2"/>
  <c r="D473" i="2"/>
  <c r="F472" i="2"/>
  <c r="E472" i="2"/>
  <c r="D472" i="2"/>
  <c r="F471" i="2"/>
  <c r="E471" i="2"/>
  <c r="D471" i="2"/>
  <c r="F470" i="2"/>
  <c r="E470" i="2"/>
  <c r="D470" i="2"/>
  <c r="F469" i="2"/>
  <c r="E469" i="2"/>
  <c r="D469" i="2"/>
  <c r="F468" i="2"/>
  <c r="E468" i="2"/>
  <c r="D468" i="2"/>
  <c r="F467" i="2"/>
  <c r="E467" i="2"/>
  <c r="D467" i="2"/>
  <c r="F466" i="2"/>
  <c r="E466" i="2"/>
  <c r="D466" i="2"/>
  <c r="F465" i="2"/>
  <c r="E465" i="2"/>
  <c r="D465" i="2"/>
  <c r="F464" i="2"/>
  <c r="E464" i="2"/>
  <c r="D464" i="2"/>
  <c r="F463" i="2"/>
  <c r="E463" i="2"/>
  <c r="D463" i="2"/>
  <c r="F462" i="2"/>
  <c r="E462" i="2"/>
  <c r="D462" i="2"/>
  <c r="F461" i="2"/>
  <c r="E461" i="2"/>
  <c r="D461" i="2"/>
  <c r="F460" i="2"/>
  <c r="E460" i="2"/>
  <c r="D460" i="2"/>
  <c r="F459" i="2"/>
  <c r="E459" i="2"/>
  <c r="D459" i="2"/>
  <c r="F458" i="2"/>
  <c r="E458" i="2"/>
  <c r="D458" i="2"/>
  <c r="F457" i="2"/>
  <c r="E457" i="2"/>
  <c r="D457" i="2"/>
  <c r="F456" i="2"/>
  <c r="E456" i="2"/>
  <c r="D456" i="2"/>
  <c r="F455" i="2"/>
  <c r="E455" i="2"/>
  <c r="D455" i="2"/>
  <c r="F454" i="2"/>
  <c r="E454" i="2"/>
  <c r="D454" i="2"/>
  <c r="F453" i="2"/>
  <c r="E453" i="2"/>
  <c r="D453" i="2"/>
  <c r="F452" i="2"/>
  <c r="E452" i="2"/>
  <c r="D452" i="2"/>
  <c r="F451" i="2"/>
  <c r="E451" i="2"/>
  <c r="D451" i="2"/>
  <c r="F450" i="2"/>
  <c r="E450" i="2"/>
  <c r="D450" i="2"/>
  <c r="F449" i="2"/>
  <c r="E449" i="2"/>
  <c r="D449" i="2"/>
  <c r="F448" i="2"/>
  <c r="E448" i="2"/>
  <c r="D448" i="2"/>
  <c r="F447" i="2"/>
  <c r="E447" i="2"/>
  <c r="D447" i="2"/>
  <c r="F443" i="2"/>
  <c r="E443" i="2"/>
  <c r="D443" i="2"/>
  <c r="F442" i="2"/>
  <c r="E442" i="2"/>
  <c r="D442" i="2"/>
  <c r="F441" i="2"/>
  <c r="E441" i="2"/>
  <c r="D441" i="2"/>
  <c r="F440" i="2"/>
  <c r="E440" i="2"/>
  <c r="D440" i="2"/>
  <c r="F439" i="2"/>
  <c r="E439" i="2"/>
  <c r="D439" i="2"/>
  <c r="F438" i="2"/>
  <c r="E438" i="2"/>
  <c r="D438" i="2"/>
  <c r="F437" i="2"/>
  <c r="E437" i="2"/>
  <c r="D437" i="2"/>
  <c r="F436" i="2"/>
  <c r="E436" i="2"/>
  <c r="D436" i="2"/>
  <c r="F435" i="2"/>
  <c r="E435" i="2"/>
  <c r="D435" i="2"/>
  <c r="F434" i="2"/>
  <c r="E434" i="2"/>
  <c r="D434" i="2"/>
  <c r="F433" i="2"/>
  <c r="E433" i="2"/>
  <c r="D433" i="2"/>
  <c r="F432" i="2"/>
  <c r="E432" i="2"/>
  <c r="D432" i="2"/>
  <c r="F431" i="2"/>
  <c r="E431" i="2"/>
  <c r="D431" i="2"/>
  <c r="F430" i="2"/>
  <c r="E430" i="2"/>
  <c r="D430" i="2"/>
  <c r="F429" i="2"/>
  <c r="E429" i="2"/>
  <c r="D429" i="2"/>
  <c r="F428" i="2"/>
  <c r="E428" i="2"/>
  <c r="D428" i="2"/>
  <c r="F427" i="2"/>
  <c r="E427" i="2"/>
  <c r="D427" i="2"/>
  <c r="F426" i="2"/>
  <c r="E426" i="2"/>
  <c r="D426" i="2"/>
  <c r="F425" i="2"/>
  <c r="E425" i="2"/>
  <c r="D425" i="2"/>
  <c r="F424" i="2"/>
  <c r="E424" i="2"/>
  <c r="D424" i="2"/>
  <c r="F423" i="2"/>
  <c r="E423" i="2"/>
  <c r="D423" i="2"/>
  <c r="F422" i="2"/>
  <c r="E422" i="2"/>
  <c r="D422" i="2"/>
  <c r="F421" i="2"/>
  <c r="E421" i="2"/>
  <c r="D421" i="2"/>
  <c r="F420" i="2"/>
  <c r="E420" i="2"/>
  <c r="D420" i="2"/>
  <c r="F419" i="2"/>
  <c r="E419" i="2"/>
  <c r="D419" i="2"/>
  <c r="F418" i="2"/>
  <c r="E418" i="2"/>
  <c r="D418" i="2"/>
  <c r="F417" i="2"/>
  <c r="E417" i="2"/>
  <c r="D417" i="2"/>
  <c r="F416" i="2"/>
  <c r="E416" i="2"/>
  <c r="D416" i="2"/>
  <c r="F415" i="2"/>
  <c r="E415" i="2"/>
  <c r="D415" i="2"/>
  <c r="F414" i="2"/>
  <c r="E414" i="2"/>
  <c r="D414" i="2"/>
  <c r="F413" i="2"/>
  <c r="E413" i="2"/>
  <c r="D413" i="2"/>
  <c r="F412" i="2"/>
  <c r="E412" i="2"/>
  <c r="D412" i="2"/>
  <c r="F411" i="2"/>
  <c r="E411" i="2"/>
  <c r="D411" i="2"/>
  <c r="F410" i="2"/>
  <c r="E410" i="2"/>
  <c r="D410" i="2"/>
  <c r="F409" i="2"/>
  <c r="E409" i="2"/>
  <c r="D409" i="2"/>
  <c r="F408" i="2"/>
  <c r="E408" i="2"/>
  <c r="D408" i="2"/>
  <c r="F404" i="2"/>
  <c r="E404" i="2"/>
  <c r="D404" i="2"/>
  <c r="F403" i="2"/>
  <c r="E403" i="2"/>
  <c r="D403" i="2"/>
  <c r="F402" i="2"/>
  <c r="E402" i="2"/>
  <c r="D402" i="2"/>
  <c r="F401" i="2"/>
  <c r="E401" i="2"/>
  <c r="D401" i="2"/>
  <c r="F400" i="2"/>
  <c r="E400" i="2"/>
  <c r="D400" i="2"/>
  <c r="F399" i="2"/>
  <c r="E399" i="2"/>
  <c r="D399" i="2"/>
  <c r="F398" i="2"/>
  <c r="E398" i="2"/>
  <c r="D398" i="2"/>
  <c r="F397" i="2"/>
  <c r="E397" i="2"/>
  <c r="D397" i="2"/>
  <c r="F396" i="2"/>
  <c r="E396" i="2"/>
  <c r="D396" i="2"/>
  <c r="F395" i="2"/>
  <c r="E395" i="2"/>
  <c r="D395" i="2"/>
  <c r="F394" i="2"/>
  <c r="E394" i="2"/>
  <c r="D394" i="2"/>
  <c r="F393" i="2"/>
  <c r="E393" i="2"/>
  <c r="D393" i="2"/>
  <c r="F392" i="2"/>
  <c r="E392" i="2"/>
  <c r="D392" i="2"/>
  <c r="F391" i="2"/>
  <c r="E391" i="2"/>
  <c r="D391" i="2"/>
  <c r="F390" i="2"/>
  <c r="E390" i="2"/>
  <c r="D390" i="2"/>
  <c r="F389" i="2"/>
  <c r="E389" i="2"/>
  <c r="D389" i="2"/>
  <c r="F388" i="2"/>
  <c r="E388" i="2"/>
  <c r="D388" i="2"/>
  <c r="F387" i="2"/>
  <c r="E387" i="2"/>
  <c r="D387" i="2"/>
  <c r="F386" i="2"/>
  <c r="E386" i="2"/>
  <c r="D386" i="2"/>
  <c r="F385" i="2"/>
  <c r="E385" i="2"/>
  <c r="D385" i="2"/>
  <c r="F384" i="2"/>
  <c r="E384" i="2"/>
  <c r="D384" i="2"/>
  <c r="F383" i="2"/>
  <c r="E383" i="2"/>
  <c r="D383" i="2"/>
  <c r="F382" i="2"/>
  <c r="E382" i="2"/>
  <c r="D382" i="2"/>
  <c r="F381" i="2"/>
  <c r="E381" i="2"/>
  <c r="D381" i="2"/>
  <c r="F380" i="2"/>
  <c r="E380" i="2"/>
  <c r="D380" i="2"/>
  <c r="F379" i="2"/>
  <c r="E379" i="2"/>
  <c r="D379" i="2"/>
  <c r="F378" i="2"/>
  <c r="E378" i="2"/>
  <c r="D378" i="2"/>
  <c r="F377" i="2"/>
  <c r="E377" i="2"/>
  <c r="D377" i="2"/>
  <c r="F376" i="2"/>
  <c r="E376" i="2"/>
  <c r="D376" i="2"/>
  <c r="F375" i="2"/>
  <c r="E375" i="2"/>
  <c r="D375" i="2"/>
  <c r="F374" i="2"/>
  <c r="E374" i="2"/>
  <c r="D374" i="2"/>
  <c r="F373" i="2"/>
  <c r="E373" i="2"/>
  <c r="D373" i="2"/>
  <c r="F372" i="2"/>
  <c r="E372" i="2"/>
  <c r="D372" i="2"/>
  <c r="F371" i="2"/>
  <c r="E371" i="2"/>
  <c r="D371" i="2"/>
  <c r="F370" i="2"/>
  <c r="E370" i="2"/>
  <c r="D370" i="2"/>
  <c r="F369" i="2"/>
  <c r="E369" i="2"/>
  <c r="D369" i="2"/>
  <c r="F368" i="2"/>
  <c r="E368" i="2"/>
  <c r="D368" i="2"/>
  <c r="F367" i="2"/>
  <c r="E367" i="2"/>
  <c r="D367" i="2"/>
  <c r="F366" i="2"/>
  <c r="E366" i="2"/>
  <c r="D366" i="2"/>
  <c r="F365" i="2"/>
  <c r="E365" i="2"/>
  <c r="D365" i="2"/>
  <c r="F364" i="2"/>
  <c r="E364" i="2"/>
  <c r="D364" i="2"/>
  <c r="F363" i="2"/>
  <c r="E363" i="2"/>
  <c r="D363" i="2"/>
  <c r="F362" i="2"/>
  <c r="E362" i="2"/>
  <c r="D362" i="2"/>
  <c r="F361" i="2"/>
  <c r="E361" i="2"/>
  <c r="D361" i="2"/>
  <c r="F360" i="2"/>
  <c r="E360" i="2"/>
  <c r="D360" i="2"/>
  <c r="F359" i="2"/>
  <c r="E359" i="2"/>
  <c r="D359" i="2"/>
  <c r="F358" i="2"/>
  <c r="E358" i="2"/>
  <c r="D358" i="2"/>
  <c r="F357" i="2"/>
  <c r="E357" i="2"/>
  <c r="D357" i="2"/>
  <c r="F356" i="2"/>
  <c r="E356" i="2"/>
  <c r="D356" i="2"/>
  <c r="F355" i="2"/>
  <c r="E355" i="2"/>
  <c r="D355" i="2"/>
  <c r="F354" i="2"/>
  <c r="E354" i="2"/>
  <c r="D354" i="2"/>
  <c r="F353" i="2"/>
  <c r="E353" i="2"/>
  <c r="D353" i="2"/>
  <c r="F352" i="2"/>
  <c r="E352" i="2"/>
  <c r="D352" i="2"/>
  <c r="F351" i="2"/>
  <c r="E351" i="2"/>
  <c r="D351" i="2"/>
  <c r="F350" i="2"/>
  <c r="E350" i="2"/>
  <c r="D350" i="2"/>
  <c r="F349" i="2"/>
  <c r="E349" i="2"/>
  <c r="D349" i="2"/>
  <c r="F348" i="2"/>
  <c r="E348" i="2"/>
  <c r="D348" i="2"/>
  <c r="F347" i="2"/>
  <c r="E347" i="2"/>
  <c r="D347" i="2"/>
  <c r="F346" i="2"/>
  <c r="E346" i="2"/>
  <c r="D346" i="2"/>
  <c r="F345" i="2"/>
  <c r="E345" i="2"/>
  <c r="D345" i="2"/>
  <c r="F344" i="2"/>
  <c r="E344" i="2"/>
  <c r="D344" i="2"/>
  <c r="F343" i="2"/>
  <c r="E343" i="2"/>
  <c r="D343" i="2"/>
  <c r="F342" i="2"/>
  <c r="E342" i="2"/>
  <c r="D342" i="2"/>
  <c r="F341" i="2"/>
  <c r="E341" i="2"/>
  <c r="D341" i="2"/>
  <c r="F337" i="2"/>
  <c r="E337" i="2"/>
  <c r="D337" i="2"/>
  <c r="F336" i="2"/>
  <c r="E336" i="2"/>
  <c r="D336" i="2"/>
  <c r="F335" i="2"/>
  <c r="E335" i="2"/>
  <c r="D335" i="2"/>
  <c r="F334" i="2"/>
  <c r="E334" i="2"/>
  <c r="D334" i="2"/>
  <c r="F333" i="2"/>
  <c r="E333" i="2"/>
  <c r="D333" i="2"/>
  <c r="F332" i="2"/>
  <c r="E332" i="2"/>
  <c r="D332" i="2"/>
  <c r="F331" i="2"/>
  <c r="E331" i="2"/>
  <c r="D331" i="2"/>
  <c r="F330" i="2"/>
  <c r="E330" i="2"/>
  <c r="D330" i="2"/>
  <c r="F329" i="2"/>
  <c r="E329" i="2"/>
  <c r="D329" i="2"/>
  <c r="F328" i="2"/>
  <c r="E328" i="2"/>
  <c r="D328" i="2"/>
  <c r="F327" i="2"/>
  <c r="E327" i="2"/>
  <c r="D327" i="2"/>
  <c r="F326" i="2"/>
  <c r="E326" i="2"/>
  <c r="D326" i="2"/>
  <c r="F325" i="2"/>
  <c r="E325" i="2"/>
  <c r="D325" i="2"/>
  <c r="F324" i="2"/>
  <c r="E324" i="2"/>
  <c r="D324" i="2"/>
  <c r="F323" i="2"/>
  <c r="E323" i="2"/>
  <c r="D323" i="2"/>
  <c r="F322" i="2"/>
  <c r="E322" i="2"/>
  <c r="D322" i="2"/>
  <c r="F321" i="2"/>
  <c r="E321" i="2"/>
  <c r="D321" i="2"/>
  <c r="F320" i="2"/>
  <c r="E320" i="2"/>
  <c r="D320" i="2"/>
  <c r="F319" i="2"/>
  <c r="E319" i="2"/>
  <c r="D319" i="2"/>
  <c r="F318" i="2"/>
  <c r="E318" i="2"/>
  <c r="D318" i="2"/>
  <c r="F317" i="2"/>
  <c r="E317" i="2"/>
  <c r="D317" i="2"/>
  <c r="F316" i="2"/>
  <c r="E316" i="2"/>
  <c r="D316" i="2"/>
  <c r="F312" i="2"/>
  <c r="E312" i="2"/>
  <c r="D312" i="2"/>
  <c r="F311" i="2"/>
  <c r="E311" i="2"/>
  <c r="D311" i="2"/>
  <c r="F310" i="2"/>
  <c r="E310" i="2"/>
  <c r="D310" i="2"/>
  <c r="F309" i="2"/>
  <c r="E309" i="2"/>
  <c r="D309" i="2"/>
  <c r="F308" i="2"/>
  <c r="E308" i="2"/>
  <c r="D308" i="2"/>
  <c r="F307" i="2"/>
  <c r="E307" i="2"/>
  <c r="D307" i="2"/>
  <c r="F306" i="2"/>
  <c r="E306" i="2"/>
  <c r="D306" i="2"/>
  <c r="F305" i="2"/>
  <c r="E305" i="2"/>
  <c r="D305" i="2"/>
  <c r="F304" i="2"/>
  <c r="E304" i="2"/>
  <c r="D304" i="2"/>
  <c r="F303" i="2"/>
  <c r="E303" i="2"/>
  <c r="D303" i="2"/>
  <c r="F302" i="2"/>
  <c r="E302" i="2"/>
  <c r="D302" i="2"/>
  <c r="F301" i="2"/>
  <c r="E301" i="2"/>
  <c r="D301" i="2"/>
  <c r="F300" i="2"/>
  <c r="E300" i="2"/>
  <c r="D300" i="2"/>
  <c r="F299" i="2"/>
  <c r="E299" i="2"/>
  <c r="D299" i="2"/>
  <c r="F298" i="2"/>
  <c r="E298" i="2"/>
  <c r="D298" i="2"/>
  <c r="F297" i="2"/>
  <c r="E297" i="2"/>
  <c r="D297" i="2"/>
  <c r="F296" i="2"/>
  <c r="E296" i="2"/>
  <c r="D296" i="2"/>
  <c r="F295" i="2"/>
  <c r="E295" i="2"/>
  <c r="D295" i="2"/>
  <c r="F294" i="2"/>
  <c r="E294" i="2"/>
  <c r="D294" i="2"/>
  <c r="F293" i="2"/>
  <c r="E293" i="2"/>
  <c r="D293" i="2"/>
  <c r="F292" i="2"/>
  <c r="E292" i="2"/>
  <c r="D292" i="2"/>
  <c r="F291" i="2"/>
  <c r="E291" i="2"/>
  <c r="D291" i="2"/>
  <c r="F290" i="2"/>
  <c r="E290" i="2"/>
  <c r="D290" i="2"/>
  <c r="F289" i="2"/>
  <c r="E289" i="2"/>
  <c r="D289" i="2"/>
  <c r="F288" i="2"/>
  <c r="E288" i="2"/>
  <c r="D288" i="2"/>
  <c r="F287" i="2"/>
  <c r="E287" i="2"/>
  <c r="D287" i="2"/>
  <c r="F286" i="2"/>
  <c r="E286" i="2"/>
  <c r="D286" i="2"/>
  <c r="F285" i="2"/>
  <c r="E285" i="2"/>
  <c r="D285" i="2"/>
  <c r="F284" i="2"/>
  <c r="E284" i="2"/>
  <c r="D284" i="2"/>
  <c r="F283" i="2"/>
  <c r="E283" i="2"/>
  <c r="D283" i="2"/>
  <c r="F282" i="2"/>
  <c r="E282" i="2"/>
  <c r="D282" i="2"/>
  <c r="F281" i="2"/>
  <c r="E281" i="2"/>
  <c r="D281" i="2"/>
  <c r="F280" i="2"/>
  <c r="E280" i="2"/>
  <c r="D280" i="2"/>
  <c r="F279" i="2"/>
  <c r="E279" i="2"/>
  <c r="D279" i="2"/>
  <c r="F278" i="2"/>
  <c r="E278" i="2"/>
  <c r="D278" i="2"/>
  <c r="F277" i="2"/>
  <c r="E277" i="2"/>
  <c r="D277" i="2"/>
  <c r="F276" i="2"/>
  <c r="E276" i="2"/>
  <c r="D276" i="2"/>
  <c r="F275" i="2"/>
  <c r="E275" i="2"/>
  <c r="D275" i="2"/>
  <c r="F274" i="2"/>
  <c r="E274" i="2"/>
  <c r="D274" i="2"/>
  <c r="F273" i="2"/>
  <c r="E273" i="2"/>
  <c r="D273" i="2"/>
  <c r="F272" i="2"/>
  <c r="E272" i="2"/>
  <c r="D272" i="2"/>
  <c r="F271" i="2"/>
  <c r="E271" i="2"/>
  <c r="D271" i="2"/>
  <c r="F270" i="2"/>
  <c r="E270" i="2"/>
  <c r="D270" i="2"/>
  <c r="F269" i="2"/>
  <c r="E269" i="2"/>
  <c r="D269" i="2"/>
  <c r="F268" i="2"/>
  <c r="E268" i="2"/>
  <c r="D268" i="2"/>
  <c r="F267" i="2"/>
  <c r="E267" i="2"/>
  <c r="D267" i="2"/>
  <c r="F266" i="2"/>
  <c r="E266" i="2"/>
  <c r="D266" i="2"/>
  <c r="F265" i="2"/>
  <c r="E265" i="2"/>
  <c r="D265" i="2"/>
  <c r="F264" i="2"/>
  <c r="E264" i="2"/>
  <c r="D264" i="2"/>
  <c r="F263" i="2"/>
  <c r="E263" i="2"/>
  <c r="D263" i="2"/>
  <c r="F262" i="2"/>
  <c r="E262" i="2"/>
  <c r="D262" i="2"/>
  <c r="F261" i="2"/>
  <c r="E261" i="2"/>
  <c r="D261" i="2"/>
  <c r="F260" i="2"/>
  <c r="E260" i="2"/>
  <c r="D260" i="2"/>
  <c r="F259" i="2"/>
  <c r="E259" i="2"/>
  <c r="D259" i="2"/>
  <c r="F258" i="2"/>
  <c r="E258" i="2"/>
  <c r="D258" i="2"/>
  <c r="F257" i="2"/>
  <c r="E257" i="2"/>
  <c r="D257" i="2"/>
  <c r="F256" i="2"/>
  <c r="E256" i="2"/>
  <c r="D256" i="2"/>
  <c r="F255" i="2"/>
  <c r="E255" i="2"/>
  <c r="D255" i="2"/>
  <c r="F254" i="2"/>
  <c r="E254" i="2"/>
  <c r="D254" i="2"/>
  <c r="F253" i="2"/>
  <c r="E253" i="2"/>
  <c r="D253" i="2"/>
  <c r="F252" i="2"/>
  <c r="E252" i="2"/>
  <c r="D252" i="2"/>
  <c r="F251" i="2"/>
  <c r="E251" i="2"/>
  <c r="D251" i="2"/>
  <c r="F250" i="2"/>
  <c r="E250" i="2"/>
  <c r="D250" i="2"/>
  <c r="F249" i="2"/>
  <c r="E249" i="2"/>
  <c r="D249" i="2"/>
  <c r="F248" i="2"/>
  <c r="E248" i="2"/>
  <c r="D248" i="2"/>
  <c r="F247" i="2"/>
  <c r="E247" i="2"/>
  <c r="D247" i="2"/>
  <c r="F246" i="2"/>
  <c r="E246" i="2"/>
  <c r="D246" i="2"/>
  <c r="F245" i="2"/>
  <c r="E245" i="2"/>
  <c r="D245" i="2"/>
  <c r="F244" i="2"/>
  <c r="E244" i="2"/>
  <c r="D244" i="2"/>
  <c r="F243" i="2"/>
  <c r="E243" i="2"/>
  <c r="D243" i="2"/>
  <c r="F242" i="2"/>
  <c r="E242" i="2"/>
  <c r="D242" i="2"/>
  <c r="F241" i="2"/>
  <c r="E241" i="2"/>
  <c r="D241" i="2"/>
  <c r="F240" i="2"/>
  <c r="E240" i="2"/>
  <c r="D240" i="2"/>
  <c r="F239" i="2"/>
  <c r="E239" i="2"/>
  <c r="D239" i="2"/>
  <c r="F238" i="2"/>
  <c r="E238" i="2"/>
  <c r="D238" i="2"/>
  <c r="F237" i="2"/>
  <c r="E237" i="2"/>
  <c r="D237" i="2"/>
  <c r="F236" i="2"/>
  <c r="E236" i="2"/>
  <c r="D236" i="2"/>
  <c r="F235" i="2"/>
  <c r="E235" i="2"/>
  <c r="D235" i="2"/>
  <c r="F234" i="2"/>
  <c r="E234" i="2"/>
  <c r="D234" i="2"/>
  <c r="F230" i="2"/>
  <c r="E230" i="2"/>
  <c r="D230" i="2"/>
  <c r="F229" i="2"/>
  <c r="E229" i="2"/>
  <c r="D229" i="2"/>
  <c r="F228" i="2"/>
  <c r="E228" i="2"/>
  <c r="D228" i="2"/>
  <c r="F227" i="2"/>
  <c r="E227" i="2"/>
  <c r="D227" i="2"/>
  <c r="F226" i="2"/>
  <c r="E226" i="2"/>
  <c r="D226" i="2"/>
  <c r="F225" i="2"/>
  <c r="E225" i="2"/>
  <c r="D225" i="2"/>
  <c r="F224" i="2"/>
  <c r="E224" i="2"/>
  <c r="D224" i="2"/>
  <c r="F223" i="2"/>
  <c r="E223" i="2"/>
  <c r="D223" i="2"/>
  <c r="F222" i="2"/>
  <c r="E222" i="2"/>
  <c r="D222" i="2"/>
  <c r="F221" i="2"/>
  <c r="E221" i="2"/>
  <c r="D221" i="2"/>
  <c r="F220" i="2"/>
  <c r="E220" i="2"/>
  <c r="D220" i="2"/>
  <c r="F219" i="2"/>
  <c r="E219" i="2"/>
  <c r="D219" i="2"/>
  <c r="F218" i="2"/>
  <c r="E218" i="2"/>
  <c r="D218" i="2"/>
  <c r="F217" i="2"/>
  <c r="E217" i="2"/>
  <c r="D217" i="2"/>
  <c r="F216" i="2"/>
  <c r="E216" i="2"/>
  <c r="D216" i="2"/>
  <c r="F215" i="2"/>
  <c r="E215" i="2"/>
  <c r="D215" i="2"/>
  <c r="F214" i="2"/>
  <c r="E214" i="2"/>
  <c r="D214" i="2"/>
  <c r="F213" i="2"/>
  <c r="E213" i="2"/>
  <c r="D213" i="2"/>
  <c r="F212" i="2"/>
  <c r="E212" i="2"/>
  <c r="D212" i="2"/>
  <c r="F211" i="2"/>
  <c r="E211" i="2"/>
  <c r="D211" i="2"/>
  <c r="F210" i="2"/>
  <c r="E210" i="2"/>
  <c r="D210" i="2"/>
  <c r="F209" i="2"/>
  <c r="E209" i="2"/>
  <c r="D209" i="2"/>
  <c r="F208" i="2"/>
  <c r="E208" i="2"/>
  <c r="D208" i="2"/>
  <c r="F207" i="2"/>
  <c r="E207" i="2"/>
  <c r="D207" i="2"/>
  <c r="F206" i="2"/>
  <c r="E206" i="2"/>
  <c r="D206" i="2"/>
  <c r="F205" i="2"/>
  <c r="E205" i="2"/>
  <c r="D205" i="2"/>
  <c r="F204" i="2"/>
  <c r="E204" i="2"/>
  <c r="D204" i="2"/>
  <c r="F203" i="2"/>
  <c r="E203" i="2"/>
  <c r="D203" i="2"/>
  <c r="F202" i="2"/>
  <c r="E202" i="2"/>
  <c r="D202" i="2"/>
  <c r="F201" i="2"/>
  <c r="E201" i="2"/>
  <c r="D201" i="2"/>
  <c r="F200" i="2"/>
  <c r="E200" i="2"/>
  <c r="D200" i="2"/>
  <c r="F199" i="2"/>
  <c r="E199" i="2"/>
  <c r="D199" i="2"/>
  <c r="F198" i="2"/>
  <c r="E198" i="2"/>
  <c r="D198" i="2"/>
  <c r="F197" i="2"/>
  <c r="E197" i="2"/>
  <c r="D197" i="2"/>
  <c r="F196" i="2"/>
  <c r="E196" i="2"/>
  <c r="D196" i="2"/>
  <c r="F192" i="2"/>
  <c r="E192" i="2"/>
  <c r="D192" i="2"/>
  <c r="F191" i="2"/>
  <c r="E191" i="2"/>
  <c r="D191" i="2"/>
  <c r="F190" i="2"/>
  <c r="E190" i="2"/>
  <c r="D190" i="2"/>
  <c r="F189" i="2"/>
  <c r="E189" i="2"/>
  <c r="D189" i="2"/>
  <c r="F188" i="2"/>
  <c r="E188" i="2"/>
  <c r="D188" i="2"/>
  <c r="F187" i="2"/>
  <c r="E187" i="2"/>
  <c r="D187" i="2"/>
  <c r="F186" i="2"/>
  <c r="E186" i="2"/>
  <c r="D186" i="2"/>
  <c r="F185" i="2"/>
  <c r="E185" i="2"/>
  <c r="D185" i="2"/>
  <c r="F184" i="2"/>
  <c r="E184" i="2"/>
  <c r="D184" i="2"/>
  <c r="F183" i="2"/>
  <c r="E183" i="2"/>
  <c r="D183" i="2"/>
  <c r="F182" i="2"/>
  <c r="E182" i="2"/>
  <c r="D182" i="2"/>
  <c r="F181" i="2"/>
  <c r="E181" i="2"/>
  <c r="D181" i="2"/>
  <c r="F180" i="2"/>
  <c r="E180" i="2"/>
  <c r="D180" i="2"/>
  <c r="F179" i="2"/>
  <c r="E179" i="2"/>
  <c r="D179" i="2"/>
  <c r="F178" i="2"/>
  <c r="E178" i="2"/>
  <c r="D178" i="2"/>
  <c r="F177" i="2"/>
  <c r="E177" i="2"/>
  <c r="D177" i="2"/>
  <c r="F176" i="2"/>
  <c r="E176" i="2"/>
  <c r="D176" i="2"/>
  <c r="F175" i="2"/>
  <c r="E175" i="2"/>
  <c r="D175" i="2"/>
  <c r="F174" i="2"/>
  <c r="E174" i="2"/>
  <c r="D174" i="2"/>
  <c r="F173" i="2"/>
  <c r="E173" i="2"/>
  <c r="D173" i="2"/>
  <c r="F172" i="2"/>
  <c r="E172" i="2"/>
  <c r="D172" i="2"/>
  <c r="F171" i="2"/>
  <c r="E171" i="2"/>
  <c r="D171" i="2"/>
  <c r="F167" i="2"/>
  <c r="E167" i="2"/>
  <c r="D167" i="2"/>
  <c r="F166" i="2"/>
  <c r="E166" i="2"/>
  <c r="D166" i="2"/>
  <c r="F165" i="2"/>
  <c r="E165" i="2"/>
  <c r="D165" i="2"/>
  <c r="F164" i="2"/>
  <c r="E164" i="2"/>
  <c r="D164" i="2"/>
  <c r="F163" i="2"/>
  <c r="E163" i="2"/>
  <c r="D163" i="2"/>
  <c r="F162" i="2"/>
  <c r="E162" i="2"/>
  <c r="D162" i="2"/>
  <c r="F161" i="2"/>
  <c r="E161" i="2"/>
  <c r="D161" i="2"/>
  <c r="F160" i="2"/>
  <c r="E160" i="2"/>
  <c r="D160" i="2"/>
  <c r="F159" i="2"/>
  <c r="E159" i="2"/>
  <c r="D159" i="2"/>
  <c r="F158" i="2"/>
  <c r="E158" i="2"/>
  <c r="D158" i="2"/>
  <c r="F157" i="2"/>
  <c r="E157" i="2"/>
  <c r="D157" i="2"/>
  <c r="F156" i="2"/>
  <c r="E156" i="2"/>
  <c r="D156" i="2"/>
  <c r="F155" i="2"/>
  <c r="E155" i="2"/>
  <c r="D155" i="2"/>
  <c r="F154" i="2"/>
  <c r="E154" i="2"/>
  <c r="D154" i="2"/>
  <c r="F153" i="2"/>
  <c r="E153" i="2"/>
  <c r="D153" i="2"/>
  <c r="F152" i="2"/>
  <c r="E152" i="2"/>
  <c r="D152" i="2"/>
  <c r="F151" i="2"/>
  <c r="E151" i="2"/>
  <c r="D151" i="2"/>
  <c r="F150" i="2"/>
  <c r="E150" i="2"/>
  <c r="D150" i="2"/>
  <c r="F149" i="2"/>
  <c r="E149" i="2"/>
  <c r="D149" i="2"/>
  <c r="F148" i="2"/>
  <c r="E148" i="2"/>
  <c r="D148" i="2"/>
  <c r="F147" i="2"/>
  <c r="E147" i="2"/>
  <c r="D147" i="2"/>
  <c r="F146" i="2"/>
  <c r="E146" i="2"/>
  <c r="D146" i="2"/>
  <c r="F145" i="2"/>
  <c r="E145" i="2"/>
  <c r="D145" i="2"/>
  <c r="F144" i="2"/>
  <c r="E144" i="2"/>
  <c r="D144" i="2"/>
  <c r="F143" i="2"/>
  <c r="E143" i="2"/>
  <c r="D143" i="2"/>
  <c r="F142" i="2"/>
  <c r="E142" i="2"/>
  <c r="D142" i="2"/>
  <c r="F141" i="2"/>
  <c r="E141" i="2"/>
  <c r="D141" i="2"/>
  <c r="F140" i="2"/>
  <c r="E140" i="2"/>
  <c r="D140" i="2"/>
  <c r="F139" i="2"/>
  <c r="E139" i="2"/>
  <c r="D139" i="2"/>
  <c r="F138" i="2"/>
  <c r="E138" i="2"/>
  <c r="D138" i="2"/>
  <c r="F137" i="2"/>
  <c r="E137" i="2"/>
  <c r="D137" i="2"/>
  <c r="F136" i="2"/>
  <c r="E136" i="2"/>
  <c r="D136" i="2"/>
  <c r="F135" i="2"/>
  <c r="E135" i="2"/>
  <c r="D135" i="2"/>
  <c r="F134" i="2"/>
  <c r="E134" i="2"/>
  <c r="D134" i="2"/>
  <c r="F133" i="2"/>
  <c r="E133" i="2"/>
  <c r="D133" i="2"/>
  <c r="F132" i="2"/>
  <c r="E132" i="2"/>
  <c r="D132" i="2"/>
  <c r="F131" i="2"/>
  <c r="E131" i="2"/>
  <c r="D131" i="2"/>
  <c r="F130" i="2"/>
  <c r="E130" i="2"/>
  <c r="D130" i="2"/>
  <c r="F129" i="2"/>
  <c r="E129" i="2"/>
  <c r="D129" i="2"/>
  <c r="F128" i="2"/>
  <c r="E128" i="2"/>
  <c r="D128" i="2"/>
  <c r="F127" i="2"/>
  <c r="E127" i="2"/>
  <c r="D127" i="2"/>
  <c r="F126" i="2"/>
  <c r="E126" i="2"/>
  <c r="D126" i="2"/>
  <c r="F125" i="2"/>
  <c r="E125" i="2"/>
  <c r="D125" i="2"/>
  <c r="F124" i="2"/>
  <c r="E124" i="2"/>
  <c r="D124" i="2"/>
  <c r="F123" i="2"/>
  <c r="E123" i="2"/>
  <c r="D123" i="2"/>
  <c r="F122" i="2"/>
  <c r="E122" i="2"/>
  <c r="D122" i="2"/>
  <c r="F121" i="2"/>
  <c r="E121" i="2"/>
  <c r="D121" i="2"/>
  <c r="F120" i="2"/>
  <c r="E120" i="2"/>
  <c r="D120" i="2"/>
  <c r="F119" i="2"/>
  <c r="E119" i="2"/>
  <c r="D119" i="2"/>
  <c r="F118" i="2"/>
  <c r="E118" i="2"/>
  <c r="D118" i="2"/>
  <c r="F117" i="2"/>
  <c r="E117" i="2"/>
  <c r="D117" i="2"/>
  <c r="F116" i="2"/>
  <c r="E116" i="2"/>
  <c r="D116" i="2"/>
  <c r="F115" i="2"/>
  <c r="E115" i="2"/>
  <c r="D115" i="2"/>
  <c r="F114" i="2"/>
  <c r="E114" i="2"/>
  <c r="D114" i="2"/>
  <c r="F113" i="2"/>
  <c r="E113" i="2"/>
  <c r="D113" i="2"/>
  <c r="F112" i="2"/>
  <c r="E112" i="2"/>
  <c r="D112" i="2"/>
  <c r="F111" i="2"/>
  <c r="E111" i="2"/>
  <c r="D111" i="2"/>
  <c r="F110" i="2"/>
  <c r="E110" i="2"/>
  <c r="D110" i="2"/>
  <c r="F109" i="2"/>
  <c r="E109" i="2"/>
  <c r="D109" i="2"/>
  <c r="F108" i="2"/>
  <c r="E108" i="2"/>
  <c r="D108" i="2"/>
  <c r="F107" i="2"/>
  <c r="E107" i="2"/>
  <c r="D107" i="2"/>
  <c r="F106" i="2"/>
  <c r="E106" i="2"/>
  <c r="D106" i="2"/>
  <c r="F105" i="2"/>
  <c r="E105" i="2"/>
  <c r="D105" i="2"/>
  <c r="F104" i="2"/>
  <c r="E104" i="2"/>
  <c r="D104" i="2"/>
  <c r="F103" i="2"/>
  <c r="E103" i="2"/>
  <c r="D103" i="2"/>
  <c r="F102" i="2"/>
  <c r="E102" i="2"/>
  <c r="D102" i="2"/>
  <c r="F101" i="2"/>
  <c r="E101" i="2"/>
  <c r="D101" i="2"/>
  <c r="F100" i="2"/>
  <c r="E100" i="2"/>
  <c r="D100" i="2"/>
  <c r="F99" i="2"/>
  <c r="E99" i="2"/>
  <c r="D99" i="2"/>
  <c r="F98" i="2"/>
  <c r="E98" i="2"/>
  <c r="D98" i="2"/>
  <c r="F97" i="2"/>
  <c r="E97" i="2"/>
  <c r="D97" i="2"/>
  <c r="F96" i="2"/>
  <c r="E96" i="2"/>
  <c r="D96" i="2"/>
  <c r="F95" i="2"/>
  <c r="E95" i="2"/>
  <c r="D95" i="2"/>
  <c r="F89" i="2"/>
  <c r="E89" i="2"/>
  <c r="D89" i="2"/>
  <c r="F88" i="2"/>
  <c r="E88" i="2"/>
  <c r="D88" i="2"/>
  <c r="F87" i="2"/>
  <c r="E87" i="2"/>
  <c r="D87" i="2"/>
  <c r="F86" i="2"/>
  <c r="E86" i="2"/>
  <c r="D86" i="2"/>
  <c r="F85" i="2"/>
  <c r="E85" i="2"/>
  <c r="D85" i="2"/>
  <c r="F84" i="2"/>
  <c r="E84" i="2"/>
  <c r="D84" i="2"/>
  <c r="F83" i="2"/>
  <c r="E83" i="2"/>
  <c r="D83" i="2"/>
  <c r="F82" i="2"/>
  <c r="E82" i="2"/>
  <c r="D82" i="2"/>
  <c r="F81" i="2"/>
  <c r="E81" i="2"/>
  <c r="D81" i="2"/>
  <c r="F80" i="2"/>
  <c r="E80" i="2"/>
  <c r="D80" i="2"/>
  <c r="F79" i="2"/>
  <c r="E79" i="2"/>
  <c r="D79" i="2"/>
  <c r="F78" i="2"/>
  <c r="E78" i="2"/>
  <c r="D78" i="2"/>
  <c r="F77" i="2"/>
  <c r="E77" i="2"/>
  <c r="D77" i="2"/>
  <c r="F76" i="2"/>
  <c r="E76" i="2"/>
  <c r="D76" i="2"/>
  <c r="F75" i="2"/>
  <c r="E75" i="2"/>
  <c r="D75" i="2"/>
  <c r="F74" i="2"/>
  <c r="E74" i="2"/>
  <c r="D74" i="2"/>
  <c r="F73" i="2"/>
  <c r="E73" i="2"/>
  <c r="D73" i="2"/>
  <c r="F72" i="2"/>
  <c r="E72" i="2"/>
  <c r="D72" i="2"/>
  <c r="F71" i="2"/>
  <c r="E71" i="2"/>
  <c r="D71" i="2"/>
  <c r="F67" i="2"/>
  <c r="E67" i="2"/>
  <c r="D67" i="2"/>
  <c r="F66" i="2"/>
  <c r="E66" i="2"/>
  <c r="D66" i="2"/>
  <c r="F65" i="2"/>
  <c r="E65" i="2"/>
  <c r="D65" i="2"/>
  <c r="F64" i="2"/>
  <c r="E64" i="2"/>
  <c r="D64" i="2"/>
  <c r="F63" i="2"/>
  <c r="E63" i="2"/>
  <c r="D63" i="2"/>
  <c r="F62" i="2"/>
  <c r="E62" i="2"/>
  <c r="D62" i="2"/>
  <c r="F61" i="2"/>
  <c r="E61" i="2"/>
  <c r="D61" i="2"/>
  <c r="F60" i="2"/>
  <c r="E60" i="2"/>
  <c r="D60" i="2"/>
  <c r="F56" i="2"/>
  <c r="E56" i="2"/>
  <c r="D56" i="2"/>
  <c r="F55" i="2"/>
  <c r="E55" i="2"/>
  <c r="D55" i="2"/>
  <c r="F54" i="2"/>
  <c r="E54" i="2"/>
  <c r="D54" i="2"/>
  <c r="F53" i="2"/>
  <c r="E53" i="2"/>
  <c r="D53" i="2"/>
  <c r="F52" i="2"/>
  <c r="E52" i="2"/>
  <c r="D52" i="2"/>
  <c r="F51" i="2"/>
  <c r="E51" i="2"/>
  <c r="D51" i="2"/>
  <c r="F50" i="2"/>
  <c r="E50" i="2"/>
  <c r="D50" i="2"/>
  <c r="F49" i="2"/>
  <c r="E49" i="2"/>
  <c r="D49" i="2"/>
  <c r="F48" i="2"/>
  <c r="E48" i="2"/>
  <c r="D48" i="2"/>
  <c r="F44" i="2"/>
  <c r="E44" i="2"/>
  <c r="D44" i="2"/>
  <c r="F43" i="2"/>
  <c r="E43" i="2"/>
  <c r="D43" i="2"/>
  <c r="F42" i="2"/>
  <c r="E42" i="2"/>
  <c r="D42" i="2"/>
  <c r="F41" i="2"/>
  <c r="E41" i="2"/>
  <c r="D41" i="2"/>
  <c r="F40" i="2"/>
  <c r="E40" i="2"/>
  <c r="D40" i="2"/>
  <c r="F39" i="2"/>
  <c r="E39" i="2"/>
  <c r="D39" i="2"/>
  <c r="F38" i="2"/>
  <c r="E38" i="2"/>
  <c r="D38" i="2"/>
  <c r="F37" i="2"/>
  <c r="E37" i="2"/>
  <c r="D37" i="2"/>
  <c r="F36" i="2"/>
  <c r="E36" i="2"/>
  <c r="D36" i="2"/>
  <c r="F35" i="2"/>
  <c r="E35" i="2"/>
  <c r="D35" i="2"/>
  <c r="F34" i="2"/>
  <c r="E34" i="2"/>
  <c r="D34" i="2"/>
  <c r="F33" i="2"/>
  <c r="E33" i="2"/>
  <c r="D33" i="2"/>
  <c r="F32" i="2"/>
  <c r="E32" i="2"/>
  <c r="D32" i="2"/>
  <c r="F31" i="2"/>
  <c r="E31" i="2"/>
  <c r="D31" i="2"/>
  <c r="F30" i="2"/>
  <c r="E30" i="2"/>
  <c r="D30" i="2"/>
  <c r="F29" i="2"/>
  <c r="E29" i="2"/>
  <c r="D29" i="2"/>
  <c r="F28" i="2"/>
  <c r="E28" i="2"/>
  <c r="D28" i="2"/>
  <c r="F27" i="2"/>
  <c r="E27" i="2"/>
  <c r="D27" i="2"/>
  <c r="F26" i="2"/>
  <c r="E26" i="2"/>
  <c r="D26" i="2"/>
  <c r="F25" i="2"/>
  <c r="E25" i="2"/>
  <c r="D25" i="2"/>
  <c r="F24" i="2"/>
  <c r="E24" i="2"/>
  <c r="D24" i="2"/>
  <c r="F23" i="2"/>
  <c r="E23" i="2"/>
  <c r="D23" i="2"/>
  <c r="F22" i="2"/>
  <c r="E22" i="2"/>
  <c r="D22" i="2"/>
  <c r="F21" i="2"/>
  <c r="E21" i="2"/>
  <c r="D21" i="2"/>
  <c r="F20" i="2"/>
  <c r="E20" i="2"/>
  <c r="D20" i="2"/>
  <c r="F19" i="2"/>
  <c r="E19" i="2"/>
  <c r="D19" i="2"/>
  <c r="F18" i="2"/>
  <c r="E18" i="2"/>
  <c r="D18" i="2"/>
  <c r="F17" i="2"/>
  <c r="E17" i="2"/>
  <c r="D17" i="2"/>
  <c r="F16" i="2"/>
  <c r="E16" i="2"/>
  <c r="D16" i="2"/>
  <c r="F12" i="2"/>
  <c r="E12" i="2"/>
  <c r="D12" i="2"/>
  <c r="F11" i="2"/>
  <c r="E11" i="2"/>
  <c r="D11" i="2"/>
  <c r="F1308" i="1"/>
  <c r="E1308" i="1"/>
  <c r="D1308" i="1"/>
  <c r="F1307" i="1"/>
  <c r="E1307" i="1"/>
  <c r="D1307" i="1"/>
  <c r="F1306" i="1"/>
  <c r="E1306" i="1"/>
  <c r="D1306" i="1"/>
  <c r="F1305" i="1"/>
  <c r="E1305" i="1"/>
  <c r="D1305" i="1"/>
  <c r="F1304" i="1"/>
  <c r="E1304" i="1"/>
  <c r="D1304" i="1"/>
  <c r="F1303" i="1"/>
  <c r="E1303" i="1"/>
  <c r="D1303" i="1"/>
  <c r="F1302" i="1"/>
  <c r="E1302" i="1"/>
  <c r="D1302" i="1"/>
  <c r="F1301" i="1"/>
  <c r="E1301" i="1"/>
  <c r="D1301" i="1"/>
  <c r="F1300" i="1"/>
  <c r="E1300" i="1"/>
  <c r="D1300" i="1"/>
  <c r="F1299" i="1"/>
  <c r="E1299" i="1"/>
  <c r="D1299" i="1"/>
  <c r="F1298" i="1"/>
  <c r="E1298" i="1"/>
  <c r="D1298" i="1"/>
  <c r="F1297" i="1"/>
  <c r="E1297" i="1"/>
  <c r="D1297" i="1"/>
  <c r="F1296" i="1"/>
  <c r="E1296" i="1"/>
  <c r="D1296" i="1"/>
  <c r="F1295" i="1"/>
  <c r="E1295" i="1"/>
  <c r="D1295" i="1"/>
  <c r="F1294" i="1"/>
  <c r="E1294" i="1"/>
  <c r="D1294" i="1"/>
  <c r="F1293" i="1"/>
  <c r="E1293" i="1"/>
  <c r="D1293" i="1"/>
  <c r="F1292" i="1"/>
  <c r="E1292" i="1"/>
  <c r="D1292" i="1"/>
  <c r="F1291" i="1"/>
  <c r="E1291" i="1"/>
  <c r="D1291" i="1"/>
  <c r="F1287" i="1"/>
  <c r="E1287" i="1"/>
  <c r="D1287" i="1"/>
  <c r="F1286" i="1"/>
  <c r="E1286" i="1"/>
  <c r="D1286" i="1"/>
  <c r="F1285" i="1"/>
  <c r="E1285" i="1"/>
  <c r="D1285" i="1"/>
  <c r="F1284" i="1"/>
  <c r="E1284" i="1"/>
  <c r="D1284" i="1"/>
  <c r="F1283" i="1"/>
  <c r="E1283" i="1"/>
  <c r="D1283" i="1"/>
  <c r="F1282" i="1"/>
  <c r="E1282" i="1"/>
  <c r="D1282" i="1"/>
  <c r="F1281" i="1"/>
  <c r="E1281" i="1"/>
  <c r="D1281" i="1"/>
  <c r="F1280" i="1"/>
  <c r="E1280" i="1"/>
  <c r="D1280" i="1"/>
  <c r="F1279" i="1"/>
  <c r="E1279" i="1"/>
  <c r="D1279" i="1"/>
  <c r="F1278" i="1"/>
  <c r="E1278" i="1"/>
  <c r="D1278" i="1"/>
  <c r="F1277" i="1"/>
  <c r="E1277" i="1"/>
  <c r="D1277" i="1"/>
  <c r="F1276" i="1"/>
  <c r="E1276" i="1"/>
  <c r="D1276" i="1"/>
  <c r="F1275" i="1"/>
  <c r="E1275" i="1"/>
  <c r="D1275" i="1"/>
  <c r="F1274" i="1"/>
  <c r="E1274" i="1"/>
  <c r="D1274" i="1"/>
  <c r="F1273" i="1"/>
  <c r="E1273" i="1"/>
  <c r="D1273" i="1"/>
  <c r="F1272" i="1"/>
  <c r="E1272" i="1"/>
  <c r="D1272" i="1"/>
  <c r="F1271" i="1"/>
  <c r="E1271" i="1"/>
  <c r="D1271" i="1"/>
  <c r="F1270" i="1"/>
  <c r="E1270" i="1"/>
  <c r="D1270" i="1"/>
  <c r="F1269" i="1"/>
  <c r="E1269" i="1"/>
  <c r="D1269" i="1"/>
  <c r="F1268" i="1"/>
  <c r="E1268" i="1"/>
  <c r="D1268" i="1"/>
  <c r="F1267" i="1"/>
  <c r="E1267" i="1"/>
  <c r="D1267" i="1"/>
  <c r="F1263" i="1"/>
  <c r="E1263" i="1"/>
  <c r="D1263" i="1"/>
  <c r="F1262" i="1"/>
  <c r="E1262" i="1"/>
  <c r="D1262" i="1"/>
  <c r="F1261" i="1"/>
  <c r="E1261" i="1"/>
  <c r="D1261" i="1"/>
  <c r="F1260" i="1"/>
  <c r="E1260" i="1"/>
  <c r="D1260" i="1"/>
  <c r="F1259" i="1"/>
  <c r="E1259" i="1"/>
  <c r="D1259" i="1"/>
  <c r="F1258" i="1"/>
  <c r="E1258" i="1"/>
  <c r="D1258" i="1"/>
  <c r="F1257" i="1"/>
  <c r="E1257" i="1"/>
  <c r="D1257" i="1"/>
  <c r="F1256" i="1"/>
  <c r="E1256" i="1"/>
  <c r="D1256" i="1"/>
  <c r="F1255" i="1"/>
  <c r="E1255" i="1"/>
  <c r="D1255" i="1"/>
  <c r="F1254" i="1"/>
  <c r="E1254" i="1"/>
  <c r="D1254" i="1"/>
  <c r="F1253" i="1"/>
  <c r="E1253" i="1"/>
  <c r="D1253" i="1"/>
  <c r="F1252" i="1"/>
  <c r="E1252" i="1"/>
  <c r="D1252" i="1"/>
  <c r="F1251" i="1"/>
  <c r="E1251" i="1"/>
  <c r="D1251" i="1"/>
  <c r="F1250" i="1"/>
  <c r="E1250" i="1"/>
  <c r="D1250" i="1"/>
  <c r="F1249" i="1"/>
  <c r="E1249" i="1"/>
  <c r="D1249" i="1"/>
  <c r="F1248" i="1"/>
  <c r="E1248" i="1"/>
  <c r="D1248" i="1"/>
  <c r="F1247" i="1"/>
  <c r="E1247" i="1"/>
  <c r="D1247" i="1"/>
  <c r="F1246" i="1"/>
  <c r="E1246" i="1"/>
  <c r="D1246" i="1"/>
  <c r="F1245" i="1"/>
  <c r="E1245" i="1"/>
  <c r="D1245" i="1"/>
  <c r="F1244" i="1"/>
  <c r="E1244" i="1"/>
  <c r="D1244" i="1"/>
  <c r="F1243" i="1"/>
  <c r="E1243" i="1"/>
  <c r="D1243" i="1"/>
  <c r="F1242" i="1"/>
  <c r="E1242" i="1"/>
  <c r="D1242" i="1"/>
  <c r="F1238" i="1"/>
  <c r="E1238" i="1"/>
  <c r="D1238" i="1"/>
  <c r="F1237" i="1"/>
  <c r="E1237" i="1"/>
  <c r="D1237" i="1"/>
  <c r="F1236" i="1"/>
  <c r="E1236" i="1"/>
  <c r="D1236" i="1"/>
  <c r="F1235" i="1"/>
  <c r="E1235" i="1"/>
  <c r="D1235" i="1"/>
  <c r="F1234" i="1"/>
  <c r="E1234" i="1"/>
  <c r="D1234" i="1"/>
  <c r="F1233" i="1"/>
  <c r="E1233" i="1"/>
  <c r="D1233" i="1"/>
  <c r="F1232" i="1"/>
  <c r="E1232" i="1"/>
  <c r="D1232" i="1"/>
  <c r="F1231" i="1"/>
  <c r="E1231" i="1"/>
  <c r="D1231" i="1"/>
  <c r="F1230" i="1"/>
  <c r="E1230" i="1"/>
  <c r="D1230" i="1"/>
  <c r="F1229" i="1"/>
  <c r="E1229" i="1"/>
  <c r="D1229" i="1"/>
  <c r="F1228" i="1"/>
  <c r="E1228" i="1"/>
  <c r="D1228" i="1"/>
  <c r="F1227" i="1"/>
  <c r="E1227" i="1"/>
  <c r="D1227" i="1"/>
  <c r="F1226" i="1"/>
  <c r="E1226" i="1"/>
  <c r="D1226" i="1"/>
  <c r="F1225" i="1"/>
  <c r="E1225" i="1"/>
  <c r="D1225" i="1"/>
  <c r="F1224" i="1"/>
  <c r="E1224" i="1"/>
  <c r="D1224" i="1"/>
  <c r="F1223" i="1"/>
  <c r="E1223" i="1"/>
  <c r="D1223" i="1"/>
  <c r="F1222" i="1"/>
  <c r="E1222" i="1"/>
  <c r="D1222" i="1"/>
  <c r="F1221" i="1"/>
  <c r="E1221" i="1"/>
  <c r="D1221" i="1"/>
  <c r="F1220" i="1"/>
  <c r="E1220" i="1"/>
  <c r="D1220" i="1"/>
  <c r="F1219" i="1"/>
  <c r="E1219" i="1"/>
  <c r="D1219" i="1"/>
  <c r="F1218" i="1"/>
  <c r="E1218" i="1"/>
  <c r="D1218" i="1"/>
  <c r="F1217" i="1"/>
  <c r="E1217" i="1"/>
  <c r="D1217" i="1"/>
  <c r="F1216" i="1"/>
  <c r="E1216" i="1"/>
  <c r="D1216" i="1"/>
  <c r="F1215" i="1"/>
  <c r="E1215" i="1"/>
  <c r="D1215" i="1"/>
  <c r="F1211" i="1"/>
  <c r="E1211" i="1"/>
  <c r="D1211" i="1"/>
  <c r="F1210" i="1"/>
  <c r="E1210" i="1"/>
  <c r="D1210" i="1"/>
  <c r="F1209" i="1"/>
  <c r="E1209" i="1"/>
  <c r="D1209" i="1"/>
  <c r="F1208" i="1"/>
  <c r="E1208" i="1"/>
  <c r="D1208" i="1"/>
  <c r="F1204" i="1"/>
  <c r="E1204" i="1"/>
  <c r="D1204" i="1"/>
  <c r="F1203" i="1"/>
  <c r="E1203" i="1"/>
  <c r="D1203" i="1"/>
  <c r="F1202" i="1"/>
  <c r="E1202" i="1"/>
  <c r="D1202" i="1"/>
  <c r="F1201" i="1"/>
  <c r="E1201" i="1"/>
  <c r="D1201" i="1"/>
  <c r="F1200" i="1"/>
  <c r="E1200" i="1"/>
  <c r="D1200" i="1"/>
  <c r="F1199" i="1"/>
  <c r="E1199" i="1"/>
  <c r="D1199" i="1"/>
  <c r="F1198" i="1"/>
  <c r="E1198" i="1"/>
  <c r="D1198" i="1"/>
  <c r="F1197" i="1"/>
  <c r="E1197" i="1"/>
  <c r="D1197" i="1"/>
  <c r="F1196" i="1"/>
  <c r="E1196" i="1"/>
  <c r="D1196" i="1"/>
  <c r="F1195" i="1"/>
  <c r="E1195" i="1"/>
  <c r="D1195" i="1"/>
  <c r="F1194" i="1"/>
  <c r="E1194" i="1"/>
  <c r="D1194" i="1"/>
  <c r="F1193" i="1"/>
  <c r="E1193" i="1"/>
  <c r="D1193" i="1"/>
  <c r="F1192" i="1"/>
  <c r="E1192" i="1"/>
  <c r="D1192" i="1"/>
  <c r="F1191" i="1"/>
  <c r="E1191" i="1"/>
  <c r="D1191" i="1"/>
  <c r="F1190" i="1"/>
  <c r="E1190" i="1"/>
  <c r="D1190" i="1"/>
  <c r="F1189" i="1"/>
  <c r="E1189" i="1"/>
  <c r="D1189" i="1"/>
  <c r="F1188" i="1"/>
  <c r="E1188" i="1"/>
  <c r="D1188" i="1"/>
  <c r="F1184" i="1"/>
  <c r="E1184" i="1"/>
  <c r="D1184" i="1"/>
  <c r="F1183" i="1"/>
  <c r="E1183" i="1"/>
  <c r="D1183" i="1"/>
  <c r="F1179" i="1"/>
  <c r="E1179" i="1"/>
  <c r="D1179" i="1"/>
  <c r="F1178" i="1"/>
  <c r="E1178" i="1"/>
  <c r="D1178" i="1"/>
  <c r="F1177" i="1"/>
  <c r="E1177" i="1"/>
  <c r="D1177" i="1"/>
  <c r="F1176" i="1"/>
  <c r="E1176" i="1"/>
  <c r="D1176" i="1"/>
  <c r="F1175" i="1"/>
  <c r="E1175" i="1"/>
  <c r="D1175" i="1"/>
  <c r="F1174" i="1"/>
  <c r="E1174" i="1"/>
  <c r="D1174" i="1"/>
  <c r="F1173" i="1"/>
  <c r="E1173" i="1"/>
  <c r="D1173" i="1"/>
  <c r="F1172" i="1"/>
  <c r="E1172" i="1"/>
  <c r="D1172" i="1"/>
  <c r="F1171" i="1"/>
  <c r="E1171" i="1"/>
  <c r="D1171" i="1"/>
  <c r="F1170" i="1"/>
  <c r="E1170" i="1"/>
  <c r="D1170" i="1"/>
  <c r="F1169" i="1"/>
  <c r="E1169" i="1"/>
  <c r="D1169" i="1"/>
  <c r="F1168" i="1"/>
  <c r="E1168" i="1"/>
  <c r="D1168" i="1"/>
  <c r="F1167" i="1"/>
  <c r="E1167" i="1"/>
  <c r="D1167" i="1"/>
  <c r="F1166" i="1"/>
  <c r="E1166" i="1"/>
  <c r="D1166" i="1"/>
  <c r="F1165" i="1"/>
  <c r="E1165" i="1"/>
  <c r="D1165" i="1"/>
  <c r="F1164" i="1"/>
  <c r="E1164" i="1"/>
  <c r="D1164" i="1"/>
  <c r="F1163" i="1"/>
  <c r="E1163" i="1"/>
  <c r="D1163" i="1"/>
  <c r="F1162" i="1"/>
  <c r="E1162" i="1"/>
  <c r="D1162" i="1"/>
  <c r="F1158" i="1"/>
  <c r="E1158" i="1"/>
  <c r="D1158" i="1"/>
  <c r="F1157" i="1"/>
  <c r="E1157" i="1"/>
  <c r="D1157" i="1"/>
  <c r="F1156" i="1"/>
  <c r="E1156" i="1"/>
  <c r="D1156" i="1"/>
  <c r="F1155" i="1"/>
  <c r="E1155" i="1"/>
  <c r="D1155" i="1"/>
  <c r="F1154" i="1"/>
  <c r="E1154" i="1"/>
  <c r="D1154" i="1"/>
  <c r="F1153" i="1"/>
  <c r="E1153" i="1"/>
  <c r="D1153" i="1"/>
  <c r="F1152" i="1"/>
  <c r="E1152" i="1"/>
  <c r="D1152" i="1"/>
  <c r="F1151" i="1"/>
  <c r="E1151" i="1"/>
  <c r="D1151" i="1"/>
  <c r="F1150" i="1"/>
  <c r="E1150" i="1"/>
  <c r="D1150" i="1"/>
  <c r="F1149" i="1"/>
  <c r="E1149" i="1"/>
  <c r="D1149" i="1"/>
  <c r="F1148" i="1"/>
  <c r="E1148" i="1"/>
  <c r="D1148" i="1"/>
  <c r="F1147" i="1"/>
  <c r="E1147" i="1"/>
  <c r="D1147" i="1"/>
  <c r="F1146" i="1"/>
  <c r="E1146" i="1"/>
  <c r="D1146" i="1"/>
  <c r="F1145" i="1"/>
  <c r="E1145" i="1"/>
  <c r="D1145" i="1"/>
  <c r="F1144" i="1"/>
  <c r="E1144" i="1"/>
  <c r="D1144" i="1"/>
  <c r="F1143" i="1"/>
  <c r="E1143" i="1"/>
  <c r="D1143" i="1"/>
  <c r="F1142" i="1"/>
  <c r="E1142" i="1"/>
  <c r="D1142" i="1"/>
  <c r="F1141" i="1"/>
  <c r="E1141" i="1"/>
  <c r="D1141" i="1"/>
  <c r="F1140" i="1"/>
  <c r="E1140" i="1"/>
  <c r="D1140" i="1"/>
  <c r="F1139" i="1"/>
  <c r="E1139" i="1"/>
  <c r="D1139" i="1"/>
  <c r="F1138" i="1"/>
  <c r="E1138" i="1"/>
  <c r="D1138" i="1"/>
  <c r="F1137" i="1"/>
  <c r="E1137" i="1"/>
  <c r="D1137" i="1"/>
  <c r="F1136" i="1"/>
  <c r="E1136" i="1"/>
  <c r="D1136" i="1"/>
  <c r="F1135" i="1"/>
  <c r="E1135" i="1"/>
  <c r="D1135" i="1"/>
  <c r="F1134" i="1"/>
  <c r="E1134" i="1"/>
  <c r="D1134" i="1"/>
  <c r="F1130" i="1"/>
  <c r="E1130" i="1"/>
  <c r="D1130" i="1"/>
  <c r="F1129" i="1"/>
  <c r="E1129" i="1"/>
  <c r="D1129" i="1"/>
  <c r="F1128" i="1"/>
  <c r="E1128" i="1"/>
  <c r="D1128" i="1"/>
  <c r="F1127" i="1"/>
  <c r="E1127" i="1"/>
  <c r="D1127" i="1"/>
  <c r="F1126" i="1"/>
  <c r="E1126" i="1"/>
  <c r="D1126" i="1"/>
  <c r="F1125" i="1"/>
  <c r="E1125" i="1"/>
  <c r="D1125" i="1"/>
  <c r="F1124" i="1"/>
  <c r="E1124" i="1"/>
  <c r="D1124" i="1"/>
  <c r="F1123" i="1"/>
  <c r="E1123" i="1"/>
  <c r="D1123" i="1"/>
  <c r="F1122" i="1"/>
  <c r="E1122" i="1"/>
  <c r="D1122" i="1"/>
  <c r="F1121" i="1"/>
  <c r="E1121" i="1"/>
  <c r="D1121" i="1"/>
  <c r="F1120" i="1"/>
  <c r="E1120" i="1"/>
  <c r="D1120" i="1"/>
  <c r="F1119" i="1"/>
  <c r="E1119" i="1"/>
  <c r="D1119" i="1"/>
  <c r="F1118" i="1"/>
  <c r="E1118" i="1"/>
  <c r="D1118" i="1"/>
  <c r="F1117" i="1"/>
  <c r="E1117" i="1"/>
  <c r="D1117" i="1"/>
  <c r="F1116" i="1"/>
  <c r="E1116" i="1"/>
  <c r="D1116" i="1"/>
  <c r="F1115" i="1"/>
  <c r="E1115" i="1"/>
  <c r="D1115" i="1"/>
  <c r="F1114" i="1"/>
  <c r="E1114" i="1"/>
  <c r="D1114" i="1"/>
  <c r="F1113" i="1"/>
  <c r="E1113" i="1"/>
  <c r="D1113" i="1"/>
  <c r="F1109" i="1"/>
  <c r="E1109" i="1"/>
  <c r="D1109" i="1"/>
  <c r="F1108" i="1"/>
  <c r="E1108" i="1"/>
  <c r="D1108" i="1"/>
  <c r="F1107" i="1"/>
  <c r="E1107" i="1"/>
  <c r="D1107" i="1"/>
  <c r="F1106" i="1"/>
  <c r="E1106" i="1"/>
  <c r="D1106" i="1"/>
  <c r="F1105" i="1"/>
  <c r="E1105" i="1"/>
  <c r="D1105" i="1"/>
  <c r="F1104" i="1"/>
  <c r="E1104" i="1"/>
  <c r="D1104" i="1"/>
  <c r="F1103" i="1"/>
  <c r="E1103" i="1"/>
  <c r="D1103" i="1"/>
  <c r="F1102" i="1"/>
  <c r="E1102" i="1"/>
  <c r="D1102" i="1"/>
  <c r="F1101" i="1"/>
  <c r="E1101" i="1"/>
  <c r="D1101" i="1"/>
  <c r="F1100" i="1"/>
  <c r="E1100" i="1"/>
  <c r="D1100" i="1"/>
  <c r="F1099" i="1"/>
  <c r="E1099" i="1"/>
  <c r="D1099" i="1"/>
  <c r="F1098" i="1"/>
  <c r="E1098" i="1"/>
  <c r="D1098" i="1"/>
  <c r="F1097" i="1"/>
  <c r="E1097" i="1"/>
  <c r="D1097" i="1"/>
  <c r="F1096" i="1"/>
  <c r="E1096" i="1"/>
  <c r="D1096" i="1"/>
  <c r="F1095" i="1"/>
  <c r="E1095" i="1"/>
  <c r="D1095" i="1"/>
  <c r="F1094" i="1"/>
  <c r="E1094" i="1"/>
  <c r="D1094" i="1"/>
  <c r="F1093" i="1"/>
  <c r="E1093" i="1"/>
  <c r="D1093" i="1"/>
  <c r="F1092" i="1"/>
  <c r="E1092" i="1"/>
  <c r="D1092" i="1"/>
  <c r="F1091" i="1"/>
  <c r="E1091" i="1"/>
  <c r="D1091" i="1"/>
  <c r="F1090" i="1"/>
  <c r="E1090" i="1"/>
  <c r="D1090" i="1"/>
  <c r="F1089" i="1"/>
  <c r="E1089" i="1"/>
  <c r="D1089" i="1"/>
  <c r="F1088" i="1"/>
  <c r="E1088" i="1"/>
  <c r="D1088" i="1"/>
  <c r="F1087" i="1"/>
  <c r="E1087" i="1"/>
  <c r="D1087" i="1"/>
  <c r="F1086" i="1"/>
  <c r="E1086" i="1"/>
  <c r="D1086" i="1"/>
  <c r="F1085" i="1"/>
  <c r="E1085" i="1"/>
  <c r="D1085" i="1"/>
  <c r="F1084" i="1"/>
  <c r="E1084" i="1"/>
  <c r="D1084" i="1"/>
  <c r="F1083" i="1"/>
  <c r="E1083" i="1"/>
  <c r="D1083" i="1"/>
  <c r="F1082" i="1"/>
  <c r="E1082" i="1"/>
  <c r="D1082" i="1"/>
  <c r="F1081" i="1"/>
  <c r="E1081" i="1"/>
  <c r="D1081" i="1"/>
  <c r="F1080" i="1"/>
  <c r="E1080" i="1"/>
  <c r="D1080" i="1"/>
  <c r="F1079" i="1"/>
  <c r="E1079" i="1"/>
  <c r="D1079" i="1"/>
  <c r="F1078" i="1"/>
  <c r="E1078" i="1"/>
  <c r="D1078" i="1"/>
  <c r="F1077" i="1"/>
  <c r="E1077" i="1"/>
  <c r="D1077" i="1"/>
  <c r="F1076" i="1"/>
  <c r="E1076" i="1"/>
  <c r="D1076" i="1"/>
  <c r="F1075" i="1"/>
  <c r="E1075" i="1"/>
  <c r="D1075" i="1"/>
  <c r="F1074" i="1"/>
  <c r="E1074" i="1"/>
  <c r="D1074" i="1"/>
  <c r="F1073" i="1"/>
  <c r="E1073" i="1"/>
  <c r="D1073" i="1"/>
  <c r="F1072" i="1"/>
  <c r="E1072" i="1"/>
  <c r="D1072" i="1"/>
  <c r="F1071" i="1"/>
  <c r="E1071" i="1"/>
  <c r="D1071" i="1"/>
  <c r="F1070" i="1"/>
  <c r="E1070" i="1"/>
  <c r="D1070" i="1"/>
  <c r="F1066" i="1"/>
  <c r="E1066" i="1"/>
  <c r="D1066" i="1"/>
  <c r="F1065" i="1"/>
  <c r="E1065" i="1"/>
  <c r="D1065" i="1"/>
  <c r="F1064" i="1"/>
  <c r="E1064" i="1"/>
  <c r="D1064" i="1"/>
  <c r="F1063" i="1"/>
  <c r="E1063" i="1"/>
  <c r="D1063" i="1"/>
  <c r="F1062" i="1"/>
  <c r="E1062" i="1"/>
  <c r="D1062" i="1"/>
  <c r="F1061" i="1"/>
  <c r="E1061" i="1"/>
  <c r="D1061" i="1"/>
  <c r="F1060" i="1"/>
  <c r="E1060" i="1"/>
  <c r="D1060" i="1"/>
  <c r="F1056" i="1"/>
  <c r="E1056" i="1"/>
  <c r="D1056" i="1"/>
  <c r="F1055" i="1"/>
  <c r="E1055" i="1"/>
  <c r="D1055" i="1"/>
  <c r="F1054" i="1"/>
  <c r="E1054" i="1"/>
  <c r="D1054" i="1"/>
  <c r="F1053" i="1"/>
  <c r="E1053" i="1"/>
  <c r="D1053" i="1"/>
  <c r="F1052" i="1"/>
  <c r="E1052" i="1"/>
  <c r="D1052" i="1"/>
  <c r="F1051" i="1"/>
  <c r="E1051" i="1"/>
  <c r="D1051" i="1"/>
  <c r="F1050" i="1"/>
  <c r="E1050" i="1"/>
  <c r="D1050" i="1"/>
  <c r="F1046" i="1"/>
  <c r="E1046" i="1"/>
  <c r="D1046" i="1"/>
  <c r="F1045" i="1"/>
  <c r="E1045" i="1"/>
  <c r="D1045" i="1"/>
  <c r="F1044" i="1"/>
  <c r="E1044" i="1"/>
  <c r="D1044" i="1"/>
  <c r="F1043" i="1"/>
  <c r="E1043" i="1"/>
  <c r="D1043" i="1"/>
  <c r="F1042" i="1"/>
  <c r="E1042" i="1"/>
  <c r="D1042" i="1"/>
  <c r="F1041" i="1"/>
  <c r="E1041" i="1"/>
  <c r="D1041" i="1"/>
  <c r="F1040" i="1"/>
  <c r="E1040" i="1"/>
  <c r="D1040" i="1"/>
  <c r="F1039" i="1"/>
  <c r="E1039" i="1"/>
  <c r="D1039" i="1"/>
  <c r="F1038" i="1"/>
  <c r="E1038" i="1"/>
  <c r="D1038" i="1"/>
  <c r="F1037" i="1"/>
  <c r="E1037" i="1"/>
  <c r="D1037" i="1"/>
  <c r="F1036" i="1"/>
  <c r="E1036" i="1"/>
  <c r="D1036" i="1"/>
  <c r="F1035" i="1"/>
  <c r="E1035" i="1"/>
  <c r="D1035" i="1"/>
  <c r="F1034" i="1"/>
  <c r="E1034" i="1"/>
  <c r="D1034" i="1"/>
  <c r="F1033" i="1"/>
  <c r="E1033" i="1"/>
  <c r="D1033" i="1"/>
  <c r="F1032" i="1"/>
  <c r="E1032" i="1"/>
  <c r="D1032" i="1"/>
  <c r="F1028" i="1"/>
  <c r="E1028" i="1"/>
  <c r="D1028" i="1"/>
  <c r="F1027" i="1"/>
  <c r="E1027" i="1"/>
  <c r="D1027" i="1"/>
  <c r="F1026" i="1"/>
  <c r="E1026" i="1"/>
  <c r="D1026" i="1"/>
  <c r="F1025" i="1"/>
  <c r="E1025" i="1"/>
  <c r="D1025" i="1"/>
  <c r="F1024" i="1"/>
  <c r="E1024" i="1"/>
  <c r="D1024" i="1"/>
  <c r="F1023" i="1"/>
  <c r="E1023" i="1"/>
  <c r="D1023" i="1"/>
  <c r="F1022" i="1"/>
  <c r="E1022" i="1"/>
  <c r="D1022" i="1"/>
  <c r="F1018" i="1"/>
  <c r="E1018" i="1"/>
  <c r="D1018" i="1"/>
  <c r="F1017" i="1"/>
  <c r="E1017" i="1"/>
  <c r="D1017" i="1"/>
  <c r="F1016" i="1"/>
  <c r="E1016" i="1"/>
  <c r="D1016" i="1"/>
  <c r="F1015" i="1"/>
  <c r="E1015" i="1"/>
  <c r="D1015" i="1"/>
  <c r="F1014" i="1"/>
  <c r="E1014" i="1"/>
  <c r="D1014" i="1"/>
  <c r="F1010" i="1"/>
  <c r="E1010" i="1"/>
  <c r="D1010" i="1"/>
  <c r="F1009" i="1"/>
  <c r="E1009" i="1"/>
  <c r="D1009" i="1"/>
  <c r="F1008" i="1"/>
  <c r="E1008" i="1"/>
  <c r="D1008" i="1"/>
  <c r="F1007" i="1"/>
  <c r="E1007" i="1"/>
  <c r="D1007" i="1"/>
  <c r="F1006" i="1"/>
  <c r="E1006" i="1"/>
  <c r="D1006" i="1"/>
  <c r="F1002" i="1"/>
  <c r="E1002" i="1"/>
  <c r="D1002" i="1"/>
  <c r="F1001" i="1"/>
  <c r="E1001" i="1"/>
  <c r="D1001" i="1"/>
  <c r="F1000" i="1"/>
  <c r="E1000" i="1"/>
  <c r="D1000" i="1"/>
  <c r="F999" i="1"/>
  <c r="E999" i="1"/>
  <c r="D999" i="1"/>
  <c r="F998" i="1"/>
  <c r="E998" i="1"/>
  <c r="D998" i="1"/>
  <c r="F997" i="1"/>
  <c r="E997" i="1"/>
  <c r="D997" i="1"/>
  <c r="F996" i="1"/>
  <c r="E996" i="1"/>
  <c r="D996" i="1"/>
  <c r="F995" i="1"/>
  <c r="E995" i="1"/>
  <c r="D995" i="1"/>
  <c r="F994" i="1"/>
  <c r="E994" i="1"/>
  <c r="D994" i="1"/>
  <c r="F993" i="1"/>
  <c r="E993" i="1"/>
  <c r="D993" i="1"/>
  <c r="F989" i="1"/>
  <c r="E989" i="1"/>
  <c r="D989" i="1"/>
  <c r="F988" i="1"/>
  <c r="E988" i="1"/>
  <c r="D988" i="1"/>
  <c r="F987" i="1"/>
  <c r="E987" i="1"/>
  <c r="D987" i="1"/>
  <c r="F983" i="1"/>
  <c r="E983" i="1"/>
  <c r="D983" i="1"/>
  <c r="F982" i="1"/>
  <c r="E982" i="1"/>
  <c r="D982" i="1"/>
  <c r="F981" i="1"/>
  <c r="E981" i="1"/>
  <c r="D981" i="1"/>
  <c r="F980" i="1"/>
  <c r="E980" i="1"/>
  <c r="D980" i="1"/>
  <c r="F976" i="1"/>
  <c r="E976" i="1"/>
  <c r="D976" i="1"/>
  <c r="F975" i="1"/>
  <c r="E975" i="1"/>
  <c r="D975" i="1"/>
  <c r="F974" i="1"/>
  <c r="E974" i="1"/>
  <c r="D974" i="1"/>
  <c r="F973" i="1"/>
  <c r="E973" i="1"/>
  <c r="D973" i="1"/>
  <c r="F969" i="1"/>
  <c r="E969" i="1"/>
  <c r="D969" i="1"/>
  <c r="F968" i="1"/>
  <c r="E968" i="1"/>
  <c r="D968" i="1"/>
  <c r="F967" i="1"/>
  <c r="E967" i="1"/>
  <c r="D967" i="1"/>
  <c r="F966" i="1"/>
  <c r="E966" i="1"/>
  <c r="D966" i="1"/>
  <c r="F965" i="1"/>
  <c r="E965" i="1"/>
  <c r="D965" i="1"/>
  <c r="F964" i="1"/>
  <c r="E964" i="1"/>
  <c r="D964" i="1"/>
  <c r="F963" i="1"/>
  <c r="E963" i="1"/>
  <c r="D963" i="1"/>
  <c r="F959" i="1"/>
  <c r="E959" i="1"/>
  <c r="D959" i="1"/>
  <c r="F958" i="1"/>
  <c r="E958" i="1"/>
  <c r="D958" i="1"/>
  <c r="F957" i="1"/>
  <c r="E957" i="1"/>
  <c r="D957" i="1"/>
  <c r="F956" i="1"/>
  <c r="E956" i="1"/>
  <c r="D956" i="1"/>
  <c r="F955" i="1"/>
  <c r="E955" i="1"/>
  <c r="D955" i="1"/>
  <c r="F954" i="1"/>
  <c r="E954" i="1"/>
  <c r="D954" i="1"/>
  <c r="F953" i="1"/>
  <c r="E953" i="1"/>
  <c r="D953" i="1"/>
  <c r="F952" i="1"/>
  <c r="E952" i="1"/>
  <c r="D952" i="1"/>
  <c r="F948" i="1"/>
  <c r="E948" i="1"/>
  <c r="D948" i="1"/>
  <c r="F947" i="1"/>
  <c r="E947" i="1"/>
  <c r="D947" i="1"/>
  <c r="F946" i="1"/>
  <c r="E946" i="1"/>
  <c r="D946" i="1"/>
  <c r="F945" i="1"/>
  <c r="E945" i="1"/>
  <c r="D945" i="1"/>
  <c r="F944" i="1"/>
  <c r="E944" i="1"/>
  <c r="D944" i="1"/>
  <c r="F943" i="1"/>
  <c r="E943" i="1"/>
  <c r="D943" i="1"/>
  <c r="F942" i="1"/>
  <c r="E942" i="1"/>
  <c r="D942" i="1"/>
  <c r="F941" i="1"/>
  <c r="E941" i="1"/>
  <c r="D941" i="1"/>
  <c r="F940" i="1"/>
  <c r="E940" i="1"/>
  <c r="D940" i="1"/>
  <c r="F939" i="1"/>
  <c r="E939" i="1"/>
  <c r="D939" i="1"/>
  <c r="F938" i="1"/>
  <c r="E938" i="1"/>
  <c r="D938" i="1"/>
  <c r="F937" i="1"/>
  <c r="E937" i="1"/>
  <c r="D937" i="1"/>
  <c r="F936" i="1"/>
  <c r="E936" i="1"/>
  <c r="D936" i="1"/>
  <c r="F935" i="1"/>
  <c r="E935" i="1"/>
  <c r="D935" i="1"/>
  <c r="F934" i="1"/>
  <c r="E934" i="1"/>
  <c r="D934" i="1"/>
  <c r="F933" i="1"/>
  <c r="E933" i="1"/>
  <c r="D933" i="1"/>
  <c r="F932" i="1"/>
  <c r="E932" i="1"/>
  <c r="D932" i="1"/>
  <c r="F931" i="1"/>
  <c r="E931" i="1"/>
  <c r="D931" i="1"/>
  <c r="F930" i="1"/>
  <c r="E930" i="1"/>
  <c r="D930" i="1"/>
  <c r="F929" i="1"/>
  <c r="E929" i="1"/>
  <c r="D929" i="1"/>
  <c r="F928" i="1"/>
  <c r="E928" i="1"/>
  <c r="D928" i="1"/>
  <c r="F927" i="1"/>
  <c r="E927" i="1"/>
  <c r="D927" i="1"/>
  <c r="F926" i="1"/>
  <c r="E926" i="1"/>
  <c r="D926" i="1"/>
  <c r="F925" i="1"/>
  <c r="E925" i="1"/>
  <c r="D925" i="1"/>
  <c r="F924" i="1"/>
  <c r="E924" i="1"/>
  <c r="D924" i="1"/>
  <c r="F923" i="1"/>
  <c r="E923" i="1"/>
  <c r="D923" i="1"/>
  <c r="F922" i="1"/>
  <c r="E922" i="1"/>
  <c r="D922" i="1"/>
  <c r="F921" i="1"/>
  <c r="E921" i="1"/>
  <c r="D921" i="1"/>
  <c r="F920" i="1"/>
  <c r="E920" i="1"/>
  <c r="D920" i="1"/>
  <c r="F919" i="1"/>
  <c r="E919" i="1"/>
  <c r="D919" i="1"/>
  <c r="F918" i="1"/>
  <c r="E918" i="1"/>
  <c r="D918" i="1"/>
  <c r="F917" i="1"/>
  <c r="E917" i="1"/>
  <c r="D917" i="1"/>
  <c r="F916" i="1"/>
  <c r="E916" i="1"/>
  <c r="D916" i="1"/>
  <c r="F915" i="1"/>
  <c r="E915" i="1"/>
  <c r="D915" i="1"/>
  <c r="F914" i="1"/>
  <c r="E914" i="1"/>
  <c r="D914" i="1"/>
  <c r="F913" i="1"/>
  <c r="E913" i="1"/>
  <c r="D913" i="1"/>
  <c r="F912" i="1"/>
  <c r="E912" i="1"/>
  <c r="D912" i="1"/>
  <c r="F911" i="1"/>
  <c r="E911" i="1"/>
  <c r="D911" i="1"/>
  <c r="F910" i="1"/>
  <c r="E910" i="1"/>
  <c r="D910" i="1"/>
  <c r="F909" i="1"/>
  <c r="E909" i="1"/>
  <c r="D909" i="1"/>
  <c r="F908" i="1"/>
  <c r="E908" i="1"/>
  <c r="D908" i="1"/>
  <c r="F907" i="1"/>
  <c r="E907" i="1"/>
  <c r="D907" i="1"/>
  <c r="F903" i="1"/>
  <c r="E903" i="1"/>
  <c r="D903" i="1"/>
  <c r="F902" i="1"/>
  <c r="E902" i="1"/>
  <c r="D902" i="1"/>
  <c r="F901" i="1"/>
  <c r="E901" i="1"/>
  <c r="D901" i="1"/>
  <c r="F900" i="1"/>
  <c r="E900" i="1"/>
  <c r="D900" i="1"/>
  <c r="F899" i="1"/>
  <c r="E899" i="1"/>
  <c r="D899" i="1"/>
  <c r="F898" i="1"/>
  <c r="E898" i="1"/>
  <c r="D898" i="1"/>
  <c r="F897" i="1"/>
  <c r="E897" i="1"/>
  <c r="D897" i="1"/>
  <c r="F896" i="1"/>
  <c r="E896" i="1"/>
  <c r="D896" i="1"/>
  <c r="F895" i="1"/>
  <c r="E895" i="1"/>
  <c r="D895" i="1"/>
  <c r="F894" i="1"/>
  <c r="E894" i="1"/>
  <c r="D894" i="1"/>
  <c r="F893" i="1"/>
  <c r="E893" i="1"/>
  <c r="D893" i="1"/>
  <c r="F892" i="1"/>
  <c r="E892" i="1"/>
  <c r="D892" i="1"/>
  <c r="F891" i="1"/>
  <c r="E891" i="1"/>
  <c r="D891" i="1"/>
  <c r="F890" i="1"/>
  <c r="E890" i="1"/>
  <c r="D890" i="1"/>
  <c r="F889" i="1"/>
  <c r="E889" i="1"/>
  <c r="D889" i="1"/>
  <c r="F888" i="1"/>
  <c r="E888" i="1"/>
  <c r="D888" i="1"/>
  <c r="F887" i="1"/>
  <c r="E887" i="1"/>
  <c r="D887" i="1"/>
  <c r="F886" i="1"/>
  <c r="E886" i="1"/>
  <c r="D886" i="1"/>
  <c r="F885" i="1"/>
  <c r="E885" i="1"/>
  <c r="D885" i="1"/>
  <c r="F884" i="1"/>
  <c r="E884" i="1"/>
  <c r="D884" i="1"/>
  <c r="F883" i="1"/>
  <c r="E883" i="1"/>
  <c r="D883" i="1"/>
  <c r="F882" i="1"/>
  <c r="E882" i="1"/>
  <c r="D882" i="1"/>
  <c r="F881" i="1"/>
  <c r="E881" i="1"/>
  <c r="D881" i="1"/>
  <c r="F880" i="1"/>
  <c r="E880" i="1"/>
  <c r="D880" i="1"/>
  <c r="F879" i="1"/>
  <c r="E879" i="1"/>
  <c r="D879" i="1"/>
  <c r="F878" i="1"/>
  <c r="E878" i="1"/>
  <c r="D878" i="1"/>
  <c r="F877" i="1"/>
  <c r="E877" i="1"/>
  <c r="D877" i="1"/>
  <c r="F876" i="1"/>
  <c r="E876" i="1"/>
  <c r="D876" i="1"/>
  <c r="F875" i="1"/>
  <c r="E875" i="1"/>
  <c r="D875" i="1"/>
  <c r="F874" i="1"/>
  <c r="E874" i="1"/>
  <c r="D874" i="1"/>
  <c r="F873" i="1"/>
  <c r="E873" i="1"/>
  <c r="D873" i="1"/>
  <c r="F872" i="1"/>
  <c r="E872" i="1"/>
  <c r="D872" i="1"/>
  <c r="F871" i="1"/>
  <c r="E871" i="1"/>
  <c r="D871" i="1"/>
  <c r="F870" i="1"/>
  <c r="E870" i="1"/>
  <c r="D870" i="1"/>
  <c r="F869" i="1"/>
  <c r="E869" i="1"/>
  <c r="D869" i="1"/>
  <c r="F868" i="1"/>
  <c r="E868" i="1"/>
  <c r="D868" i="1"/>
  <c r="F867" i="1"/>
  <c r="E867" i="1"/>
  <c r="D867" i="1"/>
  <c r="F866" i="1"/>
  <c r="E866" i="1"/>
  <c r="D866" i="1"/>
  <c r="F865" i="1"/>
  <c r="E865" i="1"/>
  <c r="D865" i="1"/>
  <c r="F864" i="1"/>
  <c r="E864" i="1"/>
  <c r="D864" i="1"/>
  <c r="F863" i="1"/>
  <c r="E863" i="1"/>
  <c r="D863" i="1"/>
  <c r="F862" i="1"/>
  <c r="E862" i="1"/>
  <c r="D862" i="1"/>
  <c r="F861" i="1"/>
  <c r="E861" i="1"/>
  <c r="D861" i="1"/>
  <c r="F860" i="1"/>
  <c r="E860" i="1"/>
  <c r="D860" i="1"/>
  <c r="F859" i="1"/>
  <c r="E859" i="1"/>
  <c r="D859" i="1"/>
  <c r="F858" i="1"/>
  <c r="E858" i="1"/>
  <c r="D858" i="1"/>
  <c r="F857" i="1"/>
  <c r="E857" i="1"/>
  <c r="D857" i="1"/>
  <c r="F856" i="1"/>
  <c r="E856" i="1"/>
  <c r="D856" i="1"/>
  <c r="F855" i="1"/>
  <c r="E855" i="1"/>
  <c r="D855" i="1"/>
  <c r="F854" i="1"/>
  <c r="E854" i="1"/>
  <c r="D854" i="1"/>
  <c r="F853" i="1"/>
  <c r="E853" i="1"/>
  <c r="D853" i="1"/>
  <c r="F852" i="1"/>
  <c r="E852" i="1"/>
  <c r="D852" i="1"/>
  <c r="F851" i="1"/>
  <c r="E851" i="1"/>
  <c r="D851" i="1"/>
  <c r="F850" i="1"/>
  <c r="E850" i="1"/>
  <c r="D850" i="1"/>
  <c r="F849" i="1"/>
  <c r="E849" i="1"/>
  <c r="D849" i="1"/>
  <c r="F848" i="1"/>
  <c r="E848" i="1"/>
  <c r="D848" i="1"/>
  <c r="F847" i="1"/>
  <c r="E847" i="1"/>
  <c r="D847" i="1"/>
  <c r="F846" i="1"/>
  <c r="E846" i="1"/>
  <c r="D846" i="1"/>
  <c r="F845" i="1"/>
  <c r="E845" i="1"/>
  <c r="D845" i="1"/>
  <c r="F841" i="1"/>
  <c r="E841" i="1"/>
  <c r="D841" i="1"/>
  <c r="F840" i="1"/>
  <c r="E840" i="1"/>
  <c r="D840" i="1"/>
  <c r="F839" i="1"/>
  <c r="E839" i="1"/>
  <c r="D839" i="1"/>
  <c r="F838" i="1"/>
  <c r="E838" i="1"/>
  <c r="D838" i="1"/>
  <c r="F837" i="1"/>
  <c r="E837" i="1"/>
  <c r="D837" i="1"/>
  <c r="F836" i="1"/>
  <c r="E836" i="1"/>
  <c r="D836" i="1"/>
  <c r="F835" i="1"/>
  <c r="E835" i="1"/>
  <c r="D835" i="1"/>
  <c r="F831" i="1"/>
  <c r="E831" i="1"/>
  <c r="D831" i="1"/>
  <c r="F830" i="1"/>
  <c r="E830" i="1"/>
  <c r="D830" i="1"/>
  <c r="F829" i="1"/>
  <c r="E829" i="1"/>
  <c r="D829" i="1"/>
  <c r="F828" i="1"/>
  <c r="E828" i="1"/>
  <c r="D828" i="1"/>
  <c r="F827" i="1"/>
  <c r="E827" i="1"/>
  <c r="D827" i="1"/>
  <c r="F826" i="1"/>
  <c r="E826" i="1"/>
  <c r="D826" i="1"/>
  <c r="F825" i="1"/>
  <c r="E825" i="1"/>
  <c r="D825" i="1"/>
  <c r="F824" i="1"/>
  <c r="E824" i="1"/>
  <c r="D824" i="1"/>
  <c r="F823" i="1"/>
  <c r="E823" i="1"/>
  <c r="D823" i="1"/>
  <c r="F822" i="1"/>
  <c r="E822" i="1"/>
  <c r="D822" i="1"/>
  <c r="F818" i="1"/>
  <c r="E818" i="1"/>
  <c r="D818" i="1"/>
  <c r="F817" i="1"/>
  <c r="E817" i="1"/>
  <c r="D817" i="1"/>
  <c r="F816" i="1"/>
  <c r="E816" i="1"/>
  <c r="D816" i="1"/>
  <c r="F815" i="1"/>
  <c r="E815" i="1"/>
  <c r="D815" i="1"/>
  <c r="F814" i="1"/>
  <c r="E814" i="1"/>
  <c r="D814" i="1"/>
  <c r="F813" i="1"/>
  <c r="E813" i="1"/>
  <c r="D813" i="1"/>
  <c r="F812" i="1"/>
  <c r="E812" i="1"/>
  <c r="D812" i="1"/>
  <c r="F808" i="1"/>
  <c r="E808" i="1"/>
  <c r="D808" i="1"/>
  <c r="F807" i="1"/>
  <c r="E807" i="1"/>
  <c r="D807" i="1"/>
  <c r="F806" i="1"/>
  <c r="E806" i="1"/>
  <c r="D806" i="1"/>
  <c r="F805" i="1"/>
  <c r="E805" i="1"/>
  <c r="D805" i="1"/>
  <c r="F804" i="1"/>
  <c r="E804" i="1"/>
  <c r="D804" i="1"/>
  <c r="F803" i="1"/>
  <c r="E803" i="1"/>
  <c r="D803" i="1"/>
  <c r="F802" i="1"/>
  <c r="E802" i="1"/>
  <c r="D802" i="1"/>
  <c r="F801" i="1"/>
  <c r="E801" i="1"/>
  <c r="D801" i="1"/>
  <c r="F800" i="1"/>
  <c r="E800" i="1"/>
  <c r="D800" i="1"/>
  <c r="F799" i="1"/>
  <c r="E799" i="1"/>
  <c r="D799" i="1"/>
  <c r="F798" i="1"/>
  <c r="E798" i="1"/>
  <c r="D798" i="1"/>
  <c r="F797" i="1"/>
  <c r="E797" i="1"/>
  <c r="D797" i="1"/>
  <c r="F796" i="1"/>
  <c r="E796" i="1"/>
  <c r="D796" i="1"/>
  <c r="F795" i="1"/>
  <c r="E795" i="1"/>
  <c r="D795" i="1"/>
  <c r="F794" i="1"/>
  <c r="E794" i="1"/>
  <c r="D794" i="1"/>
  <c r="F793" i="1"/>
  <c r="E793" i="1"/>
  <c r="D793" i="1"/>
  <c r="F792" i="1"/>
  <c r="E792" i="1"/>
  <c r="D792" i="1"/>
  <c r="F791" i="1"/>
  <c r="E791" i="1"/>
  <c r="D791" i="1"/>
  <c r="F790" i="1"/>
  <c r="E790" i="1"/>
  <c r="D790" i="1"/>
  <c r="F789" i="1"/>
  <c r="E789" i="1"/>
  <c r="D789" i="1"/>
  <c r="F788" i="1"/>
  <c r="E788" i="1"/>
  <c r="D788" i="1"/>
  <c r="F787" i="1"/>
  <c r="E787" i="1"/>
  <c r="D787" i="1"/>
  <c r="F786" i="1"/>
  <c r="E786" i="1"/>
  <c r="D786" i="1"/>
  <c r="F785" i="1"/>
  <c r="E785" i="1"/>
  <c r="D785" i="1"/>
  <c r="F784" i="1"/>
  <c r="E784" i="1"/>
  <c r="D784" i="1"/>
  <c r="F783" i="1"/>
  <c r="E783" i="1"/>
  <c r="D783" i="1"/>
  <c r="F782" i="1"/>
  <c r="E782" i="1"/>
  <c r="D782" i="1"/>
  <c r="F781" i="1"/>
  <c r="E781" i="1"/>
  <c r="D781" i="1"/>
  <c r="F780" i="1"/>
  <c r="E780" i="1"/>
  <c r="D780" i="1"/>
  <c r="F779" i="1"/>
  <c r="E779" i="1"/>
  <c r="D779" i="1"/>
  <c r="F778" i="1"/>
  <c r="E778" i="1"/>
  <c r="D778" i="1"/>
  <c r="F777" i="1"/>
  <c r="E777" i="1"/>
  <c r="D777" i="1"/>
  <c r="F776" i="1"/>
  <c r="E776" i="1"/>
  <c r="D776" i="1"/>
  <c r="F775" i="1"/>
  <c r="E775" i="1"/>
  <c r="D775" i="1"/>
  <c r="F771" i="1"/>
  <c r="E771" i="1"/>
  <c r="D771" i="1"/>
  <c r="F770" i="1"/>
  <c r="E770" i="1"/>
  <c r="D770" i="1"/>
  <c r="F769" i="1"/>
  <c r="E769" i="1"/>
  <c r="D769" i="1"/>
  <c r="F768" i="1"/>
  <c r="E768" i="1"/>
  <c r="D768" i="1"/>
  <c r="F767" i="1"/>
  <c r="E767" i="1"/>
  <c r="D767" i="1"/>
  <c r="F766" i="1"/>
  <c r="E766" i="1"/>
  <c r="D766" i="1"/>
  <c r="F765" i="1"/>
  <c r="E765" i="1"/>
  <c r="D765" i="1"/>
  <c r="F764" i="1"/>
  <c r="E764" i="1"/>
  <c r="D764" i="1"/>
  <c r="F763" i="1"/>
  <c r="E763" i="1"/>
  <c r="D763" i="1"/>
  <c r="F762" i="1"/>
  <c r="E762" i="1"/>
  <c r="D762" i="1"/>
  <c r="F761" i="1"/>
  <c r="E761" i="1"/>
  <c r="D761" i="1"/>
  <c r="F760" i="1"/>
  <c r="E760" i="1"/>
  <c r="D760" i="1"/>
  <c r="F759" i="1"/>
  <c r="E759" i="1"/>
  <c r="D759" i="1"/>
  <c r="F758" i="1"/>
  <c r="E758" i="1"/>
  <c r="D758" i="1"/>
  <c r="F757" i="1"/>
  <c r="E757" i="1"/>
  <c r="D757" i="1"/>
  <c r="F756" i="1"/>
  <c r="E756" i="1"/>
  <c r="D756" i="1"/>
  <c r="F755" i="1"/>
  <c r="E755" i="1"/>
  <c r="D755" i="1"/>
  <c r="F754" i="1"/>
  <c r="E754" i="1"/>
  <c r="D754" i="1"/>
  <c r="F753" i="1"/>
  <c r="E753" i="1"/>
  <c r="D753" i="1"/>
  <c r="F752" i="1"/>
  <c r="E752" i="1"/>
  <c r="D752" i="1"/>
  <c r="F751" i="1"/>
  <c r="E751" i="1"/>
  <c r="D751" i="1"/>
  <c r="F750" i="1"/>
  <c r="E750" i="1"/>
  <c r="D750" i="1"/>
  <c r="F749" i="1"/>
  <c r="E749" i="1"/>
  <c r="D749" i="1"/>
  <c r="F748" i="1"/>
  <c r="E748" i="1"/>
  <c r="D748" i="1"/>
  <c r="F747" i="1"/>
  <c r="E747" i="1"/>
  <c r="D747" i="1"/>
  <c r="F746" i="1"/>
  <c r="E746" i="1"/>
  <c r="D746" i="1"/>
  <c r="F745" i="1"/>
  <c r="E745" i="1"/>
  <c r="D745" i="1"/>
  <c r="F744" i="1"/>
  <c r="E744" i="1"/>
  <c r="D744" i="1"/>
  <c r="F743" i="1"/>
  <c r="E743" i="1"/>
  <c r="D743" i="1"/>
  <c r="F742" i="1"/>
  <c r="E742" i="1"/>
  <c r="D742" i="1"/>
  <c r="F741" i="1"/>
  <c r="E741" i="1"/>
  <c r="D741" i="1"/>
  <c r="F740" i="1"/>
  <c r="E740" i="1"/>
  <c r="D740" i="1"/>
  <c r="F739" i="1"/>
  <c r="E739" i="1"/>
  <c r="D739" i="1"/>
  <c r="F738" i="1"/>
  <c r="E738" i="1"/>
  <c r="D738" i="1"/>
  <c r="F737" i="1"/>
  <c r="E737" i="1"/>
  <c r="D737" i="1"/>
  <c r="F733" i="1"/>
  <c r="E733" i="1"/>
  <c r="D733" i="1"/>
  <c r="F732" i="1"/>
  <c r="E732" i="1"/>
  <c r="D732" i="1"/>
  <c r="F731" i="1"/>
  <c r="E731" i="1"/>
  <c r="D731" i="1"/>
  <c r="F730" i="1"/>
  <c r="E730" i="1"/>
  <c r="D730" i="1"/>
  <c r="F729" i="1"/>
  <c r="E729" i="1"/>
  <c r="D729" i="1"/>
  <c r="F728" i="1"/>
  <c r="E728" i="1"/>
  <c r="D728" i="1"/>
  <c r="F727" i="1"/>
  <c r="E727" i="1"/>
  <c r="D727" i="1"/>
  <c r="F726" i="1"/>
  <c r="E726" i="1"/>
  <c r="D726" i="1"/>
  <c r="F725" i="1"/>
  <c r="E725" i="1"/>
  <c r="D725" i="1"/>
  <c r="F724" i="1"/>
  <c r="E724" i="1"/>
  <c r="D724" i="1"/>
  <c r="F723" i="1"/>
  <c r="E723" i="1"/>
  <c r="D723" i="1"/>
  <c r="F722" i="1"/>
  <c r="E722" i="1"/>
  <c r="D722" i="1"/>
  <c r="F721" i="1"/>
  <c r="E721" i="1"/>
  <c r="D721" i="1"/>
  <c r="F720" i="1"/>
  <c r="E720" i="1"/>
  <c r="D720" i="1"/>
  <c r="F719" i="1"/>
  <c r="E719" i="1"/>
  <c r="D719" i="1"/>
  <c r="F718" i="1"/>
  <c r="E718" i="1"/>
  <c r="D718" i="1"/>
  <c r="F717" i="1"/>
  <c r="E717" i="1"/>
  <c r="D717" i="1"/>
  <c r="F716" i="1"/>
  <c r="E716" i="1"/>
  <c r="D716" i="1"/>
  <c r="F715" i="1"/>
  <c r="E715" i="1"/>
  <c r="D715" i="1"/>
  <c r="F714" i="1"/>
  <c r="E714" i="1"/>
  <c r="D714" i="1"/>
  <c r="F713" i="1"/>
  <c r="E713" i="1"/>
  <c r="D713" i="1"/>
  <c r="F712" i="1"/>
  <c r="E712" i="1"/>
  <c r="D712" i="1"/>
  <c r="F711" i="1"/>
  <c r="E711" i="1"/>
  <c r="D711" i="1"/>
  <c r="F710" i="1"/>
  <c r="E710" i="1"/>
  <c r="D710" i="1"/>
  <c r="F709" i="1"/>
  <c r="E709" i="1"/>
  <c r="D709" i="1"/>
  <c r="F708" i="1"/>
  <c r="E708" i="1"/>
  <c r="D708" i="1"/>
  <c r="F707" i="1"/>
  <c r="E707" i="1"/>
  <c r="D707" i="1"/>
  <c r="F706" i="1"/>
  <c r="E706" i="1"/>
  <c r="D706" i="1"/>
  <c r="F705" i="1"/>
  <c r="E705" i="1"/>
  <c r="D705" i="1"/>
  <c r="F704" i="1"/>
  <c r="E704" i="1"/>
  <c r="D704" i="1"/>
  <c r="F703" i="1"/>
  <c r="E703" i="1"/>
  <c r="D703" i="1"/>
  <c r="F702" i="1"/>
  <c r="E702" i="1"/>
  <c r="D702" i="1"/>
  <c r="F701" i="1"/>
  <c r="E701" i="1"/>
  <c r="D701" i="1"/>
  <c r="F700" i="1"/>
  <c r="E700" i="1"/>
  <c r="D700" i="1"/>
  <c r="F699" i="1"/>
  <c r="E699" i="1"/>
  <c r="D699" i="1"/>
  <c r="F698" i="1"/>
  <c r="E698" i="1"/>
  <c r="D698" i="1"/>
  <c r="F697" i="1"/>
  <c r="E697" i="1"/>
  <c r="D697" i="1"/>
  <c r="F696" i="1"/>
  <c r="E696" i="1"/>
  <c r="D696" i="1"/>
  <c r="F695" i="1"/>
  <c r="E695" i="1"/>
  <c r="D695" i="1"/>
  <c r="F694" i="1"/>
  <c r="E694" i="1"/>
  <c r="D694" i="1"/>
  <c r="F693" i="1"/>
  <c r="E693" i="1"/>
  <c r="D693" i="1"/>
  <c r="F689" i="1"/>
  <c r="E689" i="1"/>
  <c r="D689" i="1"/>
  <c r="F688" i="1"/>
  <c r="E688" i="1"/>
  <c r="D688" i="1"/>
  <c r="F687" i="1"/>
  <c r="E687" i="1"/>
  <c r="D687" i="1"/>
  <c r="F686" i="1"/>
  <c r="E686" i="1"/>
  <c r="D686" i="1"/>
  <c r="F685" i="1"/>
  <c r="E685" i="1"/>
  <c r="D685" i="1"/>
  <c r="F684" i="1"/>
  <c r="E684" i="1"/>
  <c r="D684" i="1"/>
  <c r="F683" i="1"/>
  <c r="E683" i="1"/>
  <c r="D683" i="1"/>
  <c r="F682" i="1"/>
  <c r="E682" i="1"/>
  <c r="D682" i="1"/>
  <c r="F681" i="1"/>
  <c r="E681" i="1"/>
  <c r="D681" i="1"/>
  <c r="F680" i="1"/>
  <c r="E680" i="1"/>
  <c r="D680" i="1"/>
  <c r="F679" i="1"/>
  <c r="E679" i="1"/>
  <c r="D679" i="1"/>
  <c r="F678" i="1"/>
  <c r="E678" i="1"/>
  <c r="D678" i="1"/>
  <c r="F674" i="1"/>
  <c r="E674" i="1"/>
  <c r="D674" i="1"/>
  <c r="F673" i="1"/>
  <c r="E673" i="1"/>
  <c r="D673" i="1"/>
  <c r="F672" i="1"/>
  <c r="E672" i="1"/>
  <c r="D672" i="1"/>
  <c r="F671" i="1"/>
  <c r="E671" i="1"/>
  <c r="D671" i="1"/>
  <c r="F670" i="1"/>
  <c r="E670" i="1"/>
  <c r="D670" i="1"/>
  <c r="F669" i="1"/>
  <c r="E669" i="1"/>
  <c r="D669" i="1"/>
  <c r="F668" i="1"/>
  <c r="E668" i="1"/>
  <c r="D668" i="1"/>
  <c r="F667" i="1"/>
  <c r="E667" i="1"/>
  <c r="D667" i="1"/>
  <c r="F666" i="1"/>
  <c r="E666" i="1"/>
  <c r="D666" i="1"/>
  <c r="F665" i="1"/>
  <c r="E665" i="1"/>
  <c r="D665" i="1"/>
  <c r="F664" i="1"/>
  <c r="E664" i="1"/>
  <c r="D664" i="1"/>
  <c r="F663" i="1"/>
  <c r="E663" i="1"/>
  <c r="D663" i="1"/>
  <c r="F662" i="1"/>
  <c r="E662" i="1"/>
  <c r="D662" i="1"/>
  <c r="F661" i="1"/>
  <c r="E661" i="1"/>
  <c r="D661" i="1"/>
  <c r="F660" i="1"/>
  <c r="E660" i="1"/>
  <c r="D660" i="1"/>
  <c r="F659" i="1"/>
  <c r="E659" i="1"/>
  <c r="D659" i="1"/>
  <c r="F658" i="1"/>
  <c r="E658" i="1"/>
  <c r="D658" i="1"/>
  <c r="F657" i="1"/>
  <c r="E657" i="1"/>
  <c r="D657" i="1"/>
  <c r="F656" i="1"/>
  <c r="E656" i="1"/>
  <c r="D656" i="1"/>
  <c r="F655" i="1"/>
  <c r="E655" i="1"/>
  <c r="D655" i="1"/>
  <c r="F654" i="1"/>
  <c r="E654" i="1"/>
  <c r="D654" i="1"/>
  <c r="F653" i="1"/>
  <c r="E653" i="1"/>
  <c r="D653" i="1"/>
  <c r="F652" i="1"/>
  <c r="E652" i="1"/>
  <c r="D652" i="1"/>
  <c r="F651" i="1"/>
  <c r="E651" i="1"/>
  <c r="D651" i="1"/>
  <c r="F650" i="1"/>
  <c r="E650" i="1"/>
  <c r="D650" i="1"/>
  <c r="F649" i="1"/>
  <c r="E649" i="1"/>
  <c r="D649" i="1"/>
  <c r="F648" i="1"/>
  <c r="E648" i="1"/>
  <c r="D648" i="1"/>
  <c r="F647" i="1"/>
  <c r="E647" i="1"/>
  <c r="D647" i="1"/>
  <c r="F646" i="1"/>
  <c r="E646" i="1"/>
  <c r="D646" i="1"/>
  <c r="F645" i="1"/>
  <c r="E645" i="1"/>
  <c r="D645" i="1"/>
  <c r="F644" i="1"/>
  <c r="E644" i="1"/>
  <c r="D644" i="1"/>
  <c r="F643" i="1"/>
  <c r="E643" i="1"/>
  <c r="D643" i="1"/>
  <c r="F642" i="1"/>
  <c r="E642" i="1"/>
  <c r="D642" i="1"/>
  <c r="F641" i="1"/>
  <c r="E641" i="1"/>
  <c r="D641" i="1"/>
  <c r="F640" i="1"/>
  <c r="E640" i="1"/>
  <c r="D640" i="1"/>
  <c r="F639" i="1"/>
  <c r="E639" i="1"/>
  <c r="D639" i="1"/>
  <c r="F638" i="1"/>
  <c r="E638" i="1"/>
  <c r="D638" i="1"/>
  <c r="F637" i="1"/>
  <c r="E637" i="1"/>
  <c r="D637" i="1"/>
  <c r="F636" i="1"/>
  <c r="E636" i="1"/>
  <c r="D636" i="1"/>
  <c r="F635" i="1"/>
  <c r="E635" i="1"/>
  <c r="D635" i="1"/>
  <c r="F634" i="1"/>
  <c r="E634" i="1"/>
  <c r="D634" i="1"/>
  <c r="F633" i="1"/>
  <c r="E633" i="1"/>
  <c r="D633" i="1"/>
  <c r="F632" i="1"/>
  <c r="E632" i="1"/>
  <c r="D632" i="1"/>
  <c r="F631" i="1"/>
  <c r="E631" i="1"/>
  <c r="D631" i="1"/>
  <c r="F630" i="1"/>
  <c r="E630" i="1"/>
  <c r="D630" i="1"/>
  <c r="F629" i="1"/>
  <c r="E629" i="1"/>
  <c r="D629" i="1"/>
  <c r="F625" i="1"/>
  <c r="E625" i="1"/>
  <c r="D625" i="1"/>
  <c r="F624" i="1"/>
  <c r="E624" i="1"/>
  <c r="D624" i="1"/>
  <c r="F623" i="1"/>
  <c r="E623" i="1"/>
  <c r="D623" i="1"/>
  <c r="F622" i="1"/>
  <c r="E622" i="1"/>
  <c r="D622" i="1"/>
  <c r="F621" i="1"/>
  <c r="E621" i="1"/>
  <c r="D621" i="1"/>
  <c r="F620" i="1"/>
  <c r="E620" i="1"/>
  <c r="D620" i="1"/>
  <c r="F619" i="1"/>
  <c r="E619" i="1"/>
  <c r="D619" i="1"/>
  <c r="F618" i="1"/>
  <c r="E618" i="1"/>
  <c r="D618" i="1"/>
  <c r="F617" i="1"/>
  <c r="E617" i="1"/>
  <c r="D617" i="1"/>
  <c r="F616" i="1"/>
  <c r="E616" i="1"/>
  <c r="D616" i="1"/>
  <c r="F615" i="1"/>
  <c r="E615" i="1"/>
  <c r="D615" i="1"/>
  <c r="F614" i="1"/>
  <c r="E614" i="1"/>
  <c r="D614" i="1"/>
  <c r="F613" i="1"/>
  <c r="E613" i="1"/>
  <c r="D613" i="1"/>
  <c r="F612" i="1"/>
  <c r="E612" i="1"/>
  <c r="D612" i="1"/>
  <c r="F611" i="1"/>
  <c r="E611" i="1"/>
  <c r="D611" i="1"/>
  <c r="F610" i="1"/>
  <c r="E610" i="1"/>
  <c r="D610" i="1"/>
  <c r="F609" i="1"/>
  <c r="E609" i="1"/>
  <c r="D609" i="1"/>
  <c r="F608" i="1"/>
  <c r="E608" i="1"/>
  <c r="D608" i="1"/>
  <c r="F607" i="1"/>
  <c r="E607" i="1"/>
  <c r="D607" i="1"/>
  <c r="F606" i="1"/>
  <c r="E606" i="1"/>
  <c r="D606" i="1"/>
  <c r="F600" i="1"/>
  <c r="E600" i="1"/>
  <c r="D600" i="1"/>
  <c r="F599" i="1"/>
  <c r="E599" i="1"/>
  <c r="D599" i="1"/>
  <c r="F598" i="1"/>
  <c r="E598" i="1"/>
  <c r="D598" i="1"/>
  <c r="F597" i="1"/>
  <c r="E597" i="1"/>
  <c r="D597" i="1"/>
  <c r="F596" i="1"/>
  <c r="E596" i="1"/>
  <c r="D596" i="1"/>
  <c r="F595" i="1"/>
  <c r="E595" i="1"/>
  <c r="D595" i="1"/>
  <c r="F594" i="1"/>
  <c r="E594" i="1"/>
  <c r="D594" i="1"/>
  <c r="F593" i="1"/>
  <c r="E593" i="1"/>
  <c r="D593" i="1"/>
  <c r="F592" i="1"/>
  <c r="E592" i="1"/>
  <c r="D592" i="1"/>
  <c r="F591" i="1"/>
  <c r="E591" i="1"/>
  <c r="D591" i="1"/>
  <c r="F590" i="1"/>
  <c r="E590" i="1"/>
  <c r="D590" i="1"/>
  <c r="F589" i="1"/>
  <c r="E589" i="1"/>
  <c r="D589" i="1"/>
  <c r="F588" i="1"/>
  <c r="E588" i="1"/>
  <c r="D588" i="1"/>
  <c r="F587" i="1"/>
  <c r="E587" i="1"/>
  <c r="D587" i="1"/>
  <c r="F586" i="1"/>
  <c r="E586" i="1"/>
  <c r="D586" i="1"/>
  <c r="F585" i="1"/>
  <c r="E585" i="1"/>
  <c r="D585" i="1"/>
  <c r="F584" i="1"/>
  <c r="E584" i="1"/>
  <c r="D584" i="1"/>
  <c r="F583" i="1"/>
  <c r="E583" i="1"/>
  <c r="D583" i="1"/>
  <c r="F582" i="1"/>
  <c r="E582" i="1"/>
  <c r="D582" i="1"/>
  <c r="F581" i="1"/>
  <c r="E581" i="1"/>
  <c r="D581" i="1"/>
  <c r="F580" i="1"/>
  <c r="E580" i="1"/>
  <c r="D580" i="1"/>
  <c r="F579" i="1"/>
  <c r="E579" i="1"/>
  <c r="D579" i="1"/>
  <c r="F578" i="1"/>
  <c r="E578" i="1"/>
  <c r="D578" i="1"/>
  <c r="F577" i="1"/>
  <c r="E577" i="1"/>
  <c r="D577" i="1"/>
  <c r="F576" i="1"/>
  <c r="E576" i="1"/>
  <c r="D576" i="1"/>
  <c r="F575" i="1"/>
  <c r="E575" i="1"/>
  <c r="D575" i="1"/>
  <c r="F574" i="1"/>
  <c r="E574" i="1"/>
  <c r="D574" i="1"/>
  <c r="F573" i="1"/>
  <c r="E573" i="1"/>
  <c r="D573" i="1"/>
  <c r="F572" i="1"/>
  <c r="E572" i="1"/>
  <c r="D572" i="1"/>
  <c r="F571" i="1"/>
  <c r="E571" i="1"/>
  <c r="D571" i="1"/>
  <c r="F570" i="1"/>
  <c r="E570" i="1"/>
  <c r="D570" i="1"/>
  <c r="F569" i="1"/>
  <c r="E569" i="1"/>
  <c r="D569" i="1"/>
  <c r="F568" i="1"/>
  <c r="E568" i="1"/>
  <c r="D568" i="1"/>
  <c r="F567" i="1"/>
  <c r="E567" i="1"/>
  <c r="D567" i="1"/>
  <c r="F566" i="1"/>
  <c r="E566" i="1"/>
  <c r="D566" i="1"/>
  <c r="F565" i="1"/>
  <c r="E565" i="1"/>
  <c r="D565" i="1"/>
  <c r="F564" i="1"/>
  <c r="E564" i="1"/>
  <c r="D564" i="1"/>
  <c r="F563" i="1"/>
  <c r="E563" i="1"/>
  <c r="D563" i="1"/>
  <c r="F562" i="1"/>
  <c r="E562" i="1"/>
  <c r="D562" i="1"/>
  <c r="F561" i="1"/>
  <c r="E561" i="1"/>
  <c r="D561" i="1"/>
  <c r="F560" i="1"/>
  <c r="E560" i="1"/>
  <c r="D560" i="1"/>
  <c r="F559" i="1"/>
  <c r="E559" i="1"/>
  <c r="D559" i="1"/>
  <c r="F558" i="1"/>
  <c r="E558" i="1"/>
  <c r="D558" i="1"/>
  <c r="F557" i="1"/>
  <c r="E557" i="1"/>
  <c r="D557" i="1"/>
  <c r="F556" i="1"/>
  <c r="E556" i="1"/>
  <c r="D556" i="1"/>
  <c r="F555" i="1"/>
  <c r="E555" i="1"/>
  <c r="D555" i="1"/>
  <c r="F554" i="1"/>
  <c r="E554" i="1"/>
  <c r="D554" i="1"/>
  <c r="F553" i="1"/>
  <c r="E553" i="1"/>
  <c r="D553" i="1"/>
  <c r="F552" i="1"/>
  <c r="E552" i="1"/>
  <c r="D552" i="1"/>
  <c r="F551" i="1"/>
  <c r="E551" i="1"/>
  <c r="D551" i="1"/>
  <c r="F550" i="1"/>
  <c r="E550" i="1"/>
  <c r="D550" i="1"/>
  <c r="F549" i="1"/>
  <c r="E549" i="1"/>
  <c r="D549" i="1"/>
  <c r="F548" i="1"/>
  <c r="E548" i="1"/>
  <c r="D548" i="1"/>
  <c r="F547" i="1"/>
  <c r="E547" i="1"/>
  <c r="D547" i="1"/>
  <c r="F546" i="1"/>
  <c r="E546" i="1"/>
  <c r="D546" i="1"/>
  <c r="F545" i="1"/>
  <c r="E545" i="1"/>
  <c r="D545" i="1"/>
  <c r="F544" i="1"/>
  <c r="E544" i="1"/>
  <c r="D544" i="1"/>
  <c r="F543" i="1"/>
  <c r="E543" i="1"/>
  <c r="D543" i="1"/>
  <c r="F542" i="1"/>
  <c r="E542" i="1"/>
  <c r="D542" i="1"/>
  <c r="F541" i="1"/>
  <c r="E541" i="1"/>
  <c r="D541" i="1"/>
  <c r="F540" i="1"/>
  <c r="E540" i="1"/>
  <c r="D540" i="1"/>
  <c r="F539" i="1"/>
  <c r="E539" i="1"/>
  <c r="D539" i="1"/>
  <c r="F538" i="1"/>
  <c r="E538" i="1"/>
  <c r="D538" i="1"/>
  <c r="F537" i="1"/>
  <c r="E537" i="1"/>
  <c r="D537" i="1"/>
  <c r="F536" i="1"/>
  <c r="E536" i="1"/>
  <c r="D536" i="1"/>
  <c r="F535" i="1"/>
  <c r="E535" i="1"/>
  <c r="D535" i="1"/>
  <c r="F534" i="1"/>
  <c r="E534" i="1"/>
  <c r="D534" i="1"/>
  <c r="F533" i="1"/>
  <c r="E533" i="1"/>
  <c r="D533" i="1"/>
  <c r="F532" i="1"/>
  <c r="E532" i="1"/>
  <c r="D532" i="1"/>
  <c r="F531" i="1"/>
  <c r="E531" i="1"/>
  <c r="D531" i="1"/>
  <c r="F530" i="1"/>
  <c r="E530" i="1"/>
  <c r="D530" i="1"/>
  <c r="F529" i="1"/>
  <c r="E529" i="1"/>
  <c r="D529" i="1"/>
  <c r="F528" i="1"/>
  <c r="E528" i="1"/>
  <c r="D528" i="1"/>
  <c r="F527" i="1"/>
  <c r="E527" i="1"/>
  <c r="D527" i="1"/>
  <c r="F526" i="1"/>
  <c r="E526" i="1"/>
  <c r="D526" i="1"/>
  <c r="F525" i="1"/>
  <c r="E525" i="1"/>
  <c r="D525" i="1"/>
  <c r="F524" i="1"/>
  <c r="E524" i="1"/>
  <c r="D524" i="1"/>
  <c r="F523" i="1"/>
  <c r="E523" i="1"/>
  <c r="D523" i="1"/>
  <c r="F522" i="1"/>
  <c r="E522" i="1"/>
  <c r="D522" i="1"/>
  <c r="F521" i="1"/>
  <c r="E521" i="1"/>
  <c r="D521" i="1"/>
  <c r="F520" i="1"/>
  <c r="E520" i="1"/>
  <c r="D520" i="1"/>
  <c r="F519" i="1"/>
  <c r="E519" i="1"/>
  <c r="D519" i="1"/>
  <c r="F518" i="1"/>
  <c r="E518" i="1"/>
  <c r="D518" i="1"/>
  <c r="F517" i="1"/>
  <c r="E517" i="1"/>
  <c r="D517" i="1"/>
  <c r="F516" i="1"/>
  <c r="E516" i="1"/>
  <c r="D516" i="1"/>
  <c r="F512" i="1"/>
  <c r="E512" i="1"/>
  <c r="D512" i="1"/>
  <c r="F511" i="1"/>
  <c r="E511" i="1"/>
  <c r="D511" i="1"/>
  <c r="F510" i="1"/>
  <c r="E510" i="1"/>
  <c r="D510" i="1"/>
  <c r="F509" i="1"/>
  <c r="E509" i="1"/>
  <c r="D509" i="1"/>
  <c r="F508" i="1"/>
  <c r="E508" i="1"/>
  <c r="D508" i="1"/>
  <c r="F507" i="1"/>
  <c r="E507" i="1"/>
  <c r="D507" i="1"/>
  <c r="F506" i="1"/>
  <c r="E506" i="1"/>
  <c r="D506" i="1"/>
  <c r="F505" i="1"/>
  <c r="E505" i="1"/>
  <c r="D505" i="1"/>
  <c r="F504" i="1"/>
  <c r="E504" i="1"/>
  <c r="D504" i="1"/>
  <c r="F503" i="1"/>
  <c r="E503" i="1"/>
  <c r="D503" i="1"/>
  <c r="F502" i="1"/>
  <c r="E502" i="1"/>
  <c r="D502" i="1"/>
  <c r="F501" i="1"/>
  <c r="E501" i="1"/>
  <c r="D501" i="1"/>
  <c r="F500" i="1"/>
  <c r="E500" i="1"/>
  <c r="D500" i="1"/>
  <c r="F499" i="1"/>
  <c r="E499" i="1"/>
  <c r="D499" i="1"/>
  <c r="F498" i="1"/>
  <c r="E498" i="1"/>
  <c r="D498" i="1"/>
  <c r="F497" i="1"/>
  <c r="E497" i="1"/>
  <c r="D497" i="1"/>
  <c r="F496" i="1"/>
  <c r="E496" i="1"/>
  <c r="D496" i="1"/>
  <c r="F495" i="1"/>
  <c r="E495" i="1"/>
  <c r="D495" i="1"/>
  <c r="F494" i="1"/>
  <c r="E494" i="1"/>
  <c r="D494" i="1"/>
  <c r="F493" i="1"/>
  <c r="E493" i="1"/>
  <c r="D493" i="1"/>
  <c r="F492" i="1"/>
  <c r="E492" i="1"/>
  <c r="D492" i="1"/>
  <c r="F491" i="1"/>
  <c r="E491" i="1"/>
  <c r="D491" i="1"/>
  <c r="F490" i="1"/>
  <c r="E490" i="1"/>
  <c r="D490" i="1"/>
  <c r="F489" i="1"/>
  <c r="E489" i="1"/>
  <c r="D489" i="1"/>
  <c r="F488" i="1"/>
  <c r="E488" i="1"/>
  <c r="D488" i="1"/>
  <c r="F487" i="1"/>
  <c r="E487" i="1"/>
  <c r="D487" i="1"/>
  <c r="F486" i="1"/>
  <c r="E486" i="1"/>
  <c r="D486" i="1"/>
  <c r="F485" i="1"/>
  <c r="E485" i="1"/>
  <c r="D485" i="1"/>
  <c r="F484" i="1"/>
  <c r="E484" i="1"/>
  <c r="D484" i="1"/>
  <c r="F483" i="1"/>
  <c r="E483" i="1"/>
  <c r="D483" i="1"/>
  <c r="F482" i="1"/>
  <c r="E482" i="1"/>
  <c r="D482" i="1"/>
  <c r="F481" i="1"/>
  <c r="E481" i="1"/>
  <c r="D481" i="1"/>
  <c r="F480" i="1"/>
  <c r="E480" i="1"/>
  <c r="D480" i="1"/>
  <c r="F479" i="1"/>
  <c r="E479" i="1"/>
  <c r="D479" i="1"/>
  <c r="F478" i="1"/>
  <c r="E478" i="1"/>
  <c r="D478" i="1"/>
  <c r="F474" i="1"/>
  <c r="E474" i="1"/>
  <c r="D474" i="1"/>
  <c r="F473" i="1"/>
  <c r="E473" i="1"/>
  <c r="D473" i="1"/>
  <c r="F472" i="1"/>
  <c r="E472" i="1"/>
  <c r="D472" i="1"/>
  <c r="F471" i="1"/>
  <c r="E471" i="1"/>
  <c r="D471" i="1"/>
  <c r="F470" i="1"/>
  <c r="E470" i="1"/>
  <c r="D470" i="1"/>
  <c r="F469" i="1"/>
  <c r="E469" i="1"/>
  <c r="D469" i="1"/>
  <c r="F468" i="1"/>
  <c r="E468" i="1"/>
  <c r="D468" i="1"/>
  <c r="F467" i="1"/>
  <c r="E467" i="1"/>
  <c r="D467" i="1"/>
  <c r="F466" i="1"/>
  <c r="E466" i="1"/>
  <c r="D466" i="1"/>
  <c r="F465" i="1"/>
  <c r="E465" i="1"/>
  <c r="D465" i="1"/>
  <c r="F464" i="1"/>
  <c r="E464" i="1"/>
  <c r="D464" i="1"/>
  <c r="F463" i="1"/>
  <c r="E463" i="1"/>
  <c r="D463" i="1"/>
  <c r="F462" i="1"/>
  <c r="E462" i="1"/>
  <c r="D462" i="1"/>
  <c r="F461" i="1"/>
  <c r="E461" i="1"/>
  <c r="D461" i="1"/>
  <c r="F460" i="1"/>
  <c r="E460" i="1"/>
  <c r="D460" i="1"/>
  <c r="F459" i="1"/>
  <c r="E459" i="1"/>
  <c r="D459" i="1"/>
  <c r="F458" i="1"/>
  <c r="E458" i="1"/>
  <c r="D458" i="1"/>
  <c r="F457" i="1"/>
  <c r="E457" i="1"/>
  <c r="D457" i="1"/>
  <c r="F456" i="1"/>
  <c r="E456" i="1"/>
  <c r="D456" i="1"/>
  <c r="F455" i="1"/>
  <c r="E455" i="1"/>
  <c r="D455" i="1"/>
  <c r="F454" i="1"/>
  <c r="E454" i="1"/>
  <c r="D454" i="1"/>
  <c r="F453" i="1"/>
  <c r="E453" i="1"/>
  <c r="D453" i="1"/>
  <c r="F452" i="1"/>
  <c r="E452" i="1"/>
  <c r="D452" i="1"/>
  <c r="F451" i="1"/>
  <c r="E451" i="1"/>
  <c r="D451" i="1"/>
  <c r="F450" i="1"/>
  <c r="E450" i="1"/>
  <c r="D450" i="1"/>
  <c r="F449" i="1"/>
  <c r="E449" i="1"/>
  <c r="D449" i="1"/>
  <c r="F448" i="1"/>
  <c r="E448" i="1"/>
  <c r="D448" i="1"/>
  <c r="F447" i="1"/>
  <c r="E447" i="1"/>
  <c r="D447" i="1"/>
  <c r="F443" i="1"/>
  <c r="E443" i="1"/>
  <c r="D443" i="1"/>
  <c r="F442" i="1"/>
  <c r="E442" i="1"/>
  <c r="D442" i="1"/>
  <c r="F441" i="1"/>
  <c r="E441" i="1"/>
  <c r="D441" i="1"/>
  <c r="F440" i="1"/>
  <c r="E440" i="1"/>
  <c r="D440" i="1"/>
  <c r="F439" i="1"/>
  <c r="E439" i="1"/>
  <c r="D439" i="1"/>
  <c r="F438" i="1"/>
  <c r="E438" i="1"/>
  <c r="D438" i="1"/>
  <c r="F437" i="1"/>
  <c r="E437" i="1"/>
  <c r="D437" i="1"/>
  <c r="F436" i="1"/>
  <c r="E436" i="1"/>
  <c r="D436" i="1"/>
  <c r="F435" i="1"/>
  <c r="E435" i="1"/>
  <c r="D435" i="1"/>
  <c r="F434" i="1"/>
  <c r="E434" i="1"/>
  <c r="D434" i="1"/>
  <c r="F433" i="1"/>
  <c r="E433" i="1"/>
  <c r="D433" i="1"/>
  <c r="F432" i="1"/>
  <c r="E432" i="1"/>
  <c r="D432" i="1"/>
  <c r="F431" i="1"/>
  <c r="E431" i="1"/>
  <c r="D431" i="1"/>
  <c r="F430" i="1"/>
  <c r="E430" i="1"/>
  <c r="D430" i="1"/>
  <c r="F429" i="1"/>
  <c r="E429" i="1"/>
  <c r="D429" i="1"/>
  <c r="F428" i="1"/>
  <c r="E428" i="1"/>
  <c r="D428" i="1"/>
  <c r="F427" i="1"/>
  <c r="E427" i="1"/>
  <c r="D427" i="1"/>
  <c r="F426" i="1"/>
  <c r="E426" i="1"/>
  <c r="D426" i="1"/>
  <c r="F425" i="1"/>
  <c r="E425" i="1"/>
  <c r="D425" i="1"/>
  <c r="F424" i="1"/>
  <c r="E424" i="1"/>
  <c r="D424" i="1"/>
  <c r="F423" i="1"/>
  <c r="E423" i="1"/>
  <c r="D423" i="1"/>
  <c r="F422" i="1"/>
  <c r="E422" i="1"/>
  <c r="D422" i="1"/>
  <c r="F421" i="1"/>
  <c r="E421" i="1"/>
  <c r="D421" i="1"/>
  <c r="F420" i="1"/>
  <c r="E420" i="1"/>
  <c r="D420" i="1"/>
  <c r="F419" i="1"/>
  <c r="E419" i="1"/>
  <c r="D419" i="1"/>
  <c r="F418" i="1"/>
  <c r="E418" i="1"/>
  <c r="D418" i="1"/>
  <c r="F417" i="1"/>
  <c r="E417" i="1"/>
  <c r="D417" i="1"/>
  <c r="F416" i="1"/>
  <c r="E416" i="1"/>
  <c r="D416" i="1"/>
  <c r="F415" i="1"/>
  <c r="E415" i="1"/>
  <c r="D415" i="1"/>
  <c r="F414" i="1"/>
  <c r="E414" i="1"/>
  <c r="D414" i="1"/>
  <c r="F413" i="1"/>
  <c r="E413" i="1"/>
  <c r="D413" i="1"/>
  <c r="F412" i="1"/>
  <c r="E412" i="1"/>
  <c r="D412" i="1"/>
  <c r="F411" i="1"/>
  <c r="E411" i="1"/>
  <c r="D411" i="1"/>
  <c r="F410" i="1"/>
  <c r="E410" i="1"/>
  <c r="D410" i="1"/>
  <c r="F409" i="1"/>
  <c r="E409" i="1"/>
  <c r="D409" i="1"/>
  <c r="F408" i="1"/>
  <c r="E408" i="1"/>
  <c r="D408" i="1"/>
  <c r="F404" i="1"/>
  <c r="E404" i="1"/>
  <c r="D404" i="1"/>
  <c r="F403" i="1"/>
  <c r="E403" i="1"/>
  <c r="D403" i="1"/>
  <c r="F402" i="1"/>
  <c r="E402" i="1"/>
  <c r="D402" i="1"/>
  <c r="F401" i="1"/>
  <c r="E401" i="1"/>
  <c r="D401" i="1"/>
  <c r="F400" i="1"/>
  <c r="E400" i="1"/>
  <c r="D400" i="1"/>
  <c r="F399" i="1"/>
  <c r="E399" i="1"/>
  <c r="D399" i="1"/>
  <c r="F398" i="1"/>
  <c r="E398" i="1"/>
  <c r="D398" i="1"/>
  <c r="F397" i="1"/>
  <c r="E397" i="1"/>
  <c r="D397" i="1"/>
  <c r="F396" i="1"/>
  <c r="E396" i="1"/>
  <c r="D396" i="1"/>
  <c r="F395" i="1"/>
  <c r="E395" i="1"/>
  <c r="D395" i="1"/>
  <c r="F394" i="1"/>
  <c r="E394" i="1"/>
  <c r="D394" i="1"/>
  <c r="F393" i="1"/>
  <c r="E393" i="1"/>
  <c r="D393" i="1"/>
  <c r="F392" i="1"/>
  <c r="E392" i="1"/>
  <c r="D392" i="1"/>
  <c r="F391" i="1"/>
  <c r="E391" i="1"/>
  <c r="D391" i="1"/>
  <c r="F390" i="1"/>
  <c r="E390" i="1"/>
  <c r="D390" i="1"/>
  <c r="F389" i="1"/>
  <c r="E389" i="1"/>
  <c r="D389" i="1"/>
  <c r="F388" i="1"/>
  <c r="E388" i="1"/>
  <c r="D388" i="1"/>
  <c r="F387" i="1"/>
  <c r="E387" i="1"/>
  <c r="D387" i="1"/>
  <c r="F386" i="1"/>
  <c r="E386" i="1"/>
  <c r="D386" i="1"/>
  <c r="F385" i="1"/>
  <c r="E385" i="1"/>
  <c r="D385" i="1"/>
  <c r="F384" i="1"/>
  <c r="E384" i="1"/>
  <c r="D384" i="1"/>
  <c r="F383" i="1"/>
  <c r="E383" i="1"/>
  <c r="D383" i="1"/>
  <c r="F382" i="1"/>
  <c r="E382" i="1"/>
  <c r="D382" i="1"/>
  <c r="F381" i="1"/>
  <c r="E381" i="1"/>
  <c r="D381" i="1"/>
  <c r="F380" i="1"/>
  <c r="E380" i="1"/>
  <c r="D380" i="1"/>
  <c r="F379" i="1"/>
  <c r="E379" i="1"/>
  <c r="D379" i="1"/>
  <c r="F378" i="1"/>
  <c r="E378" i="1"/>
  <c r="D378" i="1"/>
  <c r="F377" i="1"/>
  <c r="E377" i="1"/>
  <c r="D377" i="1"/>
  <c r="F376" i="1"/>
  <c r="E376" i="1"/>
  <c r="D376" i="1"/>
  <c r="F375" i="1"/>
  <c r="E375" i="1"/>
  <c r="D375" i="1"/>
  <c r="F374" i="1"/>
  <c r="E374" i="1"/>
  <c r="D374" i="1"/>
  <c r="F373" i="1"/>
  <c r="E373" i="1"/>
  <c r="D373" i="1"/>
  <c r="F372" i="1"/>
  <c r="E372" i="1"/>
  <c r="D372" i="1"/>
  <c r="F371" i="1"/>
  <c r="E371" i="1"/>
  <c r="D371" i="1"/>
  <c r="F370" i="1"/>
  <c r="E370" i="1"/>
  <c r="D370" i="1"/>
  <c r="F369" i="1"/>
  <c r="E369" i="1"/>
  <c r="D369" i="1"/>
  <c r="F368" i="1"/>
  <c r="E368" i="1"/>
  <c r="D368" i="1"/>
  <c r="F367" i="1"/>
  <c r="E367" i="1"/>
  <c r="D367" i="1"/>
  <c r="F366" i="1"/>
  <c r="E366" i="1"/>
  <c r="D366" i="1"/>
  <c r="F365" i="1"/>
  <c r="E365" i="1"/>
  <c r="D365" i="1"/>
  <c r="F364" i="1"/>
  <c r="E364" i="1"/>
  <c r="D364" i="1"/>
  <c r="F363" i="1"/>
  <c r="E363" i="1"/>
  <c r="D363" i="1"/>
  <c r="F362" i="1"/>
  <c r="E362" i="1"/>
  <c r="D362" i="1"/>
  <c r="F361" i="1"/>
  <c r="E361" i="1"/>
  <c r="D361" i="1"/>
  <c r="F360" i="1"/>
  <c r="E360" i="1"/>
  <c r="D360" i="1"/>
  <c r="F359" i="1"/>
  <c r="E359" i="1"/>
  <c r="D359" i="1"/>
  <c r="F358" i="1"/>
  <c r="E358" i="1"/>
  <c r="D358" i="1"/>
  <c r="F357" i="1"/>
  <c r="E357" i="1"/>
  <c r="D357" i="1"/>
  <c r="F356" i="1"/>
  <c r="E356" i="1"/>
  <c r="D356" i="1"/>
  <c r="F355" i="1"/>
  <c r="E355" i="1"/>
  <c r="D355" i="1"/>
  <c r="F354" i="1"/>
  <c r="E354" i="1"/>
  <c r="D354" i="1"/>
  <c r="F353" i="1"/>
  <c r="E353" i="1"/>
  <c r="D353" i="1"/>
  <c r="F352" i="1"/>
  <c r="E352" i="1"/>
  <c r="D352" i="1"/>
  <c r="F351" i="1"/>
  <c r="E351" i="1"/>
  <c r="D351" i="1"/>
  <c r="F350" i="1"/>
  <c r="E350" i="1"/>
  <c r="D350" i="1"/>
  <c r="F349" i="1"/>
  <c r="E349" i="1"/>
  <c r="D349" i="1"/>
  <c r="F348" i="1"/>
  <c r="E348" i="1"/>
  <c r="D348" i="1"/>
  <c r="F347" i="1"/>
  <c r="E347" i="1"/>
  <c r="D347" i="1"/>
  <c r="F346" i="1"/>
  <c r="E346" i="1"/>
  <c r="D346" i="1"/>
  <c r="F345" i="1"/>
  <c r="E345" i="1"/>
  <c r="D345" i="1"/>
  <c r="F344" i="1"/>
  <c r="E344" i="1"/>
  <c r="D344" i="1"/>
  <c r="F343" i="1"/>
  <c r="E343" i="1"/>
  <c r="D343" i="1"/>
  <c r="F342" i="1"/>
  <c r="E342" i="1"/>
  <c r="D342" i="1"/>
  <c r="F341" i="1"/>
  <c r="E341" i="1"/>
  <c r="D341" i="1"/>
  <c r="F337" i="1"/>
  <c r="E337" i="1"/>
  <c r="D337" i="1"/>
  <c r="F336" i="1"/>
  <c r="E336" i="1"/>
  <c r="D336" i="1"/>
  <c r="F335" i="1"/>
  <c r="E335" i="1"/>
  <c r="D335" i="1"/>
  <c r="F334" i="1"/>
  <c r="E334" i="1"/>
  <c r="D334" i="1"/>
  <c r="F333" i="1"/>
  <c r="E333" i="1"/>
  <c r="D333" i="1"/>
  <c r="F332" i="1"/>
  <c r="E332" i="1"/>
  <c r="D332" i="1"/>
  <c r="F331" i="1"/>
  <c r="E331" i="1"/>
  <c r="D331" i="1"/>
  <c r="F330" i="1"/>
  <c r="E330" i="1"/>
  <c r="D330" i="1"/>
  <c r="F329" i="1"/>
  <c r="E329" i="1"/>
  <c r="D329" i="1"/>
  <c r="F328" i="1"/>
  <c r="E328" i="1"/>
  <c r="D328" i="1"/>
  <c r="F327" i="1"/>
  <c r="E327" i="1"/>
  <c r="D327" i="1"/>
  <c r="F326" i="1"/>
  <c r="E326" i="1"/>
  <c r="D326" i="1"/>
  <c r="F325" i="1"/>
  <c r="E325" i="1"/>
  <c r="D325" i="1"/>
  <c r="F324" i="1"/>
  <c r="E324" i="1"/>
  <c r="D324" i="1"/>
  <c r="F323" i="1"/>
  <c r="E323" i="1"/>
  <c r="D323" i="1"/>
  <c r="F322" i="1"/>
  <c r="E322" i="1"/>
  <c r="D322" i="1"/>
  <c r="F321" i="1"/>
  <c r="E321" i="1"/>
  <c r="D321" i="1"/>
  <c r="F320" i="1"/>
  <c r="E320" i="1"/>
  <c r="D320" i="1"/>
  <c r="F319" i="1"/>
  <c r="E319" i="1"/>
  <c r="D319" i="1"/>
  <c r="F318" i="1"/>
  <c r="E318" i="1"/>
  <c r="D318" i="1"/>
  <c r="F317" i="1"/>
  <c r="E317" i="1"/>
  <c r="D317" i="1"/>
  <c r="F316" i="1"/>
  <c r="E316" i="1"/>
  <c r="D316" i="1"/>
  <c r="F312" i="1"/>
  <c r="E312" i="1"/>
  <c r="D312" i="1"/>
  <c r="F311" i="1"/>
  <c r="E311" i="1"/>
  <c r="D311" i="1"/>
  <c r="F310" i="1"/>
  <c r="E310" i="1"/>
  <c r="D310" i="1"/>
  <c r="F309" i="1"/>
  <c r="E309" i="1"/>
  <c r="D309" i="1"/>
  <c r="F308" i="1"/>
  <c r="E308" i="1"/>
  <c r="D308" i="1"/>
  <c r="F307" i="1"/>
  <c r="E307" i="1"/>
  <c r="D307" i="1"/>
  <c r="F306" i="1"/>
  <c r="E306" i="1"/>
  <c r="D306" i="1"/>
  <c r="F305" i="1"/>
  <c r="E305" i="1"/>
  <c r="D305" i="1"/>
  <c r="F304" i="1"/>
  <c r="E304" i="1"/>
  <c r="D304" i="1"/>
  <c r="F303" i="1"/>
  <c r="E303" i="1"/>
  <c r="D303" i="1"/>
  <c r="F302" i="1"/>
  <c r="E302" i="1"/>
  <c r="D302" i="1"/>
  <c r="F301" i="1"/>
  <c r="E301" i="1"/>
  <c r="D301" i="1"/>
  <c r="F300" i="1"/>
  <c r="E300" i="1"/>
  <c r="D300" i="1"/>
  <c r="F299" i="1"/>
  <c r="E299" i="1"/>
  <c r="D299" i="1"/>
  <c r="F298" i="1"/>
  <c r="E298" i="1"/>
  <c r="D298" i="1"/>
  <c r="F297" i="1"/>
  <c r="E297" i="1"/>
  <c r="D297" i="1"/>
  <c r="F296" i="1"/>
  <c r="E296" i="1"/>
  <c r="D296" i="1"/>
  <c r="F295" i="1"/>
  <c r="E295" i="1"/>
  <c r="D295" i="1"/>
  <c r="F294" i="1"/>
  <c r="E294" i="1"/>
  <c r="D294" i="1"/>
  <c r="F293" i="1"/>
  <c r="E293" i="1"/>
  <c r="D293" i="1"/>
  <c r="F292" i="1"/>
  <c r="E292" i="1"/>
  <c r="D292" i="1"/>
  <c r="F291" i="1"/>
  <c r="E291" i="1"/>
  <c r="D291" i="1"/>
  <c r="F290" i="1"/>
  <c r="E290" i="1"/>
  <c r="D290" i="1"/>
  <c r="F289" i="1"/>
  <c r="E289" i="1"/>
  <c r="D289" i="1"/>
  <c r="F288" i="1"/>
  <c r="E288" i="1"/>
  <c r="D288" i="1"/>
  <c r="F287" i="1"/>
  <c r="E287" i="1"/>
  <c r="D287" i="1"/>
  <c r="F286" i="1"/>
  <c r="E286" i="1"/>
  <c r="D286" i="1"/>
  <c r="F285" i="1"/>
  <c r="E285" i="1"/>
  <c r="D285" i="1"/>
  <c r="F284" i="1"/>
  <c r="E284" i="1"/>
  <c r="D284" i="1"/>
  <c r="F283" i="1"/>
  <c r="E283" i="1"/>
  <c r="D283" i="1"/>
  <c r="F282" i="1"/>
  <c r="E282" i="1"/>
  <c r="D282" i="1"/>
  <c r="F281" i="1"/>
  <c r="E281" i="1"/>
  <c r="D281" i="1"/>
  <c r="F280" i="1"/>
  <c r="E280" i="1"/>
  <c r="D280" i="1"/>
  <c r="F279" i="1"/>
  <c r="E279" i="1"/>
  <c r="D279" i="1"/>
  <c r="F278" i="1"/>
  <c r="E278" i="1"/>
  <c r="D278" i="1"/>
  <c r="F277" i="1"/>
  <c r="E277" i="1"/>
  <c r="D277" i="1"/>
  <c r="F276" i="1"/>
  <c r="E276" i="1"/>
  <c r="D276" i="1"/>
  <c r="F275" i="1"/>
  <c r="E275" i="1"/>
  <c r="D275" i="1"/>
  <c r="F274" i="1"/>
  <c r="E274" i="1"/>
  <c r="D274" i="1"/>
  <c r="F273" i="1"/>
  <c r="E273" i="1"/>
  <c r="D273" i="1"/>
  <c r="F272" i="1"/>
  <c r="E272" i="1"/>
  <c r="D272" i="1"/>
  <c r="F271" i="1"/>
  <c r="E271" i="1"/>
  <c r="D271" i="1"/>
  <c r="F270" i="1"/>
  <c r="E270" i="1"/>
  <c r="D270" i="1"/>
  <c r="F269" i="1"/>
  <c r="E269" i="1"/>
  <c r="D269" i="1"/>
  <c r="F268" i="1"/>
  <c r="E268" i="1"/>
  <c r="D268" i="1"/>
  <c r="F267" i="1"/>
  <c r="E267" i="1"/>
  <c r="D267" i="1"/>
  <c r="F266" i="1"/>
  <c r="E266" i="1"/>
  <c r="D266" i="1"/>
  <c r="F265" i="1"/>
  <c r="E265" i="1"/>
  <c r="D265" i="1"/>
  <c r="F264" i="1"/>
  <c r="E264" i="1"/>
  <c r="D264" i="1"/>
  <c r="F263" i="1"/>
  <c r="E263" i="1"/>
  <c r="D263" i="1"/>
  <c r="F262" i="1"/>
  <c r="E262" i="1"/>
  <c r="D262" i="1"/>
  <c r="F261" i="1"/>
  <c r="E261" i="1"/>
  <c r="D261" i="1"/>
  <c r="F260" i="1"/>
  <c r="E260" i="1"/>
  <c r="D260" i="1"/>
  <c r="F259" i="1"/>
  <c r="E259" i="1"/>
  <c r="D259" i="1"/>
  <c r="F258" i="1"/>
  <c r="E258" i="1"/>
  <c r="D258" i="1"/>
  <c r="F257" i="1"/>
  <c r="E257" i="1"/>
  <c r="D257" i="1"/>
  <c r="F256" i="1"/>
  <c r="E256" i="1"/>
  <c r="D256" i="1"/>
  <c r="F255" i="1"/>
  <c r="E255" i="1"/>
  <c r="D255" i="1"/>
  <c r="F254" i="1"/>
  <c r="E254" i="1"/>
  <c r="D254" i="1"/>
  <c r="F253" i="1"/>
  <c r="E253" i="1"/>
  <c r="D253" i="1"/>
  <c r="F252" i="1"/>
  <c r="E252" i="1"/>
  <c r="D252" i="1"/>
  <c r="F251" i="1"/>
  <c r="E251" i="1"/>
  <c r="D251" i="1"/>
  <c r="F250" i="1"/>
  <c r="E250" i="1"/>
  <c r="D250" i="1"/>
  <c r="F249" i="1"/>
  <c r="E249" i="1"/>
  <c r="D249" i="1"/>
  <c r="F248" i="1"/>
  <c r="E248" i="1"/>
  <c r="D248" i="1"/>
  <c r="F247" i="1"/>
  <c r="E247" i="1"/>
  <c r="D247" i="1"/>
  <c r="F246" i="1"/>
  <c r="E246" i="1"/>
  <c r="D246" i="1"/>
  <c r="F245" i="1"/>
  <c r="E245" i="1"/>
  <c r="D245" i="1"/>
  <c r="F244" i="1"/>
  <c r="E244" i="1"/>
  <c r="D244" i="1"/>
  <c r="F243" i="1"/>
  <c r="E243" i="1"/>
  <c r="D243" i="1"/>
  <c r="F242" i="1"/>
  <c r="E242" i="1"/>
  <c r="D242" i="1"/>
  <c r="F241" i="1"/>
  <c r="E241" i="1"/>
  <c r="D241" i="1"/>
  <c r="F240" i="1"/>
  <c r="E240" i="1"/>
  <c r="D240" i="1"/>
  <c r="F239" i="1"/>
  <c r="E239" i="1"/>
  <c r="D239" i="1"/>
  <c r="F238" i="1"/>
  <c r="E238" i="1"/>
  <c r="D238" i="1"/>
  <c r="F237" i="1"/>
  <c r="E237" i="1"/>
  <c r="D237" i="1"/>
  <c r="F236" i="1"/>
  <c r="E236" i="1"/>
  <c r="D236" i="1"/>
  <c r="F235" i="1"/>
  <c r="E235" i="1"/>
  <c r="D235" i="1"/>
  <c r="F234" i="1"/>
  <c r="E234" i="1"/>
  <c r="D234" i="1"/>
  <c r="F230" i="1"/>
  <c r="E230" i="1"/>
  <c r="D230" i="1"/>
  <c r="F229" i="1"/>
  <c r="E229" i="1"/>
  <c r="D229" i="1"/>
  <c r="F228" i="1"/>
  <c r="E228" i="1"/>
  <c r="D228" i="1"/>
  <c r="F227" i="1"/>
  <c r="E227" i="1"/>
  <c r="D227" i="1"/>
  <c r="F226" i="1"/>
  <c r="E226" i="1"/>
  <c r="D226" i="1"/>
  <c r="F225" i="1"/>
  <c r="E225" i="1"/>
  <c r="D225" i="1"/>
  <c r="F224" i="1"/>
  <c r="E224" i="1"/>
  <c r="D224" i="1"/>
  <c r="F223" i="1"/>
  <c r="E223" i="1"/>
  <c r="D223" i="1"/>
  <c r="F222" i="1"/>
  <c r="E222" i="1"/>
  <c r="D222" i="1"/>
  <c r="F221" i="1"/>
  <c r="E221" i="1"/>
  <c r="D221" i="1"/>
  <c r="F220" i="1"/>
  <c r="E220" i="1"/>
  <c r="D220" i="1"/>
  <c r="F219" i="1"/>
  <c r="E219" i="1"/>
  <c r="D219" i="1"/>
  <c r="F218" i="1"/>
  <c r="E218" i="1"/>
  <c r="D218" i="1"/>
  <c r="F217" i="1"/>
  <c r="E217" i="1"/>
  <c r="D217" i="1"/>
  <c r="F216" i="1"/>
  <c r="E216" i="1"/>
  <c r="D216" i="1"/>
  <c r="F215" i="1"/>
  <c r="E215" i="1"/>
  <c r="D215" i="1"/>
  <c r="F214" i="1"/>
  <c r="E214" i="1"/>
  <c r="D214" i="1"/>
  <c r="F213" i="1"/>
  <c r="E213" i="1"/>
  <c r="D213" i="1"/>
  <c r="F212" i="1"/>
  <c r="E212" i="1"/>
  <c r="D212" i="1"/>
  <c r="F211" i="1"/>
  <c r="E211" i="1"/>
  <c r="D211" i="1"/>
  <c r="F210" i="1"/>
  <c r="E210" i="1"/>
  <c r="D210" i="1"/>
  <c r="F209" i="1"/>
  <c r="E209" i="1"/>
  <c r="D209" i="1"/>
  <c r="F208" i="1"/>
  <c r="E208" i="1"/>
  <c r="D208" i="1"/>
  <c r="F207" i="1"/>
  <c r="E207" i="1"/>
  <c r="D207" i="1"/>
  <c r="F206" i="1"/>
  <c r="E206" i="1"/>
  <c r="D206" i="1"/>
  <c r="F205" i="1"/>
  <c r="E205" i="1"/>
  <c r="D205" i="1"/>
  <c r="F204" i="1"/>
  <c r="E204" i="1"/>
  <c r="D204" i="1"/>
  <c r="F203" i="1"/>
  <c r="E203" i="1"/>
  <c r="D203" i="1"/>
  <c r="F202" i="1"/>
  <c r="E202" i="1"/>
  <c r="D202" i="1"/>
  <c r="F201" i="1"/>
  <c r="E201" i="1"/>
  <c r="D201" i="1"/>
  <c r="F200" i="1"/>
  <c r="E200" i="1"/>
  <c r="D200" i="1"/>
  <c r="F199" i="1"/>
  <c r="E199" i="1"/>
  <c r="D199" i="1"/>
  <c r="F198" i="1"/>
  <c r="E198" i="1"/>
  <c r="D198" i="1"/>
  <c r="F197" i="1"/>
  <c r="E197" i="1"/>
  <c r="D197" i="1"/>
  <c r="F196" i="1"/>
  <c r="E196" i="1"/>
  <c r="D196" i="1"/>
  <c r="F192" i="1"/>
  <c r="E192" i="1"/>
  <c r="D192" i="1"/>
  <c r="F191" i="1"/>
  <c r="E191" i="1"/>
  <c r="D191" i="1"/>
  <c r="F190" i="1"/>
  <c r="E190" i="1"/>
  <c r="D190" i="1"/>
  <c r="F189" i="1"/>
  <c r="E189" i="1"/>
  <c r="D189" i="1"/>
  <c r="F188" i="1"/>
  <c r="E188" i="1"/>
  <c r="D188" i="1"/>
  <c r="F187" i="1"/>
  <c r="E187" i="1"/>
  <c r="D187" i="1"/>
  <c r="F186" i="1"/>
  <c r="E186" i="1"/>
  <c r="D186" i="1"/>
  <c r="F185" i="1"/>
  <c r="E185" i="1"/>
  <c r="D185" i="1"/>
  <c r="F184" i="1"/>
  <c r="E184" i="1"/>
  <c r="D184" i="1"/>
  <c r="F183" i="1"/>
  <c r="E183" i="1"/>
  <c r="D183" i="1"/>
  <c r="F182" i="1"/>
  <c r="E182" i="1"/>
  <c r="D182" i="1"/>
  <c r="F181" i="1"/>
  <c r="E181" i="1"/>
  <c r="D181" i="1"/>
  <c r="F180" i="1"/>
  <c r="E180" i="1"/>
  <c r="D180" i="1"/>
  <c r="F179" i="1"/>
  <c r="E179" i="1"/>
  <c r="D179" i="1"/>
  <c r="F178" i="1"/>
  <c r="E178" i="1"/>
  <c r="D178" i="1"/>
  <c r="F177" i="1"/>
  <c r="E177" i="1"/>
  <c r="D177" i="1"/>
  <c r="F176" i="1"/>
  <c r="E176" i="1"/>
  <c r="D176" i="1"/>
  <c r="F175" i="1"/>
  <c r="E175" i="1"/>
  <c r="D175" i="1"/>
  <c r="F174" i="1"/>
  <c r="E174" i="1"/>
  <c r="D174" i="1"/>
  <c r="F173" i="1"/>
  <c r="E173" i="1"/>
  <c r="D173" i="1"/>
  <c r="F172" i="1"/>
  <c r="E172" i="1"/>
  <c r="D172" i="1"/>
  <c r="F171" i="1"/>
  <c r="E171" i="1"/>
  <c r="D171" i="1"/>
  <c r="F167" i="1"/>
  <c r="E167" i="1"/>
  <c r="D167" i="1"/>
  <c r="F166" i="1"/>
  <c r="E166" i="1"/>
  <c r="D166" i="1"/>
  <c r="F165" i="1"/>
  <c r="E165" i="1"/>
  <c r="D165" i="1"/>
  <c r="F164" i="1"/>
  <c r="E164" i="1"/>
  <c r="D164" i="1"/>
  <c r="F163" i="1"/>
  <c r="E163" i="1"/>
  <c r="D163" i="1"/>
  <c r="F162" i="1"/>
  <c r="E162" i="1"/>
  <c r="D162" i="1"/>
  <c r="F161" i="1"/>
  <c r="E161" i="1"/>
  <c r="D161" i="1"/>
  <c r="F160" i="1"/>
  <c r="E160" i="1"/>
  <c r="D160" i="1"/>
  <c r="F159" i="1"/>
  <c r="E159" i="1"/>
  <c r="D159" i="1"/>
  <c r="F158" i="1"/>
  <c r="E158" i="1"/>
  <c r="D158" i="1"/>
  <c r="F157" i="1"/>
  <c r="E157" i="1"/>
  <c r="D157" i="1"/>
  <c r="F156" i="1"/>
  <c r="E156" i="1"/>
  <c r="D156" i="1"/>
  <c r="F155" i="1"/>
  <c r="E155" i="1"/>
  <c r="D155" i="1"/>
  <c r="F154" i="1"/>
  <c r="E154" i="1"/>
  <c r="D154" i="1"/>
  <c r="F153" i="1"/>
  <c r="E153" i="1"/>
  <c r="D153" i="1"/>
  <c r="F152" i="1"/>
  <c r="E152" i="1"/>
  <c r="D152" i="1"/>
  <c r="F151" i="1"/>
  <c r="E151" i="1"/>
  <c r="D151" i="1"/>
  <c r="F150" i="1"/>
  <c r="E150" i="1"/>
  <c r="D150" i="1"/>
  <c r="F149" i="1"/>
  <c r="E149" i="1"/>
  <c r="D149" i="1"/>
  <c r="F148" i="1"/>
  <c r="E148" i="1"/>
  <c r="D148" i="1"/>
  <c r="F147" i="1"/>
  <c r="E147" i="1"/>
  <c r="D147" i="1"/>
  <c r="F146" i="1"/>
  <c r="E146" i="1"/>
  <c r="D146" i="1"/>
  <c r="F145" i="1"/>
  <c r="E145" i="1"/>
  <c r="D145" i="1"/>
  <c r="F144" i="1"/>
  <c r="E144" i="1"/>
  <c r="D144" i="1"/>
  <c r="F143" i="1"/>
  <c r="E143" i="1"/>
  <c r="D143" i="1"/>
  <c r="F142" i="1"/>
  <c r="E142" i="1"/>
  <c r="D142" i="1"/>
  <c r="F141" i="1"/>
  <c r="E141" i="1"/>
  <c r="D141" i="1"/>
  <c r="F140" i="1"/>
  <c r="E140" i="1"/>
  <c r="D140" i="1"/>
  <c r="F139" i="1"/>
  <c r="E139" i="1"/>
  <c r="D139" i="1"/>
  <c r="F138" i="1"/>
  <c r="E138" i="1"/>
  <c r="D138" i="1"/>
  <c r="F137" i="1"/>
  <c r="E137" i="1"/>
  <c r="D137" i="1"/>
  <c r="F136" i="1"/>
  <c r="E136" i="1"/>
  <c r="D136" i="1"/>
  <c r="F135" i="1"/>
  <c r="E135" i="1"/>
  <c r="D135" i="1"/>
  <c r="F134" i="1"/>
  <c r="E134" i="1"/>
  <c r="D134" i="1"/>
  <c r="F133" i="1"/>
  <c r="E133" i="1"/>
  <c r="D133" i="1"/>
  <c r="F132" i="1"/>
  <c r="E132" i="1"/>
  <c r="D132" i="1"/>
  <c r="F131" i="1"/>
  <c r="E131" i="1"/>
  <c r="D131" i="1"/>
  <c r="F130" i="1"/>
  <c r="E130" i="1"/>
  <c r="D130" i="1"/>
  <c r="F129" i="1"/>
  <c r="E129" i="1"/>
  <c r="D129" i="1"/>
  <c r="F128" i="1"/>
  <c r="E128" i="1"/>
  <c r="D128" i="1"/>
  <c r="F127" i="1"/>
  <c r="E127" i="1"/>
  <c r="D127" i="1"/>
  <c r="F126" i="1"/>
  <c r="E126" i="1"/>
  <c r="D126" i="1"/>
  <c r="F125" i="1"/>
  <c r="E125" i="1"/>
  <c r="D125" i="1"/>
  <c r="F124" i="1"/>
  <c r="E124" i="1"/>
  <c r="D124" i="1"/>
  <c r="F123" i="1"/>
  <c r="E123" i="1"/>
  <c r="D123" i="1"/>
  <c r="F122" i="1"/>
  <c r="E122" i="1"/>
  <c r="D122" i="1"/>
  <c r="F121" i="1"/>
  <c r="E121" i="1"/>
  <c r="D121" i="1"/>
  <c r="F120" i="1"/>
  <c r="E120" i="1"/>
  <c r="D120" i="1"/>
  <c r="F119" i="1"/>
  <c r="E119" i="1"/>
  <c r="D119" i="1"/>
  <c r="F118" i="1"/>
  <c r="E118" i="1"/>
  <c r="D118" i="1"/>
  <c r="F117" i="1"/>
  <c r="E117" i="1"/>
  <c r="D117" i="1"/>
  <c r="F116" i="1"/>
  <c r="E116" i="1"/>
  <c r="D116" i="1"/>
  <c r="F115" i="1"/>
  <c r="E115" i="1"/>
  <c r="D115" i="1"/>
  <c r="F114" i="1"/>
  <c r="E114" i="1"/>
  <c r="D114" i="1"/>
  <c r="F113" i="1"/>
  <c r="E113" i="1"/>
  <c r="D113" i="1"/>
  <c r="F112" i="1"/>
  <c r="E112" i="1"/>
  <c r="D112" i="1"/>
  <c r="F111" i="1"/>
  <c r="E111" i="1"/>
  <c r="D111" i="1"/>
  <c r="F110" i="1"/>
  <c r="E110" i="1"/>
  <c r="D110" i="1"/>
  <c r="F109" i="1"/>
  <c r="E109" i="1"/>
  <c r="D109" i="1"/>
  <c r="F108" i="1"/>
  <c r="E108" i="1"/>
  <c r="D108" i="1"/>
  <c r="F107" i="1"/>
  <c r="E107" i="1"/>
  <c r="D107" i="1"/>
  <c r="F106" i="1"/>
  <c r="E106" i="1"/>
  <c r="D106" i="1"/>
  <c r="F105" i="1"/>
  <c r="E105" i="1"/>
  <c r="D105" i="1"/>
  <c r="F104" i="1"/>
  <c r="E104" i="1"/>
  <c r="D104" i="1"/>
  <c r="F103" i="1"/>
  <c r="E103" i="1"/>
  <c r="D103" i="1"/>
  <c r="F102" i="1"/>
  <c r="E102" i="1"/>
  <c r="D102" i="1"/>
  <c r="F101" i="1"/>
  <c r="E101" i="1"/>
  <c r="D101" i="1"/>
  <c r="F100" i="1"/>
  <c r="E100" i="1"/>
  <c r="D100" i="1"/>
  <c r="F99" i="1"/>
  <c r="E99" i="1"/>
  <c r="D99" i="1"/>
  <c r="F98" i="1"/>
  <c r="E98" i="1"/>
  <c r="D98" i="1"/>
  <c r="F97" i="1"/>
  <c r="E97" i="1"/>
  <c r="D97" i="1"/>
  <c r="F96" i="1"/>
  <c r="E96" i="1"/>
  <c r="D96" i="1"/>
  <c r="F95" i="1"/>
  <c r="E95" i="1"/>
  <c r="D95" i="1"/>
  <c r="F89" i="1"/>
  <c r="E89" i="1"/>
  <c r="D89" i="1"/>
  <c r="F88" i="1"/>
  <c r="E88" i="1"/>
  <c r="D88" i="1"/>
  <c r="F87" i="1"/>
  <c r="E87" i="1"/>
  <c r="D87" i="1"/>
  <c r="F86" i="1"/>
  <c r="E86" i="1"/>
  <c r="D86" i="1"/>
  <c r="F85" i="1"/>
  <c r="E85" i="1"/>
  <c r="D85" i="1"/>
  <c r="F84" i="1"/>
  <c r="E84" i="1"/>
  <c r="D84" i="1"/>
  <c r="F83" i="1"/>
  <c r="E83" i="1"/>
  <c r="D83" i="1"/>
  <c r="F82" i="1"/>
  <c r="E82" i="1"/>
  <c r="D82" i="1"/>
  <c r="F81" i="1"/>
  <c r="E81" i="1"/>
  <c r="D81" i="1"/>
  <c r="F80" i="1"/>
  <c r="E80" i="1"/>
  <c r="D80" i="1"/>
  <c r="F79" i="1"/>
  <c r="E79" i="1"/>
  <c r="D79" i="1"/>
  <c r="F78" i="1"/>
  <c r="E78" i="1"/>
  <c r="D78" i="1"/>
  <c r="F77" i="1"/>
  <c r="E77" i="1"/>
  <c r="D77" i="1"/>
  <c r="F76" i="1"/>
  <c r="E76" i="1"/>
  <c r="D76" i="1"/>
  <c r="F75" i="1"/>
  <c r="E75" i="1"/>
  <c r="D75" i="1"/>
  <c r="F74" i="1"/>
  <c r="E74" i="1"/>
  <c r="D74" i="1"/>
  <c r="F73" i="1"/>
  <c r="E73" i="1"/>
  <c r="D73" i="1"/>
  <c r="F72" i="1"/>
  <c r="E72" i="1"/>
  <c r="D72" i="1"/>
  <c r="F71" i="1"/>
  <c r="E71" i="1"/>
  <c r="D71" i="1"/>
  <c r="F67" i="1"/>
  <c r="E67" i="1"/>
  <c r="D67" i="1"/>
  <c r="F66" i="1"/>
  <c r="E66" i="1"/>
  <c r="D66" i="1"/>
  <c r="F65" i="1"/>
  <c r="E65" i="1"/>
  <c r="D65" i="1"/>
  <c r="F64" i="1"/>
  <c r="E64" i="1"/>
  <c r="D64" i="1"/>
  <c r="F63" i="1"/>
  <c r="E63" i="1"/>
  <c r="D63" i="1"/>
  <c r="F62" i="1"/>
  <c r="E62" i="1"/>
  <c r="D62" i="1"/>
  <c r="F61" i="1"/>
  <c r="E61" i="1"/>
  <c r="D61" i="1"/>
  <c r="F60" i="1"/>
  <c r="E60" i="1"/>
  <c r="D60" i="1"/>
  <c r="F56" i="1"/>
  <c r="E56" i="1"/>
  <c r="D56" i="1"/>
  <c r="F55" i="1"/>
  <c r="E55" i="1"/>
  <c r="D55" i="1"/>
  <c r="F54" i="1"/>
  <c r="E54" i="1"/>
  <c r="D54" i="1"/>
  <c r="F53" i="1"/>
  <c r="E53" i="1"/>
  <c r="D53" i="1"/>
  <c r="F52" i="1"/>
  <c r="E52" i="1"/>
  <c r="D52" i="1"/>
  <c r="F51" i="1"/>
  <c r="E51" i="1"/>
  <c r="D51" i="1"/>
  <c r="F50" i="1"/>
  <c r="E50" i="1"/>
  <c r="D50" i="1"/>
  <c r="F49" i="1"/>
  <c r="E49" i="1"/>
  <c r="D49" i="1"/>
  <c r="F48" i="1"/>
  <c r="E48" i="1"/>
  <c r="D48" i="1"/>
  <c r="F44" i="1"/>
  <c r="E44" i="1"/>
  <c r="D44" i="1"/>
  <c r="F43" i="1"/>
  <c r="E43" i="1"/>
  <c r="D43" i="1"/>
  <c r="F42" i="1"/>
  <c r="E42" i="1"/>
  <c r="D42" i="1"/>
  <c r="F41" i="1"/>
  <c r="E41" i="1"/>
  <c r="D41" i="1"/>
  <c r="F40" i="1"/>
  <c r="E40" i="1"/>
  <c r="D40" i="1"/>
  <c r="F39" i="1"/>
  <c r="E39" i="1"/>
  <c r="D39" i="1"/>
  <c r="F38" i="1"/>
  <c r="E38" i="1"/>
  <c r="D38" i="1"/>
  <c r="F37" i="1"/>
  <c r="E37" i="1"/>
  <c r="D37" i="1"/>
  <c r="F36" i="1"/>
  <c r="E36" i="1"/>
  <c r="D36" i="1"/>
  <c r="F35" i="1"/>
  <c r="E35" i="1"/>
  <c r="D35" i="1"/>
  <c r="F34" i="1"/>
  <c r="E34" i="1"/>
  <c r="D34" i="1"/>
  <c r="F33" i="1"/>
  <c r="E33" i="1"/>
  <c r="D33" i="1"/>
  <c r="F32" i="1"/>
  <c r="E32" i="1"/>
  <c r="D32" i="1"/>
  <c r="F31" i="1"/>
  <c r="E31" i="1"/>
  <c r="D31" i="1"/>
  <c r="F30" i="1"/>
  <c r="E30" i="1"/>
  <c r="D30" i="1"/>
  <c r="F29" i="1"/>
  <c r="E29" i="1"/>
  <c r="D29" i="1"/>
  <c r="F28" i="1"/>
  <c r="E28" i="1"/>
  <c r="D28" i="1"/>
  <c r="F27" i="1"/>
  <c r="E27" i="1"/>
  <c r="D27" i="1"/>
  <c r="F26" i="1"/>
  <c r="E26" i="1"/>
  <c r="D26" i="1"/>
  <c r="F25" i="1"/>
  <c r="E25" i="1"/>
  <c r="D25" i="1"/>
  <c r="F24" i="1"/>
  <c r="E24" i="1"/>
  <c r="D24" i="1"/>
  <c r="F23" i="1"/>
  <c r="E23" i="1"/>
  <c r="D23" i="1"/>
  <c r="F22" i="1"/>
  <c r="E22" i="1"/>
  <c r="D22" i="1"/>
  <c r="F21" i="1"/>
  <c r="E21" i="1"/>
  <c r="D21" i="1"/>
  <c r="F20" i="1"/>
  <c r="E20" i="1"/>
  <c r="D20" i="1"/>
  <c r="F19" i="1"/>
  <c r="E19" i="1"/>
  <c r="D19" i="1"/>
  <c r="F18" i="1"/>
  <c r="E18" i="1"/>
  <c r="D18" i="1"/>
  <c r="F17" i="1"/>
  <c r="E17" i="1"/>
  <c r="D17" i="1"/>
  <c r="F16" i="1"/>
  <c r="E16" i="1"/>
  <c r="D16" i="1"/>
  <c r="F12" i="1"/>
  <c r="E12" i="1"/>
  <c r="D12" i="1"/>
  <c r="F11" i="1"/>
  <c r="E11" i="1"/>
  <c r="D11" i="1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</calcChain>
</file>

<file path=xl/sharedStrings.xml><?xml version="1.0" encoding="utf-8"?>
<sst xmlns="http://schemas.openxmlformats.org/spreadsheetml/2006/main" count="52014" uniqueCount="2511">
  <si>
    <t>INDAH GROUP</t>
  </si>
  <si>
    <t>PT.INDAH YATAMA</t>
  </si>
  <si>
    <t>PT. INDAH LOGISTIK</t>
  </si>
  <si>
    <t>VIA UDARA</t>
  </si>
  <si>
    <t>VIA DARAT</t>
  </si>
  <si>
    <t>WILAYAH JABODETABEK</t>
  </si>
  <si>
    <t>WILAYAH JAWA-BALI-MATARAM-WILAYAH TIMUR</t>
  </si>
  <si>
    <t>ASAL : JAKARTA</t>
  </si>
  <si>
    <t>JAKARTA</t>
  </si>
  <si>
    <t>NO</t>
  </si>
  <si>
    <t>TUJUAN</t>
  </si>
  <si>
    <t>KODE</t>
  </si>
  <si>
    <t>WAKTU (HARI)</t>
  </si>
  <si>
    <t>MOTOR</t>
  </si>
  <si>
    <t>Kecil</t>
  </si>
  <si>
    <t>Besar</t>
  </si>
  <si>
    <t>JKT</t>
  </si>
  <si>
    <t>1-2</t>
  </si>
  <si>
    <t>DEPOK</t>
  </si>
  <si>
    <t>DPK</t>
  </si>
  <si>
    <t>BANTEN</t>
  </si>
  <si>
    <t>TANGERANG</t>
  </si>
  <si>
    <t>TGR</t>
  </si>
  <si>
    <t>CIKOKOL</t>
  </si>
  <si>
    <t>CKL</t>
  </si>
  <si>
    <t>BSD TANGERANG</t>
  </si>
  <si>
    <t>BSD</t>
  </si>
  <si>
    <t>CIKUPA</t>
  </si>
  <si>
    <t>CKP</t>
  </si>
  <si>
    <t>TIGARAKSA</t>
  </si>
  <si>
    <t>TRS</t>
  </si>
  <si>
    <t xml:space="preserve">CIPUTAT </t>
  </si>
  <si>
    <t>CPT</t>
  </si>
  <si>
    <t xml:space="preserve">CISAUK </t>
  </si>
  <si>
    <t>CSK</t>
  </si>
  <si>
    <t>CURUG</t>
  </si>
  <si>
    <t>CRG</t>
  </si>
  <si>
    <t>2-3</t>
  </si>
  <si>
    <t>LEGOK</t>
  </si>
  <si>
    <t>LGK</t>
  </si>
  <si>
    <t xml:space="preserve">MAUK </t>
  </si>
  <si>
    <t>MK</t>
  </si>
  <si>
    <t xml:space="preserve">PAMULANG </t>
  </si>
  <si>
    <t>PMLG</t>
  </si>
  <si>
    <t xml:space="preserve">PASARKEMIS </t>
  </si>
  <si>
    <t>PSK</t>
  </si>
  <si>
    <t>BALARAJA</t>
  </si>
  <si>
    <t>BLRJ</t>
  </si>
  <si>
    <t>PONDOK AREN/URANG MANGU</t>
  </si>
  <si>
    <t>PAJM</t>
  </si>
  <si>
    <t xml:space="preserve">RAJEG </t>
  </si>
  <si>
    <t>RJG</t>
  </si>
  <si>
    <t xml:space="preserve">SERPONG </t>
  </si>
  <si>
    <t>SPG</t>
  </si>
  <si>
    <t xml:space="preserve">BATUCEPER </t>
  </si>
  <si>
    <t>BTC</t>
  </si>
  <si>
    <t>CIMONE</t>
  </si>
  <si>
    <t>CMN</t>
  </si>
  <si>
    <t xml:space="preserve">CILEDUG </t>
  </si>
  <si>
    <t>CLD</t>
  </si>
  <si>
    <t xml:space="preserve">CIPONDOH </t>
  </si>
  <si>
    <t>CPD</t>
  </si>
  <si>
    <t xml:space="preserve">JATIUWUNG </t>
  </si>
  <si>
    <t>JTU</t>
  </si>
  <si>
    <t xml:space="preserve">KARAWACI </t>
  </si>
  <si>
    <t>KRWC</t>
  </si>
  <si>
    <t>SERANG</t>
  </si>
  <si>
    <t>SAG</t>
  </si>
  <si>
    <t>CILEGON</t>
  </si>
  <si>
    <t>CLG</t>
  </si>
  <si>
    <t>PANDEGLANG</t>
  </si>
  <si>
    <t>PDL</t>
  </si>
  <si>
    <t>RANGKASBITUNG</t>
  </si>
  <si>
    <t>RKB</t>
  </si>
  <si>
    <t>LEBAK</t>
  </si>
  <si>
    <t>LBK</t>
  </si>
  <si>
    <t>LABUHAN</t>
  </si>
  <si>
    <t>LBH</t>
  </si>
  <si>
    <t>MERAK</t>
  </si>
  <si>
    <t>MRK</t>
  </si>
  <si>
    <t>BEKASI</t>
  </si>
  <si>
    <t>BKS</t>
  </si>
  <si>
    <t>CILENGSI</t>
  </si>
  <si>
    <t>CLS</t>
  </si>
  <si>
    <t>BABELAN</t>
  </si>
  <si>
    <t>BBL</t>
  </si>
  <si>
    <t>MUARA GEMBONG</t>
  </si>
  <si>
    <t>MGB</t>
  </si>
  <si>
    <t>TAMBUN</t>
  </si>
  <si>
    <t>TMB</t>
  </si>
  <si>
    <t>TAMBELANG</t>
  </si>
  <si>
    <t>TBL</t>
  </si>
  <si>
    <t>CIBITUNG</t>
  </si>
  <si>
    <t>CBT</t>
  </si>
  <si>
    <t>CIKARANG</t>
  </si>
  <si>
    <t>CKR</t>
  </si>
  <si>
    <t>CIBARUSAH</t>
  </si>
  <si>
    <t>CBS</t>
  </si>
  <si>
    <t>KARAWANG</t>
  </si>
  <si>
    <t>KRW</t>
  </si>
  <si>
    <t>TELUK JAMBE</t>
  </si>
  <si>
    <t>TLJ</t>
  </si>
  <si>
    <t>KLARI</t>
  </si>
  <si>
    <t>KLI</t>
  </si>
  <si>
    <t>BATU JAYA</t>
  </si>
  <si>
    <t>BTJ</t>
  </si>
  <si>
    <t>RENGAS DENGKLOK</t>
  </si>
  <si>
    <t>RDK</t>
  </si>
  <si>
    <t>LEMAHABANG</t>
  </si>
  <si>
    <t>LMH</t>
  </si>
  <si>
    <t>PURWAKARTA</t>
  </si>
  <si>
    <t>PWK</t>
  </si>
  <si>
    <t>CIKAMPEK</t>
  </si>
  <si>
    <t>BOGOR</t>
  </si>
  <si>
    <t>BGR</t>
  </si>
  <si>
    <t>CIBINONG</t>
  </si>
  <si>
    <t>CBG</t>
  </si>
  <si>
    <t>BOJONGGEDE</t>
  </si>
  <si>
    <t>BJG</t>
  </si>
  <si>
    <t xml:space="preserve">CIAWI </t>
  </si>
  <si>
    <t>CWI</t>
  </si>
  <si>
    <t>CIOMAS</t>
  </si>
  <si>
    <t>CIS</t>
  </si>
  <si>
    <t xml:space="preserve">CISARUA </t>
  </si>
  <si>
    <t>CSA</t>
  </si>
  <si>
    <t xml:space="preserve">CISEENG </t>
  </si>
  <si>
    <t>CSG</t>
  </si>
  <si>
    <t xml:space="preserve">CITEUREUP </t>
  </si>
  <si>
    <t>CTR</t>
  </si>
  <si>
    <t>DRAMAGA</t>
  </si>
  <si>
    <t>DMG</t>
  </si>
  <si>
    <t>GUNUNG PUTRI</t>
  </si>
  <si>
    <t>GPR</t>
  </si>
  <si>
    <t xml:space="preserve">GUNUNG SINDUR </t>
  </si>
  <si>
    <t>GNS</t>
  </si>
  <si>
    <t xml:space="preserve">JASINGA </t>
  </si>
  <si>
    <t>JSG</t>
  </si>
  <si>
    <t xml:space="preserve">JONGGOL </t>
  </si>
  <si>
    <t>JGL</t>
  </si>
  <si>
    <t xml:space="preserve">KLAPANUNGGAL </t>
  </si>
  <si>
    <t>KPN</t>
  </si>
  <si>
    <t>LEUWILIANG</t>
  </si>
  <si>
    <t>LWL</t>
  </si>
  <si>
    <t xml:space="preserve">PARUNG PANJANG </t>
  </si>
  <si>
    <t>PRP</t>
  </si>
  <si>
    <t xml:space="preserve">PARUNG </t>
  </si>
  <si>
    <t>PR</t>
  </si>
  <si>
    <t>SUKABUMI</t>
  </si>
  <si>
    <t>SKB</t>
  </si>
  <si>
    <t>CIANJUR</t>
  </si>
  <si>
    <t>CJR</t>
  </si>
  <si>
    <t>WILAYAH SUMATERA</t>
  </si>
  <si>
    <t>BANDAR LAMPUNG</t>
  </si>
  <si>
    <t>LAMPUNG</t>
  </si>
  <si>
    <t>TGK</t>
  </si>
  <si>
    <t>BANDAR JAYA</t>
  </si>
  <si>
    <t>BDJ</t>
  </si>
  <si>
    <t>3-4</t>
  </si>
  <si>
    <t>KOTA BUMI</t>
  </si>
  <si>
    <t>KTB</t>
  </si>
  <si>
    <t>METRO</t>
  </si>
  <si>
    <t>MTR</t>
  </si>
  <si>
    <t>KALIANDA</t>
  </si>
  <si>
    <t>KLD</t>
  </si>
  <si>
    <t>PESAWARAN</t>
  </si>
  <si>
    <t>PSW</t>
  </si>
  <si>
    <t>GEDONG TATAAN</t>
  </si>
  <si>
    <t>GTT</t>
  </si>
  <si>
    <t>TENGGAMUS</t>
  </si>
  <si>
    <t>TGM</t>
  </si>
  <si>
    <t>4-5</t>
  </si>
  <si>
    <t>GADING REJO</t>
  </si>
  <si>
    <t>GDR</t>
  </si>
  <si>
    <t>GISTING</t>
  </si>
  <si>
    <t>GST</t>
  </si>
  <si>
    <t>TALANG PADANG</t>
  </si>
  <si>
    <t>TLP</t>
  </si>
  <si>
    <t>PRING SEWU</t>
  </si>
  <si>
    <t>PRS</t>
  </si>
  <si>
    <t>LIWA</t>
  </si>
  <si>
    <t>LWA</t>
  </si>
  <si>
    <t>KRUI</t>
  </si>
  <si>
    <t>KRI</t>
  </si>
  <si>
    <t>NATAR</t>
  </si>
  <si>
    <t>NTR</t>
  </si>
  <si>
    <t>RAJA BASA</t>
  </si>
  <si>
    <t>RJB</t>
  </si>
  <si>
    <t>SIDOMULYO</t>
  </si>
  <si>
    <t>SDM</t>
  </si>
  <si>
    <t>GUNUNG SUGIH</t>
  </si>
  <si>
    <t>GSG</t>
  </si>
  <si>
    <t xml:space="preserve">KALIREJO </t>
  </si>
  <si>
    <t>KRJ</t>
  </si>
  <si>
    <t xml:space="preserve">KOTA GAJAH </t>
  </si>
  <si>
    <t>KGJ</t>
  </si>
  <si>
    <t>SUKADANA</t>
  </si>
  <si>
    <t>SKD</t>
  </si>
  <si>
    <t>WAY KANAN</t>
  </si>
  <si>
    <t>WKN</t>
  </si>
  <si>
    <t>WAY JEPARA</t>
  </si>
  <si>
    <t>WJP</t>
  </si>
  <si>
    <t>TULANG BAWANG</t>
  </si>
  <si>
    <t>TBW</t>
  </si>
  <si>
    <t>MESUJI</t>
  </si>
  <si>
    <t>MSJ</t>
  </si>
  <si>
    <t>JATI AGUNG / WAY HUI</t>
  </si>
  <si>
    <t>JAT</t>
  </si>
  <si>
    <t>RANGGAI/ KATIBUNG</t>
  </si>
  <si>
    <t>RAN</t>
  </si>
  <si>
    <t>BABATAN/KATIBUNG</t>
  </si>
  <si>
    <t>BAB</t>
  </si>
  <si>
    <t>TANJUNGAN</t>
  </si>
  <si>
    <t>UNG</t>
  </si>
  <si>
    <t>PARDASUKA/KATIBUNG</t>
  </si>
  <si>
    <t>PAR</t>
  </si>
  <si>
    <t>BANDAR DALAM</t>
  </si>
  <si>
    <t>BAN</t>
  </si>
  <si>
    <t>CAMPANG TIGA</t>
  </si>
  <si>
    <t>CTG</t>
  </si>
  <si>
    <t>TALANG BARU</t>
  </si>
  <si>
    <t>TLB</t>
  </si>
  <si>
    <t>SANDARAN</t>
  </si>
  <si>
    <t>SAN</t>
  </si>
  <si>
    <t>HATTA BAKAUHENI</t>
  </si>
  <si>
    <t>HAT</t>
  </si>
  <si>
    <t>PALLAS</t>
  </si>
  <si>
    <t>PLS</t>
  </si>
  <si>
    <t>SERAGI</t>
  </si>
  <si>
    <t>SER</t>
  </si>
  <si>
    <t>BUNUT</t>
  </si>
  <si>
    <t>BUN</t>
  </si>
  <si>
    <t>PEMATANG PASIR</t>
  </si>
  <si>
    <t>PEM</t>
  </si>
  <si>
    <t>KETAPANG LAMPUNG</t>
  </si>
  <si>
    <t>APA</t>
  </si>
  <si>
    <t>SRIPENDOWO</t>
  </si>
  <si>
    <t>SRI</t>
  </si>
  <si>
    <t>PENENGAHAN</t>
  </si>
  <si>
    <t>PEN</t>
  </si>
  <si>
    <t>BEDENGSARI/LAMTIM</t>
  </si>
  <si>
    <t>BED</t>
  </si>
  <si>
    <t>KEDONDONG</t>
  </si>
  <si>
    <t>KED</t>
  </si>
  <si>
    <t>WAY LIMA</t>
  </si>
  <si>
    <t>LIM</t>
  </si>
  <si>
    <t>OGAN LIMA</t>
  </si>
  <si>
    <t>OGL</t>
  </si>
  <si>
    <t>BLAMBANGAN EMPU</t>
  </si>
  <si>
    <t>BPU</t>
  </si>
  <si>
    <t>WAY TUBA</t>
  </si>
  <si>
    <t>WTB</t>
  </si>
  <si>
    <t>SUMBER LAMPUNG</t>
  </si>
  <si>
    <t>SUM</t>
  </si>
  <si>
    <t>FAJAR BULAN</t>
  </si>
  <si>
    <t>FAJ</t>
  </si>
  <si>
    <t>SEKINCAU</t>
  </si>
  <si>
    <t>SKC</t>
  </si>
  <si>
    <t>PROKIMAL</t>
  </si>
  <si>
    <t>PRO</t>
  </si>
  <si>
    <t>MADU KORO</t>
  </si>
  <si>
    <t>KOR</t>
  </si>
  <si>
    <t>BLAMBANG PAGAR</t>
  </si>
  <si>
    <t>BLA</t>
  </si>
  <si>
    <t>NEGARA RATU</t>
  </si>
  <si>
    <t>NEG</t>
  </si>
  <si>
    <t>TRIMURJO</t>
  </si>
  <si>
    <t>RJO</t>
  </si>
  <si>
    <t>PUNGGUR</t>
  </si>
  <si>
    <t>PUN</t>
  </si>
  <si>
    <t>SEPUTIH RAMAN</t>
  </si>
  <si>
    <t>SPR</t>
  </si>
  <si>
    <t>SEPUTIH BANYAK</t>
  </si>
  <si>
    <t>SPB</t>
  </si>
  <si>
    <t>RUMBIA</t>
  </si>
  <si>
    <t>RMB</t>
  </si>
  <si>
    <t>GAYA BARU</t>
  </si>
  <si>
    <t>GBR</t>
  </si>
  <si>
    <t>WAY BUNGGUR</t>
  </si>
  <si>
    <t>WBG</t>
  </si>
  <si>
    <t>BATANGHARI LAMPUNG</t>
  </si>
  <si>
    <t>BAT</t>
  </si>
  <si>
    <t>BUMI AGUNG</t>
  </si>
  <si>
    <t>UMI</t>
  </si>
  <si>
    <t>MARGA TIGA</t>
  </si>
  <si>
    <t>RGA</t>
  </si>
  <si>
    <t>MLARIS</t>
  </si>
  <si>
    <t>MLA</t>
  </si>
  <si>
    <t>MERANDUNG SARI</t>
  </si>
  <si>
    <t>PUNGUNG RAHARJO</t>
  </si>
  <si>
    <t>SEKAMPUNG UDIK</t>
  </si>
  <si>
    <t>SEK</t>
  </si>
  <si>
    <t>TRIDATU</t>
  </si>
  <si>
    <t>TRI</t>
  </si>
  <si>
    <t>LABUHAN RATU</t>
  </si>
  <si>
    <t>LAB</t>
  </si>
  <si>
    <t>SRIBAWONO</t>
  </si>
  <si>
    <t>ONO</t>
  </si>
  <si>
    <t>SIDOREJO LAMPUNG</t>
  </si>
  <si>
    <t>EJO</t>
  </si>
  <si>
    <t>PANGKAL PINANG &amp; BANGKA BELITUNG</t>
  </si>
  <si>
    <t>PANGKAL PINANG</t>
  </si>
  <si>
    <t>PKQ</t>
  </si>
  <si>
    <t>7-8</t>
  </si>
  <si>
    <t>BANGKA (KOTA)</t>
  </si>
  <si>
    <t>BK</t>
  </si>
  <si>
    <t>BANGKA TENGAH</t>
  </si>
  <si>
    <t>BKT</t>
  </si>
  <si>
    <t>BELINYU</t>
  </si>
  <si>
    <t>PK1</t>
  </si>
  <si>
    <t>10-11</t>
  </si>
  <si>
    <t>JEBUS</t>
  </si>
  <si>
    <t>PK2</t>
  </si>
  <si>
    <t>KOBA</t>
  </si>
  <si>
    <t>PK3</t>
  </si>
  <si>
    <t>MENTOK</t>
  </si>
  <si>
    <t>PK4</t>
  </si>
  <si>
    <t>MERAWANG</t>
  </si>
  <si>
    <t>PK5</t>
  </si>
  <si>
    <t>PEMALI</t>
  </si>
  <si>
    <t>PK6</t>
  </si>
  <si>
    <t>SUNGAI LIAT</t>
  </si>
  <si>
    <t>SGL</t>
  </si>
  <si>
    <t>TOBO ALI</t>
  </si>
  <si>
    <t>TBA</t>
  </si>
  <si>
    <t>BELITUNG</t>
  </si>
  <si>
    <t>BLT</t>
  </si>
  <si>
    <t>TANJUNG PANDAN</t>
  </si>
  <si>
    <t>PK7</t>
  </si>
  <si>
    <t>KELAPA KAMPIT</t>
  </si>
  <si>
    <t>PK8</t>
  </si>
  <si>
    <t>13-15</t>
  </si>
  <si>
    <t>MANGGAR</t>
  </si>
  <si>
    <t>PK9</t>
  </si>
  <si>
    <t>GANTUNG</t>
  </si>
  <si>
    <t>PK10</t>
  </si>
  <si>
    <t>PAYUNG</t>
  </si>
  <si>
    <t>PAY</t>
  </si>
  <si>
    <t>SANDAI</t>
  </si>
  <si>
    <t>BADAU</t>
  </si>
  <si>
    <t>BAD</t>
  </si>
  <si>
    <t>SIJUK</t>
  </si>
  <si>
    <t>SUJ</t>
  </si>
  <si>
    <t>MEMBALONG</t>
  </si>
  <si>
    <t>MBG</t>
  </si>
  <si>
    <t>DENDANG</t>
  </si>
  <si>
    <t>DEN</t>
  </si>
  <si>
    <t>SUMATERA SELATAN</t>
  </si>
  <si>
    <t>PALEMBANG</t>
  </si>
  <si>
    <t>PLM</t>
  </si>
  <si>
    <t>MARIANA</t>
  </si>
  <si>
    <t>MRN</t>
  </si>
  <si>
    <t>INTIRUP</t>
  </si>
  <si>
    <t>INT</t>
  </si>
  <si>
    <t>SUNGAI GERONG</t>
  </si>
  <si>
    <t>SGR</t>
  </si>
  <si>
    <t>P BORANG</t>
  </si>
  <si>
    <t>PBR</t>
  </si>
  <si>
    <t>KARYA JAYA</t>
  </si>
  <si>
    <t>PANGKALAN BALAI</t>
  </si>
  <si>
    <t>PKB</t>
  </si>
  <si>
    <t>BETUNG</t>
  </si>
  <si>
    <t>BET</t>
  </si>
  <si>
    <t>SUNGAI LILIN</t>
  </si>
  <si>
    <t>SLL</t>
  </si>
  <si>
    <t>BAYUNG LINCIR</t>
  </si>
  <si>
    <t>BLC</t>
  </si>
  <si>
    <t>SEKAYU</t>
  </si>
  <si>
    <t>SKY</t>
  </si>
  <si>
    <t>BABAT TOMAN</t>
  </si>
  <si>
    <t>BTN</t>
  </si>
  <si>
    <t>INDRALAYA</t>
  </si>
  <si>
    <t>INL</t>
  </si>
  <si>
    <t>KAYU AGUNG</t>
  </si>
  <si>
    <t>KYA</t>
  </si>
  <si>
    <t>TUGU MULYO</t>
  </si>
  <si>
    <t>TML</t>
  </si>
  <si>
    <t>BELITANG</t>
  </si>
  <si>
    <t>PRABUMULIH</t>
  </si>
  <si>
    <t>PRB</t>
  </si>
  <si>
    <t>MUARA ENIM</t>
  </si>
  <si>
    <t>MEM</t>
  </si>
  <si>
    <t>PENDOPO/TALANG UBI</t>
  </si>
  <si>
    <t>PDP</t>
  </si>
  <si>
    <t>RAMBANG DANGKU</t>
  </si>
  <si>
    <t>RBD</t>
  </si>
  <si>
    <t>TANJUNG ENIM</t>
  </si>
  <si>
    <t>THE</t>
  </si>
  <si>
    <t>BATU RAJA</t>
  </si>
  <si>
    <t>BTR</t>
  </si>
  <si>
    <t>MARTAPURA</t>
  </si>
  <si>
    <t>MRP</t>
  </si>
  <si>
    <t>LAHAT</t>
  </si>
  <si>
    <t>LHT</t>
  </si>
  <si>
    <t>PAGAR ALAM</t>
  </si>
  <si>
    <t>PGA</t>
  </si>
  <si>
    <t>TEBING TINGGI</t>
  </si>
  <si>
    <t>TTP</t>
  </si>
  <si>
    <t>LUBUK LINGGAU</t>
  </si>
  <si>
    <t>LLG</t>
  </si>
  <si>
    <t>PULAU RIMAU</t>
  </si>
  <si>
    <t>PUL</t>
  </si>
  <si>
    <t>MASUJI OKI</t>
  </si>
  <si>
    <t>MJI</t>
  </si>
  <si>
    <t>LEMPUING</t>
  </si>
  <si>
    <t>LEM</t>
  </si>
  <si>
    <t>OGAN KOMRING ILIR/OKI</t>
  </si>
  <si>
    <t>OKI</t>
  </si>
  <si>
    <t>PALI</t>
  </si>
  <si>
    <t>PLI</t>
  </si>
  <si>
    <t>TEBING TINGGI PENDOPO</t>
  </si>
  <si>
    <t>PENDOPO MUARA PINAG</t>
  </si>
  <si>
    <t>PMP</t>
  </si>
  <si>
    <t>MERAPI</t>
  </si>
  <si>
    <t>PL1</t>
  </si>
  <si>
    <t>BENGKULU</t>
  </si>
  <si>
    <t>BKU</t>
  </si>
  <si>
    <t>CURUP</t>
  </si>
  <si>
    <t>CRP</t>
  </si>
  <si>
    <t>KEPAHIANG</t>
  </si>
  <si>
    <t>KPH</t>
  </si>
  <si>
    <t>REJANG LEBONG</t>
  </si>
  <si>
    <t>RJL</t>
  </si>
  <si>
    <t>LEBONG</t>
  </si>
  <si>
    <t>LBG</t>
  </si>
  <si>
    <t>ARGA MAKMUR</t>
  </si>
  <si>
    <t>AGM</t>
  </si>
  <si>
    <t>PUTRI HIJAU</t>
  </si>
  <si>
    <t>PRH</t>
  </si>
  <si>
    <t>LAIS</t>
  </si>
  <si>
    <t>LS</t>
  </si>
  <si>
    <t>KENARI</t>
  </si>
  <si>
    <t>KNR</t>
  </si>
  <si>
    <t>AIR MURING</t>
  </si>
  <si>
    <t>ARM</t>
  </si>
  <si>
    <t>KETAUN</t>
  </si>
  <si>
    <t>KTN</t>
  </si>
  <si>
    <t>SELUMA</t>
  </si>
  <si>
    <t>SLM</t>
  </si>
  <si>
    <t>MUKOMUKO</t>
  </si>
  <si>
    <t>MKK</t>
  </si>
  <si>
    <t>5-6</t>
  </si>
  <si>
    <t>IPUH</t>
  </si>
  <si>
    <t>IPH</t>
  </si>
  <si>
    <t>MANNA</t>
  </si>
  <si>
    <t>MNN</t>
  </si>
  <si>
    <t>KAUR</t>
  </si>
  <si>
    <t>KR</t>
  </si>
  <si>
    <t>TANJUNG KEMUNING</t>
  </si>
  <si>
    <t>TJK</t>
  </si>
  <si>
    <t>KEMBANG SRI</t>
  </si>
  <si>
    <t>KEM</t>
  </si>
  <si>
    <t>TALANG EMPAT</t>
  </si>
  <si>
    <t>TAL</t>
  </si>
  <si>
    <t>KARANG TINGGI</t>
  </si>
  <si>
    <t>KAR</t>
  </si>
  <si>
    <t>TABA PENANJUNG</t>
  </si>
  <si>
    <t>TAB</t>
  </si>
  <si>
    <t>PEKIK NYARING</t>
  </si>
  <si>
    <t>PEK</t>
  </si>
  <si>
    <t>PONDOK KELAPA</t>
  </si>
  <si>
    <t>PON</t>
  </si>
  <si>
    <t>KERKAP</t>
  </si>
  <si>
    <t>KER</t>
  </si>
  <si>
    <t>PASAR PEDATI</t>
  </si>
  <si>
    <t>PAS</t>
  </si>
  <si>
    <t>PADANG JAYA</t>
  </si>
  <si>
    <t>PAD</t>
  </si>
  <si>
    <t>GIRI MULYA</t>
  </si>
  <si>
    <t>GIR</t>
  </si>
  <si>
    <t>KURO TIDUR</t>
  </si>
  <si>
    <t>KUR</t>
  </si>
  <si>
    <t>SUKARAJA</t>
  </si>
  <si>
    <t>SUK</t>
  </si>
  <si>
    <t>CAHAYA NEGERI</t>
  </si>
  <si>
    <t>CAH</t>
  </si>
  <si>
    <t>RIAK SIABUN LUAR</t>
  </si>
  <si>
    <t>RIA</t>
  </si>
  <si>
    <t>AIR PRIUKAN</t>
  </si>
  <si>
    <t>AIR</t>
  </si>
  <si>
    <t>SIMPANG NGALAM</t>
  </si>
  <si>
    <t>SIM</t>
  </si>
  <si>
    <t>SENDAWAR</t>
  </si>
  <si>
    <t>SEN</t>
  </si>
  <si>
    <t>PADANG PERI</t>
  </si>
  <si>
    <t>PINO RAYA</t>
  </si>
  <si>
    <t>PIN</t>
  </si>
  <si>
    <t>KLUTUM</t>
  </si>
  <si>
    <t>KLU</t>
  </si>
  <si>
    <t>NANJUNGAN</t>
  </si>
  <si>
    <t>NAN</t>
  </si>
  <si>
    <t>KEDURANG</t>
  </si>
  <si>
    <t>AIR DINGIN</t>
  </si>
  <si>
    <t>GIN</t>
  </si>
  <si>
    <t>BINTUHAN</t>
  </si>
  <si>
    <t>HAN</t>
  </si>
  <si>
    <t>LINAU</t>
  </si>
  <si>
    <t>LIN</t>
  </si>
  <si>
    <t>ULAK KUPAI</t>
  </si>
  <si>
    <t>ULA</t>
  </si>
  <si>
    <t>AIR RAMI</t>
  </si>
  <si>
    <t>AMI</t>
  </si>
  <si>
    <t>GAJAH MATI</t>
  </si>
  <si>
    <t>ATI</t>
  </si>
  <si>
    <t>AIR DIKIT</t>
  </si>
  <si>
    <t>KIT</t>
  </si>
  <si>
    <t>AIR HITAM</t>
  </si>
  <si>
    <t>TAM</t>
  </si>
  <si>
    <t>PENARIK</t>
  </si>
  <si>
    <t>RIK</t>
  </si>
  <si>
    <t>TALANG BANO</t>
  </si>
  <si>
    <t>ANO</t>
  </si>
  <si>
    <t>LEBONG ATAS</t>
  </si>
  <si>
    <t>ATA</t>
  </si>
  <si>
    <t>MUARA AMAN</t>
  </si>
  <si>
    <t>AMA</t>
  </si>
  <si>
    <t>TAS</t>
  </si>
  <si>
    <t>UJUNG TANJUNG</t>
  </si>
  <si>
    <t>TAN</t>
  </si>
  <si>
    <t>TALANG LEAK</t>
  </si>
  <si>
    <t>LEA</t>
  </si>
  <si>
    <t>BUKIT DAUN</t>
  </si>
  <si>
    <t>DAU</t>
  </si>
  <si>
    <t>BERRMANI ULU</t>
  </si>
  <si>
    <t>ULU</t>
  </si>
  <si>
    <t>TABA ATAS</t>
  </si>
  <si>
    <t>ABA</t>
  </si>
  <si>
    <t>TABA DAET</t>
  </si>
  <si>
    <t>DAE</t>
  </si>
  <si>
    <t>KOTA DONOK</t>
  </si>
  <si>
    <t>DON</t>
  </si>
  <si>
    <t>TOPOS/ TAPUS</t>
  </si>
  <si>
    <t>POS</t>
  </si>
  <si>
    <t>LEBONG SAKTI</t>
  </si>
  <si>
    <t>KTI</t>
  </si>
  <si>
    <t>PUNGGUK LALANG</t>
  </si>
  <si>
    <t>LAL</t>
  </si>
  <si>
    <t>TRANS</t>
  </si>
  <si>
    <t>ANS</t>
  </si>
  <si>
    <t>TANJUNG AGUNG</t>
  </si>
  <si>
    <t>JUN</t>
  </si>
  <si>
    <t>UJAN MAS</t>
  </si>
  <si>
    <t>MAS</t>
  </si>
  <si>
    <t>TEBAT MONOK</t>
  </si>
  <si>
    <t>NOK</t>
  </si>
  <si>
    <t>KABAWETAN</t>
  </si>
  <si>
    <t>WET</t>
  </si>
  <si>
    <t>DURIAN DEPUN</t>
  </si>
  <si>
    <t>PADANG LEKAT</t>
  </si>
  <si>
    <t>KAT</t>
  </si>
  <si>
    <t>KEBAN AGUNG</t>
  </si>
  <si>
    <t>AGU</t>
  </si>
  <si>
    <t>BUKIT KABA</t>
  </si>
  <si>
    <t>KAB</t>
  </si>
  <si>
    <t>SUMBER BENING</t>
  </si>
  <si>
    <t>BEN</t>
  </si>
  <si>
    <t>SAMBE REJO</t>
  </si>
  <si>
    <t>REJ</t>
  </si>
  <si>
    <t>MOJO REJO</t>
  </si>
  <si>
    <t>MOJ</t>
  </si>
  <si>
    <t>SIMPANG GELANG</t>
  </si>
  <si>
    <t>GEL</t>
  </si>
  <si>
    <t>SUBAN AYAM</t>
  </si>
  <si>
    <t>AYA</t>
  </si>
  <si>
    <t>SUMBER URIP</t>
  </si>
  <si>
    <t>RIP</t>
  </si>
  <si>
    <t>BELITAR BENGKULU</t>
  </si>
  <si>
    <t>KUL</t>
  </si>
  <si>
    <t>KOTA PADANG</t>
  </si>
  <si>
    <t>KOT</t>
  </si>
  <si>
    <t>JAMBI</t>
  </si>
  <si>
    <t>DJB</t>
  </si>
  <si>
    <t>SAROLANGUN</t>
  </si>
  <si>
    <t>SLGN</t>
  </si>
  <si>
    <t>MUARA BULIAN</t>
  </si>
  <si>
    <t>MBL</t>
  </si>
  <si>
    <t>BANGKO</t>
  </si>
  <si>
    <t>BKO</t>
  </si>
  <si>
    <t>MERANGIN</t>
  </si>
  <si>
    <t>MRG</t>
  </si>
  <si>
    <t>MUARO BUNGO</t>
  </si>
  <si>
    <t>MBO</t>
  </si>
  <si>
    <t>MUARO TEBO</t>
  </si>
  <si>
    <t>MTB</t>
  </si>
  <si>
    <t>RIMBOBUJANG</t>
  </si>
  <si>
    <t>RBJ</t>
  </si>
  <si>
    <t>KUAMANG KUNING</t>
  </si>
  <si>
    <t>KMK</t>
  </si>
  <si>
    <t>KERINCI / SUNGAI PENUH</t>
  </si>
  <si>
    <t>SPH</t>
  </si>
  <si>
    <t>MUARA RUPIT</t>
  </si>
  <si>
    <t>SINGKUT</t>
  </si>
  <si>
    <t>SKT</t>
  </si>
  <si>
    <t>PAMENANG</t>
  </si>
  <si>
    <t>PMG</t>
  </si>
  <si>
    <t>TEMBESI</t>
  </si>
  <si>
    <t>SUNGAI RENGAT</t>
  </si>
  <si>
    <t>SRT</t>
  </si>
  <si>
    <t>TEBING TINGGI/WKS</t>
  </si>
  <si>
    <t>WKS</t>
  </si>
  <si>
    <t>MUARO JAMBI</t>
  </si>
  <si>
    <t>SBR</t>
  </si>
  <si>
    <t>SENGETI</t>
  </si>
  <si>
    <t>SGT</t>
  </si>
  <si>
    <t>KUALA TUNGKAL</t>
  </si>
  <si>
    <t>KTL</t>
  </si>
  <si>
    <t>TANJUNG JABUNG</t>
  </si>
  <si>
    <t>TJB</t>
  </si>
  <si>
    <t>MUARA SABAK</t>
  </si>
  <si>
    <t>MSB</t>
  </si>
  <si>
    <t>RANTAU IKIL</t>
  </si>
  <si>
    <t>DJ1</t>
  </si>
  <si>
    <t>SUMATERA BARAT</t>
  </si>
  <si>
    <t>PADANG</t>
  </si>
  <si>
    <t>PDG</t>
  </si>
  <si>
    <t>BUKIT TINGGI</t>
  </si>
  <si>
    <t>PARIAMAN</t>
  </si>
  <si>
    <t>PRM</t>
  </si>
  <si>
    <t>PAYAKUMBUH</t>
  </si>
  <si>
    <t>PYK</t>
  </si>
  <si>
    <t>PADANG PANJANG</t>
  </si>
  <si>
    <t>PPJ</t>
  </si>
  <si>
    <t>BATU SANGKAR</t>
  </si>
  <si>
    <t>BTS</t>
  </si>
  <si>
    <t>SIJUNJUNG</t>
  </si>
  <si>
    <t>SJJ</t>
  </si>
  <si>
    <t>3-5</t>
  </si>
  <si>
    <t>DAMASRAYA</t>
  </si>
  <si>
    <t>DMS</t>
  </si>
  <si>
    <t>PULAU PUNJUNG</t>
  </si>
  <si>
    <t>PASAMAN</t>
  </si>
  <si>
    <t>PSM</t>
  </si>
  <si>
    <t>KOTO BARU</t>
  </si>
  <si>
    <t>KBU</t>
  </si>
  <si>
    <t>SUNGAI DAREH</t>
  </si>
  <si>
    <t>SDR</t>
  </si>
  <si>
    <t>SUNGAI RUMBAI</t>
  </si>
  <si>
    <t>SRB</t>
  </si>
  <si>
    <t>SIMPANG EMPAT</t>
  </si>
  <si>
    <t>SEP</t>
  </si>
  <si>
    <t>LUBUK BASUNG</t>
  </si>
  <si>
    <t>LBS</t>
  </si>
  <si>
    <t>UJUNG GADING</t>
  </si>
  <si>
    <t>UGD</t>
  </si>
  <si>
    <t>PAINAN</t>
  </si>
  <si>
    <t>PAN</t>
  </si>
  <si>
    <t>SOLOK</t>
  </si>
  <si>
    <t>SLK</t>
  </si>
  <si>
    <t>LUBUK SIKAPING</t>
  </si>
  <si>
    <t>SAWAH LUNTO</t>
  </si>
  <si>
    <t>SWT</t>
  </si>
  <si>
    <t>PULAU MENTAWAI</t>
  </si>
  <si>
    <t>PMT</t>
  </si>
  <si>
    <t>TARUSAN</t>
  </si>
  <si>
    <t>TAR</t>
  </si>
  <si>
    <t>6-7</t>
  </si>
  <si>
    <t>BATANG KAPAS</t>
  </si>
  <si>
    <t>BKP</t>
  </si>
  <si>
    <t>SURANTIH</t>
  </si>
  <si>
    <t>SRH</t>
  </si>
  <si>
    <t>KAMBANG</t>
  </si>
  <si>
    <t>KBG</t>
  </si>
  <si>
    <t>INDROPURO</t>
  </si>
  <si>
    <t xml:space="preserve">IPR </t>
  </si>
  <si>
    <t>TAPAN</t>
  </si>
  <si>
    <t>TPN</t>
  </si>
  <si>
    <t>LUNANG</t>
  </si>
  <si>
    <t>LNG</t>
  </si>
  <si>
    <t>LUNANG SILAUT</t>
  </si>
  <si>
    <t>LST</t>
  </si>
  <si>
    <t>MUKO MUKO PADANG</t>
  </si>
  <si>
    <t>MMP</t>
  </si>
  <si>
    <t>LUBUK LASIH</t>
  </si>
  <si>
    <t>LLH</t>
  </si>
  <si>
    <t>ALAHAN PANJANG</t>
  </si>
  <si>
    <t>APG</t>
  </si>
  <si>
    <t>SURIAN</t>
  </si>
  <si>
    <t>SRN</t>
  </si>
  <si>
    <t>MUARA LABUH</t>
  </si>
  <si>
    <t>MLB</t>
  </si>
  <si>
    <t>PADANG ARO SANGIR</t>
  </si>
  <si>
    <t>LUBUK MALAKO</t>
  </si>
  <si>
    <t>LKM</t>
  </si>
  <si>
    <t>SUNGAI SUNGKAI</t>
  </si>
  <si>
    <t>SSI</t>
  </si>
  <si>
    <t>KAYU ARO</t>
  </si>
  <si>
    <t>KAO</t>
  </si>
  <si>
    <t>TALAWI</t>
  </si>
  <si>
    <t>TWI</t>
  </si>
  <si>
    <t>SILUNGKANG</t>
  </si>
  <si>
    <t>SGG</t>
  </si>
  <si>
    <t>PADANG SIBUSUK</t>
  </si>
  <si>
    <t>PSB</t>
  </si>
  <si>
    <t>TANAH BADANTUNG</t>
  </si>
  <si>
    <t>TBG</t>
  </si>
  <si>
    <t>TANJUNG AMPALU</t>
  </si>
  <si>
    <t>TGA</t>
  </si>
  <si>
    <t>KILIRAN JAO</t>
  </si>
  <si>
    <t>KIL</t>
  </si>
  <si>
    <t>SUNGAI TAMBANG</t>
  </si>
  <si>
    <t>SUN</t>
  </si>
  <si>
    <t>SITIUNG 4</t>
  </si>
  <si>
    <t>SI4</t>
  </si>
  <si>
    <t>AMPALU</t>
  </si>
  <si>
    <t>APU</t>
  </si>
  <si>
    <t>TANJUNG ALAM</t>
  </si>
  <si>
    <t>TJA</t>
  </si>
  <si>
    <t>BASO</t>
  </si>
  <si>
    <t>BAO</t>
  </si>
  <si>
    <t>MANINJAU</t>
  </si>
  <si>
    <t>PANDAI SIKEK</t>
  </si>
  <si>
    <t>PDS</t>
  </si>
  <si>
    <t>DANGUNG - DANGUNG</t>
  </si>
  <si>
    <t>DDG</t>
  </si>
  <si>
    <t>SULIKI</t>
  </si>
  <si>
    <t>SUL</t>
  </si>
  <si>
    <t>TANJUNG PATI</t>
  </si>
  <si>
    <t>TPI</t>
  </si>
  <si>
    <t>SARILAMAK</t>
  </si>
  <si>
    <t>SMK</t>
  </si>
  <si>
    <t>HARAU</t>
  </si>
  <si>
    <t>HAR</t>
  </si>
  <si>
    <t>LINTAU</t>
  </si>
  <si>
    <t>PAKAN KAMIS</t>
  </si>
  <si>
    <t>PKA</t>
  </si>
  <si>
    <t>BONJOL</t>
  </si>
  <si>
    <t>BON</t>
  </si>
  <si>
    <t>BALIMBING</t>
  </si>
  <si>
    <t>BLB</t>
  </si>
  <si>
    <t>PANTI PADANG</t>
  </si>
  <si>
    <t>PPG</t>
  </si>
  <si>
    <t>AIR BANGIS</t>
  </si>
  <si>
    <t>TUAPEJAT</t>
  </si>
  <si>
    <t>TUA</t>
  </si>
  <si>
    <t>TIKU</t>
  </si>
  <si>
    <t>TIK</t>
  </si>
  <si>
    <t>BATAM</t>
  </si>
  <si>
    <t>BTH</t>
  </si>
  <si>
    <t>BALOI</t>
  </si>
  <si>
    <t>BTH001</t>
  </si>
  <si>
    <t>BATU AJI</t>
  </si>
  <si>
    <t>BTH002</t>
  </si>
  <si>
    <t>9-10</t>
  </si>
  <si>
    <t>BATU AMPAR</t>
  </si>
  <si>
    <t>BTH003</t>
  </si>
  <si>
    <t>BENGKONG</t>
  </si>
  <si>
    <t>BTH004</t>
  </si>
  <si>
    <t>JODOH</t>
  </si>
  <si>
    <t>BTH005</t>
  </si>
  <si>
    <t>KABIL</t>
  </si>
  <si>
    <t>BTH006</t>
  </si>
  <si>
    <t>MARINA CITY</t>
  </si>
  <si>
    <t>BTH007</t>
  </si>
  <si>
    <t>MUKA KUNING</t>
  </si>
  <si>
    <t>BTH008</t>
  </si>
  <si>
    <t>NAGOYA</t>
  </si>
  <si>
    <t>BTH009</t>
  </si>
  <si>
    <t>NONGSA</t>
  </si>
  <si>
    <t>BTH010</t>
  </si>
  <si>
    <t>SEKUPANG</t>
  </si>
  <si>
    <t>BTH011</t>
  </si>
  <si>
    <t>TANJUNG UCANG</t>
  </si>
  <si>
    <t>BTH012</t>
  </si>
  <si>
    <t>TANJUNG BALAI KARIMUN</t>
  </si>
  <si>
    <t>TBK</t>
  </si>
  <si>
    <t>TANJUNG PINANG</t>
  </si>
  <si>
    <t>TNJ</t>
  </si>
  <si>
    <t>TANJUNG UBUN</t>
  </si>
  <si>
    <t>TJU</t>
  </si>
  <si>
    <t>TANJUNG BATU</t>
  </si>
  <si>
    <t>BT1</t>
  </si>
  <si>
    <t>12-13</t>
  </si>
  <si>
    <t>SAIPEM</t>
  </si>
  <si>
    <t>BT2</t>
  </si>
  <si>
    <t>MORO</t>
  </si>
  <si>
    <t>BT3</t>
  </si>
  <si>
    <t>PULAU BURU</t>
  </si>
  <si>
    <t>BT4</t>
  </si>
  <si>
    <t>PULAU TULANG</t>
  </si>
  <si>
    <t>BT5</t>
  </si>
  <si>
    <t>PULAU PARIT 1</t>
  </si>
  <si>
    <t>BT6</t>
  </si>
  <si>
    <t>PULAU PARIT 2</t>
  </si>
  <si>
    <t>BT7</t>
  </si>
  <si>
    <t>PULAU PARIT 3</t>
  </si>
  <si>
    <t>BT8</t>
  </si>
  <si>
    <t>SIMBAWANG</t>
  </si>
  <si>
    <t>BT9</t>
  </si>
  <si>
    <t>PASIR PANJANG</t>
  </si>
  <si>
    <t>BT10</t>
  </si>
  <si>
    <t>PELABUHAN RORO</t>
  </si>
  <si>
    <t>BT11</t>
  </si>
  <si>
    <t>BINTAN</t>
  </si>
  <si>
    <t>BT13</t>
  </si>
  <si>
    <t>KIJANG</t>
  </si>
  <si>
    <t>BT14</t>
  </si>
  <si>
    <t>PULAU PENYENGAT</t>
  </si>
  <si>
    <t>BT15</t>
  </si>
  <si>
    <t>PULAU ANAMBAS</t>
  </si>
  <si>
    <t>BT16</t>
  </si>
  <si>
    <t>PULAU NATUNA</t>
  </si>
  <si>
    <t>BT17</t>
  </si>
  <si>
    <t>SINAYANG</t>
  </si>
  <si>
    <t>BT18</t>
  </si>
  <si>
    <t>DABO SINGKEP</t>
  </si>
  <si>
    <t>BT19</t>
  </si>
  <si>
    <t>PANCUR</t>
  </si>
  <si>
    <t>BT20</t>
  </si>
  <si>
    <t>DAEK</t>
  </si>
  <si>
    <t>BT21</t>
  </si>
  <si>
    <t>RIAU DARATAN</t>
  </si>
  <si>
    <t>PEKANBARU</t>
  </si>
  <si>
    <t>PKU</t>
  </si>
  <si>
    <t>PANGKALAN KERINCI</t>
  </si>
  <si>
    <t>PKC</t>
  </si>
  <si>
    <t>RENGAT</t>
  </si>
  <si>
    <t>RGT</t>
  </si>
  <si>
    <t>UKUI</t>
  </si>
  <si>
    <t>UKI</t>
  </si>
  <si>
    <t>LIRIK</t>
  </si>
  <si>
    <t>LRK</t>
  </si>
  <si>
    <t>SOREK</t>
  </si>
  <si>
    <t>SRK</t>
  </si>
  <si>
    <t>PEMATANG REBA</t>
  </si>
  <si>
    <t>PTR</t>
  </si>
  <si>
    <t>SEBERIDA</t>
  </si>
  <si>
    <t>SBD</t>
  </si>
  <si>
    <t>BELILAS</t>
  </si>
  <si>
    <t>BLLS</t>
  </si>
  <si>
    <t>AIR MOLEK</t>
  </si>
  <si>
    <t>AMK</t>
  </si>
  <si>
    <t>TALUK KUANTAN</t>
  </si>
  <si>
    <t>TLK</t>
  </si>
  <si>
    <t>LIPAT KAIN</t>
  </si>
  <si>
    <t>LKN</t>
  </si>
  <si>
    <t>TEMBILAHAN</t>
  </si>
  <si>
    <t>TBH</t>
  </si>
  <si>
    <t>SIAK</t>
  </si>
  <si>
    <t>SIK</t>
  </si>
  <si>
    <t>MINAS</t>
  </si>
  <si>
    <t>MNS</t>
  </si>
  <si>
    <t>PERAWANG</t>
  </si>
  <si>
    <t>PRW</t>
  </si>
  <si>
    <t>BANGKINANG</t>
  </si>
  <si>
    <t>BKN</t>
  </si>
  <si>
    <t>UJUNG BATU</t>
  </si>
  <si>
    <t>UJB</t>
  </si>
  <si>
    <t>PASIR PANGARAIAN</t>
  </si>
  <si>
    <t>PPR</t>
  </si>
  <si>
    <t>KANDIS</t>
  </si>
  <si>
    <t>KND</t>
  </si>
  <si>
    <t>DURI</t>
  </si>
  <si>
    <t>DRI</t>
  </si>
  <si>
    <t>DUMAI</t>
  </si>
  <si>
    <t>DMI</t>
  </si>
  <si>
    <t>BENGKALIS</t>
  </si>
  <si>
    <t>BKLS</t>
  </si>
  <si>
    <t>SUNGAI PAKNING</t>
  </si>
  <si>
    <t>SPK</t>
  </si>
  <si>
    <t>UTJ</t>
  </si>
  <si>
    <t>BAGAN BATU</t>
  </si>
  <si>
    <t>BB</t>
  </si>
  <si>
    <t>BAGAN SIAPI API</t>
  </si>
  <si>
    <t>BAA</t>
  </si>
  <si>
    <t>SELAT PANJANG</t>
  </si>
  <si>
    <t>SPJ</t>
  </si>
  <si>
    <t xml:space="preserve">SUMATERA UTARA </t>
  </si>
  <si>
    <t>MEDAN</t>
  </si>
  <si>
    <t>MES/KNO</t>
  </si>
  <si>
    <t>DELI SERDANG</t>
  </si>
  <si>
    <t>DRG</t>
  </si>
  <si>
    <t>BINJAI</t>
  </si>
  <si>
    <t>BJI</t>
  </si>
  <si>
    <t>STABAT</t>
  </si>
  <si>
    <t>STB</t>
  </si>
  <si>
    <t>LANGKAT</t>
  </si>
  <si>
    <t>LKT</t>
  </si>
  <si>
    <t>PANGKALAN SUSU</t>
  </si>
  <si>
    <t>PKS</t>
  </si>
  <si>
    <t>BERASTAGI</t>
  </si>
  <si>
    <t>BST</t>
  </si>
  <si>
    <t>KABAN JAHE</t>
  </si>
  <si>
    <t>KJH</t>
  </si>
  <si>
    <t>SIDIKALANG</t>
  </si>
  <si>
    <t>SDG</t>
  </si>
  <si>
    <t>PAKPAK</t>
  </si>
  <si>
    <t>PPK</t>
  </si>
  <si>
    <t>DOLOK SANGGUL</t>
  </si>
  <si>
    <t>DSG</t>
  </si>
  <si>
    <t>PULAU SAMOSIR</t>
  </si>
  <si>
    <t>PSR</t>
  </si>
  <si>
    <t>PEMATANG SIANTAR</t>
  </si>
  <si>
    <t>PST</t>
  </si>
  <si>
    <t>PERDAGANGAN</t>
  </si>
  <si>
    <t>PDGN</t>
  </si>
  <si>
    <t>KISARAN</t>
  </si>
  <si>
    <t>KSR</t>
  </si>
  <si>
    <t>TANJUNG BALAI ASAHAN</t>
  </si>
  <si>
    <t>BATUBARA</t>
  </si>
  <si>
    <t>BTB</t>
  </si>
  <si>
    <t>RANTAU PRAPAT</t>
  </si>
  <si>
    <t>RPT</t>
  </si>
  <si>
    <t>LABUHAN BATU</t>
  </si>
  <si>
    <t>LBB</t>
  </si>
  <si>
    <t>AEK NABARA</t>
  </si>
  <si>
    <t>ANB</t>
  </si>
  <si>
    <t>AEK KANOPAN</t>
  </si>
  <si>
    <t>AEK</t>
  </si>
  <si>
    <t>KOTA PINANG</t>
  </si>
  <si>
    <t>KPG</t>
  </si>
  <si>
    <t>SIBOLGA</t>
  </si>
  <si>
    <t>SBG</t>
  </si>
  <si>
    <t>TARUTUNG</t>
  </si>
  <si>
    <t>TRT</t>
  </si>
  <si>
    <t>NIAS, GUNUNG SITOLI</t>
  </si>
  <si>
    <t>NS</t>
  </si>
  <si>
    <t>NIAS SELATAN</t>
  </si>
  <si>
    <t>NSS</t>
  </si>
  <si>
    <t>TELUK DALAM</t>
  </si>
  <si>
    <t>TDM</t>
  </si>
  <si>
    <t>8-9</t>
  </si>
  <si>
    <t>PADANG SIDEMPUAN</t>
  </si>
  <si>
    <t>PSP</t>
  </si>
  <si>
    <t>BATANG TORU</t>
  </si>
  <si>
    <t>BTU</t>
  </si>
  <si>
    <t>PANYABUNGAN</t>
  </si>
  <si>
    <t>PYB</t>
  </si>
  <si>
    <t>NATAL</t>
  </si>
  <si>
    <t>NTL</t>
  </si>
  <si>
    <t>LUBUK PAKAM</t>
  </si>
  <si>
    <t>LPK</t>
  </si>
  <si>
    <t>TTM</t>
  </si>
  <si>
    <t>BALIGE</t>
  </si>
  <si>
    <t>BLG</t>
  </si>
  <si>
    <t>PORSEA</t>
  </si>
  <si>
    <t>PRE</t>
  </si>
  <si>
    <t xml:space="preserve"> BANDA ACEH</t>
  </si>
  <si>
    <t>BANDA ACEH</t>
  </si>
  <si>
    <t>BAH</t>
  </si>
  <si>
    <t>KOTAJANTHO</t>
  </si>
  <si>
    <t>KJT</t>
  </si>
  <si>
    <t>CALANG</t>
  </si>
  <si>
    <t>LANGSA</t>
  </si>
  <si>
    <t>LGS</t>
  </si>
  <si>
    <t>LHOKSEUMAWE</t>
  </si>
  <si>
    <t>LSW</t>
  </si>
  <si>
    <t>LHOKSUKON</t>
  </si>
  <si>
    <t>LSK</t>
  </si>
  <si>
    <t>KUALASIMPANG</t>
  </si>
  <si>
    <t>KLS</t>
  </si>
  <si>
    <t>SIGLI</t>
  </si>
  <si>
    <t>BIREUEN</t>
  </si>
  <si>
    <t>BRN</t>
  </si>
  <si>
    <t>SABANG</t>
  </si>
  <si>
    <t>SAB</t>
  </si>
  <si>
    <t>MEULABOH</t>
  </si>
  <si>
    <t>MLH</t>
  </si>
  <si>
    <t>TAKENGON</t>
  </si>
  <si>
    <t>TKG</t>
  </si>
  <si>
    <t>SUKA MAKMUR</t>
  </si>
  <si>
    <t>SKM</t>
  </si>
  <si>
    <t>BLANGPIDIE</t>
  </si>
  <si>
    <t>BLP</t>
  </si>
  <si>
    <t>KUTACANE</t>
  </si>
  <si>
    <t>BLANG KEJEREN</t>
  </si>
  <si>
    <t>BKJ</t>
  </si>
  <si>
    <t>TAPAK TUAN</t>
  </si>
  <si>
    <t>TPT</t>
  </si>
  <si>
    <t>SINGKIL</t>
  </si>
  <si>
    <t>SKL</t>
  </si>
  <si>
    <t>SUBULUSSALAM</t>
  </si>
  <si>
    <t>SBM</t>
  </si>
  <si>
    <t>SINABANG</t>
  </si>
  <si>
    <t>SNB</t>
  </si>
  <si>
    <t>24-25</t>
  </si>
  <si>
    <t>KRUENG RAYA</t>
  </si>
  <si>
    <t>KRU</t>
  </si>
  <si>
    <t>LHOKNGA</t>
  </si>
  <si>
    <t>LHO</t>
  </si>
  <si>
    <t>INDRAPURI</t>
  </si>
  <si>
    <t>IND</t>
  </si>
  <si>
    <t>SAREE</t>
  </si>
  <si>
    <t>SAR</t>
  </si>
  <si>
    <t>LHONG</t>
  </si>
  <si>
    <t>KRUENG SABEE</t>
  </si>
  <si>
    <t>TUNOM</t>
  </si>
  <si>
    <t>TUN</t>
  </si>
  <si>
    <t>PADANG TIJIE</t>
  </si>
  <si>
    <t>JIE</t>
  </si>
  <si>
    <t>TANGSE</t>
  </si>
  <si>
    <t>GSE</t>
  </si>
  <si>
    <t>GEMPANG</t>
  </si>
  <si>
    <t>GEM</t>
  </si>
  <si>
    <t>KOTA BAKTI</t>
  </si>
  <si>
    <t>KBA</t>
  </si>
  <si>
    <t>BATEE</t>
  </si>
  <si>
    <t>TEE</t>
  </si>
  <si>
    <t>GRONG - GRONG</t>
  </si>
  <si>
    <t>GGG</t>
  </si>
  <si>
    <t>LUENG PUTU</t>
  </si>
  <si>
    <t>LUE</t>
  </si>
  <si>
    <t>SIMPANG 3</t>
  </si>
  <si>
    <t>SI3</t>
  </si>
  <si>
    <t>SIMPANG 4</t>
  </si>
  <si>
    <t>SIMPANG ULIM</t>
  </si>
  <si>
    <t xml:space="preserve">ULE NGLE </t>
  </si>
  <si>
    <t>ULE</t>
  </si>
  <si>
    <t xml:space="preserve">JANGKA BUAYA </t>
  </si>
  <si>
    <t>JKB</t>
  </si>
  <si>
    <t xml:space="preserve">TRINGGADING </t>
  </si>
  <si>
    <t xml:space="preserve">PANTE RAJA </t>
  </si>
  <si>
    <t>RAJ</t>
  </si>
  <si>
    <t xml:space="preserve">LUENG PUTU </t>
  </si>
  <si>
    <t>PUT</t>
  </si>
  <si>
    <t>JIM-JIM</t>
  </si>
  <si>
    <t>JIM</t>
  </si>
  <si>
    <t>SAMALANGA</t>
  </si>
  <si>
    <t>SAM</t>
  </si>
  <si>
    <t>GANDA PURA</t>
  </si>
  <si>
    <t>GAN</t>
  </si>
  <si>
    <t>JEUNIB</t>
  </si>
  <si>
    <t>JEU</t>
  </si>
  <si>
    <t>KUTA BLANG</t>
  </si>
  <si>
    <t>KUT</t>
  </si>
  <si>
    <t>BEURAWANG</t>
  </si>
  <si>
    <t>BEU</t>
  </si>
  <si>
    <t>JANGKA</t>
  </si>
  <si>
    <t>JAN</t>
  </si>
  <si>
    <t>JULI</t>
  </si>
  <si>
    <t>JUL</t>
  </si>
  <si>
    <t>PEUDADA</t>
  </si>
  <si>
    <t>PEU</t>
  </si>
  <si>
    <t>MATANG GLUMPANG DUA</t>
  </si>
  <si>
    <t>MAT</t>
  </si>
  <si>
    <t>LAMPAHAN</t>
  </si>
  <si>
    <t>LAM</t>
  </si>
  <si>
    <t>SIMPANG BALEK</t>
  </si>
  <si>
    <t xml:space="preserve">PANTE RAYA </t>
  </si>
  <si>
    <t>RAY</t>
  </si>
  <si>
    <t>SIMPANG TIGA REDELONG</t>
  </si>
  <si>
    <t>ONG</t>
  </si>
  <si>
    <t>PONDOK BARU</t>
  </si>
  <si>
    <t>ARU</t>
  </si>
  <si>
    <t>BUNTUL</t>
  </si>
  <si>
    <t>TUL</t>
  </si>
  <si>
    <t>ANGKUP</t>
  </si>
  <si>
    <t>ANG</t>
  </si>
  <si>
    <t>ISAQ</t>
  </si>
  <si>
    <t>ISA</t>
  </si>
  <si>
    <t>JAGONG JEGET</t>
  </si>
  <si>
    <t>JEG</t>
  </si>
  <si>
    <t>BINTANG</t>
  </si>
  <si>
    <t>BIN</t>
  </si>
  <si>
    <t>BLANG MANCUNG</t>
  </si>
  <si>
    <t>CELALA</t>
  </si>
  <si>
    <t>CEL</t>
  </si>
  <si>
    <t>KUYUN</t>
  </si>
  <si>
    <t>KUY</t>
  </si>
  <si>
    <t>RUSEP</t>
  </si>
  <si>
    <t>RUS</t>
  </si>
  <si>
    <t>PUNTEUET</t>
  </si>
  <si>
    <t>SYAMTALIRA BAYU</t>
  </si>
  <si>
    <t>SYA</t>
  </si>
  <si>
    <t>GEUDONG</t>
  </si>
  <si>
    <t>GEU</t>
  </si>
  <si>
    <t>TEUPIN PUNTI</t>
  </si>
  <si>
    <t>TEU</t>
  </si>
  <si>
    <t>TANAH LUAS</t>
  </si>
  <si>
    <t>PANTON LABU</t>
  </si>
  <si>
    <t>TON</t>
  </si>
  <si>
    <t>BLANG TUPHAT</t>
  </si>
  <si>
    <t>TUP</t>
  </si>
  <si>
    <t>KRUENG GEUKUH</t>
  </si>
  <si>
    <t>ENG</t>
  </si>
  <si>
    <t>KRUENG MANE</t>
  </si>
  <si>
    <t>ANE</t>
  </si>
  <si>
    <t xml:space="preserve">PERLAK </t>
  </si>
  <si>
    <t>PER</t>
  </si>
  <si>
    <t>PENARON</t>
  </si>
  <si>
    <t>PKS ALUR NEREH</t>
  </si>
  <si>
    <t>ALU</t>
  </si>
  <si>
    <t>BAYEUN</t>
  </si>
  <si>
    <t>BAY</t>
  </si>
  <si>
    <t>LHOKNIBONG</t>
  </si>
  <si>
    <t>NIB</t>
  </si>
  <si>
    <t>KOTA BINJE</t>
  </si>
  <si>
    <t>INJ</t>
  </si>
  <si>
    <t>PERTAMINA RANTAU</t>
  </si>
  <si>
    <t>MIN</t>
  </si>
  <si>
    <t>PULAU 3</t>
  </si>
  <si>
    <t>AU3</t>
  </si>
  <si>
    <t>SUNGAI YU</t>
  </si>
  <si>
    <t>IYU</t>
  </si>
  <si>
    <t>SEURUWAY</t>
  </si>
  <si>
    <t>WAY</t>
  </si>
  <si>
    <t>WILAYAH JAWA - BALI - MATARAM &amp; WILAYAH TIMUR</t>
  </si>
  <si>
    <t>BANDUNG</t>
  </si>
  <si>
    <t>BDO</t>
  </si>
  <si>
    <t>CIMAHI</t>
  </si>
  <si>
    <t>CMI</t>
  </si>
  <si>
    <t>CILEUNYI</t>
  </si>
  <si>
    <t>CLI</t>
  </si>
  <si>
    <t>MAJALAYA</t>
  </si>
  <si>
    <t>MJL</t>
  </si>
  <si>
    <t>SUBANG</t>
  </si>
  <si>
    <t>SUMEDANG</t>
  </si>
  <si>
    <t>GARUT</t>
  </si>
  <si>
    <t>GRT</t>
  </si>
  <si>
    <t>TASIKMALAYA</t>
  </si>
  <si>
    <t>TSK</t>
  </si>
  <si>
    <t>CIASEM</t>
  </si>
  <si>
    <t>CSM</t>
  </si>
  <si>
    <t>PAMANUKAN</t>
  </si>
  <si>
    <t>PMN</t>
  </si>
  <si>
    <t>PATROL</t>
  </si>
  <si>
    <t>PTL</t>
  </si>
  <si>
    <t>INDRAMAYU</t>
  </si>
  <si>
    <t>IDY</t>
  </si>
  <si>
    <t>BALONGAN</t>
  </si>
  <si>
    <t>CIAMIS</t>
  </si>
  <si>
    <t>CMS</t>
  </si>
  <si>
    <t>BANJARAN</t>
  </si>
  <si>
    <t>BJR</t>
  </si>
  <si>
    <t>MAJALENGKA</t>
  </si>
  <si>
    <t>MJK</t>
  </si>
  <si>
    <t>KUNINGAN</t>
  </si>
  <si>
    <t>KNG</t>
  </si>
  <si>
    <t>LEBANG</t>
  </si>
  <si>
    <t>EBA</t>
  </si>
  <si>
    <t>BANJAR SARI</t>
  </si>
  <si>
    <t>PANGANDARAN</t>
  </si>
  <si>
    <t>CIREBON</t>
  </si>
  <si>
    <t>CRB</t>
  </si>
  <si>
    <t>SUMBER</t>
  </si>
  <si>
    <t>SMB</t>
  </si>
  <si>
    <t>PALIMANAN</t>
  </si>
  <si>
    <t>PLMN</t>
  </si>
  <si>
    <t>GEBANG</t>
  </si>
  <si>
    <t>GBG</t>
  </si>
  <si>
    <t>LOSARI</t>
  </si>
  <si>
    <t>LSR</t>
  </si>
  <si>
    <t>HARJAMUKTI</t>
  </si>
  <si>
    <t>KEJAKSAN</t>
  </si>
  <si>
    <t>KESAMBI</t>
  </si>
  <si>
    <t>MBI</t>
  </si>
  <si>
    <t>LEMAHWUNGKUK</t>
  </si>
  <si>
    <t>KUK</t>
  </si>
  <si>
    <t>PEKALIPAN</t>
  </si>
  <si>
    <t>ALI</t>
  </si>
  <si>
    <t>KEDAWUNG</t>
  </si>
  <si>
    <t>DAW</t>
  </si>
  <si>
    <t>TENGAH TANI</t>
  </si>
  <si>
    <t>GAH</t>
  </si>
  <si>
    <t>GEGESIK</t>
  </si>
  <si>
    <t>WERU</t>
  </si>
  <si>
    <t>ERU</t>
  </si>
  <si>
    <t>PLERED</t>
  </si>
  <si>
    <t>RED</t>
  </si>
  <si>
    <t>PLUMBON</t>
  </si>
  <si>
    <t>PLU</t>
  </si>
  <si>
    <t>DEPOK CIREBON</t>
  </si>
  <si>
    <t>POK</t>
  </si>
  <si>
    <t>KLANGENAN</t>
  </si>
  <si>
    <t>JAMBLANG</t>
  </si>
  <si>
    <t>TALUN</t>
  </si>
  <si>
    <t>LUN</t>
  </si>
  <si>
    <t>DUKUPUNTANG</t>
  </si>
  <si>
    <t>UNT</t>
  </si>
  <si>
    <t>GEMPOL CIREBON</t>
  </si>
  <si>
    <t>POL</t>
  </si>
  <si>
    <t>CIWARINGIN</t>
  </si>
  <si>
    <t>SUSUKAN CIREBON</t>
  </si>
  <si>
    <t>REB</t>
  </si>
  <si>
    <t>ARJAWINANGUN</t>
  </si>
  <si>
    <t>WIN</t>
  </si>
  <si>
    <t>KALIWEDI</t>
  </si>
  <si>
    <t>IWE</t>
  </si>
  <si>
    <t>PANGURAGAN</t>
  </si>
  <si>
    <t>RAG</t>
  </si>
  <si>
    <t>GUNUNGJATI</t>
  </si>
  <si>
    <t>SURANENGGALA</t>
  </si>
  <si>
    <t>ALA</t>
  </si>
  <si>
    <t>KAPETAKAN</t>
  </si>
  <si>
    <t>TAK</t>
  </si>
  <si>
    <t>LEMAH ABANG CIREBON</t>
  </si>
  <si>
    <t>MAH</t>
  </si>
  <si>
    <t>SUSUKAN LEBAK CIREBON</t>
  </si>
  <si>
    <t>BAK</t>
  </si>
  <si>
    <t>ASTANAJAPURA</t>
  </si>
  <si>
    <t>JAP</t>
  </si>
  <si>
    <t>GREGET</t>
  </si>
  <si>
    <t>GET</t>
  </si>
  <si>
    <t>KAREANGSEMNUNG</t>
  </si>
  <si>
    <t>EMN</t>
  </si>
  <si>
    <t>PANGENAN</t>
  </si>
  <si>
    <t>GEN</t>
  </si>
  <si>
    <t>SEDONG</t>
  </si>
  <si>
    <t>EDO</t>
  </si>
  <si>
    <t>KARANGWERANG</t>
  </si>
  <si>
    <t>WER</t>
  </si>
  <si>
    <t>MANDU</t>
  </si>
  <si>
    <t>NDU</t>
  </si>
  <si>
    <t>BEBER</t>
  </si>
  <si>
    <t>BEB</t>
  </si>
  <si>
    <t>PADEDILAN</t>
  </si>
  <si>
    <t>DED</t>
  </si>
  <si>
    <t>PASALEMAN</t>
  </si>
  <si>
    <t>SAL</t>
  </si>
  <si>
    <t>WALED</t>
  </si>
  <si>
    <t>LED</t>
  </si>
  <si>
    <t>CILEDUG CIREBON</t>
  </si>
  <si>
    <t>DUG</t>
  </si>
  <si>
    <t>PABUARAN</t>
  </si>
  <si>
    <t>BUA</t>
  </si>
  <si>
    <t>BABAKAN CIREBON</t>
  </si>
  <si>
    <t>TEGAL</t>
  </si>
  <si>
    <t>TGL</t>
  </si>
  <si>
    <t>SLAWI</t>
  </si>
  <si>
    <t>SLW</t>
  </si>
  <si>
    <t>BREBES</t>
  </si>
  <si>
    <t>BBS</t>
  </si>
  <si>
    <t>BUMIJAWA GUCI</t>
  </si>
  <si>
    <t>BMJ</t>
  </si>
  <si>
    <t>SURADADI</t>
  </si>
  <si>
    <t>TG1</t>
  </si>
  <si>
    <t>JATINEGARA TEGAL</t>
  </si>
  <si>
    <t>TG2</t>
  </si>
  <si>
    <t>BUMI JIWA</t>
  </si>
  <si>
    <t>TG3</t>
  </si>
  <si>
    <t>BOJONG TEGAL</t>
  </si>
  <si>
    <t>TG4</t>
  </si>
  <si>
    <t>BANDARHARJO</t>
  </si>
  <si>
    <t>TG5</t>
  </si>
  <si>
    <t>KERSANA</t>
  </si>
  <si>
    <t>TG6</t>
  </si>
  <si>
    <t>LOSARI TEGAL</t>
  </si>
  <si>
    <t>TG7</t>
  </si>
  <si>
    <t>SAGGOM</t>
  </si>
  <si>
    <t>TG8</t>
  </si>
  <si>
    <t>PEKALONGAN</t>
  </si>
  <si>
    <t>PKL</t>
  </si>
  <si>
    <t>BATANG</t>
  </si>
  <si>
    <t>BTG</t>
  </si>
  <si>
    <t>PEMALANG</t>
  </si>
  <si>
    <t>KAJEN</t>
  </si>
  <si>
    <t>BOJONG PEKALONGAN</t>
  </si>
  <si>
    <t>DORO</t>
  </si>
  <si>
    <t>KARANGANYAR PEKALONGAN</t>
  </si>
  <si>
    <t>KARANGDADAP</t>
  </si>
  <si>
    <t>KEDUNGWUNI</t>
  </si>
  <si>
    <t>KESESI</t>
  </si>
  <si>
    <t>SIWALAN</t>
  </si>
  <si>
    <t>SRAGI</t>
  </si>
  <si>
    <t>TALUN PEKALONGAN</t>
  </si>
  <si>
    <t>WIRADESA</t>
  </si>
  <si>
    <t>PK11</t>
  </si>
  <si>
    <t>WONOKERTO</t>
  </si>
  <si>
    <t>PK12</t>
  </si>
  <si>
    <t>WONOPRINGGO</t>
  </si>
  <si>
    <t>PK13</t>
  </si>
  <si>
    <t>BELIK</t>
  </si>
  <si>
    <t>PK14</t>
  </si>
  <si>
    <t>AMPELGADING</t>
  </si>
  <si>
    <t>PK15</t>
  </si>
  <si>
    <t>BANTARBOLANG</t>
  </si>
  <si>
    <t>PK16</t>
  </si>
  <si>
    <t>BODEH</t>
  </si>
  <si>
    <t>PK17</t>
  </si>
  <si>
    <t>COMAL</t>
  </si>
  <si>
    <t>PK18</t>
  </si>
  <si>
    <t>MOGA</t>
  </si>
  <si>
    <t>PK19</t>
  </si>
  <si>
    <t>PETARUKAN</t>
  </si>
  <si>
    <t>PK20</t>
  </si>
  <si>
    <t>RANDUDONGKAL</t>
  </si>
  <si>
    <t>PK21</t>
  </si>
  <si>
    <t>TAMAN</t>
  </si>
  <si>
    <t>PK22</t>
  </si>
  <si>
    <t>ULUJAMI</t>
  </si>
  <si>
    <t>PK23</t>
  </si>
  <si>
    <t>WARUNGPRING</t>
  </si>
  <si>
    <t>PK24</t>
  </si>
  <si>
    <t>BANDAR</t>
  </si>
  <si>
    <t>PK25</t>
  </si>
  <si>
    <t>BANYUPUTIH</t>
  </si>
  <si>
    <t>PK26</t>
  </si>
  <si>
    <t>BAWANG</t>
  </si>
  <si>
    <t>PK27</t>
  </si>
  <si>
    <t>BLADO</t>
  </si>
  <si>
    <t>PK28</t>
  </si>
  <si>
    <t>GRINGSING</t>
  </si>
  <si>
    <t>PK29</t>
  </si>
  <si>
    <t>KANDEMAN</t>
  </si>
  <si>
    <t>PK30</t>
  </si>
  <si>
    <t>LIMPUNG</t>
  </si>
  <si>
    <t>PK31</t>
  </si>
  <si>
    <t>PECALUNGAN</t>
  </si>
  <si>
    <t>PK32</t>
  </si>
  <si>
    <t>REBAN</t>
  </si>
  <si>
    <t>PK33</t>
  </si>
  <si>
    <t>SUBAH</t>
  </si>
  <si>
    <t>PK34</t>
  </si>
  <si>
    <t>TERSONO</t>
  </si>
  <si>
    <t>PK35</t>
  </si>
  <si>
    <t>TULIS</t>
  </si>
  <si>
    <t>PK36</t>
  </si>
  <si>
    <t>WARUNGASEM</t>
  </si>
  <si>
    <t>PK37</t>
  </si>
  <si>
    <t>WONOTUNGGAL</t>
  </si>
  <si>
    <t>PK38</t>
  </si>
  <si>
    <t>PURWOKERTO</t>
  </si>
  <si>
    <t>PWO</t>
  </si>
  <si>
    <t>BANYUMAS</t>
  </si>
  <si>
    <t>BYM</t>
  </si>
  <si>
    <t>SUMPYUH</t>
  </si>
  <si>
    <t>SPY</t>
  </si>
  <si>
    <t>AJIBARANG</t>
  </si>
  <si>
    <t>AJB</t>
  </si>
  <si>
    <t>WANGON</t>
  </si>
  <si>
    <t>WGN</t>
  </si>
  <si>
    <t>BATURADEN</t>
  </si>
  <si>
    <t>PURBALINGGA</t>
  </si>
  <si>
    <t>PBG</t>
  </si>
  <si>
    <t>BUMIAYU</t>
  </si>
  <si>
    <t>BMA</t>
  </si>
  <si>
    <t>CILACAP</t>
  </si>
  <si>
    <t>CLP</t>
  </si>
  <si>
    <t>MAJENANG</t>
  </si>
  <si>
    <t>MJG</t>
  </si>
  <si>
    <t>SAMPANG</t>
  </si>
  <si>
    <t>BANJARNEGARA</t>
  </si>
  <si>
    <t>WONOSOBO</t>
  </si>
  <si>
    <t>WSB</t>
  </si>
  <si>
    <t>KALI WADAS</t>
  </si>
  <si>
    <t>PW1</t>
  </si>
  <si>
    <t>SALEM</t>
  </si>
  <si>
    <t>PW2</t>
  </si>
  <si>
    <t>TONJONG PURWOKERTO</t>
  </si>
  <si>
    <t>PW3</t>
  </si>
  <si>
    <t>SIRAMPOG</t>
  </si>
  <si>
    <t>PW4</t>
  </si>
  <si>
    <t>BUNTU</t>
  </si>
  <si>
    <t>PW5</t>
  </si>
  <si>
    <t>SUMPIUH</t>
  </si>
  <si>
    <t>PW6</t>
  </si>
  <si>
    <t>TAMBAK</t>
  </si>
  <si>
    <t>PW7</t>
  </si>
  <si>
    <t>KEMRANJEN</t>
  </si>
  <si>
    <t>PW8</t>
  </si>
  <si>
    <t>ADIPALA</t>
  </si>
  <si>
    <t>PW9</t>
  </si>
  <si>
    <t>NUSA WUNGU</t>
  </si>
  <si>
    <t>PW10</t>
  </si>
  <si>
    <t>KROYA</t>
  </si>
  <si>
    <t>PW11</t>
  </si>
  <si>
    <t>REMBANG PURWOKERTO</t>
  </si>
  <si>
    <t>PW12</t>
  </si>
  <si>
    <t>BOBOTSARI</t>
  </si>
  <si>
    <t>PW13</t>
  </si>
  <si>
    <t>KARANG REJA</t>
  </si>
  <si>
    <t>PW14</t>
  </si>
  <si>
    <t>KALI BENING</t>
  </si>
  <si>
    <t>PW15</t>
  </si>
  <si>
    <t>KARANG KOBAR</t>
  </si>
  <si>
    <t>PW16</t>
  </si>
  <si>
    <t>KARANG PUCUNG</t>
  </si>
  <si>
    <t>PW17</t>
  </si>
  <si>
    <t>SIDAREJA</t>
  </si>
  <si>
    <t>PW18</t>
  </si>
  <si>
    <t>KAWUNGANTEN</t>
  </si>
  <si>
    <t>PW19</t>
  </si>
  <si>
    <t>JERUK LEGI</t>
  </si>
  <si>
    <t>PW20</t>
  </si>
  <si>
    <t>CIPARI</t>
  </si>
  <si>
    <t>PW21</t>
  </si>
  <si>
    <t>PATIMUAN</t>
  </si>
  <si>
    <t>PW22</t>
  </si>
  <si>
    <t>KEBUMEN</t>
  </si>
  <si>
    <t>KBM</t>
  </si>
  <si>
    <t>GOMBONG</t>
  </si>
  <si>
    <t>GMB</t>
  </si>
  <si>
    <t>KUTOARJO</t>
  </si>
  <si>
    <t>KTJ</t>
  </si>
  <si>
    <t>GRABAG</t>
  </si>
  <si>
    <t>GRB</t>
  </si>
  <si>
    <t>KARANGNYAR</t>
  </si>
  <si>
    <t>KB1</t>
  </si>
  <si>
    <t>PEJAGOAN</t>
  </si>
  <si>
    <t>KB2</t>
  </si>
  <si>
    <t>ALIRAN</t>
  </si>
  <si>
    <t>KB3</t>
  </si>
  <si>
    <t>KLIRONG</t>
  </si>
  <si>
    <t>KB4</t>
  </si>
  <si>
    <t>AMBAL</t>
  </si>
  <si>
    <t>KB5</t>
  </si>
  <si>
    <t>PETANAHAN</t>
  </si>
  <si>
    <t>KB6</t>
  </si>
  <si>
    <t>PURING</t>
  </si>
  <si>
    <t>KB7</t>
  </si>
  <si>
    <t>AYAH</t>
  </si>
  <si>
    <t>KB8</t>
  </si>
  <si>
    <t>ROWOKELE</t>
  </si>
  <si>
    <t>KB9</t>
  </si>
  <si>
    <t>BUAYAN</t>
  </si>
  <si>
    <t>KB10</t>
  </si>
  <si>
    <t>SEMPOR</t>
  </si>
  <si>
    <t>KB11</t>
  </si>
  <si>
    <t>KB12</t>
  </si>
  <si>
    <t>SRUWENG</t>
  </si>
  <si>
    <t>KB13</t>
  </si>
  <si>
    <t>ADIMULYO</t>
  </si>
  <si>
    <t>KB14</t>
  </si>
  <si>
    <t>MIRIT</t>
  </si>
  <si>
    <t>KB15</t>
  </si>
  <si>
    <t>KOTOWINANGUN</t>
  </si>
  <si>
    <t>KB16</t>
  </si>
  <si>
    <t>PREMBUN</t>
  </si>
  <si>
    <t>KB17</t>
  </si>
  <si>
    <t>PONCOWARNO</t>
  </si>
  <si>
    <t>KB18</t>
  </si>
  <si>
    <t>BONOROWO</t>
  </si>
  <si>
    <t>KB19</t>
  </si>
  <si>
    <t>BULUPESANTREN</t>
  </si>
  <si>
    <t>KB20</t>
  </si>
  <si>
    <t>KARANGGAYAM</t>
  </si>
  <si>
    <t>KB21</t>
  </si>
  <si>
    <t>KARANGSAMBUNG</t>
  </si>
  <si>
    <t>KB22</t>
  </si>
  <si>
    <t>KUWARASAN</t>
  </si>
  <si>
    <t>KB23</t>
  </si>
  <si>
    <t>PADURESO</t>
  </si>
  <si>
    <t>KB24</t>
  </si>
  <si>
    <t>SADANG</t>
  </si>
  <si>
    <t>KB25</t>
  </si>
  <si>
    <t>PITURUH</t>
  </si>
  <si>
    <t>KB26</t>
  </si>
  <si>
    <t>BUTUH</t>
  </si>
  <si>
    <t>KB27</t>
  </si>
  <si>
    <t>BRONO</t>
  </si>
  <si>
    <t>KB28</t>
  </si>
  <si>
    <t>KEMIRI</t>
  </si>
  <si>
    <t>KB29</t>
  </si>
  <si>
    <t>MAGELANG</t>
  </si>
  <si>
    <t>MGL</t>
  </si>
  <si>
    <t>MUNTILAN</t>
  </si>
  <si>
    <t>MTL</t>
  </si>
  <si>
    <t>BOROBUDUR</t>
  </si>
  <si>
    <t>BRB</t>
  </si>
  <si>
    <t>SECANG</t>
  </si>
  <si>
    <t>SCG</t>
  </si>
  <si>
    <t>SALAM</t>
  </si>
  <si>
    <t>TEMANGGUNG</t>
  </si>
  <si>
    <t>TMG</t>
  </si>
  <si>
    <t>PURWOREJO</t>
  </si>
  <si>
    <t>PWR</t>
  </si>
  <si>
    <t>YOGYAKARTA</t>
  </si>
  <si>
    <t>JOG</t>
  </si>
  <si>
    <t>SLEMAN</t>
  </si>
  <si>
    <t>BANTUL</t>
  </si>
  <si>
    <t>BTL</t>
  </si>
  <si>
    <t>KULON PROGO</t>
  </si>
  <si>
    <t>KPR</t>
  </si>
  <si>
    <t>WATES</t>
  </si>
  <si>
    <t>WTS</t>
  </si>
  <si>
    <t>TEMON</t>
  </si>
  <si>
    <t>TMN</t>
  </si>
  <si>
    <t>SAMIGALUH</t>
  </si>
  <si>
    <t>SGH</t>
  </si>
  <si>
    <t>GUNUNG KIDUL</t>
  </si>
  <si>
    <t>GKD</t>
  </si>
  <si>
    <t>WONOSARI</t>
  </si>
  <si>
    <t>WNS</t>
  </si>
  <si>
    <t>PRAMBANAN</t>
  </si>
  <si>
    <t>PBN</t>
  </si>
  <si>
    <t>SOLO</t>
  </si>
  <si>
    <t>SOC</t>
  </si>
  <si>
    <t>BOYOLALI</t>
  </si>
  <si>
    <t>BYL</t>
  </si>
  <si>
    <t>KARANGANYAR</t>
  </si>
  <si>
    <t>KRA</t>
  </si>
  <si>
    <t>KLATEN</t>
  </si>
  <si>
    <t>KLT</t>
  </si>
  <si>
    <t>SRAGEN</t>
  </si>
  <si>
    <t>SGN</t>
  </si>
  <si>
    <t>SUKOHARJO</t>
  </si>
  <si>
    <t>SKJ</t>
  </si>
  <si>
    <t>WONOGIRI</t>
  </si>
  <si>
    <t>WNG</t>
  </si>
  <si>
    <t>SEMARANG</t>
  </si>
  <si>
    <t>SRG</t>
  </si>
  <si>
    <t>UNGARAN</t>
  </si>
  <si>
    <t>UGR</t>
  </si>
  <si>
    <t>BAWEN</t>
  </si>
  <si>
    <t>BWN</t>
  </si>
  <si>
    <t>AMBARAWA</t>
  </si>
  <si>
    <t>ABW</t>
  </si>
  <si>
    <t>KENDAL</t>
  </si>
  <si>
    <t>KDL</t>
  </si>
  <si>
    <t>SALATIGA</t>
  </si>
  <si>
    <t>STG</t>
  </si>
  <si>
    <t>TENGARAN</t>
  </si>
  <si>
    <t>TRN</t>
  </si>
  <si>
    <t>DEMAK</t>
  </si>
  <si>
    <t>DMK</t>
  </si>
  <si>
    <t>BABADAN</t>
  </si>
  <si>
    <t>SR1</t>
  </si>
  <si>
    <t>KARANG JATI</t>
  </si>
  <si>
    <t>SR2</t>
  </si>
  <si>
    <t>PRINGAPUS</t>
  </si>
  <si>
    <t>SR3</t>
  </si>
  <si>
    <t>BANDUNGAN</t>
  </si>
  <si>
    <t>SR4</t>
  </si>
  <si>
    <t>SUMOWONO</t>
  </si>
  <si>
    <t>SR5</t>
  </si>
  <si>
    <t>BEDONO</t>
  </si>
  <si>
    <t>SR6</t>
  </si>
  <si>
    <t>BANYU BIRU</t>
  </si>
  <si>
    <t>SR7</t>
  </si>
  <si>
    <t>JAMBU</t>
  </si>
  <si>
    <t>SR8</t>
  </si>
  <si>
    <t>TUNTANG</t>
  </si>
  <si>
    <t>SR9</t>
  </si>
  <si>
    <t>BRINGIN</t>
  </si>
  <si>
    <t>SR10</t>
  </si>
  <si>
    <t>PABELAN</t>
  </si>
  <si>
    <t>SR11</t>
  </si>
  <si>
    <t>TINGKIR</t>
  </si>
  <si>
    <t>SR12</t>
  </si>
  <si>
    <t>SURUH</t>
  </si>
  <si>
    <t>SR13</t>
  </si>
  <si>
    <t>KALIWUNGU</t>
  </si>
  <si>
    <t>SR14</t>
  </si>
  <si>
    <t>BRANGSONG</t>
  </si>
  <si>
    <t>SR15</t>
  </si>
  <si>
    <t>PEGANDON</t>
  </si>
  <si>
    <t>SR16</t>
  </si>
  <si>
    <t>CEPIRING</t>
  </si>
  <si>
    <t>SR17</t>
  </si>
  <si>
    <t>KANGKUNG</t>
  </si>
  <si>
    <t>SR18</t>
  </si>
  <si>
    <t>ROWO WELANG</t>
  </si>
  <si>
    <t>SR19</t>
  </si>
  <si>
    <t>GEMUH</t>
  </si>
  <si>
    <t>SR20</t>
  </si>
  <si>
    <t>WELERI</t>
  </si>
  <si>
    <t>SR21</t>
  </si>
  <si>
    <t>ROWOSARI</t>
  </si>
  <si>
    <t>SR22</t>
  </si>
  <si>
    <t>SEKUCING</t>
  </si>
  <si>
    <t>SR23</t>
  </si>
  <si>
    <t>SUKOREJO</t>
  </si>
  <si>
    <t>SR24</t>
  </si>
  <si>
    <t>PAGER UYUNG</t>
  </si>
  <si>
    <t>SR25</t>
  </si>
  <si>
    <t>CURUG SEWU</t>
  </si>
  <si>
    <t>SR26</t>
  </si>
  <si>
    <t>PATEAN</t>
  </si>
  <si>
    <t>SR27</t>
  </si>
  <si>
    <t>SINGOROJO</t>
  </si>
  <si>
    <t>SR28</t>
  </si>
  <si>
    <t>BOJA KOTA</t>
  </si>
  <si>
    <t>SR29</t>
  </si>
  <si>
    <t>MIJEN</t>
  </si>
  <si>
    <t>SR30</t>
  </si>
  <si>
    <t>CANGKIRAN</t>
  </si>
  <si>
    <t>SR31</t>
  </si>
  <si>
    <t>MRANGGEN</t>
  </si>
  <si>
    <t>SR32</t>
  </si>
  <si>
    <t>KEMBANG ARUM</t>
  </si>
  <si>
    <t>SR33</t>
  </si>
  <si>
    <t>KARANGAWEN</t>
  </si>
  <si>
    <t>SR34</t>
  </si>
  <si>
    <t>GIRI KUSUMO</t>
  </si>
  <si>
    <t>SR35</t>
  </si>
  <si>
    <t>JRAGUNG</t>
  </si>
  <si>
    <t>SR36</t>
  </si>
  <si>
    <t>GUNTUR</t>
  </si>
  <si>
    <t>SR37</t>
  </si>
  <si>
    <t>BRAMBANG</t>
  </si>
  <si>
    <t>SR38</t>
  </si>
  <si>
    <t>KARANG TENGAH</t>
  </si>
  <si>
    <t>SR39</t>
  </si>
  <si>
    <t>DEMPET</t>
  </si>
  <si>
    <t>SR40</t>
  </si>
  <si>
    <t>SIDO MULYO</t>
  </si>
  <si>
    <t>SR41</t>
  </si>
  <si>
    <t>NGARIBOYO</t>
  </si>
  <si>
    <t>SR42</t>
  </si>
  <si>
    <t>JERUK</t>
  </si>
  <si>
    <t>SR43</t>
  </si>
  <si>
    <t>KADILANGU</t>
  </si>
  <si>
    <t>SR44</t>
  </si>
  <si>
    <t>WEDUNG</t>
  </si>
  <si>
    <t>SR45</t>
  </si>
  <si>
    <t>MUTIH KULON</t>
  </si>
  <si>
    <t>SR46</t>
  </si>
  <si>
    <t>MUTIH WETAN</t>
  </si>
  <si>
    <t>SR47</t>
  </si>
  <si>
    <t>BUKO</t>
  </si>
  <si>
    <t>SR48</t>
  </si>
  <si>
    <t>WELAHAN</t>
  </si>
  <si>
    <t>SR49</t>
  </si>
  <si>
    <t>PASIR PUTIH</t>
  </si>
  <si>
    <t>SR50</t>
  </si>
  <si>
    <t>TANGGUL</t>
  </si>
  <si>
    <t>SR51</t>
  </si>
  <si>
    <t>KUDUS</t>
  </si>
  <si>
    <t>KDS</t>
  </si>
  <si>
    <t>PATI</t>
  </si>
  <si>
    <t>PTI</t>
  </si>
  <si>
    <t>JEPARA</t>
  </si>
  <si>
    <t>JPR</t>
  </si>
  <si>
    <t>JUWANA</t>
  </si>
  <si>
    <t>JWA</t>
  </si>
  <si>
    <t>REMBANG</t>
  </si>
  <si>
    <t>RBG</t>
  </si>
  <si>
    <t>LASEM</t>
  </si>
  <si>
    <t>LSM</t>
  </si>
  <si>
    <t>GROBOGAN</t>
  </si>
  <si>
    <t>PURWODADI</t>
  </si>
  <si>
    <t>PWD</t>
  </si>
  <si>
    <t>TAYU</t>
  </si>
  <si>
    <t>KD1</t>
  </si>
  <si>
    <t>PUNCEL</t>
  </si>
  <si>
    <t>KD2</t>
  </si>
  <si>
    <t>CLUWAK</t>
  </si>
  <si>
    <t>KD3</t>
  </si>
  <si>
    <t>MARGOYOSO</t>
  </si>
  <si>
    <t>KD4</t>
  </si>
  <si>
    <t>TRANGKIL</t>
  </si>
  <si>
    <t>KD5</t>
  </si>
  <si>
    <t>WEDARIJAKSA</t>
  </si>
  <si>
    <t>KD6</t>
  </si>
  <si>
    <t>TAMBAH HARJO</t>
  </si>
  <si>
    <t>KD7</t>
  </si>
  <si>
    <t>SUKOLILO</t>
  </si>
  <si>
    <t>KD8</t>
  </si>
  <si>
    <t>KAYEN</t>
  </si>
  <si>
    <t>KD9</t>
  </si>
  <si>
    <t>GABUS KUDUS</t>
  </si>
  <si>
    <t>KD10</t>
  </si>
  <si>
    <t>TAMBAKROMO</t>
  </si>
  <si>
    <t>KD11</t>
  </si>
  <si>
    <t>WINONG</t>
  </si>
  <si>
    <t>KD12</t>
  </si>
  <si>
    <t>MARGOREJO</t>
  </si>
  <si>
    <t>KD13</t>
  </si>
  <si>
    <t>KELET</t>
  </si>
  <si>
    <t>KD14</t>
  </si>
  <si>
    <t>KELING</t>
  </si>
  <si>
    <t>KD15</t>
  </si>
  <si>
    <t>BANGSRI</t>
  </si>
  <si>
    <t>KD16</t>
  </si>
  <si>
    <t>MLONGGO</t>
  </si>
  <si>
    <t>KD17</t>
  </si>
  <si>
    <t>TAHUNAN</t>
  </si>
  <si>
    <t>KD18</t>
  </si>
  <si>
    <t>PECANGAAN</t>
  </si>
  <si>
    <t>KD19</t>
  </si>
  <si>
    <t>MAYONG</t>
  </si>
  <si>
    <t>KD20</t>
  </si>
  <si>
    <t>KD21</t>
  </si>
  <si>
    <t>TEGOWANU</t>
  </si>
  <si>
    <t>KD22</t>
  </si>
  <si>
    <t>GUBUK</t>
  </si>
  <si>
    <t>KD23</t>
  </si>
  <si>
    <t>TANGGUNGHARJO</t>
  </si>
  <si>
    <t>KD24</t>
  </si>
  <si>
    <t>KEDUNGJATI</t>
  </si>
  <si>
    <t>KD25</t>
  </si>
  <si>
    <t>KARANGRAYUNG</t>
  </si>
  <si>
    <t>KD26</t>
  </si>
  <si>
    <t>GODONG</t>
  </si>
  <si>
    <t>KD27</t>
  </si>
  <si>
    <t>PENAWANGAN</t>
  </si>
  <si>
    <t>KD28</t>
  </si>
  <si>
    <t xml:space="preserve">GEYER </t>
  </si>
  <si>
    <t>KD29</t>
  </si>
  <si>
    <t>TOROH</t>
  </si>
  <si>
    <t>KD30</t>
  </si>
  <si>
    <t>BRATI</t>
  </si>
  <si>
    <t>KD31</t>
  </si>
  <si>
    <t>KLAMBU</t>
  </si>
  <si>
    <t>KD32</t>
  </si>
  <si>
    <t>TAWANGHARJO</t>
  </si>
  <si>
    <t>KD33</t>
  </si>
  <si>
    <t>PULOKULON</t>
  </si>
  <si>
    <t>KD34</t>
  </si>
  <si>
    <t>MADIUN</t>
  </si>
  <si>
    <t>MAD</t>
  </si>
  <si>
    <t>NGAWI</t>
  </si>
  <si>
    <t>NGW</t>
  </si>
  <si>
    <t>MAGETAN</t>
  </si>
  <si>
    <t>MGT</t>
  </si>
  <si>
    <t>PONOROGO</t>
  </si>
  <si>
    <t>PNO</t>
  </si>
  <si>
    <t>MAOSPATI</t>
  </si>
  <si>
    <t>MPT</t>
  </si>
  <si>
    <t>CARUBAN</t>
  </si>
  <si>
    <t>SARADAN</t>
  </si>
  <si>
    <t>SRD</t>
  </si>
  <si>
    <t>PACITAN</t>
  </si>
  <si>
    <t>PCT</t>
  </si>
  <si>
    <t>KEDIRI</t>
  </si>
  <si>
    <t>KDR</t>
  </si>
  <si>
    <t>NGANJUK</t>
  </si>
  <si>
    <t>NGJ</t>
  </si>
  <si>
    <t>TULUNGAGUNG</t>
  </si>
  <si>
    <t>TLA</t>
  </si>
  <si>
    <t>TRENGGALEK</t>
  </si>
  <si>
    <t>TRG</t>
  </si>
  <si>
    <t>BLITAR</t>
  </si>
  <si>
    <t>PARE</t>
  </si>
  <si>
    <t>KANDANGAN</t>
  </si>
  <si>
    <t>KDG</t>
  </si>
  <si>
    <t>JOMBANG</t>
  </si>
  <si>
    <t>JMB</t>
  </si>
  <si>
    <t>MOJOKERTO</t>
  </si>
  <si>
    <t>MJO</t>
  </si>
  <si>
    <t>PETERONGAN</t>
  </si>
  <si>
    <t>KERTOSONO</t>
  </si>
  <si>
    <t>KTO</t>
  </si>
  <si>
    <t>BOJONEGORO</t>
  </si>
  <si>
    <t>BJO</t>
  </si>
  <si>
    <t>BLORA</t>
  </si>
  <si>
    <t>BLR</t>
  </si>
  <si>
    <t>CEPU</t>
  </si>
  <si>
    <t>CPU</t>
  </si>
  <si>
    <t>BABAT / LMG</t>
  </si>
  <si>
    <t>BBT</t>
  </si>
  <si>
    <t>TUBAN</t>
  </si>
  <si>
    <t>TBN</t>
  </si>
  <si>
    <t>BRONDONG / LMG</t>
  </si>
  <si>
    <t>BRD</t>
  </si>
  <si>
    <t>PACIRAN / LMG</t>
  </si>
  <si>
    <t>PCR</t>
  </si>
  <si>
    <t>GRESIK</t>
  </si>
  <si>
    <t>GRK</t>
  </si>
  <si>
    <t>KEDUNGPRING</t>
  </si>
  <si>
    <t>KDP</t>
  </si>
  <si>
    <t>MANTUP</t>
  </si>
  <si>
    <t>MTP</t>
  </si>
  <si>
    <t>KSB</t>
  </si>
  <si>
    <t>LAMONGAN</t>
  </si>
  <si>
    <t>LMG</t>
  </si>
  <si>
    <t>KARANGGENENG</t>
  </si>
  <si>
    <t>KRG</t>
  </si>
  <si>
    <t>LAREN</t>
  </si>
  <si>
    <t>LRN</t>
  </si>
  <si>
    <t>SEKARAN</t>
  </si>
  <si>
    <t>SKR</t>
  </si>
  <si>
    <t>PUCUK</t>
  </si>
  <si>
    <t>PCK</t>
  </si>
  <si>
    <t>TIKUNG</t>
  </si>
  <si>
    <t>SURABAYA</t>
  </si>
  <si>
    <t>SUB</t>
  </si>
  <si>
    <t>BANGKALAN</t>
  </si>
  <si>
    <t>BKL</t>
  </si>
  <si>
    <t>PAMEKASAN</t>
  </si>
  <si>
    <t>PMK</t>
  </si>
  <si>
    <t>SUMENEP</t>
  </si>
  <si>
    <t>SMN</t>
  </si>
  <si>
    <t>SIDOARJO</t>
  </si>
  <si>
    <t>SDA</t>
  </si>
  <si>
    <t>WARU</t>
  </si>
  <si>
    <t>WRU</t>
  </si>
  <si>
    <t>KRIAN</t>
  </si>
  <si>
    <t>KRN</t>
  </si>
  <si>
    <t>PORONG</t>
  </si>
  <si>
    <t>PRG</t>
  </si>
  <si>
    <t>JABON</t>
  </si>
  <si>
    <t>JBN</t>
  </si>
  <si>
    <t>PROBOLINGGO</t>
  </si>
  <si>
    <t>PBO</t>
  </si>
  <si>
    <t>GEMPOL</t>
  </si>
  <si>
    <t>GPL</t>
  </si>
  <si>
    <t>PASURUAN</t>
  </si>
  <si>
    <t>PANDAAN</t>
  </si>
  <si>
    <t>PDN</t>
  </si>
  <si>
    <t>PAITON</t>
  </si>
  <si>
    <t>PTN</t>
  </si>
  <si>
    <t>LUMAJANG</t>
  </si>
  <si>
    <t>MALANG</t>
  </si>
  <si>
    <t>MLG</t>
  </si>
  <si>
    <t>LAWANG</t>
  </si>
  <si>
    <t>LWG</t>
  </si>
  <si>
    <t>BATU</t>
  </si>
  <si>
    <t>PUJON</t>
  </si>
  <si>
    <t>PJN</t>
  </si>
  <si>
    <t>KRK</t>
  </si>
  <si>
    <t>KEPANJEN</t>
  </si>
  <si>
    <t>KPJ</t>
  </si>
  <si>
    <t>KALIPARE</t>
  </si>
  <si>
    <t>KLP</t>
  </si>
  <si>
    <t>SUMBER MANJING</t>
  </si>
  <si>
    <t>SMJ</t>
  </si>
  <si>
    <t>DONOMULYO</t>
  </si>
  <si>
    <t>DNM</t>
  </si>
  <si>
    <t>PONCO KUSUMO</t>
  </si>
  <si>
    <t>TUMPANG</t>
  </si>
  <si>
    <t>TPG</t>
  </si>
  <si>
    <t>GONDANG LEGI</t>
  </si>
  <si>
    <t>GLG</t>
  </si>
  <si>
    <t>NANGKAJAJAR</t>
  </si>
  <si>
    <t>NJJ</t>
  </si>
  <si>
    <t>PRONOJIWO</t>
  </si>
  <si>
    <t>PJW</t>
  </si>
  <si>
    <t>JEMBER</t>
  </si>
  <si>
    <t>JBR</t>
  </si>
  <si>
    <t>BONDOWOSO</t>
  </si>
  <si>
    <t>BDW</t>
  </si>
  <si>
    <t>SITUBONDO</t>
  </si>
  <si>
    <t>PANARUKAN</t>
  </si>
  <si>
    <t>PNR</t>
  </si>
  <si>
    <t>PUGER</t>
  </si>
  <si>
    <t>PGR</t>
  </si>
  <si>
    <t>BYP</t>
  </si>
  <si>
    <t>BANYUWANGI</t>
  </si>
  <si>
    <t>BWI</t>
  </si>
  <si>
    <t>GENTENG</t>
  </si>
  <si>
    <t>GTG</t>
  </si>
  <si>
    <t>ROGOJAMPI</t>
  </si>
  <si>
    <t>RGJ</t>
  </si>
  <si>
    <t>GLENMORE</t>
  </si>
  <si>
    <t>GMR</t>
  </si>
  <si>
    <t>MUNCAR</t>
  </si>
  <si>
    <t>MCR</t>
  </si>
  <si>
    <t>PESANGGARAN</t>
  </si>
  <si>
    <t>PSGR</t>
  </si>
  <si>
    <t>GRAJAGAN</t>
  </si>
  <si>
    <t>GRJ</t>
  </si>
  <si>
    <t>BALI</t>
  </si>
  <si>
    <t>DENPASAR</t>
  </si>
  <si>
    <t>DPS</t>
  </si>
  <si>
    <t>KUTA</t>
  </si>
  <si>
    <t>KTA</t>
  </si>
  <si>
    <t>GIANYAR</t>
  </si>
  <si>
    <t>GNY</t>
  </si>
  <si>
    <t>TABANAN</t>
  </si>
  <si>
    <t>BADUNG</t>
  </si>
  <si>
    <t>BDU</t>
  </si>
  <si>
    <t>LUK-LUK</t>
  </si>
  <si>
    <t>LLK</t>
  </si>
  <si>
    <t>NUSA DUA</t>
  </si>
  <si>
    <t>NSD</t>
  </si>
  <si>
    <t>UBUT</t>
  </si>
  <si>
    <t>UBT</t>
  </si>
  <si>
    <t>KLUNGKUNG</t>
  </si>
  <si>
    <t>KIU</t>
  </si>
  <si>
    <t>LEGIAN</t>
  </si>
  <si>
    <t>LGN</t>
  </si>
  <si>
    <t>TANAH LOT</t>
  </si>
  <si>
    <t>TNL</t>
  </si>
  <si>
    <t>SINGARAJA</t>
  </si>
  <si>
    <t>BANGLI</t>
  </si>
  <si>
    <t>BLI</t>
  </si>
  <si>
    <t>NEGARA</t>
  </si>
  <si>
    <t>NGR</t>
  </si>
  <si>
    <t>KARANG ASEM</t>
  </si>
  <si>
    <t>ABIAN BASE</t>
  </si>
  <si>
    <t>DPS001</t>
  </si>
  <si>
    <t>ANTIGA</t>
  </si>
  <si>
    <t>DPS002</t>
  </si>
  <si>
    <t>BANJARAKANG</t>
  </si>
  <si>
    <t>DPS003</t>
  </si>
  <si>
    <t>BATUR</t>
  </si>
  <si>
    <t>DPS004</t>
  </si>
  <si>
    <t>BATURITI</t>
  </si>
  <si>
    <t>DPS005</t>
  </si>
  <si>
    <t>BLAH RATU</t>
  </si>
  <si>
    <t>DPS006</t>
  </si>
  <si>
    <t>BULELENG</t>
  </si>
  <si>
    <t>DPS007</t>
  </si>
  <si>
    <t>GILIMANUK</t>
  </si>
  <si>
    <t>DPS008</t>
  </si>
  <si>
    <t>GROAK</t>
  </si>
  <si>
    <t>DPS009</t>
  </si>
  <si>
    <t>JIMBARAN</t>
  </si>
  <si>
    <t>DPS010</t>
  </si>
  <si>
    <t>KINTAMANI</t>
  </si>
  <si>
    <t>DPS011</t>
  </si>
  <si>
    <t>KUBUTAMBAHAN</t>
  </si>
  <si>
    <t>DPS012</t>
  </si>
  <si>
    <t>LOVINA</t>
  </si>
  <si>
    <t>DPS013</t>
  </si>
  <si>
    <t>MELAYA</t>
  </si>
  <si>
    <t>DPS014</t>
  </si>
  <si>
    <t>MENGWI</t>
  </si>
  <si>
    <t>DPS015</t>
  </si>
  <si>
    <t>PAYANGAN</t>
  </si>
  <si>
    <t>DPS016</t>
  </si>
  <si>
    <t>PEKUTAAN</t>
  </si>
  <si>
    <t>DPS017</t>
  </si>
  <si>
    <t>SANUR</t>
  </si>
  <si>
    <t>DPS018</t>
  </si>
  <si>
    <t>SELEMADEG</t>
  </si>
  <si>
    <t>DPS019</t>
  </si>
  <si>
    <t>SERIRIT</t>
  </si>
  <si>
    <t>DPS020</t>
  </si>
  <si>
    <t>SIDEMEN</t>
  </si>
  <si>
    <t>DPS021</t>
  </si>
  <si>
    <t>SUKASADA</t>
  </si>
  <si>
    <t>DPS022</t>
  </si>
  <si>
    <t>SUKAWATI</t>
  </si>
  <si>
    <t>DPS023</t>
  </si>
  <si>
    <t>TEGALALANG</t>
  </si>
  <si>
    <t>DPS024</t>
  </si>
  <si>
    <t>TEJAKULA</t>
  </si>
  <si>
    <t>DPS025</t>
  </si>
  <si>
    <t>NUSA TENGGARA BARAT</t>
  </si>
  <si>
    <t>MATARAM</t>
  </si>
  <si>
    <t>LOMBOK BARAT</t>
  </si>
  <si>
    <t>LBR</t>
  </si>
  <si>
    <t>LOMBOK TENGAH</t>
  </si>
  <si>
    <t>LTG</t>
  </si>
  <si>
    <t>LOMBOK TIMUR</t>
  </si>
  <si>
    <t>LTM</t>
  </si>
  <si>
    <t>SUMBAWA</t>
  </si>
  <si>
    <t>SBW</t>
  </si>
  <si>
    <t>SUMBAWA BARAT</t>
  </si>
  <si>
    <t>SBB</t>
  </si>
  <si>
    <t>LOMBOK UTARA</t>
  </si>
  <si>
    <t>LBU</t>
  </si>
  <si>
    <t>DOMPU</t>
  </si>
  <si>
    <t>DPU</t>
  </si>
  <si>
    <t>BIMA</t>
  </si>
  <si>
    <t>BMU</t>
  </si>
  <si>
    <t>BATU HIJAU</t>
  </si>
  <si>
    <t>LOP001</t>
  </si>
  <si>
    <t>GERUNG</t>
  </si>
  <si>
    <t>LOP002</t>
  </si>
  <si>
    <t>KRANDANGAN</t>
  </si>
  <si>
    <t>LOP003</t>
  </si>
  <si>
    <t>PRAYA</t>
  </si>
  <si>
    <t>LOP004</t>
  </si>
  <si>
    <t>RABA</t>
  </si>
  <si>
    <t>LOP005</t>
  </si>
  <si>
    <t>SELONG</t>
  </si>
  <si>
    <t>LOP006</t>
  </si>
  <si>
    <t>SENGGIGI</t>
  </si>
  <si>
    <t>LOP007</t>
  </si>
  <si>
    <t>SUMBAWA BESAR</t>
  </si>
  <si>
    <t>LOP008</t>
  </si>
  <si>
    <t>TALIWANG</t>
  </si>
  <si>
    <t>LOP009</t>
  </si>
  <si>
    <t>SULAWESI SELATAN TOL LAUT</t>
  </si>
  <si>
    <t>MAKASSAR</t>
  </si>
  <si>
    <t>MKS</t>
  </si>
  <si>
    <t>BANTAENG</t>
  </si>
  <si>
    <t>BTE</t>
  </si>
  <si>
    <t>BARRU</t>
  </si>
  <si>
    <t>BRU</t>
  </si>
  <si>
    <t>BULUKUMBA</t>
  </si>
  <si>
    <t>BLK</t>
  </si>
  <si>
    <t>ENREKANG</t>
  </si>
  <si>
    <t>ERK</t>
  </si>
  <si>
    <t>GOWA</t>
  </si>
  <si>
    <t>GWA</t>
  </si>
  <si>
    <t>JENEPONTO</t>
  </si>
  <si>
    <t>JNP</t>
  </si>
  <si>
    <t>MAKALE/TANA TORAJA</t>
  </si>
  <si>
    <t>MKL/TTR</t>
  </si>
  <si>
    <t>MALILI/SOROAKO</t>
  </si>
  <si>
    <t>MLL</t>
  </si>
  <si>
    <t>MAROS</t>
  </si>
  <si>
    <t>MRS</t>
  </si>
  <si>
    <t>MASAMBA/LUWU UTARA</t>
  </si>
  <si>
    <t>MXB</t>
  </si>
  <si>
    <t>PALOPO</t>
  </si>
  <si>
    <t>PLP</t>
  </si>
  <si>
    <t>PANGKEP</t>
  </si>
  <si>
    <t>PKP</t>
  </si>
  <si>
    <t>PARE-PARE</t>
  </si>
  <si>
    <t>PINRANG</t>
  </si>
  <si>
    <t>SELAYAR</t>
  </si>
  <si>
    <t>SLY</t>
  </si>
  <si>
    <t>10-12</t>
  </si>
  <si>
    <t>SENGKANG/WAJO</t>
  </si>
  <si>
    <t>SKG/WJ</t>
  </si>
  <si>
    <t>SIDENRENG RAPPANG</t>
  </si>
  <si>
    <t>SDR/RPG</t>
  </si>
  <si>
    <t>SINJAI</t>
  </si>
  <si>
    <t>SJI</t>
  </si>
  <si>
    <t>BONE</t>
  </si>
  <si>
    <t>BNE</t>
  </si>
  <si>
    <t>SOPPENG</t>
  </si>
  <si>
    <t>SOROAKO/MALILI</t>
  </si>
  <si>
    <t>SQR</t>
  </si>
  <si>
    <t>TAKALAR</t>
  </si>
  <si>
    <t>TKL</t>
  </si>
  <si>
    <t>TANAH TORAJA</t>
  </si>
  <si>
    <t>TNT</t>
  </si>
  <si>
    <t>LEDULEDU</t>
  </si>
  <si>
    <t>LDU</t>
  </si>
  <si>
    <t>SULAWESI UTARA TOL LAUT</t>
  </si>
  <si>
    <t>MANADO</t>
  </si>
  <si>
    <t>MDC</t>
  </si>
  <si>
    <t>12-14</t>
  </si>
  <si>
    <t>KOTAMOBAGU</t>
  </si>
  <si>
    <t>15-16</t>
  </si>
  <si>
    <t>AIRMADIDI</t>
  </si>
  <si>
    <t>MDC001</t>
  </si>
  <si>
    <t>AMURANG</t>
  </si>
  <si>
    <t>MDC002</t>
  </si>
  <si>
    <t>BITUNG</t>
  </si>
  <si>
    <t>MDC003</t>
  </si>
  <si>
    <t>LANGOAN</t>
  </si>
  <si>
    <t>MDC004</t>
  </si>
  <si>
    <t>TOMOHON</t>
  </si>
  <si>
    <t>MDC005</t>
  </si>
  <si>
    <t>TONDANO</t>
  </si>
  <si>
    <t>MDC006</t>
  </si>
  <si>
    <t>GORONTALO</t>
  </si>
  <si>
    <t>GTO</t>
  </si>
  <si>
    <t>BOALEMO</t>
  </si>
  <si>
    <t>GTO001</t>
  </si>
  <si>
    <t>BONE BOLANGO</t>
  </si>
  <si>
    <t>GTO002</t>
  </si>
  <si>
    <t>GORUT</t>
  </si>
  <si>
    <t>GTO003</t>
  </si>
  <si>
    <t>KWANDANG</t>
  </si>
  <si>
    <t>GTO004</t>
  </si>
  <si>
    <t>LIMBOTO</t>
  </si>
  <si>
    <t>GTO005</t>
  </si>
  <si>
    <t>MARISA</t>
  </si>
  <si>
    <t>GTO006</t>
  </si>
  <si>
    <t>POHUWATO</t>
  </si>
  <si>
    <t>GTO007</t>
  </si>
  <si>
    <t>SUWAWA</t>
  </si>
  <si>
    <t>GTO008</t>
  </si>
  <si>
    <t>TILAMUTA</t>
  </si>
  <si>
    <t>GTO009</t>
  </si>
  <si>
    <t>SULAWESI TENGAH TOL LAUT</t>
  </si>
  <si>
    <t>PALU</t>
  </si>
  <si>
    <t>PLW</t>
  </si>
  <si>
    <t>POSO</t>
  </si>
  <si>
    <t>PSO</t>
  </si>
  <si>
    <t>SULAWESI TENGGARA TOL LAUT</t>
  </si>
  <si>
    <t>KENDARI</t>
  </si>
  <si>
    <t>KDI</t>
  </si>
  <si>
    <t>BAU BAU</t>
  </si>
  <si>
    <t>BUW</t>
  </si>
  <si>
    <t>KONAWE</t>
  </si>
  <si>
    <t>KNW</t>
  </si>
  <si>
    <t>ANDOLO</t>
  </si>
  <si>
    <t>KDI001</t>
  </si>
  <si>
    <t>15-17</t>
  </si>
  <si>
    <t>BUTON</t>
  </si>
  <si>
    <t>KDI002</t>
  </si>
  <si>
    <t>19-22</t>
  </si>
  <si>
    <t>KOLAKA</t>
  </si>
  <si>
    <t>KDI003</t>
  </si>
  <si>
    <t>KOLAKA UTARA</t>
  </si>
  <si>
    <t>KDI004</t>
  </si>
  <si>
    <t>KDI005</t>
  </si>
  <si>
    <t>19-23</t>
  </si>
  <si>
    <t>LASUSUA</t>
  </si>
  <si>
    <t>KDI006</t>
  </si>
  <si>
    <t>19-24</t>
  </si>
  <si>
    <t>POMALA</t>
  </si>
  <si>
    <t>KDI007</t>
  </si>
  <si>
    <t>19-25</t>
  </si>
  <si>
    <t>RAHA</t>
  </si>
  <si>
    <t>KDI008</t>
  </si>
  <si>
    <t>RATE-RATE</t>
  </si>
  <si>
    <t>KDI009</t>
  </si>
  <si>
    <t>KDI010</t>
  </si>
  <si>
    <t>UNAHA</t>
  </si>
  <si>
    <t>KDI011</t>
  </si>
  <si>
    <t>WAKATOBI</t>
  </si>
  <si>
    <t>KDI012</t>
  </si>
  <si>
    <t>WANCI</t>
  </si>
  <si>
    <t>KDI013</t>
  </si>
  <si>
    <t>WANGGODO</t>
  </si>
  <si>
    <t>KDI014</t>
  </si>
  <si>
    <t>SULAWESI BARAT TOL LAUT</t>
  </si>
  <si>
    <t>MAMUJU</t>
  </si>
  <si>
    <t>MJU</t>
  </si>
  <si>
    <t>MAJENE</t>
  </si>
  <si>
    <t>MJN</t>
  </si>
  <si>
    <t>MAMASA</t>
  </si>
  <si>
    <t>MMS</t>
  </si>
  <si>
    <t>POLEWALI MANDAR</t>
  </si>
  <si>
    <t>KALIMANTAN BARAT TOL LAUT</t>
  </si>
  <si>
    <t>PONTIANAK</t>
  </si>
  <si>
    <t>PNK</t>
  </si>
  <si>
    <t>SINTANG</t>
  </si>
  <si>
    <t>SQG</t>
  </si>
  <si>
    <t>SINGKAWANG</t>
  </si>
  <si>
    <t>SKW</t>
  </si>
  <si>
    <t>BENGKAYANG</t>
  </si>
  <si>
    <t>PNK001</t>
  </si>
  <si>
    <t>ENTIKONG</t>
  </si>
  <si>
    <t>PNK002</t>
  </si>
  <si>
    <t>16-19</t>
  </si>
  <si>
    <t>KAYONG UTARA</t>
  </si>
  <si>
    <t>PNK003</t>
  </si>
  <si>
    <t>KUBU RAYA</t>
  </si>
  <si>
    <t>PNK004</t>
  </si>
  <si>
    <t>KAPUAS</t>
  </si>
  <si>
    <t>PNK005</t>
  </si>
  <si>
    <t>KETAPANG</t>
  </si>
  <si>
    <t>PNK006</t>
  </si>
  <si>
    <t>LANDAK/NGABANG</t>
  </si>
  <si>
    <t>PNK007</t>
  </si>
  <si>
    <t>MEMPAWAH SUNGAI PINYUH</t>
  </si>
  <si>
    <t>PNK008</t>
  </si>
  <si>
    <t>NANGA PINOH</t>
  </si>
  <si>
    <t>PNK009</t>
  </si>
  <si>
    <t>NGABANG</t>
  </si>
  <si>
    <t>PNK010</t>
  </si>
  <si>
    <t>PEMANGKAT</t>
  </si>
  <si>
    <t>PNK011</t>
  </si>
  <si>
    <t>PNK012</t>
  </si>
  <si>
    <t>PUTUSIBAU</t>
  </si>
  <si>
    <t>PNK013</t>
  </si>
  <si>
    <t>SAMBAS</t>
  </si>
  <si>
    <t>PNK014</t>
  </si>
  <si>
    <t>SANGGAU</t>
  </si>
  <si>
    <t>PNK015</t>
  </si>
  <si>
    <t>SEKADAU</t>
  </si>
  <si>
    <t>PNK016</t>
  </si>
  <si>
    <t>SIANTAN</t>
  </si>
  <si>
    <t>PNK017</t>
  </si>
  <si>
    <t>SOSOK</t>
  </si>
  <si>
    <t>PNK018</t>
  </si>
  <si>
    <t>SUNGAI RAYA</t>
  </si>
  <si>
    <t>PNK019</t>
  </si>
  <si>
    <t>TELUK MELANO</t>
  </si>
  <si>
    <t>PNK020</t>
  </si>
  <si>
    <t>WAJOK HULU</t>
  </si>
  <si>
    <t>PNK021</t>
  </si>
  <si>
    <t>KALIMANTAN SELATAN TOL LAUT</t>
  </si>
  <si>
    <t>BANJARMASIN</t>
  </si>
  <si>
    <t>ADARO</t>
  </si>
  <si>
    <t>ADR</t>
  </si>
  <si>
    <t>ASAM ASAM</t>
  </si>
  <si>
    <t>ASM</t>
  </si>
  <si>
    <t>BANJARBARU</t>
  </si>
  <si>
    <t>BJB</t>
  </si>
  <si>
    <t>BATU LICIN</t>
  </si>
  <si>
    <t>BTW</t>
  </si>
  <si>
    <t>MARTA PURA</t>
  </si>
  <si>
    <t>BARABAI</t>
  </si>
  <si>
    <t>BATI BATI</t>
  </si>
  <si>
    <t>BBI</t>
  </si>
  <si>
    <t>TABALONG</t>
  </si>
  <si>
    <t>13-14</t>
  </si>
  <si>
    <t>KOTA BARU</t>
  </si>
  <si>
    <t>TANAH LAUT</t>
  </si>
  <si>
    <t>RANTAU</t>
  </si>
  <si>
    <t>RTU</t>
  </si>
  <si>
    <t>KINTAP</t>
  </si>
  <si>
    <t>KTP</t>
  </si>
  <si>
    <t>AMUNTAI</t>
  </si>
  <si>
    <t>AMT</t>
  </si>
  <si>
    <t>TANAH BUMBU</t>
  </si>
  <si>
    <t>TNB</t>
  </si>
  <si>
    <t>MUARA TEWEH</t>
  </si>
  <si>
    <t>BUNTOK</t>
  </si>
  <si>
    <t>BTK</t>
  </si>
  <si>
    <t>BALANGAN</t>
  </si>
  <si>
    <t>BDJ001</t>
  </si>
  <si>
    <t>MARABAHAN</t>
  </si>
  <si>
    <t>SERUI/SUNGAI PENUH</t>
  </si>
  <si>
    <t>BANGKMULYA</t>
  </si>
  <si>
    <t>KALIMANTAN TENGAH TOL LAUT</t>
  </si>
  <si>
    <t>PALANGKARAYA</t>
  </si>
  <si>
    <t>PKY</t>
  </si>
  <si>
    <t>PANGKALAN BUN</t>
  </si>
  <si>
    <t>SAMPIT</t>
  </si>
  <si>
    <t>SPT</t>
  </si>
  <si>
    <t>KUALA KAPUAS</t>
  </si>
  <si>
    <t>KKP</t>
  </si>
  <si>
    <t>AMPAH</t>
  </si>
  <si>
    <t>PKY001</t>
  </si>
  <si>
    <t>14-16</t>
  </si>
  <si>
    <t>KUMAI</t>
  </si>
  <si>
    <t>PKY002</t>
  </si>
  <si>
    <t>PANGKALAN BANTENG</t>
  </si>
  <si>
    <t>PKY003</t>
  </si>
  <si>
    <t>PANGKALAN LADA</t>
  </si>
  <si>
    <t>PKY004</t>
  </si>
  <si>
    <t>SEBABI</t>
  </si>
  <si>
    <t>PKY005</t>
  </si>
  <si>
    <t>KESANGON</t>
  </si>
  <si>
    <t>PKY006</t>
  </si>
  <si>
    <t>KUALA KURUN</t>
  </si>
  <si>
    <t>PKY007</t>
  </si>
  <si>
    <t>KUALA PEMBUANG</t>
  </si>
  <si>
    <t>PKY008</t>
  </si>
  <si>
    <t>LAMANDAU</t>
  </si>
  <si>
    <t>PKY009</t>
  </si>
  <si>
    <t>NANGEBULIK</t>
  </si>
  <si>
    <t>PKY010</t>
  </si>
  <si>
    <t>PKY011</t>
  </si>
  <si>
    <t>PKY012</t>
  </si>
  <si>
    <t>PEMBUANG HULU</t>
  </si>
  <si>
    <t>PKY013</t>
  </si>
  <si>
    <t>PULANG PISAU</t>
  </si>
  <si>
    <t>PKY014</t>
  </si>
  <si>
    <t>PURUK CAHU</t>
  </si>
  <si>
    <t>PKY015</t>
  </si>
  <si>
    <t>SUKAMARA</t>
  </si>
  <si>
    <t>PKY016</t>
  </si>
  <si>
    <t>TAMIANG LAYANG</t>
  </si>
  <si>
    <t>PKY017</t>
  </si>
  <si>
    <t>KALIMANTAN TIMUR TOL LAUT</t>
  </si>
  <si>
    <t>BALIKPAPAN</t>
  </si>
  <si>
    <t>BPN</t>
  </si>
  <si>
    <t>7-9</t>
  </si>
  <si>
    <t>SAMARINDA</t>
  </si>
  <si>
    <t>TENGGARONG</t>
  </si>
  <si>
    <t>BONTANG</t>
  </si>
  <si>
    <t>BXT</t>
  </si>
  <si>
    <t>SANGATA</t>
  </si>
  <si>
    <t>PENAJAM</t>
  </si>
  <si>
    <t>PNJ</t>
  </si>
  <si>
    <t>TANAH GROGOT</t>
  </si>
  <si>
    <t>TNG</t>
  </si>
  <si>
    <t>BATU KAJANG</t>
  </si>
  <si>
    <t>TARAKAN</t>
  </si>
  <si>
    <t>TRK</t>
  </si>
  <si>
    <t>NUNUKAN</t>
  </si>
  <si>
    <t>NNK</t>
  </si>
  <si>
    <t>MALINAU</t>
  </si>
  <si>
    <t>MLN</t>
  </si>
  <si>
    <t>22-25</t>
  </si>
  <si>
    <t>MUARA BADAK</t>
  </si>
  <si>
    <t>MAB</t>
  </si>
  <si>
    <t>14-15</t>
  </si>
  <si>
    <t>TANJUNG REDEB</t>
  </si>
  <si>
    <t>TJR</t>
  </si>
  <si>
    <t>TANJUNG SELOR</t>
  </si>
  <si>
    <t>TJS</t>
  </si>
  <si>
    <t>BERAU</t>
  </si>
  <si>
    <t>MELAK</t>
  </si>
  <si>
    <t>BP1</t>
  </si>
  <si>
    <t>SANGA-SANGA</t>
  </si>
  <si>
    <t>BP2</t>
  </si>
  <si>
    <t>PALARAN</t>
  </si>
  <si>
    <t>CATATAN PENTING :</t>
  </si>
  <si>
    <t xml:space="preserve">                                   </t>
  </si>
  <si>
    <t>1.</t>
  </si>
  <si>
    <t>Untuk harga diatas dari 1 sampai 10 Kg transaksi sesuai berat barang(Via Udara/prioritas dengan Indah Yatama)</t>
  </si>
  <si>
    <t>2.</t>
  </si>
  <si>
    <t>Untuk pemberangkatan ke pulau kalimantan, ke pulau sulawesi dari surabaya, berangkat setiap hari rabu dan sabtu.</t>
  </si>
  <si>
    <t>3.</t>
  </si>
  <si>
    <t>Harga diatas belum termasuk ansuransi, packing  dan ppn, barang kiriman wajib diansuransikan, apabila tidak</t>
  </si>
  <si>
    <t>diansuransikan maka perusahaan tidak bertanggung jawab atas kehilangan barang dan perusahaan hanya bertanggung</t>
  </si>
  <si>
    <t xml:space="preserve"> jawab atas pengembalian uang sesuai ongkos kirim.</t>
  </si>
  <si>
    <t>4.</t>
  </si>
  <si>
    <t xml:space="preserve">Perusahaan tidak bertanggung  jawab terhadap isi barang yang tidak sesuai dengan pengakuan pengirim dan perusahaan </t>
  </si>
  <si>
    <t>tidak bertanggung jawab dengan barang kiriman yang dilarang oleh pemerintah.</t>
  </si>
  <si>
    <t>5.</t>
  </si>
  <si>
    <t>Harga belum termasuk biaya forklift /crane/alat berat lainnya jika diperlukan</t>
  </si>
  <si>
    <t>6.</t>
  </si>
  <si>
    <t>Paket berharga wajib diansuransikan 0,15 % dari nilai barang minimum charge Rp.101.000,-</t>
  </si>
  <si>
    <t>7.</t>
  </si>
  <si>
    <t>Jika terjadi kerusakan dan kehilangan maka penggantian maksimal 10x dari biaya kirim dengan maksimal</t>
  </si>
  <si>
    <t>penggantian sebesar Rp.1.000.000, kecuali bencana alam</t>
  </si>
  <si>
    <t>8.</t>
  </si>
  <si>
    <t>Barang kena volume dihitung dengan rumus : P(cm) x L(cm) x T(cm) : 4.000 =…..Kg</t>
  </si>
  <si>
    <t>9.</t>
  </si>
  <si>
    <t>Paket elektronik, barang mudah rusak atau pecah harus menggunakan packing kayu.</t>
  </si>
  <si>
    <t>10.</t>
  </si>
  <si>
    <t>Biaya packing kayu dengan rumus : P + L + T / 3 X 3.500 = Rp…..</t>
  </si>
  <si>
    <t>11.</t>
  </si>
  <si>
    <t>Tanggal merah dan hari minggu tidak ada pengantaran.</t>
  </si>
  <si>
    <t>12.</t>
  </si>
  <si>
    <t>Untuk kiriman via laut waktunya dihitung dari keberangkatan kapal.</t>
  </si>
  <si>
    <t>13.</t>
  </si>
  <si>
    <t xml:space="preserve">Harga diatas adalah harga pengantaran dalam kota &amp; berat barang untuk 1 (satu) koli tidak lebih sari 300Kg </t>
  </si>
  <si>
    <t>dan panjang 200cm &amp; tinggi 170 cm</t>
  </si>
  <si>
    <t>14.</t>
  </si>
  <si>
    <t>Untuk wilayah / daerah yang tidak tercantung di price list harap konfirmasi terlebih dahulu ke cabang tujuan</t>
  </si>
  <si>
    <t>15.</t>
  </si>
  <si>
    <t xml:space="preserve">Biaya Packing Motor  kecil Rp.75.000,- &amp; Motor Besar Rp.100.000,' &amp; disertakan STNK asli dan surat pengantar dari </t>
  </si>
  <si>
    <t>pihak kepolisian.</t>
  </si>
  <si>
    <t>TTD</t>
  </si>
  <si>
    <t>Management Indah Group</t>
  </si>
  <si>
    <t>ASAL : DEPOK</t>
  </si>
  <si>
    <t>PRIORITAS</t>
  </si>
  <si>
    <t>KG</t>
  </si>
  <si>
    <t>KECIL</t>
  </si>
  <si>
    <t>BESAR</t>
  </si>
  <si>
    <t>ASAL : BOGOR</t>
  </si>
  <si>
    <t>ASAL : TANGERANG</t>
  </si>
  <si>
    <t>ASAL : BEKASI</t>
  </si>
  <si>
    <t>ASAL : SUKABUMI</t>
  </si>
  <si>
    <t>ASAL : CIANJUR</t>
  </si>
  <si>
    <t>ASAL : KARAWANG</t>
  </si>
  <si>
    <t>ASAL : PURWAKARTA</t>
  </si>
  <si>
    <t>ASAL : CIKAMPEK</t>
  </si>
  <si>
    <t>HARGA PER KG DIMULAI DARI 11 KG</t>
  </si>
  <si>
    <t>-</t>
  </si>
  <si>
    <t>4-6</t>
  </si>
  <si>
    <t>5-7</t>
  </si>
  <si>
    <r>
      <rPr>
        <b/>
        <sz val="9"/>
        <rFont val="Arial"/>
      </rPr>
      <t xml:space="preserve">HARGA PER         1-10 KG </t>
    </r>
    <r>
      <rPr>
        <b/>
        <sz val="10"/>
        <rFont val="Arial"/>
      </rPr>
      <t>PRIORITAS</t>
    </r>
  </si>
  <si>
    <t>HARGA PER         1-10  KG   UDARA</t>
  </si>
  <si>
    <t>HARGA PER         1-10  KG   PRIORITAS</t>
  </si>
  <si>
    <t>IRIAN JAYA TOL LAUT</t>
  </si>
  <si>
    <t xml:space="preserve">Harga Per Kg   LAUT </t>
  </si>
  <si>
    <t>Min. Charge 100 Kg</t>
  </si>
  <si>
    <t>JAYAPURA</t>
  </si>
  <si>
    <t>DJJ</t>
  </si>
  <si>
    <t>KONFIRMASI</t>
  </si>
  <si>
    <t>SORONG</t>
  </si>
  <si>
    <t>SOQ</t>
  </si>
  <si>
    <t>MANOKWARI</t>
  </si>
  <si>
    <t>NMI</t>
  </si>
  <si>
    <t>BIAK</t>
  </si>
  <si>
    <t>MERAUKE</t>
  </si>
  <si>
    <t>MKQ</t>
  </si>
  <si>
    <t>NABIRE</t>
  </si>
  <si>
    <t>NBR</t>
  </si>
  <si>
    <t>FAK-FAK</t>
  </si>
  <si>
    <t>FKQ</t>
  </si>
  <si>
    <t>SERUI</t>
  </si>
  <si>
    <t>SUI</t>
  </si>
  <si>
    <t>TIMIKA</t>
  </si>
  <si>
    <t>TMK</t>
  </si>
  <si>
    <t>WAMENA</t>
  </si>
  <si>
    <t>WMN</t>
  </si>
  <si>
    <t>MALUKU TOL LAUT</t>
  </si>
  <si>
    <t>AMBON</t>
  </si>
  <si>
    <t>AMQ</t>
  </si>
  <si>
    <t>TERNATE</t>
  </si>
  <si>
    <t>TTE</t>
  </si>
  <si>
    <t>ALANG</t>
  </si>
  <si>
    <t>AMQ001</t>
  </si>
  <si>
    <t>AMASAHU</t>
  </si>
  <si>
    <t>AMQ002</t>
  </si>
  <si>
    <t>BULA</t>
  </si>
  <si>
    <t>AMQ003</t>
  </si>
  <si>
    <t>ERISERI</t>
  </si>
  <si>
    <t>AMQ004</t>
  </si>
  <si>
    <t>GALALA</t>
  </si>
  <si>
    <t>AMQ005</t>
  </si>
  <si>
    <t>HALONG</t>
  </si>
  <si>
    <t>AMQ006</t>
  </si>
  <si>
    <t>HATTU</t>
  </si>
  <si>
    <t>AMQ007</t>
  </si>
  <si>
    <t>HITU</t>
  </si>
  <si>
    <t>AMQ008</t>
  </si>
  <si>
    <t>LARIKE</t>
  </si>
  <si>
    <t>AMQ009</t>
  </si>
  <si>
    <t>LATERI</t>
  </si>
  <si>
    <t>AMQ010</t>
  </si>
  <si>
    <t>LATULAHAT</t>
  </si>
  <si>
    <t>AMQ011</t>
  </si>
  <si>
    <t>LILIBOY</t>
  </si>
  <si>
    <t>AMQ012</t>
  </si>
  <si>
    <t>MASOHI</t>
  </si>
  <si>
    <t>AMQ013</t>
  </si>
  <si>
    <t>NAMLEA</t>
  </si>
  <si>
    <t>AMQ014</t>
  </si>
  <si>
    <t>SAUMLAKI</t>
  </si>
  <si>
    <t>AMQ015</t>
  </si>
  <si>
    <t>TOBELO</t>
  </si>
  <si>
    <t>AMQ016</t>
  </si>
  <si>
    <t>TUAL</t>
  </si>
  <si>
    <t>AMQ017</t>
  </si>
  <si>
    <t>WAHAI</t>
  </si>
  <si>
    <t>AMQ018</t>
  </si>
  <si>
    <t>WAKASIHU</t>
  </si>
  <si>
    <t>AMQ019</t>
  </si>
  <si>
    <t>NUSA TENGGARA TIMUR TOL LAUT</t>
  </si>
  <si>
    <t>KUPANG</t>
  </si>
  <si>
    <t>KOE</t>
  </si>
  <si>
    <t>SOE</t>
  </si>
  <si>
    <t>KEFAMENANU</t>
  </si>
  <si>
    <t>KEFA</t>
  </si>
  <si>
    <t>ATAMBUA</t>
  </si>
  <si>
    <t>ABU</t>
  </si>
  <si>
    <t>DILI</t>
  </si>
  <si>
    <t>ENDE</t>
  </si>
  <si>
    <t>ENE</t>
  </si>
  <si>
    <t>MAUMERE</t>
  </si>
  <si>
    <t>MOF</t>
  </si>
  <si>
    <t>SUAI</t>
  </si>
  <si>
    <t>BORONG</t>
  </si>
  <si>
    <t>KOE001</t>
  </si>
  <si>
    <t>KALABAHI</t>
  </si>
  <si>
    <t>KOE002</t>
  </si>
  <si>
    <t>OELAMASI</t>
  </si>
  <si>
    <t>KOE003</t>
  </si>
  <si>
    <t>LABUHAN BAJO</t>
  </si>
  <si>
    <t>KOE004</t>
  </si>
  <si>
    <t>LARANTUKA</t>
  </si>
  <si>
    <t>KOE005</t>
  </si>
  <si>
    <t>LOWELABA</t>
  </si>
  <si>
    <t>KOE006</t>
  </si>
  <si>
    <t>LAMBATA</t>
  </si>
  <si>
    <t>KOE007</t>
  </si>
  <si>
    <t>MANGGARAI BARAT</t>
  </si>
  <si>
    <t>KOE008</t>
  </si>
  <si>
    <t>MBAY</t>
  </si>
  <si>
    <t>KOE009</t>
  </si>
  <si>
    <t>NGADA/BAJAWA</t>
  </si>
  <si>
    <t>KOE010</t>
  </si>
  <si>
    <t>ROTENDAO/ROTE</t>
  </si>
  <si>
    <t>KOE011</t>
  </si>
  <si>
    <t>ROTI/BAA</t>
  </si>
  <si>
    <t>KOE012</t>
  </si>
  <si>
    <t>RUTENG</t>
  </si>
  <si>
    <t>KOE013</t>
  </si>
  <si>
    <t>SABBU RAIJUA</t>
  </si>
  <si>
    <t>KOE014</t>
  </si>
  <si>
    <t>TAMBOLAKA</t>
  </si>
  <si>
    <t>KOE015</t>
  </si>
  <si>
    <t>WAIBAKUL</t>
  </si>
  <si>
    <t>KOE016</t>
  </si>
  <si>
    <t>WAIKABUBAK</t>
  </si>
  <si>
    <t>KOE017</t>
  </si>
  <si>
    <t>WAINGAPU</t>
  </si>
  <si>
    <t>KOE018</t>
  </si>
  <si>
    <t xml:space="preserve">Harga UDARA   </t>
  </si>
  <si>
    <t>Min. 10 Kg</t>
  </si>
  <si>
    <t/>
  </si>
  <si>
    <t>HARGA PER         1-10  KG  PRIORITAS</t>
  </si>
  <si>
    <t>PERIODE 2017</t>
  </si>
  <si>
    <t>Koli Kecil</t>
  </si>
  <si>
    <t>Koli Sedang</t>
  </si>
  <si>
    <t>Koli Besar</t>
  </si>
  <si>
    <t>1-10 kg</t>
  </si>
  <si>
    <t>11-20 kg</t>
  </si>
  <si>
    <t>21 - 30 kg</t>
  </si>
  <si>
    <t>CIRUAS</t>
  </si>
  <si>
    <t>SINGAPARNA</t>
  </si>
  <si>
    <t>TULANG BAWANG TENGAH</t>
  </si>
  <si>
    <t>TEBING TINGGI (PLM)</t>
  </si>
  <si>
    <t>MUARADUA</t>
  </si>
  <si>
    <t>MUARA BELITI BARU</t>
  </si>
  <si>
    <t>TAREMPA</t>
  </si>
  <si>
    <t>TAIS</t>
  </si>
  <si>
    <t>AROSUKA</t>
  </si>
  <si>
    <t>TEBING TINGGI (MEDAN)</t>
  </si>
  <si>
    <t>LAHOMI</t>
  </si>
  <si>
    <t>LOTU</t>
  </si>
  <si>
    <t>SIBUHUAN</t>
  </si>
  <si>
    <t>GUNUNG TUA</t>
  </si>
  <si>
    <t>SEI RAMPAH</t>
  </si>
  <si>
    <t>RAYA</t>
  </si>
  <si>
    <t>SIPIROK</t>
  </si>
  <si>
    <t>PANDAN</t>
  </si>
  <si>
    <t>SUKA MAKMUE</t>
  </si>
  <si>
    <t>MEUREUDU</t>
  </si>
  <si>
    <t>KARANG BARU</t>
  </si>
  <si>
    <t>IDI RAYEUK</t>
  </si>
  <si>
    <t>KUALA MARABABAN</t>
  </si>
  <si>
    <t>MAKALE</t>
  </si>
  <si>
    <t>LUWUK</t>
  </si>
  <si>
    <t>BANGGAI</t>
  </si>
  <si>
    <t>BUOL</t>
  </si>
  <si>
    <t>DONGGALA</t>
  </si>
  <si>
    <t>MOUTONG</t>
  </si>
  <si>
    <t>TOLI-TOLI</t>
  </si>
  <si>
    <t>PASANGKAYU</t>
  </si>
  <si>
    <t>TANJUNG UBAN</t>
  </si>
  <si>
    <t xml:space="preserve">MOROWALI </t>
  </si>
  <si>
    <t xml:space="preserve">TOJO UNA-UNA </t>
  </si>
  <si>
    <t xml:space="preserve"> SIGI SIGI </t>
  </si>
  <si>
    <t xml:space="preserve">KANDANGAN </t>
  </si>
  <si>
    <t>16-18</t>
  </si>
  <si>
    <t>20-22</t>
  </si>
  <si>
    <t>19-21</t>
  </si>
  <si>
    <t>18-21</t>
  </si>
  <si>
    <t>MALUKU UTARA TOL LAUT</t>
  </si>
  <si>
    <t>HARGA PER  1 KG SETERUSNYA (UDARA/PRIORITAS)</t>
  </si>
  <si>
    <t xml:space="preserve">JAKARTA </t>
  </si>
  <si>
    <t>BEKASI AREA</t>
  </si>
  <si>
    <t>HARGA MOTOR</t>
  </si>
  <si>
    <t>CC/KG</t>
  </si>
  <si>
    <t>250 CC</t>
  </si>
  <si>
    <t>150 CC</t>
  </si>
  <si>
    <t>125 CC</t>
  </si>
  <si>
    <t>WAKYU</t>
  </si>
  <si>
    <t>(HARI)</t>
  </si>
  <si>
    <t>HARGA PER  1 KG SETERUSNYA (UDARA)</t>
  </si>
  <si>
    <t>HARGA PER  10 KG SETERUSNYA (UDARA)</t>
  </si>
  <si>
    <t>HARGA PER KG DIMULAI DARI 100 KG</t>
  </si>
  <si>
    <t>HARGA PER  1-10 KG SETERUSNYA (UDARA/PRIORITAS)</t>
  </si>
  <si>
    <t>VIA UDARA, DARAT, &amp; LAUT</t>
  </si>
  <si>
    <t>HARGA PER KG DIMULAI DARI 50 KG</t>
  </si>
  <si>
    <t>(isi kota tujuan )</t>
  </si>
  <si>
    <t>Harga Start From    11 Kg</t>
  </si>
  <si>
    <t>TARIF HARGA PER KG</t>
  </si>
  <si>
    <t>DKI JAKARTA</t>
  </si>
  <si>
    <t>RIAU</t>
  </si>
  <si>
    <t>SUMATERA UTARA</t>
  </si>
  <si>
    <t>JAWA BARAT</t>
  </si>
  <si>
    <t>JAWA TENGAH</t>
  </si>
  <si>
    <t>JAWA TIMUR</t>
  </si>
  <si>
    <t>NTB</t>
  </si>
  <si>
    <t>SULAWESI SELATAN</t>
  </si>
  <si>
    <t>SULAWESI UTARA</t>
  </si>
  <si>
    <t>SULAWESI TENGAH</t>
  </si>
  <si>
    <t>SULAWESI TENGGARA</t>
  </si>
  <si>
    <t>SULAWESI BARAT</t>
  </si>
  <si>
    <t>KALIMANTAN BARAT</t>
  </si>
  <si>
    <t>KALIMANTAN SELATAN</t>
  </si>
  <si>
    <t>KALIMANTAN TENGAH</t>
  </si>
  <si>
    <t>KALIMANTAN TIMUR</t>
  </si>
  <si>
    <t>IRIAN JAYA</t>
  </si>
  <si>
    <t xml:space="preserve">MALUKU </t>
  </si>
  <si>
    <t>MALUKU UTARA</t>
  </si>
  <si>
    <t>NTT</t>
  </si>
  <si>
    <t>BANGKA BELITUNG</t>
  </si>
  <si>
    <t>PROPINSI</t>
  </si>
  <si>
    <t>provinsi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</si>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</sst>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#,##0_);[Red]\!\(#,##0\!\)"/>
  </numFmts>
  <fonts count="31" x14ac:knownFonts="1">
    <font>
      <sz val="11"/>
      <name val="Calibri"/>
    </font>
    <font>
      <sz val="11"/>
      <color rgb="FF000000"/>
      <name val="Calibri"/>
    </font>
    <font>
      <sz val="10"/>
      <color rgb="FF000000"/>
      <name val="Arial"/>
    </font>
    <font>
      <b/>
      <sz val="22"/>
      <color rgb="FF000000"/>
      <name val="Arial"/>
    </font>
    <font>
      <sz val="11"/>
      <color rgb="FF000000"/>
      <name val="Calibri"/>
      <charset val="1"/>
    </font>
    <font>
      <b/>
      <sz val="16"/>
      <name val="Arial"/>
    </font>
    <font>
      <b/>
      <sz val="14"/>
      <color rgb="FF000000"/>
      <name val="Arial"/>
    </font>
    <font>
      <b/>
      <sz val="14"/>
      <name val="Arial"/>
    </font>
    <font>
      <b/>
      <sz val="12"/>
      <name val="Arial"/>
    </font>
    <font>
      <b/>
      <sz val="11"/>
      <color rgb="FFFFFFFF"/>
      <name val="Arial"/>
    </font>
    <font>
      <b/>
      <sz val="10"/>
      <name val="Arial"/>
    </font>
    <font>
      <b/>
      <sz val="9"/>
      <name val="Arial"/>
    </font>
    <font>
      <b/>
      <sz val="11"/>
      <color rgb="FF000000"/>
      <name val="Calibri"/>
    </font>
    <font>
      <sz val="10"/>
      <name val="Arial"/>
    </font>
    <font>
      <sz val="11"/>
      <name val="Calibri"/>
    </font>
    <font>
      <sz val="10"/>
      <color rgb="FFFF0000"/>
      <name val="Arial"/>
    </font>
    <font>
      <sz val="8"/>
      <name val="Arial"/>
    </font>
    <font>
      <sz val="11"/>
      <color rgb="FF000000"/>
      <name val="Cambria"/>
    </font>
    <font>
      <sz val="11"/>
      <color rgb="FF000000"/>
      <name val="Arial"/>
    </font>
    <font>
      <sz val="12"/>
      <color rgb="FF000000"/>
      <name val="Calibri"/>
      <charset val="1"/>
    </font>
    <font>
      <sz val="11"/>
      <color rgb="FF000000"/>
      <name val="Calibri"/>
    </font>
    <font>
      <sz val="10"/>
      <color rgb="FF000000"/>
      <name val="Calibri"/>
      <charset val="1"/>
    </font>
    <font>
      <b/>
      <u/>
      <sz val="10"/>
      <name val="Arial"/>
    </font>
    <font>
      <sz val="9"/>
      <name val="Verdana"/>
    </font>
    <font>
      <sz val="10"/>
      <name val="Calibri"/>
    </font>
    <font>
      <sz val="11"/>
      <color rgb="FF000000"/>
      <name val="Calibri"/>
      <charset val="1"/>
    </font>
    <font>
      <sz val="11"/>
      <name val="Calibri"/>
    </font>
    <font>
      <sz val="11"/>
      <color rgb="FFFF000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0099"/>
        <bgColor indexed="64"/>
      </patternFill>
    </fill>
    <fill>
      <patternFill patternType="solid">
        <fgColor rgb="FF97E4FF"/>
        <bgColor indexed="64"/>
      </patternFill>
    </fill>
    <fill>
      <patternFill patternType="solid">
        <fgColor rgb="FF43CE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6">
    <xf numFmtId="0" fontId="0" fillId="0" borderId="0">
      <alignment vertical="center"/>
    </xf>
    <xf numFmtId="165" fontId="25" fillId="0" borderId="0">
      <protection locked="0"/>
    </xf>
    <xf numFmtId="0" fontId="13" fillId="0" borderId="0">
      <protection locked="0"/>
    </xf>
    <xf numFmtId="0" fontId="25" fillId="0" borderId="0">
      <protection locked="0"/>
    </xf>
    <xf numFmtId="164" fontId="25" fillId="0" borderId="0">
      <protection locked="0"/>
    </xf>
    <xf numFmtId="0" fontId="1" fillId="0" borderId="0">
      <protection locked="0"/>
    </xf>
  </cellStyleXfs>
  <cellXfs count="405">
    <xf numFmtId="0" fontId="0" fillId="0" borderId="0" xfId="0">
      <alignment vertical="center"/>
    </xf>
    <xf numFmtId="166" fontId="1" fillId="0" borderId="0" xfId="1" applyNumberFormat="1" applyFont="1" applyAlignment="1" applyProtection="1"/>
    <xf numFmtId="0" fontId="2" fillId="0" borderId="0" xfId="0" applyFont="1" applyAlignment="1"/>
    <xf numFmtId="0" fontId="4" fillId="0" borderId="0" xfId="0" applyFont="1" applyFill="1" applyBorder="1" applyAlignment="1"/>
    <xf numFmtId="0" fontId="5" fillId="0" borderId="0" xfId="0" applyFont="1" applyFill="1" applyBorder="1">
      <alignment vertical="center"/>
    </xf>
    <xf numFmtId="0" fontId="7" fillId="0" borderId="0" xfId="0" applyFont="1" applyFill="1" applyBorder="1">
      <alignment vertical="center"/>
    </xf>
    <xf numFmtId="166" fontId="4" fillId="0" borderId="0" xfId="0" applyNumberFormat="1" applyFont="1" applyFill="1" applyBorder="1" applyAlignment="1"/>
    <xf numFmtId="167" fontId="10" fillId="4" borderId="1" xfId="0" applyNumberFormat="1" applyFont="1" applyFill="1" applyBorder="1" applyAlignment="1">
      <alignment horizontal="center" vertical="center" shrinkToFit="1"/>
    </xf>
    <xf numFmtId="0" fontId="12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0" xfId="0" applyFont="1" applyFill="1" applyAlignment="1"/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shrinkToFit="1"/>
    </xf>
    <xf numFmtId="166" fontId="13" fillId="0" borderId="1" xfId="1" applyNumberFormat="1" applyFont="1" applyFill="1" applyBorder="1" applyAlignment="1" applyProtection="1">
      <alignment horizontal="right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/>
    <xf numFmtId="0" fontId="4" fillId="0" borderId="1" xfId="0" applyFont="1" applyBorder="1" applyAlignment="1"/>
    <xf numFmtId="166" fontId="13" fillId="0" borderId="0" xfId="1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left" vertical="center" shrinkToFit="1"/>
    </xf>
    <xf numFmtId="0" fontId="14" fillId="0" borderId="1" xfId="0" applyFont="1" applyFill="1" applyBorder="1" applyAlignment="1"/>
    <xf numFmtId="0" fontId="13" fillId="0" borderId="2" xfId="0" applyFont="1" applyFill="1" applyBorder="1" applyAlignment="1">
      <alignment horizontal="center" vertical="center"/>
    </xf>
    <xf numFmtId="166" fontId="2" fillId="0" borderId="0" xfId="1" applyNumberFormat="1" applyFont="1" applyFill="1" applyBorder="1" applyAlignment="1" applyProtection="1"/>
    <xf numFmtId="16" fontId="2" fillId="0" borderId="1" xfId="0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 applyProtection="1">
      <alignment vertical="center" shrinkToFit="1"/>
    </xf>
    <xf numFmtId="0" fontId="2" fillId="0" borderId="1" xfId="0" applyFont="1" applyFill="1" applyBorder="1" applyAlignment="1">
      <alignment horizontal="left" vertical="center"/>
    </xf>
    <xf numFmtId="0" fontId="13" fillId="0" borderId="1" xfId="2" applyFont="1" applyFill="1" applyBorder="1" applyAlignment="1" applyProtection="1">
      <alignment horizontal="left"/>
    </xf>
    <xf numFmtId="0" fontId="15" fillId="0" borderId="1" xfId="0" applyFont="1" applyFill="1" applyBorder="1" applyAlignment="1">
      <alignment horizontal="center" vertical="center"/>
    </xf>
    <xf numFmtId="0" fontId="4" fillId="5" borderId="0" xfId="0" applyFont="1" applyFill="1" applyAlignment="1"/>
    <xf numFmtId="0" fontId="1" fillId="0" borderId="1" xfId="0" applyFont="1" applyFill="1" applyBorder="1" applyAlignment="1"/>
    <xf numFmtId="0" fontId="1" fillId="0" borderId="7" xfId="0" applyFont="1" applyFill="1" applyBorder="1" applyAlignment="1">
      <alignment vertical="top"/>
    </xf>
    <xf numFmtId="0" fontId="13" fillId="0" borderId="6" xfId="0" applyFont="1" applyFill="1" applyBorder="1" applyAlignment="1">
      <alignment vertical="center" shrinkToFit="1"/>
    </xf>
    <xf numFmtId="0" fontId="15" fillId="0" borderId="1" xfId="0" applyFont="1" applyFill="1" applyBorder="1" applyAlignment="1">
      <alignment vertical="center" shrinkToFit="1"/>
    </xf>
    <xf numFmtId="49" fontId="15" fillId="0" borderId="1" xfId="0" applyNumberFormat="1" applyFont="1" applyFill="1" applyBorder="1" applyAlignment="1">
      <alignment horizontal="center" vertical="center"/>
    </xf>
    <xf numFmtId="166" fontId="2" fillId="0" borderId="0" xfId="1" applyNumberFormat="1" applyFont="1" applyFill="1" applyBorder="1" applyAlignment="1" applyProtection="1">
      <alignment vertical="center"/>
    </xf>
    <xf numFmtId="0" fontId="4" fillId="0" borderId="1" xfId="0" applyFont="1" applyFill="1" applyBorder="1" applyAlignment="1">
      <alignment horizontal="left"/>
    </xf>
    <xf numFmtId="0" fontId="4" fillId="6" borderId="0" xfId="0" applyFont="1" applyFill="1" applyAlignment="1"/>
    <xf numFmtId="166" fontId="13" fillId="0" borderId="0" xfId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 shrinkToFit="1"/>
    </xf>
    <xf numFmtId="166" fontId="13" fillId="0" borderId="0" xfId="1" quotePrefix="1" applyNumberFormat="1" applyFont="1" applyFill="1" applyBorder="1" applyAlignment="1" applyProtection="1">
      <alignment vertical="center"/>
    </xf>
    <xf numFmtId="49" fontId="17" fillId="0" borderId="5" xfId="0" applyNumberFormat="1" applyFont="1" applyFill="1" applyBorder="1" applyAlignment="1">
      <alignment horizontal="left" vertical="top" indent="1"/>
    </xf>
    <xf numFmtId="49" fontId="17" fillId="0" borderId="1" xfId="0" applyNumberFormat="1" applyFont="1" applyFill="1" applyBorder="1" applyAlignment="1">
      <alignment horizontal="left" vertical="top" indent="1"/>
    </xf>
    <xf numFmtId="49" fontId="18" fillId="0" borderId="5" xfId="0" applyNumberFormat="1" applyFont="1" applyFill="1" applyBorder="1" applyAlignment="1">
      <alignment horizontal="left" vertical="top"/>
    </xf>
    <xf numFmtId="49" fontId="18" fillId="0" borderId="1" xfId="0" applyNumberFormat="1" applyFont="1" applyFill="1" applyBorder="1" applyAlignment="1">
      <alignment horizontal="left" vertical="top"/>
    </xf>
    <xf numFmtId="49" fontId="4" fillId="0" borderId="1" xfId="0" applyNumberFormat="1" applyFont="1" applyFill="1" applyBorder="1" applyAlignment="1">
      <alignment horizontal="left" vertical="center" indent="1"/>
    </xf>
    <xf numFmtId="49" fontId="17" fillId="0" borderId="1" xfId="0" applyNumberFormat="1" applyFont="1" applyFill="1" applyBorder="1" applyAlignment="1">
      <alignment horizontal="left" vertical="center" indent="1"/>
    </xf>
    <xf numFmtId="49" fontId="4" fillId="0" borderId="5" xfId="0" applyNumberFormat="1" applyFont="1" applyFill="1" applyBorder="1" applyAlignment="1">
      <alignment horizontal="left" indent="1"/>
    </xf>
    <xf numFmtId="49" fontId="4" fillId="0" borderId="1" xfId="0" applyNumberFormat="1" applyFont="1" applyFill="1" applyBorder="1" applyAlignment="1">
      <alignment horizontal="left" indent="1"/>
    </xf>
    <xf numFmtId="49" fontId="19" fillId="0" borderId="5" xfId="3" applyNumberFormat="1" applyFont="1" applyFill="1" applyBorder="1" applyAlignment="1" applyProtection="1">
      <alignment horizontal="left" vertical="center" indent="1"/>
    </xf>
    <xf numFmtId="49" fontId="19" fillId="0" borderId="1" xfId="3" applyNumberFormat="1" applyFont="1" applyFill="1" applyBorder="1" applyAlignment="1" applyProtection="1">
      <alignment horizontal="left" vertical="center" indent="1"/>
    </xf>
    <xf numFmtId="166" fontId="13" fillId="0" borderId="0" xfId="1" applyNumberFormat="1" applyFont="1" applyFill="1" applyBorder="1" applyAlignment="1" applyProtection="1">
      <alignment horizontal="right" vertical="center"/>
    </xf>
    <xf numFmtId="0" fontId="20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19" fillId="0" borderId="1" xfId="0" applyFont="1" applyFill="1" applyBorder="1">
      <alignment vertical="center"/>
    </xf>
    <xf numFmtId="0" fontId="21" fillId="0" borderId="0" xfId="0" applyFont="1" applyFill="1" applyAlignment="1"/>
    <xf numFmtId="0" fontId="13" fillId="0" borderId="1" xfId="0" applyFont="1" applyBorder="1" applyAlignment="1"/>
    <xf numFmtId="0" fontId="13" fillId="0" borderId="1" xfId="0" applyFont="1" applyBorder="1" applyAlignment="1">
      <alignment horizontal="center"/>
    </xf>
    <xf numFmtId="166" fontId="21" fillId="0" borderId="0" xfId="0" applyNumberFormat="1" applyFont="1" applyFill="1" applyBorder="1" applyAlignment="1"/>
    <xf numFmtId="0" fontId="13" fillId="0" borderId="1" xfId="0" applyFont="1" applyFill="1" applyBorder="1" applyAlignment="1">
      <alignment horizontal="left" vertical="center"/>
    </xf>
    <xf numFmtId="164" fontId="13" fillId="0" borderId="1" xfId="2" applyNumberFormat="1" applyFont="1" applyFill="1" applyBorder="1" applyAlignment="1" applyProtection="1"/>
    <xf numFmtId="167" fontId="10" fillId="4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/>
    </xf>
    <xf numFmtId="166" fontId="2" fillId="0" borderId="0" xfId="1" applyNumberFormat="1" applyFont="1" applyFill="1" applyBorder="1" applyAlignment="1" applyProtection="1">
      <alignment horizontal="right"/>
    </xf>
    <xf numFmtId="0" fontId="2" fillId="0" borderId="1" xfId="0" applyFont="1" applyFill="1" applyBorder="1" applyAlignment="1">
      <alignment horizontal="left"/>
    </xf>
    <xf numFmtId="0" fontId="13" fillId="0" borderId="1" xfId="2" applyFont="1" applyFill="1" applyBorder="1" applyAlignment="1" applyProtection="1">
      <alignment vertical="center" shrinkToFit="1"/>
    </xf>
    <xf numFmtId="0" fontId="2" fillId="0" borderId="1" xfId="0" applyFont="1" applyFill="1" applyBorder="1" applyAlignment="1"/>
    <xf numFmtId="0" fontId="13" fillId="0" borderId="8" xfId="2" applyFont="1" applyFill="1" applyBorder="1" applyAlignment="1" applyProtection="1">
      <alignment vertical="center" shrinkToFit="1"/>
    </xf>
    <xf numFmtId="0" fontId="22" fillId="0" borderId="0" xfId="2" applyFont="1" applyFill="1" applyBorder="1" applyAlignment="1" applyProtection="1">
      <alignment vertical="top"/>
    </xf>
    <xf numFmtId="0" fontId="4" fillId="0" borderId="0" xfId="0" quotePrefix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0" xfId="0" applyFont="1">
      <alignment vertical="center"/>
    </xf>
    <xf numFmtId="166" fontId="1" fillId="0" borderId="0" xfId="1" applyNumberFormat="1" applyFont="1" applyAlignment="1" applyProtection="1">
      <alignment vertical="center"/>
    </xf>
    <xf numFmtId="0" fontId="2" fillId="0" borderId="0" xfId="0" applyFont="1">
      <alignment vertical="center"/>
    </xf>
    <xf numFmtId="166" fontId="1" fillId="0" borderId="0" xfId="1" applyNumberFormat="1" applyFont="1" applyFill="1" applyBorder="1" applyAlignment="1" applyProtection="1">
      <alignment vertical="center"/>
    </xf>
    <xf numFmtId="166" fontId="1" fillId="0" borderId="0" xfId="1" applyNumberFormat="1" applyFont="1" applyFill="1" applyBorder="1" applyAlignment="1" applyProtection="1"/>
    <xf numFmtId="167" fontId="13" fillId="0" borderId="1" xfId="1" applyNumberFormat="1" applyFont="1" applyFill="1" applyBorder="1" applyAlignment="1" applyProtection="1">
      <alignment horizontal="right" vertical="center"/>
    </xf>
    <xf numFmtId="167" fontId="10" fillId="4" borderId="1" xfId="0" applyNumberFormat="1" applyFont="1" applyFill="1" applyBorder="1" applyAlignment="1">
      <alignment horizontal="center" vertical="center" shrinkToFit="1"/>
    </xf>
    <xf numFmtId="167" fontId="10" fillId="4" borderId="1" xfId="0" applyNumberFormat="1" applyFont="1" applyFill="1" applyBorder="1" applyAlignment="1">
      <alignment horizontal="center" vertical="center" shrinkToFit="1"/>
    </xf>
    <xf numFmtId="167" fontId="10" fillId="4" borderId="1" xfId="0" applyNumberFormat="1" applyFont="1" applyFill="1" applyBorder="1" applyAlignment="1">
      <alignment horizontal="center" vertical="center" shrinkToFit="1"/>
    </xf>
    <xf numFmtId="166" fontId="1" fillId="0" borderId="0" xfId="1" applyNumberFormat="1" applyFont="1" applyAlignment="1" applyProtection="1"/>
    <xf numFmtId="0" fontId="12" fillId="0" borderId="0" xfId="0" applyFont="1" applyAlignment="1"/>
    <xf numFmtId="0" fontId="6" fillId="0" borderId="0" xfId="0" applyFont="1" applyAlignment="1">
      <alignment horizontal="left"/>
    </xf>
    <xf numFmtId="0" fontId="1" fillId="0" borderId="1" xfId="0" applyFont="1" applyBorder="1" applyAlignment="1"/>
    <xf numFmtId="167" fontId="10" fillId="0" borderId="0" xfId="0" applyNumberFormat="1" applyFont="1" applyFill="1" applyBorder="1" applyAlignment="1">
      <alignment horizontal="center" vertical="center" shrinkToFit="1"/>
    </xf>
    <xf numFmtId="49" fontId="13" fillId="0" borderId="1" xfId="1" applyNumberFormat="1" applyFont="1" applyFill="1" applyBorder="1" applyAlignment="1" applyProtection="1">
      <alignment horizontal="center" vertical="center"/>
    </xf>
    <xf numFmtId="0" fontId="12" fillId="0" borderId="0" xfId="0" applyFont="1" applyFill="1" applyAlignment="1"/>
    <xf numFmtId="0" fontId="12" fillId="0" borderId="0" xfId="0" applyFont="1" applyBorder="1" applyAlignment="1">
      <alignment horizontal="center"/>
    </xf>
    <xf numFmtId="0" fontId="1" fillId="0" borderId="0" xfId="0" applyFont="1" applyFill="1" applyBorder="1" applyAlignment="1"/>
    <xf numFmtId="0" fontId="12" fillId="0" borderId="0" xfId="0" applyFont="1" applyFill="1" applyBorder="1" applyAlignment="1"/>
    <xf numFmtId="0" fontId="12" fillId="0" borderId="0" xfId="0" applyFont="1" applyBorder="1" applyAlignment="1"/>
    <xf numFmtId="0" fontId="1" fillId="0" borderId="1" xfId="0" applyFont="1" applyFill="1" applyBorder="1" applyAlignment="1"/>
    <xf numFmtId="49" fontId="2" fillId="0" borderId="1" xfId="1" applyNumberFormat="1" applyFont="1" applyFill="1" applyBorder="1" applyAlignment="1" applyProtection="1">
      <alignment horizontal="center"/>
    </xf>
    <xf numFmtId="164" fontId="1" fillId="0" borderId="0" xfId="4" applyFont="1" applyFill="1" applyBorder="1" applyAlignment="1" applyProtection="1">
      <alignment vertical="top"/>
    </xf>
    <xf numFmtId="3" fontId="23" fillId="0" borderId="0" xfId="0" applyNumberFormat="1" applyFont="1" applyFill="1" applyBorder="1" applyAlignment="1">
      <alignment horizontal="center"/>
    </xf>
    <xf numFmtId="0" fontId="12" fillId="0" borderId="0" xfId="0" quotePrefix="1" applyFont="1" applyFill="1" applyAlignment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 applyProtection="1">
      <alignment horizontal="center" vertical="center"/>
    </xf>
    <xf numFmtId="49" fontId="13" fillId="0" borderId="1" xfId="1" applyNumberFormat="1" applyFont="1" applyFill="1" applyBorder="1" applyAlignment="1" applyProtection="1">
      <alignment horizontal="center" vertical="center" shrinkToFit="1"/>
    </xf>
    <xf numFmtId="166" fontId="13" fillId="0" borderId="1" xfId="1" applyNumberFormat="1" applyFont="1" applyFill="1" applyBorder="1" applyAlignment="1" applyProtection="1">
      <alignment vertical="center" shrinkToFit="1"/>
    </xf>
    <xf numFmtId="166" fontId="13" fillId="0" borderId="1" xfId="1" quotePrefix="1" applyNumberFormat="1" applyFont="1" applyFill="1" applyBorder="1" applyAlignment="1" applyProtection="1">
      <alignment horizontal="center" vertical="center"/>
    </xf>
    <xf numFmtId="167" fontId="10" fillId="0" borderId="8" xfId="0" applyNumberFormat="1" applyFont="1" applyFill="1" applyBorder="1" applyAlignment="1">
      <alignment vertical="center" shrinkToFit="1"/>
    </xf>
    <xf numFmtId="167" fontId="10" fillId="0" borderId="0" xfId="0" applyNumberFormat="1" applyFont="1" applyFill="1" applyBorder="1" applyAlignment="1">
      <alignment vertical="center" shrinkToFit="1"/>
    </xf>
    <xf numFmtId="0" fontId="12" fillId="0" borderId="0" xfId="0" applyFont="1" applyAlignment="1"/>
    <xf numFmtId="49" fontId="13" fillId="0" borderId="1" xfId="0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center"/>
    </xf>
    <xf numFmtId="166" fontId="10" fillId="3" borderId="1" xfId="1" applyNumberFormat="1" applyFont="1" applyFill="1" applyBorder="1" applyAlignment="1" applyProtection="1">
      <alignment horizontal="center" vertical="center" wrapText="1" shrinkToFit="1"/>
    </xf>
    <xf numFmtId="166" fontId="10" fillId="4" borderId="2" xfId="1" applyNumberFormat="1" applyFont="1" applyFill="1" applyBorder="1" applyAlignment="1" applyProtection="1">
      <alignment horizontal="center" vertical="center" wrapText="1" shrinkToFit="1"/>
    </xf>
    <xf numFmtId="166" fontId="10" fillId="4" borderId="1" xfId="1" applyNumberFormat="1" applyFont="1" applyFill="1" applyBorder="1" applyAlignment="1" applyProtection="1">
      <alignment horizontal="center" vertical="center" wrapText="1" shrinkToFit="1"/>
    </xf>
    <xf numFmtId="167" fontId="13" fillId="0" borderId="1" xfId="0" applyNumberFormat="1" applyFont="1" applyFill="1" applyBorder="1" applyAlignment="1">
      <alignment vertical="center" shrinkToFit="1"/>
    </xf>
    <xf numFmtId="0" fontId="2" fillId="0" borderId="0" xfId="0" applyFont="1" applyFill="1" applyAlignment="1"/>
    <xf numFmtId="49" fontId="2" fillId="0" borderId="0" xfId="0" applyNumberFormat="1" applyFont="1" applyFill="1" applyAlignment="1">
      <alignment horizontal="center"/>
    </xf>
    <xf numFmtId="166" fontId="2" fillId="0" borderId="1" xfId="1" quotePrefix="1" applyNumberFormat="1" applyFont="1" applyFill="1" applyBorder="1" applyAlignment="1" applyProtection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shrinkToFit="1"/>
    </xf>
    <xf numFmtId="167" fontId="13" fillId="0" borderId="0" xfId="0" applyNumberFormat="1" applyFont="1" applyFill="1" applyBorder="1" applyAlignment="1">
      <alignment vertical="center" shrinkToFit="1"/>
    </xf>
    <xf numFmtId="49" fontId="13" fillId="0" borderId="0" xfId="0" applyNumberFormat="1" applyFont="1" applyFill="1" applyBorder="1" applyAlignment="1">
      <alignment horizontal="center" vertical="center"/>
    </xf>
    <xf numFmtId="167" fontId="13" fillId="0" borderId="1" xfId="0" applyNumberFormat="1" applyFont="1" applyFill="1" applyBorder="1" applyAlignment="1">
      <alignment horizontal="center" vertical="center" shrinkToFit="1"/>
    </xf>
    <xf numFmtId="167" fontId="13" fillId="0" borderId="1" xfId="1" quotePrefix="1" applyNumberFormat="1" applyFont="1" applyFill="1" applyBorder="1" applyAlignment="1" applyProtection="1">
      <alignment horizontal="center" vertical="center"/>
    </xf>
    <xf numFmtId="49" fontId="2" fillId="0" borderId="1" xfId="1" quotePrefix="1" applyNumberFormat="1" applyFont="1" applyFill="1" applyBorder="1" applyAlignment="1" applyProtection="1">
      <alignment horizontal="center" vertical="center"/>
    </xf>
    <xf numFmtId="166" fontId="1" fillId="0" borderId="1" xfId="1" applyNumberFormat="1" applyFont="1" applyFill="1" applyBorder="1" applyAlignment="1" applyProtection="1"/>
    <xf numFmtId="167" fontId="13" fillId="0" borderId="11" xfId="0" applyNumberFormat="1" applyFont="1" applyFill="1" applyBorder="1" applyAlignment="1">
      <alignment vertical="center" shrinkToFit="1"/>
    </xf>
    <xf numFmtId="166" fontId="2" fillId="0" borderId="1" xfId="1" applyNumberFormat="1" applyFont="1" applyFill="1" applyBorder="1" applyAlignment="1" applyProtection="1"/>
    <xf numFmtId="166" fontId="2" fillId="0" borderId="11" xfId="1" applyNumberFormat="1" applyFont="1" applyFill="1" applyBorder="1" applyAlignment="1" applyProtection="1"/>
    <xf numFmtId="49" fontId="2" fillId="0" borderId="0" xfId="0" applyNumberFormat="1" applyFont="1" applyFill="1" applyBorder="1" applyAlignment="1">
      <alignment horizontal="center"/>
    </xf>
    <xf numFmtId="166" fontId="2" fillId="0" borderId="0" xfId="1" applyNumberFormat="1" applyFont="1" applyAlignment="1" applyProtection="1"/>
    <xf numFmtId="166" fontId="2" fillId="0" borderId="0" xfId="1" applyNumberFormat="1" applyFont="1" applyAlignment="1" applyProtection="1"/>
    <xf numFmtId="0" fontId="24" fillId="0" borderId="0" xfId="0" applyFont="1" applyFill="1" applyBorder="1" applyAlignment="1">
      <alignment vertical="top"/>
    </xf>
    <xf numFmtId="166" fontId="24" fillId="0" borderId="0" xfId="1" applyNumberFormat="1" applyFont="1" applyFill="1" applyBorder="1" applyAlignment="1" applyProtection="1">
      <alignment vertical="top" shrinkToFit="1"/>
    </xf>
    <xf numFmtId="49" fontId="4" fillId="0" borderId="0" xfId="0" applyNumberFormat="1" applyFont="1" applyAlignment="1">
      <alignment horizontal="center"/>
    </xf>
    <xf numFmtId="166" fontId="1" fillId="0" borderId="0" xfId="1" applyNumberFormat="1" applyFont="1" applyAlignment="1" applyProtection="1">
      <alignment vertical="center"/>
    </xf>
    <xf numFmtId="49" fontId="4" fillId="0" borderId="0" xfId="0" applyNumberFormat="1" applyFont="1" applyAlignment="1">
      <alignment horizontal="center" vertical="center"/>
    </xf>
    <xf numFmtId="167" fontId="10" fillId="4" borderId="1" xfId="0" applyNumberFormat="1" applyFont="1" applyFill="1" applyBorder="1" applyAlignment="1">
      <alignment horizontal="center" vertical="center" shrinkToFit="1"/>
    </xf>
    <xf numFmtId="166" fontId="1" fillId="0" borderId="0" xfId="1" applyNumberFormat="1" applyFont="1" applyAlignment="1" applyProtection="1">
      <alignment horizontal="center"/>
    </xf>
    <xf numFmtId="0" fontId="4" fillId="0" borderId="0" xfId="0" applyFont="1" applyAlignment="1">
      <alignment horizontal="center"/>
    </xf>
    <xf numFmtId="166" fontId="25" fillId="0" borderId="0" xfId="1" applyNumberFormat="1" applyFont="1" applyAlignment="1" applyProtection="1">
      <alignment horizontal="center"/>
    </xf>
    <xf numFmtId="0" fontId="5" fillId="0" borderId="11" xfId="3" applyFont="1" applyFill="1" applyBorder="1" applyAlignment="1" applyProtection="1">
      <alignment vertical="center"/>
    </xf>
    <xf numFmtId="0" fontId="5" fillId="0" borderId="0" xfId="3" applyFont="1" applyFill="1" applyBorder="1" applyAlignment="1" applyProtection="1">
      <alignment vertical="center"/>
    </xf>
    <xf numFmtId="0" fontId="5" fillId="0" borderId="0" xfId="3" applyFont="1" applyFill="1" applyBorder="1" applyAlignment="1" applyProtection="1">
      <alignment horizontal="center" vertical="center"/>
    </xf>
    <xf numFmtId="0" fontId="25" fillId="0" borderId="0" xfId="3" applyFill="1" applyBorder="1" applyAlignment="1" applyProtection="1"/>
    <xf numFmtId="0" fontId="4" fillId="0" borderId="15" xfId="0" applyFont="1" applyBorder="1" applyAlignment="1">
      <alignment horizontal="center"/>
    </xf>
    <xf numFmtId="41" fontId="12" fillId="7" borderId="2" xfId="4" applyNumberFormat="1" applyFont="1" applyFill="1" applyBorder="1" applyAlignment="1" applyProtection="1">
      <alignment horizontal="center"/>
    </xf>
    <xf numFmtId="41" fontId="12" fillId="7" borderId="13" xfId="4" applyNumberFormat="1" applyFont="1" applyFill="1" applyBorder="1" applyAlignment="1" applyProtection="1">
      <alignment horizontal="center"/>
    </xf>
    <xf numFmtId="0" fontId="4" fillId="0" borderId="13" xfId="0" applyFont="1" applyBorder="1" applyAlignment="1"/>
    <xf numFmtId="41" fontId="12" fillId="7" borderId="12" xfId="4" applyNumberFormat="1" applyFont="1" applyFill="1" applyBorder="1" applyAlignment="1" applyProtection="1">
      <alignment horizontal="center"/>
    </xf>
    <xf numFmtId="41" fontId="12" fillId="7" borderId="16" xfId="4" applyNumberFormat="1" applyFont="1" applyFill="1" applyBorder="1" applyAlignment="1" applyProtection="1">
      <alignment horizontal="center"/>
    </xf>
    <xf numFmtId="41" fontId="12" fillId="7" borderId="5" xfId="4" applyNumberFormat="1" applyFont="1" applyFill="1" applyBorder="1" applyAlignment="1" applyProtection="1">
      <alignment horizontal="center"/>
    </xf>
    <xf numFmtId="41" fontId="12" fillId="7" borderId="8" xfId="4" applyNumberFormat="1" applyFont="1" applyFill="1" applyBorder="1" applyAlignment="1" applyProtection="1">
      <alignment horizontal="center"/>
    </xf>
    <xf numFmtId="0" fontId="4" fillId="0" borderId="8" xfId="0" applyFont="1" applyBorder="1" applyAlignment="1"/>
    <xf numFmtId="41" fontId="12" fillId="7" borderId="9" xfId="4" applyNumberFormat="1" applyFont="1" applyFill="1" applyBorder="1" applyAlignment="1" applyProtection="1">
      <alignment horizontal="center"/>
    </xf>
    <xf numFmtId="166" fontId="13" fillId="0" borderId="1" xfId="1" applyNumberFormat="1" applyFont="1" applyFill="1" applyBorder="1" applyAlignment="1" applyProtection="1">
      <alignment horizontal="center" vertical="center"/>
    </xf>
    <xf numFmtId="166" fontId="25" fillId="0" borderId="1" xfId="1" applyNumberFormat="1" applyFont="1" applyBorder="1" applyAlignment="1" applyProtection="1">
      <alignment horizontal="center"/>
    </xf>
    <xf numFmtId="0" fontId="4" fillId="0" borderId="0" xfId="0" applyFont="1" applyBorder="1" applyAlignment="1"/>
    <xf numFmtId="166" fontId="25" fillId="0" borderId="15" xfId="1" applyNumberFormat="1" applyFont="1" applyBorder="1" applyAlignment="1" applyProtection="1">
      <alignment horizontal="center"/>
    </xf>
    <xf numFmtId="0" fontId="13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vertical="center" shrinkToFit="1"/>
    </xf>
    <xf numFmtId="166" fontId="13" fillId="0" borderId="5" xfId="1" applyNumberFormat="1" applyFont="1" applyFill="1" applyBorder="1" applyAlignment="1" applyProtection="1">
      <alignment horizontal="center" vertical="center"/>
    </xf>
    <xf numFmtId="49" fontId="13" fillId="0" borderId="5" xfId="1" applyNumberFormat="1" applyFont="1" applyFill="1" applyBorder="1" applyAlignment="1" applyProtection="1">
      <alignment horizontal="center" vertical="center"/>
    </xf>
    <xf numFmtId="166" fontId="25" fillId="0" borderId="5" xfId="1" applyNumberFormat="1" applyFont="1" applyBorder="1" applyAlignment="1" applyProtection="1">
      <alignment horizontal="center"/>
    </xf>
    <xf numFmtId="0" fontId="26" fillId="8" borderId="0" xfId="3" applyFont="1" applyFill="1" applyBorder="1" applyAlignment="1" applyProtection="1">
      <alignment vertical="center" shrinkToFit="1"/>
    </xf>
    <xf numFmtId="0" fontId="13" fillId="8" borderId="1" xfId="0" applyFont="1" applyFill="1" applyBorder="1" applyAlignment="1">
      <alignment horizontal="center" vertical="center"/>
    </xf>
    <xf numFmtId="166" fontId="13" fillId="8" borderId="1" xfId="1" applyNumberFormat="1" applyFont="1" applyFill="1" applyBorder="1" applyAlignment="1" applyProtection="1">
      <alignment horizontal="center" vertical="center"/>
    </xf>
    <xf numFmtId="49" fontId="13" fillId="8" borderId="1" xfId="1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>
      <alignment vertical="center" shrinkToFit="1"/>
    </xf>
    <xf numFmtId="166" fontId="13" fillId="0" borderId="2" xfId="1" applyNumberFormat="1" applyFont="1" applyFill="1" applyBorder="1" applyAlignment="1" applyProtection="1">
      <alignment horizontal="center" vertical="center"/>
    </xf>
    <xf numFmtId="49" fontId="13" fillId="0" borderId="2" xfId="1" applyNumberFormat="1" applyFont="1" applyFill="1" applyBorder="1" applyAlignment="1" applyProtection="1">
      <alignment horizontal="center" vertical="center"/>
    </xf>
    <xf numFmtId="166" fontId="25" fillId="0" borderId="2" xfId="1" applyNumberFormat="1" applyFont="1" applyBorder="1" applyAlignment="1" applyProtection="1">
      <alignment horizontal="center"/>
    </xf>
    <xf numFmtId="166" fontId="4" fillId="0" borderId="15" xfId="0" applyNumberFormat="1" applyFont="1" applyBorder="1" applyAlignment="1">
      <alignment horizontal="center"/>
    </xf>
    <xf numFmtId="0" fontId="13" fillId="8" borderId="5" xfId="0" applyFont="1" applyFill="1" applyBorder="1" applyAlignment="1">
      <alignment vertical="center" shrinkToFit="1"/>
    </xf>
    <xf numFmtId="0" fontId="13" fillId="8" borderId="5" xfId="0" applyFont="1" applyFill="1" applyBorder="1" applyAlignment="1">
      <alignment horizontal="center" vertical="center"/>
    </xf>
    <xf numFmtId="166" fontId="13" fillId="8" borderId="5" xfId="1" applyNumberFormat="1" applyFont="1" applyFill="1" applyBorder="1" applyAlignment="1" applyProtection="1">
      <alignment horizontal="center" vertical="center"/>
    </xf>
    <xf numFmtId="49" fontId="13" fillId="8" borderId="5" xfId="1" applyNumberFormat="1" applyFont="1" applyFill="1" applyBorder="1" applyAlignment="1" applyProtection="1">
      <alignment horizontal="center" vertical="center"/>
    </xf>
    <xf numFmtId="0" fontId="13" fillId="8" borderId="1" xfId="0" applyFont="1" applyFill="1" applyBorder="1" applyAlignment="1">
      <alignment vertical="center" shrinkToFit="1"/>
    </xf>
    <xf numFmtId="49" fontId="13" fillId="8" borderId="1" xfId="0" applyNumberFormat="1" applyFont="1" applyFill="1" applyBorder="1" applyAlignment="1">
      <alignment horizontal="center" vertical="center"/>
    </xf>
    <xf numFmtId="49" fontId="2" fillId="0" borderId="5" xfId="1" applyNumberFormat="1" applyFont="1" applyFill="1" applyBorder="1" applyAlignment="1" applyProtection="1">
      <alignment horizontal="center"/>
    </xf>
    <xf numFmtId="16" fontId="2" fillId="8" borderId="1" xfId="0" applyNumberFormat="1" applyFont="1" applyFill="1" applyBorder="1" applyAlignment="1">
      <alignment horizontal="left"/>
    </xf>
    <xf numFmtId="0" fontId="2" fillId="8" borderId="1" xfId="0" applyFont="1" applyFill="1" applyBorder="1" applyAlignment="1">
      <alignment horizontal="left" vertical="center"/>
    </xf>
    <xf numFmtId="0" fontId="13" fillId="0" borderId="16" xfId="0" applyFont="1" applyFill="1" applyBorder="1" applyAlignment="1">
      <alignment horizontal="center" vertical="center"/>
    </xf>
    <xf numFmtId="0" fontId="13" fillId="8" borderId="2" xfId="2" applyFont="1" applyFill="1" applyBorder="1" applyAlignment="1" applyProtection="1">
      <alignment horizontal="left"/>
    </xf>
    <xf numFmtId="0" fontId="13" fillId="8" borderId="2" xfId="0" applyFont="1" applyFill="1" applyBorder="1" applyAlignment="1">
      <alignment horizontal="center" vertical="center"/>
    </xf>
    <xf numFmtId="166" fontId="13" fillId="8" borderId="2" xfId="1" applyNumberFormat="1" applyFont="1" applyFill="1" applyBorder="1" applyAlignment="1" applyProtection="1">
      <alignment horizontal="center" vertical="center"/>
    </xf>
    <xf numFmtId="49" fontId="13" fillId="8" borderId="2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/>
    <xf numFmtId="0" fontId="1" fillId="8" borderId="7" xfId="0" applyFont="1" applyFill="1" applyBorder="1" applyAlignment="1">
      <alignment vertical="top"/>
    </xf>
    <xf numFmtId="41" fontId="12" fillId="7" borderId="11" xfId="4" applyNumberFormat="1" applyFont="1" applyFill="1" applyBorder="1" applyAlignment="1" applyProtection="1">
      <alignment horizontal="center"/>
    </xf>
    <xf numFmtId="0" fontId="13" fillId="8" borderId="2" xfId="0" applyFont="1" applyFill="1" applyBorder="1" applyAlignment="1">
      <alignment vertical="center" shrinkToFit="1"/>
    </xf>
    <xf numFmtId="49" fontId="13" fillId="0" borderId="2" xfId="0" applyNumberFormat="1" applyFont="1" applyFill="1" applyBorder="1" applyAlignment="1">
      <alignment horizontal="center" vertical="center"/>
    </xf>
    <xf numFmtId="41" fontId="12" fillId="7" borderId="0" xfId="4" applyNumberFormat="1" applyFont="1" applyFill="1" applyBorder="1" applyAlignment="1" applyProtection="1">
      <alignment horizontal="center"/>
    </xf>
    <xf numFmtId="0" fontId="4" fillId="8" borderId="1" xfId="0" applyFont="1" applyFill="1" applyBorder="1" applyAlignment="1">
      <alignment horizontal="left"/>
    </xf>
    <xf numFmtId="0" fontId="26" fillId="8" borderId="0" xfId="2" applyFont="1" applyFill="1" applyBorder="1" applyAlignment="1" applyProtection="1">
      <alignment horizontal="left"/>
    </xf>
    <xf numFmtId="0" fontId="4" fillId="8" borderId="2" xfId="0" applyFont="1" applyFill="1" applyBorder="1" applyAlignment="1">
      <alignment horizontal="left"/>
    </xf>
    <xf numFmtId="0" fontId="4" fillId="0" borderId="15" xfId="0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 vertical="center" wrapText="1"/>
    </xf>
    <xf numFmtId="0" fontId="26" fillId="8" borderId="1" xfId="3" applyFont="1" applyFill="1" applyBorder="1" applyAlignment="1" applyProtection="1">
      <alignment vertical="center" shrinkToFit="1"/>
    </xf>
    <xf numFmtId="49" fontId="13" fillId="8" borderId="1" xfId="0" applyNumberFormat="1" applyFont="1" applyFill="1" applyBorder="1" applyAlignment="1">
      <alignment vertical="center" shrinkToFit="1"/>
    </xf>
    <xf numFmtId="0" fontId="1" fillId="8" borderId="1" xfId="4" applyNumberFormat="1" applyFont="1" applyFill="1" applyBorder="1" applyAlignment="1" applyProtection="1">
      <alignment horizontal="left"/>
    </xf>
    <xf numFmtId="0" fontId="26" fillId="8" borderId="1" xfId="4" applyNumberFormat="1" applyFont="1" applyFill="1" applyBorder="1" applyAlignment="1" applyProtection="1">
      <alignment horizontal="left" vertical="center" shrinkToFit="1"/>
    </xf>
    <xf numFmtId="0" fontId="1" fillId="8" borderId="0" xfId="5" applyFont="1" applyFill="1" applyBorder="1" applyAlignment="1" applyProtection="1"/>
    <xf numFmtId="0" fontId="4" fillId="0" borderId="2" xfId="0" applyFont="1" applyFill="1" applyBorder="1" applyAlignment="1"/>
    <xf numFmtId="166" fontId="13" fillId="0" borderId="9" xfId="1" applyNumberFormat="1" applyFont="1" applyFill="1" applyBorder="1" applyAlignment="1" applyProtection="1">
      <alignment horizontal="center" vertical="center"/>
    </xf>
    <xf numFmtId="166" fontId="13" fillId="0" borderId="3" xfId="1" applyNumberFormat="1" applyFont="1" applyFill="1" applyBorder="1" applyAlignment="1" applyProtection="1">
      <alignment horizontal="center" vertical="center"/>
    </xf>
    <xf numFmtId="166" fontId="13" fillId="0" borderId="12" xfId="1" applyNumberFormat="1" applyFont="1" applyFill="1" applyBorder="1" applyAlignment="1" applyProtection="1">
      <alignment horizontal="center" vertical="center"/>
    </xf>
    <xf numFmtId="164" fontId="13" fillId="0" borderId="2" xfId="2" applyNumberFormat="1" applyFont="1" applyFill="1" applyBorder="1" applyAlignment="1" applyProtection="1"/>
    <xf numFmtId="0" fontId="2" fillId="8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/>
    </xf>
    <xf numFmtId="49" fontId="2" fillId="0" borderId="5" xfId="1" quotePrefix="1" applyNumberFormat="1" applyFont="1" applyFill="1" applyBorder="1" applyAlignment="1" applyProtection="1">
      <alignment horizontal="center"/>
    </xf>
    <xf numFmtId="16" fontId="2" fillId="8" borderId="2" xfId="0" applyNumberFormat="1" applyFont="1" applyFill="1" applyBorder="1" applyAlignment="1">
      <alignment horizontal="left"/>
    </xf>
    <xf numFmtId="49" fontId="2" fillId="0" borderId="2" xfId="1" applyNumberFormat="1" applyFont="1" applyFill="1" applyBorder="1" applyAlignment="1" applyProtection="1">
      <alignment horizontal="center"/>
    </xf>
    <xf numFmtId="49" fontId="2" fillId="0" borderId="1" xfId="1" quotePrefix="1" applyNumberFormat="1" applyFont="1" applyFill="1" applyBorder="1" applyAlignment="1" applyProtection="1">
      <alignment horizontal="center"/>
    </xf>
    <xf numFmtId="0" fontId="2" fillId="0" borderId="2" xfId="0" applyFont="1" applyFill="1" applyBorder="1" applyAlignment="1">
      <alignment horizontal="left"/>
    </xf>
    <xf numFmtId="49" fontId="2" fillId="0" borderId="2" xfId="1" quotePrefix="1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/>
    <xf numFmtId="166" fontId="2" fillId="0" borderId="2" xfId="1" applyNumberFormat="1" applyFont="1" applyFill="1" applyBorder="1" applyAlignment="1" applyProtection="1"/>
    <xf numFmtId="0" fontId="4" fillId="0" borderId="0" xfId="0" applyFont="1" applyFill="1" applyBorder="1" applyAlignment="1"/>
    <xf numFmtId="0" fontId="13" fillId="8" borderId="5" xfId="2" applyFont="1" applyFill="1" applyBorder="1" applyAlignment="1" applyProtection="1">
      <alignment vertical="center" shrinkToFit="1"/>
    </xf>
    <xf numFmtId="0" fontId="13" fillId="8" borderId="1" xfId="2" applyFont="1" applyFill="1" applyBorder="1" applyAlignment="1" applyProtection="1">
      <alignment vertical="center" shrinkToFit="1"/>
    </xf>
    <xf numFmtId="0" fontId="4" fillId="8" borderId="2" xfId="0" applyFont="1" applyFill="1" applyBorder="1" applyAlignment="1"/>
    <xf numFmtId="0" fontId="2" fillId="8" borderId="1" xfId="0" applyFont="1" applyFill="1" applyBorder="1" applyAlignment="1"/>
    <xf numFmtId="0" fontId="13" fillId="0" borderId="0" xfId="2" applyFont="1" applyFill="1" applyBorder="1" applyAlignment="1" applyProtection="1">
      <alignment vertical="center" shrinkToFit="1"/>
    </xf>
    <xf numFmtId="0" fontId="13" fillId="0" borderId="5" xfId="2" applyFont="1" applyFill="1" applyBorder="1" applyAlignment="1" applyProtection="1">
      <alignment vertical="center" shrinkToFit="1"/>
    </xf>
    <xf numFmtId="49" fontId="2" fillId="0" borderId="5" xfId="1" applyNumberFormat="1" applyFont="1" applyFill="1" applyBorder="1" applyAlignment="1" applyProtection="1">
      <alignment horizontal="center" vertical="center"/>
    </xf>
    <xf numFmtId="167" fontId="13" fillId="0" borderId="5" xfId="1" applyNumberFormat="1" applyFont="1" applyFill="1" applyBorder="1" applyAlignment="1" applyProtection="1">
      <alignment vertical="center"/>
    </xf>
    <xf numFmtId="166" fontId="4" fillId="0" borderId="1" xfId="0" applyNumberFormat="1" applyFont="1" applyBorder="1" applyAlignment="1">
      <alignment horizontal="center"/>
    </xf>
    <xf numFmtId="167" fontId="13" fillId="0" borderId="1" xfId="1" applyNumberFormat="1" applyFont="1" applyFill="1" applyBorder="1" applyAlignment="1" applyProtection="1">
      <alignment vertical="center"/>
    </xf>
    <xf numFmtId="166" fontId="2" fillId="0" borderId="1" xfId="1" applyNumberFormat="1" applyFont="1" applyFill="1" applyBorder="1" applyAlignment="1" applyProtection="1">
      <alignment vertical="center"/>
    </xf>
    <xf numFmtId="0" fontId="13" fillId="0" borderId="2" xfId="2" applyFont="1" applyFill="1" applyBorder="1" applyAlignment="1" applyProtection="1">
      <alignment vertical="center" shrinkToFit="1"/>
    </xf>
    <xf numFmtId="166" fontId="2" fillId="0" borderId="2" xfId="1" quotePrefix="1" applyNumberFormat="1" applyFont="1" applyFill="1" applyBorder="1" applyAlignment="1" applyProtection="1">
      <alignment horizontal="center" vertical="center"/>
    </xf>
    <xf numFmtId="167" fontId="13" fillId="0" borderId="2" xfId="1" applyNumberFormat="1" applyFont="1" applyFill="1" applyBorder="1" applyAlignment="1" applyProtection="1">
      <alignment vertical="center"/>
    </xf>
    <xf numFmtId="166" fontId="4" fillId="0" borderId="2" xfId="0" applyNumberFormat="1" applyFont="1" applyBorder="1" applyAlignment="1">
      <alignment horizontal="center"/>
    </xf>
    <xf numFmtId="49" fontId="2" fillId="0" borderId="2" xfId="1" applyNumberFormat="1" applyFont="1" applyFill="1" applyBorder="1" applyAlignment="1" applyProtection="1">
      <alignment horizontal="center" vertical="center"/>
    </xf>
    <xf numFmtId="166" fontId="2" fillId="0" borderId="5" xfId="1" applyNumberFormat="1" applyFont="1" applyFill="1" applyBorder="1" applyAlignment="1" applyProtection="1">
      <alignment horizontal="center" vertical="center"/>
    </xf>
    <xf numFmtId="166" fontId="4" fillId="0" borderId="5" xfId="0" applyNumberFormat="1" applyFont="1" applyBorder="1" applyAlignment="1">
      <alignment horizontal="center"/>
    </xf>
    <xf numFmtId="166" fontId="2" fillId="0" borderId="1" xfId="1" applyNumberFormat="1" applyFont="1" applyFill="1" applyBorder="1" applyAlignment="1" applyProtection="1">
      <alignment horizontal="center" vertical="center"/>
    </xf>
    <xf numFmtId="166" fontId="2" fillId="0" borderId="5" xfId="1" applyNumberFormat="1" applyFont="1" applyFill="1" applyBorder="1" applyAlignment="1" applyProtection="1">
      <alignment vertical="center"/>
    </xf>
    <xf numFmtId="0" fontId="4" fillId="0" borderId="10" xfId="0" applyFont="1" applyBorder="1" applyAlignment="1">
      <alignment horizontal="center"/>
    </xf>
    <xf numFmtId="166" fontId="2" fillId="0" borderId="0" xfId="1" applyNumberFormat="1" applyFont="1" applyAlignment="1" applyProtection="1">
      <alignment horizontal="center"/>
    </xf>
    <xf numFmtId="0" fontId="24" fillId="0" borderId="0" xfId="0" applyFont="1" applyFill="1" applyBorder="1" applyAlignment="1">
      <alignment horizontal="center" vertical="top"/>
    </xf>
    <xf numFmtId="166" fontId="1" fillId="0" borderId="0" xfId="1" applyNumberFormat="1" applyFont="1" applyAlignment="1" applyProtection="1">
      <alignment horizontal="center" vertical="center"/>
    </xf>
    <xf numFmtId="166" fontId="1" fillId="0" borderId="0" xfId="1" applyNumberFormat="1" applyFont="1" applyAlignment="1" applyProtection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center"/>
    </xf>
    <xf numFmtId="0" fontId="29" fillId="0" borderId="1" xfId="0" applyFont="1" applyFill="1" applyBorder="1" applyAlignment="1">
      <alignment horizontal="center" vertical="center"/>
    </xf>
    <xf numFmtId="166" fontId="29" fillId="0" borderId="1" xfId="1" applyNumberFormat="1" applyFont="1" applyFill="1" applyBorder="1" applyAlignment="1" applyProtection="1">
      <alignment horizontal="center" vertical="center"/>
    </xf>
    <xf numFmtId="49" fontId="29" fillId="0" borderId="1" xfId="1" applyNumberFormat="1" applyFont="1" applyFill="1" applyBorder="1" applyAlignment="1" applyProtection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166" fontId="29" fillId="0" borderId="5" xfId="1" applyNumberFormat="1" applyFont="1" applyFill="1" applyBorder="1" applyAlignment="1" applyProtection="1">
      <alignment horizontal="center" vertical="center"/>
    </xf>
    <xf numFmtId="49" fontId="29" fillId="0" borderId="5" xfId="1" applyNumberFormat="1" applyFont="1" applyFill="1" applyBorder="1" applyAlignment="1" applyProtection="1">
      <alignment horizontal="center" vertical="center"/>
    </xf>
    <xf numFmtId="0" fontId="29" fillId="8" borderId="1" xfId="0" applyFont="1" applyFill="1" applyBorder="1" applyAlignment="1">
      <alignment horizontal="center" vertical="center"/>
    </xf>
    <xf numFmtId="49" fontId="29" fillId="8" borderId="1" xfId="1" applyNumberFormat="1" applyFont="1" applyFill="1" applyBorder="1" applyAlignment="1" applyProtection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166" fontId="29" fillId="0" borderId="2" xfId="1" applyNumberFormat="1" applyFont="1" applyFill="1" applyBorder="1" applyAlignment="1" applyProtection="1">
      <alignment horizontal="center" vertical="center"/>
    </xf>
    <xf numFmtId="49" fontId="29" fillId="0" borderId="2" xfId="1" applyNumberFormat="1" applyFont="1" applyFill="1" applyBorder="1" applyAlignment="1" applyProtection="1">
      <alignment horizontal="center" vertical="center"/>
    </xf>
    <xf numFmtId="0" fontId="29" fillId="8" borderId="5" xfId="0" applyFont="1" applyFill="1" applyBorder="1" applyAlignment="1">
      <alignment horizontal="center" vertical="center"/>
    </xf>
    <xf numFmtId="49" fontId="29" fillId="8" borderId="5" xfId="1" applyNumberFormat="1" applyFont="1" applyFill="1" applyBorder="1" applyAlignment="1" applyProtection="1">
      <alignment horizontal="center" vertical="center"/>
    </xf>
    <xf numFmtId="49" fontId="29" fillId="8" borderId="1" xfId="0" applyNumberFormat="1" applyFont="1" applyFill="1" applyBorder="1" applyAlignment="1">
      <alignment horizontal="center" vertical="center"/>
    </xf>
    <xf numFmtId="49" fontId="30" fillId="0" borderId="5" xfId="1" applyNumberFormat="1" applyFont="1" applyFill="1" applyBorder="1" applyAlignment="1" applyProtection="1">
      <alignment horizontal="center"/>
    </xf>
    <xf numFmtId="49" fontId="30" fillId="0" borderId="1" xfId="1" applyNumberFormat="1" applyFont="1" applyFill="1" applyBorder="1" applyAlignment="1" applyProtection="1">
      <alignment horizontal="center"/>
    </xf>
    <xf numFmtId="0" fontId="29" fillId="8" borderId="2" xfId="0" applyFont="1" applyFill="1" applyBorder="1" applyAlignment="1">
      <alignment horizontal="center" vertical="center"/>
    </xf>
    <xf numFmtId="49" fontId="29" fillId="8" borderId="2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30" fillId="0" borderId="1" xfId="1" applyNumberFormat="1" applyFont="1" applyFill="1" applyBorder="1" applyAlignment="1" applyProtection="1">
      <alignment horizontal="center" vertical="center"/>
    </xf>
    <xf numFmtId="49" fontId="29" fillId="0" borderId="1" xfId="1" applyNumberFormat="1" applyFont="1" applyFill="1" applyBorder="1" applyAlignment="1" applyProtection="1">
      <alignment horizontal="center" vertical="center" shrinkToFit="1"/>
    </xf>
    <xf numFmtId="0" fontId="30" fillId="0" borderId="1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center"/>
    </xf>
    <xf numFmtId="49" fontId="30" fillId="0" borderId="5" xfId="1" quotePrefix="1" applyNumberFormat="1" applyFont="1" applyFill="1" applyBorder="1" applyAlignment="1" applyProtection="1">
      <alignment horizontal="center"/>
    </xf>
    <xf numFmtId="49" fontId="30" fillId="0" borderId="2" xfId="1" applyNumberFormat="1" applyFont="1" applyFill="1" applyBorder="1" applyAlignment="1" applyProtection="1">
      <alignment horizontal="center"/>
    </xf>
    <xf numFmtId="49" fontId="30" fillId="0" borderId="1" xfId="1" quotePrefix="1" applyNumberFormat="1" applyFont="1" applyFill="1" applyBorder="1" applyAlignment="1" applyProtection="1">
      <alignment horizontal="center"/>
    </xf>
    <xf numFmtId="49" fontId="30" fillId="0" borderId="2" xfId="1" quotePrefix="1" applyNumberFormat="1" applyFont="1" applyFill="1" applyBorder="1" applyAlignment="1" applyProtection="1">
      <alignment horizontal="center"/>
    </xf>
    <xf numFmtId="49" fontId="30" fillId="0" borderId="5" xfId="1" applyNumberFormat="1" applyFont="1" applyFill="1" applyBorder="1" applyAlignment="1" applyProtection="1">
      <alignment horizontal="center" vertical="center"/>
    </xf>
    <xf numFmtId="166" fontId="30" fillId="0" borderId="1" xfId="1" quotePrefix="1" applyNumberFormat="1" applyFont="1" applyFill="1" applyBorder="1" applyAlignment="1" applyProtection="1">
      <alignment horizontal="center" vertical="center"/>
    </xf>
    <xf numFmtId="166" fontId="30" fillId="0" borderId="2" xfId="1" quotePrefix="1" applyNumberFormat="1" applyFont="1" applyFill="1" applyBorder="1" applyAlignment="1" applyProtection="1">
      <alignment horizontal="center" vertical="center"/>
    </xf>
    <xf numFmtId="49" fontId="30" fillId="0" borderId="2" xfId="1" applyNumberFormat="1" applyFont="1" applyFill="1" applyBorder="1" applyAlignment="1" applyProtection="1">
      <alignment horizontal="center" vertical="center"/>
    </xf>
    <xf numFmtId="0" fontId="29" fillId="0" borderId="0" xfId="0" applyFont="1">
      <alignment vertical="center"/>
    </xf>
    <xf numFmtId="0" fontId="29" fillId="0" borderId="5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 shrinkToFit="1"/>
    </xf>
    <xf numFmtId="0" fontId="29" fillId="0" borderId="5" xfId="0" applyFont="1" applyFill="1" applyBorder="1" applyAlignment="1">
      <alignment vertical="center" wrapText="1" shrinkToFit="1"/>
    </xf>
    <xf numFmtId="0" fontId="29" fillId="8" borderId="0" xfId="3" applyFont="1" applyFill="1" applyBorder="1" applyAlignment="1" applyProtection="1">
      <alignment vertical="center" wrapText="1" shrinkToFit="1"/>
    </xf>
    <xf numFmtId="0" fontId="29" fillId="0" borderId="2" xfId="0" applyFont="1" applyFill="1" applyBorder="1" applyAlignment="1">
      <alignment vertical="center" wrapText="1" shrinkToFit="1"/>
    </xf>
    <xf numFmtId="0" fontId="29" fillId="0" borderId="1" xfId="0" applyFont="1" applyFill="1" applyBorder="1" applyAlignment="1">
      <alignment horizontal="left" vertical="center" wrapText="1" shrinkToFit="1"/>
    </xf>
    <xf numFmtId="0" fontId="29" fillId="8" borderId="5" xfId="0" applyFont="1" applyFill="1" applyBorder="1" applyAlignment="1">
      <alignment vertical="center" wrapText="1" shrinkToFit="1"/>
    </xf>
    <xf numFmtId="0" fontId="29" fillId="8" borderId="1" xfId="0" applyFont="1" applyFill="1" applyBorder="1" applyAlignment="1">
      <alignment vertical="center" wrapText="1" shrinkToFit="1"/>
    </xf>
    <xf numFmtId="16" fontId="30" fillId="8" borderId="1" xfId="0" applyNumberFormat="1" applyFont="1" applyFill="1" applyBorder="1" applyAlignment="1">
      <alignment horizontal="left" wrapText="1"/>
    </xf>
    <xf numFmtId="0" fontId="30" fillId="8" borderId="1" xfId="0" applyFont="1" applyFill="1" applyBorder="1" applyAlignment="1">
      <alignment horizontal="left" vertical="center" wrapText="1"/>
    </xf>
    <xf numFmtId="0" fontId="29" fillId="8" borderId="2" xfId="2" applyFont="1" applyFill="1" applyBorder="1" applyAlignment="1" applyProtection="1">
      <alignment horizontal="left" wrapText="1"/>
    </xf>
    <xf numFmtId="0" fontId="30" fillId="8" borderId="1" xfId="0" applyFont="1" applyFill="1" applyBorder="1" applyAlignment="1">
      <alignment wrapText="1"/>
    </xf>
    <xf numFmtId="0" fontId="30" fillId="8" borderId="7" xfId="0" applyFont="1" applyFill="1" applyBorder="1" applyAlignment="1">
      <alignment vertical="top" wrapText="1"/>
    </xf>
    <xf numFmtId="0" fontId="29" fillId="8" borderId="2" xfId="0" applyFont="1" applyFill="1" applyBorder="1" applyAlignment="1">
      <alignment vertical="center" wrapText="1" shrinkToFit="1"/>
    </xf>
    <xf numFmtId="0" fontId="30" fillId="8" borderId="1" xfId="0" applyFont="1" applyFill="1" applyBorder="1" applyAlignment="1">
      <alignment horizontal="left" wrapText="1"/>
    </xf>
    <xf numFmtId="0" fontId="29" fillId="8" borderId="0" xfId="2" applyFont="1" applyFill="1" applyBorder="1" applyAlignment="1" applyProtection="1">
      <alignment horizontal="left" wrapText="1"/>
    </xf>
    <xf numFmtId="0" fontId="30" fillId="8" borderId="2" xfId="0" applyFont="1" applyFill="1" applyBorder="1" applyAlignment="1">
      <alignment horizontal="left" wrapText="1"/>
    </xf>
    <xf numFmtId="0" fontId="29" fillId="8" borderId="1" xfId="3" applyFont="1" applyFill="1" applyBorder="1" applyAlignment="1" applyProtection="1">
      <alignment vertical="center" wrapText="1" shrinkToFit="1"/>
    </xf>
    <xf numFmtId="49" fontId="29" fillId="8" borderId="1" xfId="0" applyNumberFormat="1" applyFont="1" applyFill="1" applyBorder="1" applyAlignment="1">
      <alignment vertical="center" wrapText="1" shrinkToFit="1"/>
    </xf>
    <xf numFmtId="0" fontId="30" fillId="8" borderId="1" xfId="4" applyNumberFormat="1" applyFont="1" applyFill="1" applyBorder="1" applyAlignment="1" applyProtection="1">
      <alignment horizontal="left" wrapText="1"/>
    </xf>
    <xf numFmtId="0" fontId="29" fillId="8" borderId="1" xfId="4" applyNumberFormat="1" applyFont="1" applyFill="1" applyBorder="1" applyAlignment="1" applyProtection="1">
      <alignment horizontal="left" vertical="center" wrapText="1" shrinkToFit="1"/>
    </xf>
    <xf numFmtId="0" fontId="30" fillId="8" borderId="0" xfId="5" applyFont="1" applyFill="1" applyBorder="1" applyAlignment="1" applyProtection="1">
      <alignment wrapText="1"/>
    </xf>
    <xf numFmtId="0" fontId="30" fillId="0" borderId="1" xfId="0" applyFont="1" applyFill="1" applyBorder="1" applyAlignment="1">
      <alignment wrapText="1"/>
    </xf>
    <xf numFmtId="0" fontId="30" fillId="0" borderId="2" xfId="0" applyFont="1" applyFill="1" applyBorder="1" applyAlignment="1">
      <alignment wrapText="1"/>
    </xf>
    <xf numFmtId="164" fontId="29" fillId="0" borderId="1" xfId="2" applyNumberFormat="1" applyFont="1" applyFill="1" applyBorder="1" applyAlignment="1" applyProtection="1">
      <alignment wrapText="1"/>
    </xf>
    <xf numFmtId="164" fontId="29" fillId="0" borderId="2" xfId="2" applyNumberFormat="1" applyFont="1" applyFill="1" applyBorder="1" applyAlignment="1" applyProtection="1">
      <alignment wrapText="1"/>
    </xf>
    <xf numFmtId="0" fontId="30" fillId="8" borderId="2" xfId="0" applyFont="1" applyFill="1" applyBorder="1" applyAlignment="1">
      <alignment horizontal="left" vertical="center" wrapText="1"/>
    </xf>
    <xf numFmtId="16" fontId="30" fillId="8" borderId="2" xfId="0" applyNumberFormat="1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left" wrapText="1"/>
    </xf>
    <xf numFmtId="0" fontId="30" fillId="0" borderId="2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wrapText="1"/>
    </xf>
    <xf numFmtId="0" fontId="29" fillId="8" borderId="5" xfId="2" applyFont="1" applyFill="1" applyBorder="1" applyAlignment="1" applyProtection="1">
      <alignment vertical="center" wrapText="1" shrinkToFit="1"/>
    </xf>
    <xf numFmtId="0" fontId="29" fillId="8" borderId="1" xfId="2" applyFont="1" applyFill="1" applyBorder="1" applyAlignment="1" applyProtection="1">
      <alignment vertical="center" wrapText="1" shrinkToFit="1"/>
    </xf>
    <xf numFmtId="0" fontId="30" fillId="8" borderId="2" xfId="0" applyFont="1" applyFill="1" applyBorder="1" applyAlignment="1">
      <alignment wrapText="1"/>
    </xf>
    <xf numFmtId="0" fontId="29" fillId="0" borderId="1" xfId="2" applyFont="1" applyFill="1" applyBorder="1" applyAlignment="1" applyProtection="1">
      <alignment vertical="center" wrapText="1" shrinkToFit="1"/>
    </xf>
    <xf numFmtId="0" fontId="29" fillId="0" borderId="0" xfId="2" applyFont="1" applyFill="1" applyBorder="1" applyAlignment="1" applyProtection="1">
      <alignment vertical="center" wrapText="1" shrinkToFit="1"/>
    </xf>
    <xf numFmtId="0" fontId="29" fillId="0" borderId="5" xfId="2" applyFont="1" applyFill="1" applyBorder="1" applyAlignment="1" applyProtection="1">
      <alignment vertical="center" wrapText="1" shrinkToFit="1"/>
    </xf>
    <xf numFmtId="0" fontId="29" fillId="0" borderId="2" xfId="2" applyFont="1" applyFill="1" applyBorder="1" applyAlignment="1" applyProtection="1">
      <alignment vertical="center" wrapText="1" shrinkToFit="1"/>
    </xf>
    <xf numFmtId="0" fontId="29" fillId="0" borderId="1" xfId="2" applyFont="1" applyFill="1" applyBorder="1" applyAlignment="1" applyProtection="1">
      <alignment horizontal="left" wrapText="1"/>
    </xf>
    <xf numFmtId="0" fontId="29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6" fontId="30" fillId="0" borderId="0" xfId="1" applyNumberFormat="1" applyFont="1">
      <protection locked="0"/>
    </xf>
    <xf numFmtId="166" fontId="13" fillId="0" borderId="0" xfId="0" pivotButton="1" applyNumberFormat="1" applyFont="1">
      <alignment vertical="center"/>
    </xf>
    <xf numFmtId="166" fontId="13" fillId="0" borderId="0" xfId="0" applyNumberFormat="1" applyFont="1">
      <alignment vertical="center"/>
    </xf>
    <xf numFmtId="166" fontId="29" fillId="9" borderId="0" xfId="0" applyNumberFormat="1" applyFont="1" applyFill="1">
      <alignment vertical="center"/>
    </xf>
    <xf numFmtId="0" fontId="28" fillId="0" borderId="17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 shrinkToFit="1"/>
    </xf>
    <xf numFmtId="166" fontId="28" fillId="0" borderId="17" xfId="1" applyNumberFormat="1" applyFont="1" applyFill="1" applyBorder="1" applyAlignment="1" applyProtection="1">
      <alignment horizontal="center" vertical="center" wrapText="1" shrinkToFit="1"/>
    </xf>
    <xf numFmtId="0" fontId="29" fillId="9" borderId="17" xfId="0" applyFont="1" applyFill="1" applyBorder="1" applyAlignment="1">
      <alignment horizontal="center" vertical="center" wrapText="1"/>
    </xf>
    <xf numFmtId="0" fontId="29" fillId="9" borderId="0" xfId="0" applyFont="1" applyFill="1">
      <alignment vertical="center"/>
    </xf>
    <xf numFmtId="166" fontId="27" fillId="0" borderId="0" xfId="1" applyNumberFormat="1" applyFont="1" applyAlignment="1" applyProtection="1">
      <alignment horizontal="center"/>
    </xf>
    <xf numFmtId="0" fontId="27" fillId="0" borderId="0" xfId="0" applyFont="1" applyFill="1" applyAlignment="1"/>
    <xf numFmtId="0" fontId="10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vertical="center" shrinkToFit="1"/>
    </xf>
    <xf numFmtId="166" fontId="10" fillId="3" borderId="2" xfId="1" applyNumberFormat="1" applyFont="1" applyFill="1" applyBorder="1" applyAlignment="1" applyProtection="1">
      <alignment vertical="center" wrapText="1" shrinkToFit="1"/>
    </xf>
    <xf numFmtId="0" fontId="10" fillId="3" borderId="2" xfId="0" applyFont="1" applyFill="1" applyBorder="1" applyAlignment="1">
      <alignment vertical="center" wrapText="1"/>
    </xf>
    <xf numFmtId="166" fontId="11" fillId="4" borderId="2" xfId="1" applyNumberFormat="1" applyFont="1" applyFill="1" applyBorder="1" applyAlignment="1" applyProtection="1">
      <alignment vertical="center" wrapText="1" shrinkToFit="1"/>
    </xf>
    <xf numFmtId="0" fontId="4" fillId="0" borderId="0" xfId="0" applyFont="1" applyAlignment="1">
      <alignment horizontal="lef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shrinkToFit="1"/>
    </xf>
    <xf numFmtId="0" fontId="10" fillId="4" borderId="1" xfId="0" applyFont="1" applyFill="1" applyBorder="1" applyAlignment="1">
      <alignment horizontal="center" vertical="center" wrapText="1"/>
    </xf>
    <xf numFmtId="167" fontId="10" fillId="4" borderId="3" xfId="0" applyNumberFormat="1" applyFont="1" applyFill="1" applyBorder="1" applyAlignment="1">
      <alignment horizontal="center" vertical="center" shrinkToFit="1"/>
    </xf>
    <xf numFmtId="167" fontId="10" fillId="4" borderId="4" xfId="0" applyNumberFormat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166" fontId="11" fillId="4" borderId="2" xfId="1" applyNumberFormat="1" applyFont="1" applyFill="1" applyBorder="1" applyAlignment="1" applyProtection="1">
      <alignment horizontal="center" vertical="center" wrapText="1" shrinkToFit="1"/>
    </xf>
    <xf numFmtId="166" fontId="11" fillId="4" borderId="5" xfId="1" applyNumberFormat="1" applyFont="1" applyFill="1" applyBorder="1" applyAlignment="1" applyProtection="1">
      <alignment horizontal="center" vertical="center" wrapText="1" shrinkToFit="1"/>
    </xf>
    <xf numFmtId="167" fontId="10" fillId="4" borderId="1" xfId="0" applyNumberFormat="1" applyFont="1" applyFill="1" applyBorder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shrinkToFit="1"/>
    </xf>
    <xf numFmtId="0" fontId="10" fillId="3" borderId="5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166" fontId="11" fillId="3" borderId="2" xfId="1" applyNumberFormat="1" applyFont="1" applyFill="1" applyBorder="1" applyAlignment="1" applyProtection="1">
      <alignment horizontal="center" vertical="center" wrapText="1" shrinkToFit="1"/>
    </xf>
    <xf numFmtId="166" fontId="10" fillId="3" borderId="5" xfId="1" applyNumberFormat="1" applyFont="1" applyFill="1" applyBorder="1" applyAlignment="1" applyProtection="1">
      <alignment horizontal="center" vertical="center" wrapText="1" shrinkToFi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166" fontId="10" fillId="3" borderId="2" xfId="1" applyNumberFormat="1" applyFont="1" applyFill="1" applyBorder="1" applyAlignment="1" applyProtection="1">
      <alignment horizontal="center" vertical="center" wrapText="1" shrinkToFit="1"/>
    </xf>
    <xf numFmtId="0" fontId="9" fillId="2" borderId="9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167" fontId="10" fillId="4" borderId="2" xfId="0" applyNumberFormat="1" applyFont="1" applyFill="1" applyBorder="1" applyAlignment="1">
      <alignment horizontal="center" vertical="center" shrinkToFit="1"/>
    </xf>
    <xf numFmtId="167" fontId="10" fillId="4" borderId="5" xfId="0" applyNumberFormat="1" applyFont="1" applyFill="1" applyBorder="1" applyAlignment="1">
      <alignment horizontal="center" vertical="center" shrinkToFit="1"/>
    </xf>
    <xf numFmtId="0" fontId="7" fillId="0" borderId="11" xfId="3" applyFont="1" applyFill="1" applyBorder="1" applyAlignment="1" applyProtection="1">
      <alignment horizontal="center" vertical="center"/>
    </xf>
    <xf numFmtId="0" fontId="7" fillId="0" borderId="0" xfId="3" applyFont="1" applyFill="1" applyBorder="1" applyAlignment="1" applyProtection="1">
      <alignment horizontal="center" vertical="center"/>
    </xf>
    <xf numFmtId="0" fontId="7" fillId="0" borderId="15" xfId="3" applyFont="1" applyFill="1" applyBorder="1" applyAlignment="1" applyProtection="1">
      <alignment horizontal="center" vertical="center"/>
    </xf>
    <xf numFmtId="0" fontId="3" fillId="0" borderId="12" xfId="3" applyFont="1" applyFill="1" applyBorder="1" applyAlignment="1" applyProtection="1">
      <alignment horizontal="center"/>
    </xf>
    <xf numFmtId="0" fontId="3" fillId="0" borderId="13" xfId="3" applyFont="1" applyFill="1" applyBorder="1" applyAlignment="1" applyProtection="1">
      <alignment horizontal="center"/>
    </xf>
    <xf numFmtId="0" fontId="3" fillId="0" borderId="14" xfId="3" applyFont="1" applyFill="1" applyBorder="1" applyAlignment="1" applyProtection="1">
      <alignment horizontal="center"/>
    </xf>
    <xf numFmtId="0" fontId="3" fillId="0" borderId="11" xfId="3" applyFont="1" applyFill="1" applyBorder="1" applyAlignment="1" applyProtection="1">
      <alignment horizontal="center"/>
    </xf>
    <xf numFmtId="0" fontId="3" fillId="0" borderId="0" xfId="3" applyFont="1" applyFill="1" applyBorder="1" applyAlignment="1" applyProtection="1">
      <alignment horizontal="center"/>
    </xf>
    <xf numFmtId="0" fontId="3" fillId="0" borderId="15" xfId="3" applyFont="1" applyFill="1" applyBorder="1" applyAlignment="1" applyProtection="1">
      <alignment horizontal="center"/>
    </xf>
    <xf numFmtId="0" fontId="5" fillId="0" borderId="0" xfId="3" applyFont="1" applyFill="1" applyBorder="1" applyAlignment="1" applyProtection="1">
      <alignment horizontal="center" vertical="center"/>
    </xf>
    <xf numFmtId="0" fontId="5" fillId="0" borderId="15" xfId="3" applyFont="1" applyFill="1" applyBorder="1" applyAlignment="1" applyProtection="1">
      <alignment horizontal="center" vertical="center"/>
    </xf>
    <xf numFmtId="0" fontId="4" fillId="0" borderId="5" xfId="0" applyFont="1" applyBorder="1" applyAlignment="1"/>
    <xf numFmtId="0" fontId="10" fillId="3" borderId="16" xfId="0" applyFont="1" applyFill="1" applyBorder="1" applyAlignment="1">
      <alignment horizontal="center" vertical="center"/>
    </xf>
    <xf numFmtId="166" fontId="11" fillId="4" borderId="16" xfId="1" applyNumberFormat="1" applyFont="1" applyFill="1" applyBorder="1" applyAlignment="1" applyProtection="1">
      <alignment horizontal="center" vertical="center" wrapText="1" shrinkToFit="1"/>
    </xf>
    <xf numFmtId="0" fontId="9" fillId="2" borderId="1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shrinkToFit="1"/>
    </xf>
    <xf numFmtId="0" fontId="9" fillId="2" borderId="12" xfId="3" applyFont="1" applyFill="1" applyBorder="1" applyAlignment="1" applyProtection="1">
      <alignment horizontal="center" vertical="center"/>
    </xf>
    <xf numFmtId="0" fontId="9" fillId="2" borderId="13" xfId="3" applyFont="1" applyFill="1" applyBorder="1" applyAlignment="1" applyProtection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6" fillId="0" borderId="11" xfId="3" applyFont="1" applyFill="1" applyBorder="1" applyAlignment="1" applyProtection="1">
      <alignment horizontal="center"/>
    </xf>
    <xf numFmtId="0" fontId="6" fillId="0" borderId="0" xfId="3" applyFont="1" applyFill="1" applyBorder="1" applyAlignment="1" applyProtection="1">
      <alignment horizontal="center"/>
    </xf>
    <xf numFmtId="0" fontId="6" fillId="0" borderId="15" xfId="3" applyFont="1" applyFill="1" applyBorder="1" applyAlignment="1" applyProtection="1">
      <alignment horizontal="center"/>
    </xf>
    <xf numFmtId="0" fontId="8" fillId="0" borderId="11" xfId="3" applyFont="1" applyFill="1" applyBorder="1" applyAlignment="1" applyProtection="1">
      <alignment horizontal="center" vertical="center"/>
    </xf>
    <xf numFmtId="0" fontId="8" fillId="0" borderId="0" xfId="3" applyFont="1" applyFill="1" applyBorder="1" applyAlignment="1" applyProtection="1">
      <alignment horizontal="center" vertical="center"/>
    </xf>
    <xf numFmtId="0" fontId="8" fillId="0" borderId="15" xfId="3" applyFont="1" applyFill="1" applyBorder="1" applyAlignment="1" applyProtection="1">
      <alignment horizontal="center" vertical="center"/>
    </xf>
    <xf numFmtId="0" fontId="8" fillId="0" borderId="5" xfId="3" applyFont="1" applyFill="1" applyBorder="1" applyAlignment="1" applyProtection="1">
      <alignment horizontal="center" vertical="center"/>
    </xf>
    <xf numFmtId="166" fontId="10" fillId="3" borderId="16" xfId="1" applyNumberFormat="1" applyFont="1" applyFill="1" applyBorder="1" applyAlignment="1" applyProtection="1">
      <alignment horizontal="center" vertical="center" wrapText="1" shrinkToFit="1"/>
    </xf>
    <xf numFmtId="0" fontId="8" fillId="0" borderId="9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</cellXfs>
  <cellStyles count="6">
    <cellStyle name="Comma" xfId="1" builtinId="3"/>
    <cellStyle name="Comma [0]" xfId="4" builtinId="6"/>
    <cellStyle name="Normal" xfId="0" builtinId="0"/>
    <cellStyle name="Normal 2" xfId="3"/>
    <cellStyle name="Normal 2 2 2" xfId="2"/>
    <cellStyle name="Normal 3" xfId="5"/>
  </cellStyles>
  <dxfs count="7">
    <dxf>
      <fill>
        <patternFill patternType="solid">
          <bgColor rgb="FFFFFF00"/>
        </patternFill>
      </fill>
    </dxf>
    <dxf>
      <fill>
        <patternFill>
          <bgColor auto="1"/>
        </patternFill>
      </fill>
    </dxf>
    <dxf>
      <font>
        <color auto="1"/>
      </font>
    </dxf>
    <dxf>
      <font>
        <color rgb="FFFF0000"/>
      </font>
    </dxf>
    <dxf>
      <font>
        <sz val="10"/>
      </font>
    </dxf>
    <dxf>
      <font>
        <name val="Arial"/>
        <scheme val="none"/>
      </font>
    </dxf>
    <dxf>
      <numFmt numFmtId="166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pivotCacheDefinition" Target="pivotCache/pivotCacheDefinition1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::Users:BEDRI:Downloads:HARGA%20MASTER%20JAWA%20BARA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JAKARTA"/>
      <sheetName val="BANDUNG"/>
      <sheetName val="CIREBON"/>
    </sheetNames>
    <sheetDataSet>
      <sheetData sheetId="0">
        <row r="1312">
          <cell r="D1312">
            <v>51000</v>
          </cell>
          <cell r="F1312">
            <v>18500</v>
          </cell>
        </row>
        <row r="1313">
          <cell r="D1313">
            <v>52000</v>
          </cell>
          <cell r="F1313">
            <v>18500</v>
          </cell>
        </row>
        <row r="1314">
          <cell r="D1314">
            <v>50500</v>
          </cell>
          <cell r="F1314">
            <v>20000</v>
          </cell>
        </row>
        <row r="1315">
          <cell r="D1315">
            <v>50500</v>
          </cell>
          <cell r="F1315">
            <v>23000</v>
          </cell>
        </row>
        <row r="1316">
          <cell r="D1316">
            <v>51500</v>
          </cell>
          <cell r="F1316">
            <v>24500</v>
          </cell>
        </row>
        <row r="1317">
          <cell r="F1317">
            <v>21000</v>
          </cell>
        </row>
        <row r="1318">
          <cell r="F1318">
            <v>23000</v>
          </cell>
        </row>
        <row r="1319">
          <cell r="F1319">
            <v>24500</v>
          </cell>
        </row>
        <row r="1320">
          <cell r="D1320">
            <v>54500</v>
          </cell>
          <cell r="F1320">
            <v>21000</v>
          </cell>
        </row>
        <row r="1321">
          <cell r="F1321">
            <v>60500</v>
          </cell>
        </row>
        <row r="1325">
          <cell r="D1325">
            <v>27000</v>
          </cell>
          <cell r="F1325">
            <v>20000</v>
          </cell>
        </row>
        <row r="1326">
          <cell r="D1326">
            <v>42500</v>
          </cell>
          <cell r="F1326">
            <v>21000</v>
          </cell>
        </row>
        <row r="1327">
          <cell r="D1327">
            <v>29000</v>
          </cell>
        </row>
        <row r="1328">
          <cell r="D1328">
            <v>29000</v>
          </cell>
        </row>
        <row r="1329">
          <cell r="D1329">
            <v>59000</v>
          </cell>
        </row>
        <row r="1330">
          <cell r="D1330">
            <v>29000</v>
          </cell>
        </row>
        <row r="1331">
          <cell r="D1331">
            <v>28000</v>
          </cell>
        </row>
        <row r="1332">
          <cell r="D1332">
            <v>28000</v>
          </cell>
        </row>
        <row r="1333">
          <cell r="D1333">
            <v>29000</v>
          </cell>
        </row>
        <row r="1334">
          <cell r="D1334">
            <v>29000</v>
          </cell>
        </row>
        <row r="1335">
          <cell r="D1335">
            <v>29000</v>
          </cell>
        </row>
        <row r="1336">
          <cell r="D1336">
            <v>28000</v>
          </cell>
        </row>
        <row r="1337">
          <cell r="D1337">
            <v>29000</v>
          </cell>
        </row>
        <row r="1338">
          <cell r="D1338">
            <v>29000</v>
          </cell>
        </row>
        <row r="1339">
          <cell r="D1339">
            <v>49000</v>
          </cell>
        </row>
        <row r="1340">
          <cell r="D1340">
            <v>54000</v>
          </cell>
        </row>
        <row r="1341">
          <cell r="D1341">
            <v>64000</v>
          </cell>
        </row>
        <row r="1342">
          <cell r="D1342">
            <v>58000</v>
          </cell>
        </row>
        <row r="1343">
          <cell r="D1343">
            <v>59000</v>
          </cell>
        </row>
        <row r="1344">
          <cell r="D1344">
            <v>59000</v>
          </cell>
        </row>
        <row r="1345">
          <cell r="D1345">
            <v>29000</v>
          </cell>
        </row>
        <row r="1349">
          <cell r="D1349">
            <v>27500</v>
          </cell>
          <cell r="F1349">
            <v>16000</v>
          </cell>
        </row>
        <row r="1350">
          <cell r="D1350">
            <v>33000</v>
          </cell>
          <cell r="F1350">
            <v>21000</v>
          </cell>
        </row>
        <row r="1351">
          <cell r="D1351">
            <v>34000</v>
          </cell>
          <cell r="F1351">
            <v>22000</v>
          </cell>
        </row>
        <row r="1352">
          <cell r="D1352">
            <v>35000</v>
          </cell>
          <cell r="F1352">
            <v>23500</v>
          </cell>
        </row>
        <row r="1353">
          <cell r="F1353">
            <v>30500</v>
          </cell>
        </row>
        <row r="1354">
          <cell r="D1354">
            <v>40000</v>
          </cell>
          <cell r="F1354">
            <v>17500</v>
          </cell>
        </row>
        <row r="1355">
          <cell r="D1355">
            <v>40000</v>
          </cell>
          <cell r="F1355">
            <v>17000</v>
          </cell>
        </row>
        <row r="1356">
          <cell r="F1356">
            <v>23500</v>
          </cell>
        </row>
        <row r="1357">
          <cell r="D1357">
            <v>43000</v>
          </cell>
        </row>
        <row r="1358">
          <cell r="D1358">
            <v>40000</v>
          </cell>
        </row>
        <row r="1359">
          <cell r="D1359">
            <v>29000</v>
          </cell>
        </row>
        <row r="1360">
          <cell r="D1360">
            <v>43000</v>
          </cell>
        </row>
        <row r="1361">
          <cell r="D1361">
            <v>40000</v>
          </cell>
        </row>
        <row r="1362">
          <cell r="D1362">
            <v>41000</v>
          </cell>
        </row>
        <row r="1363">
          <cell r="D1363">
            <v>41000</v>
          </cell>
        </row>
        <row r="1364">
          <cell r="D1364">
            <v>43000</v>
          </cell>
        </row>
        <row r="1365">
          <cell r="D1365">
            <v>43000</v>
          </cell>
        </row>
        <row r="1366">
          <cell r="D1366">
            <v>43000</v>
          </cell>
        </row>
        <row r="1367">
          <cell r="D1367">
            <v>38500</v>
          </cell>
        </row>
        <row r="1368">
          <cell r="D1368">
            <v>40000</v>
          </cell>
        </row>
        <row r="1369">
          <cell r="D1369">
            <v>43000</v>
          </cell>
        </row>
        <row r="1370">
          <cell r="D1370">
            <v>40000</v>
          </cell>
        </row>
        <row r="1371">
          <cell r="D1371">
            <v>43000</v>
          </cell>
        </row>
        <row r="1372">
          <cell r="D1372">
            <v>43000</v>
          </cell>
        </row>
        <row r="1373">
          <cell r="D1373">
            <v>43000</v>
          </cell>
        </row>
        <row r="1374">
          <cell r="D1374">
            <v>43000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320.301650925925" createdVersion="4" refreshedVersion="4" minRefreshableVersion="3" recordCount="624">
  <cacheSource type="worksheet">
    <worksheetSource ref="A1:F625" sheet="master"/>
  </cacheSource>
  <cacheFields count="6">
    <cacheField name="NO" numFmtId="0">
      <sharedItems containsSemiMixedTypes="0" containsString="0" containsNumber="1" containsInteger="1" minValue="1" maxValue="624"/>
    </cacheField>
    <cacheField name="TUJUAN" numFmtId="0">
      <sharedItems containsBlank="1" count="622">
        <s v="JAKARTA"/>
        <s v="DEPOK"/>
        <s v="BEKASI"/>
        <s v="BOGOR"/>
        <s v="TANGERANG"/>
        <s v="CIPUTAT "/>
        <s v="CIKOKOL"/>
        <s v="BSD TANGERANG"/>
        <s v="CIKUPA"/>
        <s v="TIGARAKSA"/>
        <s v="PAMULANG "/>
        <s v="PASARKEMIS "/>
        <s v="BALARAJA"/>
        <s v="SERPONG "/>
        <s v="CIRUAS"/>
        <s v="CILEDUG "/>
        <s v="SERANG"/>
        <s v="CILEGON"/>
        <s v="PANDEGLANG"/>
        <s v="RANGKASBITUNG"/>
        <s v="LEBAK"/>
        <s v="LABUHAN"/>
        <s v="MERAK"/>
        <s v="CILENGSI"/>
        <s v="TAMBUN"/>
        <s v="CIBITUNG"/>
        <s v="CIKARANG"/>
        <s v="CIBARUSAH"/>
        <s v="KARAWANG"/>
        <s v="PURWAKARTA"/>
        <s v="CIKAMPEK"/>
        <s v="CIBINONG"/>
        <s v="CIAWI "/>
        <s v="CIOMAS"/>
        <s v="CISARUA "/>
        <s v="CITEUREUP "/>
        <s v="DRAMAGA"/>
        <s v="GUNUNG PUTRI"/>
        <s v="PARUNG "/>
        <s v="SUKABUMI"/>
        <s v="CIANJUR"/>
        <s v="LAMPUNG"/>
        <s v="BANDAR JAYA"/>
        <s v="KOTA BUMI"/>
        <s v="METRO"/>
        <s v="KALIANDA"/>
        <s v="PESAWARAN"/>
        <s v="GEDONG TATAAN"/>
        <s v="TENGGAMUS"/>
        <s v="PRING SEWU"/>
        <s v="LIWA"/>
        <s v="KRUI"/>
        <s v="RAJA BASA"/>
        <s v="GUNUNG SUGIH"/>
        <s v="SUKADANA"/>
        <s v="TULANG BAWANG"/>
        <s v="MESUJI"/>
        <s v="BLAMBANGAN EMPU"/>
        <s v="TULANG BAWANG TENGAH"/>
        <s v="PANGKAL PINANG"/>
        <s v="BANGKA (KOTA)"/>
        <s v="BANGKA TENGAH"/>
        <s v="BELINYU"/>
        <s v="KOBA"/>
        <s v="MENTOK"/>
        <s v="SUNGAI LIAT"/>
        <s v="TOBO ALI"/>
        <s v="BELITUNG"/>
        <s v="TANJUNG PANDAN"/>
        <s v="MANGGAR"/>
        <s v="PALEMBANG"/>
        <s v="PANGKALAN BALAI"/>
        <s v="SUNGAI LILIN"/>
        <s v="BAYUNG LINCIR"/>
        <s v="SEKAYU"/>
        <s v="BABAT TOMAN"/>
        <s v="INDRALAYA"/>
        <s v="KAYU AGUNG"/>
        <s v="TUGU MULYO"/>
        <s v="BELITANG"/>
        <s v="PRABUMULIH"/>
        <s v="MUARA ENIM"/>
        <s v="TANJUNG ENIM"/>
        <s v="BATU RAJA"/>
        <s v="MARTAPURA"/>
        <s v="LAHAT"/>
        <s v="PAGAR ALAM"/>
        <s v="TEBING TINGGI (PLM)"/>
        <s v="LUBUK LINGGAU"/>
        <s v="MASUJI OKI"/>
        <s v="MUARADUA"/>
        <s v="MUARA BELITI BARU"/>
        <s v="BENGKULU"/>
        <s v="CURUP"/>
        <s v="KEPAHIANG"/>
        <s v="REJANG LEBONG"/>
        <s v="ARGA MAKMUR"/>
        <s v="TAIS"/>
        <s v="KETAUN"/>
        <s v="SELUMA"/>
        <s v="MUKOMUKO"/>
        <s v="MANNA"/>
        <s v="KAUR"/>
        <s v="KARANG TINGGI"/>
        <s v="MUARA AMAN"/>
        <s v="JAMBI"/>
        <s v="SAROLANGUN"/>
        <s v="MUARA BULIAN"/>
        <s v="BANGKO"/>
        <s v="MERANGIN"/>
        <s v="MUARO BUNGO"/>
        <s v="MUARO TEBO"/>
        <s v="RIMBOBUJANG"/>
        <s v="KERINCI / SUNGAI PENUH"/>
        <s v="SINGKUT"/>
        <s v="PAMENANG"/>
        <s v="TEBING TINGGI/WKS"/>
        <s v="MUARO JAMBI"/>
        <s v="SENGETI"/>
        <s v="KUALA TUNGKAL"/>
        <s v="TANJUNG JABUNG"/>
        <s v="MUARA SABAK"/>
        <s v="PADANG"/>
        <s v="BUKIT TINGGI"/>
        <s v="PARIAMAN"/>
        <s v="PAYAKUMBUH"/>
        <s v="PADANG PANJANG"/>
        <s v="BATU SANGKAR"/>
        <s v="SIJUNJUNG"/>
        <s v="DAMASRAYA"/>
        <s v="PULAU PUNJUNG"/>
        <s v="PASAMAN"/>
        <s v="KOTO BARU"/>
        <s v="SUNGAI DAREH"/>
        <s v="SUNGAI RUMBAI"/>
        <s v="SIMPANG EMPAT"/>
        <s v="LUBUK BASUNG"/>
        <s v="PAINAN"/>
        <s v="SOLOK"/>
        <s v="LUBUK SIKAPING"/>
        <s v="SAWAH LUNTO"/>
        <s v="PULAU MENTAWAI"/>
        <s v="AROSUKA"/>
        <s v="SURANTIH"/>
        <s v="MUKO MUKO PADANG"/>
        <s v="LUBUK LASIH"/>
        <s v="ALAHAN PANJANG"/>
        <s v="MUARA LABUH"/>
        <s v="PADANG ARO SANGIR"/>
        <s v="LUBUK MALAKO"/>
        <s v="KAYU ARO"/>
        <s v="TALAWI"/>
        <s v="SILUNGKANG"/>
        <s v="PADANG SIBUSUK"/>
        <s v="TANAH BADANTUNG"/>
        <s v="TANJUNG AMPALU"/>
        <s v="KILIRAN JAO"/>
        <s v="SUNGAI TAMBANG"/>
        <s v="AMPALU"/>
        <s v="TANJUNG ALAM"/>
        <s v="BASO"/>
        <s v="MANINJAU"/>
        <s v="PANDAI SIKEK"/>
        <s v="SULIKI"/>
        <s v="TANJUNG PATI"/>
        <s v="SARILAMAK"/>
        <s v="HARAU"/>
        <s v="LINTAU"/>
        <s v="BALIMBING"/>
        <s v="AIR BANGIS"/>
        <s v="TUAPEJAT"/>
        <s v="TIKU"/>
        <s v="BATAM"/>
        <s v="TANJUNG BALAI KARIMUN"/>
        <s v="TANJUNG PINANG"/>
        <s v="TANJUNG UBAN"/>
        <s v="BINTAN"/>
        <s v="TAREMPA"/>
        <s v="PULAU NATUNA"/>
        <s v="DABO SINGKEP"/>
        <s v="PEKANBARU"/>
        <s v="PANGKALAN KERINCI"/>
        <s v="RENGAT"/>
        <s v="UKUI"/>
        <s v="LIRIK"/>
        <s v="SOREK"/>
        <s v="PEMATANG REBA"/>
        <s v="SEBERIDA"/>
        <s v="BELILAS"/>
        <s v="AIR MOLEK"/>
        <s v="TALUK KUANTAN"/>
        <s v="LIPAT KAIN"/>
        <s v="TEMBILAHAN"/>
        <s v="SIAK"/>
        <s v="MINAS"/>
        <s v="PERAWANG"/>
        <s v="BANGKINANG"/>
        <s v="UJUNG BATU"/>
        <s v="PASIR PANGARAIAN"/>
        <s v="KANDIS"/>
        <s v="DURI"/>
        <s v="DUMAI"/>
        <s v="BENGKALIS"/>
        <s v="SUNGAI PAKNING"/>
        <s v="UJUNG TANJUNG"/>
        <s v="BAGAN BATU"/>
        <s v="BAGAN SIAPI API"/>
        <s v="SELAT PANJANG"/>
        <s v="MEDAN"/>
        <s v="DELI SERDANG"/>
        <s v="BINJAI"/>
        <s v="STABAT"/>
        <s v="LANGKAT"/>
        <s v="BERASTAGI"/>
        <s v="KABAN JAHE"/>
        <s v="SIDIKALANG"/>
        <s v="PAKPAK"/>
        <s v="DOLOK SANGGUL"/>
        <s v="PULAU SAMOSIR"/>
        <s v="PEMATANG SIANTAR"/>
        <s v="PERDAGANGAN"/>
        <s v="KISARAN"/>
        <s v="TANJUNG BALAI ASAHAN"/>
        <s v="BATUBARA"/>
        <s v="RANTAU PRAPAT"/>
        <s v="AEK NABARA"/>
        <s v="AEK KANOPAN"/>
        <s v="KOTA PINANG"/>
        <s v="SIBOLGA"/>
        <s v="TARUTUNG"/>
        <s v="NIAS, GUNUNG SITOLI"/>
        <s v="TELUK DALAM"/>
        <s v="PADANG SIDEMPUAN"/>
        <s v="BATANG TORU"/>
        <s v="PANYABUNGAN"/>
        <s v="NATAL"/>
        <s v="LUBUK PAKAM"/>
        <s v="TEBING TINGGI (MEDAN)"/>
        <s v="BALIGE"/>
        <s v="LAHOMI"/>
        <s v="LOTU"/>
        <s v="SIBUHUAN"/>
        <s v="GUNUNG TUA"/>
        <s v="SEI RAMPAH"/>
        <s v="RAYA"/>
        <s v="SIPIROK"/>
        <s v="PANDAN"/>
        <s v="PORSEA"/>
        <s v="BANDA ACEH"/>
        <s v="KOTAJANTHO"/>
        <s v="CALANG"/>
        <s v="LANGSA"/>
        <s v="LHOKSEUMAWE"/>
        <s v="LHOKSUKON"/>
        <s v="SIGLI"/>
        <s v="BIREUEN"/>
        <s v="SABANG"/>
        <s v="MEULABOH"/>
        <s v="TAKENGON"/>
        <s v="BLANGPIDIE"/>
        <s v="KUTACANE"/>
        <s v="BLANG KEJEREN"/>
        <s v="TAPAK TUAN"/>
        <s v="SINGKIL"/>
        <s v="SUBULUSSALAM"/>
        <s v="SINABANG"/>
        <s v="SIMPANG TIGA REDELONG"/>
        <s v="SUKA MAKMUE"/>
        <s v="MEUREUDU"/>
        <s v="KARANG BARU"/>
        <s v="IDI RAYEUK"/>
        <s v="BANDUNG"/>
        <s v="CIMAHI"/>
        <s v="CILEUNYI"/>
        <s v="MAJALAYA"/>
        <s v="SUBANG"/>
        <s v="SUMEDANG"/>
        <s v="GARUT"/>
        <s v="TASIKMALAYA"/>
        <s v="CIASEM"/>
        <s v="PAMANUKAN"/>
        <s v="PATROL"/>
        <s v="INDRAMAYU"/>
        <s v="CIAMIS"/>
        <s v="BANJARAN"/>
        <s v="MAJALENGKA"/>
        <s v="KUNINGAN"/>
        <s v="SINGAPARNA"/>
        <s v="PANGANDARAN"/>
        <s v="CIREBON"/>
        <s v="SUMBER"/>
        <s v="PALIMANAN"/>
        <s v="TEGAL"/>
        <s v="SLAWI"/>
        <s v="BREBES"/>
        <s v="LOSARI TEGAL"/>
        <s v="PEKALONGAN"/>
        <s v="BATANG"/>
        <s v="PEMALANG"/>
        <s v="BOJONG PEKALONGAN"/>
        <s v="COMAL"/>
        <s v="PURWOKERTO"/>
        <s v="BANYUMAS"/>
        <s v="AJIBARANG"/>
        <s v="WANGON"/>
        <s v="BATURADEN"/>
        <s v="PURBALINGGA"/>
        <s v="BUMIAYU"/>
        <s v="CILACAP"/>
        <s v="MAJENANG"/>
        <s v="SAMPANG"/>
        <s v="BANJARNEGARA"/>
        <s v="WONOSOBO"/>
        <s v="KEBUMEN"/>
        <s v="GOMBONG"/>
        <s v="MAGELANG"/>
        <s v="MUNTILAN"/>
        <s v="BOROBUDUR"/>
        <s v="SECANG"/>
        <s v="TEMANGGUNG"/>
        <s v="PURWOREJO"/>
        <s v="YOGYAKARTA"/>
        <s v="SLEMAN"/>
        <s v="BANTUL"/>
        <s v="KULON PROGO"/>
        <s v="GUNUNG KIDUL"/>
        <s v="WONOSARI"/>
        <s v="PRAMBANAN"/>
        <s v="SOLO"/>
        <s v="BOYOLALI"/>
        <s v="KARANGANYAR"/>
        <s v="KLATEN"/>
        <s v="SRAGEN"/>
        <s v="SUKOHARJO"/>
        <s v="WONOGIRI"/>
        <s v="SEMARANG"/>
        <s v="UNGARAN"/>
        <s v="BAWEN"/>
        <s v="AMBARAWA"/>
        <s v="KENDAL"/>
        <s v="SALATIGA"/>
        <s v="DEMAK"/>
        <s v="KUDUS"/>
        <s v="PATI"/>
        <s v="JEPARA"/>
        <s v="JUWANA"/>
        <s v="REMBANG"/>
        <s v="LASEM"/>
        <s v="GROBOGAN"/>
        <s v="PURWODADI"/>
        <s v="MADIUN"/>
        <s v="NGAWI"/>
        <s v="MAGETAN"/>
        <s v="PONOROGO"/>
        <s v="MAOSPATI"/>
        <s v="CARUBAN"/>
        <s v="SARADAN"/>
        <s v="PACITAN"/>
        <s v="KEDIRI"/>
        <s v="NGANJUK"/>
        <s v="TULUNGAGUNG"/>
        <s v="TRENGGALEK"/>
        <s v="BLITAR"/>
        <s v="PARE"/>
        <s v="JOMBANG"/>
        <s v="MOJOKERTO"/>
        <s v="KERTOSONO"/>
        <s v="BOJONEGORO"/>
        <s v="BLORA"/>
        <s v="CEPU"/>
        <s v="BABAT / LMG"/>
        <s v="TUBAN"/>
        <s v="BRONDONG / LMG"/>
        <s v="PACIRAN / LMG"/>
        <s v="GRESIK"/>
        <s v="LAMONGAN"/>
        <s v="SURABAYA"/>
        <s v="BANGKALAN"/>
        <s v="PAMEKASAN"/>
        <s v="SUMENEP"/>
        <s v="SIDOARJO"/>
        <s v="WARU"/>
        <s v="KRIAN"/>
        <s v="PORONG"/>
        <s v="JABON"/>
        <s v="PROBOLINGGO"/>
        <s v="GEMPOL"/>
        <s v="PASURUAN"/>
        <s v="PANDAAN"/>
        <s v="PAITON"/>
        <s v="LUMAJANG"/>
        <s v="MALANG"/>
        <s v="LAWANG"/>
        <s v="BATU"/>
        <s v="PUJON"/>
        <s v="KANDANGAN"/>
        <s v="KEPANJEN"/>
        <s v="JEMBER"/>
        <s v="BONDOWOSO"/>
        <s v="SITUBONDO"/>
        <s v="BANYUPUTIH"/>
        <s v="BANYUWANGI"/>
        <s v="GENTENG"/>
        <s v="ROGOJAMPI"/>
        <s v="GLENMORE"/>
        <s v="MUNCAR"/>
        <s v="PESANGGARAN"/>
        <s v="DENPASAR"/>
        <s v="KUTA"/>
        <s v="GIANYAR"/>
        <s v="TABANAN"/>
        <s v="BADUNG"/>
        <s v="NUSA DUA"/>
        <s v="UBUT"/>
        <s v="KLUNGKUNG"/>
        <s v="LEGIAN"/>
        <s v="TANAH LOT"/>
        <s v="SINGARAJA"/>
        <s v="BANGLI"/>
        <s v="NEGARA"/>
        <s v="KARANG ASEM"/>
        <s v="BULELENG"/>
        <s v="GILIMANUK"/>
        <s v="JIMBARAN"/>
        <s v="KINTAMANI"/>
        <s v="SANUR"/>
        <s v="MATARAM"/>
        <s v="LOMBOK BARAT"/>
        <s v="LOMBOK TENGAH"/>
        <s v="LOMBOK TIMUR"/>
        <s v="SUMBAWA"/>
        <s v="SUMBAWA BARAT"/>
        <s v="LOMBOK UTARA"/>
        <s v="DOMPU"/>
        <s v="BIMA"/>
        <s v="PRAYA"/>
        <s v="RABA"/>
        <s v="SELONG"/>
        <s v="SENGGIGI"/>
        <s v="SUMBAWA BESAR"/>
        <s v="TALIWANG"/>
        <s v="MAKASSAR"/>
        <s v="BANTAENG"/>
        <s v="BARRU"/>
        <s v="BULUKUMBA"/>
        <s v="ENREKANG"/>
        <s v="GOWA"/>
        <s v="JENEPONTO"/>
        <s v="MAKALE"/>
        <s v="MALILI/SOROAKO"/>
        <s v="MAROS"/>
        <s v="MASAMBA/LUWU UTARA"/>
        <s v="PALOPO"/>
        <s v="PANGKEP"/>
        <s v="PARE-PARE"/>
        <s v="PINRANG"/>
        <s v="SELAYAR"/>
        <s v="SENGKANG/WAJO"/>
        <s v="SIDENRENG RAPPANG"/>
        <s v="SINJAI"/>
        <s v="BONE"/>
        <s v="SOPPENG"/>
        <s v="SOROAKO/MALILI"/>
        <s v="TAKALAR"/>
        <s v="TANAH TORAJA"/>
        <s v="MANADO"/>
        <s v="KOTAMOBAGU"/>
        <s v="AIRMADIDI"/>
        <s v="AMURANG"/>
        <s v="BITUNG"/>
        <s v="LANGOAN"/>
        <s v="TOMOHON"/>
        <s v="TONDANO"/>
        <s v="GORONTALO"/>
        <s v="BOALEMO"/>
        <s v="BONE BOLANGO"/>
        <s v="GORUT"/>
        <s v="KWANDANG"/>
        <s v="LIMBOTO"/>
        <s v="MARISA"/>
        <s v="POHUWATO"/>
        <s v="SUWAWA"/>
        <s v="TILAMUTA"/>
        <s v="PALU"/>
        <s v="POSO"/>
        <s v="LUWUK"/>
        <s v="BANGGAI"/>
        <s v="BUOL"/>
        <s v="DONGGALA"/>
        <s v="MOROWALI "/>
        <s v="MOUTONG"/>
        <s v="TOJO UNA-UNA "/>
        <s v="TOLI-TOLI"/>
        <s v=" SIGI SIGI "/>
        <s v="KENDARI"/>
        <s v="BAU BAU"/>
        <s v="KONAWE"/>
        <s v="ANDOLO"/>
        <s v="BUTON"/>
        <s v="KOLAKA"/>
        <s v="KOLAKA UTARA"/>
        <s v="LASUSUA"/>
        <s v="POMALA"/>
        <s v="RAHA"/>
        <s v="RUMBIA"/>
        <s v="UNAHA"/>
        <s v="WAKATOBI"/>
        <s v="MAMUJU"/>
        <s v="MAJENE"/>
        <s v="MAMASA"/>
        <s v="PASANGKAYU"/>
        <s v="POLEWALI MANDAR"/>
        <s v="PONTIANAK"/>
        <s v="SINTANG"/>
        <s v="SINGKAWANG"/>
        <s v="BENGKAYANG"/>
        <s v="ENTIKONG"/>
        <s v="KAYONG UTARA"/>
        <s v="KUBU RAYA"/>
        <s v="KAPUAS"/>
        <s v="KETAPANG"/>
        <s v="LANDAK/NGABANG"/>
        <s v="MEMPAWAH SUNGAI PINYUH"/>
        <s v="NANGA PINOH"/>
        <s v="NGABANG"/>
        <s v="PEMANGKAT"/>
        <s v="PUTUSIBAU"/>
        <s v="SAMBAS"/>
        <s v="SANGGAU"/>
        <s v="SEKADAU"/>
        <s v="SIANTAN"/>
        <s v="SUNGAI RAYA"/>
        <s v="BANJARMASIN"/>
        <s v="ADARO"/>
        <s v="ASAM ASAM"/>
        <s v="BANJARBARU"/>
        <s v="BATU LICIN"/>
        <s v="KUALA MARABABAN"/>
        <s v="BARABAI"/>
        <s v="KANDANGAN "/>
        <s v="TABALONG"/>
        <s v="KOTA BARU"/>
        <s v="TANAH LAUT"/>
        <s v="RANTAU"/>
        <s v="AMUNTAI"/>
        <s v="TANAH BUMBU"/>
        <s v="MUARA TEWEH"/>
        <s v="BUNTOK"/>
        <s v="BALANGAN"/>
        <s v="BANGKMULYA"/>
        <s v="PALANGKARAYA"/>
        <s v="PANGKALAN BUN"/>
        <s v="SAMPIT"/>
        <s v="KUALA KAPUAS"/>
        <s v="AMPAH"/>
        <s v="KUMAI"/>
        <s v="KESANGON"/>
        <s v="KUALA KURUN"/>
        <s v="KUALA PEMBUANG"/>
        <s v="LAMANDAU"/>
        <s v="NANGEBULIK"/>
        <s v="PULANG PISAU"/>
        <s v="PURUK CAHU"/>
        <s v="SUKAMARA"/>
        <s v="TAMIANG LAYANG"/>
        <s v="BALIKPAPAN"/>
        <s v="SAMARINDA"/>
        <s v="TENGGARONG"/>
        <s v="BONTANG"/>
        <s v="SANGATA"/>
        <s v="PENAJAM"/>
        <s v="TANAH GROGOT"/>
        <s v="TARAKAN"/>
        <s v="NUNUKAN"/>
        <s v="MALINAU"/>
        <s v="TANJUNG REDEB"/>
        <s v="TANJUNG SELOR"/>
        <s v="BERAU"/>
        <s v="MELAK"/>
        <s v="PALARAN"/>
        <s v="JAYAPURA"/>
        <s v="SORONG"/>
        <s v="MANOKWARI"/>
        <s v="BIAK"/>
        <s v="MERAUKE"/>
        <s v="NABIRE"/>
        <s v="FAK-FAK"/>
        <s v="SERUI"/>
        <s v="TIMIKA"/>
        <s v="WAMENA"/>
        <s v="AMBON"/>
        <s v="TUAL"/>
        <s v="NAMLEA"/>
        <s v="MASOHI"/>
        <s v="SAUMLAKI"/>
        <s v="ALANG"/>
        <s v="AMASAHU"/>
        <s v="BULA"/>
        <s v="ERISERI"/>
        <s v="HATTU"/>
        <s v="HITU"/>
        <s v="LARIKE"/>
        <s v="LILIBOY"/>
        <s v="WAKASIHU"/>
        <s v="TERNATE"/>
        <s v="TOBELO"/>
        <s v="KUPANG"/>
        <s v="SOE"/>
        <s v="KEFAMENANU"/>
        <s v="ATAMBUA"/>
        <s v="ENDE"/>
        <s v="MAUMERE"/>
        <s v="LABUHAN BAJO"/>
        <s v="LARANTUKA"/>
        <s v="LOWELABA"/>
        <s v="LAMBATA"/>
        <s v="MANGGARAI BARAT"/>
        <s v="RUTENG"/>
        <s v="WAIBAKUL"/>
        <s v="WAIKABUBAK"/>
        <s v="WAINGAPU"/>
        <m u="1"/>
      </sharedItems>
    </cacheField>
    <cacheField name="PROPINSI" numFmtId="0">
      <sharedItems count="31">
        <s v="DKI JAKARTA"/>
        <s v="JAWA BARAT"/>
        <s v="BANTEN"/>
        <s v="BANDAR LAMPUNG"/>
        <s v="BANGKA BELITUNG"/>
        <s v="SUMATERA SELATAN"/>
        <s v="BENGKULU"/>
        <s v="JAMBI"/>
        <s v="SUMATERA BARAT"/>
        <s v="BATAM"/>
        <s v="RIAU"/>
        <s v="SUMATERA UTARA"/>
        <s v="BANDA ACEH"/>
        <s v="JAWA TENGAH"/>
        <s v="YOGYAKARTA"/>
        <s v="JAWA TIMUR"/>
        <s v="BALI"/>
        <s v="NTB"/>
        <s v="SULAWESI SELATAN"/>
        <s v="SULAWESI UTARA"/>
        <s v="SULAWESI TENGAH"/>
        <s v="SULAWESI TENGGARA"/>
        <s v="SULAWESI BARAT"/>
        <s v="KALIMANTAN BARAT"/>
        <s v="KALIMANTAN SELATAN"/>
        <s v="KALIMANTAN TENGAH"/>
        <s v="KALIMANTAN TIMUR"/>
        <s v="IRIAN JAYA"/>
        <s v="MALUKU "/>
        <s v="MALUKU UTARA"/>
        <s v="NTT"/>
      </sharedItems>
    </cacheField>
    <cacheField name="KODE" numFmtId="0">
      <sharedItems containsBlank="1" count="557">
        <s v="JKT"/>
        <s v="DPK"/>
        <s v="BKS"/>
        <s v="BGR"/>
        <s v="TGR"/>
        <s v="CPT"/>
        <s v="CKL"/>
        <s v="BSD"/>
        <s v="CKP"/>
        <s v="TRS"/>
        <s v="PMLG"/>
        <s v="PSK"/>
        <s v="BLRJ"/>
        <s v="SPG"/>
        <m/>
        <s v="CLD"/>
        <s v="SAG"/>
        <s v="CLG"/>
        <s v="PDL"/>
        <s v="RKB"/>
        <s v="LBK"/>
        <s v="LBH"/>
        <s v="MRK"/>
        <s v="CLS"/>
        <s v="TMB"/>
        <s v="CBT"/>
        <s v="CKR"/>
        <s v="CBS"/>
        <s v="KRW"/>
        <s v="PWK"/>
        <s v="CBG"/>
        <s v="CWI"/>
        <s v="CIS"/>
        <s v="CSA"/>
        <s v="CTR"/>
        <s v="DMG"/>
        <s v="GPR"/>
        <s v="PR"/>
        <s v="SKB"/>
        <s v="CJR"/>
        <s v="TGK"/>
        <s v="BDJ"/>
        <s v="KTB"/>
        <s v="MTR"/>
        <s v="KLD"/>
        <s v="PSW"/>
        <s v="GTT"/>
        <s v="TGM"/>
        <s v="PRS"/>
        <s v="LWA"/>
        <s v="KRI"/>
        <s v="RJB"/>
        <s v="GSG"/>
        <s v="SKD"/>
        <s v="TBW"/>
        <s v="MSJ"/>
        <s v="BPU"/>
        <s v="PKQ"/>
        <s v="BK"/>
        <s v="BKT"/>
        <s v="PK1"/>
        <s v="PK3"/>
        <s v="PK4"/>
        <s v="SGL"/>
        <s v="TBA"/>
        <s v="BLT"/>
        <s v="PK7"/>
        <s v="PK9"/>
        <s v="PLM"/>
        <s v="PKB"/>
        <s v="SLL"/>
        <s v="BLC"/>
        <s v="SKY"/>
        <s v="BTN"/>
        <s v="INL"/>
        <s v="KYA"/>
        <s v="TML"/>
        <s v="PRB"/>
        <s v="MEM"/>
        <s v="THE"/>
        <s v="BTR"/>
        <s v="MRP"/>
        <s v="LHT"/>
        <s v="PGA"/>
        <s v="TTP"/>
        <s v="LLG"/>
        <s v="MJI"/>
        <s v="OKI"/>
        <s v="BKU"/>
        <s v="CRP"/>
        <s v="KPH"/>
        <s v="RJL"/>
        <s v="AGM"/>
        <s v="LS"/>
        <s v="KTN"/>
        <s v="SLM"/>
        <s v="MKK"/>
        <s v="MNN"/>
        <s v="KR"/>
        <s v="KAR"/>
        <s v="AMA"/>
        <s v="DJB"/>
        <s v="SLGN"/>
        <s v="MBL"/>
        <s v="BKO"/>
        <s v="MRG"/>
        <s v="MBO"/>
        <s v="MTB"/>
        <s v="RBJ"/>
        <s v="SPH"/>
        <s v="SKT"/>
        <s v="PMG"/>
        <s v="WKS"/>
        <s v="SBR"/>
        <s v="SGT"/>
        <s v="KTL"/>
        <s v="TJB"/>
        <s v="MSB"/>
        <s v="PDG"/>
        <s v="PRM"/>
        <s v="PYK"/>
        <s v="PPJ"/>
        <s v="BTS"/>
        <s v="SJJ"/>
        <s v="DMS"/>
        <s v="PSM"/>
        <s v="KBU"/>
        <s v="SDR"/>
        <s v="SRB"/>
        <s v="SEP"/>
        <s v="LBS"/>
        <s v="PAN"/>
        <s v="SLK"/>
        <s v="SWT"/>
        <s v="PMT"/>
        <s v="TAR"/>
        <s v="SRH"/>
        <s v="MMP"/>
        <s v="LLH"/>
        <s v="APG"/>
        <s v="MLB"/>
        <s v="PAS"/>
        <s v="LKM"/>
        <s v="KAO"/>
        <s v="TWI"/>
        <s v="SGG"/>
        <s v="PSB"/>
        <s v="TBG"/>
        <s v="TGA"/>
        <s v="KIL"/>
        <s v="SUN"/>
        <s v="APU"/>
        <s v="TJA"/>
        <s v="BAO"/>
        <s v="PDS"/>
        <s v="SUL"/>
        <s v="TPI"/>
        <s v="SMK"/>
        <s v="HAR"/>
        <s v="LIN"/>
        <s v="BLB"/>
        <s v="AIR"/>
        <s v="TUA"/>
        <s v="TIK"/>
        <s v="BTH"/>
        <s v="TBK"/>
        <s v="TNJ"/>
        <s v="TJU"/>
        <s v="BT13"/>
        <s v="BT16"/>
        <s v="BT17"/>
        <s v="BT19"/>
        <s v="PKU"/>
        <s v="PKC"/>
        <s v="RGT"/>
        <s v="UKI"/>
        <s v="LRK"/>
        <s v="SRK"/>
        <s v="PTR"/>
        <s v="SBD"/>
        <s v="BLLS"/>
        <s v="AMK"/>
        <s v="TLK"/>
        <s v="LKN"/>
        <s v="TBH"/>
        <s v="SIK"/>
        <s v="MNS"/>
        <s v="PRW"/>
        <s v="BKN"/>
        <s v="UJB"/>
        <s v="PPR"/>
        <s v="KND"/>
        <s v="DRI"/>
        <s v="DMI"/>
        <s v="BKLS"/>
        <s v="SPK"/>
        <s v="UTJ"/>
        <s v="BB"/>
        <s v="BAA"/>
        <s v="SPJ"/>
        <s v="MES/KNO"/>
        <s v="DRG"/>
        <s v="BJI"/>
        <s v="STB"/>
        <s v="LKT"/>
        <s v="BST"/>
        <s v="KJH"/>
        <s v="SDG"/>
        <s v="PPK"/>
        <s v="DSG"/>
        <s v="PSR"/>
        <s v="PST"/>
        <s v="PDGN"/>
        <s v="KSR"/>
        <s v="BTB"/>
        <s v="RPT"/>
        <s v="ANB"/>
        <s v="AEK"/>
        <s v="KPG"/>
        <s v="SBG"/>
        <s v="TRT"/>
        <s v="NS"/>
        <s v="TDM"/>
        <s v="PSP"/>
        <s v="BTU"/>
        <s v="PYB"/>
        <s v="NTL"/>
        <s v="LPK"/>
        <s v="TTM"/>
        <s v="BLG"/>
        <s v="PRE"/>
        <s v="BAH"/>
        <s v="KJT"/>
        <s v="LGS"/>
        <s v="LSW"/>
        <s v="LSK"/>
        <s v="BRN"/>
        <s v="SAB"/>
        <s v="MLH"/>
        <s v="TKG"/>
        <s v="BLP"/>
        <s v="BKJ"/>
        <s v="TPT"/>
        <s v="SKL"/>
        <s v="SBM"/>
        <s v="SNB"/>
        <s v="SI3"/>
        <s v="BDO"/>
        <s v="CMI"/>
        <s v="CLI"/>
        <s v="MJL"/>
        <s v="GRT"/>
        <s v="TSK"/>
        <s v="CSM"/>
        <s v="PMN"/>
        <s v="PTL"/>
        <s v="IDY"/>
        <s v="CMS"/>
        <s v="BJR"/>
        <s v="MJK"/>
        <s v="KNG"/>
        <s v="RAN"/>
        <s v="CRB"/>
        <s v="SMB"/>
        <s v="PLMN"/>
        <s v="TGL"/>
        <s v="SLW"/>
        <s v="BBS"/>
        <s v="TG7"/>
        <s v="PKL"/>
        <s v="BTG"/>
        <s v="PK2"/>
        <s v="PK18"/>
        <s v="PWO"/>
        <s v="BYM"/>
        <s v="AJB"/>
        <s v="WGN"/>
        <s v="PBG"/>
        <s v="BMA"/>
        <s v="CLP"/>
        <s v="MJG"/>
        <s v="WSB"/>
        <s v="KBM"/>
        <s v="GMB"/>
        <s v="MGL"/>
        <s v="MTL"/>
        <s v="BRB"/>
        <s v="SCG"/>
        <s v="TMG"/>
        <s v="PWR"/>
        <s v="JOG"/>
        <s v="BTL"/>
        <s v="KPR"/>
        <s v="GKD"/>
        <s v="WNS"/>
        <s v="PBN"/>
        <s v="SOC"/>
        <s v="BYL"/>
        <s v="KRA"/>
        <s v="KLT"/>
        <s v="SGN"/>
        <s v="SKJ"/>
        <s v="WNG"/>
        <s v="SRG"/>
        <s v="UGR"/>
        <s v="BWN"/>
        <s v="ABW"/>
        <s v="KDL"/>
        <s v="STG"/>
        <s v="DMK"/>
        <s v="KDS"/>
        <s v="PTI"/>
        <s v="JPR"/>
        <s v="JWA"/>
        <s v="RBG"/>
        <s v="LSM"/>
        <s v="GRB"/>
        <s v="PWD"/>
        <s v="MAD"/>
        <s v="NGW"/>
        <s v="MGT"/>
        <s v="PNO"/>
        <s v="MPT"/>
        <s v="SRD"/>
        <s v="PCT"/>
        <s v="KDR"/>
        <s v="NGJ"/>
        <s v="TLA"/>
        <s v="TRG"/>
        <s v="JMB"/>
        <s v="MJO"/>
        <s v="KTO"/>
        <s v="BJO"/>
        <s v="BLR"/>
        <s v="CPU"/>
        <s v="BBT"/>
        <s v="TBN"/>
        <s v="BRD"/>
        <s v="PCR"/>
        <s v="GRK"/>
        <s v="LMG"/>
        <s v="SUB"/>
        <s v="BKL"/>
        <s v="PMK"/>
        <s v="SMN"/>
        <s v="SDA"/>
        <s v="WRU"/>
        <s v="KRN"/>
        <s v="PRG"/>
        <s v="JBN"/>
        <s v="PBO"/>
        <s v="GPL"/>
        <s v="PDN"/>
        <s v="PTN"/>
        <s v="MLG"/>
        <s v="LWG"/>
        <s v="PJN"/>
        <s v="KRK"/>
        <s v="KPJ"/>
        <s v="JBR"/>
        <s v="BDW"/>
        <s v="BYP"/>
        <s v="BWI"/>
        <s v="GTG"/>
        <s v="RGJ"/>
        <s v="GMR"/>
        <s v="MCR"/>
        <s v="PSGR"/>
        <s v="DPS"/>
        <s v="KTA"/>
        <s v="GNY"/>
        <s v="BDU"/>
        <s v="NSD"/>
        <s v="UBT"/>
        <s v="KIU"/>
        <s v="LGN"/>
        <s v="TNL"/>
        <s v="SGR"/>
        <s v="BLI"/>
        <s v="NGR"/>
        <s v="DPS007"/>
        <s v="DPS008"/>
        <s v="DPS010"/>
        <s v="DPS011"/>
        <s v="DPS018"/>
        <s v="AMI"/>
        <s v="LBR"/>
        <s v="LTG"/>
        <s v="LTM"/>
        <s v="SBW"/>
        <s v="SBB"/>
        <s v="LBU"/>
        <s v="DPU"/>
        <s v="BMU"/>
        <s v="LOP004"/>
        <s v="LOP005"/>
        <s v="LOP006"/>
        <s v="LOP007"/>
        <s v="LOP008"/>
        <s v="LOP009"/>
        <s v="MKS"/>
        <s v="BTE"/>
        <s v="BRU"/>
        <s v="BLK"/>
        <s v="ERK"/>
        <s v="GWA"/>
        <s v="JNP"/>
        <s v="MKL/TTR"/>
        <s v="MLL"/>
        <s v="MRS"/>
        <s v="MXB"/>
        <s v="PLP"/>
        <s v="PKP"/>
        <s v="SLY"/>
        <s v="SKG/WJ"/>
        <s v="SDR/RPG"/>
        <s v="SJI"/>
        <s v="BNE"/>
        <s v="SQR"/>
        <s v="TKL"/>
        <s v="TNT"/>
        <s v="MDC"/>
        <s v="MDC001"/>
        <s v="MDC002"/>
        <s v="MDC003"/>
        <s v="MDC004"/>
        <s v="MDC005"/>
        <s v="MDC006"/>
        <s v="GTO"/>
        <s v="GTO001"/>
        <s v="GTO002"/>
        <s v="GTO003"/>
        <s v="GTO004"/>
        <s v="GTO005"/>
        <s v="GTO006"/>
        <s v="GTO007"/>
        <s v="GTO008"/>
        <s v="GTO009"/>
        <s v="PLW"/>
        <s v="PSO"/>
        <s v="KDI"/>
        <s v="BUW"/>
        <s v="KNW"/>
        <s v="KDI001"/>
        <s v="KDI002"/>
        <s v="KDI003"/>
        <s v="KDI004"/>
        <s v="KDI006"/>
        <s v="KDI007"/>
        <s v="KDI008"/>
        <s v="KDI010"/>
        <s v="KDI011"/>
        <s v="KDI012"/>
        <s v="MJU"/>
        <s v="MJN"/>
        <s v="MMS"/>
        <s v="PLI"/>
        <s v="PNK"/>
        <s v="SQG"/>
        <s v="SKW"/>
        <s v="PNK001"/>
        <s v="PNK002"/>
        <s v="PNK003"/>
        <s v="PNK004"/>
        <s v="PNK005"/>
        <s v="PNK006"/>
        <s v="PNK007"/>
        <s v="PNK008"/>
        <s v="PNK009"/>
        <s v="PNK010"/>
        <s v="PNK011"/>
        <s v="PNK013"/>
        <s v="PNK014"/>
        <s v="PNK015"/>
        <s v="PNK016"/>
        <s v="PNK017"/>
        <s v="PNK019"/>
        <s v="ADR"/>
        <s v="ASM"/>
        <s v="BJB"/>
        <s v="BTW"/>
        <s v="MTP"/>
        <s v="KDG"/>
        <s v="TBL"/>
        <s v="RTU"/>
        <s v="AMT"/>
        <s v="TNB"/>
        <s v="MAT"/>
        <s v="BTK"/>
        <s v="BDJ001"/>
        <s v="PKY"/>
        <s v="SPT"/>
        <s v="KKP"/>
        <s v="PKY001"/>
        <s v="PKY002"/>
        <s v="PKY006"/>
        <s v="PKY007"/>
        <s v="PKY008"/>
        <s v="PKY009"/>
        <s v="PKY010"/>
        <s v="PKY014"/>
        <s v="PKY015"/>
        <s v="PKY016"/>
        <s v="PKY017"/>
        <s v="BPN"/>
        <s v="SRI"/>
        <s v="BXT"/>
        <s v="PNJ"/>
        <s v="TNG"/>
        <s v="TRK"/>
        <s v="NNK"/>
        <s v="MLN"/>
        <s v="TJR"/>
        <s v="TJS"/>
        <s v="BP1"/>
        <s v="BP2"/>
        <s v="DJJ"/>
        <s v="SOQ"/>
        <s v="NMI"/>
        <s v="BIAK"/>
        <s v="MKQ"/>
        <s v="NBR"/>
        <s v="FKQ"/>
        <s v="SUI"/>
        <s v="TMK"/>
        <s v="WMN"/>
        <s v="AMQ"/>
        <s v="AMQ017"/>
        <s v="AMQ014"/>
        <s v="AMQ013"/>
        <s v="AMQ015"/>
        <s v="AMQ001"/>
        <s v="AMQ002"/>
        <s v="AMQ003"/>
        <s v="AMQ004"/>
        <s v="AMQ007"/>
        <s v="AMQ008"/>
        <s v="AMQ009"/>
        <s v="AMQ012"/>
        <s v="AMQ019"/>
        <s v="TTE"/>
        <s v="AMQ016"/>
        <s v="KOE"/>
        <s v="SOE"/>
        <s v="KEFA"/>
        <s v="ABU"/>
        <s v="ENE"/>
        <s v="MOF"/>
        <s v="KOE004"/>
        <s v="KOE005"/>
        <s v="KOE006"/>
        <s v="KOE007"/>
        <s v="KOE008"/>
        <s v="KOE013"/>
        <s v="KOE016"/>
        <s v="KOE017"/>
        <s v="KOE018"/>
      </sharedItems>
    </cacheField>
    <cacheField name="WAKTU (HARI)" numFmtId="0">
      <sharedItems containsBlank="1" count="11">
        <s v="1-2"/>
        <s v="2-3"/>
        <s v="3-4"/>
        <s v="4-5"/>
        <m/>
        <s v="6-7"/>
        <s v="8-9"/>
        <s v="7-8"/>
        <s v="5-6"/>
        <s v="4-6"/>
        <s v="5-7"/>
      </sharedItems>
    </cacheField>
    <cacheField name="TARIF HARGA PER KG" numFmtId="166">
      <sharedItems containsSemiMixedTypes="0" containsString="0" containsNumber="1" containsInteger="1" minValue="4400" maxValue="67100" count="49">
        <n v="4400"/>
        <n v="4950"/>
        <n v="6050"/>
        <n v="5500"/>
        <n v="6600"/>
        <n v="8800"/>
        <n v="9900"/>
        <n v="10450"/>
        <n v="7150"/>
        <n v="11550"/>
        <n v="12650"/>
        <n v="13750"/>
        <n v="9350"/>
        <n v="11000"/>
        <n v="17050"/>
        <n v="21450"/>
        <n v="24750"/>
        <n v="18150"/>
        <n v="20350"/>
        <n v="26950"/>
        <n v="8250"/>
        <n v="15950"/>
        <n v="13200"/>
        <n v="14850"/>
        <n v="12100"/>
        <n v="22550"/>
        <n v="28050"/>
        <n v="16500"/>
        <n v="18700"/>
        <n v="23100"/>
        <n v="15400"/>
        <n v="17600"/>
        <n v="33550"/>
        <n v="7700"/>
        <n v="14300"/>
        <n v="19250"/>
        <n v="23650"/>
        <n v="34650"/>
        <n v="29700"/>
        <n v="20900"/>
        <n v="25850"/>
        <n v="27500"/>
        <n v="67100"/>
        <n v="36300"/>
        <n v="39050"/>
        <n v="30250"/>
        <n v="26400"/>
        <n v="33000"/>
        <n v="3795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4">
  <r>
    <n v="1"/>
    <x v="0"/>
    <x v="0"/>
    <x v="0"/>
    <x v="0"/>
    <x v="0"/>
  </r>
  <r>
    <n v="2"/>
    <x v="1"/>
    <x v="1"/>
    <x v="1"/>
    <x v="0"/>
    <x v="1"/>
  </r>
  <r>
    <n v="3"/>
    <x v="2"/>
    <x v="1"/>
    <x v="2"/>
    <x v="0"/>
    <x v="1"/>
  </r>
  <r>
    <n v="4"/>
    <x v="3"/>
    <x v="1"/>
    <x v="3"/>
    <x v="0"/>
    <x v="1"/>
  </r>
  <r>
    <n v="5"/>
    <x v="4"/>
    <x v="2"/>
    <x v="4"/>
    <x v="0"/>
    <x v="1"/>
  </r>
  <r>
    <n v="6"/>
    <x v="5"/>
    <x v="0"/>
    <x v="5"/>
    <x v="0"/>
    <x v="1"/>
  </r>
  <r>
    <n v="7"/>
    <x v="6"/>
    <x v="2"/>
    <x v="6"/>
    <x v="0"/>
    <x v="1"/>
  </r>
  <r>
    <n v="8"/>
    <x v="7"/>
    <x v="2"/>
    <x v="7"/>
    <x v="0"/>
    <x v="1"/>
  </r>
  <r>
    <n v="9"/>
    <x v="8"/>
    <x v="2"/>
    <x v="8"/>
    <x v="0"/>
    <x v="1"/>
  </r>
  <r>
    <n v="10"/>
    <x v="9"/>
    <x v="2"/>
    <x v="9"/>
    <x v="0"/>
    <x v="2"/>
  </r>
  <r>
    <n v="11"/>
    <x v="10"/>
    <x v="2"/>
    <x v="10"/>
    <x v="0"/>
    <x v="3"/>
  </r>
  <r>
    <n v="12"/>
    <x v="11"/>
    <x v="2"/>
    <x v="11"/>
    <x v="0"/>
    <x v="4"/>
  </r>
  <r>
    <n v="13"/>
    <x v="12"/>
    <x v="2"/>
    <x v="12"/>
    <x v="0"/>
    <x v="2"/>
  </r>
  <r>
    <n v="14"/>
    <x v="13"/>
    <x v="2"/>
    <x v="13"/>
    <x v="0"/>
    <x v="2"/>
  </r>
  <r>
    <n v="15"/>
    <x v="14"/>
    <x v="2"/>
    <x v="14"/>
    <x v="0"/>
    <x v="2"/>
  </r>
  <r>
    <n v="16"/>
    <x v="15"/>
    <x v="2"/>
    <x v="15"/>
    <x v="0"/>
    <x v="2"/>
  </r>
  <r>
    <n v="17"/>
    <x v="16"/>
    <x v="2"/>
    <x v="16"/>
    <x v="0"/>
    <x v="2"/>
  </r>
  <r>
    <n v="18"/>
    <x v="17"/>
    <x v="2"/>
    <x v="17"/>
    <x v="0"/>
    <x v="2"/>
  </r>
  <r>
    <n v="19"/>
    <x v="18"/>
    <x v="2"/>
    <x v="18"/>
    <x v="0"/>
    <x v="5"/>
  </r>
  <r>
    <n v="20"/>
    <x v="19"/>
    <x v="2"/>
    <x v="19"/>
    <x v="0"/>
    <x v="5"/>
  </r>
  <r>
    <n v="21"/>
    <x v="20"/>
    <x v="2"/>
    <x v="20"/>
    <x v="0"/>
    <x v="5"/>
  </r>
  <r>
    <n v="22"/>
    <x v="21"/>
    <x v="2"/>
    <x v="21"/>
    <x v="0"/>
    <x v="6"/>
  </r>
  <r>
    <n v="23"/>
    <x v="22"/>
    <x v="2"/>
    <x v="22"/>
    <x v="0"/>
    <x v="7"/>
  </r>
  <r>
    <n v="24"/>
    <x v="23"/>
    <x v="1"/>
    <x v="23"/>
    <x v="0"/>
    <x v="1"/>
  </r>
  <r>
    <n v="25"/>
    <x v="24"/>
    <x v="1"/>
    <x v="24"/>
    <x v="0"/>
    <x v="1"/>
  </r>
  <r>
    <n v="26"/>
    <x v="25"/>
    <x v="1"/>
    <x v="25"/>
    <x v="0"/>
    <x v="1"/>
  </r>
  <r>
    <n v="27"/>
    <x v="26"/>
    <x v="1"/>
    <x v="26"/>
    <x v="0"/>
    <x v="1"/>
  </r>
  <r>
    <n v="28"/>
    <x v="27"/>
    <x v="1"/>
    <x v="27"/>
    <x v="0"/>
    <x v="2"/>
  </r>
  <r>
    <n v="29"/>
    <x v="28"/>
    <x v="1"/>
    <x v="28"/>
    <x v="0"/>
    <x v="2"/>
  </r>
  <r>
    <n v="30"/>
    <x v="29"/>
    <x v="1"/>
    <x v="29"/>
    <x v="0"/>
    <x v="8"/>
  </r>
  <r>
    <n v="31"/>
    <x v="30"/>
    <x v="1"/>
    <x v="8"/>
    <x v="0"/>
    <x v="8"/>
  </r>
  <r>
    <n v="32"/>
    <x v="31"/>
    <x v="1"/>
    <x v="30"/>
    <x v="0"/>
    <x v="1"/>
  </r>
  <r>
    <n v="33"/>
    <x v="32"/>
    <x v="1"/>
    <x v="31"/>
    <x v="0"/>
    <x v="2"/>
  </r>
  <r>
    <n v="34"/>
    <x v="33"/>
    <x v="1"/>
    <x v="32"/>
    <x v="0"/>
    <x v="2"/>
  </r>
  <r>
    <n v="35"/>
    <x v="34"/>
    <x v="1"/>
    <x v="33"/>
    <x v="0"/>
    <x v="2"/>
  </r>
  <r>
    <n v="36"/>
    <x v="35"/>
    <x v="1"/>
    <x v="34"/>
    <x v="0"/>
    <x v="1"/>
  </r>
  <r>
    <n v="37"/>
    <x v="36"/>
    <x v="1"/>
    <x v="35"/>
    <x v="0"/>
    <x v="2"/>
  </r>
  <r>
    <n v="38"/>
    <x v="37"/>
    <x v="1"/>
    <x v="36"/>
    <x v="0"/>
    <x v="1"/>
  </r>
  <r>
    <n v="39"/>
    <x v="38"/>
    <x v="1"/>
    <x v="37"/>
    <x v="0"/>
    <x v="8"/>
  </r>
  <r>
    <n v="40"/>
    <x v="39"/>
    <x v="1"/>
    <x v="38"/>
    <x v="0"/>
    <x v="8"/>
  </r>
  <r>
    <n v="41"/>
    <x v="40"/>
    <x v="1"/>
    <x v="39"/>
    <x v="0"/>
    <x v="8"/>
  </r>
  <r>
    <n v="42"/>
    <x v="41"/>
    <x v="3"/>
    <x v="40"/>
    <x v="0"/>
    <x v="1"/>
  </r>
  <r>
    <n v="43"/>
    <x v="42"/>
    <x v="3"/>
    <x v="41"/>
    <x v="1"/>
    <x v="7"/>
  </r>
  <r>
    <n v="44"/>
    <x v="43"/>
    <x v="3"/>
    <x v="42"/>
    <x v="1"/>
    <x v="7"/>
  </r>
  <r>
    <n v="45"/>
    <x v="44"/>
    <x v="3"/>
    <x v="43"/>
    <x v="1"/>
    <x v="7"/>
  </r>
  <r>
    <n v="46"/>
    <x v="45"/>
    <x v="3"/>
    <x v="44"/>
    <x v="1"/>
    <x v="9"/>
  </r>
  <r>
    <n v="47"/>
    <x v="46"/>
    <x v="3"/>
    <x v="45"/>
    <x v="1"/>
    <x v="7"/>
  </r>
  <r>
    <n v="48"/>
    <x v="47"/>
    <x v="3"/>
    <x v="46"/>
    <x v="1"/>
    <x v="7"/>
  </r>
  <r>
    <n v="49"/>
    <x v="48"/>
    <x v="3"/>
    <x v="47"/>
    <x v="1"/>
    <x v="10"/>
  </r>
  <r>
    <n v="50"/>
    <x v="49"/>
    <x v="3"/>
    <x v="48"/>
    <x v="1"/>
    <x v="9"/>
  </r>
  <r>
    <n v="51"/>
    <x v="50"/>
    <x v="3"/>
    <x v="49"/>
    <x v="1"/>
    <x v="11"/>
  </r>
  <r>
    <n v="52"/>
    <x v="51"/>
    <x v="3"/>
    <x v="50"/>
    <x v="1"/>
    <x v="11"/>
  </r>
  <r>
    <n v="53"/>
    <x v="52"/>
    <x v="3"/>
    <x v="51"/>
    <x v="1"/>
    <x v="12"/>
  </r>
  <r>
    <n v="54"/>
    <x v="53"/>
    <x v="3"/>
    <x v="52"/>
    <x v="1"/>
    <x v="10"/>
  </r>
  <r>
    <n v="55"/>
    <x v="54"/>
    <x v="3"/>
    <x v="53"/>
    <x v="1"/>
    <x v="13"/>
  </r>
  <r>
    <n v="56"/>
    <x v="55"/>
    <x v="3"/>
    <x v="54"/>
    <x v="1"/>
    <x v="10"/>
  </r>
  <r>
    <n v="57"/>
    <x v="56"/>
    <x v="3"/>
    <x v="55"/>
    <x v="1"/>
    <x v="10"/>
  </r>
  <r>
    <n v="58"/>
    <x v="57"/>
    <x v="3"/>
    <x v="56"/>
    <x v="1"/>
    <x v="10"/>
  </r>
  <r>
    <n v="59"/>
    <x v="58"/>
    <x v="3"/>
    <x v="14"/>
    <x v="1"/>
    <x v="10"/>
  </r>
  <r>
    <n v="60"/>
    <x v="59"/>
    <x v="4"/>
    <x v="57"/>
    <x v="0"/>
    <x v="14"/>
  </r>
  <r>
    <n v="61"/>
    <x v="60"/>
    <x v="4"/>
    <x v="58"/>
    <x v="2"/>
    <x v="14"/>
  </r>
  <r>
    <n v="62"/>
    <x v="61"/>
    <x v="4"/>
    <x v="59"/>
    <x v="2"/>
    <x v="15"/>
  </r>
  <r>
    <n v="63"/>
    <x v="62"/>
    <x v="4"/>
    <x v="60"/>
    <x v="2"/>
    <x v="16"/>
  </r>
  <r>
    <n v="64"/>
    <x v="63"/>
    <x v="4"/>
    <x v="61"/>
    <x v="2"/>
    <x v="16"/>
  </r>
  <r>
    <n v="65"/>
    <x v="64"/>
    <x v="4"/>
    <x v="62"/>
    <x v="2"/>
    <x v="16"/>
  </r>
  <r>
    <n v="66"/>
    <x v="65"/>
    <x v="4"/>
    <x v="63"/>
    <x v="2"/>
    <x v="17"/>
  </r>
  <r>
    <n v="67"/>
    <x v="66"/>
    <x v="4"/>
    <x v="64"/>
    <x v="2"/>
    <x v="17"/>
  </r>
  <r>
    <n v="68"/>
    <x v="67"/>
    <x v="4"/>
    <x v="65"/>
    <x v="2"/>
    <x v="18"/>
  </r>
  <r>
    <n v="69"/>
    <x v="68"/>
    <x v="4"/>
    <x v="66"/>
    <x v="2"/>
    <x v="16"/>
  </r>
  <r>
    <n v="70"/>
    <x v="69"/>
    <x v="4"/>
    <x v="67"/>
    <x v="2"/>
    <x v="19"/>
  </r>
  <r>
    <n v="71"/>
    <x v="70"/>
    <x v="5"/>
    <x v="68"/>
    <x v="0"/>
    <x v="2"/>
  </r>
  <r>
    <n v="72"/>
    <x v="71"/>
    <x v="5"/>
    <x v="69"/>
    <x v="1"/>
    <x v="10"/>
  </r>
  <r>
    <n v="73"/>
    <x v="72"/>
    <x v="5"/>
    <x v="70"/>
    <x v="1"/>
    <x v="10"/>
  </r>
  <r>
    <n v="74"/>
    <x v="73"/>
    <x v="5"/>
    <x v="71"/>
    <x v="1"/>
    <x v="10"/>
  </r>
  <r>
    <n v="75"/>
    <x v="74"/>
    <x v="5"/>
    <x v="72"/>
    <x v="1"/>
    <x v="10"/>
  </r>
  <r>
    <n v="76"/>
    <x v="75"/>
    <x v="5"/>
    <x v="73"/>
    <x v="1"/>
    <x v="10"/>
  </r>
  <r>
    <n v="77"/>
    <x v="76"/>
    <x v="5"/>
    <x v="74"/>
    <x v="1"/>
    <x v="7"/>
  </r>
  <r>
    <n v="78"/>
    <x v="77"/>
    <x v="5"/>
    <x v="75"/>
    <x v="1"/>
    <x v="10"/>
  </r>
  <r>
    <n v="79"/>
    <x v="78"/>
    <x v="5"/>
    <x v="76"/>
    <x v="1"/>
    <x v="10"/>
  </r>
  <r>
    <n v="80"/>
    <x v="79"/>
    <x v="5"/>
    <x v="65"/>
    <x v="1"/>
    <x v="11"/>
  </r>
  <r>
    <n v="81"/>
    <x v="80"/>
    <x v="5"/>
    <x v="77"/>
    <x v="1"/>
    <x v="7"/>
  </r>
  <r>
    <n v="82"/>
    <x v="81"/>
    <x v="5"/>
    <x v="78"/>
    <x v="1"/>
    <x v="20"/>
  </r>
  <r>
    <n v="83"/>
    <x v="82"/>
    <x v="5"/>
    <x v="79"/>
    <x v="1"/>
    <x v="20"/>
  </r>
  <r>
    <n v="84"/>
    <x v="83"/>
    <x v="5"/>
    <x v="80"/>
    <x v="1"/>
    <x v="20"/>
  </r>
  <r>
    <n v="85"/>
    <x v="84"/>
    <x v="5"/>
    <x v="81"/>
    <x v="1"/>
    <x v="9"/>
  </r>
  <r>
    <n v="86"/>
    <x v="85"/>
    <x v="5"/>
    <x v="82"/>
    <x v="1"/>
    <x v="20"/>
  </r>
  <r>
    <n v="87"/>
    <x v="86"/>
    <x v="5"/>
    <x v="83"/>
    <x v="1"/>
    <x v="21"/>
  </r>
  <r>
    <n v="88"/>
    <x v="87"/>
    <x v="5"/>
    <x v="84"/>
    <x v="1"/>
    <x v="20"/>
  </r>
  <r>
    <n v="89"/>
    <x v="88"/>
    <x v="5"/>
    <x v="85"/>
    <x v="1"/>
    <x v="20"/>
  </r>
  <r>
    <n v="90"/>
    <x v="89"/>
    <x v="5"/>
    <x v="86"/>
    <x v="2"/>
    <x v="22"/>
  </r>
  <r>
    <n v="91"/>
    <x v="90"/>
    <x v="5"/>
    <x v="87"/>
    <x v="2"/>
    <x v="22"/>
  </r>
  <r>
    <n v="92"/>
    <x v="91"/>
    <x v="5"/>
    <x v="14"/>
    <x v="2"/>
    <x v="9"/>
  </r>
  <r>
    <n v="93"/>
    <x v="92"/>
    <x v="6"/>
    <x v="88"/>
    <x v="0"/>
    <x v="5"/>
  </r>
  <r>
    <n v="94"/>
    <x v="93"/>
    <x v="6"/>
    <x v="89"/>
    <x v="1"/>
    <x v="7"/>
  </r>
  <r>
    <n v="95"/>
    <x v="94"/>
    <x v="6"/>
    <x v="90"/>
    <x v="1"/>
    <x v="11"/>
  </r>
  <r>
    <n v="96"/>
    <x v="95"/>
    <x v="6"/>
    <x v="91"/>
    <x v="1"/>
    <x v="10"/>
  </r>
  <r>
    <n v="97"/>
    <x v="96"/>
    <x v="6"/>
    <x v="92"/>
    <x v="1"/>
    <x v="11"/>
  </r>
  <r>
    <n v="98"/>
    <x v="97"/>
    <x v="6"/>
    <x v="93"/>
    <x v="1"/>
    <x v="11"/>
  </r>
  <r>
    <n v="99"/>
    <x v="98"/>
    <x v="6"/>
    <x v="94"/>
    <x v="1"/>
    <x v="11"/>
  </r>
  <r>
    <n v="100"/>
    <x v="99"/>
    <x v="6"/>
    <x v="95"/>
    <x v="1"/>
    <x v="11"/>
  </r>
  <r>
    <n v="101"/>
    <x v="100"/>
    <x v="6"/>
    <x v="96"/>
    <x v="1"/>
    <x v="23"/>
  </r>
  <r>
    <n v="102"/>
    <x v="101"/>
    <x v="6"/>
    <x v="97"/>
    <x v="1"/>
    <x v="23"/>
  </r>
  <r>
    <n v="103"/>
    <x v="102"/>
    <x v="6"/>
    <x v="98"/>
    <x v="1"/>
    <x v="23"/>
  </r>
  <r>
    <n v="104"/>
    <x v="103"/>
    <x v="6"/>
    <x v="99"/>
    <x v="2"/>
    <x v="22"/>
  </r>
  <r>
    <n v="105"/>
    <x v="104"/>
    <x v="6"/>
    <x v="100"/>
    <x v="2"/>
    <x v="13"/>
  </r>
  <r>
    <n v="106"/>
    <x v="105"/>
    <x v="7"/>
    <x v="101"/>
    <x v="0"/>
    <x v="4"/>
  </r>
  <r>
    <n v="107"/>
    <x v="106"/>
    <x v="7"/>
    <x v="102"/>
    <x v="1"/>
    <x v="6"/>
  </r>
  <r>
    <n v="108"/>
    <x v="107"/>
    <x v="7"/>
    <x v="103"/>
    <x v="1"/>
    <x v="9"/>
  </r>
  <r>
    <n v="109"/>
    <x v="108"/>
    <x v="7"/>
    <x v="104"/>
    <x v="1"/>
    <x v="6"/>
  </r>
  <r>
    <n v="110"/>
    <x v="109"/>
    <x v="7"/>
    <x v="105"/>
    <x v="1"/>
    <x v="10"/>
  </r>
  <r>
    <n v="111"/>
    <x v="110"/>
    <x v="7"/>
    <x v="106"/>
    <x v="1"/>
    <x v="7"/>
  </r>
  <r>
    <n v="112"/>
    <x v="111"/>
    <x v="7"/>
    <x v="107"/>
    <x v="1"/>
    <x v="13"/>
  </r>
  <r>
    <n v="113"/>
    <x v="112"/>
    <x v="7"/>
    <x v="108"/>
    <x v="1"/>
    <x v="13"/>
  </r>
  <r>
    <n v="114"/>
    <x v="113"/>
    <x v="7"/>
    <x v="109"/>
    <x v="1"/>
    <x v="13"/>
  </r>
  <r>
    <n v="115"/>
    <x v="114"/>
    <x v="7"/>
    <x v="110"/>
    <x v="1"/>
    <x v="6"/>
  </r>
  <r>
    <n v="116"/>
    <x v="115"/>
    <x v="7"/>
    <x v="111"/>
    <x v="1"/>
    <x v="6"/>
  </r>
  <r>
    <n v="117"/>
    <x v="116"/>
    <x v="7"/>
    <x v="112"/>
    <x v="1"/>
    <x v="13"/>
  </r>
  <r>
    <n v="118"/>
    <x v="117"/>
    <x v="7"/>
    <x v="113"/>
    <x v="1"/>
    <x v="13"/>
  </r>
  <r>
    <n v="119"/>
    <x v="118"/>
    <x v="7"/>
    <x v="114"/>
    <x v="1"/>
    <x v="13"/>
  </r>
  <r>
    <n v="120"/>
    <x v="119"/>
    <x v="7"/>
    <x v="115"/>
    <x v="1"/>
    <x v="10"/>
  </r>
  <r>
    <n v="121"/>
    <x v="120"/>
    <x v="7"/>
    <x v="116"/>
    <x v="1"/>
    <x v="13"/>
  </r>
  <r>
    <n v="122"/>
    <x v="121"/>
    <x v="7"/>
    <x v="117"/>
    <x v="1"/>
    <x v="10"/>
  </r>
  <r>
    <n v="123"/>
    <x v="122"/>
    <x v="8"/>
    <x v="118"/>
    <x v="0"/>
    <x v="12"/>
  </r>
  <r>
    <n v="124"/>
    <x v="123"/>
    <x v="8"/>
    <x v="59"/>
    <x v="1"/>
    <x v="7"/>
  </r>
  <r>
    <n v="125"/>
    <x v="124"/>
    <x v="8"/>
    <x v="119"/>
    <x v="1"/>
    <x v="7"/>
  </r>
  <r>
    <n v="126"/>
    <x v="125"/>
    <x v="8"/>
    <x v="120"/>
    <x v="1"/>
    <x v="7"/>
  </r>
  <r>
    <n v="127"/>
    <x v="126"/>
    <x v="8"/>
    <x v="121"/>
    <x v="1"/>
    <x v="7"/>
  </r>
  <r>
    <n v="128"/>
    <x v="127"/>
    <x v="8"/>
    <x v="122"/>
    <x v="1"/>
    <x v="7"/>
  </r>
  <r>
    <n v="129"/>
    <x v="128"/>
    <x v="8"/>
    <x v="123"/>
    <x v="1"/>
    <x v="7"/>
  </r>
  <r>
    <n v="130"/>
    <x v="129"/>
    <x v="8"/>
    <x v="124"/>
    <x v="1"/>
    <x v="7"/>
  </r>
  <r>
    <n v="131"/>
    <x v="130"/>
    <x v="8"/>
    <x v="121"/>
    <x v="1"/>
    <x v="7"/>
  </r>
  <r>
    <n v="132"/>
    <x v="131"/>
    <x v="8"/>
    <x v="125"/>
    <x v="1"/>
    <x v="7"/>
  </r>
  <r>
    <n v="133"/>
    <x v="132"/>
    <x v="8"/>
    <x v="126"/>
    <x v="1"/>
    <x v="7"/>
  </r>
  <r>
    <n v="134"/>
    <x v="133"/>
    <x v="8"/>
    <x v="127"/>
    <x v="1"/>
    <x v="7"/>
  </r>
  <r>
    <n v="135"/>
    <x v="134"/>
    <x v="8"/>
    <x v="128"/>
    <x v="1"/>
    <x v="7"/>
  </r>
  <r>
    <n v="136"/>
    <x v="135"/>
    <x v="8"/>
    <x v="129"/>
    <x v="1"/>
    <x v="7"/>
  </r>
  <r>
    <n v="137"/>
    <x v="136"/>
    <x v="8"/>
    <x v="130"/>
    <x v="1"/>
    <x v="7"/>
  </r>
  <r>
    <n v="138"/>
    <x v="137"/>
    <x v="8"/>
    <x v="131"/>
    <x v="1"/>
    <x v="7"/>
  </r>
  <r>
    <n v="139"/>
    <x v="138"/>
    <x v="8"/>
    <x v="132"/>
    <x v="1"/>
    <x v="7"/>
  </r>
  <r>
    <n v="140"/>
    <x v="139"/>
    <x v="8"/>
    <x v="130"/>
    <x v="1"/>
    <x v="7"/>
  </r>
  <r>
    <n v="141"/>
    <x v="140"/>
    <x v="8"/>
    <x v="133"/>
    <x v="1"/>
    <x v="9"/>
  </r>
  <r>
    <n v="142"/>
    <x v="141"/>
    <x v="8"/>
    <x v="134"/>
    <x v="1"/>
    <x v="21"/>
  </r>
  <r>
    <n v="143"/>
    <x v="142"/>
    <x v="8"/>
    <x v="135"/>
    <x v="2"/>
    <x v="9"/>
  </r>
  <r>
    <n v="144"/>
    <x v="143"/>
    <x v="8"/>
    <x v="136"/>
    <x v="2"/>
    <x v="24"/>
  </r>
  <r>
    <n v="145"/>
    <x v="144"/>
    <x v="8"/>
    <x v="137"/>
    <x v="3"/>
    <x v="22"/>
  </r>
  <r>
    <n v="146"/>
    <x v="145"/>
    <x v="8"/>
    <x v="138"/>
    <x v="2"/>
    <x v="9"/>
  </r>
  <r>
    <n v="147"/>
    <x v="146"/>
    <x v="8"/>
    <x v="139"/>
    <x v="2"/>
    <x v="9"/>
  </r>
  <r>
    <n v="148"/>
    <x v="147"/>
    <x v="8"/>
    <x v="140"/>
    <x v="2"/>
    <x v="24"/>
  </r>
  <r>
    <n v="149"/>
    <x v="148"/>
    <x v="8"/>
    <x v="141"/>
    <x v="3"/>
    <x v="24"/>
  </r>
  <r>
    <n v="150"/>
    <x v="149"/>
    <x v="8"/>
    <x v="142"/>
    <x v="3"/>
    <x v="10"/>
  </r>
  <r>
    <n v="151"/>
    <x v="150"/>
    <x v="8"/>
    <x v="143"/>
    <x v="3"/>
    <x v="10"/>
  </r>
  <r>
    <n v="152"/>
    <x v="151"/>
    <x v="8"/>
    <x v="144"/>
    <x v="2"/>
    <x v="9"/>
  </r>
  <r>
    <n v="153"/>
    <x v="152"/>
    <x v="8"/>
    <x v="145"/>
    <x v="2"/>
    <x v="9"/>
  </r>
  <r>
    <n v="154"/>
    <x v="153"/>
    <x v="8"/>
    <x v="146"/>
    <x v="2"/>
    <x v="24"/>
  </r>
  <r>
    <n v="155"/>
    <x v="154"/>
    <x v="8"/>
    <x v="147"/>
    <x v="3"/>
    <x v="24"/>
  </r>
  <r>
    <n v="156"/>
    <x v="155"/>
    <x v="8"/>
    <x v="148"/>
    <x v="3"/>
    <x v="24"/>
  </r>
  <r>
    <n v="157"/>
    <x v="156"/>
    <x v="8"/>
    <x v="149"/>
    <x v="3"/>
    <x v="24"/>
  </r>
  <r>
    <n v="158"/>
    <x v="157"/>
    <x v="8"/>
    <x v="150"/>
    <x v="3"/>
    <x v="24"/>
  </r>
  <r>
    <n v="159"/>
    <x v="158"/>
    <x v="8"/>
    <x v="151"/>
    <x v="3"/>
    <x v="24"/>
  </r>
  <r>
    <n v="160"/>
    <x v="159"/>
    <x v="8"/>
    <x v="152"/>
    <x v="2"/>
    <x v="9"/>
  </r>
  <r>
    <n v="161"/>
    <x v="160"/>
    <x v="8"/>
    <x v="153"/>
    <x v="3"/>
    <x v="24"/>
  </r>
  <r>
    <n v="162"/>
    <x v="161"/>
    <x v="8"/>
    <x v="86"/>
    <x v="3"/>
    <x v="10"/>
  </r>
  <r>
    <n v="163"/>
    <x v="162"/>
    <x v="8"/>
    <x v="154"/>
    <x v="3"/>
    <x v="24"/>
  </r>
  <r>
    <n v="164"/>
    <x v="163"/>
    <x v="8"/>
    <x v="155"/>
    <x v="3"/>
    <x v="24"/>
  </r>
  <r>
    <n v="165"/>
    <x v="164"/>
    <x v="8"/>
    <x v="156"/>
    <x v="3"/>
    <x v="24"/>
  </r>
  <r>
    <n v="166"/>
    <x v="165"/>
    <x v="8"/>
    <x v="157"/>
    <x v="3"/>
    <x v="24"/>
  </r>
  <r>
    <n v="167"/>
    <x v="166"/>
    <x v="8"/>
    <x v="158"/>
    <x v="3"/>
    <x v="24"/>
  </r>
  <r>
    <n v="168"/>
    <x v="167"/>
    <x v="8"/>
    <x v="159"/>
    <x v="3"/>
    <x v="10"/>
  </r>
  <r>
    <n v="169"/>
    <x v="168"/>
    <x v="8"/>
    <x v="160"/>
    <x v="3"/>
    <x v="24"/>
  </r>
  <r>
    <n v="170"/>
    <x v="169"/>
    <x v="8"/>
    <x v="161"/>
    <x v="3"/>
    <x v="10"/>
  </r>
  <r>
    <n v="171"/>
    <x v="170"/>
    <x v="8"/>
    <x v="162"/>
    <x v="3"/>
    <x v="18"/>
  </r>
  <r>
    <n v="172"/>
    <x v="171"/>
    <x v="8"/>
    <x v="163"/>
    <x v="2"/>
    <x v="9"/>
  </r>
  <r>
    <n v="173"/>
    <x v="172"/>
    <x v="9"/>
    <x v="164"/>
    <x v="0"/>
    <x v="6"/>
  </r>
  <r>
    <n v="174"/>
    <x v="173"/>
    <x v="9"/>
    <x v="165"/>
    <x v="2"/>
    <x v="19"/>
  </r>
  <r>
    <n v="175"/>
    <x v="174"/>
    <x v="9"/>
    <x v="166"/>
    <x v="1"/>
    <x v="17"/>
  </r>
  <r>
    <n v="176"/>
    <x v="175"/>
    <x v="9"/>
    <x v="167"/>
    <x v="2"/>
    <x v="25"/>
  </r>
  <r>
    <n v="177"/>
    <x v="176"/>
    <x v="9"/>
    <x v="168"/>
    <x v="2"/>
    <x v="14"/>
  </r>
  <r>
    <n v="178"/>
    <x v="177"/>
    <x v="9"/>
    <x v="169"/>
    <x v="4"/>
    <x v="26"/>
  </r>
  <r>
    <n v="179"/>
    <x v="178"/>
    <x v="9"/>
    <x v="170"/>
    <x v="4"/>
    <x v="26"/>
  </r>
  <r>
    <n v="180"/>
    <x v="179"/>
    <x v="9"/>
    <x v="171"/>
    <x v="4"/>
    <x v="26"/>
  </r>
  <r>
    <n v="181"/>
    <x v="180"/>
    <x v="10"/>
    <x v="172"/>
    <x v="0"/>
    <x v="5"/>
  </r>
  <r>
    <n v="182"/>
    <x v="181"/>
    <x v="10"/>
    <x v="173"/>
    <x v="1"/>
    <x v="5"/>
  </r>
  <r>
    <n v="183"/>
    <x v="182"/>
    <x v="10"/>
    <x v="174"/>
    <x v="1"/>
    <x v="5"/>
  </r>
  <r>
    <n v="184"/>
    <x v="183"/>
    <x v="10"/>
    <x v="175"/>
    <x v="1"/>
    <x v="5"/>
  </r>
  <r>
    <n v="185"/>
    <x v="184"/>
    <x v="10"/>
    <x v="176"/>
    <x v="1"/>
    <x v="5"/>
  </r>
  <r>
    <n v="186"/>
    <x v="185"/>
    <x v="10"/>
    <x v="177"/>
    <x v="1"/>
    <x v="5"/>
  </r>
  <r>
    <n v="187"/>
    <x v="186"/>
    <x v="10"/>
    <x v="178"/>
    <x v="1"/>
    <x v="5"/>
  </r>
  <r>
    <n v="188"/>
    <x v="187"/>
    <x v="10"/>
    <x v="179"/>
    <x v="1"/>
    <x v="5"/>
  </r>
  <r>
    <n v="189"/>
    <x v="188"/>
    <x v="10"/>
    <x v="180"/>
    <x v="1"/>
    <x v="5"/>
  </r>
  <r>
    <n v="190"/>
    <x v="189"/>
    <x v="10"/>
    <x v="181"/>
    <x v="1"/>
    <x v="5"/>
  </r>
  <r>
    <n v="191"/>
    <x v="190"/>
    <x v="10"/>
    <x v="182"/>
    <x v="1"/>
    <x v="13"/>
  </r>
  <r>
    <n v="192"/>
    <x v="191"/>
    <x v="10"/>
    <x v="183"/>
    <x v="1"/>
    <x v="6"/>
  </r>
  <r>
    <n v="193"/>
    <x v="192"/>
    <x v="10"/>
    <x v="184"/>
    <x v="1"/>
    <x v="9"/>
  </r>
  <r>
    <n v="194"/>
    <x v="193"/>
    <x v="10"/>
    <x v="185"/>
    <x v="1"/>
    <x v="9"/>
  </r>
  <r>
    <n v="195"/>
    <x v="194"/>
    <x v="10"/>
    <x v="186"/>
    <x v="1"/>
    <x v="6"/>
  </r>
  <r>
    <n v="196"/>
    <x v="195"/>
    <x v="10"/>
    <x v="187"/>
    <x v="1"/>
    <x v="9"/>
  </r>
  <r>
    <n v="197"/>
    <x v="196"/>
    <x v="10"/>
    <x v="188"/>
    <x v="1"/>
    <x v="6"/>
  </r>
  <r>
    <n v="198"/>
    <x v="197"/>
    <x v="10"/>
    <x v="189"/>
    <x v="1"/>
    <x v="13"/>
  </r>
  <r>
    <n v="199"/>
    <x v="198"/>
    <x v="10"/>
    <x v="190"/>
    <x v="1"/>
    <x v="13"/>
  </r>
  <r>
    <n v="200"/>
    <x v="199"/>
    <x v="10"/>
    <x v="191"/>
    <x v="1"/>
    <x v="6"/>
  </r>
  <r>
    <n v="201"/>
    <x v="200"/>
    <x v="10"/>
    <x v="192"/>
    <x v="1"/>
    <x v="13"/>
  </r>
  <r>
    <n v="202"/>
    <x v="201"/>
    <x v="10"/>
    <x v="193"/>
    <x v="1"/>
    <x v="13"/>
  </r>
  <r>
    <n v="203"/>
    <x v="202"/>
    <x v="10"/>
    <x v="194"/>
    <x v="1"/>
    <x v="9"/>
  </r>
  <r>
    <n v="204"/>
    <x v="203"/>
    <x v="10"/>
    <x v="195"/>
    <x v="1"/>
    <x v="24"/>
  </r>
  <r>
    <n v="205"/>
    <x v="204"/>
    <x v="10"/>
    <x v="196"/>
    <x v="1"/>
    <x v="9"/>
  </r>
  <r>
    <n v="206"/>
    <x v="205"/>
    <x v="10"/>
    <x v="197"/>
    <x v="1"/>
    <x v="9"/>
  </r>
  <r>
    <n v="207"/>
    <x v="206"/>
    <x v="10"/>
    <x v="198"/>
    <x v="1"/>
    <x v="9"/>
  </r>
  <r>
    <n v="208"/>
    <x v="207"/>
    <x v="10"/>
    <x v="199"/>
    <x v="1"/>
    <x v="17"/>
  </r>
  <r>
    <n v="209"/>
    <x v="208"/>
    <x v="11"/>
    <x v="200"/>
    <x v="0"/>
    <x v="7"/>
  </r>
  <r>
    <n v="210"/>
    <x v="209"/>
    <x v="11"/>
    <x v="201"/>
    <x v="2"/>
    <x v="24"/>
  </r>
  <r>
    <n v="211"/>
    <x v="210"/>
    <x v="11"/>
    <x v="202"/>
    <x v="2"/>
    <x v="24"/>
  </r>
  <r>
    <n v="212"/>
    <x v="211"/>
    <x v="11"/>
    <x v="203"/>
    <x v="2"/>
    <x v="24"/>
  </r>
  <r>
    <n v="213"/>
    <x v="212"/>
    <x v="11"/>
    <x v="204"/>
    <x v="2"/>
    <x v="22"/>
  </r>
  <r>
    <n v="214"/>
    <x v="213"/>
    <x v="11"/>
    <x v="205"/>
    <x v="2"/>
    <x v="11"/>
  </r>
  <r>
    <n v="215"/>
    <x v="214"/>
    <x v="11"/>
    <x v="206"/>
    <x v="2"/>
    <x v="11"/>
  </r>
  <r>
    <n v="216"/>
    <x v="215"/>
    <x v="11"/>
    <x v="207"/>
    <x v="2"/>
    <x v="23"/>
  </r>
  <r>
    <n v="217"/>
    <x v="216"/>
    <x v="11"/>
    <x v="208"/>
    <x v="2"/>
    <x v="23"/>
  </r>
  <r>
    <n v="218"/>
    <x v="217"/>
    <x v="11"/>
    <x v="209"/>
    <x v="2"/>
    <x v="21"/>
  </r>
  <r>
    <n v="219"/>
    <x v="218"/>
    <x v="11"/>
    <x v="210"/>
    <x v="2"/>
    <x v="27"/>
  </r>
  <r>
    <n v="220"/>
    <x v="219"/>
    <x v="11"/>
    <x v="211"/>
    <x v="2"/>
    <x v="9"/>
  </r>
  <r>
    <n v="221"/>
    <x v="220"/>
    <x v="11"/>
    <x v="212"/>
    <x v="2"/>
    <x v="10"/>
  </r>
  <r>
    <n v="222"/>
    <x v="221"/>
    <x v="11"/>
    <x v="213"/>
    <x v="1"/>
    <x v="9"/>
  </r>
  <r>
    <n v="223"/>
    <x v="222"/>
    <x v="11"/>
    <x v="64"/>
    <x v="2"/>
    <x v="22"/>
  </r>
  <r>
    <n v="224"/>
    <x v="223"/>
    <x v="11"/>
    <x v="214"/>
    <x v="2"/>
    <x v="22"/>
  </r>
  <r>
    <n v="225"/>
    <x v="224"/>
    <x v="11"/>
    <x v="215"/>
    <x v="2"/>
    <x v="9"/>
  </r>
  <r>
    <n v="226"/>
    <x v="225"/>
    <x v="11"/>
    <x v="216"/>
    <x v="2"/>
    <x v="10"/>
  </r>
  <r>
    <n v="227"/>
    <x v="226"/>
    <x v="11"/>
    <x v="217"/>
    <x v="2"/>
    <x v="10"/>
  </r>
  <r>
    <n v="228"/>
    <x v="227"/>
    <x v="11"/>
    <x v="218"/>
    <x v="2"/>
    <x v="11"/>
  </r>
  <r>
    <n v="229"/>
    <x v="228"/>
    <x v="11"/>
    <x v="219"/>
    <x v="1"/>
    <x v="11"/>
  </r>
  <r>
    <n v="230"/>
    <x v="229"/>
    <x v="11"/>
    <x v="220"/>
    <x v="2"/>
    <x v="23"/>
  </r>
  <r>
    <n v="231"/>
    <x v="230"/>
    <x v="11"/>
    <x v="221"/>
    <x v="5"/>
    <x v="28"/>
  </r>
  <r>
    <n v="232"/>
    <x v="231"/>
    <x v="11"/>
    <x v="222"/>
    <x v="6"/>
    <x v="29"/>
  </r>
  <r>
    <n v="233"/>
    <x v="232"/>
    <x v="11"/>
    <x v="223"/>
    <x v="2"/>
    <x v="11"/>
  </r>
  <r>
    <n v="234"/>
    <x v="233"/>
    <x v="11"/>
    <x v="224"/>
    <x v="2"/>
    <x v="17"/>
  </r>
  <r>
    <n v="235"/>
    <x v="234"/>
    <x v="11"/>
    <x v="225"/>
    <x v="2"/>
    <x v="14"/>
  </r>
  <r>
    <n v="236"/>
    <x v="235"/>
    <x v="11"/>
    <x v="226"/>
    <x v="2"/>
    <x v="27"/>
  </r>
  <r>
    <n v="237"/>
    <x v="236"/>
    <x v="11"/>
    <x v="227"/>
    <x v="2"/>
    <x v="10"/>
  </r>
  <r>
    <n v="238"/>
    <x v="237"/>
    <x v="11"/>
    <x v="228"/>
    <x v="2"/>
    <x v="24"/>
  </r>
  <r>
    <n v="239"/>
    <x v="238"/>
    <x v="11"/>
    <x v="229"/>
    <x v="2"/>
    <x v="11"/>
  </r>
  <r>
    <n v="240"/>
    <x v="239"/>
    <x v="11"/>
    <x v="14"/>
    <x v="6"/>
    <x v="29"/>
  </r>
  <r>
    <n v="241"/>
    <x v="240"/>
    <x v="11"/>
    <x v="14"/>
    <x v="6"/>
    <x v="29"/>
  </r>
  <r>
    <n v="242"/>
    <x v="241"/>
    <x v="11"/>
    <x v="14"/>
    <x v="5"/>
    <x v="28"/>
  </r>
  <r>
    <n v="243"/>
    <x v="242"/>
    <x v="11"/>
    <x v="14"/>
    <x v="5"/>
    <x v="28"/>
  </r>
  <r>
    <n v="244"/>
    <x v="243"/>
    <x v="11"/>
    <x v="14"/>
    <x v="2"/>
    <x v="10"/>
  </r>
  <r>
    <n v="245"/>
    <x v="244"/>
    <x v="11"/>
    <x v="14"/>
    <x v="2"/>
    <x v="9"/>
  </r>
  <r>
    <n v="246"/>
    <x v="245"/>
    <x v="11"/>
    <x v="14"/>
    <x v="2"/>
    <x v="11"/>
  </r>
  <r>
    <n v="247"/>
    <x v="246"/>
    <x v="11"/>
    <x v="14"/>
    <x v="2"/>
    <x v="11"/>
  </r>
  <r>
    <n v="248"/>
    <x v="247"/>
    <x v="11"/>
    <x v="230"/>
    <x v="2"/>
    <x v="11"/>
  </r>
  <r>
    <n v="249"/>
    <x v="248"/>
    <x v="12"/>
    <x v="231"/>
    <x v="0"/>
    <x v="22"/>
  </r>
  <r>
    <n v="250"/>
    <x v="249"/>
    <x v="12"/>
    <x v="232"/>
    <x v="1"/>
    <x v="23"/>
  </r>
  <r>
    <n v="251"/>
    <x v="250"/>
    <x v="12"/>
    <x v="17"/>
    <x v="1"/>
    <x v="23"/>
  </r>
  <r>
    <n v="252"/>
    <x v="251"/>
    <x v="12"/>
    <x v="233"/>
    <x v="1"/>
    <x v="11"/>
  </r>
  <r>
    <n v="253"/>
    <x v="252"/>
    <x v="12"/>
    <x v="234"/>
    <x v="1"/>
    <x v="11"/>
  </r>
  <r>
    <n v="254"/>
    <x v="253"/>
    <x v="12"/>
    <x v="235"/>
    <x v="1"/>
    <x v="30"/>
  </r>
  <r>
    <n v="255"/>
    <x v="254"/>
    <x v="12"/>
    <x v="63"/>
    <x v="1"/>
    <x v="30"/>
  </r>
  <r>
    <n v="256"/>
    <x v="255"/>
    <x v="12"/>
    <x v="236"/>
    <x v="1"/>
    <x v="11"/>
  </r>
  <r>
    <n v="257"/>
    <x v="256"/>
    <x v="12"/>
    <x v="237"/>
    <x v="1"/>
    <x v="18"/>
  </r>
  <r>
    <n v="258"/>
    <x v="257"/>
    <x v="12"/>
    <x v="238"/>
    <x v="1"/>
    <x v="11"/>
  </r>
  <r>
    <n v="259"/>
    <x v="258"/>
    <x v="12"/>
    <x v="239"/>
    <x v="1"/>
    <x v="27"/>
  </r>
  <r>
    <n v="260"/>
    <x v="259"/>
    <x v="12"/>
    <x v="240"/>
    <x v="1"/>
    <x v="23"/>
  </r>
  <r>
    <n v="261"/>
    <x v="260"/>
    <x v="12"/>
    <x v="94"/>
    <x v="1"/>
    <x v="23"/>
  </r>
  <r>
    <n v="262"/>
    <x v="261"/>
    <x v="12"/>
    <x v="241"/>
    <x v="1"/>
    <x v="31"/>
  </r>
  <r>
    <n v="263"/>
    <x v="262"/>
    <x v="12"/>
    <x v="242"/>
    <x v="1"/>
    <x v="23"/>
  </r>
  <r>
    <n v="264"/>
    <x v="263"/>
    <x v="12"/>
    <x v="243"/>
    <x v="1"/>
    <x v="27"/>
  </r>
  <r>
    <n v="265"/>
    <x v="264"/>
    <x v="12"/>
    <x v="244"/>
    <x v="1"/>
    <x v="27"/>
  </r>
  <r>
    <n v="266"/>
    <x v="265"/>
    <x v="12"/>
    <x v="245"/>
    <x v="7"/>
    <x v="32"/>
  </r>
  <r>
    <n v="267"/>
    <x v="266"/>
    <x v="12"/>
    <x v="246"/>
    <x v="2"/>
    <x v="27"/>
  </r>
  <r>
    <n v="268"/>
    <x v="267"/>
    <x v="12"/>
    <x v="14"/>
    <x v="1"/>
    <x v="31"/>
  </r>
  <r>
    <n v="269"/>
    <x v="268"/>
    <x v="12"/>
    <x v="14"/>
    <x v="1"/>
    <x v="31"/>
  </r>
  <r>
    <n v="270"/>
    <x v="269"/>
    <x v="12"/>
    <x v="14"/>
    <x v="1"/>
    <x v="27"/>
  </r>
  <r>
    <n v="271"/>
    <x v="270"/>
    <x v="12"/>
    <x v="14"/>
    <x v="1"/>
    <x v="31"/>
  </r>
  <r>
    <n v="272"/>
    <x v="271"/>
    <x v="1"/>
    <x v="247"/>
    <x v="0"/>
    <x v="1"/>
  </r>
  <r>
    <n v="273"/>
    <x v="272"/>
    <x v="1"/>
    <x v="248"/>
    <x v="0"/>
    <x v="1"/>
  </r>
  <r>
    <n v="274"/>
    <x v="273"/>
    <x v="1"/>
    <x v="249"/>
    <x v="0"/>
    <x v="1"/>
  </r>
  <r>
    <n v="275"/>
    <x v="274"/>
    <x v="1"/>
    <x v="250"/>
    <x v="0"/>
    <x v="1"/>
  </r>
  <r>
    <n v="276"/>
    <x v="275"/>
    <x v="1"/>
    <x v="219"/>
    <x v="0"/>
    <x v="4"/>
  </r>
  <r>
    <n v="277"/>
    <x v="276"/>
    <x v="1"/>
    <x v="207"/>
    <x v="0"/>
    <x v="5"/>
  </r>
  <r>
    <n v="278"/>
    <x v="277"/>
    <x v="1"/>
    <x v="251"/>
    <x v="0"/>
    <x v="5"/>
  </r>
  <r>
    <n v="279"/>
    <x v="278"/>
    <x v="1"/>
    <x v="252"/>
    <x v="0"/>
    <x v="5"/>
  </r>
  <r>
    <n v="280"/>
    <x v="279"/>
    <x v="1"/>
    <x v="253"/>
    <x v="0"/>
    <x v="5"/>
  </r>
  <r>
    <n v="281"/>
    <x v="280"/>
    <x v="1"/>
    <x v="254"/>
    <x v="0"/>
    <x v="5"/>
  </r>
  <r>
    <n v="282"/>
    <x v="281"/>
    <x v="1"/>
    <x v="255"/>
    <x v="0"/>
    <x v="5"/>
  </r>
  <r>
    <n v="283"/>
    <x v="282"/>
    <x v="1"/>
    <x v="256"/>
    <x v="0"/>
    <x v="5"/>
  </r>
  <r>
    <n v="284"/>
    <x v="283"/>
    <x v="1"/>
    <x v="257"/>
    <x v="0"/>
    <x v="5"/>
  </r>
  <r>
    <n v="285"/>
    <x v="284"/>
    <x v="1"/>
    <x v="258"/>
    <x v="0"/>
    <x v="5"/>
  </r>
  <r>
    <n v="286"/>
    <x v="285"/>
    <x v="1"/>
    <x v="259"/>
    <x v="0"/>
    <x v="5"/>
  </r>
  <r>
    <n v="287"/>
    <x v="286"/>
    <x v="1"/>
    <x v="260"/>
    <x v="0"/>
    <x v="5"/>
  </r>
  <r>
    <n v="288"/>
    <x v="287"/>
    <x v="1"/>
    <x v="14"/>
    <x v="0"/>
    <x v="5"/>
  </r>
  <r>
    <n v="289"/>
    <x v="288"/>
    <x v="1"/>
    <x v="261"/>
    <x v="0"/>
    <x v="9"/>
  </r>
  <r>
    <n v="290"/>
    <x v="289"/>
    <x v="1"/>
    <x v="262"/>
    <x v="0"/>
    <x v="1"/>
  </r>
  <r>
    <n v="291"/>
    <x v="290"/>
    <x v="1"/>
    <x v="263"/>
    <x v="0"/>
    <x v="1"/>
  </r>
  <r>
    <n v="292"/>
    <x v="291"/>
    <x v="1"/>
    <x v="264"/>
    <x v="0"/>
    <x v="8"/>
  </r>
  <r>
    <n v="293"/>
    <x v="292"/>
    <x v="13"/>
    <x v="265"/>
    <x v="0"/>
    <x v="2"/>
  </r>
  <r>
    <n v="294"/>
    <x v="293"/>
    <x v="13"/>
    <x v="266"/>
    <x v="0"/>
    <x v="8"/>
  </r>
  <r>
    <n v="295"/>
    <x v="294"/>
    <x v="13"/>
    <x v="267"/>
    <x v="0"/>
    <x v="8"/>
  </r>
  <r>
    <n v="296"/>
    <x v="295"/>
    <x v="13"/>
    <x v="268"/>
    <x v="1"/>
    <x v="20"/>
  </r>
  <r>
    <n v="297"/>
    <x v="296"/>
    <x v="13"/>
    <x v="269"/>
    <x v="0"/>
    <x v="1"/>
  </r>
  <r>
    <n v="298"/>
    <x v="297"/>
    <x v="13"/>
    <x v="270"/>
    <x v="0"/>
    <x v="4"/>
  </r>
  <r>
    <n v="299"/>
    <x v="298"/>
    <x v="13"/>
    <x v="111"/>
    <x v="0"/>
    <x v="33"/>
  </r>
  <r>
    <n v="300"/>
    <x v="299"/>
    <x v="13"/>
    <x v="271"/>
    <x v="1"/>
    <x v="33"/>
  </r>
  <r>
    <n v="301"/>
    <x v="300"/>
    <x v="13"/>
    <x v="272"/>
    <x v="1"/>
    <x v="20"/>
  </r>
  <r>
    <n v="302"/>
    <x v="301"/>
    <x v="13"/>
    <x v="273"/>
    <x v="0"/>
    <x v="2"/>
  </r>
  <r>
    <n v="303"/>
    <x v="302"/>
    <x v="13"/>
    <x v="274"/>
    <x v="0"/>
    <x v="5"/>
  </r>
  <r>
    <n v="304"/>
    <x v="303"/>
    <x v="13"/>
    <x v="275"/>
    <x v="0"/>
    <x v="5"/>
  </r>
  <r>
    <n v="305"/>
    <x v="304"/>
    <x v="13"/>
    <x v="276"/>
    <x v="0"/>
    <x v="5"/>
  </r>
  <r>
    <n v="306"/>
    <x v="305"/>
    <x v="13"/>
    <x v="236"/>
    <x v="0"/>
    <x v="20"/>
  </r>
  <r>
    <n v="307"/>
    <x v="306"/>
    <x v="13"/>
    <x v="277"/>
    <x v="0"/>
    <x v="5"/>
  </r>
  <r>
    <n v="308"/>
    <x v="307"/>
    <x v="13"/>
    <x v="278"/>
    <x v="0"/>
    <x v="5"/>
  </r>
  <r>
    <n v="309"/>
    <x v="308"/>
    <x v="13"/>
    <x v="279"/>
    <x v="0"/>
    <x v="5"/>
  </r>
  <r>
    <n v="310"/>
    <x v="309"/>
    <x v="13"/>
    <x v="280"/>
    <x v="0"/>
    <x v="12"/>
  </r>
  <r>
    <n v="311"/>
    <x v="310"/>
    <x v="13"/>
    <x v="13"/>
    <x v="0"/>
    <x v="6"/>
  </r>
  <r>
    <n v="312"/>
    <x v="311"/>
    <x v="13"/>
    <x v="258"/>
    <x v="0"/>
    <x v="6"/>
  </r>
  <r>
    <n v="313"/>
    <x v="312"/>
    <x v="13"/>
    <x v="281"/>
    <x v="1"/>
    <x v="6"/>
  </r>
  <r>
    <n v="314"/>
    <x v="313"/>
    <x v="13"/>
    <x v="282"/>
    <x v="0"/>
    <x v="2"/>
  </r>
  <r>
    <n v="315"/>
    <x v="314"/>
    <x v="13"/>
    <x v="283"/>
    <x v="0"/>
    <x v="8"/>
  </r>
  <r>
    <n v="316"/>
    <x v="315"/>
    <x v="13"/>
    <x v="284"/>
    <x v="0"/>
    <x v="4"/>
  </r>
  <r>
    <n v="317"/>
    <x v="316"/>
    <x v="13"/>
    <x v="285"/>
    <x v="0"/>
    <x v="8"/>
  </r>
  <r>
    <n v="318"/>
    <x v="317"/>
    <x v="13"/>
    <x v="286"/>
    <x v="0"/>
    <x v="8"/>
  </r>
  <r>
    <n v="319"/>
    <x v="318"/>
    <x v="13"/>
    <x v="287"/>
    <x v="0"/>
    <x v="8"/>
  </r>
  <r>
    <n v="320"/>
    <x v="319"/>
    <x v="13"/>
    <x v="288"/>
    <x v="0"/>
    <x v="20"/>
  </r>
  <r>
    <n v="321"/>
    <x v="320"/>
    <x v="13"/>
    <x v="289"/>
    <x v="0"/>
    <x v="20"/>
  </r>
  <r>
    <n v="322"/>
    <x v="321"/>
    <x v="14"/>
    <x v="290"/>
    <x v="0"/>
    <x v="2"/>
  </r>
  <r>
    <n v="323"/>
    <x v="322"/>
    <x v="14"/>
    <x v="95"/>
    <x v="0"/>
    <x v="4"/>
  </r>
  <r>
    <n v="324"/>
    <x v="323"/>
    <x v="14"/>
    <x v="291"/>
    <x v="0"/>
    <x v="4"/>
  </r>
  <r>
    <n v="325"/>
    <x v="324"/>
    <x v="14"/>
    <x v="292"/>
    <x v="1"/>
    <x v="5"/>
  </r>
  <r>
    <n v="326"/>
    <x v="325"/>
    <x v="14"/>
    <x v="293"/>
    <x v="1"/>
    <x v="12"/>
  </r>
  <r>
    <n v="327"/>
    <x v="326"/>
    <x v="14"/>
    <x v="294"/>
    <x v="1"/>
    <x v="12"/>
  </r>
  <r>
    <n v="328"/>
    <x v="327"/>
    <x v="14"/>
    <x v="295"/>
    <x v="1"/>
    <x v="20"/>
  </r>
  <r>
    <n v="329"/>
    <x v="328"/>
    <x v="13"/>
    <x v="296"/>
    <x v="0"/>
    <x v="2"/>
  </r>
  <r>
    <n v="330"/>
    <x v="329"/>
    <x v="13"/>
    <x v="297"/>
    <x v="0"/>
    <x v="4"/>
  </r>
  <r>
    <n v="331"/>
    <x v="330"/>
    <x v="13"/>
    <x v="298"/>
    <x v="0"/>
    <x v="4"/>
  </r>
  <r>
    <n v="332"/>
    <x v="331"/>
    <x v="13"/>
    <x v="299"/>
    <x v="0"/>
    <x v="33"/>
  </r>
  <r>
    <n v="333"/>
    <x v="332"/>
    <x v="13"/>
    <x v="300"/>
    <x v="0"/>
    <x v="33"/>
  </r>
  <r>
    <n v="334"/>
    <x v="333"/>
    <x v="13"/>
    <x v="301"/>
    <x v="0"/>
    <x v="4"/>
  </r>
  <r>
    <n v="335"/>
    <x v="334"/>
    <x v="13"/>
    <x v="302"/>
    <x v="0"/>
    <x v="8"/>
  </r>
  <r>
    <n v="336"/>
    <x v="335"/>
    <x v="13"/>
    <x v="303"/>
    <x v="0"/>
    <x v="2"/>
  </r>
  <r>
    <n v="337"/>
    <x v="336"/>
    <x v="13"/>
    <x v="304"/>
    <x v="0"/>
    <x v="4"/>
  </r>
  <r>
    <n v="338"/>
    <x v="337"/>
    <x v="13"/>
    <x v="305"/>
    <x v="0"/>
    <x v="4"/>
  </r>
  <r>
    <n v="339"/>
    <x v="338"/>
    <x v="13"/>
    <x v="306"/>
    <x v="0"/>
    <x v="4"/>
  </r>
  <r>
    <n v="340"/>
    <x v="339"/>
    <x v="13"/>
    <x v="307"/>
    <x v="0"/>
    <x v="20"/>
  </r>
  <r>
    <n v="341"/>
    <x v="340"/>
    <x v="13"/>
    <x v="308"/>
    <x v="0"/>
    <x v="33"/>
  </r>
  <r>
    <n v="342"/>
    <x v="341"/>
    <x v="13"/>
    <x v="309"/>
    <x v="0"/>
    <x v="20"/>
  </r>
  <r>
    <n v="343"/>
    <x v="342"/>
    <x v="13"/>
    <x v="310"/>
    <x v="0"/>
    <x v="4"/>
  </r>
  <r>
    <n v="344"/>
    <x v="343"/>
    <x v="13"/>
    <x v="311"/>
    <x v="0"/>
    <x v="33"/>
  </r>
  <r>
    <n v="345"/>
    <x v="344"/>
    <x v="13"/>
    <x v="312"/>
    <x v="0"/>
    <x v="33"/>
  </r>
  <r>
    <n v="346"/>
    <x v="345"/>
    <x v="13"/>
    <x v="313"/>
    <x v="1"/>
    <x v="33"/>
  </r>
  <r>
    <n v="347"/>
    <x v="346"/>
    <x v="13"/>
    <x v="314"/>
    <x v="1"/>
    <x v="20"/>
  </r>
  <r>
    <n v="348"/>
    <x v="347"/>
    <x v="13"/>
    <x v="315"/>
    <x v="1"/>
    <x v="20"/>
  </r>
  <r>
    <n v="349"/>
    <x v="348"/>
    <x v="13"/>
    <x v="316"/>
    <x v="1"/>
    <x v="33"/>
  </r>
  <r>
    <n v="350"/>
    <x v="349"/>
    <x v="13"/>
    <x v="317"/>
    <x v="1"/>
    <x v="33"/>
  </r>
  <r>
    <n v="351"/>
    <x v="350"/>
    <x v="15"/>
    <x v="318"/>
    <x v="1"/>
    <x v="5"/>
  </r>
  <r>
    <n v="352"/>
    <x v="351"/>
    <x v="15"/>
    <x v="319"/>
    <x v="1"/>
    <x v="6"/>
  </r>
  <r>
    <n v="353"/>
    <x v="352"/>
    <x v="15"/>
    <x v="320"/>
    <x v="1"/>
    <x v="6"/>
  </r>
  <r>
    <n v="354"/>
    <x v="353"/>
    <x v="15"/>
    <x v="321"/>
    <x v="1"/>
    <x v="7"/>
  </r>
  <r>
    <n v="355"/>
    <x v="354"/>
    <x v="15"/>
    <x v="322"/>
    <x v="1"/>
    <x v="12"/>
  </r>
  <r>
    <n v="356"/>
    <x v="355"/>
    <x v="15"/>
    <x v="262"/>
    <x v="1"/>
    <x v="6"/>
  </r>
  <r>
    <n v="357"/>
    <x v="356"/>
    <x v="15"/>
    <x v="323"/>
    <x v="1"/>
    <x v="7"/>
  </r>
  <r>
    <n v="358"/>
    <x v="357"/>
    <x v="15"/>
    <x v="324"/>
    <x v="1"/>
    <x v="11"/>
  </r>
  <r>
    <n v="359"/>
    <x v="358"/>
    <x v="15"/>
    <x v="325"/>
    <x v="1"/>
    <x v="12"/>
  </r>
  <r>
    <n v="360"/>
    <x v="359"/>
    <x v="15"/>
    <x v="326"/>
    <x v="1"/>
    <x v="7"/>
  </r>
  <r>
    <n v="361"/>
    <x v="360"/>
    <x v="15"/>
    <x v="327"/>
    <x v="1"/>
    <x v="7"/>
  </r>
  <r>
    <n v="362"/>
    <x v="361"/>
    <x v="15"/>
    <x v="328"/>
    <x v="1"/>
    <x v="7"/>
  </r>
  <r>
    <n v="363"/>
    <x v="362"/>
    <x v="15"/>
    <x v="65"/>
    <x v="1"/>
    <x v="12"/>
  </r>
  <r>
    <n v="364"/>
    <x v="363"/>
    <x v="15"/>
    <x v="230"/>
    <x v="1"/>
    <x v="6"/>
  </r>
  <r>
    <n v="365"/>
    <x v="364"/>
    <x v="15"/>
    <x v="329"/>
    <x v="1"/>
    <x v="12"/>
  </r>
  <r>
    <n v="366"/>
    <x v="365"/>
    <x v="15"/>
    <x v="330"/>
    <x v="1"/>
    <x v="12"/>
  </r>
  <r>
    <n v="367"/>
    <x v="366"/>
    <x v="15"/>
    <x v="331"/>
    <x v="1"/>
    <x v="12"/>
  </r>
  <r>
    <n v="368"/>
    <x v="367"/>
    <x v="15"/>
    <x v="332"/>
    <x v="1"/>
    <x v="5"/>
  </r>
  <r>
    <n v="369"/>
    <x v="368"/>
    <x v="15"/>
    <x v="333"/>
    <x v="1"/>
    <x v="12"/>
  </r>
  <r>
    <n v="370"/>
    <x v="369"/>
    <x v="15"/>
    <x v="334"/>
    <x v="1"/>
    <x v="12"/>
  </r>
  <r>
    <n v="371"/>
    <x v="370"/>
    <x v="15"/>
    <x v="335"/>
    <x v="1"/>
    <x v="5"/>
  </r>
  <r>
    <n v="372"/>
    <x v="371"/>
    <x v="15"/>
    <x v="336"/>
    <x v="1"/>
    <x v="20"/>
  </r>
  <r>
    <n v="373"/>
    <x v="372"/>
    <x v="15"/>
    <x v="337"/>
    <x v="1"/>
    <x v="5"/>
  </r>
  <r>
    <n v="374"/>
    <x v="373"/>
    <x v="15"/>
    <x v="338"/>
    <x v="1"/>
    <x v="5"/>
  </r>
  <r>
    <n v="375"/>
    <x v="374"/>
    <x v="15"/>
    <x v="339"/>
    <x v="1"/>
    <x v="20"/>
  </r>
  <r>
    <n v="376"/>
    <x v="375"/>
    <x v="15"/>
    <x v="340"/>
    <x v="1"/>
    <x v="5"/>
  </r>
  <r>
    <n v="377"/>
    <x v="376"/>
    <x v="15"/>
    <x v="341"/>
    <x v="0"/>
    <x v="4"/>
  </r>
  <r>
    <n v="378"/>
    <x v="377"/>
    <x v="15"/>
    <x v="342"/>
    <x v="1"/>
    <x v="7"/>
  </r>
  <r>
    <n v="379"/>
    <x v="310"/>
    <x v="13"/>
    <x v="13"/>
    <x v="1"/>
    <x v="7"/>
  </r>
  <r>
    <n v="380"/>
    <x v="378"/>
    <x v="15"/>
    <x v="343"/>
    <x v="1"/>
    <x v="7"/>
  </r>
  <r>
    <n v="381"/>
    <x v="379"/>
    <x v="15"/>
    <x v="344"/>
    <x v="1"/>
    <x v="7"/>
  </r>
  <r>
    <n v="382"/>
    <x v="380"/>
    <x v="15"/>
    <x v="345"/>
    <x v="1"/>
    <x v="33"/>
  </r>
  <r>
    <n v="383"/>
    <x v="381"/>
    <x v="15"/>
    <x v="346"/>
    <x v="1"/>
    <x v="20"/>
  </r>
  <r>
    <n v="384"/>
    <x v="382"/>
    <x v="15"/>
    <x v="347"/>
    <x v="1"/>
    <x v="20"/>
  </r>
  <r>
    <n v="385"/>
    <x v="383"/>
    <x v="15"/>
    <x v="348"/>
    <x v="1"/>
    <x v="20"/>
  </r>
  <r>
    <n v="386"/>
    <x v="384"/>
    <x v="15"/>
    <x v="349"/>
    <x v="1"/>
    <x v="20"/>
  </r>
  <r>
    <n v="387"/>
    <x v="385"/>
    <x v="15"/>
    <x v="350"/>
    <x v="1"/>
    <x v="12"/>
  </r>
  <r>
    <n v="388"/>
    <x v="386"/>
    <x v="15"/>
    <x v="351"/>
    <x v="1"/>
    <x v="7"/>
  </r>
  <r>
    <n v="389"/>
    <x v="387"/>
    <x v="15"/>
    <x v="210"/>
    <x v="1"/>
    <x v="7"/>
  </r>
  <r>
    <n v="390"/>
    <x v="388"/>
    <x v="15"/>
    <x v="352"/>
    <x v="1"/>
    <x v="7"/>
  </r>
  <r>
    <n v="391"/>
    <x v="349"/>
    <x v="13"/>
    <x v="317"/>
    <x v="1"/>
    <x v="7"/>
  </r>
  <r>
    <n v="392"/>
    <x v="389"/>
    <x v="15"/>
    <x v="353"/>
    <x v="1"/>
    <x v="7"/>
  </r>
  <r>
    <n v="393"/>
    <x v="390"/>
    <x v="15"/>
    <x v="340"/>
    <x v="1"/>
    <x v="7"/>
  </r>
  <r>
    <n v="394"/>
    <x v="391"/>
    <x v="15"/>
    <x v="354"/>
    <x v="0"/>
    <x v="12"/>
  </r>
  <r>
    <n v="395"/>
    <x v="392"/>
    <x v="15"/>
    <x v="355"/>
    <x v="1"/>
    <x v="12"/>
  </r>
  <r>
    <n v="396"/>
    <x v="393"/>
    <x v="15"/>
    <x v="224"/>
    <x v="1"/>
    <x v="7"/>
  </r>
  <r>
    <n v="397"/>
    <x v="394"/>
    <x v="15"/>
    <x v="356"/>
    <x v="1"/>
    <x v="7"/>
  </r>
  <r>
    <n v="398"/>
    <x v="395"/>
    <x v="15"/>
    <x v="357"/>
    <x v="1"/>
    <x v="7"/>
  </r>
  <r>
    <n v="399"/>
    <x v="396"/>
    <x v="15"/>
    <x v="358"/>
    <x v="1"/>
    <x v="7"/>
  </r>
  <r>
    <n v="400"/>
    <x v="397"/>
    <x v="15"/>
    <x v="359"/>
    <x v="1"/>
    <x v="12"/>
  </r>
  <r>
    <n v="401"/>
    <x v="398"/>
    <x v="15"/>
    <x v="360"/>
    <x v="1"/>
    <x v="6"/>
  </r>
  <r>
    <n v="402"/>
    <x v="399"/>
    <x v="15"/>
    <x v="203"/>
    <x v="1"/>
    <x v="13"/>
  </r>
  <r>
    <n v="403"/>
    <x v="400"/>
    <x v="15"/>
    <x v="361"/>
    <x v="1"/>
    <x v="13"/>
  </r>
  <r>
    <n v="404"/>
    <x v="401"/>
    <x v="15"/>
    <x v="362"/>
    <x v="1"/>
    <x v="12"/>
  </r>
  <r>
    <n v="405"/>
    <x v="402"/>
    <x v="15"/>
    <x v="363"/>
    <x v="1"/>
    <x v="12"/>
  </r>
  <r>
    <n v="406"/>
    <x v="403"/>
    <x v="15"/>
    <x v="364"/>
    <x v="1"/>
    <x v="7"/>
  </r>
  <r>
    <n v="407"/>
    <x v="404"/>
    <x v="15"/>
    <x v="365"/>
    <x v="1"/>
    <x v="7"/>
  </r>
  <r>
    <n v="408"/>
    <x v="405"/>
    <x v="15"/>
    <x v="366"/>
    <x v="1"/>
    <x v="7"/>
  </r>
  <r>
    <n v="409"/>
    <x v="406"/>
    <x v="15"/>
    <x v="367"/>
    <x v="1"/>
    <x v="9"/>
  </r>
  <r>
    <n v="410"/>
    <x v="407"/>
    <x v="16"/>
    <x v="368"/>
    <x v="0"/>
    <x v="12"/>
  </r>
  <r>
    <n v="411"/>
    <x v="408"/>
    <x v="16"/>
    <x v="369"/>
    <x v="1"/>
    <x v="7"/>
  </r>
  <r>
    <n v="412"/>
    <x v="409"/>
    <x v="16"/>
    <x v="370"/>
    <x v="1"/>
    <x v="9"/>
  </r>
  <r>
    <n v="413"/>
    <x v="410"/>
    <x v="16"/>
    <x v="336"/>
    <x v="1"/>
    <x v="9"/>
  </r>
  <r>
    <n v="414"/>
    <x v="411"/>
    <x v="16"/>
    <x v="371"/>
    <x v="1"/>
    <x v="9"/>
  </r>
  <r>
    <n v="415"/>
    <x v="412"/>
    <x v="16"/>
    <x v="372"/>
    <x v="1"/>
    <x v="9"/>
  </r>
  <r>
    <n v="416"/>
    <x v="413"/>
    <x v="16"/>
    <x v="373"/>
    <x v="1"/>
    <x v="10"/>
  </r>
  <r>
    <n v="417"/>
    <x v="414"/>
    <x v="16"/>
    <x v="374"/>
    <x v="2"/>
    <x v="10"/>
  </r>
  <r>
    <n v="418"/>
    <x v="415"/>
    <x v="16"/>
    <x v="375"/>
    <x v="1"/>
    <x v="22"/>
  </r>
  <r>
    <n v="419"/>
    <x v="416"/>
    <x v="16"/>
    <x v="376"/>
    <x v="1"/>
    <x v="22"/>
  </r>
  <r>
    <n v="420"/>
    <x v="417"/>
    <x v="16"/>
    <x v="377"/>
    <x v="2"/>
    <x v="34"/>
  </r>
  <r>
    <n v="421"/>
    <x v="418"/>
    <x v="16"/>
    <x v="378"/>
    <x v="1"/>
    <x v="34"/>
  </r>
  <r>
    <n v="422"/>
    <x v="419"/>
    <x v="16"/>
    <x v="379"/>
    <x v="8"/>
    <x v="34"/>
  </r>
  <r>
    <n v="423"/>
    <x v="420"/>
    <x v="16"/>
    <x v="298"/>
    <x v="2"/>
    <x v="34"/>
  </r>
  <r>
    <n v="424"/>
    <x v="421"/>
    <x v="16"/>
    <x v="380"/>
    <x v="2"/>
    <x v="34"/>
  </r>
  <r>
    <n v="425"/>
    <x v="422"/>
    <x v="16"/>
    <x v="381"/>
    <x v="8"/>
    <x v="34"/>
  </r>
  <r>
    <n v="426"/>
    <x v="423"/>
    <x v="16"/>
    <x v="382"/>
    <x v="2"/>
    <x v="34"/>
  </r>
  <r>
    <n v="427"/>
    <x v="424"/>
    <x v="16"/>
    <x v="383"/>
    <x v="3"/>
    <x v="27"/>
  </r>
  <r>
    <n v="428"/>
    <x v="425"/>
    <x v="16"/>
    <x v="384"/>
    <x v="2"/>
    <x v="34"/>
  </r>
  <r>
    <n v="429"/>
    <x v="426"/>
    <x v="17"/>
    <x v="385"/>
    <x v="0"/>
    <x v="11"/>
  </r>
  <r>
    <n v="430"/>
    <x v="427"/>
    <x v="17"/>
    <x v="386"/>
    <x v="2"/>
    <x v="27"/>
  </r>
  <r>
    <n v="431"/>
    <x v="428"/>
    <x v="17"/>
    <x v="387"/>
    <x v="2"/>
    <x v="27"/>
  </r>
  <r>
    <n v="432"/>
    <x v="429"/>
    <x v="17"/>
    <x v="388"/>
    <x v="2"/>
    <x v="27"/>
  </r>
  <r>
    <n v="433"/>
    <x v="430"/>
    <x v="17"/>
    <x v="389"/>
    <x v="2"/>
    <x v="31"/>
  </r>
  <r>
    <n v="434"/>
    <x v="431"/>
    <x v="17"/>
    <x v="390"/>
    <x v="2"/>
    <x v="31"/>
  </r>
  <r>
    <n v="435"/>
    <x v="432"/>
    <x v="17"/>
    <x v="391"/>
    <x v="2"/>
    <x v="31"/>
  </r>
  <r>
    <n v="436"/>
    <x v="433"/>
    <x v="17"/>
    <x v="392"/>
    <x v="2"/>
    <x v="18"/>
  </r>
  <r>
    <n v="437"/>
    <x v="434"/>
    <x v="17"/>
    <x v="393"/>
    <x v="2"/>
    <x v="18"/>
  </r>
  <r>
    <n v="438"/>
    <x v="435"/>
    <x v="17"/>
    <x v="394"/>
    <x v="2"/>
    <x v="25"/>
  </r>
  <r>
    <n v="439"/>
    <x v="436"/>
    <x v="17"/>
    <x v="395"/>
    <x v="3"/>
    <x v="25"/>
  </r>
  <r>
    <n v="440"/>
    <x v="437"/>
    <x v="17"/>
    <x v="396"/>
    <x v="3"/>
    <x v="25"/>
  </r>
  <r>
    <n v="441"/>
    <x v="438"/>
    <x v="17"/>
    <x v="397"/>
    <x v="2"/>
    <x v="25"/>
  </r>
  <r>
    <n v="442"/>
    <x v="439"/>
    <x v="17"/>
    <x v="398"/>
    <x v="2"/>
    <x v="25"/>
  </r>
  <r>
    <n v="443"/>
    <x v="440"/>
    <x v="17"/>
    <x v="399"/>
    <x v="2"/>
    <x v="25"/>
  </r>
  <r>
    <n v="444"/>
    <x v="441"/>
    <x v="18"/>
    <x v="400"/>
    <x v="0"/>
    <x v="9"/>
  </r>
  <r>
    <n v="445"/>
    <x v="442"/>
    <x v="18"/>
    <x v="401"/>
    <x v="3"/>
    <x v="21"/>
  </r>
  <r>
    <n v="446"/>
    <x v="443"/>
    <x v="18"/>
    <x v="402"/>
    <x v="3"/>
    <x v="21"/>
  </r>
  <r>
    <n v="447"/>
    <x v="444"/>
    <x v="18"/>
    <x v="403"/>
    <x v="3"/>
    <x v="21"/>
  </r>
  <r>
    <n v="448"/>
    <x v="445"/>
    <x v="18"/>
    <x v="404"/>
    <x v="3"/>
    <x v="21"/>
  </r>
  <r>
    <n v="449"/>
    <x v="446"/>
    <x v="18"/>
    <x v="405"/>
    <x v="3"/>
    <x v="21"/>
  </r>
  <r>
    <n v="450"/>
    <x v="447"/>
    <x v="18"/>
    <x v="406"/>
    <x v="3"/>
    <x v="21"/>
  </r>
  <r>
    <n v="451"/>
    <x v="448"/>
    <x v="18"/>
    <x v="407"/>
    <x v="3"/>
    <x v="21"/>
  </r>
  <r>
    <n v="452"/>
    <x v="449"/>
    <x v="18"/>
    <x v="408"/>
    <x v="8"/>
    <x v="21"/>
  </r>
  <r>
    <n v="453"/>
    <x v="450"/>
    <x v="18"/>
    <x v="409"/>
    <x v="8"/>
    <x v="21"/>
  </r>
  <r>
    <n v="454"/>
    <x v="451"/>
    <x v="18"/>
    <x v="410"/>
    <x v="8"/>
    <x v="21"/>
  </r>
  <r>
    <n v="455"/>
    <x v="452"/>
    <x v="18"/>
    <x v="411"/>
    <x v="3"/>
    <x v="21"/>
  </r>
  <r>
    <n v="456"/>
    <x v="453"/>
    <x v="18"/>
    <x v="412"/>
    <x v="3"/>
    <x v="21"/>
  </r>
  <r>
    <n v="457"/>
    <x v="454"/>
    <x v="18"/>
    <x v="230"/>
    <x v="8"/>
    <x v="21"/>
  </r>
  <r>
    <n v="458"/>
    <x v="455"/>
    <x v="18"/>
    <x v="348"/>
    <x v="8"/>
    <x v="21"/>
  </r>
  <r>
    <n v="459"/>
    <x v="456"/>
    <x v="18"/>
    <x v="413"/>
    <x v="8"/>
    <x v="18"/>
  </r>
  <r>
    <n v="460"/>
    <x v="457"/>
    <x v="18"/>
    <x v="414"/>
    <x v="8"/>
    <x v="21"/>
  </r>
  <r>
    <n v="461"/>
    <x v="458"/>
    <x v="18"/>
    <x v="415"/>
    <x v="8"/>
    <x v="21"/>
  </r>
  <r>
    <n v="462"/>
    <x v="459"/>
    <x v="18"/>
    <x v="416"/>
    <x v="8"/>
    <x v="21"/>
  </r>
  <r>
    <n v="463"/>
    <x v="460"/>
    <x v="18"/>
    <x v="417"/>
    <x v="3"/>
    <x v="21"/>
  </r>
  <r>
    <n v="464"/>
    <x v="461"/>
    <x v="18"/>
    <x v="13"/>
    <x v="8"/>
    <x v="21"/>
  </r>
  <r>
    <n v="465"/>
    <x v="462"/>
    <x v="18"/>
    <x v="418"/>
    <x v="8"/>
    <x v="21"/>
  </r>
  <r>
    <n v="466"/>
    <x v="463"/>
    <x v="18"/>
    <x v="419"/>
    <x v="8"/>
    <x v="21"/>
  </r>
  <r>
    <n v="467"/>
    <x v="464"/>
    <x v="18"/>
    <x v="420"/>
    <x v="8"/>
    <x v="21"/>
  </r>
  <r>
    <n v="468"/>
    <x v="465"/>
    <x v="19"/>
    <x v="421"/>
    <x v="0"/>
    <x v="35"/>
  </r>
  <r>
    <n v="469"/>
    <x v="466"/>
    <x v="19"/>
    <x v="42"/>
    <x v="3"/>
    <x v="25"/>
  </r>
  <r>
    <n v="470"/>
    <x v="467"/>
    <x v="19"/>
    <x v="422"/>
    <x v="3"/>
    <x v="25"/>
  </r>
  <r>
    <n v="471"/>
    <x v="468"/>
    <x v="19"/>
    <x v="423"/>
    <x v="3"/>
    <x v="25"/>
  </r>
  <r>
    <n v="472"/>
    <x v="469"/>
    <x v="19"/>
    <x v="424"/>
    <x v="3"/>
    <x v="25"/>
  </r>
  <r>
    <n v="473"/>
    <x v="470"/>
    <x v="19"/>
    <x v="425"/>
    <x v="3"/>
    <x v="25"/>
  </r>
  <r>
    <n v="474"/>
    <x v="471"/>
    <x v="19"/>
    <x v="426"/>
    <x v="3"/>
    <x v="25"/>
  </r>
  <r>
    <n v="475"/>
    <x v="472"/>
    <x v="19"/>
    <x v="427"/>
    <x v="3"/>
    <x v="25"/>
  </r>
  <r>
    <n v="476"/>
    <x v="473"/>
    <x v="19"/>
    <x v="428"/>
    <x v="0"/>
    <x v="14"/>
  </r>
  <r>
    <n v="477"/>
    <x v="474"/>
    <x v="19"/>
    <x v="429"/>
    <x v="2"/>
    <x v="25"/>
  </r>
  <r>
    <n v="478"/>
    <x v="475"/>
    <x v="19"/>
    <x v="430"/>
    <x v="2"/>
    <x v="25"/>
  </r>
  <r>
    <n v="479"/>
    <x v="476"/>
    <x v="19"/>
    <x v="431"/>
    <x v="2"/>
    <x v="25"/>
  </r>
  <r>
    <n v="480"/>
    <x v="477"/>
    <x v="19"/>
    <x v="432"/>
    <x v="2"/>
    <x v="25"/>
  </r>
  <r>
    <n v="481"/>
    <x v="478"/>
    <x v="19"/>
    <x v="433"/>
    <x v="2"/>
    <x v="25"/>
  </r>
  <r>
    <n v="482"/>
    <x v="479"/>
    <x v="19"/>
    <x v="434"/>
    <x v="2"/>
    <x v="25"/>
  </r>
  <r>
    <n v="483"/>
    <x v="480"/>
    <x v="19"/>
    <x v="435"/>
    <x v="2"/>
    <x v="25"/>
  </r>
  <r>
    <n v="484"/>
    <x v="481"/>
    <x v="19"/>
    <x v="436"/>
    <x v="2"/>
    <x v="25"/>
  </r>
  <r>
    <n v="485"/>
    <x v="482"/>
    <x v="19"/>
    <x v="437"/>
    <x v="2"/>
    <x v="25"/>
  </r>
  <r>
    <n v="486"/>
    <x v="483"/>
    <x v="20"/>
    <x v="438"/>
    <x v="0"/>
    <x v="17"/>
  </r>
  <r>
    <n v="487"/>
    <x v="484"/>
    <x v="20"/>
    <x v="439"/>
    <x v="3"/>
    <x v="28"/>
  </r>
  <r>
    <n v="488"/>
    <x v="485"/>
    <x v="20"/>
    <x v="14"/>
    <x v="3"/>
    <x v="17"/>
  </r>
  <r>
    <n v="489"/>
    <x v="486"/>
    <x v="20"/>
    <x v="14"/>
    <x v="3"/>
    <x v="17"/>
  </r>
  <r>
    <n v="490"/>
    <x v="487"/>
    <x v="20"/>
    <x v="14"/>
    <x v="3"/>
    <x v="17"/>
  </r>
  <r>
    <n v="491"/>
    <x v="488"/>
    <x v="20"/>
    <x v="14"/>
    <x v="3"/>
    <x v="17"/>
  </r>
  <r>
    <n v="492"/>
    <x v="489"/>
    <x v="20"/>
    <x v="14"/>
    <x v="3"/>
    <x v="17"/>
  </r>
  <r>
    <n v="493"/>
    <x v="490"/>
    <x v="20"/>
    <x v="14"/>
    <x v="3"/>
    <x v="17"/>
  </r>
  <r>
    <n v="494"/>
    <x v="491"/>
    <x v="20"/>
    <x v="14"/>
    <x v="3"/>
    <x v="17"/>
  </r>
  <r>
    <n v="495"/>
    <x v="492"/>
    <x v="20"/>
    <x v="14"/>
    <x v="3"/>
    <x v="17"/>
  </r>
  <r>
    <n v="496"/>
    <x v="493"/>
    <x v="20"/>
    <x v="14"/>
    <x v="3"/>
    <x v="17"/>
  </r>
  <r>
    <n v="497"/>
    <x v="494"/>
    <x v="21"/>
    <x v="440"/>
    <x v="1"/>
    <x v="18"/>
  </r>
  <r>
    <n v="498"/>
    <x v="495"/>
    <x v="21"/>
    <x v="441"/>
    <x v="3"/>
    <x v="25"/>
  </r>
  <r>
    <n v="499"/>
    <x v="496"/>
    <x v="21"/>
    <x v="442"/>
    <x v="3"/>
    <x v="25"/>
  </r>
  <r>
    <n v="500"/>
    <x v="497"/>
    <x v="21"/>
    <x v="443"/>
    <x v="3"/>
    <x v="16"/>
  </r>
  <r>
    <n v="501"/>
    <x v="498"/>
    <x v="21"/>
    <x v="444"/>
    <x v="8"/>
    <x v="26"/>
  </r>
  <r>
    <n v="502"/>
    <x v="499"/>
    <x v="21"/>
    <x v="445"/>
    <x v="3"/>
    <x v="26"/>
  </r>
  <r>
    <n v="503"/>
    <x v="500"/>
    <x v="21"/>
    <x v="446"/>
    <x v="3"/>
    <x v="26"/>
  </r>
  <r>
    <n v="504"/>
    <x v="501"/>
    <x v="21"/>
    <x v="447"/>
    <x v="8"/>
    <x v="26"/>
  </r>
  <r>
    <n v="505"/>
    <x v="502"/>
    <x v="21"/>
    <x v="448"/>
    <x v="8"/>
    <x v="26"/>
  </r>
  <r>
    <n v="506"/>
    <x v="503"/>
    <x v="21"/>
    <x v="449"/>
    <x v="3"/>
    <x v="16"/>
  </r>
  <r>
    <n v="507"/>
    <x v="504"/>
    <x v="21"/>
    <x v="450"/>
    <x v="3"/>
    <x v="26"/>
  </r>
  <r>
    <n v="508"/>
    <x v="505"/>
    <x v="21"/>
    <x v="451"/>
    <x v="3"/>
    <x v="16"/>
  </r>
  <r>
    <n v="509"/>
    <x v="506"/>
    <x v="21"/>
    <x v="452"/>
    <x v="8"/>
    <x v="16"/>
  </r>
  <r>
    <n v="510"/>
    <x v="507"/>
    <x v="22"/>
    <x v="453"/>
    <x v="3"/>
    <x v="14"/>
  </r>
  <r>
    <n v="511"/>
    <x v="508"/>
    <x v="22"/>
    <x v="454"/>
    <x v="3"/>
    <x v="14"/>
  </r>
  <r>
    <n v="512"/>
    <x v="509"/>
    <x v="22"/>
    <x v="455"/>
    <x v="3"/>
    <x v="14"/>
  </r>
  <r>
    <n v="513"/>
    <x v="510"/>
    <x v="22"/>
    <x v="14"/>
    <x v="3"/>
    <x v="14"/>
  </r>
  <r>
    <n v="514"/>
    <x v="511"/>
    <x v="22"/>
    <x v="456"/>
    <x v="3"/>
    <x v="14"/>
  </r>
  <r>
    <n v="515"/>
    <x v="512"/>
    <x v="23"/>
    <x v="457"/>
    <x v="0"/>
    <x v="23"/>
  </r>
  <r>
    <n v="516"/>
    <x v="513"/>
    <x v="23"/>
    <x v="458"/>
    <x v="3"/>
    <x v="25"/>
  </r>
  <r>
    <n v="517"/>
    <x v="514"/>
    <x v="23"/>
    <x v="459"/>
    <x v="3"/>
    <x v="35"/>
  </r>
  <r>
    <n v="518"/>
    <x v="515"/>
    <x v="23"/>
    <x v="460"/>
    <x v="9"/>
    <x v="25"/>
  </r>
  <r>
    <n v="519"/>
    <x v="516"/>
    <x v="23"/>
    <x v="461"/>
    <x v="9"/>
    <x v="16"/>
  </r>
  <r>
    <n v="520"/>
    <x v="517"/>
    <x v="23"/>
    <x v="462"/>
    <x v="5"/>
    <x v="16"/>
  </r>
  <r>
    <n v="521"/>
    <x v="518"/>
    <x v="23"/>
    <x v="463"/>
    <x v="9"/>
    <x v="25"/>
  </r>
  <r>
    <n v="522"/>
    <x v="519"/>
    <x v="23"/>
    <x v="464"/>
    <x v="9"/>
    <x v="16"/>
  </r>
  <r>
    <n v="523"/>
    <x v="520"/>
    <x v="23"/>
    <x v="465"/>
    <x v="9"/>
    <x v="25"/>
  </r>
  <r>
    <n v="524"/>
    <x v="521"/>
    <x v="23"/>
    <x v="466"/>
    <x v="9"/>
    <x v="25"/>
  </r>
  <r>
    <n v="525"/>
    <x v="522"/>
    <x v="23"/>
    <x v="467"/>
    <x v="9"/>
    <x v="25"/>
  </r>
  <r>
    <n v="526"/>
    <x v="523"/>
    <x v="23"/>
    <x v="468"/>
    <x v="9"/>
    <x v="16"/>
  </r>
  <r>
    <n v="527"/>
    <x v="524"/>
    <x v="23"/>
    <x v="469"/>
    <x v="9"/>
    <x v="25"/>
  </r>
  <r>
    <n v="528"/>
    <x v="525"/>
    <x v="23"/>
    <x v="470"/>
    <x v="9"/>
    <x v="25"/>
  </r>
  <r>
    <n v="529"/>
    <x v="526"/>
    <x v="23"/>
    <x v="471"/>
    <x v="5"/>
    <x v="16"/>
  </r>
  <r>
    <n v="530"/>
    <x v="527"/>
    <x v="23"/>
    <x v="472"/>
    <x v="9"/>
    <x v="25"/>
  </r>
  <r>
    <n v="531"/>
    <x v="528"/>
    <x v="23"/>
    <x v="473"/>
    <x v="9"/>
    <x v="25"/>
  </r>
  <r>
    <n v="532"/>
    <x v="529"/>
    <x v="23"/>
    <x v="474"/>
    <x v="9"/>
    <x v="25"/>
  </r>
  <r>
    <n v="533"/>
    <x v="530"/>
    <x v="23"/>
    <x v="475"/>
    <x v="9"/>
    <x v="25"/>
  </r>
  <r>
    <n v="534"/>
    <x v="531"/>
    <x v="23"/>
    <x v="476"/>
    <x v="9"/>
    <x v="25"/>
  </r>
  <r>
    <n v="535"/>
    <x v="532"/>
    <x v="24"/>
    <x v="41"/>
    <x v="0"/>
    <x v="9"/>
  </r>
  <r>
    <n v="536"/>
    <x v="533"/>
    <x v="24"/>
    <x v="477"/>
    <x v="3"/>
    <x v="35"/>
  </r>
  <r>
    <n v="537"/>
    <x v="534"/>
    <x v="24"/>
    <x v="478"/>
    <x v="3"/>
    <x v="35"/>
  </r>
  <r>
    <n v="538"/>
    <x v="535"/>
    <x v="24"/>
    <x v="479"/>
    <x v="1"/>
    <x v="21"/>
  </r>
  <r>
    <n v="539"/>
    <x v="536"/>
    <x v="24"/>
    <x v="480"/>
    <x v="5"/>
    <x v="35"/>
  </r>
  <r>
    <n v="540"/>
    <x v="537"/>
    <x v="24"/>
    <x v="481"/>
    <x v="2"/>
    <x v="21"/>
  </r>
  <r>
    <n v="541"/>
    <x v="538"/>
    <x v="24"/>
    <x v="286"/>
    <x v="3"/>
    <x v="21"/>
  </r>
  <r>
    <n v="542"/>
    <x v="539"/>
    <x v="24"/>
    <x v="482"/>
    <x v="3"/>
    <x v="21"/>
  </r>
  <r>
    <n v="543"/>
    <x v="540"/>
    <x v="24"/>
    <x v="483"/>
    <x v="5"/>
    <x v="35"/>
  </r>
  <r>
    <n v="544"/>
    <x v="541"/>
    <x v="24"/>
    <x v="42"/>
    <x v="5"/>
    <x v="21"/>
  </r>
  <r>
    <n v="545"/>
    <x v="542"/>
    <x v="24"/>
    <x v="376"/>
    <x v="5"/>
    <x v="25"/>
  </r>
  <r>
    <n v="546"/>
    <x v="543"/>
    <x v="24"/>
    <x v="484"/>
    <x v="3"/>
    <x v="21"/>
  </r>
  <r>
    <n v="547"/>
    <x v="544"/>
    <x v="24"/>
    <x v="485"/>
    <x v="3"/>
    <x v="21"/>
  </r>
  <r>
    <n v="548"/>
    <x v="545"/>
    <x v="24"/>
    <x v="486"/>
    <x v="3"/>
    <x v="21"/>
  </r>
  <r>
    <n v="549"/>
    <x v="546"/>
    <x v="24"/>
    <x v="487"/>
    <x v="3"/>
    <x v="15"/>
  </r>
  <r>
    <n v="550"/>
    <x v="547"/>
    <x v="24"/>
    <x v="488"/>
    <x v="3"/>
    <x v="15"/>
  </r>
  <r>
    <n v="551"/>
    <x v="548"/>
    <x v="24"/>
    <x v="489"/>
    <x v="3"/>
    <x v="15"/>
  </r>
  <r>
    <n v="552"/>
    <x v="537"/>
    <x v="24"/>
    <x v="489"/>
    <x v="3"/>
    <x v="15"/>
  </r>
  <r>
    <n v="553"/>
    <x v="549"/>
    <x v="24"/>
    <x v="489"/>
    <x v="5"/>
    <x v="15"/>
  </r>
  <r>
    <n v="554"/>
    <x v="550"/>
    <x v="25"/>
    <x v="490"/>
    <x v="0"/>
    <x v="17"/>
  </r>
  <r>
    <n v="555"/>
    <x v="551"/>
    <x v="25"/>
    <x v="69"/>
    <x v="3"/>
    <x v="18"/>
  </r>
  <r>
    <n v="556"/>
    <x v="552"/>
    <x v="25"/>
    <x v="491"/>
    <x v="3"/>
    <x v="35"/>
  </r>
  <r>
    <n v="557"/>
    <x v="553"/>
    <x v="25"/>
    <x v="492"/>
    <x v="3"/>
    <x v="17"/>
  </r>
  <r>
    <n v="558"/>
    <x v="554"/>
    <x v="25"/>
    <x v="493"/>
    <x v="8"/>
    <x v="18"/>
  </r>
  <r>
    <n v="559"/>
    <x v="555"/>
    <x v="25"/>
    <x v="494"/>
    <x v="8"/>
    <x v="18"/>
  </r>
  <r>
    <n v="560"/>
    <x v="556"/>
    <x v="25"/>
    <x v="495"/>
    <x v="3"/>
    <x v="18"/>
  </r>
  <r>
    <n v="561"/>
    <x v="557"/>
    <x v="25"/>
    <x v="496"/>
    <x v="3"/>
    <x v="18"/>
  </r>
  <r>
    <n v="562"/>
    <x v="558"/>
    <x v="25"/>
    <x v="497"/>
    <x v="8"/>
    <x v="18"/>
  </r>
  <r>
    <n v="563"/>
    <x v="559"/>
    <x v="25"/>
    <x v="498"/>
    <x v="8"/>
    <x v="18"/>
  </r>
  <r>
    <n v="564"/>
    <x v="560"/>
    <x v="25"/>
    <x v="499"/>
    <x v="8"/>
    <x v="18"/>
  </r>
  <r>
    <n v="565"/>
    <x v="561"/>
    <x v="25"/>
    <x v="500"/>
    <x v="8"/>
    <x v="18"/>
  </r>
  <r>
    <n v="566"/>
    <x v="562"/>
    <x v="25"/>
    <x v="501"/>
    <x v="8"/>
    <x v="25"/>
  </r>
  <r>
    <n v="567"/>
    <x v="563"/>
    <x v="25"/>
    <x v="502"/>
    <x v="8"/>
    <x v="18"/>
  </r>
  <r>
    <n v="568"/>
    <x v="564"/>
    <x v="25"/>
    <x v="503"/>
    <x v="8"/>
    <x v="18"/>
  </r>
  <r>
    <n v="569"/>
    <x v="565"/>
    <x v="26"/>
    <x v="504"/>
    <x v="0"/>
    <x v="22"/>
  </r>
  <r>
    <n v="570"/>
    <x v="566"/>
    <x v="26"/>
    <x v="505"/>
    <x v="2"/>
    <x v="23"/>
  </r>
  <r>
    <n v="571"/>
    <x v="567"/>
    <x v="26"/>
    <x v="4"/>
    <x v="2"/>
    <x v="18"/>
  </r>
  <r>
    <n v="572"/>
    <x v="568"/>
    <x v="26"/>
    <x v="506"/>
    <x v="3"/>
    <x v="18"/>
  </r>
  <r>
    <n v="573"/>
    <x v="569"/>
    <x v="26"/>
    <x v="114"/>
    <x v="3"/>
    <x v="18"/>
  </r>
  <r>
    <n v="574"/>
    <x v="570"/>
    <x v="26"/>
    <x v="507"/>
    <x v="3"/>
    <x v="18"/>
  </r>
  <r>
    <n v="575"/>
    <x v="571"/>
    <x v="26"/>
    <x v="508"/>
    <x v="3"/>
    <x v="25"/>
  </r>
  <r>
    <n v="576"/>
    <x v="572"/>
    <x v="26"/>
    <x v="509"/>
    <x v="3"/>
    <x v="36"/>
  </r>
  <r>
    <n v="577"/>
    <x v="573"/>
    <x v="26"/>
    <x v="510"/>
    <x v="3"/>
    <x v="37"/>
  </r>
  <r>
    <n v="578"/>
    <x v="574"/>
    <x v="26"/>
    <x v="511"/>
    <x v="3"/>
    <x v="37"/>
  </r>
  <r>
    <n v="579"/>
    <x v="575"/>
    <x v="26"/>
    <x v="512"/>
    <x v="3"/>
    <x v="25"/>
  </r>
  <r>
    <n v="580"/>
    <x v="576"/>
    <x v="26"/>
    <x v="513"/>
    <x v="3"/>
    <x v="36"/>
  </r>
  <r>
    <n v="581"/>
    <x v="577"/>
    <x v="26"/>
    <x v="402"/>
    <x v="3"/>
    <x v="18"/>
  </r>
  <r>
    <n v="582"/>
    <x v="578"/>
    <x v="26"/>
    <x v="514"/>
    <x v="5"/>
    <x v="38"/>
  </r>
  <r>
    <n v="583"/>
    <x v="579"/>
    <x v="26"/>
    <x v="515"/>
    <x v="5"/>
    <x v="28"/>
  </r>
  <r>
    <n v="584"/>
    <x v="580"/>
    <x v="27"/>
    <x v="516"/>
    <x v="3"/>
    <x v="39"/>
  </r>
  <r>
    <n v="585"/>
    <x v="581"/>
    <x v="27"/>
    <x v="517"/>
    <x v="3"/>
    <x v="39"/>
  </r>
  <r>
    <n v="586"/>
    <x v="582"/>
    <x v="27"/>
    <x v="518"/>
    <x v="3"/>
    <x v="25"/>
  </r>
  <r>
    <n v="587"/>
    <x v="583"/>
    <x v="27"/>
    <x v="519"/>
    <x v="3"/>
    <x v="40"/>
  </r>
  <r>
    <n v="588"/>
    <x v="584"/>
    <x v="27"/>
    <x v="520"/>
    <x v="3"/>
    <x v="41"/>
  </r>
  <r>
    <n v="589"/>
    <x v="585"/>
    <x v="27"/>
    <x v="521"/>
    <x v="8"/>
    <x v="36"/>
  </r>
  <r>
    <n v="590"/>
    <x v="586"/>
    <x v="27"/>
    <x v="522"/>
    <x v="8"/>
    <x v="40"/>
  </r>
  <r>
    <n v="591"/>
    <x v="587"/>
    <x v="27"/>
    <x v="523"/>
    <x v="8"/>
    <x v="41"/>
  </r>
  <r>
    <n v="592"/>
    <x v="588"/>
    <x v="27"/>
    <x v="524"/>
    <x v="3"/>
    <x v="36"/>
  </r>
  <r>
    <n v="593"/>
    <x v="589"/>
    <x v="27"/>
    <x v="525"/>
    <x v="8"/>
    <x v="42"/>
  </r>
  <r>
    <n v="594"/>
    <x v="590"/>
    <x v="28"/>
    <x v="526"/>
    <x v="1"/>
    <x v="25"/>
  </r>
  <r>
    <n v="595"/>
    <x v="591"/>
    <x v="28"/>
    <x v="527"/>
    <x v="8"/>
    <x v="43"/>
  </r>
  <r>
    <n v="596"/>
    <x v="592"/>
    <x v="28"/>
    <x v="528"/>
    <x v="8"/>
    <x v="32"/>
  </r>
  <r>
    <n v="597"/>
    <x v="593"/>
    <x v="28"/>
    <x v="529"/>
    <x v="8"/>
    <x v="32"/>
  </r>
  <r>
    <n v="598"/>
    <x v="594"/>
    <x v="28"/>
    <x v="530"/>
    <x v="8"/>
    <x v="44"/>
  </r>
  <r>
    <n v="599"/>
    <x v="595"/>
    <x v="28"/>
    <x v="531"/>
    <x v="8"/>
    <x v="45"/>
  </r>
  <r>
    <n v="600"/>
    <x v="596"/>
    <x v="28"/>
    <x v="532"/>
    <x v="8"/>
    <x v="26"/>
  </r>
  <r>
    <n v="601"/>
    <x v="597"/>
    <x v="28"/>
    <x v="533"/>
    <x v="8"/>
    <x v="32"/>
  </r>
  <r>
    <n v="602"/>
    <x v="598"/>
    <x v="28"/>
    <x v="534"/>
    <x v="8"/>
    <x v="26"/>
  </r>
  <r>
    <n v="603"/>
    <x v="599"/>
    <x v="28"/>
    <x v="535"/>
    <x v="8"/>
    <x v="45"/>
  </r>
  <r>
    <n v="604"/>
    <x v="600"/>
    <x v="28"/>
    <x v="536"/>
    <x v="8"/>
    <x v="45"/>
  </r>
  <r>
    <n v="605"/>
    <x v="601"/>
    <x v="28"/>
    <x v="537"/>
    <x v="8"/>
    <x v="45"/>
  </r>
  <r>
    <n v="606"/>
    <x v="602"/>
    <x v="28"/>
    <x v="538"/>
    <x v="8"/>
    <x v="45"/>
  </r>
  <r>
    <n v="607"/>
    <x v="603"/>
    <x v="28"/>
    <x v="539"/>
    <x v="8"/>
    <x v="45"/>
  </r>
  <r>
    <n v="608"/>
    <x v="604"/>
    <x v="29"/>
    <x v="540"/>
    <x v="3"/>
    <x v="36"/>
  </r>
  <r>
    <n v="609"/>
    <x v="605"/>
    <x v="29"/>
    <x v="541"/>
    <x v="4"/>
    <x v="44"/>
  </r>
  <r>
    <n v="610"/>
    <x v="606"/>
    <x v="30"/>
    <x v="542"/>
    <x v="1"/>
    <x v="17"/>
  </r>
  <r>
    <n v="611"/>
    <x v="607"/>
    <x v="30"/>
    <x v="543"/>
    <x v="10"/>
    <x v="36"/>
  </r>
  <r>
    <n v="612"/>
    <x v="608"/>
    <x v="30"/>
    <x v="544"/>
    <x v="10"/>
    <x v="16"/>
  </r>
  <r>
    <n v="613"/>
    <x v="609"/>
    <x v="30"/>
    <x v="545"/>
    <x v="3"/>
    <x v="46"/>
  </r>
  <r>
    <n v="614"/>
    <x v="610"/>
    <x v="30"/>
    <x v="546"/>
    <x v="8"/>
    <x v="47"/>
  </r>
  <r>
    <n v="615"/>
    <x v="611"/>
    <x v="30"/>
    <x v="547"/>
    <x v="8"/>
    <x v="35"/>
  </r>
  <r>
    <n v="616"/>
    <x v="612"/>
    <x v="30"/>
    <x v="548"/>
    <x v="8"/>
    <x v="36"/>
  </r>
  <r>
    <n v="617"/>
    <x v="613"/>
    <x v="30"/>
    <x v="549"/>
    <x v="8"/>
    <x v="36"/>
  </r>
  <r>
    <n v="618"/>
    <x v="614"/>
    <x v="30"/>
    <x v="550"/>
    <x v="3"/>
    <x v="48"/>
  </r>
  <r>
    <n v="619"/>
    <x v="615"/>
    <x v="30"/>
    <x v="551"/>
    <x v="3"/>
    <x v="48"/>
  </r>
  <r>
    <n v="620"/>
    <x v="616"/>
    <x v="30"/>
    <x v="552"/>
    <x v="8"/>
    <x v="36"/>
  </r>
  <r>
    <n v="621"/>
    <x v="617"/>
    <x v="30"/>
    <x v="553"/>
    <x v="3"/>
    <x v="36"/>
  </r>
  <r>
    <n v="622"/>
    <x v="618"/>
    <x v="30"/>
    <x v="554"/>
    <x v="10"/>
    <x v="37"/>
  </r>
  <r>
    <n v="623"/>
    <x v="619"/>
    <x v="30"/>
    <x v="555"/>
    <x v="10"/>
    <x v="37"/>
  </r>
  <r>
    <n v="624"/>
    <x v="620"/>
    <x v="30"/>
    <x v="556"/>
    <x v="8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itemPrintTitles="1" createdVersion="4" indent="0" compact="0" compactData="0" gridDropZones="1" multipleFieldFilters="0">
  <location ref="A4:J10" firstHeaderRow="2" firstDataRow="2" firstDataCol="4" rowPageCount="1" colPageCount="1"/>
  <pivotFields count="6">
    <pivotField compact="0" outline="0" showAll="0"/>
    <pivotField axis="axisRow" compact="0" outline="0" showAll="0" defaultSubtotal="0">
      <items count="622">
        <item x="493"/>
        <item x="533"/>
        <item x="226"/>
        <item x="225"/>
        <item x="169"/>
        <item x="189"/>
        <item x="467"/>
        <item x="303"/>
        <item x="146"/>
        <item x="595"/>
        <item x="596"/>
        <item x="338"/>
        <item x="590"/>
        <item x="554"/>
        <item x="158"/>
        <item x="544"/>
        <item x="468"/>
        <item x="497"/>
        <item x="96"/>
        <item x="142"/>
        <item x="534"/>
        <item x="609"/>
        <item x="370"/>
        <item x="75"/>
        <item x="411"/>
        <item x="205"/>
        <item x="206"/>
        <item x="548"/>
        <item x="12"/>
        <item x="238"/>
        <item x="565"/>
        <item x="168"/>
        <item x="248"/>
        <item x="42"/>
        <item x="271"/>
        <item x="486"/>
        <item x="60"/>
        <item x="61"/>
        <item x="377"/>
        <item x="196"/>
        <item x="549"/>
        <item x="108"/>
        <item x="418"/>
        <item x="284"/>
        <item x="535"/>
        <item x="532"/>
        <item x="311"/>
        <item x="442"/>
        <item x="323"/>
        <item x="302"/>
        <item x="400"/>
        <item x="401"/>
        <item x="538"/>
        <item x="443"/>
        <item x="160"/>
        <item x="172"/>
        <item x="297"/>
        <item x="233"/>
        <item x="393"/>
        <item x="536"/>
        <item x="83"/>
        <item x="127"/>
        <item x="223"/>
        <item x="305"/>
        <item x="495"/>
        <item x="337"/>
        <item x="73"/>
        <item x="2"/>
        <item x="188"/>
        <item x="62"/>
        <item x="79"/>
        <item x="67"/>
        <item x="202"/>
        <item x="515"/>
        <item x="92"/>
        <item x="213"/>
        <item x="577"/>
        <item x="583"/>
        <item x="434"/>
        <item x="210"/>
        <item x="176"/>
        <item x="255"/>
        <item x="469"/>
        <item x="57"/>
        <item x="261"/>
        <item x="259"/>
        <item x="362"/>
        <item x="368"/>
        <item x="474"/>
        <item x="3"/>
        <item x="367"/>
        <item x="299"/>
        <item x="398"/>
        <item x="460"/>
        <item x="475"/>
        <item x="568"/>
        <item x="317"/>
        <item x="329"/>
        <item x="294"/>
        <item x="372"/>
        <item x="7"/>
        <item x="123"/>
        <item x="597"/>
        <item x="421"/>
        <item x="444"/>
        <item x="307"/>
        <item x="547"/>
        <item x="487"/>
        <item x="498"/>
        <item x="250"/>
        <item x="355"/>
        <item x="369"/>
        <item x="283"/>
        <item x="40"/>
        <item x="279"/>
        <item x="32"/>
        <item x="27"/>
        <item x="31"/>
        <item x="25"/>
        <item x="30"/>
        <item x="26"/>
        <item x="6"/>
        <item x="8"/>
        <item x="308"/>
        <item x="15"/>
        <item x="17"/>
        <item x="23"/>
        <item x="273"/>
        <item x="272"/>
        <item x="33"/>
        <item x="5"/>
        <item x="289"/>
        <item x="14"/>
        <item x="34"/>
        <item x="35"/>
        <item x="300"/>
        <item x="93"/>
        <item x="179"/>
        <item x="129"/>
        <item x="209"/>
        <item x="341"/>
        <item x="407"/>
        <item x="1"/>
        <item x="217"/>
        <item x="433"/>
        <item x="488"/>
        <item x="36"/>
        <item x="201"/>
        <item x="200"/>
        <item x="610"/>
        <item x="445"/>
        <item x="516"/>
        <item x="598"/>
        <item x="586"/>
        <item x="277"/>
        <item x="47"/>
        <item x="386"/>
        <item x="402"/>
        <item x="409"/>
        <item x="422"/>
        <item x="404"/>
        <item x="314"/>
        <item x="473"/>
        <item x="476"/>
        <item x="446"/>
        <item x="374"/>
        <item x="348"/>
        <item x="325"/>
        <item x="37"/>
        <item x="53"/>
        <item x="242"/>
        <item x="166"/>
        <item x="599"/>
        <item x="600"/>
        <item x="270"/>
        <item x="76"/>
        <item x="282"/>
        <item x="384"/>
        <item x="0"/>
        <item x="105"/>
        <item x="580"/>
        <item x="397"/>
        <item x="447"/>
        <item x="344"/>
        <item x="423"/>
        <item x="364"/>
        <item x="345"/>
        <item x="214"/>
        <item x="45"/>
        <item x="395"/>
        <item x="539"/>
        <item x="199"/>
        <item x="519"/>
        <item x="420"/>
        <item x="269"/>
        <item x="103"/>
        <item x="330"/>
        <item x="28"/>
        <item x="102"/>
        <item x="517"/>
        <item x="77"/>
        <item x="150"/>
        <item x="313"/>
        <item x="358"/>
        <item x="608"/>
        <item x="339"/>
        <item x="494"/>
        <item x="94"/>
        <item x="396"/>
        <item x="113"/>
        <item x="366"/>
        <item x="556"/>
        <item x="520"/>
        <item x="98"/>
        <item x="156"/>
        <item x="424"/>
        <item x="221"/>
        <item x="331"/>
        <item x="414"/>
        <item x="63"/>
        <item x="499"/>
        <item x="500"/>
        <item x="496"/>
        <item x="541"/>
        <item x="43"/>
        <item x="227"/>
        <item x="249"/>
        <item x="466"/>
        <item x="132"/>
        <item x="382"/>
        <item x="51"/>
        <item x="553"/>
        <item x="557"/>
        <item x="537"/>
        <item x="558"/>
        <item x="119"/>
        <item x="518"/>
        <item x="342"/>
        <item x="324"/>
        <item x="555"/>
        <item x="286"/>
        <item x="606"/>
        <item x="408"/>
        <item x="260"/>
        <item x="477"/>
        <item x="21"/>
        <item x="612"/>
        <item x="85"/>
        <item x="239"/>
        <item x="559"/>
        <item x="615"/>
        <item x="375"/>
        <item x="41"/>
        <item x="521"/>
        <item x="212"/>
        <item x="470"/>
        <item x="251"/>
        <item x="613"/>
        <item x="601"/>
        <item x="347"/>
        <item x="501"/>
        <item x="392"/>
        <item x="20"/>
        <item x="415"/>
        <item x="252"/>
        <item x="253"/>
        <item x="602"/>
        <item x="478"/>
        <item x="167"/>
        <item x="191"/>
        <item x="184"/>
        <item x="50"/>
        <item x="427"/>
        <item x="428"/>
        <item x="429"/>
        <item x="432"/>
        <item x="295"/>
        <item x="240"/>
        <item x="614"/>
        <item x="136"/>
        <item x="145"/>
        <item x="88"/>
        <item x="149"/>
        <item x="236"/>
        <item x="139"/>
        <item x="390"/>
        <item x="485"/>
        <item x="350"/>
        <item x="315"/>
        <item x="352"/>
        <item x="274"/>
        <item x="285"/>
        <item x="309"/>
        <item x="508"/>
        <item x="448"/>
        <item x="441"/>
        <item x="391"/>
        <item x="449"/>
        <item x="574"/>
        <item x="509"/>
        <item x="507"/>
        <item x="465"/>
        <item x="69"/>
        <item x="616"/>
        <item x="161"/>
        <item x="101"/>
        <item x="582"/>
        <item x="354"/>
        <item x="479"/>
        <item x="450"/>
        <item x="84"/>
        <item x="451"/>
        <item x="593"/>
        <item x="89"/>
        <item x="426"/>
        <item x="611"/>
        <item x="208"/>
        <item x="578"/>
        <item x="522"/>
        <item x="64"/>
        <item x="22"/>
        <item x="109"/>
        <item x="584"/>
        <item x="56"/>
        <item x="44"/>
        <item x="257"/>
        <item x="268"/>
        <item x="194"/>
        <item x="365"/>
        <item x="489"/>
        <item x="490"/>
        <item x="104"/>
        <item x="91"/>
        <item x="107"/>
        <item x="81"/>
        <item x="147"/>
        <item x="121"/>
        <item x="546"/>
        <item x="90"/>
        <item x="110"/>
        <item x="117"/>
        <item x="111"/>
        <item x="144"/>
        <item x="100"/>
        <item x="405"/>
        <item x="316"/>
        <item x="585"/>
        <item x="592"/>
        <item x="523"/>
        <item x="560"/>
        <item x="235"/>
        <item x="419"/>
        <item x="524"/>
        <item x="359"/>
        <item x="351"/>
        <item x="230"/>
        <item x="573"/>
        <item x="412"/>
        <item x="373"/>
        <item x="357"/>
        <item x="122"/>
        <item x="148"/>
        <item x="126"/>
        <item x="153"/>
        <item x="232"/>
        <item x="86"/>
        <item x="137"/>
        <item x="389"/>
        <item x="216"/>
        <item x="550"/>
        <item x="579"/>
        <item x="70"/>
        <item x="291"/>
        <item x="452"/>
        <item x="483"/>
        <item x="280"/>
        <item x="378"/>
        <item x="115"/>
        <item x="10"/>
        <item x="388"/>
        <item x="162"/>
        <item x="246"/>
        <item x="18"/>
        <item x="288"/>
        <item x="59"/>
        <item x="71"/>
        <item x="551"/>
        <item x="181"/>
        <item x="453"/>
        <item x="234"/>
        <item x="363"/>
        <item x="454"/>
        <item x="124"/>
        <item x="38"/>
        <item x="131"/>
        <item x="510"/>
        <item x="11"/>
        <item x="198"/>
        <item x="387"/>
        <item x="343"/>
        <item x="281"/>
        <item x="125"/>
        <item x="296"/>
        <item x="180"/>
        <item x="298"/>
        <item x="525"/>
        <item x="186"/>
        <item x="219"/>
        <item x="570"/>
        <item x="195"/>
        <item x="220"/>
        <item x="406"/>
        <item x="46"/>
        <item x="455"/>
        <item x="480"/>
        <item x="511"/>
        <item x="502"/>
        <item x="353"/>
        <item x="512"/>
        <item x="383"/>
        <item x="247"/>
        <item x="484"/>
        <item x="80"/>
        <item x="327"/>
        <item x="435"/>
        <item x="49"/>
        <item x="385"/>
        <item x="394"/>
        <item x="561"/>
        <item x="141"/>
        <item x="178"/>
        <item x="130"/>
        <item x="218"/>
        <item x="306"/>
        <item x="562"/>
        <item x="29"/>
        <item x="349"/>
        <item x="301"/>
        <item x="320"/>
        <item x="526"/>
        <item x="436"/>
        <item x="503"/>
        <item x="52"/>
        <item x="19"/>
        <item x="543"/>
        <item x="224"/>
        <item x="244"/>
        <item x="95"/>
        <item x="346"/>
        <item x="182"/>
        <item x="112"/>
        <item x="403"/>
        <item x="504"/>
        <item x="617"/>
        <item x="256"/>
        <item x="340"/>
        <item x="566"/>
        <item x="527"/>
        <item x="310"/>
        <item x="552"/>
        <item x="569"/>
        <item x="528"/>
        <item x="425"/>
        <item x="356"/>
        <item x="165"/>
        <item x="106"/>
        <item x="594"/>
        <item x="140"/>
        <item x="187"/>
        <item x="318"/>
        <item x="243"/>
        <item x="529"/>
        <item x="74"/>
        <item x="207"/>
        <item x="456"/>
        <item x="437"/>
        <item x="99"/>
        <item x="335"/>
        <item x="118"/>
        <item x="438"/>
        <item x="457"/>
        <item x="16"/>
        <item x="13"/>
        <item x="587"/>
        <item x="193"/>
        <item x="530"/>
        <item x="228"/>
        <item x="241"/>
        <item x="458"/>
        <item x="215"/>
        <item x="380"/>
        <item x="254"/>
        <item x="128"/>
        <item x="152"/>
        <item x="135"/>
        <item x="266"/>
        <item x="265"/>
        <item x="287"/>
        <item x="417"/>
        <item x="514"/>
        <item x="263"/>
        <item x="114"/>
        <item x="459"/>
        <item x="513"/>
        <item x="245"/>
        <item x="399"/>
        <item x="293"/>
        <item x="322"/>
        <item x="607"/>
        <item x="328"/>
        <item x="138"/>
        <item x="461"/>
        <item x="185"/>
        <item x="462"/>
        <item x="581"/>
        <item x="332"/>
        <item x="211"/>
        <item x="275"/>
        <item x="264"/>
        <item x="267"/>
        <item x="39"/>
        <item x="54"/>
        <item x="563"/>
        <item x="333"/>
        <item x="163"/>
        <item x="430"/>
        <item x="431"/>
        <item x="439"/>
        <item x="290"/>
        <item x="276"/>
        <item x="379"/>
        <item x="133"/>
        <item x="65"/>
        <item x="72"/>
        <item x="203"/>
        <item x="531"/>
        <item x="134"/>
        <item x="157"/>
        <item x="376"/>
        <item x="143"/>
        <item x="481"/>
        <item x="540"/>
        <item x="410"/>
        <item x="97"/>
        <item x="463"/>
        <item x="258"/>
        <item x="151"/>
        <item x="440"/>
        <item x="190"/>
        <item x="24"/>
        <item x="564"/>
        <item x="154"/>
        <item x="545"/>
        <item x="571"/>
        <item x="542"/>
        <item x="416"/>
        <item x="464"/>
        <item x="4"/>
        <item x="159"/>
        <item x="155"/>
        <item x="222"/>
        <item x="173"/>
        <item x="82"/>
        <item x="120"/>
        <item x="68"/>
        <item x="164"/>
        <item x="174"/>
        <item x="575"/>
        <item x="576"/>
        <item x="175"/>
        <item x="262"/>
        <item x="572"/>
        <item x="177"/>
        <item x="229"/>
        <item x="278"/>
        <item x="237"/>
        <item x="87"/>
        <item x="116"/>
        <item x="292"/>
        <item x="231"/>
        <item x="319"/>
        <item x="192"/>
        <item x="48"/>
        <item x="567"/>
        <item x="604"/>
        <item x="9"/>
        <item x="171"/>
        <item x="482"/>
        <item x="588"/>
        <item x="605"/>
        <item x="66"/>
        <item x="491"/>
        <item x="492"/>
        <item x="471"/>
        <item x="472"/>
        <item x="361"/>
        <item x="591"/>
        <item x="170"/>
        <item x="371"/>
        <item x="78"/>
        <item x="55"/>
        <item x="58"/>
        <item x="360"/>
        <item x="413"/>
        <item x="197"/>
        <item x="204"/>
        <item x="183"/>
        <item x="505"/>
        <item x="336"/>
        <item x="618"/>
        <item x="619"/>
        <item x="620"/>
        <item x="603"/>
        <item x="506"/>
        <item x="589"/>
        <item x="304"/>
        <item m="1" x="621"/>
        <item x="381"/>
        <item x="334"/>
        <item x="326"/>
        <item x="312"/>
        <item x="321"/>
      </items>
    </pivotField>
    <pivotField axis="axisPage" compact="0" outline="0" multipleItemSelectionAllowed="1" showAll="0" defaultSubtotal="0">
      <items count="31">
        <item h="1" x="16"/>
        <item h="1" x="12"/>
        <item h="1" x="3"/>
        <item h="1" x="4"/>
        <item h="1" x="2"/>
        <item h="1" x="9"/>
        <item h="1" x="6"/>
        <item h="1" x="0"/>
        <item h="1" x="27"/>
        <item h="1" x="7"/>
        <item h="1" x="1"/>
        <item h="1" x="13"/>
        <item h="1" x="15"/>
        <item h="1" x="23"/>
        <item h="1" x="24"/>
        <item h="1" x="25"/>
        <item h="1" x="26"/>
        <item h="1" x="28"/>
        <item h="1" x="29"/>
        <item h="1" x="17"/>
        <item h="1" x="30"/>
        <item h="1" x="10"/>
        <item x="22"/>
        <item h="1" x="18"/>
        <item h="1" x="20"/>
        <item h="1" x="21"/>
        <item h="1" x="19"/>
        <item h="1" x="8"/>
        <item h="1" x="5"/>
        <item h="1" x="11"/>
        <item h="1" x="14"/>
      </items>
    </pivotField>
    <pivotField axis="axisRow" compact="0" outline="0" showAll="0" defaultSubtotal="0">
      <items count="557">
        <item x="129"/>
        <item x="150"/>
        <item x="545"/>
        <item x="306"/>
        <item x="477"/>
        <item x="217"/>
        <item x="92"/>
        <item x="161"/>
        <item x="275"/>
        <item x="100"/>
        <item x="385"/>
        <item x="181"/>
        <item x="526"/>
        <item x="531"/>
        <item x="532"/>
        <item x="533"/>
        <item x="534"/>
        <item x="535"/>
        <item x="536"/>
        <item x="537"/>
        <item x="538"/>
        <item x="529"/>
        <item x="528"/>
        <item x="530"/>
        <item x="541"/>
        <item x="527"/>
        <item x="539"/>
        <item x="485"/>
        <item x="216"/>
        <item x="139"/>
        <item x="151"/>
        <item x="478"/>
        <item x="198"/>
        <item x="231"/>
        <item x="153"/>
        <item x="197"/>
        <item x="267"/>
        <item x="335"/>
        <item x="41"/>
        <item x="489"/>
        <item x="247"/>
        <item x="371"/>
        <item x="360"/>
        <item x="3"/>
        <item x="519"/>
        <item x="479"/>
        <item x="202"/>
        <item x="332"/>
        <item x="258"/>
        <item x="58"/>
        <item x="241"/>
        <item x="342"/>
        <item x="194"/>
        <item x="188"/>
        <item x="104"/>
        <item x="2"/>
        <item x="59"/>
        <item x="88"/>
        <item x="160"/>
        <item x="71"/>
        <item x="229"/>
        <item x="378"/>
        <item x="403"/>
        <item x="180"/>
        <item x="240"/>
        <item x="333"/>
        <item x="12"/>
        <item x="65"/>
        <item x="278"/>
        <item x="393"/>
        <item x="417"/>
        <item x="514"/>
        <item x="515"/>
        <item x="504"/>
        <item x="56"/>
        <item x="286"/>
        <item x="337"/>
        <item x="236"/>
        <item x="402"/>
        <item x="7"/>
        <item x="205"/>
        <item x="168"/>
        <item x="169"/>
        <item x="170"/>
        <item x="171"/>
        <item x="214"/>
        <item x="401"/>
        <item x="270"/>
        <item x="164"/>
        <item x="488"/>
        <item x="291"/>
        <item x="73"/>
        <item x="80"/>
        <item x="122"/>
        <item x="224"/>
        <item x="480"/>
        <item x="441"/>
        <item x="362"/>
        <item x="305"/>
        <item x="506"/>
        <item x="297"/>
        <item x="274"/>
        <item x="361"/>
        <item x="30"/>
        <item x="27"/>
        <item x="25"/>
        <item x="32"/>
        <item x="39"/>
        <item x="6"/>
        <item x="8"/>
        <item x="26"/>
        <item x="15"/>
        <item x="17"/>
        <item x="249"/>
        <item x="279"/>
        <item x="23"/>
        <item x="248"/>
        <item x="257"/>
        <item x="5"/>
        <item x="334"/>
        <item x="262"/>
        <item x="89"/>
        <item x="33"/>
        <item x="253"/>
        <item x="34"/>
        <item x="31"/>
        <item x="101"/>
        <item x="516"/>
        <item x="35"/>
        <item x="193"/>
        <item x="309"/>
        <item x="124"/>
        <item x="1"/>
        <item x="368"/>
        <item x="380"/>
        <item x="381"/>
        <item x="382"/>
        <item x="383"/>
        <item x="384"/>
        <item x="392"/>
        <item x="201"/>
        <item x="192"/>
        <item x="209"/>
        <item x="546"/>
        <item x="404"/>
        <item x="522"/>
        <item x="293"/>
        <item x="283"/>
        <item x="365"/>
        <item x="370"/>
        <item x="351"/>
        <item x="36"/>
        <item x="316"/>
        <item x="339"/>
        <item x="251"/>
        <item x="52"/>
        <item x="363"/>
        <item x="428"/>
        <item x="429"/>
        <item x="430"/>
        <item x="431"/>
        <item x="432"/>
        <item x="433"/>
        <item x="434"/>
        <item x="435"/>
        <item x="436"/>
        <item x="437"/>
        <item x="46"/>
        <item x="405"/>
        <item x="158"/>
        <item x="256"/>
        <item x="74"/>
        <item x="349"/>
        <item x="359"/>
        <item x="0"/>
        <item x="329"/>
        <item x="406"/>
        <item x="290"/>
        <item x="312"/>
        <item x="313"/>
        <item x="143"/>
        <item x="99"/>
        <item x="282"/>
        <item x="126"/>
        <item x="482"/>
        <item x="440"/>
        <item x="443"/>
        <item x="444"/>
        <item x="445"/>
        <item x="446"/>
        <item x="447"/>
        <item x="448"/>
        <item x="449"/>
        <item x="450"/>
        <item x="451"/>
        <item x="452"/>
        <item x="307"/>
        <item x="325"/>
        <item x="310"/>
        <item x="544"/>
        <item x="149"/>
        <item x="374"/>
        <item x="206"/>
        <item x="232"/>
        <item x="492"/>
        <item x="44"/>
        <item x="299"/>
        <item x="191"/>
        <item x="260"/>
        <item x="442"/>
        <item x="542"/>
        <item x="548"/>
        <item x="549"/>
        <item x="550"/>
        <item x="551"/>
        <item x="552"/>
        <item x="553"/>
        <item x="554"/>
        <item x="555"/>
        <item x="556"/>
        <item x="218"/>
        <item x="90"/>
        <item x="358"/>
        <item x="292"/>
        <item x="98"/>
        <item x="298"/>
        <item x="50"/>
        <item x="357"/>
        <item x="347"/>
        <item x="28"/>
        <item x="213"/>
        <item x="369"/>
        <item x="42"/>
        <item x="115"/>
        <item x="94"/>
        <item x="331"/>
        <item x="75"/>
        <item x="21"/>
        <item x="20"/>
        <item x="386"/>
        <item x="130"/>
        <item x="391"/>
        <item x="375"/>
        <item x="233"/>
        <item x="82"/>
        <item x="159"/>
        <item x="142"/>
        <item x="183"/>
        <item x="204"/>
        <item x="85"/>
        <item x="138"/>
        <item x="340"/>
        <item x="394"/>
        <item x="395"/>
        <item x="396"/>
        <item x="397"/>
        <item x="398"/>
        <item x="399"/>
        <item x="227"/>
        <item x="176"/>
        <item x="93"/>
        <item x="235"/>
        <item x="315"/>
        <item x="234"/>
        <item x="387"/>
        <item x="388"/>
        <item x="49"/>
        <item x="355"/>
        <item x="318"/>
        <item x="487"/>
        <item x="103"/>
        <item x="106"/>
        <item x="366"/>
        <item x="421"/>
        <item x="422"/>
        <item x="423"/>
        <item x="424"/>
        <item x="425"/>
        <item x="426"/>
        <item x="427"/>
        <item x="78"/>
        <item x="200"/>
        <item x="284"/>
        <item x="320"/>
        <item x="280"/>
        <item x="86"/>
        <item x="259"/>
        <item x="250"/>
        <item x="454"/>
        <item x="330"/>
        <item x="453"/>
        <item x="96"/>
        <item x="407"/>
        <item x="520"/>
        <item x="400"/>
        <item x="140"/>
        <item x="354"/>
        <item x="238"/>
        <item x="408"/>
        <item x="511"/>
        <item x="137"/>
        <item x="455"/>
        <item x="97"/>
        <item x="186"/>
        <item x="547"/>
        <item x="322"/>
        <item x="105"/>
        <item x="22"/>
        <item x="81"/>
        <item x="409"/>
        <item x="117"/>
        <item x="55"/>
        <item x="107"/>
        <item x="285"/>
        <item x="481"/>
        <item x="43"/>
        <item x="410"/>
        <item x="521"/>
        <item x="326"/>
        <item x="379"/>
        <item x="319"/>
        <item x="518"/>
        <item x="510"/>
        <item x="221"/>
        <item x="372"/>
        <item x="226"/>
        <item x="87"/>
        <item x="131"/>
        <item x="141"/>
        <item x="277"/>
        <item x="295"/>
        <item x="350"/>
        <item x="338"/>
        <item x="324"/>
        <item x="118"/>
        <item x="212"/>
        <item x="18"/>
        <item x="352"/>
        <item x="154"/>
        <item x="83"/>
        <item x="356"/>
        <item x="60"/>
        <item x="272"/>
        <item x="271"/>
        <item x="61"/>
        <item x="62"/>
        <item x="66"/>
        <item x="67"/>
        <item x="69"/>
        <item x="173"/>
        <item x="269"/>
        <item x="412"/>
        <item x="57"/>
        <item x="172"/>
        <item x="490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456"/>
        <item x="68"/>
        <item x="264"/>
        <item x="411"/>
        <item x="438"/>
        <item x="111"/>
        <item x="343"/>
        <item x="10"/>
        <item x="254"/>
        <item x="134"/>
        <item x="507"/>
        <item x="457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321"/>
        <item x="121"/>
        <item x="208"/>
        <item x="190"/>
        <item x="37"/>
        <item x="77"/>
        <item x="230"/>
        <item x="348"/>
        <item x="119"/>
        <item x="48"/>
        <item x="187"/>
        <item x="146"/>
        <item x="367"/>
        <item x="11"/>
        <item x="125"/>
        <item x="439"/>
        <item x="223"/>
        <item x="210"/>
        <item x="211"/>
        <item x="45"/>
        <item x="311"/>
        <item x="255"/>
        <item x="353"/>
        <item x="178"/>
        <item x="317"/>
        <item x="29"/>
        <item x="273"/>
        <item x="289"/>
        <item x="225"/>
        <item x="120"/>
        <item x="261"/>
        <item x="314"/>
        <item x="108"/>
        <item x="364"/>
        <item x="174"/>
        <item x="51"/>
        <item x="91"/>
        <item x="19"/>
        <item x="215"/>
        <item x="484"/>
        <item x="237"/>
        <item x="16"/>
        <item x="390"/>
        <item x="179"/>
        <item x="219"/>
        <item x="244"/>
        <item x="113"/>
        <item x="389"/>
        <item x="287"/>
        <item x="345"/>
        <item x="207"/>
        <item x="127"/>
        <item x="415"/>
        <item x="145"/>
        <item x="63"/>
        <item x="300"/>
        <item x="377"/>
        <item x="114"/>
        <item x="246"/>
        <item x="185"/>
        <item x="416"/>
        <item x="123"/>
        <item x="38"/>
        <item x="53"/>
        <item x="414"/>
        <item x="301"/>
        <item x="243"/>
        <item x="110"/>
        <item x="459"/>
        <item x="72"/>
        <item x="102"/>
        <item x="132"/>
        <item x="70"/>
        <item x="95"/>
        <item x="266"/>
        <item x="413"/>
        <item x="263"/>
        <item x="157"/>
        <item x="344"/>
        <item x="245"/>
        <item x="296"/>
        <item x="543"/>
        <item x="517"/>
        <item x="13"/>
        <item x="109"/>
        <item x="199"/>
        <item x="195"/>
        <item x="491"/>
        <item x="458"/>
        <item x="418"/>
        <item x="128"/>
        <item x="323"/>
        <item x="303"/>
        <item x="136"/>
        <item x="505"/>
        <item x="177"/>
        <item x="203"/>
        <item x="308"/>
        <item x="341"/>
        <item x="523"/>
        <item x="155"/>
        <item x="133"/>
        <item x="135"/>
        <item x="64"/>
        <item x="147"/>
        <item x="184"/>
        <item x="165"/>
        <item x="483"/>
        <item x="336"/>
        <item x="54"/>
        <item x="222"/>
        <item x="268"/>
        <item x="148"/>
        <item x="40"/>
        <item x="265"/>
        <item x="47"/>
        <item x="4"/>
        <item x="79"/>
        <item x="163"/>
        <item x="152"/>
        <item x="116"/>
        <item x="512"/>
        <item x="513"/>
        <item x="167"/>
        <item x="239"/>
        <item x="419"/>
        <item x="327"/>
        <item x="182"/>
        <item x="24"/>
        <item x="288"/>
        <item x="524"/>
        <item x="76"/>
        <item x="486"/>
        <item x="508"/>
        <item x="166"/>
        <item x="376"/>
        <item x="420"/>
        <item x="156"/>
        <item x="242"/>
        <item x="328"/>
        <item x="509"/>
        <item x="9"/>
        <item x="220"/>
        <item x="252"/>
        <item x="540"/>
        <item x="228"/>
        <item x="84"/>
        <item x="162"/>
        <item x="144"/>
        <item x="373"/>
        <item x="304"/>
        <item x="189"/>
        <item x="175"/>
        <item x="196"/>
        <item x="276"/>
        <item x="112"/>
        <item x="14"/>
        <item x="525"/>
        <item x="302"/>
        <item x="294"/>
        <item x="346"/>
        <item x="281"/>
      </items>
    </pivotField>
    <pivotField axis="axisRow" compact="0" outline="0" showAll="0" defaultSubtotal="0">
      <items count="11">
        <item x="0"/>
        <item x="1"/>
        <item x="2"/>
        <item x="3"/>
        <item x="9"/>
        <item x="8"/>
        <item x="10"/>
        <item x="5"/>
        <item x="7"/>
        <item x="6"/>
        <item x="4"/>
      </items>
    </pivotField>
    <pivotField axis="axisRow" compact="0" numFmtId="166" outline="0" showAll="0" defaultSubtotal="0">
      <items count="49">
        <item x="0"/>
        <item x="1"/>
        <item x="3"/>
        <item x="2"/>
        <item x="4"/>
        <item x="8"/>
        <item x="33"/>
        <item x="20"/>
        <item x="5"/>
        <item x="12"/>
        <item x="6"/>
        <item x="7"/>
        <item x="13"/>
        <item x="9"/>
        <item x="24"/>
        <item x="10"/>
        <item x="22"/>
        <item x="11"/>
        <item x="34"/>
        <item x="23"/>
        <item x="30"/>
        <item x="21"/>
        <item x="27"/>
        <item x="14"/>
        <item x="31"/>
        <item x="17"/>
        <item x="28"/>
        <item x="35"/>
        <item x="18"/>
        <item x="39"/>
        <item x="15"/>
        <item x="25"/>
        <item x="29"/>
        <item x="36"/>
        <item x="16"/>
        <item x="40"/>
        <item x="46"/>
        <item x="19"/>
        <item x="41"/>
        <item x="26"/>
        <item x="38"/>
        <item x="45"/>
        <item x="47"/>
        <item x="32"/>
        <item x="37"/>
        <item x="43"/>
        <item x="48"/>
        <item x="44"/>
        <item x="42"/>
      </items>
    </pivotField>
  </pivotFields>
  <rowFields count="4">
    <field x="1"/>
    <field x="3"/>
    <field x="4"/>
    <field x="5"/>
  </rowFields>
  <rowItems count="5">
    <i>
      <x v="293"/>
      <x v="288"/>
      <x v="3"/>
      <x v="23"/>
    </i>
    <i>
      <x v="299"/>
      <x v="301"/>
      <x v="3"/>
      <x v="23"/>
    </i>
    <i>
      <x v="300"/>
      <x v="290"/>
      <x v="3"/>
      <x v="23"/>
    </i>
    <i>
      <x v="395"/>
      <x v="551"/>
      <x v="3"/>
      <x v="23"/>
    </i>
    <i>
      <x v="415"/>
      <x v="366"/>
      <x v="3"/>
      <x v="23"/>
    </i>
  </rowItems>
  <colItems count="1">
    <i/>
  </colItems>
  <pageFields count="1">
    <pageField fld="2" hier="-1"/>
  </pageFields>
  <formats count="7">
    <format dxfId="6">
      <pivotArea type="all" dataOnly="0" outline="0" fieldPosition="0"/>
    </format>
    <format dxfId="5">
      <pivotArea type="all" dataOnly="0" outline="0" fieldPosition="0"/>
    </format>
    <format dxfId="4">
      <pivotArea type="all" dataOnly="0" outline="0" fieldPosition="0"/>
    </format>
    <format dxfId="3">
      <pivotArea dataOnly="0" labelOnly="1" outline="0" fieldPosition="0">
        <references count="1">
          <reference field="1" count="1">
            <x v="477"/>
          </reference>
        </references>
      </pivotArea>
    </format>
    <format dxfId="2">
      <pivotArea dataOnly="0" labelOnly="1" outline="0" fieldPosition="0">
        <references count="1">
          <reference field="1" count="1">
            <x v="477"/>
          </reference>
        </references>
      </pivotArea>
    </format>
    <format dxfId="1">
      <pivotArea dataOnly="0" labelOnly="1" outline="0" fieldPosition="0">
        <references count="1">
          <reference field="1" count="1">
            <x v="477"/>
          </reference>
        </references>
      </pivotArea>
    </format>
    <format dxfId="0">
      <pivotArea dataOnly="0" labelOnly="1" outline="0" fieldPosition="0">
        <references count="1">
          <reference field="1" count="1">
            <x v="47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1342"/>
  <sheetViews>
    <sheetView topLeftCell="A1059" workbookViewId="0">
      <selection activeCell="B1070" sqref="B1070"/>
    </sheetView>
  </sheetViews>
  <sheetFormatPr baseColWidth="10" defaultColWidth="9" defaultRowHeight="14" x14ac:dyDescent="0"/>
  <cols>
    <col min="1" max="1" width="4.5" customWidth="1"/>
    <col min="2" max="2" width="26.6640625" customWidth="1"/>
    <col min="3" max="3" width="9.5" customWidth="1"/>
    <col min="4" max="4" width="12.5" style="1" customWidth="1"/>
    <col min="5" max="6" width="12.5" style="2" customWidth="1"/>
    <col min="7" max="7" width="8.6640625" customWidth="1"/>
    <col min="8" max="8" width="10.33203125" customWidth="1"/>
    <col min="9" max="9" width="12.5" style="1" customWidth="1"/>
    <col min="10" max="10" width="11.5" customWidth="1"/>
    <col min="11" max="238" width="9.1640625" customWidth="1"/>
    <col min="239" max="248" width="0" hidden="1"/>
    <col min="249" max="249" width="4.5" customWidth="1"/>
    <col min="250" max="250" width="26.6640625" customWidth="1"/>
    <col min="251" max="251" width="9.5" customWidth="1"/>
    <col min="252" max="252" width="13.5" customWidth="1"/>
    <col min="253" max="253" width="8.6640625" customWidth="1"/>
    <col min="254" max="254" width="13.6640625" customWidth="1"/>
    <col min="255" max="256" width="12" customWidth="1"/>
  </cols>
  <sheetData>
    <row r="1" spans="1:12">
      <c r="A1" s="359" t="s">
        <v>0</v>
      </c>
      <c r="B1" s="359"/>
      <c r="C1" s="359"/>
      <c r="D1" s="359"/>
      <c r="E1" s="359"/>
      <c r="F1" s="359"/>
      <c r="G1" s="359"/>
      <c r="I1" s="3"/>
      <c r="J1" s="3"/>
    </row>
    <row r="2" spans="1:12">
      <c r="A2" s="359"/>
      <c r="B2" s="359"/>
      <c r="C2" s="359"/>
      <c r="D2" s="359"/>
      <c r="E2" s="359"/>
      <c r="F2" s="359"/>
      <c r="G2" s="359"/>
      <c r="I2" s="3"/>
      <c r="J2" s="3"/>
    </row>
    <row r="3" spans="1:12" ht="18">
      <c r="A3" s="4" t="s">
        <v>1</v>
      </c>
      <c r="B3" s="4"/>
      <c r="C3" s="4"/>
      <c r="D3" s="347" t="s">
        <v>2</v>
      </c>
      <c r="E3" s="347"/>
      <c r="F3" s="347"/>
      <c r="G3" s="347"/>
      <c r="I3" s="3"/>
      <c r="J3" s="3"/>
    </row>
    <row r="4" spans="1:12" ht="17">
      <c r="A4" s="344" t="s">
        <v>3</v>
      </c>
      <c r="B4" s="344"/>
      <c r="C4" s="344"/>
      <c r="D4" s="5"/>
      <c r="E4" s="346" t="s">
        <v>4</v>
      </c>
      <c r="F4" s="346"/>
      <c r="G4" s="346"/>
      <c r="I4" s="5"/>
      <c r="J4" s="3"/>
    </row>
    <row r="5" spans="1:12" ht="17">
      <c r="A5" s="346"/>
      <c r="B5" s="346"/>
      <c r="C5" s="346"/>
      <c r="D5" s="346"/>
      <c r="E5" s="346"/>
      <c r="F5" s="346"/>
      <c r="G5" s="346"/>
      <c r="I5" s="3"/>
      <c r="J5" s="3"/>
    </row>
    <row r="6" spans="1:12" ht="15">
      <c r="A6" s="354" t="s">
        <v>5</v>
      </c>
      <c r="B6" s="354" t="s">
        <v>6</v>
      </c>
      <c r="C6" s="354" t="s">
        <v>6</v>
      </c>
      <c r="D6" s="354"/>
      <c r="E6" s="354" t="s">
        <v>6</v>
      </c>
      <c r="F6" s="354" t="s">
        <v>6</v>
      </c>
      <c r="G6" s="354" t="s">
        <v>6</v>
      </c>
      <c r="I6" s="3"/>
      <c r="J6" s="3"/>
    </row>
    <row r="7" spans="1:12" ht="15">
      <c r="A7" s="354" t="s">
        <v>2280</v>
      </c>
      <c r="B7" s="354"/>
      <c r="C7" s="354"/>
      <c r="D7" s="354"/>
      <c r="E7" s="354"/>
      <c r="F7" s="354"/>
      <c r="G7" s="354"/>
      <c r="I7" s="3"/>
      <c r="J7" s="3"/>
    </row>
    <row r="8" spans="1:12">
      <c r="A8" s="338" t="s">
        <v>8</v>
      </c>
      <c r="B8" s="338"/>
      <c r="C8" s="338"/>
      <c r="D8" s="338"/>
      <c r="E8" s="338"/>
      <c r="F8" s="338"/>
      <c r="G8" s="338"/>
      <c r="I8" s="3"/>
      <c r="J8" s="3"/>
    </row>
    <row r="9" spans="1:12" ht="15" customHeight="1">
      <c r="A9" s="352" t="s">
        <v>9</v>
      </c>
      <c r="B9" s="357" t="s">
        <v>10</v>
      </c>
      <c r="C9" s="352" t="s">
        <v>11</v>
      </c>
      <c r="D9" s="339" t="s">
        <v>2293</v>
      </c>
      <c r="E9" s="336" t="s">
        <v>13</v>
      </c>
      <c r="F9" s="337"/>
      <c r="G9" s="355" t="s">
        <v>12</v>
      </c>
      <c r="I9" s="3"/>
      <c r="J9" s="6"/>
    </row>
    <row r="10" spans="1:12" ht="23.25" customHeight="1">
      <c r="A10" s="353"/>
      <c r="B10" s="358"/>
      <c r="C10" s="353"/>
      <c r="D10" s="340"/>
      <c r="E10" s="7" t="s">
        <v>14</v>
      </c>
      <c r="F10" s="7" t="s">
        <v>15</v>
      </c>
      <c r="G10" s="356"/>
      <c r="I10" s="8" t="s">
        <v>2281</v>
      </c>
      <c r="J10" s="9" t="s">
        <v>2282</v>
      </c>
      <c r="K10" s="9" t="s">
        <v>2283</v>
      </c>
      <c r="L10" s="9" t="s">
        <v>2284</v>
      </c>
    </row>
    <row r="11" spans="1:12" s="10" customFormat="1">
      <c r="A11" s="11">
        <v>1</v>
      </c>
      <c r="B11" s="12" t="s">
        <v>8</v>
      </c>
      <c r="C11" s="11" t="s">
        <v>16</v>
      </c>
      <c r="D11" s="13" t="e">
        <f>#REF!+DEPOK!$J$11</f>
        <v>#REF!</v>
      </c>
      <c r="E11" s="13" t="e">
        <f>#REF!+$K$11</f>
        <v>#REF!</v>
      </c>
      <c r="F11" s="13" t="e">
        <f>#REF!+$L$11</f>
        <v>#REF!</v>
      </c>
      <c r="G11" s="14" t="s">
        <v>17</v>
      </c>
      <c r="I11" s="15">
        <v>1000</v>
      </c>
      <c r="J11" s="15">
        <v>500</v>
      </c>
      <c r="K11" s="16">
        <v>100000</v>
      </c>
      <c r="L11" s="16">
        <v>100000</v>
      </c>
    </row>
    <row r="12" spans="1:12" s="10" customFormat="1">
      <c r="A12" s="11">
        <v>2</v>
      </c>
      <c r="B12" s="12" t="s">
        <v>18</v>
      </c>
      <c r="C12" s="11" t="s">
        <v>19</v>
      </c>
      <c r="D12" s="13" t="e">
        <f>#REF!+DEPOK!$J$12</f>
        <v>#REF!</v>
      </c>
      <c r="E12" s="13" t="e">
        <f>#REF!+$K$12</f>
        <v>#REF!</v>
      </c>
      <c r="F12" s="13" t="e">
        <f>#REF!+$L$12</f>
        <v>#REF!</v>
      </c>
      <c r="G12" s="14" t="s">
        <v>17</v>
      </c>
      <c r="I12" s="15">
        <v>-1000</v>
      </c>
      <c r="J12" s="15">
        <v>-1000</v>
      </c>
      <c r="K12" s="16">
        <v>-100000</v>
      </c>
      <c r="L12" s="16">
        <v>-100000</v>
      </c>
    </row>
    <row r="13" spans="1:12">
      <c r="A13" s="338" t="s">
        <v>20</v>
      </c>
      <c r="B13" s="338"/>
      <c r="C13" s="338"/>
      <c r="D13" s="338"/>
      <c r="E13" s="338"/>
      <c r="F13" s="338"/>
      <c r="G13" s="338"/>
      <c r="I13" s="3"/>
      <c r="J13" s="6"/>
    </row>
    <row r="14" spans="1:12" ht="15" customHeight="1">
      <c r="A14" s="352" t="s">
        <v>9</v>
      </c>
      <c r="B14" s="357" t="s">
        <v>10</v>
      </c>
      <c r="C14" s="352" t="s">
        <v>11</v>
      </c>
      <c r="D14" s="339" t="s">
        <v>2293</v>
      </c>
      <c r="E14" s="336" t="s">
        <v>13</v>
      </c>
      <c r="F14" s="337"/>
      <c r="G14" s="355" t="s">
        <v>12</v>
      </c>
      <c r="I14" s="3"/>
      <c r="J14" s="6"/>
    </row>
    <row r="15" spans="1:12" ht="22.5" customHeight="1">
      <c r="A15" s="353"/>
      <c r="B15" s="358"/>
      <c r="C15" s="353"/>
      <c r="D15" s="340"/>
      <c r="E15" s="7" t="s">
        <v>14</v>
      </c>
      <c r="F15" s="7" t="s">
        <v>15</v>
      </c>
      <c r="G15" s="356"/>
      <c r="I15" s="8" t="s">
        <v>2281</v>
      </c>
      <c r="J15" s="9" t="s">
        <v>2282</v>
      </c>
      <c r="K15" s="9" t="s">
        <v>2283</v>
      </c>
      <c r="L15" s="9" t="s">
        <v>2284</v>
      </c>
    </row>
    <row r="16" spans="1:12" s="10" customFormat="1">
      <c r="A16" s="11">
        <v>1</v>
      </c>
      <c r="B16" s="12" t="s">
        <v>21</v>
      </c>
      <c r="C16" s="11" t="s">
        <v>22</v>
      </c>
      <c r="D16" s="13" t="e">
        <f>#REF!+DEPOK!$J$16</f>
        <v>#REF!</v>
      </c>
      <c r="E16" s="13" t="e">
        <f>#REF!+$K$16</f>
        <v>#REF!</v>
      </c>
      <c r="F16" s="13" t="e">
        <f>#REF!+$L$16</f>
        <v>#REF!</v>
      </c>
      <c r="G16" s="14" t="s">
        <v>17</v>
      </c>
      <c r="I16" s="15"/>
      <c r="J16" s="15"/>
      <c r="K16" s="16"/>
      <c r="L16" s="16"/>
    </row>
    <row r="17" spans="1:10" s="10" customFormat="1">
      <c r="A17" s="11">
        <v>2</v>
      </c>
      <c r="B17" s="12" t="s">
        <v>23</v>
      </c>
      <c r="C17" s="11" t="s">
        <v>24</v>
      </c>
      <c r="D17" s="13" t="e">
        <f>#REF!+DEPOK!$J$16</f>
        <v>#REF!</v>
      </c>
      <c r="E17" s="13" t="e">
        <f>#REF!+$K$16</f>
        <v>#REF!</v>
      </c>
      <c r="F17" s="13" t="e">
        <f>#REF!+$L$16</f>
        <v>#REF!</v>
      </c>
      <c r="G17" s="14" t="s">
        <v>17</v>
      </c>
      <c r="I17" s="17"/>
      <c r="J17" s="6"/>
    </row>
    <row r="18" spans="1:10" s="10" customFormat="1">
      <c r="A18" s="11">
        <v>3</v>
      </c>
      <c r="B18" s="12" t="s">
        <v>25</v>
      </c>
      <c r="C18" s="11" t="s">
        <v>26</v>
      </c>
      <c r="D18" s="13" t="e">
        <f>#REF!+DEPOK!$J$16</f>
        <v>#REF!</v>
      </c>
      <c r="E18" s="13" t="e">
        <f>#REF!+$K$16</f>
        <v>#REF!</v>
      </c>
      <c r="F18" s="13" t="e">
        <f>#REF!+$L$16</f>
        <v>#REF!</v>
      </c>
      <c r="G18" s="14" t="s">
        <v>17</v>
      </c>
      <c r="I18" s="17"/>
      <c r="J18" s="6"/>
    </row>
    <row r="19" spans="1:10" s="10" customFormat="1">
      <c r="A19" s="11">
        <v>4</v>
      </c>
      <c r="B19" s="12" t="s">
        <v>27</v>
      </c>
      <c r="C19" s="11" t="s">
        <v>28</v>
      </c>
      <c r="D19" s="13" t="e">
        <f>#REF!+DEPOK!$J$16</f>
        <v>#REF!</v>
      </c>
      <c r="E19" s="13" t="e">
        <f>#REF!+$K$16</f>
        <v>#REF!</v>
      </c>
      <c r="F19" s="13" t="e">
        <f>#REF!+$L$16</f>
        <v>#REF!</v>
      </c>
      <c r="G19" s="14" t="s">
        <v>17</v>
      </c>
      <c r="I19" s="17"/>
      <c r="J19" s="6"/>
    </row>
    <row r="20" spans="1:10" s="10" customFormat="1">
      <c r="A20" s="11">
        <v>5</v>
      </c>
      <c r="B20" s="12" t="s">
        <v>29</v>
      </c>
      <c r="C20" s="11" t="s">
        <v>30</v>
      </c>
      <c r="D20" s="13" t="e">
        <f>#REF!+DEPOK!$J$16</f>
        <v>#REF!</v>
      </c>
      <c r="E20" s="13" t="e">
        <f>#REF!+$K$16</f>
        <v>#REF!</v>
      </c>
      <c r="F20" s="13" t="e">
        <f>#REF!+$L$16</f>
        <v>#REF!</v>
      </c>
      <c r="G20" s="14" t="s">
        <v>17</v>
      </c>
      <c r="I20" s="17"/>
      <c r="J20" s="6"/>
    </row>
    <row r="21" spans="1:10" s="10" customFormat="1">
      <c r="A21" s="11">
        <v>6</v>
      </c>
      <c r="B21" s="12" t="s">
        <v>31</v>
      </c>
      <c r="C21" s="11" t="s">
        <v>32</v>
      </c>
      <c r="D21" s="13" t="e">
        <f>#REF!+DEPOK!$J$16</f>
        <v>#REF!</v>
      </c>
      <c r="E21" s="13" t="e">
        <f>#REF!+$K$16</f>
        <v>#REF!</v>
      </c>
      <c r="F21" s="13" t="e">
        <f>#REF!+$L$16</f>
        <v>#REF!</v>
      </c>
      <c r="G21" s="14" t="s">
        <v>17</v>
      </c>
      <c r="I21" s="17"/>
      <c r="J21" s="6"/>
    </row>
    <row r="22" spans="1:10" s="10" customFormat="1">
      <c r="A22" s="11">
        <v>7</v>
      </c>
      <c r="B22" s="12" t="s">
        <v>33</v>
      </c>
      <c r="C22" s="11" t="s">
        <v>34</v>
      </c>
      <c r="D22" s="13" t="e">
        <f>#REF!+DEPOK!$J$16</f>
        <v>#REF!</v>
      </c>
      <c r="E22" s="13" t="e">
        <f>#REF!+$K$16</f>
        <v>#REF!</v>
      </c>
      <c r="F22" s="13" t="e">
        <f>#REF!+$L$16</f>
        <v>#REF!</v>
      </c>
      <c r="G22" s="14" t="s">
        <v>17</v>
      </c>
      <c r="I22" s="17"/>
      <c r="J22" s="6"/>
    </row>
    <row r="23" spans="1:10" s="10" customFormat="1">
      <c r="A23" s="11">
        <v>8</v>
      </c>
      <c r="B23" s="12" t="s">
        <v>35</v>
      </c>
      <c r="C23" s="11" t="s">
        <v>36</v>
      </c>
      <c r="D23" s="13" t="e">
        <f>#REF!+DEPOK!$J$16</f>
        <v>#REF!</v>
      </c>
      <c r="E23" s="13" t="e">
        <f>#REF!+$K$16</f>
        <v>#REF!</v>
      </c>
      <c r="F23" s="13" t="e">
        <f>#REF!+$L$16</f>
        <v>#REF!</v>
      </c>
      <c r="G23" s="14" t="s">
        <v>37</v>
      </c>
      <c r="I23" s="17"/>
      <c r="J23" s="6"/>
    </row>
    <row r="24" spans="1:10" s="10" customFormat="1">
      <c r="A24" s="11">
        <v>9</v>
      </c>
      <c r="B24" s="12" t="s">
        <v>38</v>
      </c>
      <c r="C24" s="11" t="s">
        <v>39</v>
      </c>
      <c r="D24" s="13" t="e">
        <f>#REF!+DEPOK!$J$16</f>
        <v>#REF!</v>
      </c>
      <c r="E24" s="13" t="e">
        <f>#REF!+$K$16</f>
        <v>#REF!</v>
      </c>
      <c r="F24" s="13" t="e">
        <f>#REF!+$L$16</f>
        <v>#REF!</v>
      </c>
      <c r="G24" s="14" t="s">
        <v>37</v>
      </c>
      <c r="I24" s="17"/>
      <c r="J24" s="6"/>
    </row>
    <row r="25" spans="1:10" s="10" customFormat="1">
      <c r="A25" s="11">
        <v>10</v>
      </c>
      <c r="B25" s="12" t="s">
        <v>40</v>
      </c>
      <c r="C25" s="11" t="s">
        <v>41</v>
      </c>
      <c r="D25" s="13" t="e">
        <f>#REF!+DEPOK!$J$16</f>
        <v>#REF!</v>
      </c>
      <c r="E25" s="13" t="e">
        <f>#REF!+$K$16</f>
        <v>#REF!</v>
      </c>
      <c r="F25" s="13" t="e">
        <f>#REF!+$L$16</f>
        <v>#REF!</v>
      </c>
      <c r="G25" s="14" t="s">
        <v>37</v>
      </c>
      <c r="I25" s="17"/>
      <c r="J25" s="6"/>
    </row>
    <row r="26" spans="1:10" s="10" customFormat="1">
      <c r="A26" s="11">
        <v>11</v>
      </c>
      <c r="B26" s="12" t="s">
        <v>42</v>
      </c>
      <c r="C26" s="11" t="s">
        <v>43</v>
      </c>
      <c r="D26" s="13" t="e">
        <f>#REF!+DEPOK!$J$16</f>
        <v>#REF!</v>
      </c>
      <c r="E26" s="13" t="e">
        <f>#REF!+$K$16</f>
        <v>#REF!</v>
      </c>
      <c r="F26" s="13" t="e">
        <f>#REF!+$L$16</f>
        <v>#REF!</v>
      </c>
      <c r="G26" s="14" t="s">
        <v>17</v>
      </c>
      <c r="I26" s="17"/>
      <c r="J26" s="6"/>
    </row>
    <row r="27" spans="1:10" s="10" customFormat="1">
      <c r="A27" s="11">
        <v>12</v>
      </c>
      <c r="B27" s="12" t="s">
        <v>44</v>
      </c>
      <c r="C27" s="11" t="s">
        <v>45</v>
      </c>
      <c r="D27" s="13" t="e">
        <f>#REF!+DEPOK!$J$16</f>
        <v>#REF!</v>
      </c>
      <c r="E27" s="13" t="e">
        <f>#REF!+$K$16</f>
        <v>#REF!</v>
      </c>
      <c r="F27" s="13" t="e">
        <f>#REF!+$L$16</f>
        <v>#REF!</v>
      </c>
      <c r="G27" s="14" t="s">
        <v>37</v>
      </c>
      <c r="I27" s="17"/>
      <c r="J27" s="6"/>
    </row>
    <row r="28" spans="1:10" s="10" customFormat="1">
      <c r="A28" s="11">
        <v>13</v>
      </c>
      <c r="B28" s="12" t="s">
        <v>46</v>
      </c>
      <c r="C28" s="11" t="s">
        <v>47</v>
      </c>
      <c r="D28" s="13" t="e">
        <f>#REF!+DEPOK!$J$16</f>
        <v>#REF!</v>
      </c>
      <c r="E28" s="13" t="e">
        <f>#REF!+$K$16</f>
        <v>#REF!</v>
      </c>
      <c r="F28" s="13" t="e">
        <f>#REF!+$L$16</f>
        <v>#REF!</v>
      </c>
      <c r="G28" s="14" t="s">
        <v>17</v>
      </c>
      <c r="I28" s="17"/>
      <c r="J28" s="6"/>
    </row>
    <row r="29" spans="1:10" s="10" customFormat="1">
      <c r="A29" s="11">
        <v>14</v>
      </c>
      <c r="B29" s="18" t="s">
        <v>48</v>
      </c>
      <c r="C29" s="11" t="s">
        <v>49</v>
      </c>
      <c r="D29" s="13" t="e">
        <f>#REF!+DEPOK!$J$16</f>
        <v>#REF!</v>
      </c>
      <c r="E29" s="13" t="e">
        <f>#REF!+$K$16</f>
        <v>#REF!</v>
      </c>
      <c r="F29" s="13" t="e">
        <f>#REF!+$L$16</f>
        <v>#REF!</v>
      </c>
      <c r="G29" s="14" t="s">
        <v>17</v>
      </c>
      <c r="I29" s="17"/>
      <c r="J29" s="6"/>
    </row>
    <row r="30" spans="1:10" s="10" customFormat="1">
      <c r="A30" s="11">
        <v>15</v>
      </c>
      <c r="B30" s="12" t="s">
        <v>50</v>
      </c>
      <c r="C30" s="11" t="s">
        <v>51</v>
      </c>
      <c r="D30" s="13" t="e">
        <f>#REF!+DEPOK!$J$16</f>
        <v>#REF!</v>
      </c>
      <c r="E30" s="13" t="e">
        <f>#REF!+$K$16</f>
        <v>#REF!</v>
      </c>
      <c r="F30" s="13" t="e">
        <f>#REF!+$L$16</f>
        <v>#REF!</v>
      </c>
      <c r="G30" s="14" t="s">
        <v>37</v>
      </c>
      <c r="I30" s="17"/>
      <c r="J30" s="6"/>
    </row>
    <row r="31" spans="1:10" s="10" customFormat="1">
      <c r="A31" s="11">
        <v>16</v>
      </c>
      <c r="B31" s="12" t="s">
        <v>52</v>
      </c>
      <c r="C31" s="11" t="s">
        <v>53</v>
      </c>
      <c r="D31" s="13" t="e">
        <f>#REF!+DEPOK!$J$16</f>
        <v>#REF!</v>
      </c>
      <c r="E31" s="13" t="e">
        <f>#REF!+$K$16</f>
        <v>#REF!</v>
      </c>
      <c r="F31" s="13" t="e">
        <f>#REF!+$L$16</f>
        <v>#REF!</v>
      </c>
      <c r="G31" s="14" t="s">
        <v>17</v>
      </c>
      <c r="I31" s="17"/>
      <c r="J31" s="6"/>
    </row>
    <row r="32" spans="1:10" s="10" customFormat="1">
      <c r="A32" s="11">
        <v>17</v>
      </c>
      <c r="B32" s="12" t="s">
        <v>54</v>
      </c>
      <c r="C32" s="11" t="s">
        <v>55</v>
      </c>
      <c r="D32" s="13" t="e">
        <f>#REF!+DEPOK!$J$16</f>
        <v>#REF!</v>
      </c>
      <c r="E32" s="13" t="e">
        <f>#REF!+$K$16</f>
        <v>#REF!</v>
      </c>
      <c r="F32" s="13" t="e">
        <f>#REF!+$L$16</f>
        <v>#REF!</v>
      </c>
      <c r="G32" s="14" t="s">
        <v>17</v>
      </c>
      <c r="I32" s="17"/>
      <c r="J32" s="6"/>
    </row>
    <row r="33" spans="1:12" s="10" customFormat="1">
      <c r="A33" s="11">
        <v>18</v>
      </c>
      <c r="B33" s="12" t="s">
        <v>56</v>
      </c>
      <c r="C33" s="11" t="s">
        <v>57</v>
      </c>
      <c r="D33" s="13" t="e">
        <f>#REF!+DEPOK!$J$16</f>
        <v>#REF!</v>
      </c>
      <c r="E33" s="13" t="e">
        <f>#REF!+$K$16</f>
        <v>#REF!</v>
      </c>
      <c r="F33" s="13" t="e">
        <f>#REF!+$L$16</f>
        <v>#REF!</v>
      </c>
      <c r="G33" s="14" t="s">
        <v>17</v>
      </c>
      <c r="I33" s="17"/>
      <c r="J33" s="6"/>
    </row>
    <row r="34" spans="1:12" s="10" customFormat="1">
      <c r="A34" s="11">
        <v>19</v>
      </c>
      <c r="B34" s="12" t="s">
        <v>58</v>
      </c>
      <c r="C34" s="11" t="s">
        <v>59</v>
      </c>
      <c r="D34" s="13" t="e">
        <f>#REF!+DEPOK!$J$16</f>
        <v>#REF!</v>
      </c>
      <c r="E34" s="13" t="e">
        <f>#REF!+$K$16</f>
        <v>#REF!</v>
      </c>
      <c r="F34" s="13" t="e">
        <f>#REF!+$L$16</f>
        <v>#REF!</v>
      </c>
      <c r="G34" s="14" t="s">
        <v>17</v>
      </c>
      <c r="I34" s="17"/>
      <c r="J34" s="6"/>
    </row>
    <row r="35" spans="1:12" s="10" customFormat="1">
      <c r="A35" s="11">
        <v>20</v>
      </c>
      <c r="B35" s="12" t="s">
        <v>60</v>
      </c>
      <c r="C35" s="11" t="s">
        <v>61</v>
      </c>
      <c r="D35" s="13" t="e">
        <f>#REF!+DEPOK!$J$16</f>
        <v>#REF!</v>
      </c>
      <c r="E35" s="13" t="e">
        <f>#REF!+$K$16</f>
        <v>#REF!</v>
      </c>
      <c r="F35" s="13" t="e">
        <f>#REF!+$L$16</f>
        <v>#REF!</v>
      </c>
      <c r="G35" s="14" t="s">
        <v>17</v>
      </c>
      <c r="I35" s="17"/>
      <c r="J35" s="6"/>
    </row>
    <row r="36" spans="1:12" s="10" customFormat="1">
      <c r="A36" s="11">
        <v>21</v>
      </c>
      <c r="B36" s="12" t="s">
        <v>62</v>
      </c>
      <c r="C36" s="11" t="s">
        <v>63</v>
      </c>
      <c r="D36" s="13" t="e">
        <f>#REF!+DEPOK!$J$16</f>
        <v>#REF!</v>
      </c>
      <c r="E36" s="13" t="e">
        <f>#REF!+$K$16</f>
        <v>#REF!</v>
      </c>
      <c r="F36" s="13" t="e">
        <f>#REF!+$L$16</f>
        <v>#REF!</v>
      </c>
      <c r="G36" s="14" t="s">
        <v>17</v>
      </c>
      <c r="I36" s="17"/>
      <c r="J36" s="6"/>
    </row>
    <row r="37" spans="1:12" s="10" customFormat="1">
      <c r="A37" s="11">
        <v>22</v>
      </c>
      <c r="B37" s="12" t="s">
        <v>64</v>
      </c>
      <c r="C37" s="11" t="s">
        <v>65</v>
      </c>
      <c r="D37" s="13" t="e">
        <f>#REF!+DEPOK!$J$16</f>
        <v>#REF!</v>
      </c>
      <c r="E37" s="13" t="e">
        <f>#REF!+$K$16</f>
        <v>#REF!</v>
      </c>
      <c r="F37" s="13" t="e">
        <f>#REF!+$L$16</f>
        <v>#REF!</v>
      </c>
      <c r="G37" s="14" t="s">
        <v>17</v>
      </c>
      <c r="I37" s="17"/>
      <c r="J37" s="6"/>
    </row>
    <row r="38" spans="1:12" s="10" customFormat="1">
      <c r="A38" s="11">
        <v>23</v>
      </c>
      <c r="B38" s="12" t="s">
        <v>66</v>
      </c>
      <c r="C38" s="11" t="s">
        <v>67</v>
      </c>
      <c r="D38" s="13" t="e">
        <f>#REF!+DEPOK!$J$16</f>
        <v>#REF!</v>
      </c>
      <c r="E38" s="13" t="e">
        <f>#REF!+$K$16</f>
        <v>#REF!</v>
      </c>
      <c r="F38" s="13" t="e">
        <f>#REF!+$L$16</f>
        <v>#REF!</v>
      </c>
      <c r="G38" s="14" t="s">
        <v>17</v>
      </c>
      <c r="I38" s="17"/>
      <c r="J38" s="6"/>
    </row>
    <row r="39" spans="1:12" s="10" customFormat="1">
      <c r="A39" s="11">
        <v>24</v>
      </c>
      <c r="B39" s="12" t="s">
        <v>68</v>
      </c>
      <c r="C39" s="11" t="s">
        <v>69</v>
      </c>
      <c r="D39" s="13" t="e">
        <f>#REF!+DEPOK!$J$16</f>
        <v>#REF!</v>
      </c>
      <c r="E39" s="13" t="e">
        <f>#REF!+$K$16</f>
        <v>#REF!</v>
      </c>
      <c r="F39" s="13" t="e">
        <f>#REF!+$L$16</f>
        <v>#REF!</v>
      </c>
      <c r="G39" s="14" t="s">
        <v>17</v>
      </c>
      <c r="I39" s="17"/>
      <c r="J39" s="6"/>
    </row>
    <row r="40" spans="1:12" s="10" customFormat="1">
      <c r="A40" s="11">
        <v>25</v>
      </c>
      <c r="B40" s="12" t="s">
        <v>70</v>
      </c>
      <c r="C40" s="11" t="s">
        <v>71</v>
      </c>
      <c r="D40" s="13" t="e">
        <f>#REF!+DEPOK!$J$16</f>
        <v>#REF!</v>
      </c>
      <c r="E40" s="13" t="e">
        <f>#REF!+$K$16</f>
        <v>#REF!</v>
      </c>
      <c r="F40" s="13" t="e">
        <f>#REF!+$L$16</f>
        <v>#REF!</v>
      </c>
      <c r="G40" s="14" t="s">
        <v>37</v>
      </c>
      <c r="I40" s="17"/>
      <c r="J40" s="6"/>
    </row>
    <row r="41" spans="1:12" s="10" customFormat="1">
      <c r="A41" s="11">
        <v>26</v>
      </c>
      <c r="B41" s="12" t="s">
        <v>72</v>
      </c>
      <c r="C41" s="11" t="s">
        <v>73</v>
      </c>
      <c r="D41" s="13" t="e">
        <f>#REF!+DEPOK!$J$16</f>
        <v>#REF!</v>
      </c>
      <c r="E41" s="13" t="e">
        <f>#REF!+$K$16</f>
        <v>#REF!</v>
      </c>
      <c r="F41" s="13" t="e">
        <f>#REF!+$L$16</f>
        <v>#REF!</v>
      </c>
      <c r="G41" s="14" t="s">
        <v>37</v>
      </c>
      <c r="I41" s="17"/>
      <c r="J41" s="6"/>
    </row>
    <row r="42" spans="1:12" s="10" customFormat="1">
      <c r="A42" s="11">
        <v>27</v>
      </c>
      <c r="B42" s="12" t="s">
        <v>74</v>
      </c>
      <c r="C42" s="11" t="s">
        <v>75</v>
      </c>
      <c r="D42" s="13" t="e">
        <f>#REF!+DEPOK!$J$16</f>
        <v>#REF!</v>
      </c>
      <c r="E42" s="13" t="e">
        <f>#REF!+$K$16</f>
        <v>#REF!</v>
      </c>
      <c r="F42" s="13" t="e">
        <f>#REF!+$L$16</f>
        <v>#REF!</v>
      </c>
      <c r="G42" s="14" t="s">
        <v>37</v>
      </c>
      <c r="I42" s="17"/>
      <c r="J42" s="6"/>
    </row>
    <row r="43" spans="1:12" s="10" customFormat="1">
      <c r="A43" s="11">
        <v>28</v>
      </c>
      <c r="B43" s="12" t="s">
        <v>76</v>
      </c>
      <c r="C43" s="11" t="s">
        <v>77</v>
      </c>
      <c r="D43" s="13" t="e">
        <f>#REF!+DEPOK!$J$16</f>
        <v>#REF!</v>
      </c>
      <c r="E43" s="13" t="e">
        <f>#REF!+$K$16</f>
        <v>#REF!</v>
      </c>
      <c r="F43" s="13" t="e">
        <f>#REF!+$L$16</f>
        <v>#REF!</v>
      </c>
      <c r="G43" s="14" t="s">
        <v>37</v>
      </c>
      <c r="I43" s="17"/>
      <c r="J43" s="6"/>
    </row>
    <row r="44" spans="1:12" s="10" customFormat="1">
      <c r="A44" s="11">
        <v>29</v>
      </c>
      <c r="B44" s="12" t="s">
        <v>78</v>
      </c>
      <c r="C44" s="11" t="s">
        <v>79</v>
      </c>
      <c r="D44" s="13" t="e">
        <f>#REF!+DEPOK!$J$16</f>
        <v>#REF!</v>
      </c>
      <c r="E44" s="13" t="e">
        <f>#REF!+$K$16</f>
        <v>#REF!</v>
      </c>
      <c r="F44" s="13" t="e">
        <f>#REF!+$L$16</f>
        <v>#REF!</v>
      </c>
      <c r="G44" s="14" t="s">
        <v>37</v>
      </c>
      <c r="I44" s="17"/>
      <c r="J44" s="6"/>
    </row>
    <row r="45" spans="1:12">
      <c r="A45" s="338" t="s">
        <v>80</v>
      </c>
      <c r="B45" s="338"/>
      <c r="C45" s="338"/>
      <c r="D45" s="338"/>
      <c r="E45" s="338"/>
      <c r="F45" s="338"/>
      <c r="G45" s="338"/>
      <c r="I45" s="3"/>
      <c r="J45" s="6"/>
    </row>
    <row r="46" spans="1:12" ht="15" customHeight="1">
      <c r="A46" s="352" t="s">
        <v>9</v>
      </c>
      <c r="B46" s="357" t="s">
        <v>10</v>
      </c>
      <c r="C46" s="352" t="s">
        <v>11</v>
      </c>
      <c r="D46" s="339" t="s">
        <v>2293</v>
      </c>
      <c r="E46" s="336" t="s">
        <v>13</v>
      </c>
      <c r="F46" s="337"/>
      <c r="G46" s="355" t="s">
        <v>12</v>
      </c>
      <c r="I46" s="3"/>
      <c r="J46" s="6"/>
    </row>
    <row r="47" spans="1:12" ht="22.5" customHeight="1">
      <c r="A47" s="353"/>
      <c r="B47" s="358"/>
      <c r="C47" s="353"/>
      <c r="D47" s="340"/>
      <c r="E47" s="7" t="s">
        <v>14</v>
      </c>
      <c r="F47" s="7" t="s">
        <v>15</v>
      </c>
      <c r="G47" s="356"/>
      <c r="I47" s="8" t="s">
        <v>2281</v>
      </c>
      <c r="J47" s="9" t="s">
        <v>2282</v>
      </c>
      <c r="K47" s="9" t="s">
        <v>2283</v>
      </c>
      <c r="L47" s="9" t="s">
        <v>2284</v>
      </c>
    </row>
    <row r="48" spans="1:12" s="10" customFormat="1">
      <c r="A48" s="11">
        <v>1</v>
      </c>
      <c r="B48" s="12" t="s">
        <v>80</v>
      </c>
      <c r="C48" s="11" t="s">
        <v>81</v>
      </c>
      <c r="D48" s="13" t="e">
        <f>#REF!+DEPOK!$J$48</f>
        <v>#REF!</v>
      </c>
      <c r="E48" s="13" t="e">
        <f>#REF!+$K$48</f>
        <v>#REF!</v>
      </c>
      <c r="F48" s="13" t="e">
        <f>#REF!+$L$48</f>
        <v>#REF!</v>
      </c>
      <c r="G48" s="14" t="s">
        <v>17</v>
      </c>
      <c r="I48" s="15"/>
      <c r="J48" s="15"/>
      <c r="K48" s="16"/>
      <c r="L48" s="16"/>
    </row>
    <row r="49" spans="1:12" s="10" customFormat="1">
      <c r="A49" s="11">
        <v>2</v>
      </c>
      <c r="B49" s="12" t="s">
        <v>82</v>
      </c>
      <c r="C49" s="11" t="s">
        <v>83</v>
      </c>
      <c r="D49" s="13" t="e">
        <f>#REF!+DEPOK!$J$48</f>
        <v>#REF!</v>
      </c>
      <c r="E49" s="13" t="e">
        <f>#REF!+$K$48</f>
        <v>#REF!</v>
      </c>
      <c r="F49" s="13" t="e">
        <f>#REF!+$L$48</f>
        <v>#REF!</v>
      </c>
      <c r="G49" s="14" t="s">
        <v>17</v>
      </c>
      <c r="I49" s="17"/>
      <c r="J49" s="6"/>
    </row>
    <row r="50" spans="1:12" s="10" customFormat="1">
      <c r="A50" s="11">
        <v>3</v>
      </c>
      <c r="B50" s="12" t="s">
        <v>84</v>
      </c>
      <c r="C50" s="11" t="s">
        <v>85</v>
      </c>
      <c r="D50" s="13" t="e">
        <f>#REF!+DEPOK!$J$48</f>
        <v>#REF!</v>
      </c>
      <c r="E50" s="13" t="e">
        <f>#REF!+$K$48</f>
        <v>#REF!</v>
      </c>
      <c r="F50" s="13" t="e">
        <f>#REF!+$L$48</f>
        <v>#REF!</v>
      </c>
      <c r="G50" s="14" t="s">
        <v>17</v>
      </c>
      <c r="I50" s="17"/>
      <c r="J50" s="6"/>
    </row>
    <row r="51" spans="1:12" s="10" customFormat="1">
      <c r="A51" s="11">
        <v>4</v>
      </c>
      <c r="B51" s="12" t="s">
        <v>86</v>
      </c>
      <c r="C51" s="11" t="s">
        <v>87</v>
      </c>
      <c r="D51" s="13" t="e">
        <f>#REF!+DEPOK!$J$48</f>
        <v>#REF!</v>
      </c>
      <c r="E51" s="13" t="e">
        <f>#REF!+$K$48</f>
        <v>#REF!</v>
      </c>
      <c r="F51" s="13" t="e">
        <f>#REF!+$L$48</f>
        <v>#REF!</v>
      </c>
      <c r="G51" s="14" t="s">
        <v>37</v>
      </c>
      <c r="I51" s="17"/>
      <c r="J51" s="6"/>
    </row>
    <row r="52" spans="1:12" s="10" customFormat="1">
      <c r="A52" s="11">
        <v>5</v>
      </c>
      <c r="B52" s="12" t="s">
        <v>88</v>
      </c>
      <c r="C52" s="11" t="s">
        <v>89</v>
      </c>
      <c r="D52" s="13" t="e">
        <f>#REF!+DEPOK!$J$48</f>
        <v>#REF!</v>
      </c>
      <c r="E52" s="13" t="e">
        <f>#REF!+$K$48</f>
        <v>#REF!</v>
      </c>
      <c r="F52" s="13" t="e">
        <f>#REF!+$L$48</f>
        <v>#REF!</v>
      </c>
      <c r="G52" s="14" t="s">
        <v>17</v>
      </c>
      <c r="I52" s="17"/>
      <c r="J52" s="6"/>
    </row>
    <row r="53" spans="1:12" s="10" customFormat="1">
      <c r="A53" s="11">
        <v>6</v>
      </c>
      <c r="B53" s="12" t="s">
        <v>90</v>
      </c>
      <c r="C53" s="11" t="s">
        <v>91</v>
      </c>
      <c r="D53" s="13" t="e">
        <f>#REF!+DEPOK!$J$48</f>
        <v>#REF!</v>
      </c>
      <c r="E53" s="13" t="e">
        <f>#REF!+$K$48</f>
        <v>#REF!</v>
      </c>
      <c r="F53" s="13" t="e">
        <f>#REF!+$L$48</f>
        <v>#REF!</v>
      </c>
      <c r="G53" s="14" t="s">
        <v>17</v>
      </c>
      <c r="I53" s="17"/>
      <c r="J53" s="6"/>
    </row>
    <row r="54" spans="1:12" s="10" customFormat="1">
      <c r="A54" s="11">
        <v>7</v>
      </c>
      <c r="B54" s="12" t="s">
        <v>92</v>
      </c>
      <c r="C54" s="11" t="s">
        <v>93</v>
      </c>
      <c r="D54" s="13" t="e">
        <f>#REF!+DEPOK!$J$48</f>
        <v>#REF!</v>
      </c>
      <c r="E54" s="13" t="e">
        <f>#REF!+$K$48</f>
        <v>#REF!</v>
      </c>
      <c r="F54" s="13" t="e">
        <f>#REF!+$L$48</f>
        <v>#REF!</v>
      </c>
      <c r="G54" s="14" t="s">
        <v>17</v>
      </c>
      <c r="I54" s="17"/>
      <c r="J54" s="6"/>
    </row>
    <row r="55" spans="1:12" s="10" customFormat="1">
      <c r="A55" s="11">
        <v>8</v>
      </c>
      <c r="B55" s="12" t="s">
        <v>94</v>
      </c>
      <c r="C55" s="11" t="s">
        <v>95</v>
      </c>
      <c r="D55" s="13" t="e">
        <f>#REF!+DEPOK!$J$48</f>
        <v>#REF!</v>
      </c>
      <c r="E55" s="13" t="e">
        <f>#REF!+$K$48</f>
        <v>#REF!</v>
      </c>
      <c r="F55" s="13" t="e">
        <f>#REF!+$L$48</f>
        <v>#REF!</v>
      </c>
      <c r="G55" s="14" t="s">
        <v>17</v>
      </c>
      <c r="I55" s="17"/>
      <c r="J55" s="6"/>
    </row>
    <row r="56" spans="1:12" s="10" customFormat="1">
      <c r="A56" s="11">
        <v>9</v>
      </c>
      <c r="B56" s="12" t="s">
        <v>96</v>
      </c>
      <c r="C56" s="11" t="s">
        <v>97</v>
      </c>
      <c r="D56" s="13" t="e">
        <f>#REF!+DEPOK!$J$48</f>
        <v>#REF!</v>
      </c>
      <c r="E56" s="13" t="e">
        <f>#REF!+$K$48</f>
        <v>#REF!</v>
      </c>
      <c r="F56" s="13" t="e">
        <f>#REF!+$L$48</f>
        <v>#REF!</v>
      </c>
      <c r="G56" s="14" t="s">
        <v>37</v>
      </c>
      <c r="I56" s="17"/>
      <c r="J56" s="6"/>
    </row>
    <row r="57" spans="1:12">
      <c r="A57" s="338" t="s">
        <v>98</v>
      </c>
      <c r="B57" s="338"/>
      <c r="C57" s="338"/>
      <c r="D57" s="338"/>
      <c r="E57" s="338"/>
      <c r="F57" s="338"/>
      <c r="G57" s="338"/>
      <c r="I57" s="3"/>
      <c r="J57" s="6"/>
    </row>
    <row r="58" spans="1:12" ht="15" customHeight="1">
      <c r="A58" s="352" t="s">
        <v>9</v>
      </c>
      <c r="B58" s="357" t="s">
        <v>10</v>
      </c>
      <c r="C58" s="352" t="s">
        <v>11</v>
      </c>
      <c r="D58" s="339" t="s">
        <v>2293</v>
      </c>
      <c r="E58" s="336" t="s">
        <v>13</v>
      </c>
      <c r="F58" s="337"/>
      <c r="G58" s="355" t="s">
        <v>12</v>
      </c>
      <c r="I58" s="3"/>
      <c r="J58" s="6"/>
    </row>
    <row r="59" spans="1:12" ht="24.75" customHeight="1">
      <c r="A59" s="353"/>
      <c r="B59" s="358"/>
      <c r="C59" s="353"/>
      <c r="D59" s="340"/>
      <c r="E59" s="7" t="s">
        <v>14</v>
      </c>
      <c r="F59" s="7" t="s">
        <v>15</v>
      </c>
      <c r="G59" s="356"/>
      <c r="I59" s="8" t="s">
        <v>2281</v>
      </c>
      <c r="J59" s="9" t="s">
        <v>2282</v>
      </c>
      <c r="K59" s="9" t="s">
        <v>2283</v>
      </c>
      <c r="L59" s="9" t="s">
        <v>2284</v>
      </c>
    </row>
    <row r="60" spans="1:12" s="10" customFormat="1">
      <c r="A60" s="11">
        <v>1</v>
      </c>
      <c r="B60" s="12" t="s">
        <v>98</v>
      </c>
      <c r="C60" s="11" t="s">
        <v>99</v>
      </c>
      <c r="D60" s="13" t="e">
        <f>#REF!+DEPOK!$J$60</f>
        <v>#REF!</v>
      </c>
      <c r="E60" s="13" t="e">
        <f>#REF!+$K$60</f>
        <v>#REF!</v>
      </c>
      <c r="F60" s="13" t="e">
        <f>#REF!+$L$60</f>
        <v>#REF!</v>
      </c>
      <c r="G60" s="14" t="s">
        <v>17</v>
      </c>
      <c r="I60" s="15"/>
      <c r="J60" s="15"/>
      <c r="K60" s="16"/>
      <c r="L60" s="16"/>
    </row>
    <row r="61" spans="1:12" s="10" customFormat="1">
      <c r="A61" s="11">
        <v>2</v>
      </c>
      <c r="B61" s="12" t="s">
        <v>100</v>
      </c>
      <c r="C61" s="11" t="s">
        <v>101</v>
      </c>
      <c r="D61" s="13" t="e">
        <f>#REF!+DEPOK!$J$60</f>
        <v>#REF!</v>
      </c>
      <c r="E61" s="13" t="e">
        <f>#REF!+$K$60</f>
        <v>#REF!</v>
      </c>
      <c r="F61" s="13" t="e">
        <f>#REF!+$L$60</f>
        <v>#REF!</v>
      </c>
      <c r="G61" s="14" t="s">
        <v>17</v>
      </c>
      <c r="I61" s="17"/>
      <c r="J61" s="6"/>
    </row>
    <row r="62" spans="1:12" s="10" customFormat="1">
      <c r="A62" s="11">
        <v>3</v>
      </c>
      <c r="B62" s="12" t="s">
        <v>102</v>
      </c>
      <c r="C62" s="11" t="s">
        <v>103</v>
      </c>
      <c r="D62" s="13" t="e">
        <f>#REF!+DEPOK!$J$60</f>
        <v>#REF!</v>
      </c>
      <c r="E62" s="13" t="e">
        <f>#REF!+$K$60</f>
        <v>#REF!</v>
      </c>
      <c r="F62" s="13" t="e">
        <f>#REF!+$L$60</f>
        <v>#REF!</v>
      </c>
      <c r="G62" s="14" t="s">
        <v>17</v>
      </c>
      <c r="I62" s="17"/>
      <c r="J62" s="6"/>
    </row>
    <row r="63" spans="1:12" s="10" customFormat="1">
      <c r="A63" s="11">
        <v>4</v>
      </c>
      <c r="B63" s="12" t="s">
        <v>104</v>
      </c>
      <c r="C63" s="11" t="s">
        <v>105</v>
      </c>
      <c r="D63" s="13" t="e">
        <f>#REF!+DEPOK!$J$60</f>
        <v>#REF!</v>
      </c>
      <c r="E63" s="13" t="e">
        <f>#REF!+$K$60</f>
        <v>#REF!</v>
      </c>
      <c r="F63" s="13" t="e">
        <f>#REF!+$L$60</f>
        <v>#REF!</v>
      </c>
      <c r="G63" s="14" t="s">
        <v>17</v>
      </c>
      <c r="I63" s="17"/>
      <c r="J63" s="6"/>
    </row>
    <row r="64" spans="1:12" s="10" customFormat="1">
      <c r="A64" s="11">
        <v>5</v>
      </c>
      <c r="B64" s="12" t="s">
        <v>106</v>
      </c>
      <c r="C64" s="11" t="s">
        <v>107</v>
      </c>
      <c r="D64" s="13" t="e">
        <f>#REF!+DEPOK!$J$60</f>
        <v>#REF!</v>
      </c>
      <c r="E64" s="13" t="e">
        <f>#REF!+$K$60</f>
        <v>#REF!</v>
      </c>
      <c r="F64" s="13" t="e">
        <f>#REF!+$L$60</f>
        <v>#REF!</v>
      </c>
      <c r="G64" s="14" t="s">
        <v>17</v>
      </c>
      <c r="I64" s="17"/>
      <c r="J64" s="6"/>
    </row>
    <row r="65" spans="1:12" s="10" customFormat="1">
      <c r="A65" s="11">
        <v>6</v>
      </c>
      <c r="B65" s="12" t="s">
        <v>108</v>
      </c>
      <c r="C65" s="11" t="s">
        <v>109</v>
      </c>
      <c r="D65" s="13" t="e">
        <f>#REF!+DEPOK!$J$60</f>
        <v>#REF!</v>
      </c>
      <c r="E65" s="13" t="e">
        <f>#REF!+$K$60</f>
        <v>#REF!</v>
      </c>
      <c r="F65" s="13" t="e">
        <f>#REF!+$L$60</f>
        <v>#REF!</v>
      </c>
      <c r="G65" s="14" t="s">
        <v>17</v>
      </c>
      <c r="I65" s="17"/>
      <c r="J65" s="6"/>
    </row>
    <row r="66" spans="1:12" s="10" customFormat="1">
      <c r="A66" s="11">
        <v>7</v>
      </c>
      <c r="B66" s="12" t="s">
        <v>110</v>
      </c>
      <c r="C66" s="11" t="s">
        <v>111</v>
      </c>
      <c r="D66" s="13" t="e">
        <f>#REF!+DEPOK!$J$60</f>
        <v>#REF!</v>
      </c>
      <c r="E66" s="13" t="e">
        <f>#REF!+$K$60</f>
        <v>#REF!</v>
      </c>
      <c r="F66" s="13" t="e">
        <f>#REF!+$L$60</f>
        <v>#REF!</v>
      </c>
      <c r="G66" s="14" t="s">
        <v>17</v>
      </c>
      <c r="I66" s="17"/>
      <c r="J66" s="6"/>
    </row>
    <row r="67" spans="1:12" s="10" customFormat="1">
      <c r="A67" s="11">
        <v>8</v>
      </c>
      <c r="B67" s="12" t="s">
        <v>112</v>
      </c>
      <c r="C67" s="11" t="s">
        <v>28</v>
      </c>
      <c r="D67" s="13" t="e">
        <f>#REF!+DEPOK!$J$60</f>
        <v>#REF!</v>
      </c>
      <c r="E67" s="13" t="e">
        <f>#REF!+$K$60</f>
        <v>#REF!</v>
      </c>
      <c r="F67" s="13" t="e">
        <f>#REF!+$L$60</f>
        <v>#REF!</v>
      </c>
      <c r="G67" s="14" t="s">
        <v>17</v>
      </c>
      <c r="I67" s="17"/>
      <c r="J67" s="6"/>
    </row>
    <row r="68" spans="1:12">
      <c r="A68" s="338" t="s">
        <v>113</v>
      </c>
      <c r="B68" s="338"/>
      <c r="C68" s="338"/>
      <c r="D68" s="338"/>
      <c r="E68" s="338"/>
      <c r="F68" s="338"/>
      <c r="G68" s="338"/>
      <c r="I68" s="3"/>
      <c r="J68" s="6"/>
    </row>
    <row r="69" spans="1:12" ht="15" customHeight="1">
      <c r="A69" s="352" t="s">
        <v>9</v>
      </c>
      <c r="B69" s="357" t="s">
        <v>10</v>
      </c>
      <c r="C69" s="352" t="s">
        <v>11</v>
      </c>
      <c r="D69" s="339" t="s">
        <v>2293</v>
      </c>
      <c r="E69" s="336" t="s">
        <v>13</v>
      </c>
      <c r="F69" s="337"/>
      <c r="G69" s="355" t="s">
        <v>12</v>
      </c>
      <c r="I69" s="3"/>
      <c r="J69" s="6"/>
    </row>
    <row r="70" spans="1:12" ht="30.75" customHeight="1">
      <c r="A70" s="353"/>
      <c r="B70" s="358"/>
      <c r="C70" s="353"/>
      <c r="D70" s="340"/>
      <c r="E70" s="7" t="s">
        <v>14</v>
      </c>
      <c r="F70" s="7" t="s">
        <v>15</v>
      </c>
      <c r="G70" s="356"/>
      <c r="I70" s="8" t="s">
        <v>2281</v>
      </c>
      <c r="J70" s="9" t="s">
        <v>2282</v>
      </c>
      <c r="K70" s="9" t="s">
        <v>2283</v>
      </c>
      <c r="L70" s="9" t="s">
        <v>2284</v>
      </c>
    </row>
    <row r="71" spans="1:12" s="10" customFormat="1">
      <c r="A71" s="11">
        <v>1</v>
      </c>
      <c r="B71" s="12" t="s">
        <v>113</v>
      </c>
      <c r="C71" s="11" t="s">
        <v>114</v>
      </c>
      <c r="D71" s="13" t="e">
        <f>#REF!+DEPOK!$J$71</f>
        <v>#REF!</v>
      </c>
      <c r="E71" s="13" t="e">
        <f>#REF!+$K$71</f>
        <v>#REF!</v>
      </c>
      <c r="F71" s="13" t="e">
        <f>#REF!+$L$71</f>
        <v>#REF!</v>
      </c>
      <c r="G71" s="14" t="s">
        <v>17</v>
      </c>
      <c r="I71" s="15"/>
      <c r="J71" s="15"/>
      <c r="K71" s="16"/>
      <c r="L71" s="16"/>
    </row>
    <row r="72" spans="1:12" s="10" customFormat="1">
      <c r="A72" s="11">
        <v>2</v>
      </c>
      <c r="B72" s="12" t="s">
        <v>115</v>
      </c>
      <c r="C72" s="11" t="s">
        <v>116</v>
      </c>
      <c r="D72" s="13" t="e">
        <f>#REF!+DEPOK!$J$71</f>
        <v>#REF!</v>
      </c>
      <c r="E72" s="13" t="e">
        <f>#REF!+$K$71</f>
        <v>#REF!</v>
      </c>
      <c r="F72" s="13" t="e">
        <f>#REF!+$L$71</f>
        <v>#REF!</v>
      </c>
      <c r="G72" s="14" t="s">
        <v>17</v>
      </c>
      <c r="I72" s="17"/>
      <c r="J72" s="6"/>
    </row>
    <row r="73" spans="1:12" s="10" customFormat="1">
      <c r="A73" s="11">
        <v>3</v>
      </c>
      <c r="B73" s="18" t="s">
        <v>117</v>
      </c>
      <c r="C73" s="11" t="s">
        <v>118</v>
      </c>
      <c r="D73" s="13" t="e">
        <f>#REF!+DEPOK!$J$71</f>
        <v>#REF!</v>
      </c>
      <c r="E73" s="13" t="e">
        <f>#REF!+$K$71</f>
        <v>#REF!</v>
      </c>
      <c r="F73" s="13" t="e">
        <f>#REF!+$L$71</f>
        <v>#REF!</v>
      </c>
      <c r="G73" s="14" t="s">
        <v>17</v>
      </c>
      <c r="I73" s="17"/>
      <c r="J73" s="6"/>
    </row>
    <row r="74" spans="1:12" s="10" customFormat="1">
      <c r="A74" s="11">
        <v>4</v>
      </c>
      <c r="B74" s="18" t="s">
        <v>119</v>
      </c>
      <c r="C74" s="11" t="s">
        <v>120</v>
      </c>
      <c r="D74" s="13" t="e">
        <f>#REF!+DEPOK!$J$71</f>
        <v>#REF!</v>
      </c>
      <c r="E74" s="13" t="e">
        <f>#REF!+$K$71</f>
        <v>#REF!</v>
      </c>
      <c r="F74" s="13" t="e">
        <f>#REF!+$L$71</f>
        <v>#REF!</v>
      </c>
      <c r="G74" s="14" t="s">
        <v>17</v>
      </c>
      <c r="I74" s="17"/>
      <c r="J74" s="6"/>
    </row>
    <row r="75" spans="1:12" s="10" customFormat="1">
      <c r="A75" s="11">
        <v>5</v>
      </c>
      <c r="B75" s="18" t="s">
        <v>121</v>
      </c>
      <c r="C75" s="11" t="s">
        <v>122</v>
      </c>
      <c r="D75" s="13" t="e">
        <f>#REF!+DEPOK!$J$71</f>
        <v>#REF!</v>
      </c>
      <c r="E75" s="13" t="e">
        <f>#REF!+$K$71</f>
        <v>#REF!</v>
      </c>
      <c r="F75" s="13" t="e">
        <f>#REF!+$L$71</f>
        <v>#REF!</v>
      </c>
      <c r="G75" s="14" t="s">
        <v>37</v>
      </c>
      <c r="I75" s="17"/>
      <c r="J75" s="6"/>
    </row>
    <row r="76" spans="1:12" s="10" customFormat="1">
      <c r="A76" s="11">
        <v>6</v>
      </c>
      <c r="B76" s="18" t="s">
        <v>123</v>
      </c>
      <c r="C76" s="11" t="s">
        <v>124</v>
      </c>
      <c r="D76" s="13" t="e">
        <f>#REF!+DEPOK!$J$71</f>
        <v>#REF!</v>
      </c>
      <c r="E76" s="13" t="e">
        <f>#REF!+$K$71</f>
        <v>#REF!</v>
      </c>
      <c r="F76" s="13" t="e">
        <f>#REF!+$L$71</f>
        <v>#REF!</v>
      </c>
      <c r="G76" s="14" t="s">
        <v>17</v>
      </c>
      <c r="I76" s="17"/>
      <c r="J76" s="6"/>
    </row>
    <row r="77" spans="1:12" s="10" customFormat="1">
      <c r="A77" s="11">
        <v>7</v>
      </c>
      <c r="B77" s="18" t="s">
        <v>125</v>
      </c>
      <c r="C77" s="11" t="s">
        <v>126</v>
      </c>
      <c r="D77" s="13" t="e">
        <f>#REF!+DEPOK!$J$71</f>
        <v>#REF!</v>
      </c>
      <c r="E77" s="13" t="e">
        <f>#REF!+$K$71</f>
        <v>#REF!</v>
      </c>
      <c r="F77" s="13" t="e">
        <f>#REF!+$L$71</f>
        <v>#REF!</v>
      </c>
      <c r="G77" s="14" t="s">
        <v>17</v>
      </c>
      <c r="I77" s="17"/>
      <c r="J77" s="6"/>
    </row>
    <row r="78" spans="1:12" s="10" customFormat="1">
      <c r="A78" s="11">
        <v>8</v>
      </c>
      <c r="B78" s="18" t="s">
        <v>127</v>
      </c>
      <c r="C78" s="11" t="s">
        <v>128</v>
      </c>
      <c r="D78" s="13" t="e">
        <f>#REF!+DEPOK!$J$71</f>
        <v>#REF!</v>
      </c>
      <c r="E78" s="13" t="e">
        <f>#REF!+$K$71</f>
        <v>#REF!</v>
      </c>
      <c r="F78" s="13" t="e">
        <f>#REF!+$L$71</f>
        <v>#REF!</v>
      </c>
      <c r="G78" s="14" t="s">
        <v>17</v>
      </c>
      <c r="I78" s="17"/>
      <c r="J78" s="6"/>
    </row>
    <row r="79" spans="1:12" s="10" customFormat="1">
      <c r="A79" s="11">
        <v>9</v>
      </c>
      <c r="B79" s="18" t="s">
        <v>129</v>
      </c>
      <c r="C79" s="11" t="s">
        <v>130</v>
      </c>
      <c r="D79" s="13" t="e">
        <f>#REF!+DEPOK!$J$71</f>
        <v>#REF!</v>
      </c>
      <c r="E79" s="13" t="e">
        <f>#REF!+$K$71</f>
        <v>#REF!</v>
      </c>
      <c r="F79" s="13" t="e">
        <f>#REF!+$L$71</f>
        <v>#REF!</v>
      </c>
      <c r="G79" s="14" t="s">
        <v>17</v>
      </c>
      <c r="I79" s="17"/>
      <c r="J79" s="6"/>
    </row>
    <row r="80" spans="1:12" s="10" customFormat="1">
      <c r="A80" s="11">
        <v>10</v>
      </c>
      <c r="B80" s="12" t="s">
        <v>131</v>
      </c>
      <c r="C80" s="11" t="s">
        <v>132</v>
      </c>
      <c r="D80" s="13" t="e">
        <f>#REF!+DEPOK!$J$71</f>
        <v>#REF!</v>
      </c>
      <c r="E80" s="13" t="e">
        <f>#REF!+$K$71</f>
        <v>#REF!</v>
      </c>
      <c r="F80" s="13" t="e">
        <f>#REF!+$L$71</f>
        <v>#REF!</v>
      </c>
      <c r="G80" s="14" t="s">
        <v>17</v>
      </c>
      <c r="I80" s="17"/>
      <c r="J80" s="6"/>
    </row>
    <row r="81" spans="1:12" s="10" customFormat="1">
      <c r="A81" s="11">
        <v>11</v>
      </c>
      <c r="B81" s="18" t="s">
        <v>133</v>
      </c>
      <c r="C81" s="11" t="s">
        <v>134</v>
      </c>
      <c r="D81" s="13" t="e">
        <f>#REF!+DEPOK!$J$71</f>
        <v>#REF!</v>
      </c>
      <c r="E81" s="13" t="e">
        <f>#REF!+$K$71</f>
        <v>#REF!</v>
      </c>
      <c r="F81" s="13" t="e">
        <f>#REF!+$L$71</f>
        <v>#REF!</v>
      </c>
      <c r="G81" s="14" t="s">
        <v>37</v>
      </c>
      <c r="I81" s="17"/>
      <c r="J81" s="6"/>
    </row>
    <row r="82" spans="1:12" s="10" customFormat="1">
      <c r="A82" s="11">
        <v>12</v>
      </c>
      <c r="B82" s="18" t="s">
        <v>135</v>
      </c>
      <c r="C82" s="11" t="s">
        <v>136</v>
      </c>
      <c r="D82" s="13" t="e">
        <f>#REF!+DEPOK!$J$71</f>
        <v>#REF!</v>
      </c>
      <c r="E82" s="13" t="e">
        <f>#REF!+$K$71</f>
        <v>#REF!</v>
      </c>
      <c r="F82" s="13" t="e">
        <f>#REF!+$L$71</f>
        <v>#REF!</v>
      </c>
      <c r="G82" s="14" t="s">
        <v>17</v>
      </c>
      <c r="I82" s="17"/>
      <c r="J82" s="6"/>
    </row>
    <row r="83" spans="1:12" s="10" customFormat="1">
      <c r="A83" s="11">
        <v>13</v>
      </c>
      <c r="B83" s="18" t="s">
        <v>137</v>
      </c>
      <c r="C83" s="11" t="s">
        <v>138</v>
      </c>
      <c r="D83" s="13" t="e">
        <f>#REF!+DEPOK!$J$71</f>
        <v>#REF!</v>
      </c>
      <c r="E83" s="13" t="e">
        <f>#REF!+$K$71</f>
        <v>#REF!</v>
      </c>
      <c r="F83" s="13" t="e">
        <f>#REF!+$L$71</f>
        <v>#REF!</v>
      </c>
      <c r="G83" s="14" t="s">
        <v>17</v>
      </c>
      <c r="I83" s="17"/>
      <c r="J83" s="6"/>
    </row>
    <row r="84" spans="1:12" s="10" customFormat="1">
      <c r="A84" s="11">
        <v>14</v>
      </c>
      <c r="B84" s="18" t="s">
        <v>139</v>
      </c>
      <c r="C84" s="11" t="s">
        <v>140</v>
      </c>
      <c r="D84" s="13" t="e">
        <f>#REF!+DEPOK!$J$71</f>
        <v>#REF!</v>
      </c>
      <c r="E84" s="13" t="e">
        <f>#REF!+$K$71</f>
        <v>#REF!</v>
      </c>
      <c r="F84" s="13" t="e">
        <f>#REF!+$L$71</f>
        <v>#REF!</v>
      </c>
      <c r="G84" s="14" t="s">
        <v>17</v>
      </c>
      <c r="I84" s="17"/>
      <c r="J84" s="6"/>
    </row>
    <row r="85" spans="1:12" s="10" customFormat="1">
      <c r="A85" s="11">
        <v>15</v>
      </c>
      <c r="B85" s="18" t="s">
        <v>141</v>
      </c>
      <c r="C85" s="11" t="s">
        <v>142</v>
      </c>
      <c r="D85" s="13" t="e">
        <f>#REF!+DEPOK!$J$71</f>
        <v>#REF!</v>
      </c>
      <c r="E85" s="13" t="e">
        <f>#REF!+$K$71</f>
        <v>#REF!</v>
      </c>
      <c r="F85" s="13" t="e">
        <f>#REF!+$L$71</f>
        <v>#REF!</v>
      </c>
      <c r="G85" s="14" t="s">
        <v>37</v>
      </c>
      <c r="I85" s="17"/>
      <c r="J85" s="6"/>
    </row>
    <row r="86" spans="1:12" s="10" customFormat="1">
      <c r="A86" s="11">
        <v>16</v>
      </c>
      <c r="B86" s="18" t="s">
        <v>143</v>
      </c>
      <c r="C86" s="11" t="s">
        <v>144</v>
      </c>
      <c r="D86" s="13" t="e">
        <f>#REF!+DEPOK!$J$71</f>
        <v>#REF!</v>
      </c>
      <c r="E86" s="13" t="e">
        <f>#REF!+$K$71</f>
        <v>#REF!</v>
      </c>
      <c r="F86" s="13" t="e">
        <f>#REF!+$L$71</f>
        <v>#REF!</v>
      </c>
      <c r="G86" s="14" t="s">
        <v>37</v>
      </c>
      <c r="I86" s="17"/>
      <c r="J86" s="6"/>
    </row>
    <row r="87" spans="1:12" s="10" customFormat="1">
      <c r="A87" s="11">
        <v>17</v>
      </c>
      <c r="B87" s="18" t="s">
        <v>145</v>
      </c>
      <c r="C87" s="11" t="s">
        <v>146</v>
      </c>
      <c r="D87" s="13" t="e">
        <f>#REF!+DEPOK!$J$71</f>
        <v>#REF!</v>
      </c>
      <c r="E87" s="13" t="e">
        <f>#REF!+$K$71</f>
        <v>#REF!</v>
      </c>
      <c r="F87" s="13" t="e">
        <f>#REF!+$L$71</f>
        <v>#REF!</v>
      </c>
      <c r="G87" s="14" t="s">
        <v>17</v>
      </c>
      <c r="I87" s="17"/>
      <c r="J87" s="6"/>
    </row>
    <row r="88" spans="1:12" s="10" customFormat="1">
      <c r="A88" s="11">
        <v>18</v>
      </c>
      <c r="B88" s="12" t="s">
        <v>147</v>
      </c>
      <c r="C88" s="11" t="s">
        <v>148</v>
      </c>
      <c r="D88" s="13" t="e">
        <f>#REF!+DEPOK!$J$71</f>
        <v>#REF!</v>
      </c>
      <c r="E88" s="13" t="e">
        <f>#REF!+$K$71</f>
        <v>#REF!</v>
      </c>
      <c r="F88" s="13" t="e">
        <f>#REF!+$L$71</f>
        <v>#REF!</v>
      </c>
      <c r="G88" s="14" t="s">
        <v>37</v>
      </c>
      <c r="I88" s="17"/>
      <c r="J88" s="6"/>
    </row>
    <row r="89" spans="1:12" s="10" customFormat="1">
      <c r="A89" s="11">
        <v>19</v>
      </c>
      <c r="B89" s="12" t="s">
        <v>149</v>
      </c>
      <c r="C89" s="11" t="s">
        <v>150</v>
      </c>
      <c r="D89" s="13" t="e">
        <f>#REF!+DEPOK!$J$71</f>
        <v>#REF!</v>
      </c>
      <c r="E89" s="13" t="e">
        <f>#REF!+$K$71</f>
        <v>#REF!</v>
      </c>
      <c r="F89" s="13" t="e">
        <f>#REF!+$L$71</f>
        <v>#REF!</v>
      </c>
      <c r="G89" s="14" t="s">
        <v>37</v>
      </c>
      <c r="I89" s="17"/>
      <c r="J89" s="6"/>
    </row>
    <row r="90" spans="1:12" ht="15">
      <c r="A90" s="354" t="s">
        <v>151</v>
      </c>
      <c r="B90" s="354" t="s">
        <v>6</v>
      </c>
      <c r="C90" s="354" t="s">
        <v>6</v>
      </c>
      <c r="D90" s="354"/>
      <c r="E90" s="354" t="s">
        <v>6</v>
      </c>
      <c r="F90" s="354" t="s">
        <v>6</v>
      </c>
      <c r="G90" s="354" t="s">
        <v>6</v>
      </c>
      <c r="I90" s="3"/>
      <c r="J90" s="6"/>
    </row>
    <row r="91" spans="1:12" ht="15">
      <c r="A91" s="354" t="s">
        <v>2280</v>
      </c>
      <c r="B91" s="354"/>
      <c r="C91" s="354"/>
      <c r="D91" s="354"/>
      <c r="E91" s="354"/>
      <c r="F91" s="354"/>
      <c r="G91" s="354"/>
      <c r="I91" s="3"/>
      <c r="J91" s="6"/>
    </row>
    <row r="92" spans="1:12">
      <c r="A92" s="338" t="s">
        <v>152</v>
      </c>
      <c r="B92" s="338"/>
      <c r="C92" s="338"/>
      <c r="D92" s="338"/>
      <c r="E92" s="338"/>
      <c r="F92" s="338"/>
      <c r="G92" s="338"/>
      <c r="I92" s="3"/>
      <c r="J92" s="6"/>
    </row>
    <row r="93" spans="1:12" ht="15" customHeight="1">
      <c r="A93" s="333" t="s">
        <v>9</v>
      </c>
      <c r="B93" s="334" t="s">
        <v>10</v>
      </c>
      <c r="C93" s="333" t="s">
        <v>11</v>
      </c>
      <c r="D93" s="339" t="s">
        <v>2293</v>
      </c>
      <c r="E93" s="341" t="s">
        <v>13</v>
      </c>
      <c r="F93" s="341"/>
      <c r="G93" s="335" t="s">
        <v>12</v>
      </c>
      <c r="I93" s="3"/>
      <c r="J93" s="6"/>
    </row>
    <row r="94" spans="1:12" ht="24.75" customHeight="1">
      <c r="A94" s="333"/>
      <c r="B94" s="334"/>
      <c r="C94" s="333"/>
      <c r="D94" s="340"/>
      <c r="E94" s="7" t="s">
        <v>14</v>
      </c>
      <c r="F94" s="7" t="s">
        <v>15</v>
      </c>
      <c r="G94" s="335"/>
      <c r="I94" s="8" t="s">
        <v>2281</v>
      </c>
      <c r="J94" s="9" t="s">
        <v>2282</v>
      </c>
      <c r="K94" s="9" t="s">
        <v>2283</v>
      </c>
      <c r="L94" s="9" t="s">
        <v>2284</v>
      </c>
    </row>
    <row r="95" spans="1:12" s="10" customFormat="1">
      <c r="A95" s="11">
        <v>1</v>
      </c>
      <c r="B95" s="12" t="s">
        <v>153</v>
      </c>
      <c r="C95" s="11" t="s">
        <v>154</v>
      </c>
      <c r="D95" s="13" t="e">
        <f>#REF!+DEPOK!$J$95</f>
        <v>#REF!</v>
      </c>
      <c r="E95" s="13" t="e">
        <f>#REF!+$K$95</f>
        <v>#REF!</v>
      </c>
      <c r="F95" s="13" t="e">
        <f>#REF!+$L$95</f>
        <v>#REF!</v>
      </c>
      <c r="G95" s="14" t="s">
        <v>17</v>
      </c>
      <c r="I95" s="15">
        <v>1000</v>
      </c>
      <c r="J95" s="15">
        <v>1000</v>
      </c>
      <c r="K95" s="16">
        <v>200000</v>
      </c>
      <c r="L95" s="16">
        <v>100000</v>
      </c>
    </row>
    <row r="96" spans="1:12" s="10" customFormat="1">
      <c r="A96" s="11">
        <v>2</v>
      </c>
      <c r="B96" s="12" t="s">
        <v>155</v>
      </c>
      <c r="C96" s="11" t="s">
        <v>156</v>
      </c>
      <c r="D96" s="13" t="e">
        <f>#REF!+DEPOK!$J$95</f>
        <v>#REF!</v>
      </c>
      <c r="E96" s="13" t="e">
        <f>#REF!+$K$95</f>
        <v>#REF!</v>
      </c>
      <c r="F96" s="13" t="e">
        <f>#REF!+$L$95</f>
        <v>#REF!</v>
      </c>
      <c r="G96" s="14" t="s">
        <v>157</v>
      </c>
      <c r="I96" s="17"/>
      <c r="J96" s="6"/>
    </row>
    <row r="97" spans="1:10" s="10" customFormat="1">
      <c r="A97" s="11">
        <v>3</v>
      </c>
      <c r="B97" s="12" t="s">
        <v>158</v>
      </c>
      <c r="C97" s="11" t="s">
        <v>159</v>
      </c>
      <c r="D97" s="13" t="e">
        <f>#REF!+DEPOK!$J$95</f>
        <v>#REF!</v>
      </c>
      <c r="E97" s="13" t="e">
        <f>#REF!+$K$95</f>
        <v>#REF!</v>
      </c>
      <c r="F97" s="13" t="e">
        <f>#REF!+$L$95</f>
        <v>#REF!</v>
      </c>
      <c r="G97" s="14" t="s">
        <v>37</v>
      </c>
      <c r="I97" s="17"/>
      <c r="J97" s="6"/>
    </row>
    <row r="98" spans="1:10" s="10" customFormat="1">
      <c r="A98" s="11">
        <v>4</v>
      </c>
      <c r="B98" s="12" t="s">
        <v>160</v>
      </c>
      <c r="C98" s="11" t="s">
        <v>161</v>
      </c>
      <c r="D98" s="13" t="e">
        <f>#REF!+DEPOK!$J$95</f>
        <v>#REF!</v>
      </c>
      <c r="E98" s="13" t="e">
        <f>#REF!+$K$95</f>
        <v>#REF!</v>
      </c>
      <c r="F98" s="13" t="e">
        <f>#REF!+$L$95</f>
        <v>#REF!</v>
      </c>
      <c r="G98" s="14" t="s">
        <v>157</v>
      </c>
      <c r="I98" s="17"/>
      <c r="J98" s="6"/>
    </row>
    <row r="99" spans="1:10" s="10" customFormat="1">
      <c r="A99" s="11">
        <v>5</v>
      </c>
      <c r="B99" s="12" t="s">
        <v>162</v>
      </c>
      <c r="C99" s="11" t="s">
        <v>163</v>
      </c>
      <c r="D99" s="13" t="e">
        <f>#REF!+DEPOK!$J$95</f>
        <v>#REF!</v>
      </c>
      <c r="E99" s="13" t="e">
        <f>#REF!+$K$95</f>
        <v>#REF!</v>
      </c>
      <c r="F99" s="13" t="e">
        <f>#REF!+$L$95</f>
        <v>#REF!</v>
      </c>
      <c r="G99" s="14" t="s">
        <v>157</v>
      </c>
      <c r="I99" s="17"/>
      <c r="J99" s="6"/>
    </row>
    <row r="100" spans="1:10" s="10" customFormat="1">
      <c r="A100" s="11">
        <v>6</v>
      </c>
      <c r="B100" s="12" t="s">
        <v>164</v>
      </c>
      <c r="C100" s="11" t="s">
        <v>165</v>
      </c>
      <c r="D100" s="13" t="e">
        <f>#REF!+DEPOK!$J$95</f>
        <v>#REF!</v>
      </c>
      <c r="E100" s="13" t="e">
        <f>#REF!+$K$95</f>
        <v>#REF!</v>
      </c>
      <c r="F100" s="13" t="e">
        <f>#REF!+$L$95</f>
        <v>#REF!</v>
      </c>
      <c r="G100" s="14" t="s">
        <v>157</v>
      </c>
      <c r="I100" s="17"/>
      <c r="J100" s="6"/>
    </row>
    <row r="101" spans="1:10" s="10" customFormat="1">
      <c r="A101" s="11">
        <v>7</v>
      </c>
      <c r="B101" s="12" t="s">
        <v>166</v>
      </c>
      <c r="C101" s="11" t="s">
        <v>167</v>
      </c>
      <c r="D101" s="13" t="e">
        <f>#REF!+DEPOK!$J$95</f>
        <v>#REF!</v>
      </c>
      <c r="E101" s="13" t="e">
        <f>#REF!+$K$95</f>
        <v>#REF!</v>
      </c>
      <c r="F101" s="13" t="e">
        <f>#REF!+$L$95</f>
        <v>#REF!</v>
      </c>
      <c r="G101" s="14" t="s">
        <v>157</v>
      </c>
      <c r="I101" s="17"/>
      <c r="J101" s="6"/>
    </row>
    <row r="102" spans="1:10" s="10" customFormat="1">
      <c r="A102" s="11">
        <v>8</v>
      </c>
      <c r="B102" s="12" t="s">
        <v>168</v>
      </c>
      <c r="C102" s="11" t="s">
        <v>169</v>
      </c>
      <c r="D102" s="13" t="e">
        <f>#REF!+DEPOK!$J$95</f>
        <v>#REF!</v>
      </c>
      <c r="E102" s="13" t="e">
        <f>#REF!+$K$95</f>
        <v>#REF!</v>
      </c>
      <c r="F102" s="13" t="e">
        <f>#REF!+$L$95</f>
        <v>#REF!</v>
      </c>
      <c r="G102" s="14" t="s">
        <v>170</v>
      </c>
      <c r="I102" s="17"/>
      <c r="J102" s="6"/>
    </row>
    <row r="103" spans="1:10" s="10" customFormat="1">
      <c r="A103" s="11">
        <v>9</v>
      </c>
      <c r="B103" s="12" t="s">
        <v>171</v>
      </c>
      <c r="C103" s="11" t="s">
        <v>172</v>
      </c>
      <c r="D103" s="13" t="e">
        <f>#REF!+DEPOK!$J$95</f>
        <v>#REF!</v>
      </c>
      <c r="E103" s="13" t="e">
        <f>#REF!+$K$95</f>
        <v>#REF!</v>
      </c>
      <c r="F103" s="13" t="e">
        <f>#REF!+$L$95</f>
        <v>#REF!</v>
      </c>
      <c r="G103" s="14" t="s">
        <v>170</v>
      </c>
      <c r="I103" s="17"/>
      <c r="J103" s="6"/>
    </row>
    <row r="104" spans="1:10" s="10" customFormat="1">
      <c r="A104" s="11">
        <v>10</v>
      </c>
      <c r="B104" s="12" t="s">
        <v>173</v>
      </c>
      <c r="C104" s="11" t="s">
        <v>174</v>
      </c>
      <c r="D104" s="13" t="e">
        <f>#REF!+DEPOK!$J$95</f>
        <v>#REF!</v>
      </c>
      <c r="E104" s="13" t="e">
        <f>#REF!+$K$95</f>
        <v>#REF!</v>
      </c>
      <c r="F104" s="13" t="e">
        <f>#REF!+$L$95</f>
        <v>#REF!</v>
      </c>
      <c r="G104" s="14" t="s">
        <v>170</v>
      </c>
      <c r="I104" s="17"/>
      <c r="J104" s="6"/>
    </row>
    <row r="105" spans="1:10" s="10" customFormat="1">
      <c r="A105" s="11">
        <v>11</v>
      </c>
      <c r="B105" s="12" t="s">
        <v>175</v>
      </c>
      <c r="C105" s="11" t="s">
        <v>176</v>
      </c>
      <c r="D105" s="13" t="e">
        <f>#REF!+DEPOK!$J$95</f>
        <v>#REF!</v>
      </c>
      <c r="E105" s="13" t="e">
        <f>#REF!+$K$95</f>
        <v>#REF!</v>
      </c>
      <c r="F105" s="13" t="e">
        <f>#REF!+$L$95</f>
        <v>#REF!</v>
      </c>
      <c r="G105" s="14" t="s">
        <v>170</v>
      </c>
      <c r="I105" s="17"/>
      <c r="J105" s="6"/>
    </row>
    <row r="106" spans="1:10" s="10" customFormat="1">
      <c r="A106" s="11">
        <v>12</v>
      </c>
      <c r="B106" s="12" t="s">
        <v>177</v>
      </c>
      <c r="C106" s="11" t="s">
        <v>178</v>
      </c>
      <c r="D106" s="13" t="e">
        <f>#REF!+DEPOK!$J$95</f>
        <v>#REF!</v>
      </c>
      <c r="E106" s="13" t="e">
        <f>#REF!+$K$95</f>
        <v>#REF!</v>
      </c>
      <c r="F106" s="13" t="e">
        <f>#REF!+$L$95</f>
        <v>#REF!</v>
      </c>
      <c r="G106" s="14" t="s">
        <v>157</v>
      </c>
      <c r="I106" s="17"/>
      <c r="J106" s="6"/>
    </row>
    <row r="107" spans="1:10" s="10" customFormat="1">
      <c r="A107" s="11">
        <v>13</v>
      </c>
      <c r="B107" s="12" t="s">
        <v>179</v>
      </c>
      <c r="C107" s="11" t="s">
        <v>180</v>
      </c>
      <c r="D107" s="13" t="e">
        <f>#REF!+DEPOK!$J$95</f>
        <v>#REF!</v>
      </c>
      <c r="E107" s="13" t="e">
        <f>#REF!+$K$95</f>
        <v>#REF!</v>
      </c>
      <c r="F107" s="13" t="e">
        <f>#REF!+$L$95</f>
        <v>#REF!</v>
      </c>
      <c r="G107" s="14" t="s">
        <v>170</v>
      </c>
      <c r="I107" s="17"/>
      <c r="J107" s="6"/>
    </row>
    <row r="108" spans="1:10" s="10" customFormat="1">
      <c r="A108" s="11">
        <v>14</v>
      </c>
      <c r="B108" s="12" t="s">
        <v>181</v>
      </c>
      <c r="C108" s="11" t="s">
        <v>182</v>
      </c>
      <c r="D108" s="13" t="e">
        <f>#REF!+DEPOK!$J$95</f>
        <v>#REF!</v>
      </c>
      <c r="E108" s="13" t="e">
        <f>#REF!+$K$95</f>
        <v>#REF!</v>
      </c>
      <c r="F108" s="13" t="e">
        <f>#REF!+$L$95</f>
        <v>#REF!</v>
      </c>
      <c r="G108" s="14" t="s">
        <v>170</v>
      </c>
      <c r="I108" s="17"/>
      <c r="J108" s="6"/>
    </row>
    <row r="109" spans="1:10" s="10" customFormat="1">
      <c r="A109" s="11">
        <v>15</v>
      </c>
      <c r="B109" s="12" t="s">
        <v>183</v>
      </c>
      <c r="C109" s="11" t="s">
        <v>184</v>
      </c>
      <c r="D109" s="13" t="e">
        <f>#REF!+DEPOK!$J$95</f>
        <v>#REF!</v>
      </c>
      <c r="E109" s="13" t="e">
        <f>#REF!+$K$95</f>
        <v>#REF!</v>
      </c>
      <c r="F109" s="13" t="e">
        <f>#REF!+$L$95</f>
        <v>#REF!</v>
      </c>
      <c r="G109" s="14" t="s">
        <v>170</v>
      </c>
      <c r="I109" s="17"/>
      <c r="J109" s="6"/>
    </row>
    <row r="110" spans="1:10" s="10" customFormat="1">
      <c r="A110" s="11">
        <v>16</v>
      </c>
      <c r="B110" s="12" t="s">
        <v>185</v>
      </c>
      <c r="C110" s="11" t="s">
        <v>186</v>
      </c>
      <c r="D110" s="13" t="e">
        <f>#REF!+DEPOK!$J$95</f>
        <v>#REF!</v>
      </c>
      <c r="E110" s="13" t="e">
        <f>#REF!+$K$95</f>
        <v>#REF!</v>
      </c>
      <c r="F110" s="13" t="e">
        <f>#REF!+$L$95</f>
        <v>#REF!</v>
      </c>
      <c r="G110" s="14" t="s">
        <v>170</v>
      </c>
      <c r="I110" s="17"/>
      <c r="J110" s="6"/>
    </row>
    <row r="111" spans="1:10" s="10" customFormat="1">
      <c r="A111" s="11">
        <v>17</v>
      </c>
      <c r="B111" s="12" t="s">
        <v>187</v>
      </c>
      <c r="C111" s="11" t="s">
        <v>188</v>
      </c>
      <c r="D111" s="13" t="e">
        <f>#REF!+DEPOK!$J$95</f>
        <v>#REF!</v>
      </c>
      <c r="E111" s="13" t="e">
        <f>#REF!+$K$95</f>
        <v>#REF!</v>
      </c>
      <c r="F111" s="13" t="e">
        <f>#REF!+$L$95</f>
        <v>#REF!</v>
      </c>
      <c r="G111" s="14" t="s">
        <v>170</v>
      </c>
      <c r="I111" s="17"/>
      <c r="J111" s="6"/>
    </row>
    <row r="112" spans="1:10" s="10" customFormat="1">
      <c r="A112" s="11">
        <v>18</v>
      </c>
      <c r="B112" s="12" t="s">
        <v>189</v>
      </c>
      <c r="C112" s="11" t="s">
        <v>190</v>
      </c>
      <c r="D112" s="13" t="e">
        <f>#REF!+DEPOK!$J$95</f>
        <v>#REF!</v>
      </c>
      <c r="E112" s="13" t="e">
        <f>#REF!+$K$95</f>
        <v>#REF!</v>
      </c>
      <c r="F112" s="13" t="e">
        <f>#REF!+$L$95</f>
        <v>#REF!</v>
      </c>
      <c r="G112" s="14" t="s">
        <v>170</v>
      </c>
      <c r="I112" s="17"/>
      <c r="J112" s="6"/>
    </row>
    <row r="113" spans="1:10" s="10" customFormat="1">
      <c r="A113" s="11">
        <v>19</v>
      </c>
      <c r="B113" s="12" t="s">
        <v>191</v>
      </c>
      <c r="C113" s="11" t="s">
        <v>192</v>
      </c>
      <c r="D113" s="13" t="e">
        <f>#REF!+DEPOK!$J$95</f>
        <v>#REF!</v>
      </c>
      <c r="E113" s="13" t="e">
        <f>#REF!+$K$95</f>
        <v>#REF!</v>
      </c>
      <c r="F113" s="13" t="e">
        <f>#REF!+$L$95</f>
        <v>#REF!</v>
      </c>
      <c r="G113" s="14" t="s">
        <v>170</v>
      </c>
      <c r="I113" s="17"/>
      <c r="J113" s="6"/>
    </row>
    <row r="114" spans="1:10" s="10" customFormat="1">
      <c r="A114" s="11">
        <v>20</v>
      </c>
      <c r="B114" s="12" t="s">
        <v>193</v>
      </c>
      <c r="C114" s="11" t="s">
        <v>194</v>
      </c>
      <c r="D114" s="13" t="e">
        <f>#REF!+DEPOK!$J$95</f>
        <v>#REF!</v>
      </c>
      <c r="E114" s="13" t="e">
        <f>#REF!+$K$95</f>
        <v>#REF!</v>
      </c>
      <c r="F114" s="13" t="e">
        <f>#REF!+$L$95</f>
        <v>#REF!</v>
      </c>
      <c r="G114" s="14" t="s">
        <v>170</v>
      </c>
      <c r="I114" s="17"/>
      <c r="J114" s="6"/>
    </row>
    <row r="115" spans="1:10" s="10" customFormat="1">
      <c r="A115" s="11">
        <v>21</v>
      </c>
      <c r="B115" s="12" t="s">
        <v>195</v>
      </c>
      <c r="C115" s="11" t="s">
        <v>196</v>
      </c>
      <c r="D115" s="13" t="e">
        <f>#REF!+DEPOK!$J$95</f>
        <v>#REF!</v>
      </c>
      <c r="E115" s="13" t="e">
        <f>#REF!+$K$95</f>
        <v>#REF!</v>
      </c>
      <c r="F115" s="13" t="e">
        <f>#REF!+$L$95</f>
        <v>#REF!</v>
      </c>
      <c r="G115" s="14" t="s">
        <v>170</v>
      </c>
      <c r="I115" s="17"/>
      <c r="J115" s="6"/>
    </row>
    <row r="116" spans="1:10" s="10" customFormat="1">
      <c r="A116" s="11">
        <v>22</v>
      </c>
      <c r="B116" s="12" t="s">
        <v>197</v>
      </c>
      <c r="C116" s="11" t="s">
        <v>198</v>
      </c>
      <c r="D116" s="13" t="e">
        <f>#REF!+DEPOK!$J$95</f>
        <v>#REF!</v>
      </c>
      <c r="E116" s="13" t="e">
        <f>#REF!+$K$95</f>
        <v>#REF!</v>
      </c>
      <c r="F116" s="13" t="e">
        <f>#REF!+$L$95</f>
        <v>#REF!</v>
      </c>
      <c r="G116" s="14" t="s">
        <v>170</v>
      </c>
      <c r="I116" s="17"/>
      <c r="J116" s="6"/>
    </row>
    <row r="117" spans="1:10" s="10" customFormat="1">
      <c r="A117" s="11">
        <v>23</v>
      </c>
      <c r="B117" s="12" t="s">
        <v>199</v>
      </c>
      <c r="C117" s="11" t="s">
        <v>200</v>
      </c>
      <c r="D117" s="13" t="e">
        <f>#REF!+DEPOK!$J$95</f>
        <v>#REF!</v>
      </c>
      <c r="E117" s="13" t="e">
        <f>#REF!+$K$95</f>
        <v>#REF!</v>
      </c>
      <c r="F117" s="13" t="e">
        <f>#REF!+$L$95</f>
        <v>#REF!</v>
      </c>
      <c r="G117" s="14" t="s">
        <v>170</v>
      </c>
      <c r="I117" s="17"/>
      <c r="J117" s="6"/>
    </row>
    <row r="118" spans="1:10" s="10" customFormat="1">
      <c r="A118" s="11">
        <v>24</v>
      </c>
      <c r="B118" s="12" t="s">
        <v>201</v>
      </c>
      <c r="C118" s="11" t="s">
        <v>202</v>
      </c>
      <c r="D118" s="13" t="e">
        <f>#REF!+DEPOK!$J$95</f>
        <v>#REF!</v>
      </c>
      <c r="E118" s="13" t="e">
        <f>#REF!+$K$95</f>
        <v>#REF!</v>
      </c>
      <c r="F118" s="13" t="e">
        <f>#REF!+$L$95</f>
        <v>#REF!</v>
      </c>
      <c r="G118" s="14" t="s">
        <v>170</v>
      </c>
      <c r="I118" s="17"/>
      <c r="J118" s="6"/>
    </row>
    <row r="119" spans="1:10" s="10" customFormat="1">
      <c r="A119" s="11">
        <v>25</v>
      </c>
      <c r="B119" s="12" t="s">
        <v>203</v>
      </c>
      <c r="C119" s="11" t="s">
        <v>204</v>
      </c>
      <c r="D119" s="13" t="e">
        <f>#REF!+DEPOK!$J$95</f>
        <v>#REF!</v>
      </c>
      <c r="E119" s="13" t="e">
        <f>#REF!+$K$95</f>
        <v>#REF!</v>
      </c>
      <c r="F119" s="13" t="e">
        <f>#REF!+$L$95</f>
        <v>#REF!</v>
      </c>
      <c r="G119" s="14" t="s">
        <v>170</v>
      </c>
      <c r="I119" s="17"/>
      <c r="J119" s="6"/>
    </row>
    <row r="120" spans="1:10" s="10" customFormat="1">
      <c r="A120" s="11">
        <v>26</v>
      </c>
      <c r="B120" s="12" t="s">
        <v>205</v>
      </c>
      <c r="C120" s="11" t="s">
        <v>206</v>
      </c>
      <c r="D120" s="13" t="e">
        <f>#REF!+DEPOK!$J$95</f>
        <v>#REF!</v>
      </c>
      <c r="E120" s="13" t="e">
        <f>#REF!+$K$95</f>
        <v>#REF!</v>
      </c>
      <c r="F120" s="13" t="e">
        <f>#REF!+$L$95</f>
        <v>#REF!</v>
      </c>
      <c r="G120" s="14" t="s">
        <v>170</v>
      </c>
      <c r="I120" s="17"/>
      <c r="J120" s="6"/>
    </row>
    <row r="121" spans="1:10" s="10" customFormat="1">
      <c r="A121" s="11">
        <v>27</v>
      </c>
      <c r="B121" s="12" t="s">
        <v>207</v>
      </c>
      <c r="C121" s="11" t="s">
        <v>208</v>
      </c>
      <c r="D121" s="13" t="e">
        <f>#REF!+DEPOK!$J$95</f>
        <v>#REF!</v>
      </c>
      <c r="E121" s="13" t="e">
        <f>#REF!+$K$95</f>
        <v>#REF!</v>
      </c>
      <c r="F121" s="13" t="e">
        <f>#REF!+$L$95</f>
        <v>#REF!</v>
      </c>
      <c r="G121" s="14" t="s">
        <v>170</v>
      </c>
      <c r="I121" s="17"/>
      <c r="J121" s="6"/>
    </row>
    <row r="122" spans="1:10" s="10" customFormat="1">
      <c r="A122" s="11">
        <v>28</v>
      </c>
      <c r="B122" s="12" t="s">
        <v>209</v>
      </c>
      <c r="C122" s="11" t="s">
        <v>210</v>
      </c>
      <c r="D122" s="13" t="e">
        <f>#REF!+DEPOK!$J$95</f>
        <v>#REF!</v>
      </c>
      <c r="E122" s="13" t="e">
        <f>#REF!+$K$95</f>
        <v>#REF!</v>
      </c>
      <c r="F122" s="13" t="e">
        <f>#REF!+$L$95</f>
        <v>#REF!</v>
      </c>
      <c r="G122" s="14" t="s">
        <v>170</v>
      </c>
      <c r="I122" s="17"/>
      <c r="J122" s="6"/>
    </row>
    <row r="123" spans="1:10" s="10" customFormat="1">
      <c r="A123" s="11">
        <v>29</v>
      </c>
      <c r="B123" s="12" t="s">
        <v>211</v>
      </c>
      <c r="C123" s="11" t="s">
        <v>212</v>
      </c>
      <c r="D123" s="13" t="e">
        <f>#REF!+DEPOK!$J$95</f>
        <v>#REF!</v>
      </c>
      <c r="E123" s="13" t="e">
        <f>#REF!+$K$95</f>
        <v>#REF!</v>
      </c>
      <c r="F123" s="13" t="e">
        <f>#REF!+$L$95</f>
        <v>#REF!</v>
      </c>
      <c r="G123" s="14" t="s">
        <v>170</v>
      </c>
      <c r="I123" s="17"/>
      <c r="J123" s="6"/>
    </row>
    <row r="124" spans="1:10" s="10" customFormat="1">
      <c r="A124" s="11">
        <v>30</v>
      </c>
      <c r="B124" s="12" t="s">
        <v>213</v>
      </c>
      <c r="C124" s="11" t="s">
        <v>214</v>
      </c>
      <c r="D124" s="13" t="e">
        <f>#REF!+DEPOK!$J$95</f>
        <v>#REF!</v>
      </c>
      <c r="E124" s="13" t="e">
        <f>#REF!+$K$95</f>
        <v>#REF!</v>
      </c>
      <c r="F124" s="13" t="e">
        <f>#REF!+$L$95</f>
        <v>#REF!</v>
      </c>
      <c r="G124" s="14" t="s">
        <v>170</v>
      </c>
      <c r="I124" s="17"/>
      <c r="J124" s="6"/>
    </row>
    <row r="125" spans="1:10" s="10" customFormat="1">
      <c r="A125" s="11">
        <v>31</v>
      </c>
      <c r="B125" s="12" t="s">
        <v>215</v>
      </c>
      <c r="C125" s="11" t="s">
        <v>216</v>
      </c>
      <c r="D125" s="13" t="e">
        <f>#REF!+DEPOK!$J$95</f>
        <v>#REF!</v>
      </c>
      <c r="E125" s="13" t="e">
        <f>#REF!+$K$95</f>
        <v>#REF!</v>
      </c>
      <c r="F125" s="13" t="e">
        <f>#REF!+$L$95</f>
        <v>#REF!</v>
      </c>
      <c r="G125" s="14" t="s">
        <v>170</v>
      </c>
      <c r="I125" s="17"/>
      <c r="J125" s="6"/>
    </row>
    <row r="126" spans="1:10" s="10" customFormat="1">
      <c r="A126" s="11">
        <v>32</v>
      </c>
      <c r="B126" s="12" t="s">
        <v>217</v>
      </c>
      <c r="C126" s="11" t="s">
        <v>218</v>
      </c>
      <c r="D126" s="13" t="e">
        <f>#REF!+DEPOK!$J$95</f>
        <v>#REF!</v>
      </c>
      <c r="E126" s="13" t="e">
        <f>#REF!+$K$95</f>
        <v>#REF!</v>
      </c>
      <c r="F126" s="13" t="e">
        <f>#REF!+$L$95</f>
        <v>#REF!</v>
      </c>
      <c r="G126" s="14" t="s">
        <v>170</v>
      </c>
      <c r="I126" s="17"/>
      <c r="J126" s="6"/>
    </row>
    <row r="127" spans="1:10" s="10" customFormat="1">
      <c r="A127" s="11">
        <v>33</v>
      </c>
      <c r="B127" s="12" t="s">
        <v>219</v>
      </c>
      <c r="C127" s="11" t="s">
        <v>220</v>
      </c>
      <c r="D127" s="13" t="e">
        <f>#REF!+DEPOK!$J$95</f>
        <v>#REF!</v>
      </c>
      <c r="E127" s="13" t="e">
        <f>#REF!+$K$95</f>
        <v>#REF!</v>
      </c>
      <c r="F127" s="13" t="e">
        <f>#REF!+$L$95</f>
        <v>#REF!</v>
      </c>
      <c r="G127" s="14" t="s">
        <v>170</v>
      </c>
      <c r="I127" s="17"/>
      <c r="J127" s="6"/>
    </row>
    <row r="128" spans="1:10" s="10" customFormat="1">
      <c r="A128" s="11">
        <v>34</v>
      </c>
      <c r="B128" s="12" t="s">
        <v>221</v>
      </c>
      <c r="C128" s="11" t="s">
        <v>222</v>
      </c>
      <c r="D128" s="13" t="e">
        <f>#REF!+DEPOK!$J$95</f>
        <v>#REF!</v>
      </c>
      <c r="E128" s="13" t="e">
        <f>#REF!+$K$95</f>
        <v>#REF!</v>
      </c>
      <c r="F128" s="13" t="e">
        <f>#REF!+$L$95</f>
        <v>#REF!</v>
      </c>
      <c r="G128" s="14" t="s">
        <v>170</v>
      </c>
      <c r="I128" s="17"/>
      <c r="J128" s="6"/>
    </row>
    <row r="129" spans="1:10" s="10" customFormat="1">
      <c r="A129" s="11">
        <v>35</v>
      </c>
      <c r="B129" s="12" t="s">
        <v>223</v>
      </c>
      <c r="C129" s="11" t="s">
        <v>224</v>
      </c>
      <c r="D129" s="13" t="e">
        <f>#REF!+DEPOK!$J$95</f>
        <v>#REF!</v>
      </c>
      <c r="E129" s="13" t="e">
        <f>#REF!+$K$95</f>
        <v>#REF!</v>
      </c>
      <c r="F129" s="13" t="e">
        <f>#REF!+$L$95</f>
        <v>#REF!</v>
      </c>
      <c r="G129" s="14" t="s">
        <v>170</v>
      </c>
      <c r="I129" s="17"/>
      <c r="J129" s="6"/>
    </row>
    <row r="130" spans="1:10" s="10" customFormat="1">
      <c r="A130" s="11">
        <v>36</v>
      </c>
      <c r="B130" s="12" t="s">
        <v>225</v>
      </c>
      <c r="C130" s="11" t="s">
        <v>226</v>
      </c>
      <c r="D130" s="13" t="e">
        <f>#REF!+DEPOK!$J$95</f>
        <v>#REF!</v>
      </c>
      <c r="E130" s="13" t="e">
        <f>#REF!+$K$95</f>
        <v>#REF!</v>
      </c>
      <c r="F130" s="13" t="e">
        <f>#REF!+$L$95</f>
        <v>#REF!</v>
      </c>
      <c r="G130" s="14" t="s">
        <v>170</v>
      </c>
      <c r="I130" s="17"/>
      <c r="J130" s="6"/>
    </row>
    <row r="131" spans="1:10" s="10" customFormat="1">
      <c r="A131" s="11">
        <v>37</v>
      </c>
      <c r="B131" s="12" t="s">
        <v>227</v>
      </c>
      <c r="C131" s="11" t="s">
        <v>228</v>
      </c>
      <c r="D131" s="13" t="e">
        <f>#REF!+DEPOK!$J$95</f>
        <v>#REF!</v>
      </c>
      <c r="E131" s="13" t="e">
        <f>#REF!+$K$95</f>
        <v>#REF!</v>
      </c>
      <c r="F131" s="13" t="e">
        <f>#REF!+$L$95</f>
        <v>#REF!</v>
      </c>
      <c r="G131" s="14" t="s">
        <v>170</v>
      </c>
      <c r="I131" s="17"/>
      <c r="J131" s="6"/>
    </row>
    <row r="132" spans="1:10" s="10" customFormat="1">
      <c r="A132" s="11">
        <v>38</v>
      </c>
      <c r="B132" s="12" t="s">
        <v>229</v>
      </c>
      <c r="C132" s="11" t="s">
        <v>230</v>
      </c>
      <c r="D132" s="13" t="e">
        <f>#REF!+DEPOK!$J$95</f>
        <v>#REF!</v>
      </c>
      <c r="E132" s="13" t="e">
        <f>#REF!+$K$95</f>
        <v>#REF!</v>
      </c>
      <c r="F132" s="13" t="e">
        <f>#REF!+$L$95</f>
        <v>#REF!</v>
      </c>
      <c r="G132" s="14" t="s">
        <v>170</v>
      </c>
      <c r="I132" s="17"/>
      <c r="J132" s="6"/>
    </row>
    <row r="133" spans="1:10" s="10" customFormat="1">
      <c r="A133" s="11">
        <v>39</v>
      </c>
      <c r="B133" s="12" t="s">
        <v>231</v>
      </c>
      <c r="C133" s="11" t="s">
        <v>232</v>
      </c>
      <c r="D133" s="13" t="e">
        <f>#REF!+DEPOK!$J$95</f>
        <v>#REF!</v>
      </c>
      <c r="E133" s="13" t="e">
        <f>#REF!+$K$95</f>
        <v>#REF!</v>
      </c>
      <c r="F133" s="13" t="e">
        <f>#REF!+$L$95</f>
        <v>#REF!</v>
      </c>
      <c r="G133" s="14" t="s">
        <v>170</v>
      </c>
      <c r="I133" s="17"/>
      <c r="J133" s="6"/>
    </row>
    <row r="134" spans="1:10" s="10" customFormat="1">
      <c r="A134" s="11">
        <v>40</v>
      </c>
      <c r="B134" s="12" t="s">
        <v>233</v>
      </c>
      <c r="C134" s="11" t="s">
        <v>234</v>
      </c>
      <c r="D134" s="13" t="e">
        <f>#REF!+DEPOK!$J$95</f>
        <v>#REF!</v>
      </c>
      <c r="E134" s="13" t="e">
        <f>#REF!+$K$95</f>
        <v>#REF!</v>
      </c>
      <c r="F134" s="13" t="e">
        <f>#REF!+$L$95</f>
        <v>#REF!</v>
      </c>
      <c r="G134" s="14" t="s">
        <v>170</v>
      </c>
      <c r="I134" s="17"/>
      <c r="J134" s="6"/>
    </row>
    <row r="135" spans="1:10" s="10" customFormat="1">
      <c r="A135" s="11">
        <v>41</v>
      </c>
      <c r="B135" s="12" t="s">
        <v>235</v>
      </c>
      <c r="C135" s="11" t="s">
        <v>236</v>
      </c>
      <c r="D135" s="13" t="e">
        <f>#REF!+DEPOK!$J$95</f>
        <v>#REF!</v>
      </c>
      <c r="E135" s="13" t="e">
        <f>#REF!+$K$95</f>
        <v>#REF!</v>
      </c>
      <c r="F135" s="13" t="e">
        <f>#REF!+$L$95</f>
        <v>#REF!</v>
      </c>
      <c r="G135" s="14" t="s">
        <v>170</v>
      </c>
      <c r="I135" s="17"/>
      <c r="J135" s="6"/>
    </row>
    <row r="136" spans="1:10" s="10" customFormat="1">
      <c r="A136" s="11">
        <v>42</v>
      </c>
      <c r="B136" s="12" t="s">
        <v>237</v>
      </c>
      <c r="C136" s="11" t="s">
        <v>238</v>
      </c>
      <c r="D136" s="13" t="e">
        <f>#REF!+DEPOK!$J$95</f>
        <v>#REF!</v>
      </c>
      <c r="E136" s="13" t="e">
        <f>#REF!+$K$95</f>
        <v>#REF!</v>
      </c>
      <c r="F136" s="13" t="e">
        <f>#REF!+$L$95</f>
        <v>#REF!</v>
      </c>
      <c r="G136" s="14" t="s">
        <v>170</v>
      </c>
      <c r="I136" s="17"/>
      <c r="J136" s="6"/>
    </row>
    <row r="137" spans="1:10" s="10" customFormat="1">
      <c r="A137" s="11">
        <v>43</v>
      </c>
      <c r="B137" s="12" t="s">
        <v>239</v>
      </c>
      <c r="C137" s="11" t="s">
        <v>240</v>
      </c>
      <c r="D137" s="13" t="e">
        <f>#REF!+DEPOK!$J$95</f>
        <v>#REF!</v>
      </c>
      <c r="E137" s="13" t="e">
        <f>#REF!+$K$95</f>
        <v>#REF!</v>
      </c>
      <c r="F137" s="13" t="e">
        <f>#REF!+$L$95</f>
        <v>#REF!</v>
      </c>
      <c r="G137" s="14" t="s">
        <v>170</v>
      </c>
      <c r="I137" s="17"/>
      <c r="J137" s="6"/>
    </row>
    <row r="138" spans="1:10" s="10" customFormat="1">
      <c r="A138" s="11">
        <v>44</v>
      </c>
      <c r="B138" s="12" t="s">
        <v>241</v>
      </c>
      <c r="C138" s="11" t="s">
        <v>242</v>
      </c>
      <c r="D138" s="13" t="e">
        <f>#REF!+DEPOK!$J$95</f>
        <v>#REF!</v>
      </c>
      <c r="E138" s="13" t="e">
        <f>#REF!+$K$95</f>
        <v>#REF!</v>
      </c>
      <c r="F138" s="13" t="e">
        <f>#REF!+$L$95</f>
        <v>#REF!</v>
      </c>
      <c r="G138" s="14" t="s">
        <v>170</v>
      </c>
      <c r="I138" s="17"/>
      <c r="J138" s="6"/>
    </row>
    <row r="139" spans="1:10" s="10" customFormat="1">
      <c r="A139" s="11">
        <v>45</v>
      </c>
      <c r="B139" s="12" t="s">
        <v>243</v>
      </c>
      <c r="C139" s="11" t="s">
        <v>244</v>
      </c>
      <c r="D139" s="13" t="e">
        <f>#REF!+DEPOK!$J$95</f>
        <v>#REF!</v>
      </c>
      <c r="E139" s="13" t="e">
        <f>#REF!+$K$95</f>
        <v>#REF!</v>
      </c>
      <c r="F139" s="13" t="e">
        <f>#REF!+$L$95</f>
        <v>#REF!</v>
      </c>
      <c r="G139" s="14" t="s">
        <v>170</v>
      </c>
      <c r="I139" s="17"/>
      <c r="J139" s="6"/>
    </row>
    <row r="140" spans="1:10" s="10" customFormat="1">
      <c r="A140" s="11">
        <v>46</v>
      </c>
      <c r="B140" s="12" t="s">
        <v>245</v>
      </c>
      <c r="C140" s="11" t="s">
        <v>246</v>
      </c>
      <c r="D140" s="13" t="e">
        <f>#REF!+DEPOK!$J$95</f>
        <v>#REF!</v>
      </c>
      <c r="E140" s="13" t="e">
        <f>#REF!+$K$95</f>
        <v>#REF!</v>
      </c>
      <c r="F140" s="13" t="e">
        <f>#REF!+$L$95</f>
        <v>#REF!</v>
      </c>
      <c r="G140" s="14" t="s">
        <v>170</v>
      </c>
      <c r="I140" s="17"/>
      <c r="J140" s="6"/>
    </row>
    <row r="141" spans="1:10" s="10" customFormat="1">
      <c r="A141" s="11">
        <v>47</v>
      </c>
      <c r="B141" s="12" t="s">
        <v>247</v>
      </c>
      <c r="C141" s="11" t="s">
        <v>248</v>
      </c>
      <c r="D141" s="13" t="e">
        <f>#REF!+DEPOK!$J$95</f>
        <v>#REF!</v>
      </c>
      <c r="E141" s="13" t="e">
        <f>#REF!+$K$95</f>
        <v>#REF!</v>
      </c>
      <c r="F141" s="13" t="e">
        <f>#REF!+$L$95</f>
        <v>#REF!</v>
      </c>
      <c r="G141" s="14" t="s">
        <v>170</v>
      </c>
      <c r="I141" s="17"/>
      <c r="J141" s="6"/>
    </row>
    <row r="142" spans="1:10" s="10" customFormat="1">
      <c r="A142" s="11">
        <v>48</v>
      </c>
      <c r="B142" s="12" t="s">
        <v>249</v>
      </c>
      <c r="C142" s="11" t="s">
        <v>250</v>
      </c>
      <c r="D142" s="13" t="e">
        <f>#REF!+DEPOK!$J$95</f>
        <v>#REF!</v>
      </c>
      <c r="E142" s="13" t="e">
        <f>#REF!+$K$95</f>
        <v>#REF!</v>
      </c>
      <c r="F142" s="13" t="e">
        <f>#REF!+$L$95</f>
        <v>#REF!</v>
      </c>
      <c r="G142" s="14" t="s">
        <v>170</v>
      </c>
      <c r="I142" s="17"/>
      <c r="J142" s="6"/>
    </row>
    <row r="143" spans="1:10" s="10" customFormat="1">
      <c r="A143" s="11">
        <v>49</v>
      </c>
      <c r="B143" s="12" t="s">
        <v>251</v>
      </c>
      <c r="C143" s="11" t="s">
        <v>252</v>
      </c>
      <c r="D143" s="13" t="e">
        <f>#REF!+DEPOK!$J$95</f>
        <v>#REF!</v>
      </c>
      <c r="E143" s="13" t="e">
        <f>#REF!+$K$95</f>
        <v>#REF!</v>
      </c>
      <c r="F143" s="13" t="e">
        <f>#REF!+$L$95</f>
        <v>#REF!</v>
      </c>
      <c r="G143" s="14" t="s">
        <v>170</v>
      </c>
      <c r="I143" s="17"/>
      <c r="J143" s="6"/>
    </row>
    <row r="144" spans="1:10" s="10" customFormat="1">
      <c r="A144" s="11">
        <v>50</v>
      </c>
      <c r="B144" s="12" t="s">
        <v>253</v>
      </c>
      <c r="C144" s="11" t="s">
        <v>254</v>
      </c>
      <c r="D144" s="13" t="e">
        <f>#REF!+DEPOK!$J$95</f>
        <v>#REF!</v>
      </c>
      <c r="E144" s="13" t="e">
        <f>#REF!+$K$95</f>
        <v>#REF!</v>
      </c>
      <c r="F144" s="13" t="e">
        <f>#REF!+$L$95</f>
        <v>#REF!</v>
      </c>
      <c r="G144" s="14" t="s">
        <v>170</v>
      </c>
      <c r="I144" s="17"/>
      <c r="J144" s="6"/>
    </row>
    <row r="145" spans="1:10" s="10" customFormat="1">
      <c r="A145" s="11">
        <v>51</v>
      </c>
      <c r="B145" s="12" t="s">
        <v>255</v>
      </c>
      <c r="C145" s="11" t="s">
        <v>256</v>
      </c>
      <c r="D145" s="13" t="e">
        <f>#REF!+DEPOK!$J$95</f>
        <v>#REF!</v>
      </c>
      <c r="E145" s="13" t="e">
        <f>#REF!+$K$95</f>
        <v>#REF!</v>
      </c>
      <c r="F145" s="13" t="e">
        <f>#REF!+$L$95</f>
        <v>#REF!</v>
      </c>
      <c r="G145" s="14" t="s">
        <v>170</v>
      </c>
      <c r="I145" s="17"/>
      <c r="J145" s="6"/>
    </row>
    <row r="146" spans="1:10" s="10" customFormat="1">
      <c r="A146" s="11">
        <v>52</v>
      </c>
      <c r="B146" s="12" t="s">
        <v>257</v>
      </c>
      <c r="C146" s="11" t="s">
        <v>258</v>
      </c>
      <c r="D146" s="13" t="e">
        <f>#REF!+DEPOK!$J$95</f>
        <v>#REF!</v>
      </c>
      <c r="E146" s="13" t="e">
        <f>#REF!+$K$95</f>
        <v>#REF!</v>
      </c>
      <c r="F146" s="13" t="e">
        <f>#REF!+$L$95</f>
        <v>#REF!</v>
      </c>
      <c r="G146" s="14" t="s">
        <v>170</v>
      </c>
      <c r="I146" s="17"/>
      <c r="J146" s="6"/>
    </row>
    <row r="147" spans="1:10" s="10" customFormat="1">
      <c r="A147" s="11">
        <v>53</v>
      </c>
      <c r="B147" s="12" t="s">
        <v>259</v>
      </c>
      <c r="C147" s="11" t="s">
        <v>260</v>
      </c>
      <c r="D147" s="13" t="e">
        <f>#REF!+DEPOK!$J$95</f>
        <v>#REF!</v>
      </c>
      <c r="E147" s="13" t="e">
        <f>#REF!+$K$95</f>
        <v>#REF!</v>
      </c>
      <c r="F147" s="13" t="e">
        <f>#REF!+$L$95</f>
        <v>#REF!</v>
      </c>
      <c r="G147" s="14" t="s">
        <v>170</v>
      </c>
      <c r="I147" s="17"/>
      <c r="J147" s="6"/>
    </row>
    <row r="148" spans="1:10" s="10" customFormat="1">
      <c r="A148" s="11">
        <v>54</v>
      </c>
      <c r="B148" s="12" t="s">
        <v>261</v>
      </c>
      <c r="C148" s="11" t="s">
        <v>262</v>
      </c>
      <c r="D148" s="13" t="e">
        <f>#REF!+DEPOK!$J$95</f>
        <v>#REF!</v>
      </c>
      <c r="E148" s="13" t="e">
        <f>#REF!+$K$95</f>
        <v>#REF!</v>
      </c>
      <c r="F148" s="13" t="e">
        <f>#REF!+$L$95</f>
        <v>#REF!</v>
      </c>
      <c r="G148" s="14" t="s">
        <v>170</v>
      </c>
      <c r="I148" s="17"/>
      <c r="J148" s="6"/>
    </row>
    <row r="149" spans="1:10" s="10" customFormat="1">
      <c r="A149" s="11">
        <v>55</v>
      </c>
      <c r="B149" s="12" t="s">
        <v>263</v>
      </c>
      <c r="C149" s="11" t="s">
        <v>264</v>
      </c>
      <c r="D149" s="13" t="e">
        <f>#REF!+DEPOK!$J$95</f>
        <v>#REF!</v>
      </c>
      <c r="E149" s="13" t="e">
        <f>#REF!+$K$95</f>
        <v>#REF!</v>
      </c>
      <c r="F149" s="13" t="e">
        <f>#REF!+$L$95</f>
        <v>#REF!</v>
      </c>
      <c r="G149" s="14" t="s">
        <v>170</v>
      </c>
      <c r="I149" s="17"/>
      <c r="J149" s="6"/>
    </row>
    <row r="150" spans="1:10" s="10" customFormat="1">
      <c r="A150" s="11">
        <v>56</v>
      </c>
      <c r="B150" s="12" t="s">
        <v>265</v>
      </c>
      <c r="C150" s="11" t="s">
        <v>266</v>
      </c>
      <c r="D150" s="13" t="e">
        <f>#REF!+DEPOK!$J$95</f>
        <v>#REF!</v>
      </c>
      <c r="E150" s="13" t="e">
        <f>#REF!+$K$95</f>
        <v>#REF!</v>
      </c>
      <c r="F150" s="13" t="e">
        <f>#REF!+$L$95</f>
        <v>#REF!</v>
      </c>
      <c r="G150" s="14" t="s">
        <v>170</v>
      </c>
      <c r="I150" s="17"/>
      <c r="J150" s="6"/>
    </row>
    <row r="151" spans="1:10" s="10" customFormat="1">
      <c r="A151" s="11">
        <v>57</v>
      </c>
      <c r="B151" s="12" t="s">
        <v>267</v>
      </c>
      <c r="C151" s="11" t="s">
        <v>268</v>
      </c>
      <c r="D151" s="13" t="e">
        <f>#REF!+DEPOK!$J$95</f>
        <v>#REF!</v>
      </c>
      <c r="E151" s="13" t="e">
        <f>#REF!+$K$95</f>
        <v>#REF!</v>
      </c>
      <c r="F151" s="13" t="e">
        <f>#REF!+$L$95</f>
        <v>#REF!</v>
      </c>
      <c r="G151" s="14" t="s">
        <v>170</v>
      </c>
      <c r="I151" s="17"/>
      <c r="J151" s="6"/>
    </row>
    <row r="152" spans="1:10" s="10" customFormat="1">
      <c r="A152" s="11">
        <v>58</v>
      </c>
      <c r="B152" s="19" t="s">
        <v>269</v>
      </c>
      <c r="C152" s="20" t="s">
        <v>270</v>
      </c>
      <c r="D152" s="13" t="e">
        <f>#REF!+DEPOK!$J$95</f>
        <v>#REF!</v>
      </c>
      <c r="E152" s="13" t="e">
        <f>#REF!+$K$95</f>
        <v>#REF!</v>
      </c>
      <c r="F152" s="13" t="e">
        <f>#REF!+$L$95</f>
        <v>#REF!</v>
      </c>
      <c r="G152" s="14" t="s">
        <v>170</v>
      </c>
      <c r="I152" s="17"/>
      <c r="J152" s="6"/>
    </row>
    <row r="153" spans="1:10" s="10" customFormat="1">
      <c r="A153" s="11">
        <v>59</v>
      </c>
      <c r="B153" s="19" t="s">
        <v>271</v>
      </c>
      <c r="C153" s="20" t="s">
        <v>272</v>
      </c>
      <c r="D153" s="13" t="e">
        <f>#REF!+DEPOK!$J$95</f>
        <v>#REF!</v>
      </c>
      <c r="E153" s="13" t="e">
        <f>#REF!+$K$95</f>
        <v>#REF!</v>
      </c>
      <c r="F153" s="13" t="e">
        <f>#REF!+$L$95</f>
        <v>#REF!</v>
      </c>
      <c r="G153" s="14" t="s">
        <v>170</v>
      </c>
      <c r="I153" s="17"/>
      <c r="J153" s="6"/>
    </row>
    <row r="154" spans="1:10" s="10" customFormat="1">
      <c r="A154" s="11">
        <v>60</v>
      </c>
      <c r="B154" s="19" t="s">
        <v>273</v>
      </c>
      <c r="C154" s="20" t="s">
        <v>274</v>
      </c>
      <c r="D154" s="13" t="e">
        <f>#REF!+DEPOK!$J$95</f>
        <v>#REF!</v>
      </c>
      <c r="E154" s="13" t="e">
        <f>#REF!+$K$95</f>
        <v>#REF!</v>
      </c>
      <c r="F154" s="13" t="e">
        <f>#REF!+$L$95</f>
        <v>#REF!</v>
      </c>
      <c r="G154" s="14" t="s">
        <v>170</v>
      </c>
      <c r="I154" s="17"/>
      <c r="J154" s="6"/>
    </row>
    <row r="155" spans="1:10" s="10" customFormat="1">
      <c r="A155" s="11">
        <v>61</v>
      </c>
      <c r="B155" s="19" t="s">
        <v>275</v>
      </c>
      <c r="C155" s="20" t="s">
        <v>276</v>
      </c>
      <c r="D155" s="13" t="e">
        <f>#REF!+DEPOK!$J$95</f>
        <v>#REF!</v>
      </c>
      <c r="E155" s="13" t="e">
        <f>#REF!+$K$95</f>
        <v>#REF!</v>
      </c>
      <c r="F155" s="13" t="e">
        <f>#REF!+$L$95</f>
        <v>#REF!</v>
      </c>
      <c r="G155" s="14" t="s">
        <v>170</v>
      </c>
      <c r="I155" s="17"/>
      <c r="J155" s="6"/>
    </row>
    <row r="156" spans="1:10" s="10" customFormat="1">
      <c r="A156" s="11">
        <v>62</v>
      </c>
      <c r="B156" s="19" t="s">
        <v>277</v>
      </c>
      <c r="C156" s="20" t="s">
        <v>278</v>
      </c>
      <c r="D156" s="13" t="e">
        <f>#REF!+DEPOK!$J$95</f>
        <v>#REF!</v>
      </c>
      <c r="E156" s="13" t="e">
        <f>#REF!+$K$95</f>
        <v>#REF!</v>
      </c>
      <c r="F156" s="13" t="e">
        <f>#REF!+$L$95</f>
        <v>#REF!</v>
      </c>
      <c r="G156" s="14" t="s">
        <v>170</v>
      </c>
      <c r="I156" s="17"/>
      <c r="J156" s="6"/>
    </row>
    <row r="157" spans="1:10" s="10" customFormat="1">
      <c r="A157" s="11">
        <v>63</v>
      </c>
      <c r="B157" s="19" t="s">
        <v>279</v>
      </c>
      <c r="C157" s="11" t="s">
        <v>280</v>
      </c>
      <c r="D157" s="13" t="e">
        <f>#REF!+DEPOK!$J$95</f>
        <v>#REF!</v>
      </c>
      <c r="E157" s="13" t="e">
        <f>#REF!+$K$95</f>
        <v>#REF!</v>
      </c>
      <c r="F157" s="13" t="e">
        <f>#REF!+$L$95</f>
        <v>#REF!</v>
      </c>
      <c r="G157" s="14" t="s">
        <v>170</v>
      </c>
      <c r="I157" s="17"/>
      <c r="J157" s="6"/>
    </row>
    <row r="158" spans="1:10" s="10" customFormat="1">
      <c r="A158" s="11">
        <v>64</v>
      </c>
      <c r="B158" s="19" t="s">
        <v>281</v>
      </c>
      <c r="C158" s="11" t="s">
        <v>282</v>
      </c>
      <c r="D158" s="13" t="e">
        <f>#REF!+DEPOK!$J$95</f>
        <v>#REF!</v>
      </c>
      <c r="E158" s="13" t="e">
        <f>#REF!+$K$95</f>
        <v>#REF!</v>
      </c>
      <c r="F158" s="13" t="e">
        <f>#REF!+$L$95</f>
        <v>#REF!</v>
      </c>
      <c r="G158" s="14" t="s">
        <v>170</v>
      </c>
      <c r="I158" s="17"/>
      <c r="J158" s="6"/>
    </row>
    <row r="159" spans="1:10" s="10" customFormat="1">
      <c r="A159" s="11">
        <v>65</v>
      </c>
      <c r="B159" s="19" t="s">
        <v>283</v>
      </c>
      <c r="C159" s="11" t="s">
        <v>284</v>
      </c>
      <c r="D159" s="13" t="e">
        <f>#REF!+DEPOK!$J$95</f>
        <v>#REF!</v>
      </c>
      <c r="E159" s="13" t="e">
        <f>#REF!+$K$95</f>
        <v>#REF!</v>
      </c>
      <c r="F159" s="13" t="e">
        <f>#REF!+$L$95</f>
        <v>#REF!</v>
      </c>
      <c r="G159" s="14" t="s">
        <v>170</v>
      </c>
      <c r="I159" s="17"/>
      <c r="J159" s="6"/>
    </row>
    <row r="160" spans="1:10" s="10" customFormat="1">
      <c r="A160" s="11">
        <v>66</v>
      </c>
      <c r="B160" s="19" t="s">
        <v>285</v>
      </c>
      <c r="C160" s="11" t="s">
        <v>286</v>
      </c>
      <c r="D160" s="13" t="e">
        <f>#REF!+DEPOK!$J$95</f>
        <v>#REF!</v>
      </c>
      <c r="E160" s="13" t="e">
        <f>#REF!+$K$95</f>
        <v>#REF!</v>
      </c>
      <c r="F160" s="13" t="e">
        <f>#REF!+$L$95</f>
        <v>#REF!</v>
      </c>
      <c r="G160" s="14" t="s">
        <v>170</v>
      </c>
      <c r="I160" s="17"/>
      <c r="J160" s="6"/>
    </row>
    <row r="161" spans="1:12" s="10" customFormat="1">
      <c r="A161" s="11">
        <v>67</v>
      </c>
      <c r="B161" s="19" t="s">
        <v>287</v>
      </c>
      <c r="C161" s="11" t="s">
        <v>208</v>
      </c>
      <c r="D161" s="13" t="e">
        <f>#REF!+DEPOK!$J$95</f>
        <v>#REF!</v>
      </c>
      <c r="E161" s="13" t="e">
        <f>#REF!+$K$95</f>
        <v>#REF!</v>
      </c>
      <c r="F161" s="13" t="e">
        <f>#REF!+$L$95</f>
        <v>#REF!</v>
      </c>
      <c r="G161" s="14" t="s">
        <v>170</v>
      </c>
      <c r="I161" s="17"/>
      <c r="J161" s="6"/>
    </row>
    <row r="162" spans="1:12" s="10" customFormat="1">
      <c r="A162" s="11">
        <v>68</v>
      </c>
      <c r="B162" s="19" t="s">
        <v>288</v>
      </c>
      <c r="C162" s="11" t="s">
        <v>268</v>
      </c>
      <c r="D162" s="13" t="e">
        <f>#REF!+DEPOK!$J$95</f>
        <v>#REF!</v>
      </c>
      <c r="E162" s="13" t="e">
        <f>#REF!+$K$95</f>
        <v>#REF!</v>
      </c>
      <c r="F162" s="13" t="e">
        <f>#REF!+$L$95</f>
        <v>#REF!</v>
      </c>
      <c r="G162" s="14" t="s">
        <v>170</v>
      </c>
      <c r="I162" s="17"/>
      <c r="J162" s="6"/>
    </row>
    <row r="163" spans="1:12" s="10" customFormat="1">
      <c r="A163" s="11">
        <v>69</v>
      </c>
      <c r="B163" s="19" t="s">
        <v>289</v>
      </c>
      <c r="C163" s="11" t="s">
        <v>290</v>
      </c>
      <c r="D163" s="13" t="e">
        <f>#REF!+DEPOK!$J$95</f>
        <v>#REF!</v>
      </c>
      <c r="E163" s="13" t="e">
        <f>#REF!+$K$95</f>
        <v>#REF!</v>
      </c>
      <c r="F163" s="13" t="e">
        <f>#REF!+$L$95</f>
        <v>#REF!</v>
      </c>
      <c r="G163" s="14" t="s">
        <v>170</v>
      </c>
      <c r="I163" s="17"/>
      <c r="J163" s="6"/>
    </row>
    <row r="164" spans="1:12" s="10" customFormat="1">
      <c r="A164" s="11">
        <v>70</v>
      </c>
      <c r="B164" s="19" t="s">
        <v>291</v>
      </c>
      <c r="C164" s="11" t="s">
        <v>292</v>
      </c>
      <c r="D164" s="13" t="e">
        <f>#REF!+DEPOK!$J$95</f>
        <v>#REF!</v>
      </c>
      <c r="E164" s="13" t="e">
        <f>#REF!+$K$95</f>
        <v>#REF!</v>
      </c>
      <c r="F164" s="13" t="e">
        <f>#REF!+$L$95</f>
        <v>#REF!</v>
      </c>
      <c r="G164" s="14" t="s">
        <v>170</v>
      </c>
      <c r="I164" s="17"/>
      <c r="J164" s="6"/>
    </row>
    <row r="165" spans="1:12" s="10" customFormat="1">
      <c r="A165" s="11">
        <v>71</v>
      </c>
      <c r="B165" s="19" t="s">
        <v>293</v>
      </c>
      <c r="C165" s="11" t="s">
        <v>294</v>
      </c>
      <c r="D165" s="13" t="e">
        <f>#REF!+DEPOK!$J$95</f>
        <v>#REF!</v>
      </c>
      <c r="E165" s="13" t="e">
        <f>#REF!+$K$95</f>
        <v>#REF!</v>
      </c>
      <c r="F165" s="13" t="e">
        <f>#REF!+$L$95</f>
        <v>#REF!</v>
      </c>
      <c r="G165" s="14" t="s">
        <v>170</v>
      </c>
      <c r="I165" s="17"/>
      <c r="J165" s="6"/>
    </row>
    <row r="166" spans="1:12" s="10" customFormat="1">
      <c r="A166" s="11">
        <v>72</v>
      </c>
      <c r="B166" s="19" t="s">
        <v>295</v>
      </c>
      <c r="C166" s="11" t="s">
        <v>296</v>
      </c>
      <c r="D166" s="13" t="e">
        <f>#REF!+DEPOK!$J$95</f>
        <v>#REF!</v>
      </c>
      <c r="E166" s="13" t="e">
        <f>#REF!+$K$95</f>
        <v>#REF!</v>
      </c>
      <c r="F166" s="13" t="e">
        <f>#REF!+$L$95</f>
        <v>#REF!</v>
      </c>
      <c r="G166" s="14" t="s">
        <v>170</v>
      </c>
      <c r="I166" s="17"/>
      <c r="J166" s="6"/>
    </row>
    <row r="167" spans="1:12" s="10" customFormat="1">
      <c r="A167" s="11">
        <v>73</v>
      </c>
      <c r="B167" s="19" t="s">
        <v>297</v>
      </c>
      <c r="C167" s="11" t="s">
        <v>298</v>
      </c>
      <c r="D167" s="13" t="e">
        <f>#REF!+DEPOK!$J$95</f>
        <v>#REF!</v>
      </c>
      <c r="E167" s="13" t="e">
        <f>#REF!+$K$95</f>
        <v>#REF!</v>
      </c>
      <c r="F167" s="13" t="e">
        <f>#REF!+$L$95</f>
        <v>#REF!</v>
      </c>
      <c r="G167" s="14" t="s">
        <v>170</v>
      </c>
      <c r="I167" s="17"/>
      <c r="J167" s="6"/>
    </row>
    <row r="168" spans="1:12">
      <c r="A168" s="349" t="s">
        <v>299</v>
      </c>
      <c r="B168" s="350"/>
      <c r="C168" s="350"/>
      <c r="D168" s="350"/>
      <c r="E168" s="350"/>
      <c r="F168" s="350"/>
      <c r="G168" s="351"/>
      <c r="I168" s="3"/>
      <c r="J168" s="6"/>
    </row>
    <row r="169" spans="1:12" ht="15" customHeight="1">
      <c r="A169" s="333" t="s">
        <v>9</v>
      </c>
      <c r="B169" s="334" t="s">
        <v>10</v>
      </c>
      <c r="C169" s="333" t="s">
        <v>11</v>
      </c>
      <c r="D169" s="339" t="s">
        <v>2293</v>
      </c>
      <c r="E169" s="341" t="s">
        <v>13</v>
      </c>
      <c r="F169" s="341"/>
      <c r="G169" s="335" t="s">
        <v>12</v>
      </c>
      <c r="I169" s="3"/>
      <c r="J169" s="6"/>
    </row>
    <row r="170" spans="1:12" ht="24" customHeight="1">
      <c r="A170" s="333"/>
      <c r="B170" s="334"/>
      <c r="C170" s="333"/>
      <c r="D170" s="340"/>
      <c r="E170" s="7" t="s">
        <v>14</v>
      </c>
      <c r="F170" s="7" t="s">
        <v>15</v>
      </c>
      <c r="G170" s="335"/>
      <c r="I170" s="8" t="s">
        <v>2281</v>
      </c>
      <c r="J170" s="9" t="s">
        <v>2282</v>
      </c>
      <c r="K170" s="9" t="s">
        <v>2283</v>
      </c>
      <c r="L170" s="9" t="s">
        <v>2284</v>
      </c>
    </row>
    <row r="171" spans="1:12" s="10" customFormat="1">
      <c r="A171" s="11">
        <v>1</v>
      </c>
      <c r="B171" s="12" t="s">
        <v>300</v>
      </c>
      <c r="C171" s="11" t="s">
        <v>301</v>
      </c>
      <c r="D171" s="13" t="e">
        <f>#REF!+DEPOK!$J$171</f>
        <v>#REF!</v>
      </c>
      <c r="E171" s="13" t="e">
        <f>#REF!+$K$171</f>
        <v>#REF!</v>
      </c>
      <c r="F171" s="13" t="e">
        <f>#REF!+$L$171</f>
        <v>#REF!</v>
      </c>
      <c r="G171" s="14" t="s">
        <v>302</v>
      </c>
      <c r="I171" s="15">
        <v>1000</v>
      </c>
      <c r="J171" s="15">
        <v>1000</v>
      </c>
      <c r="K171" s="16">
        <v>100000</v>
      </c>
      <c r="L171" s="16">
        <v>100000</v>
      </c>
    </row>
    <row r="172" spans="1:12" s="10" customFormat="1">
      <c r="A172" s="11">
        <v>2</v>
      </c>
      <c r="B172" s="12" t="s">
        <v>303</v>
      </c>
      <c r="C172" s="11" t="s">
        <v>304</v>
      </c>
      <c r="D172" s="13" t="e">
        <f>#REF!+DEPOK!$J$171</f>
        <v>#REF!</v>
      </c>
      <c r="E172" s="13" t="e">
        <f>#REF!+$K$171</f>
        <v>#REF!</v>
      </c>
      <c r="F172" s="13" t="e">
        <f>#REF!+$L$171</f>
        <v>#REF!</v>
      </c>
      <c r="G172" s="14" t="s">
        <v>302</v>
      </c>
      <c r="I172" s="21"/>
      <c r="J172" s="6"/>
    </row>
    <row r="173" spans="1:12" s="10" customFormat="1">
      <c r="A173" s="11">
        <v>3</v>
      </c>
      <c r="B173" s="12" t="s">
        <v>305</v>
      </c>
      <c r="C173" s="11" t="s">
        <v>306</v>
      </c>
      <c r="D173" s="13" t="e">
        <f>#REF!+DEPOK!$J$171</f>
        <v>#REF!</v>
      </c>
      <c r="E173" s="13" t="e">
        <f>#REF!+$K$171</f>
        <v>#REF!</v>
      </c>
      <c r="F173" s="13" t="e">
        <f>#REF!+$L$171</f>
        <v>#REF!</v>
      </c>
      <c r="G173" s="14" t="s">
        <v>302</v>
      </c>
      <c r="I173" s="21"/>
      <c r="J173" s="6"/>
    </row>
    <row r="174" spans="1:12" s="10" customFormat="1">
      <c r="A174" s="11">
        <v>4</v>
      </c>
      <c r="B174" s="22" t="s">
        <v>307</v>
      </c>
      <c r="C174" s="11" t="s">
        <v>308</v>
      </c>
      <c r="D174" s="13" t="e">
        <f>#REF!+DEPOK!$J$171</f>
        <v>#REF!</v>
      </c>
      <c r="E174" s="13" t="e">
        <f>#REF!+$K$171</f>
        <v>#REF!</v>
      </c>
      <c r="F174" s="13" t="e">
        <f>#REF!+$L$171</f>
        <v>#REF!</v>
      </c>
      <c r="G174" s="14" t="s">
        <v>309</v>
      </c>
      <c r="I174" s="21"/>
      <c r="J174" s="6"/>
    </row>
    <row r="175" spans="1:12" s="10" customFormat="1">
      <c r="A175" s="11">
        <v>5</v>
      </c>
      <c r="B175" s="22" t="s">
        <v>310</v>
      </c>
      <c r="C175" s="11" t="s">
        <v>311</v>
      </c>
      <c r="D175" s="13" t="e">
        <f>#REF!+DEPOK!$J$171</f>
        <v>#REF!</v>
      </c>
      <c r="E175" s="13" t="e">
        <f>#REF!+$K$171</f>
        <v>#REF!</v>
      </c>
      <c r="F175" s="13" t="e">
        <f>#REF!+$L$171</f>
        <v>#REF!</v>
      </c>
      <c r="G175" s="14" t="s">
        <v>309</v>
      </c>
      <c r="I175" s="21"/>
      <c r="J175" s="6"/>
    </row>
    <row r="176" spans="1:12" s="10" customFormat="1">
      <c r="A176" s="11">
        <v>6</v>
      </c>
      <c r="B176" s="22" t="s">
        <v>312</v>
      </c>
      <c r="C176" s="11" t="s">
        <v>313</v>
      </c>
      <c r="D176" s="13" t="e">
        <f>#REF!+DEPOK!$J$171</f>
        <v>#REF!</v>
      </c>
      <c r="E176" s="13" t="e">
        <f>#REF!+$K$171</f>
        <v>#REF!</v>
      </c>
      <c r="F176" s="13" t="e">
        <f>#REF!+$L$171</f>
        <v>#REF!</v>
      </c>
      <c r="G176" s="14" t="s">
        <v>309</v>
      </c>
      <c r="I176" s="21"/>
      <c r="J176" s="6"/>
    </row>
    <row r="177" spans="1:10" s="10" customFormat="1">
      <c r="A177" s="11">
        <v>7</v>
      </c>
      <c r="B177" s="22" t="s">
        <v>314</v>
      </c>
      <c r="C177" s="11" t="s">
        <v>315</v>
      </c>
      <c r="D177" s="13" t="e">
        <f>#REF!+DEPOK!$J$171</f>
        <v>#REF!</v>
      </c>
      <c r="E177" s="13" t="e">
        <f>#REF!+$K$171</f>
        <v>#REF!</v>
      </c>
      <c r="F177" s="13" t="e">
        <f>#REF!+$L$171</f>
        <v>#REF!</v>
      </c>
      <c r="G177" s="14" t="s">
        <v>309</v>
      </c>
      <c r="I177" s="21"/>
      <c r="J177" s="6"/>
    </row>
    <row r="178" spans="1:10" s="10" customFormat="1">
      <c r="A178" s="11">
        <v>8</v>
      </c>
      <c r="B178" s="22" t="s">
        <v>316</v>
      </c>
      <c r="C178" s="11" t="s">
        <v>317</v>
      </c>
      <c r="D178" s="13" t="e">
        <f>#REF!+DEPOK!$J$171</f>
        <v>#REF!</v>
      </c>
      <c r="E178" s="13" t="e">
        <f>#REF!+$K$171</f>
        <v>#REF!</v>
      </c>
      <c r="F178" s="13" t="e">
        <f>#REF!+$L$171</f>
        <v>#REF!</v>
      </c>
      <c r="G178" s="14" t="s">
        <v>309</v>
      </c>
      <c r="I178" s="21"/>
      <c r="J178" s="6"/>
    </row>
    <row r="179" spans="1:10" s="10" customFormat="1">
      <c r="A179" s="11">
        <v>9</v>
      </c>
      <c r="B179" s="22" t="s">
        <v>318</v>
      </c>
      <c r="C179" s="11" t="s">
        <v>319</v>
      </c>
      <c r="D179" s="13" t="e">
        <f>#REF!+DEPOK!$J$171</f>
        <v>#REF!</v>
      </c>
      <c r="E179" s="13" t="e">
        <f>#REF!+$K$171</f>
        <v>#REF!</v>
      </c>
      <c r="F179" s="13" t="e">
        <f>#REF!+$L$171</f>
        <v>#REF!</v>
      </c>
      <c r="G179" s="14" t="s">
        <v>309</v>
      </c>
      <c r="I179" s="21"/>
      <c r="J179" s="6"/>
    </row>
    <row r="180" spans="1:10" s="10" customFormat="1">
      <c r="A180" s="11">
        <v>10</v>
      </c>
      <c r="B180" s="12" t="s">
        <v>320</v>
      </c>
      <c r="C180" s="11" t="s">
        <v>321</v>
      </c>
      <c r="D180" s="13" t="e">
        <f>#REF!+DEPOK!$J$171</f>
        <v>#REF!</v>
      </c>
      <c r="E180" s="13" t="e">
        <f>#REF!+$K$171</f>
        <v>#REF!</v>
      </c>
      <c r="F180" s="13" t="e">
        <f>#REF!+$L$171</f>
        <v>#REF!</v>
      </c>
      <c r="G180" s="14" t="s">
        <v>309</v>
      </c>
      <c r="I180" s="23"/>
      <c r="J180" s="6"/>
    </row>
    <row r="181" spans="1:10" s="10" customFormat="1">
      <c r="A181" s="11">
        <v>11</v>
      </c>
      <c r="B181" s="12" t="s">
        <v>322</v>
      </c>
      <c r="C181" s="11" t="s">
        <v>323</v>
      </c>
      <c r="D181" s="13" t="e">
        <f>#REF!+DEPOK!$J$171</f>
        <v>#REF!</v>
      </c>
      <c r="E181" s="13" t="e">
        <f>#REF!+$K$171</f>
        <v>#REF!</v>
      </c>
      <c r="F181" s="13" t="e">
        <f>#REF!+$L$171</f>
        <v>#REF!</v>
      </c>
      <c r="G181" s="14" t="s">
        <v>309</v>
      </c>
      <c r="I181" s="23"/>
      <c r="J181" s="6"/>
    </row>
    <row r="182" spans="1:10" s="10" customFormat="1">
      <c r="A182" s="11">
        <v>12</v>
      </c>
      <c r="B182" s="12" t="s">
        <v>324</v>
      </c>
      <c r="C182" s="11" t="s">
        <v>325</v>
      </c>
      <c r="D182" s="13" t="e">
        <f>#REF!+DEPOK!$J$171</f>
        <v>#REF!</v>
      </c>
      <c r="E182" s="13" t="e">
        <f>#REF!+$K$171</f>
        <v>#REF!</v>
      </c>
      <c r="F182" s="13" t="e">
        <f>#REF!+$L$171</f>
        <v>#REF!</v>
      </c>
      <c r="G182" s="14" t="s">
        <v>309</v>
      </c>
      <c r="I182" s="21"/>
      <c r="J182" s="6"/>
    </row>
    <row r="183" spans="1:10" s="10" customFormat="1">
      <c r="A183" s="11">
        <v>13</v>
      </c>
      <c r="B183" s="24" t="s">
        <v>326</v>
      </c>
      <c r="C183" s="11" t="s">
        <v>327</v>
      </c>
      <c r="D183" s="13" t="e">
        <f>#REF!+DEPOK!$J$171</f>
        <v>#REF!</v>
      </c>
      <c r="E183" s="13" t="e">
        <f>#REF!+$K$171</f>
        <v>#REF!</v>
      </c>
      <c r="F183" s="13" t="e">
        <f>#REF!+$L$171</f>
        <v>#REF!</v>
      </c>
      <c r="G183" s="14" t="s">
        <v>309</v>
      </c>
      <c r="I183" s="21"/>
      <c r="J183" s="6"/>
    </row>
    <row r="184" spans="1:10" s="10" customFormat="1">
      <c r="A184" s="11">
        <v>14</v>
      </c>
      <c r="B184" s="25" t="s">
        <v>328</v>
      </c>
      <c r="C184" s="11" t="s">
        <v>329</v>
      </c>
      <c r="D184" s="13" t="e">
        <f>#REF!+DEPOK!$J$171</f>
        <v>#REF!</v>
      </c>
      <c r="E184" s="13" t="e">
        <f>#REF!+$K$171</f>
        <v>#REF!</v>
      </c>
      <c r="F184" s="13" t="e">
        <f>#REF!+$L$171</f>
        <v>#REF!</v>
      </c>
      <c r="G184" s="14" t="s">
        <v>330</v>
      </c>
      <c r="I184" s="21"/>
      <c r="J184" s="6"/>
    </row>
    <row r="185" spans="1:10" s="10" customFormat="1">
      <c r="A185" s="11">
        <v>15</v>
      </c>
      <c r="B185" s="25" t="s">
        <v>331</v>
      </c>
      <c r="C185" s="11" t="s">
        <v>332</v>
      </c>
      <c r="D185" s="13" t="e">
        <f>#REF!+DEPOK!$J$171</f>
        <v>#REF!</v>
      </c>
      <c r="E185" s="13" t="e">
        <f>#REF!+$K$171</f>
        <v>#REF!</v>
      </c>
      <c r="F185" s="13" t="e">
        <f>#REF!+$L$171</f>
        <v>#REF!</v>
      </c>
      <c r="G185" s="14" t="s">
        <v>330</v>
      </c>
      <c r="I185" s="21"/>
      <c r="J185" s="6"/>
    </row>
    <row r="186" spans="1:10" s="10" customFormat="1">
      <c r="A186" s="11">
        <v>16</v>
      </c>
      <c r="B186" s="25" t="s">
        <v>333</v>
      </c>
      <c r="C186" s="11" t="s">
        <v>334</v>
      </c>
      <c r="D186" s="13" t="e">
        <f>#REF!+DEPOK!$J$171</f>
        <v>#REF!</v>
      </c>
      <c r="E186" s="13" t="e">
        <f>#REF!+$K$171</f>
        <v>#REF!</v>
      </c>
      <c r="F186" s="13" t="e">
        <f>#REF!+$L$171</f>
        <v>#REF!</v>
      </c>
      <c r="G186" s="14" t="s">
        <v>330</v>
      </c>
      <c r="I186" s="21"/>
      <c r="J186" s="6"/>
    </row>
    <row r="187" spans="1:10" s="10" customFormat="1">
      <c r="A187" s="26">
        <v>17</v>
      </c>
      <c r="B187" s="25" t="s">
        <v>335</v>
      </c>
      <c r="C187" s="11" t="s">
        <v>336</v>
      </c>
      <c r="D187" s="13" t="e">
        <f>#REF!+DEPOK!$J$171</f>
        <v>#REF!</v>
      </c>
      <c r="E187" s="13" t="e">
        <f>#REF!+$K$171</f>
        <v>#REF!</v>
      </c>
      <c r="F187" s="13" t="e">
        <f>#REF!+$L$171</f>
        <v>#REF!</v>
      </c>
      <c r="G187" s="14" t="s">
        <v>330</v>
      </c>
      <c r="I187" s="21"/>
      <c r="J187" s="6"/>
    </row>
    <row r="188" spans="1:10" s="10" customFormat="1">
      <c r="A188" s="26">
        <v>18</v>
      </c>
      <c r="B188" s="25" t="s">
        <v>337</v>
      </c>
      <c r="C188" s="11" t="s">
        <v>222</v>
      </c>
      <c r="D188" s="13" t="e">
        <f>#REF!+DEPOK!$J$171</f>
        <v>#REF!</v>
      </c>
      <c r="E188" s="13" t="e">
        <f>#REF!+$K$171</f>
        <v>#REF!</v>
      </c>
      <c r="F188" s="13" t="e">
        <f>#REF!+$L$171</f>
        <v>#REF!</v>
      </c>
      <c r="G188" s="14" t="s">
        <v>330</v>
      </c>
      <c r="I188" s="21"/>
      <c r="J188" s="6"/>
    </row>
    <row r="189" spans="1:10" s="10" customFormat="1">
      <c r="A189" s="26">
        <v>19</v>
      </c>
      <c r="B189" s="25" t="s">
        <v>338</v>
      </c>
      <c r="C189" s="11" t="s">
        <v>339</v>
      </c>
      <c r="D189" s="13" t="e">
        <f>#REF!+DEPOK!$J$171</f>
        <v>#REF!</v>
      </c>
      <c r="E189" s="13" t="e">
        <f>#REF!+$K$171</f>
        <v>#REF!</v>
      </c>
      <c r="F189" s="13" t="e">
        <f>#REF!+$L$171</f>
        <v>#REF!</v>
      </c>
      <c r="G189" s="14" t="s">
        <v>330</v>
      </c>
      <c r="I189" s="21"/>
      <c r="J189" s="6"/>
    </row>
    <row r="190" spans="1:10" s="10" customFormat="1">
      <c r="A190" s="26">
        <v>20</v>
      </c>
      <c r="B190" s="25" t="s">
        <v>340</v>
      </c>
      <c r="C190" s="11" t="s">
        <v>341</v>
      </c>
      <c r="D190" s="13" t="e">
        <f>#REF!+DEPOK!$J$171</f>
        <v>#REF!</v>
      </c>
      <c r="E190" s="13" t="e">
        <f>#REF!+$K$171</f>
        <v>#REF!</v>
      </c>
      <c r="F190" s="13" t="e">
        <f>#REF!+$L$171</f>
        <v>#REF!</v>
      </c>
      <c r="G190" s="14" t="s">
        <v>330</v>
      </c>
      <c r="I190" s="21"/>
      <c r="J190" s="6"/>
    </row>
    <row r="191" spans="1:10" s="10" customFormat="1">
      <c r="A191" s="26">
        <v>21</v>
      </c>
      <c r="B191" s="25" t="s">
        <v>342</v>
      </c>
      <c r="C191" s="11" t="s">
        <v>343</v>
      </c>
      <c r="D191" s="13" t="e">
        <f>#REF!+DEPOK!$J$171</f>
        <v>#REF!</v>
      </c>
      <c r="E191" s="13" t="e">
        <f>#REF!+$K$171</f>
        <v>#REF!</v>
      </c>
      <c r="F191" s="13" t="e">
        <f>#REF!+$L$171</f>
        <v>#REF!</v>
      </c>
      <c r="G191" s="14" t="s">
        <v>330</v>
      </c>
      <c r="I191" s="21"/>
      <c r="J191" s="6"/>
    </row>
    <row r="192" spans="1:10" s="10" customFormat="1">
      <c r="A192" s="26">
        <v>22</v>
      </c>
      <c r="B192" s="25" t="s">
        <v>344</v>
      </c>
      <c r="C192" s="11" t="s">
        <v>345</v>
      </c>
      <c r="D192" s="13" t="e">
        <f>#REF!+DEPOK!$J$171</f>
        <v>#REF!</v>
      </c>
      <c r="E192" s="13" t="e">
        <f>#REF!+$K$171</f>
        <v>#REF!</v>
      </c>
      <c r="F192" s="13" t="e">
        <f>#REF!+$L$171</f>
        <v>#REF!</v>
      </c>
      <c r="G192" s="14" t="s">
        <v>330</v>
      </c>
      <c r="I192" s="21"/>
      <c r="J192" s="6"/>
    </row>
    <row r="193" spans="1:238" s="27" customFormat="1">
      <c r="A193" s="338" t="s">
        <v>346</v>
      </c>
      <c r="B193" s="338"/>
      <c r="C193" s="338"/>
      <c r="D193" s="338"/>
      <c r="E193" s="338"/>
      <c r="F193" s="338"/>
      <c r="G193" s="338"/>
      <c r="H193"/>
      <c r="I193" s="3"/>
      <c r="J193" s="6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</row>
    <row r="194" spans="1:238" ht="15" customHeight="1">
      <c r="A194" s="333" t="s">
        <v>9</v>
      </c>
      <c r="B194" s="334" t="s">
        <v>10</v>
      </c>
      <c r="C194" s="333" t="s">
        <v>11</v>
      </c>
      <c r="D194" s="339" t="s">
        <v>2293</v>
      </c>
      <c r="E194" s="341" t="s">
        <v>13</v>
      </c>
      <c r="F194" s="341"/>
      <c r="G194" s="335" t="s">
        <v>12</v>
      </c>
      <c r="I194" s="3"/>
      <c r="J194" s="6"/>
    </row>
    <row r="195" spans="1:238" ht="24" customHeight="1">
      <c r="A195" s="333"/>
      <c r="B195" s="334"/>
      <c r="C195" s="333"/>
      <c r="D195" s="340"/>
      <c r="E195" s="7" t="s">
        <v>14</v>
      </c>
      <c r="F195" s="7" t="s">
        <v>15</v>
      </c>
      <c r="G195" s="335"/>
      <c r="I195" s="8" t="s">
        <v>2281</v>
      </c>
      <c r="J195" s="9" t="s">
        <v>2282</v>
      </c>
      <c r="K195" s="9" t="s">
        <v>2283</v>
      </c>
      <c r="L195" s="9" t="s">
        <v>2284</v>
      </c>
    </row>
    <row r="196" spans="1:238" s="10" customFormat="1">
      <c r="A196" s="11">
        <v>1</v>
      </c>
      <c r="B196" s="12" t="s">
        <v>347</v>
      </c>
      <c r="C196" s="11" t="s">
        <v>348</v>
      </c>
      <c r="D196" s="13" t="e">
        <f>#REF!+DEPOK!$J$196</f>
        <v>#REF!</v>
      </c>
      <c r="E196" s="13" t="e">
        <f>#REF!+$K$196</f>
        <v>#REF!</v>
      </c>
      <c r="F196" s="13" t="e">
        <f>#REF!+$L$196</f>
        <v>#REF!</v>
      </c>
      <c r="G196" s="14" t="s">
        <v>37</v>
      </c>
      <c r="I196" s="15">
        <v>1000</v>
      </c>
      <c r="J196" s="15">
        <v>1000</v>
      </c>
      <c r="K196" s="16">
        <v>100000</v>
      </c>
      <c r="L196" s="16">
        <v>100000</v>
      </c>
    </row>
    <row r="197" spans="1:238" s="10" customFormat="1">
      <c r="A197" s="11">
        <v>2</v>
      </c>
      <c r="B197" s="12" t="s">
        <v>349</v>
      </c>
      <c r="C197" s="11" t="s">
        <v>350</v>
      </c>
      <c r="D197" s="13" t="e">
        <f>#REF!+DEPOK!$J$196</f>
        <v>#REF!</v>
      </c>
      <c r="E197" s="13" t="e">
        <f>#REF!+$K$196</f>
        <v>#REF!</v>
      </c>
      <c r="F197" s="13" t="e">
        <f>#REF!+$L$196</f>
        <v>#REF!</v>
      </c>
      <c r="G197" s="14" t="s">
        <v>157</v>
      </c>
      <c r="I197" s="17"/>
      <c r="J197" s="6"/>
    </row>
    <row r="198" spans="1:238" s="10" customFormat="1">
      <c r="A198" s="11">
        <v>3</v>
      </c>
      <c r="B198" s="12" t="s">
        <v>351</v>
      </c>
      <c r="C198" s="11" t="s">
        <v>352</v>
      </c>
      <c r="D198" s="13" t="e">
        <f>#REF!+DEPOK!$J$196</f>
        <v>#REF!</v>
      </c>
      <c r="E198" s="13" t="e">
        <f>#REF!+$K$196</f>
        <v>#REF!</v>
      </c>
      <c r="F198" s="13" t="e">
        <f>#REF!+$L$196</f>
        <v>#REF!</v>
      </c>
      <c r="G198" s="14" t="s">
        <v>157</v>
      </c>
      <c r="I198" s="17"/>
      <c r="J198" s="6"/>
    </row>
    <row r="199" spans="1:238" s="10" customFormat="1">
      <c r="A199" s="11">
        <v>4</v>
      </c>
      <c r="B199" s="12" t="s">
        <v>353</v>
      </c>
      <c r="C199" s="11" t="s">
        <v>354</v>
      </c>
      <c r="D199" s="13" t="e">
        <f>#REF!+DEPOK!$J$196</f>
        <v>#REF!</v>
      </c>
      <c r="E199" s="13" t="e">
        <f>#REF!+$K$196</f>
        <v>#REF!</v>
      </c>
      <c r="F199" s="13" t="e">
        <f>#REF!+$L$196</f>
        <v>#REF!</v>
      </c>
      <c r="G199" s="14" t="s">
        <v>157</v>
      </c>
      <c r="I199" s="17"/>
      <c r="J199" s="6"/>
    </row>
    <row r="200" spans="1:238" s="10" customFormat="1">
      <c r="A200" s="11">
        <v>5</v>
      </c>
      <c r="B200" s="12" t="s">
        <v>355</v>
      </c>
      <c r="C200" s="11" t="s">
        <v>356</v>
      </c>
      <c r="D200" s="13" t="e">
        <f>#REF!+DEPOK!$J$196</f>
        <v>#REF!</v>
      </c>
      <c r="E200" s="13" t="e">
        <f>#REF!+$K$196</f>
        <v>#REF!</v>
      </c>
      <c r="F200" s="13" t="e">
        <f>#REF!+$L$196</f>
        <v>#REF!</v>
      </c>
      <c r="G200" s="14" t="s">
        <v>157</v>
      </c>
      <c r="I200" s="17"/>
      <c r="J200" s="6"/>
    </row>
    <row r="201" spans="1:238" s="10" customFormat="1">
      <c r="A201" s="11">
        <v>6</v>
      </c>
      <c r="B201" s="12" t="s">
        <v>357</v>
      </c>
      <c r="C201" s="11" t="s">
        <v>192</v>
      </c>
      <c r="D201" s="13" t="e">
        <f>#REF!+DEPOK!$J$196</f>
        <v>#REF!</v>
      </c>
      <c r="E201" s="13" t="e">
        <f>#REF!+$K$196</f>
        <v>#REF!</v>
      </c>
      <c r="F201" s="13" t="e">
        <f>#REF!+$L$196</f>
        <v>#REF!</v>
      </c>
      <c r="G201" s="14" t="s">
        <v>157</v>
      </c>
      <c r="I201" s="17"/>
      <c r="J201" s="6"/>
    </row>
    <row r="202" spans="1:238" s="10" customFormat="1">
      <c r="A202" s="11">
        <v>7</v>
      </c>
      <c r="B202" s="12" t="s">
        <v>358</v>
      </c>
      <c r="C202" s="11" t="s">
        <v>359</v>
      </c>
      <c r="D202" s="13" t="e">
        <f>#REF!+DEPOK!$J$196</f>
        <v>#REF!</v>
      </c>
      <c r="E202" s="13" t="e">
        <f>#REF!+$K$196</f>
        <v>#REF!</v>
      </c>
      <c r="F202" s="13" t="e">
        <f>#REF!+$L$196</f>
        <v>#REF!</v>
      </c>
      <c r="G202" s="14" t="s">
        <v>157</v>
      </c>
      <c r="I202" s="17"/>
      <c r="J202" s="6"/>
    </row>
    <row r="203" spans="1:238" s="10" customFormat="1">
      <c r="A203" s="11">
        <v>8</v>
      </c>
      <c r="B203" s="12" t="s">
        <v>360</v>
      </c>
      <c r="C203" s="11" t="s">
        <v>361</v>
      </c>
      <c r="D203" s="13" t="e">
        <f>#REF!+DEPOK!$J$196</f>
        <v>#REF!</v>
      </c>
      <c r="E203" s="13" t="e">
        <f>#REF!+$K$196</f>
        <v>#REF!</v>
      </c>
      <c r="F203" s="13" t="e">
        <f>#REF!+$L$196</f>
        <v>#REF!</v>
      </c>
      <c r="G203" s="14" t="s">
        <v>157</v>
      </c>
      <c r="I203" s="17"/>
      <c r="J203" s="6"/>
    </row>
    <row r="204" spans="1:238" s="10" customFormat="1">
      <c r="A204" s="11">
        <v>9</v>
      </c>
      <c r="B204" s="12" t="s">
        <v>362</v>
      </c>
      <c r="C204" s="11" t="s">
        <v>363</v>
      </c>
      <c r="D204" s="13" t="e">
        <f>#REF!+DEPOK!$J$196</f>
        <v>#REF!</v>
      </c>
      <c r="E204" s="13" t="e">
        <f>#REF!+$K$196</f>
        <v>#REF!</v>
      </c>
      <c r="F204" s="13" t="e">
        <f>#REF!+$L$196</f>
        <v>#REF!</v>
      </c>
      <c r="G204" s="14" t="s">
        <v>157</v>
      </c>
      <c r="I204" s="17"/>
      <c r="J204" s="6"/>
    </row>
    <row r="205" spans="1:238" s="10" customFormat="1">
      <c r="A205" s="11">
        <v>10</v>
      </c>
      <c r="B205" s="12" t="s">
        <v>364</v>
      </c>
      <c r="C205" s="11" t="s">
        <v>365</v>
      </c>
      <c r="D205" s="13" t="e">
        <f>#REF!+DEPOK!$J$196</f>
        <v>#REF!</v>
      </c>
      <c r="E205" s="13" t="e">
        <f>#REF!+$K$196</f>
        <v>#REF!</v>
      </c>
      <c r="F205" s="13" t="e">
        <f>#REF!+$L$196</f>
        <v>#REF!</v>
      </c>
      <c r="G205" s="14" t="s">
        <v>157</v>
      </c>
      <c r="I205" s="17"/>
      <c r="J205" s="6"/>
    </row>
    <row r="206" spans="1:238" s="10" customFormat="1">
      <c r="A206" s="11">
        <v>11</v>
      </c>
      <c r="B206" s="12" t="s">
        <v>366</v>
      </c>
      <c r="C206" s="11" t="s">
        <v>367</v>
      </c>
      <c r="D206" s="13" t="e">
        <f>#REF!+DEPOK!$J$196</f>
        <v>#REF!</v>
      </c>
      <c r="E206" s="13" t="e">
        <f>#REF!+$K$196</f>
        <v>#REF!</v>
      </c>
      <c r="F206" s="13" t="e">
        <f>#REF!+$L$196</f>
        <v>#REF!</v>
      </c>
      <c r="G206" s="14" t="s">
        <v>157</v>
      </c>
      <c r="I206" s="17"/>
      <c r="J206" s="6"/>
    </row>
    <row r="207" spans="1:238" s="10" customFormat="1">
      <c r="A207" s="11">
        <v>12</v>
      </c>
      <c r="B207" s="12" t="s">
        <v>368</v>
      </c>
      <c r="C207" s="11" t="s">
        <v>369</v>
      </c>
      <c r="D207" s="13" t="e">
        <f>#REF!+DEPOK!$J$196</f>
        <v>#REF!</v>
      </c>
      <c r="E207" s="13" t="e">
        <f>#REF!+$K$196</f>
        <v>#REF!</v>
      </c>
      <c r="F207" s="13" t="e">
        <f>#REF!+$L$196</f>
        <v>#REF!</v>
      </c>
      <c r="G207" s="14" t="s">
        <v>157</v>
      </c>
      <c r="I207" s="17"/>
      <c r="J207" s="6"/>
    </row>
    <row r="208" spans="1:238" s="10" customFormat="1">
      <c r="A208" s="11">
        <v>13</v>
      </c>
      <c r="B208" s="12" t="s">
        <v>370</v>
      </c>
      <c r="C208" s="11" t="s">
        <v>371</v>
      </c>
      <c r="D208" s="13" t="e">
        <f>#REF!+DEPOK!$J$196</f>
        <v>#REF!</v>
      </c>
      <c r="E208" s="13" t="e">
        <f>#REF!+$K$196</f>
        <v>#REF!</v>
      </c>
      <c r="F208" s="13" t="e">
        <f>#REF!+$L$196</f>
        <v>#REF!</v>
      </c>
      <c r="G208" s="14" t="s">
        <v>157</v>
      </c>
      <c r="I208" s="17"/>
      <c r="J208" s="6"/>
    </row>
    <row r="209" spans="1:10" s="10" customFormat="1">
      <c r="A209" s="11">
        <v>14</v>
      </c>
      <c r="B209" s="12" t="s">
        <v>372</v>
      </c>
      <c r="C209" s="11" t="s">
        <v>373</v>
      </c>
      <c r="D209" s="13" t="e">
        <f>#REF!+DEPOK!$J$196</f>
        <v>#REF!</v>
      </c>
      <c r="E209" s="13" t="e">
        <f>#REF!+$K$196</f>
        <v>#REF!</v>
      </c>
      <c r="F209" s="13" t="e">
        <f>#REF!+$L$196</f>
        <v>#REF!</v>
      </c>
      <c r="G209" s="14" t="s">
        <v>157</v>
      </c>
      <c r="I209" s="17"/>
      <c r="J209" s="6"/>
    </row>
    <row r="210" spans="1:10" s="10" customFormat="1">
      <c r="A210" s="11">
        <v>15</v>
      </c>
      <c r="B210" s="12" t="s">
        <v>374</v>
      </c>
      <c r="C210" s="11" t="s">
        <v>375</v>
      </c>
      <c r="D210" s="13" t="e">
        <f>#REF!+DEPOK!$J$196</f>
        <v>#REF!</v>
      </c>
      <c r="E210" s="13" t="e">
        <f>#REF!+$K$196</f>
        <v>#REF!</v>
      </c>
      <c r="F210" s="13" t="e">
        <f>#REF!+$L$196</f>
        <v>#REF!</v>
      </c>
      <c r="G210" s="14" t="s">
        <v>157</v>
      </c>
      <c r="I210" s="17"/>
      <c r="J210" s="6"/>
    </row>
    <row r="211" spans="1:10" s="10" customFormat="1">
      <c r="A211" s="11">
        <v>16</v>
      </c>
      <c r="B211" s="12" t="s">
        <v>376</v>
      </c>
      <c r="C211" s="11" t="s">
        <v>325</v>
      </c>
      <c r="D211" s="13" t="e">
        <f>#REF!+DEPOK!$J$196</f>
        <v>#REF!</v>
      </c>
      <c r="E211" s="13" t="e">
        <f>#REF!+$K$196</f>
        <v>#REF!</v>
      </c>
      <c r="F211" s="13" t="e">
        <f>#REF!+$L$196</f>
        <v>#REF!</v>
      </c>
      <c r="G211" s="14" t="s">
        <v>157</v>
      </c>
      <c r="I211" s="17"/>
      <c r="J211" s="6"/>
    </row>
    <row r="212" spans="1:10" s="10" customFormat="1">
      <c r="A212" s="11">
        <v>17</v>
      </c>
      <c r="B212" s="12" t="s">
        <v>377</v>
      </c>
      <c r="C212" s="11" t="s">
        <v>378</v>
      </c>
      <c r="D212" s="13" t="e">
        <f>#REF!+DEPOK!$J$196</f>
        <v>#REF!</v>
      </c>
      <c r="E212" s="13" t="e">
        <f>#REF!+$K$196</f>
        <v>#REF!</v>
      </c>
      <c r="F212" s="13" t="e">
        <f>#REF!+$L$196</f>
        <v>#REF!</v>
      </c>
      <c r="G212" s="14" t="s">
        <v>157</v>
      </c>
      <c r="I212" s="17"/>
      <c r="J212" s="6"/>
    </row>
    <row r="213" spans="1:10" s="10" customFormat="1">
      <c r="A213" s="11">
        <v>18</v>
      </c>
      <c r="B213" s="12" t="s">
        <v>379</v>
      </c>
      <c r="C213" s="11" t="s">
        <v>380</v>
      </c>
      <c r="D213" s="13" t="e">
        <f>#REF!+DEPOK!$J$196</f>
        <v>#REF!</v>
      </c>
      <c r="E213" s="13" t="e">
        <f>#REF!+$K$196</f>
        <v>#REF!</v>
      </c>
      <c r="F213" s="13" t="e">
        <f>#REF!+$L$196</f>
        <v>#REF!</v>
      </c>
      <c r="G213" s="14" t="s">
        <v>37</v>
      </c>
      <c r="I213" s="17"/>
      <c r="J213" s="6"/>
    </row>
    <row r="214" spans="1:10" s="10" customFormat="1">
      <c r="A214" s="11">
        <v>19</v>
      </c>
      <c r="B214" s="12" t="s">
        <v>381</v>
      </c>
      <c r="C214" s="11" t="s">
        <v>382</v>
      </c>
      <c r="D214" s="13" t="e">
        <f>#REF!+DEPOK!$J$196</f>
        <v>#REF!</v>
      </c>
      <c r="E214" s="13" t="e">
        <f>#REF!+$K$196</f>
        <v>#REF!</v>
      </c>
      <c r="F214" s="13" t="e">
        <f>#REF!+$L$196</f>
        <v>#REF!</v>
      </c>
      <c r="G214" s="14" t="s">
        <v>157</v>
      </c>
      <c r="I214" s="17"/>
      <c r="J214" s="6"/>
    </row>
    <row r="215" spans="1:10" s="10" customFormat="1">
      <c r="A215" s="11">
        <v>20</v>
      </c>
      <c r="B215" s="12" t="s">
        <v>383</v>
      </c>
      <c r="C215" s="11" t="s">
        <v>384</v>
      </c>
      <c r="D215" s="13" t="e">
        <f>#REF!+DEPOK!$J$196</f>
        <v>#REF!</v>
      </c>
      <c r="E215" s="13" t="e">
        <f>#REF!+$K$196</f>
        <v>#REF!</v>
      </c>
      <c r="F215" s="13" t="e">
        <f>#REF!+$L$196</f>
        <v>#REF!</v>
      </c>
      <c r="G215" s="14" t="s">
        <v>157</v>
      </c>
      <c r="I215" s="17"/>
      <c r="J215" s="6"/>
    </row>
    <row r="216" spans="1:10" s="10" customFormat="1">
      <c r="A216" s="11">
        <v>21</v>
      </c>
      <c r="B216" s="12" t="s">
        <v>385</v>
      </c>
      <c r="C216" s="11" t="s">
        <v>386</v>
      </c>
      <c r="D216" s="13" t="e">
        <f>#REF!+DEPOK!$J$196</f>
        <v>#REF!</v>
      </c>
      <c r="E216" s="13" t="e">
        <f>#REF!+$K$196</f>
        <v>#REF!</v>
      </c>
      <c r="F216" s="13" t="e">
        <f>#REF!+$L$196</f>
        <v>#REF!</v>
      </c>
      <c r="G216" s="14" t="s">
        <v>37</v>
      </c>
      <c r="I216" s="17"/>
      <c r="J216" s="6"/>
    </row>
    <row r="217" spans="1:10" s="10" customFormat="1">
      <c r="A217" s="11">
        <v>22</v>
      </c>
      <c r="B217" s="12" t="s">
        <v>387</v>
      </c>
      <c r="C217" s="11" t="s">
        <v>388</v>
      </c>
      <c r="D217" s="13" t="e">
        <f>#REF!+DEPOK!$J$196</f>
        <v>#REF!</v>
      </c>
      <c r="E217" s="13" t="e">
        <f>#REF!+$K$196</f>
        <v>#REF!</v>
      </c>
      <c r="F217" s="13" t="e">
        <f>#REF!+$L$196</f>
        <v>#REF!</v>
      </c>
      <c r="G217" s="14" t="s">
        <v>37</v>
      </c>
      <c r="I217" s="17"/>
      <c r="J217" s="6"/>
    </row>
    <row r="218" spans="1:10" s="10" customFormat="1">
      <c r="A218" s="11">
        <v>23</v>
      </c>
      <c r="B218" s="12" t="s">
        <v>389</v>
      </c>
      <c r="C218" s="11" t="s">
        <v>390</v>
      </c>
      <c r="D218" s="13" t="e">
        <f>#REF!+DEPOK!$J$196</f>
        <v>#REF!</v>
      </c>
      <c r="E218" s="13" t="e">
        <f>#REF!+$K$196</f>
        <v>#REF!</v>
      </c>
      <c r="F218" s="13" t="e">
        <f>#REF!+$L$196</f>
        <v>#REF!</v>
      </c>
      <c r="G218" s="14" t="s">
        <v>157</v>
      </c>
      <c r="I218" s="17"/>
      <c r="J218" s="6"/>
    </row>
    <row r="219" spans="1:10" s="10" customFormat="1">
      <c r="A219" s="11">
        <v>24</v>
      </c>
      <c r="B219" s="12" t="s">
        <v>391</v>
      </c>
      <c r="C219" s="11" t="s">
        <v>392</v>
      </c>
      <c r="D219" s="13" t="e">
        <f>#REF!+DEPOK!$J$196</f>
        <v>#REF!</v>
      </c>
      <c r="E219" s="13" t="e">
        <f>#REF!+$K$196</f>
        <v>#REF!</v>
      </c>
      <c r="F219" s="13" t="e">
        <f>#REF!+$L$196</f>
        <v>#REF!</v>
      </c>
      <c r="G219" s="14" t="s">
        <v>37</v>
      </c>
      <c r="I219" s="17"/>
      <c r="J219" s="6"/>
    </row>
    <row r="220" spans="1:10" s="10" customFormat="1">
      <c r="A220" s="11">
        <v>25</v>
      </c>
      <c r="B220" s="12" t="s">
        <v>393</v>
      </c>
      <c r="C220" s="11" t="s">
        <v>394</v>
      </c>
      <c r="D220" s="13" t="e">
        <f>#REF!+DEPOK!$J$196</f>
        <v>#REF!</v>
      </c>
      <c r="E220" s="13" t="e">
        <f>#REF!+$K$196</f>
        <v>#REF!</v>
      </c>
      <c r="F220" s="13" t="e">
        <f>#REF!+$L$196</f>
        <v>#REF!</v>
      </c>
      <c r="G220" s="14" t="s">
        <v>170</v>
      </c>
      <c r="I220" s="17"/>
      <c r="J220" s="6"/>
    </row>
    <row r="221" spans="1:10" s="10" customFormat="1">
      <c r="A221" s="11">
        <v>26</v>
      </c>
      <c r="B221" s="12" t="s">
        <v>395</v>
      </c>
      <c r="C221" s="11" t="s">
        <v>396</v>
      </c>
      <c r="D221" s="13" t="e">
        <f>#REF!+DEPOK!$J$196</f>
        <v>#REF!</v>
      </c>
      <c r="E221" s="13" t="e">
        <f>#REF!+$K$196</f>
        <v>#REF!</v>
      </c>
      <c r="F221" s="13" t="e">
        <f>#REF!+$L$196</f>
        <v>#REF!</v>
      </c>
      <c r="G221" s="14" t="s">
        <v>37</v>
      </c>
      <c r="I221" s="17"/>
      <c r="J221" s="6"/>
    </row>
    <row r="222" spans="1:10" s="10" customFormat="1">
      <c r="A222" s="11">
        <v>27</v>
      </c>
      <c r="B222" s="12" t="s">
        <v>397</v>
      </c>
      <c r="C222" s="11" t="s">
        <v>398</v>
      </c>
      <c r="D222" s="13" t="e">
        <f>#REF!+DEPOK!$J$196</f>
        <v>#REF!</v>
      </c>
      <c r="E222" s="13" t="e">
        <f>#REF!+$K$196</f>
        <v>#REF!</v>
      </c>
      <c r="F222" s="13" t="e">
        <f>#REF!+$L$196</f>
        <v>#REF!</v>
      </c>
      <c r="G222" s="14" t="s">
        <v>37</v>
      </c>
      <c r="I222" s="17"/>
      <c r="J222" s="6"/>
    </row>
    <row r="223" spans="1:10" s="10" customFormat="1">
      <c r="A223" s="26">
        <v>28</v>
      </c>
      <c r="B223" s="12" t="s">
        <v>399</v>
      </c>
      <c r="C223" s="11" t="s">
        <v>400</v>
      </c>
      <c r="D223" s="13" t="e">
        <f>#REF!+DEPOK!$J$196</f>
        <v>#REF!</v>
      </c>
      <c r="E223" s="13" t="e">
        <f>#REF!+$K$196</f>
        <v>#REF!</v>
      </c>
      <c r="F223" s="13" t="e">
        <f>#REF!+$L$196</f>
        <v>#REF!</v>
      </c>
      <c r="G223" s="14" t="s">
        <v>170</v>
      </c>
      <c r="I223" s="17"/>
      <c r="J223" s="6"/>
    </row>
    <row r="224" spans="1:10" s="10" customFormat="1">
      <c r="A224" s="11">
        <v>29</v>
      </c>
      <c r="B224" s="12" t="s">
        <v>401</v>
      </c>
      <c r="C224" s="11" t="s">
        <v>402</v>
      </c>
      <c r="D224" s="13" t="e">
        <f>#REF!+DEPOK!$J$196</f>
        <v>#REF!</v>
      </c>
      <c r="E224" s="13" t="e">
        <f>#REF!+$K$196</f>
        <v>#REF!</v>
      </c>
      <c r="F224" s="13" t="e">
        <f>#REF!+$L$196</f>
        <v>#REF!</v>
      </c>
      <c r="G224" s="14" t="s">
        <v>170</v>
      </c>
      <c r="I224" s="17"/>
      <c r="J224" s="6"/>
    </row>
    <row r="225" spans="1:12" s="10" customFormat="1">
      <c r="A225" s="26">
        <v>30</v>
      </c>
      <c r="B225" s="12" t="s">
        <v>403</v>
      </c>
      <c r="C225" s="11" t="s">
        <v>404</v>
      </c>
      <c r="D225" s="13" t="e">
        <f>#REF!+DEPOK!$J$196</f>
        <v>#REF!</v>
      </c>
      <c r="E225" s="13" t="e">
        <f>#REF!+$K$196</f>
        <v>#REF!</v>
      </c>
      <c r="F225" s="13" t="e">
        <f>#REF!+$L$196</f>
        <v>#REF!</v>
      </c>
      <c r="G225" s="14" t="s">
        <v>170</v>
      </c>
      <c r="I225" s="17"/>
      <c r="J225" s="6"/>
    </row>
    <row r="226" spans="1:12" s="10" customFormat="1">
      <c r="A226" s="11">
        <v>31</v>
      </c>
      <c r="B226" s="12" t="s">
        <v>405</v>
      </c>
      <c r="C226" s="11" t="s">
        <v>406</v>
      </c>
      <c r="D226" s="13" t="e">
        <f>#REF!+DEPOK!$J$196</f>
        <v>#REF!</v>
      </c>
      <c r="E226" s="13" t="e">
        <f>#REF!+$K$196</f>
        <v>#REF!</v>
      </c>
      <c r="F226" s="13" t="e">
        <f>#REF!+$L$196</f>
        <v>#REF!</v>
      </c>
      <c r="G226" s="14" t="s">
        <v>170</v>
      </c>
      <c r="I226" s="17"/>
      <c r="J226" s="6"/>
    </row>
    <row r="227" spans="1:12" s="10" customFormat="1">
      <c r="A227" s="26">
        <v>32</v>
      </c>
      <c r="B227" s="12" t="s">
        <v>407</v>
      </c>
      <c r="C227" s="11" t="s">
        <v>408</v>
      </c>
      <c r="D227" s="13" t="e">
        <f>#REF!+DEPOK!$J$196</f>
        <v>#REF!</v>
      </c>
      <c r="E227" s="13" t="e">
        <f>#REF!+$K$196</f>
        <v>#REF!</v>
      </c>
      <c r="F227" s="13" t="e">
        <f>#REF!+$L$196</f>
        <v>#REF!</v>
      </c>
      <c r="G227" s="14" t="s">
        <v>170</v>
      </c>
      <c r="I227" s="17"/>
      <c r="J227" s="6"/>
    </row>
    <row r="228" spans="1:12" s="10" customFormat="1">
      <c r="A228" s="11">
        <v>33</v>
      </c>
      <c r="B228" s="12" t="s">
        <v>409</v>
      </c>
      <c r="C228" s="11" t="s">
        <v>396</v>
      </c>
      <c r="D228" s="13" t="e">
        <f>#REF!+DEPOK!$J$196</f>
        <v>#REF!</v>
      </c>
      <c r="E228" s="13" t="e">
        <f>#REF!+$K$196</f>
        <v>#REF!</v>
      </c>
      <c r="F228" s="13" t="e">
        <f>#REF!+$L$196</f>
        <v>#REF!</v>
      </c>
      <c r="G228" s="14" t="s">
        <v>170</v>
      </c>
      <c r="I228" s="17"/>
      <c r="J228" s="6"/>
    </row>
    <row r="229" spans="1:12" s="10" customFormat="1">
      <c r="A229" s="26">
        <v>34</v>
      </c>
      <c r="B229" s="12" t="s">
        <v>410</v>
      </c>
      <c r="C229" s="11" t="s">
        <v>411</v>
      </c>
      <c r="D229" s="13" t="e">
        <f>#REF!+DEPOK!$J$196</f>
        <v>#REF!</v>
      </c>
      <c r="E229" s="13" t="e">
        <f>#REF!+$K$196</f>
        <v>#REF!</v>
      </c>
      <c r="F229" s="13" t="e">
        <f>#REF!+$L$196</f>
        <v>#REF!</v>
      </c>
      <c r="G229" s="14" t="s">
        <v>170</v>
      </c>
      <c r="I229" s="17"/>
      <c r="J229" s="6"/>
    </row>
    <row r="230" spans="1:12" s="10" customFormat="1">
      <c r="A230" s="11">
        <v>35</v>
      </c>
      <c r="B230" s="12" t="s">
        <v>412</v>
      </c>
      <c r="C230" s="11" t="s">
        <v>413</v>
      </c>
      <c r="D230" s="13" t="e">
        <f>#REF!+DEPOK!$J$196</f>
        <v>#REF!</v>
      </c>
      <c r="E230" s="13" t="e">
        <f>#REF!+$K$196</f>
        <v>#REF!</v>
      </c>
      <c r="F230" s="13" t="e">
        <f>#REF!+$L$196</f>
        <v>#REF!</v>
      </c>
      <c r="G230" s="14" t="s">
        <v>170</v>
      </c>
      <c r="I230" s="17"/>
      <c r="J230" s="6"/>
    </row>
    <row r="231" spans="1:12">
      <c r="A231" s="338" t="s">
        <v>414</v>
      </c>
      <c r="B231" s="338"/>
      <c r="C231" s="338"/>
      <c r="D231" s="338"/>
      <c r="E231" s="338"/>
      <c r="F231" s="338"/>
      <c r="G231" s="338"/>
      <c r="I231" s="3"/>
      <c r="J231" s="6"/>
    </row>
    <row r="232" spans="1:12" ht="15" customHeight="1">
      <c r="A232" s="333" t="s">
        <v>9</v>
      </c>
      <c r="B232" s="334" t="s">
        <v>10</v>
      </c>
      <c r="C232" s="333" t="s">
        <v>11</v>
      </c>
      <c r="D232" s="339" t="s">
        <v>2293</v>
      </c>
      <c r="E232" s="341" t="s">
        <v>13</v>
      </c>
      <c r="F232" s="341"/>
      <c r="G232" s="335" t="s">
        <v>12</v>
      </c>
      <c r="I232" s="3"/>
      <c r="J232" s="6"/>
    </row>
    <row r="233" spans="1:12">
      <c r="A233" s="333"/>
      <c r="B233" s="334"/>
      <c r="C233" s="333"/>
      <c r="D233" s="340"/>
      <c r="E233" s="7" t="s">
        <v>14</v>
      </c>
      <c r="F233" s="7" t="s">
        <v>15</v>
      </c>
      <c r="G233" s="335"/>
      <c r="I233" s="8" t="s">
        <v>2281</v>
      </c>
      <c r="J233" s="9" t="s">
        <v>2282</v>
      </c>
      <c r="K233" s="9" t="s">
        <v>2283</v>
      </c>
      <c r="L233" s="9" t="s">
        <v>2284</v>
      </c>
    </row>
    <row r="234" spans="1:12" s="10" customFormat="1">
      <c r="A234" s="11">
        <v>1</v>
      </c>
      <c r="B234" s="12" t="s">
        <v>414</v>
      </c>
      <c r="C234" s="11" t="s">
        <v>415</v>
      </c>
      <c r="D234" s="13" t="e">
        <f>#REF!+DEPOK!$J$234</f>
        <v>#REF!</v>
      </c>
      <c r="E234" s="13" t="e">
        <f>#REF!+$K$234</f>
        <v>#REF!</v>
      </c>
      <c r="F234" s="13" t="e">
        <f>#REF!+$L$234</f>
        <v>#REF!</v>
      </c>
      <c r="G234" s="14" t="s">
        <v>157</v>
      </c>
      <c r="I234" s="15">
        <v>1000</v>
      </c>
      <c r="J234" s="15">
        <v>1000</v>
      </c>
      <c r="K234" s="16">
        <v>100000</v>
      </c>
      <c r="L234" s="16">
        <v>100000</v>
      </c>
    </row>
    <row r="235" spans="1:12" s="10" customFormat="1">
      <c r="A235" s="11">
        <v>2</v>
      </c>
      <c r="B235" s="12" t="s">
        <v>416</v>
      </c>
      <c r="C235" s="11" t="s">
        <v>417</v>
      </c>
      <c r="D235" s="13" t="e">
        <f>#REF!+DEPOK!$J$234</f>
        <v>#REF!</v>
      </c>
      <c r="E235" s="13" t="e">
        <f>#REF!+$K$234</f>
        <v>#REF!</v>
      </c>
      <c r="F235" s="13" t="e">
        <f>#REF!+$L$234</f>
        <v>#REF!</v>
      </c>
      <c r="G235" s="14" t="s">
        <v>170</v>
      </c>
      <c r="I235" s="17"/>
      <c r="J235" s="6"/>
    </row>
    <row r="236" spans="1:12" s="10" customFormat="1">
      <c r="A236" s="11">
        <v>3</v>
      </c>
      <c r="B236" s="12" t="s">
        <v>418</v>
      </c>
      <c r="C236" s="11" t="s">
        <v>419</v>
      </c>
      <c r="D236" s="13" t="e">
        <f>#REF!+DEPOK!$J$234</f>
        <v>#REF!</v>
      </c>
      <c r="E236" s="13" t="e">
        <f>#REF!+$K$234</f>
        <v>#REF!</v>
      </c>
      <c r="F236" s="13" t="e">
        <f>#REF!+$L$234</f>
        <v>#REF!</v>
      </c>
      <c r="G236" s="14" t="s">
        <v>170</v>
      </c>
      <c r="I236" s="17"/>
      <c r="J236" s="6"/>
    </row>
    <row r="237" spans="1:12" s="10" customFormat="1">
      <c r="A237" s="11">
        <v>4</v>
      </c>
      <c r="B237" s="12" t="s">
        <v>420</v>
      </c>
      <c r="C237" s="11" t="s">
        <v>421</v>
      </c>
      <c r="D237" s="13" t="e">
        <f>#REF!+DEPOK!$J$234</f>
        <v>#REF!</v>
      </c>
      <c r="E237" s="13" t="e">
        <f>#REF!+$K$234</f>
        <v>#REF!</v>
      </c>
      <c r="F237" s="13" t="e">
        <f>#REF!+$L$234</f>
        <v>#REF!</v>
      </c>
      <c r="G237" s="14" t="s">
        <v>170</v>
      </c>
      <c r="I237" s="17"/>
      <c r="J237" s="6"/>
    </row>
    <row r="238" spans="1:12" s="10" customFormat="1">
      <c r="A238" s="11">
        <v>5</v>
      </c>
      <c r="B238" s="12" t="s">
        <v>422</v>
      </c>
      <c r="C238" s="11" t="s">
        <v>423</v>
      </c>
      <c r="D238" s="13" t="e">
        <f>#REF!+DEPOK!$J$234</f>
        <v>#REF!</v>
      </c>
      <c r="E238" s="13" t="e">
        <f>#REF!+$K$234</f>
        <v>#REF!</v>
      </c>
      <c r="F238" s="13" t="e">
        <f>#REF!+$L$234</f>
        <v>#REF!</v>
      </c>
      <c r="G238" s="14" t="s">
        <v>170</v>
      </c>
      <c r="I238" s="17"/>
      <c r="J238" s="6"/>
    </row>
    <row r="239" spans="1:12" s="10" customFormat="1">
      <c r="A239" s="11">
        <v>6</v>
      </c>
      <c r="B239" s="12" t="s">
        <v>424</v>
      </c>
      <c r="C239" s="11" t="s">
        <v>425</v>
      </c>
      <c r="D239" s="13" t="e">
        <f>#REF!+DEPOK!$J$234</f>
        <v>#REF!</v>
      </c>
      <c r="E239" s="13" t="e">
        <f>#REF!+$K$234</f>
        <v>#REF!</v>
      </c>
      <c r="F239" s="13" t="e">
        <f>#REF!+$L$234</f>
        <v>#REF!</v>
      </c>
      <c r="G239" s="14" t="s">
        <v>170</v>
      </c>
      <c r="I239" s="17"/>
      <c r="J239" s="6"/>
    </row>
    <row r="240" spans="1:12" s="10" customFormat="1">
      <c r="A240" s="11">
        <v>7</v>
      </c>
      <c r="B240" s="12" t="s">
        <v>426</v>
      </c>
      <c r="C240" s="11" t="s">
        <v>427</v>
      </c>
      <c r="D240" s="13" t="e">
        <f>#REF!+DEPOK!$J$234</f>
        <v>#REF!</v>
      </c>
      <c r="E240" s="13" t="e">
        <f>#REF!+$K$234</f>
        <v>#REF!</v>
      </c>
      <c r="F240" s="13" t="e">
        <f>#REF!+$L$234</f>
        <v>#REF!</v>
      </c>
      <c r="G240" s="14" t="s">
        <v>170</v>
      </c>
      <c r="I240" s="17"/>
      <c r="J240" s="6"/>
    </row>
    <row r="241" spans="1:10" s="10" customFormat="1">
      <c r="A241" s="11">
        <v>8</v>
      </c>
      <c r="B241" s="12" t="s">
        <v>428</v>
      </c>
      <c r="C241" s="11" t="s">
        <v>429</v>
      </c>
      <c r="D241" s="13" t="e">
        <f>#REF!+DEPOK!$J$234</f>
        <v>#REF!</v>
      </c>
      <c r="E241" s="13" t="e">
        <f>#REF!+$K$234</f>
        <v>#REF!</v>
      </c>
      <c r="F241" s="13" t="e">
        <f>#REF!+$L$234</f>
        <v>#REF!</v>
      </c>
      <c r="G241" s="14" t="s">
        <v>170</v>
      </c>
      <c r="I241" s="17"/>
      <c r="J241" s="6"/>
    </row>
    <row r="242" spans="1:10" s="10" customFormat="1">
      <c r="A242" s="11">
        <v>9</v>
      </c>
      <c r="B242" s="12" t="s">
        <v>430</v>
      </c>
      <c r="C242" s="11" t="s">
        <v>431</v>
      </c>
      <c r="D242" s="13" t="e">
        <f>#REF!+DEPOK!$J$234</f>
        <v>#REF!</v>
      </c>
      <c r="E242" s="13" t="e">
        <f>#REF!+$K$234</f>
        <v>#REF!</v>
      </c>
      <c r="F242" s="13" t="e">
        <f>#REF!+$L$234</f>
        <v>#REF!</v>
      </c>
      <c r="G242" s="14" t="s">
        <v>170</v>
      </c>
      <c r="I242" s="17"/>
      <c r="J242" s="6"/>
    </row>
    <row r="243" spans="1:10" s="10" customFormat="1">
      <c r="A243" s="11">
        <v>10</v>
      </c>
      <c r="B243" s="12" t="s">
        <v>432</v>
      </c>
      <c r="C243" s="11" t="s">
        <v>433</v>
      </c>
      <c r="D243" s="13" t="e">
        <f>#REF!+DEPOK!$J$234</f>
        <v>#REF!</v>
      </c>
      <c r="E243" s="13" t="e">
        <f>#REF!+$K$234</f>
        <v>#REF!</v>
      </c>
      <c r="F243" s="13" t="e">
        <f>#REF!+$L$234</f>
        <v>#REF!</v>
      </c>
      <c r="G243" s="14" t="s">
        <v>170</v>
      </c>
      <c r="I243" s="17"/>
      <c r="J243" s="6"/>
    </row>
    <row r="244" spans="1:10" s="10" customFormat="1">
      <c r="A244" s="11">
        <v>11</v>
      </c>
      <c r="B244" s="12" t="s">
        <v>434</v>
      </c>
      <c r="C244" s="11" t="s">
        <v>435</v>
      </c>
      <c r="D244" s="13" t="e">
        <f>#REF!+DEPOK!$J$234</f>
        <v>#REF!</v>
      </c>
      <c r="E244" s="13" t="e">
        <f>#REF!+$K$234</f>
        <v>#REF!</v>
      </c>
      <c r="F244" s="13" t="e">
        <f>#REF!+$L$234</f>
        <v>#REF!</v>
      </c>
      <c r="G244" s="14" t="s">
        <v>170</v>
      </c>
      <c r="I244" s="17"/>
      <c r="J244" s="6"/>
    </row>
    <row r="245" spans="1:10" s="10" customFormat="1">
      <c r="A245" s="11">
        <v>12</v>
      </c>
      <c r="B245" s="12" t="s">
        <v>436</v>
      </c>
      <c r="C245" s="11" t="s">
        <v>437</v>
      </c>
      <c r="D245" s="13" t="e">
        <f>#REF!+DEPOK!$J$234</f>
        <v>#REF!</v>
      </c>
      <c r="E245" s="13" t="e">
        <f>#REF!+$K$234</f>
        <v>#REF!</v>
      </c>
      <c r="F245" s="13" t="e">
        <f>#REF!+$L$234</f>
        <v>#REF!</v>
      </c>
      <c r="G245" s="14" t="s">
        <v>170</v>
      </c>
      <c r="I245" s="17"/>
      <c r="J245" s="6"/>
    </row>
    <row r="246" spans="1:10" s="10" customFormat="1">
      <c r="A246" s="11">
        <v>13</v>
      </c>
      <c r="B246" s="12" t="s">
        <v>438</v>
      </c>
      <c r="C246" s="11" t="s">
        <v>439</v>
      </c>
      <c r="D246" s="13" t="e">
        <f>#REF!+DEPOK!$J$234</f>
        <v>#REF!</v>
      </c>
      <c r="E246" s="13" t="e">
        <f>#REF!+$K$234</f>
        <v>#REF!</v>
      </c>
      <c r="F246" s="13" t="e">
        <f>#REF!+$L$234</f>
        <v>#REF!</v>
      </c>
      <c r="G246" s="14" t="s">
        <v>440</v>
      </c>
      <c r="I246" s="17"/>
      <c r="J246" s="6"/>
    </row>
    <row r="247" spans="1:10" s="10" customFormat="1">
      <c r="A247" s="11">
        <v>14</v>
      </c>
      <c r="B247" s="12" t="s">
        <v>441</v>
      </c>
      <c r="C247" s="11" t="s">
        <v>442</v>
      </c>
      <c r="D247" s="13" t="e">
        <f>#REF!+DEPOK!$J$234</f>
        <v>#REF!</v>
      </c>
      <c r="E247" s="13" t="e">
        <f>#REF!+$K$234</f>
        <v>#REF!</v>
      </c>
      <c r="F247" s="13" t="e">
        <f>#REF!+$L$234</f>
        <v>#REF!</v>
      </c>
      <c r="G247" s="14" t="s">
        <v>440</v>
      </c>
      <c r="I247" s="17"/>
      <c r="J247" s="6"/>
    </row>
    <row r="248" spans="1:10" s="10" customFormat="1">
      <c r="A248" s="11">
        <v>15</v>
      </c>
      <c r="B248" s="12" t="s">
        <v>443</v>
      </c>
      <c r="C248" s="11" t="s">
        <v>444</v>
      </c>
      <c r="D248" s="13" t="e">
        <f>#REF!+DEPOK!$J$234</f>
        <v>#REF!</v>
      </c>
      <c r="E248" s="13" t="e">
        <f>#REF!+$K$234</f>
        <v>#REF!</v>
      </c>
      <c r="F248" s="13" t="e">
        <f>#REF!+$L$234</f>
        <v>#REF!</v>
      </c>
      <c r="G248" s="14" t="s">
        <v>440</v>
      </c>
      <c r="I248" s="17"/>
      <c r="J248" s="6"/>
    </row>
    <row r="249" spans="1:10" s="10" customFormat="1">
      <c r="A249" s="11">
        <v>16</v>
      </c>
      <c r="B249" s="12" t="s">
        <v>445</v>
      </c>
      <c r="C249" s="11" t="s">
        <v>446</v>
      </c>
      <c r="D249" s="13" t="e">
        <f>#REF!+DEPOK!$J$234</f>
        <v>#REF!</v>
      </c>
      <c r="E249" s="13" t="e">
        <f>#REF!+$K$234</f>
        <v>#REF!</v>
      </c>
      <c r="F249" s="13" t="e">
        <f>#REF!+$L$234</f>
        <v>#REF!</v>
      </c>
      <c r="G249" s="14" t="s">
        <v>440</v>
      </c>
      <c r="I249" s="17"/>
      <c r="J249" s="6"/>
    </row>
    <row r="250" spans="1:10" s="10" customFormat="1">
      <c r="A250" s="11">
        <v>17</v>
      </c>
      <c r="B250" s="12" t="s">
        <v>447</v>
      </c>
      <c r="C250" s="11" t="s">
        <v>448</v>
      </c>
      <c r="D250" s="13" t="e">
        <f>#REF!+DEPOK!$J$234</f>
        <v>#REF!</v>
      </c>
      <c r="E250" s="13" t="e">
        <f>#REF!+$K$234</f>
        <v>#REF!</v>
      </c>
      <c r="F250" s="13" t="e">
        <f>#REF!+$L$234</f>
        <v>#REF!</v>
      </c>
      <c r="G250" s="14" t="s">
        <v>440</v>
      </c>
      <c r="I250" s="17"/>
      <c r="J250" s="6"/>
    </row>
    <row r="251" spans="1:10" s="10" customFormat="1">
      <c r="A251" s="11">
        <v>18</v>
      </c>
      <c r="B251" s="28" t="s">
        <v>449</v>
      </c>
      <c r="C251" s="11" t="s">
        <v>450</v>
      </c>
      <c r="D251" s="13" t="e">
        <f>#REF!+DEPOK!$J$234</f>
        <v>#REF!</v>
      </c>
      <c r="E251" s="13" t="e">
        <f>#REF!+$K$234</f>
        <v>#REF!</v>
      </c>
      <c r="F251" s="13" t="e">
        <f>#REF!+$L$234</f>
        <v>#REF!</v>
      </c>
      <c r="G251" s="14" t="s">
        <v>440</v>
      </c>
      <c r="I251" s="17"/>
      <c r="J251" s="6"/>
    </row>
    <row r="252" spans="1:10" s="10" customFormat="1">
      <c r="A252" s="11">
        <v>19</v>
      </c>
      <c r="B252" s="28" t="s">
        <v>451</v>
      </c>
      <c r="C252" s="11" t="s">
        <v>452</v>
      </c>
      <c r="D252" s="13" t="e">
        <f>#REF!+DEPOK!$J$234</f>
        <v>#REF!</v>
      </c>
      <c r="E252" s="13" t="e">
        <f>#REF!+$K$234</f>
        <v>#REF!</v>
      </c>
      <c r="F252" s="13" t="e">
        <f>#REF!+$L$234</f>
        <v>#REF!</v>
      </c>
      <c r="G252" s="14" t="s">
        <v>440</v>
      </c>
      <c r="I252" s="17"/>
      <c r="J252" s="6"/>
    </row>
    <row r="253" spans="1:10" s="10" customFormat="1">
      <c r="A253" s="11">
        <v>20</v>
      </c>
      <c r="B253" s="28" t="s">
        <v>453</v>
      </c>
      <c r="C253" s="11" t="s">
        <v>454</v>
      </c>
      <c r="D253" s="13" t="e">
        <f>#REF!+DEPOK!$J$234</f>
        <v>#REF!</v>
      </c>
      <c r="E253" s="13" t="e">
        <f>#REF!+$K$234</f>
        <v>#REF!</v>
      </c>
      <c r="F253" s="13" t="e">
        <f>#REF!+$L$234</f>
        <v>#REF!</v>
      </c>
      <c r="G253" s="14" t="s">
        <v>440</v>
      </c>
      <c r="I253" s="17"/>
      <c r="J253" s="6"/>
    </row>
    <row r="254" spans="1:10" s="10" customFormat="1">
      <c r="A254" s="11">
        <v>21</v>
      </c>
      <c r="B254" s="28" t="s">
        <v>455</v>
      </c>
      <c r="C254" s="11" t="s">
        <v>456</v>
      </c>
      <c r="D254" s="13" t="e">
        <f>#REF!+DEPOK!$J$234</f>
        <v>#REF!</v>
      </c>
      <c r="E254" s="13" t="e">
        <f>#REF!+$K$234</f>
        <v>#REF!</v>
      </c>
      <c r="F254" s="13" t="e">
        <f>#REF!+$L$234</f>
        <v>#REF!</v>
      </c>
      <c r="G254" s="14" t="s">
        <v>440</v>
      </c>
      <c r="I254" s="17"/>
      <c r="J254" s="6"/>
    </row>
    <row r="255" spans="1:10" s="10" customFormat="1">
      <c r="A255" s="11">
        <v>22</v>
      </c>
      <c r="B255" s="28" t="s">
        <v>457</v>
      </c>
      <c r="C255" s="11" t="s">
        <v>458</v>
      </c>
      <c r="D255" s="13" t="e">
        <f>#REF!+DEPOK!$J$234</f>
        <v>#REF!</v>
      </c>
      <c r="E255" s="13" t="e">
        <f>#REF!+$K$234</f>
        <v>#REF!</v>
      </c>
      <c r="F255" s="13" t="e">
        <f>#REF!+$L$234</f>
        <v>#REF!</v>
      </c>
      <c r="G255" s="14" t="s">
        <v>440</v>
      </c>
      <c r="I255" s="17"/>
      <c r="J255" s="6"/>
    </row>
    <row r="256" spans="1:10" s="10" customFormat="1">
      <c r="A256" s="11">
        <v>23</v>
      </c>
      <c r="B256" s="28" t="s">
        <v>459</v>
      </c>
      <c r="C256" s="11" t="s">
        <v>460</v>
      </c>
      <c r="D256" s="13" t="e">
        <f>#REF!+DEPOK!$J$234</f>
        <v>#REF!</v>
      </c>
      <c r="E256" s="13" t="e">
        <f>#REF!+$K$234</f>
        <v>#REF!</v>
      </c>
      <c r="F256" s="13" t="e">
        <f>#REF!+$L$234</f>
        <v>#REF!</v>
      </c>
      <c r="G256" s="14" t="s">
        <v>440</v>
      </c>
      <c r="I256" s="17"/>
      <c r="J256" s="6"/>
    </row>
    <row r="257" spans="1:10" s="10" customFormat="1">
      <c r="A257" s="11">
        <v>24</v>
      </c>
      <c r="B257" s="28" t="s">
        <v>461</v>
      </c>
      <c r="C257" s="11" t="s">
        <v>462</v>
      </c>
      <c r="D257" s="13" t="e">
        <f>#REF!+DEPOK!$J$234</f>
        <v>#REF!</v>
      </c>
      <c r="E257" s="13" t="e">
        <f>#REF!+$K$234</f>
        <v>#REF!</v>
      </c>
      <c r="F257" s="13" t="e">
        <f>#REF!+$L$234</f>
        <v>#REF!</v>
      </c>
      <c r="G257" s="14" t="s">
        <v>440</v>
      </c>
      <c r="I257" s="17"/>
      <c r="J257" s="6"/>
    </row>
    <row r="258" spans="1:10" s="10" customFormat="1">
      <c r="A258" s="11">
        <v>25</v>
      </c>
      <c r="B258" s="28" t="s">
        <v>463</v>
      </c>
      <c r="C258" s="11" t="s">
        <v>464</v>
      </c>
      <c r="D258" s="13" t="e">
        <f>#REF!+DEPOK!$J$234</f>
        <v>#REF!</v>
      </c>
      <c r="E258" s="13" t="e">
        <f>#REF!+$K$234</f>
        <v>#REF!</v>
      </c>
      <c r="F258" s="13" t="e">
        <f>#REF!+$L$234</f>
        <v>#REF!</v>
      </c>
      <c r="G258" s="14" t="s">
        <v>440</v>
      </c>
      <c r="I258" s="17"/>
      <c r="J258" s="6"/>
    </row>
    <row r="259" spans="1:10" s="10" customFormat="1">
      <c r="A259" s="11">
        <v>26</v>
      </c>
      <c r="B259" s="28" t="s">
        <v>465</v>
      </c>
      <c r="C259" s="11" t="s">
        <v>466</v>
      </c>
      <c r="D259" s="13" t="e">
        <f>#REF!+DEPOK!$J$234</f>
        <v>#REF!</v>
      </c>
      <c r="E259" s="13" t="e">
        <f>#REF!+$K$234</f>
        <v>#REF!</v>
      </c>
      <c r="F259" s="13" t="e">
        <f>#REF!+$L$234</f>
        <v>#REF!</v>
      </c>
      <c r="G259" s="14" t="s">
        <v>440</v>
      </c>
      <c r="I259" s="17"/>
      <c r="J259" s="6"/>
    </row>
    <row r="260" spans="1:10" s="10" customFormat="1">
      <c r="A260" s="11">
        <v>27</v>
      </c>
      <c r="B260" s="28" t="s">
        <v>467</v>
      </c>
      <c r="C260" s="11" t="s">
        <v>468</v>
      </c>
      <c r="D260" s="13" t="e">
        <f>#REF!+DEPOK!$J$234</f>
        <v>#REF!</v>
      </c>
      <c r="E260" s="13" t="e">
        <f>#REF!+$K$234</f>
        <v>#REF!</v>
      </c>
      <c r="F260" s="13" t="e">
        <f>#REF!+$L$234</f>
        <v>#REF!</v>
      </c>
      <c r="G260" s="14" t="s">
        <v>440</v>
      </c>
      <c r="I260" s="17"/>
      <c r="J260" s="6"/>
    </row>
    <row r="261" spans="1:10" s="10" customFormat="1">
      <c r="A261" s="11">
        <v>28</v>
      </c>
      <c r="B261" s="28" t="s">
        <v>469</v>
      </c>
      <c r="C261" s="11" t="s">
        <v>470</v>
      </c>
      <c r="D261" s="13" t="e">
        <f>#REF!+DEPOK!$J$234</f>
        <v>#REF!</v>
      </c>
      <c r="E261" s="13" t="e">
        <f>#REF!+$K$234</f>
        <v>#REF!</v>
      </c>
      <c r="F261" s="13" t="e">
        <f>#REF!+$L$234</f>
        <v>#REF!</v>
      </c>
      <c r="G261" s="14" t="s">
        <v>440</v>
      </c>
      <c r="I261" s="17"/>
      <c r="J261" s="6"/>
    </row>
    <row r="262" spans="1:10" s="10" customFormat="1">
      <c r="A262" s="11">
        <v>29</v>
      </c>
      <c r="B262" s="28" t="s">
        <v>471</v>
      </c>
      <c r="C262" s="11" t="s">
        <v>472</v>
      </c>
      <c r="D262" s="13" t="e">
        <f>#REF!+DEPOK!$J$234</f>
        <v>#REF!</v>
      </c>
      <c r="E262" s="13" t="e">
        <f>#REF!+$K$234</f>
        <v>#REF!</v>
      </c>
      <c r="F262" s="13" t="e">
        <f>#REF!+$L$234</f>
        <v>#REF!</v>
      </c>
      <c r="G262" s="14" t="s">
        <v>440</v>
      </c>
      <c r="I262" s="17"/>
      <c r="J262" s="6"/>
    </row>
    <row r="263" spans="1:10" s="10" customFormat="1">
      <c r="A263" s="11">
        <v>30</v>
      </c>
      <c r="B263" s="28" t="s">
        <v>473</v>
      </c>
      <c r="C263" s="11" t="s">
        <v>474</v>
      </c>
      <c r="D263" s="13" t="e">
        <f>#REF!+DEPOK!$J$234</f>
        <v>#REF!</v>
      </c>
      <c r="E263" s="13" t="e">
        <f>#REF!+$K$234</f>
        <v>#REF!</v>
      </c>
      <c r="F263" s="13" t="e">
        <f>#REF!+$L$234</f>
        <v>#REF!</v>
      </c>
      <c r="G263" s="14" t="s">
        <v>440</v>
      </c>
      <c r="I263" s="17"/>
      <c r="J263" s="6"/>
    </row>
    <row r="264" spans="1:10" s="10" customFormat="1">
      <c r="A264" s="11">
        <v>31</v>
      </c>
      <c r="B264" s="28" t="s">
        <v>475</v>
      </c>
      <c r="C264" s="11" t="s">
        <v>476</v>
      </c>
      <c r="D264" s="13" t="e">
        <f>#REF!+DEPOK!$J$234</f>
        <v>#REF!</v>
      </c>
      <c r="E264" s="13" t="e">
        <f>#REF!+$K$234</f>
        <v>#REF!</v>
      </c>
      <c r="F264" s="13" t="e">
        <f>#REF!+$L$234</f>
        <v>#REF!</v>
      </c>
      <c r="G264" s="14" t="s">
        <v>440</v>
      </c>
      <c r="I264" s="17"/>
      <c r="J264" s="6"/>
    </row>
    <row r="265" spans="1:10" s="10" customFormat="1">
      <c r="A265" s="11">
        <v>32</v>
      </c>
      <c r="B265" s="28" t="s">
        <v>477</v>
      </c>
      <c r="C265" s="11" t="s">
        <v>478</v>
      </c>
      <c r="D265" s="13" t="e">
        <f>#REF!+DEPOK!$J$234</f>
        <v>#REF!</v>
      </c>
      <c r="E265" s="13" t="e">
        <f>#REF!+$K$234</f>
        <v>#REF!</v>
      </c>
      <c r="F265" s="13" t="e">
        <f>#REF!+$L$234</f>
        <v>#REF!</v>
      </c>
      <c r="G265" s="14" t="s">
        <v>440</v>
      </c>
      <c r="I265" s="17"/>
      <c r="J265" s="6"/>
    </row>
    <row r="266" spans="1:10" s="10" customFormat="1">
      <c r="A266" s="11">
        <v>33</v>
      </c>
      <c r="B266" s="28" t="s">
        <v>479</v>
      </c>
      <c r="C266" s="11" t="s">
        <v>480</v>
      </c>
      <c r="D266" s="13" t="e">
        <f>#REF!+DEPOK!$J$234</f>
        <v>#REF!</v>
      </c>
      <c r="E266" s="13" t="e">
        <f>#REF!+$K$234</f>
        <v>#REF!</v>
      </c>
      <c r="F266" s="13" t="e">
        <f>#REF!+$L$234</f>
        <v>#REF!</v>
      </c>
      <c r="G266" s="14" t="s">
        <v>440</v>
      </c>
      <c r="I266" s="17"/>
      <c r="J266" s="6"/>
    </row>
    <row r="267" spans="1:10" s="10" customFormat="1">
      <c r="A267" s="11">
        <v>34</v>
      </c>
      <c r="B267" s="28" t="s">
        <v>481</v>
      </c>
      <c r="C267" s="11" t="s">
        <v>482</v>
      </c>
      <c r="D267" s="13" t="e">
        <f>#REF!+DEPOK!$J$234</f>
        <v>#REF!</v>
      </c>
      <c r="E267" s="13" t="e">
        <f>#REF!+$K$234</f>
        <v>#REF!</v>
      </c>
      <c r="F267" s="13" t="e">
        <f>#REF!+$L$234</f>
        <v>#REF!</v>
      </c>
      <c r="G267" s="14" t="s">
        <v>440</v>
      </c>
      <c r="I267" s="17"/>
      <c r="J267" s="6"/>
    </row>
    <row r="268" spans="1:10" s="10" customFormat="1">
      <c r="A268" s="11">
        <v>35</v>
      </c>
      <c r="B268" s="28" t="s">
        <v>483</v>
      </c>
      <c r="C268" s="11" t="s">
        <v>466</v>
      </c>
      <c r="D268" s="13" t="e">
        <f>#REF!+DEPOK!$J$234</f>
        <v>#REF!</v>
      </c>
      <c r="E268" s="13" t="e">
        <f>#REF!+$K$234</f>
        <v>#REF!</v>
      </c>
      <c r="F268" s="13" t="e">
        <f>#REF!+$L$234</f>
        <v>#REF!</v>
      </c>
      <c r="G268" s="14" t="s">
        <v>440</v>
      </c>
      <c r="I268" s="17"/>
      <c r="J268" s="6"/>
    </row>
    <row r="269" spans="1:10" s="10" customFormat="1">
      <c r="A269" s="11">
        <v>36</v>
      </c>
      <c r="B269" s="28" t="s">
        <v>484</v>
      </c>
      <c r="C269" s="11" t="s">
        <v>485</v>
      </c>
      <c r="D269" s="13" t="e">
        <f>#REF!+DEPOK!$J$234</f>
        <v>#REF!</v>
      </c>
      <c r="E269" s="13" t="e">
        <f>#REF!+$K$234</f>
        <v>#REF!</v>
      </c>
      <c r="F269" s="13" t="e">
        <f>#REF!+$L$234</f>
        <v>#REF!</v>
      </c>
      <c r="G269" s="14" t="s">
        <v>440</v>
      </c>
      <c r="I269" s="17"/>
      <c r="J269" s="6"/>
    </row>
    <row r="270" spans="1:10" s="10" customFormat="1">
      <c r="A270" s="11">
        <v>37</v>
      </c>
      <c r="B270" s="28" t="s">
        <v>486</v>
      </c>
      <c r="C270" s="11" t="s">
        <v>487</v>
      </c>
      <c r="D270" s="13" t="e">
        <f>#REF!+DEPOK!$J$234</f>
        <v>#REF!</v>
      </c>
      <c r="E270" s="13" t="e">
        <f>#REF!+$K$234</f>
        <v>#REF!</v>
      </c>
      <c r="F270" s="13" t="e">
        <f>#REF!+$L$234</f>
        <v>#REF!</v>
      </c>
      <c r="G270" s="14" t="s">
        <v>440</v>
      </c>
      <c r="I270" s="17"/>
      <c r="J270" s="6"/>
    </row>
    <row r="271" spans="1:10" s="10" customFormat="1">
      <c r="A271" s="11">
        <v>38</v>
      </c>
      <c r="B271" s="28" t="s">
        <v>488</v>
      </c>
      <c r="C271" s="11" t="s">
        <v>489</v>
      </c>
      <c r="D271" s="13" t="e">
        <f>#REF!+DEPOK!$J$234</f>
        <v>#REF!</v>
      </c>
      <c r="E271" s="13" t="e">
        <f>#REF!+$K$234</f>
        <v>#REF!</v>
      </c>
      <c r="F271" s="13" t="e">
        <f>#REF!+$L$234</f>
        <v>#REF!</v>
      </c>
      <c r="G271" s="14" t="s">
        <v>440</v>
      </c>
      <c r="I271" s="17"/>
      <c r="J271" s="6"/>
    </row>
    <row r="272" spans="1:10" s="10" customFormat="1">
      <c r="A272" s="11">
        <v>39</v>
      </c>
      <c r="B272" s="28" t="s">
        <v>490</v>
      </c>
      <c r="C272" s="11" t="s">
        <v>242</v>
      </c>
      <c r="D272" s="13" t="e">
        <f>#REF!+DEPOK!$J$234</f>
        <v>#REF!</v>
      </c>
      <c r="E272" s="13" t="e">
        <f>#REF!+$K$234</f>
        <v>#REF!</v>
      </c>
      <c r="F272" s="13" t="e">
        <f>#REF!+$L$234</f>
        <v>#REF!</v>
      </c>
      <c r="G272" s="14" t="s">
        <v>440</v>
      </c>
      <c r="I272" s="17"/>
      <c r="J272" s="6"/>
    </row>
    <row r="273" spans="1:10" s="10" customFormat="1">
      <c r="A273" s="11">
        <v>40</v>
      </c>
      <c r="B273" s="28" t="s">
        <v>491</v>
      </c>
      <c r="C273" s="11" t="s">
        <v>492</v>
      </c>
      <c r="D273" s="13" t="e">
        <f>#REF!+DEPOK!$J$234</f>
        <v>#REF!</v>
      </c>
      <c r="E273" s="13" t="e">
        <f>#REF!+$K$234</f>
        <v>#REF!</v>
      </c>
      <c r="F273" s="13" t="e">
        <f>#REF!+$L$234</f>
        <v>#REF!</v>
      </c>
      <c r="G273" s="14" t="s">
        <v>440</v>
      </c>
      <c r="I273" s="17"/>
      <c r="J273" s="6"/>
    </row>
    <row r="274" spans="1:10" s="10" customFormat="1">
      <c r="A274" s="11">
        <v>41</v>
      </c>
      <c r="B274" s="28" t="s">
        <v>493</v>
      </c>
      <c r="C274" s="11" t="s">
        <v>494</v>
      </c>
      <c r="D274" s="13" t="e">
        <f>#REF!+DEPOK!$J$234</f>
        <v>#REF!</v>
      </c>
      <c r="E274" s="13" t="e">
        <f>#REF!+$K$234</f>
        <v>#REF!</v>
      </c>
      <c r="F274" s="13" t="e">
        <f>#REF!+$L$234</f>
        <v>#REF!</v>
      </c>
      <c r="G274" s="14" t="s">
        <v>440</v>
      </c>
      <c r="I274" s="17"/>
      <c r="J274" s="6"/>
    </row>
    <row r="275" spans="1:10" s="10" customFormat="1">
      <c r="A275" s="11">
        <v>42</v>
      </c>
      <c r="B275" s="28" t="s">
        <v>495</v>
      </c>
      <c r="C275" s="11" t="s">
        <v>496</v>
      </c>
      <c r="D275" s="13" t="e">
        <f>#REF!+DEPOK!$J$234</f>
        <v>#REF!</v>
      </c>
      <c r="E275" s="13" t="e">
        <f>#REF!+$K$234</f>
        <v>#REF!</v>
      </c>
      <c r="F275" s="13" t="e">
        <f>#REF!+$L$234</f>
        <v>#REF!</v>
      </c>
      <c r="G275" s="14" t="s">
        <v>440</v>
      </c>
      <c r="I275" s="17"/>
      <c r="J275" s="6"/>
    </row>
    <row r="276" spans="1:10" s="10" customFormat="1">
      <c r="A276" s="11">
        <v>43</v>
      </c>
      <c r="B276" s="28" t="s">
        <v>497</v>
      </c>
      <c r="C276" s="11" t="s">
        <v>498</v>
      </c>
      <c r="D276" s="13" t="e">
        <f>#REF!+DEPOK!$J$234</f>
        <v>#REF!</v>
      </c>
      <c r="E276" s="13" t="e">
        <f>#REF!+$K$234</f>
        <v>#REF!</v>
      </c>
      <c r="F276" s="13" t="e">
        <f>#REF!+$L$234</f>
        <v>#REF!</v>
      </c>
      <c r="G276" s="14" t="s">
        <v>440</v>
      </c>
      <c r="I276" s="17"/>
      <c r="J276" s="6"/>
    </row>
    <row r="277" spans="1:10" s="10" customFormat="1">
      <c r="A277" s="11">
        <v>44</v>
      </c>
      <c r="B277" s="28" t="s">
        <v>499</v>
      </c>
      <c r="C277" s="11" t="s">
        <v>500</v>
      </c>
      <c r="D277" s="13" t="e">
        <f>#REF!+DEPOK!$J$234</f>
        <v>#REF!</v>
      </c>
      <c r="E277" s="13" t="e">
        <f>#REF!+$K$234</f>
        <v>#REF!</v>
      </c>
      <c r="F277" s="13" t="e">
        <f>#REF!+$L$234</f>
        <v>#REF!</v>
      </c>
      <c r="G277" s="14" t="s">
        <v>440</v>
      </c>
      <c r="I277" s="17"/>
      <c r="J277" s="6"/>
    </row>
    <row r="278" spans="1:10" s="10" customFormat="1">
      <c r="A278" s="11">
        <v>45</v>
      </c>
      <c r="B278" s="28" t="s">
        <v>501</v>
      </c>
      <c r="C278" s="11" t="s">
        <v>502</v>
      </c>
      <c r="D278" s="13" t="e">
        <f>#REF!+DEPOK!$J$234</f>
        <v>#REF!</v>
      </c>
      <c r="E278" s="13" t="e">
        <f>#REF!+$K$234</f>
        <v>#REF!</v>
      </c>
      <c r="F278" s="13" t="e">
        <f>#REF!+$L$234</f>
        <v>#REF!</v>
      </c>
      <c r="G278" s="14" t="s">
        <v>440</v>
      </c>
      <c r="I278" s="17"/>
      <c r="J278" s="6"/>
    </row>
    <row r="279" spans="1:10" s="10" customFormat="1">
      <c r="A279" s="11">
        <v>46</v>
      </c>
      <c r="B279" s="28" t="s">
        <v>503</v>
      </c>
      <c r="C279" s="11" t="s">
        <v>504</v>
      </c>
      <c r="D279" s="13" t="e">
        <f>#REF!+DEPOK!$J$234</f>
        <v>#REF!</v>
      </c>
      <c r="E279" s="13" t="e">
        <f>#REF!+$K$234</f>
        <v>#REF!</v>
      </c>
      <c r="F279" s="13" t="e">
        <f>#REF!+$L$234</f>
        <v>#REF!</v>
      </c>
      <c r="G279" s="14" t="s">
        <v>440</v>
      </c>
      <c r="I279" s="17"/>
      <c r="J279" s="6"/>
    </row>
    <row r="280" spans="1:10" s="10" customFormat="1">
      <c r="A280" s="11">
        <v>47</v>
      </c>
      <c r="B280" s="28" t="s">
        <v>505</v>
      </c>
      <c r="C280" s="11" t="s">
        <v>506</v>
      </c>
      <c r="D280" s="13" t="e">
        <f>#REF!+DEPOK!$J$234</f>
        <v>#REF!</v>
      </c>
      <c r="E280" s="13" t="e">
        <f>#REF!+$K$234</f>
        <v>#REF!</v>
      </c>
      <c r="F280" s="13" t="e">
        <f>#REF!+$L$234</f>
        <v>#REF!</v>
      </c>
      <c r="G280" s="14" t="s">
        <v>440</v>
      </c>
      <c r="I280" s="17"/>
      <c r="J280" s="6"/>
    </row>
    <row r="281" spans="1:10" s="10" customFormat="1">
      <c r="A281" s="11">
        <v>48</v>
      </c>
      <c r="B281" s="28" t="s">
        <v>507</v>
      </c>
      <c r="C281" s="11" t="s">
        <v>508</v>
      </c>
      <c r="D281" s="13" t="e">
        <f>#REF!+DEPOK!$J$234</f>
        <v>#REF!</v>
      </c>
      <c r="E281" s="13" t="e">
        <f>#REF!+$K$234</f>
        <v>#REF!</v>
      </c>
      <c r="F281" s="13" t="e">
        <f>#REF!+$L$234</f>
        <v>#REF!</v>
      </c>
      <c r="G281" s="14" t="s">
        <v>440</v>
      </c>
      <c r="I281" s="17"/>
      <c r="J281" s="6"/>
    </row>
    <row r="282" spans="1:10" s="10" customFormat="1">
      <c r="A282" s="11">
        <v>49</v>
      </c>
      <c r="B282" s="28" t="s">
        <v>509</v>
      </c>
      <c r="C282" s="11" t="s">
        <v>510</v>
      </c>
      <c r="D282" s="13" t="e">
        <f>#REF!+DEPOK!$J$234</f>
        <v>#REF!</v>
      </c>
      <c r="E282" s="13" t="e">
        <f>#REF!+$K$234</f>
        <v>#REF!</v>
      </c>
      <c r="F282" s="13" t="e">
        <f>#REF!+$L$234</f>
        <v>#REF!</v>
      </c>
      <c r="G282" s="14" t="s">
        <v>440</v>
      </c>
      <c r="I282" s="17"/>
      <c r="J282" s="6"/>
    </row>
    <row r="283" spans="1:10" s="10" customFormat="1">
      <c r="A283" s="11">
        <v>50</v>
      </c>
      <c r="B283" s="29" t="s">
        <v>511</v>
      </c>
      <c r="C283" s="11" t="s">
        <v>512</v>
      </c>
      <c r="D283" s="13" t="e">
        <f>#REF!+DEPOK!$J$234</f>
        <v>#REF!</v>
      </c>
      <c r="E283" s="13" t="e">
        <f>#REF!+$K$234</f>
        <v>#REF!</v>
      </c>
      <c r="F283" s="13" t="e">
        <f>#REF!+$L$234</f>
        <v>#REF!</v>
      </c>
      <c r="G283" s="14" t="s">
        <v>440</v>
      </c>
      <c r="I283" s="17"/>
      <c r="J283" s="6"/>
    </row>
    <row r="284" spans="1:10" s="10" customFormat="1">
      <c r="A284" s="11">
        <v>51</v>
      </c>
      <c r="B284" s="29" t="s">
        <v>513</v>
      </c>
      <c r="C284" s="11" t="s">
        <v>514</v>
      </c>
      <c r="D284" s="13" t="e">
        <f>#REF!+DEPOK!$J$234</f>
        <v>#REF!</v>
      </c>
      <c r="E284" s="13" t="e">
        <f>#REF!+$K$234</f>
        <v>#REF!</v>
      </c>
      <c r="F284" s="13" t="e">
        <f>#REF!+$L$234</f>
        <v>#REF!</v>
      </c>
      <c r="G284" s="14" t="s">
        <v>440</v>
      </c>
      <c r="I284" s="17"/>
      <c r="J284" s="6"/>
    </row>
    <row r="285" spans="1:10" s="10" customFormat="1">
      <c r="A285" s="11">
        <v>52</v>
      </c>
      <c r="B285" s="29" t="s">
        <v>515</v>
      </c>
      <c r="C285" s="11" t="s">
        <v>515</v>
      </c>
      <c r="D285" s="13" t="e">
        <f>#REF!+DEPOK!$J$234</f>
        <v>#REF!</v>
      </c>
      <c r="E285" s="13" t="e">
        <f>#REF!+$K$234</f>
        <v>#REF!</v>
      </c>
      <c r="F285" s="13" t="e">
        <f>#REF!+$L$234</f>
        <v>#REF!</v>
      </c>
      <c r="G285" s="14" t="s">
        <v>440</v>
      </c>
      <c r="I285" s="17"/>
      <c r="J285" s="6"/>
    </row>
    <row r="286" spans="1:10" s="10" customFormat="1">
      <c r="A286" s="11">
        <v>53</v>
      </c>
      <c r="B286" s="29" t="s">
        <v>516</v>
      </c>
      <c r="C286" s="11" t="s">
        <v>517</v>
      </c>
      <c r="D286" s="13" t="e">
        <f>#REF!+DEPOK!$J$234</f>
        <v>#REF!</v>
      </c>
      <c r="E286" s="13" t="e">
        <f>#REF!+$K$234</f>
        <v>#REF!</v>
      </c>
      <c r="F286" s="13" t="e">
        <f>#REF!+$L$234</f>
        <v>#REF!</v>
      </c>
      <c r="G286" s="14" t="s">
        <v>440</v>
      </c>
      <c r="I286" s="17"/>
      <c r="J286" s="6"/>
    </row>
    <row r="287" spans="1:10" s="10" customFormat="1">
      <c r="A287" s="11">
        <v>54</v>
      </c>
      <c r="B287" s="29" t="s">
        <v>518</v>
      </c>
      <c r="C287" s="11" t="s">
        <v>519</v>
      </c>
      <c r="D287" s="13" t="e">
        <f>#REF!+DEPOK!$J$234</f>
        <v>#REF!</v>
      </c>
      <c r="E287" s="13" t="e">
        <f>#REF!+$K$234</f>
        <v>#REF!</v>
      </c>
      <c r="F287" s="13" t="e">
        <f>#REF!+$L$234</f>
        <v>#REF!</v>
      </c>
      <c r="G287" s="14" t="s">
        <v>440</v>
      </c>
      <c r="I287" s="17"/>
      <c r="J287" s="6"/>
    </row>
    <row r="288" spans="1:10" s="10" customFormat="1">
      <c r="A288" s="11">
        <v>55</v>
      </c>
      <c r="B288" s="29" t="s">
        <v>520</v>
      </c>
      <c r="C288" s="11" t="s">
        <v>521</v>
      </c>
      <c r="D288" s="13" t="e">
        <f>#REF!+DEPOK!$J$234</f>
        <v>#REF!</v>
      </c>
      <c r="E288" s="13" t="e">
        <f>#REF!+$K$234</f>
        <v>#REF!</v>
      </c>
      <c r="F288" s="13" t="e">
        <f>#REF!+$L$234</f>
        <v>#REF!</v>
      </c>
      <c r="G288" s="14" t="s">
        <v>440</v>
      </c>
      <c r="I288" s="17"/>
      <c r="J288" s="6"/>
    </row>
    <row r="289" spans="1:10" s="10" customFormat="1">
      <c r="A289" s="11">
        <v>56</v>
      </c>
      <c r="B289" s="29" t="s">
        <v>522</v>
      </c>
      <c r="C289" s="11" t="s">
        <v>523</v>
      </c>
      <c r="D289" s="13" t="e">
        <f>#REF!+DEPOK!$J$234</f>
        <v>#REF!</v>
      </c>
      <c r="E289" s="13" t="e">
        <f>#REF!+$K$234</f>
        <v>#REF!</v>
      </c>
      <c r="F289" s="13" t="e">
        <f>#REF!+$L$234</f>
        <v>#REF!</v>
      </c>
      <c r="G289" s="14" t="s">
        <v>440</v>
      </c>
      <c r="I289" s="17"/>
      <c r="J289" s="6"/>
    </row>
    <row r="290" spans="1:10" s="10" customFormat="1">
      <c r="A290" s="11">
        <v>57</v>
      </c>
      <c r="B290" s="29" t="s">
        <v>524</v>
      </c>
      <c r="C290" s="11" t="s">
        <v>525</v>
      </c>
      <c r="D290" s="13" t="e">
        <f>#REF!+DEPOK!$J$234</f>
        <v>#REF!</v>
      </c>
      <c r="E290" s="13" t="e">
        <f>#REF!+$K$234</f>
        <v>#REF!</v>
      </c>
      <c r="F290" s="13" t="e">
        <f>#REF!+$L$234</f>
        <v>#REF!</v>
      </c>
      <c r="G290" s="14" t="s">
        <v>440</v>
      </c>
      <c r="I290" s="17"/>
      <c r="J290" s="6"/>
    </row>
    <row r="291" spans="1:10" s="10" customFormat="1">
      <c r="A291" s="11">
        <v>58</v>
      </c>
      <c r="B291" s="29" t="s">
        <v>526</v>
      </c>
      <c r="C291" s="11" t="s">
        <v>527</v>
      </c>
      <c r="D291" s="13" t="e">
        <f>#REF!+DEPOK!$J$234</f>
        <v>#REF!</v>
      </c>
      <c r="E291" s="13" t="e">
        <f>#REF!+$K$234</f>
        <v>#REF!</v>
      </c>
      <c r="F291" s="13" t="e">
        <f>#REF!+$L$234</f>
        <v>#REF!</v>
      </c>
      <c r="G291" s="14" t="s">
        <v>440</v>
      </c>
      <c r="I291" s="17"/>
      <c r="J291" s="6"/>
    </row>
    <row r="292" spans="1:10" s="10" customFormat="1">
      <c r="A292" s="11">
        <v>59</v>
      </c>
      <c r="B292" s="29" t="s">
        <v>528</v>
      </c>
      <c r="C292" s="11" t="s">
        <v>529</v>
      </c>
      <c r="D292" s="13" t="e">
        <f>#REF!+DEPOK!$J$234</f>
        <v>#REF!</v>
      </c>
      <c r="E292" s="13" t="e">
        <f>#REF!+$K$234</f>
        <v>#REF!</v>
      </c>
      <c r="F292" s="13" t="e">
        <f>#REF!+$L$234</f>
        <v>#REF!</v>
      </c>
      <c r="G292" s="14" t="s">
        <v>440</v>
      </c>
      <c r="I292" s="17"/>
      <c r="J292" s="6"/>
    </row>
    <row r="293" spans="1:10" s="10" customFormat="1">
      <c r="A293" s="11">
        <v>60</v>
      </c>
      <c r="B293" s="29" t="s">
        <v>530</v>
      </c>
      <c r="C293" s="11" t="s">
        <v>531</v>
      </c>
      <c r="D293" s="13" t="e">
        <f>#REF!+DEPOK!$J$234</f>
        <v>#REF!</v>
      </c>
      <c r="E293" s="13" t="e">
        <f>#REF!+$K$234</f>
        <v>#REF!</v>
      </c>
      <c r="F293" s="13" t="e">
        <f>#REF!+$L$234</f>
        <v>#REF!</v>
      </c>
      <c r="G293" s="14" t="s">
        <v>440</v>
      </c>
      <c r="I293" s="17"/>
      <c r="J293" s="6"/>
    </row>
    <row r="294" spans="1:10" s="10" customFormat="1">
      <c r="A294" s="11">
        <v>61</v>
      </c>
      <c r="B294" s="29" t="s">
        <v>532</v>
      </c>
      <c r="C294" s="11" t="s">
        <v>533</v>
      </c>
      <c r="D294" s="13" t="e">
        <f>#REF!+DEPOK!$J$234</f>
        <v>#REF!</v>
      </c>
      <c r="E294" s="13" t="e">
        <f>#REF!+$K$234</f>
        <v>#REF!</v>
      </c>
      <c r="F294" s="13" t="e">
        <f>#REF!+$L$234</f>
        <v>#REF!</v>
      </c>
      <c r="G294" s="14" t="s">
        <v>440</v>
      </c>
      <c r="I294" s="17"/>
      <c r="J294" s="6"/>
    </row>
    <row r="295" spans="1:10" s="10" customFormat="1">
      <c r="A295" s="11">
        <v>62</v>
      </c>
      <c r="B295" s="29" t="s">
        <v>534</v>
      </c>
      <c r="C295" s="11" t="s">
        <v>535</v>
      </c>
      <c r="D295" s="13" t="e">
        <f>#REF!+DEPOK!$J$234</f>
        <v>#REF!</v>
      </c>
      <c r="E295" s="13" t="e">
        <f>#REF!+$K$234</f>
        <v>#REF!</v>
      </c>
      <c r="F295" s="13" t="e">
        <f>#REF!+$L$234</f>
        <v>#REF!</v>
      </c>
      <c r="G295" s="14" t="s">
        <v>440</v>
      </c>
      <c r="I295" s="17"/>
      <c r="J295" s="6"/>
    </row>
    <row r="296" spans="1:10" s="10" customFormat="1">
      <c r="A296" s="11">
        <v>63</v>
      </c>
      <c r="B296" s="29" t="s">
        <v>536</v>
      </c>
      <c r="C296" s="11" t="s">
        <v>537</v>
      </c>
      <c r="D296" s="13" t="e">
        <f>#REF!+DEPOK!$J$234</f>
        <v>#REF!</v>
      </c>
      <c r="E296" s="13" t="e">
        <f>#REF!+$K$234</f>
        <v>#REF!</v>
      </c>
      <c r="F296" s="13" t="e">
        <f>#REF!+$L$234</f>
        <v>#REF!</v>
      </c>
      <c r="G296" s="14" t="s">
        <v>440</v>
      </c>
      <c r="I296" s="17"/>
      <c r="J296" s="6"/>
    </row>
    <row r="297" spans="1:10" s="10" customFormat="1">
      <c r="A297" s="11">
        <v>64</v>
      </c>
      <c r="B297" s="29" t="s">
        <v>538</v>
      </c>
      <c r="C297" s="11" t="s">
        <v>539</v>
      </c>
      <c r="D297" s="13" t="e">
        <f>#REF!+DEPOK!$J$234</f>
        <v>#REF!</v>
      </c>
      <c r="E297" s="13" t="e">
        <f>#REF!+$K$234</f>
        <v>#REF!</v>
      </c>
      <c r="F297" s="13" t="e">
        <f>#REF!+$L$234</f>
        <v>#REF!</v>
      </c>
      <c r="G297" s="14" t="s">
        <v>440</v>
      </c>
      <c r="I297" s="17"/>
      <c r="J297" s="6"/>
    </row>
    <row r="298" spans="1:10" s="10" customFormat="1">
      <c r="A298" s="11">
        <v>65</v>
      </c>
      <c r="B298" s="29" t="s">
        <v>540</v>
      </c>
      <c r="C298" s="11" t="s">
        <v>541</v>
      </c>
      <c r="D298" s="13" t="e">
        <f>#REF!+DEPOK!$J$234</f>
        <v>#REF!</v>
      </c>
      <c r="E298" s="13" t="e">
        <f>#REF!+$K$234</f>
        <v>#REF!</v>
      </c>
      <c r="F298" s="13" t="e">
        <f>#REF!+$L$234</f>
        <v>#REF!</v>
      </c>
      <c r="G298" s="14" t="s">
        <v>440</v>
      </c>
      <c r="I298" s="17"/>
      <c r="J298" s="6"/>
    </row>
    <row r="299" spans="1:10" s="10" customFormat="1">
      <c r="A299" s="11">
        <v>66</v>
      </c>
      <c r="B299" s="29" t="s">
        <v>542</v>
      </c>
      <c r="C299" s="11" t="s">
        <v>543</v>
      </c>
      <c r="D299" s="13" t="e">
        <f>#REF!+DEPOK!$J$234</f>
        <v>#REF!</v>
      </c>
      <c r="E299" s="13" t="e">
        <f>#REF!+$K$234</f>
        <v>#REF!</v>
      </c>
      <c r="F299" s="13" t="e">
        <f>#REF!+$L$234</f>
        <v>#REF!</v>
      </c>
      <c r="G299" s="14" t="s">
        <v>440</v>
      </c>
      <c r="I299" s="17"/>
      <c r="J299" s="6"/>
    </row>
    <row r="300" spans="1:10" s="10" customFormat="1">
      <c r="A300" s="11">
        <v>67</v>
      </c>
      <c r="B300" s="29" t="s">
        <v>544</v>
      </c>
      <c r="C300" s="11" t="s">
        <v>545</v>
      </c>
      <c r="D300" s="13" t="e">
        <f>#REF!+DEPOK!$J$234</f>
        <v>#REF!</v>
      </c>
      <c r="E300" s="13" t="e">
        <f>#REF!+$K$234</f>
        <v>#REF!</v>
      </c>
      <c r="F300" s="13" t="e">
        <f>#REF!+$L$234</f>
        <v>#REF!</v>
      </c>
      <c r="G300" s="14" t="s">
        <v>440</v>
      </c>
      <c r="I300" s="17"/>
      <c r="J300" s="6"/>
    </row>
    <row r="301" spans="1:10" s="10" customFormat="1">
      <c r="A301" s="11">
        <v>68</v>
      </c>
      <c r="B301" s="29" t="s">
        <v>546</v>
      </c>
      <c r="C301" s="11" t="s">
        <v>268</v>
      </c>
      <c r="D301" s="13" t="e">
        <f>#REF!+DEPOK!$J$234</f>
        <v>#REF!</v>
      </c>
      <c r="E301" s="13" t="e">
        <f>#REF!+$K$234</f>
        <v>#REF!</v>
      </c>
      <c r="F301" s="13" t="e">
        <f>#REF!+$L$234</f>
        <v>#REF!</v>
      </c>
      <c r="G301" s="14" t="s">
        <v>440</v>
      </c>
      <c r="I301" s="17"/>
      <c r="J301" s="6"/>
    </row>
    <row r="302" spans="1:10" s="10" customFormat="1">
      <c r="A302" s="11">
        <v>69</v>
      </c>
      <c r="B302" s="29" t="s">
        <v>547</v>
      </c>
      <c r="C302" s="11" t="s">
        <v>548</v>
      </c>
      <c r="D302" s="13" t="e">
        <f>#REF!+DEPOK!$J$234</f>
        <v>#REF!</v>
      </c>
      <c r="E302" s="13" t="e">
        <f>#REF!+$K$234</f>
        <v>#REF!</v>
      </c>
      <c r="F302" s="13" t="e">
        <f>#REF!+$L$234</f>
        <v>#REF!</v>
      </c>
      <c r="G302" s="14" t="s">
        <v>440</v>
      </c>
      <c r="I302" s="17"/>
      <c r="J302" s="6"/>
    </row>
    <row r="303" spans="1:10" s="10" customFormat="1">
      <c r="A303" s="11">
        <v>70</v>
      </c>
      <c r="B303" s="29" t="s">
        <v>549</v>
      </c>
      <c r="C303" s="11" t="s">
        <v>550</v>
      </c>
      <c r="D303" s="13" t="e">
        <f>#REF!+DEPOK!$J$234</f>
        <v>#REF!</v>
      </c>
      <c r="E303" s="13" t="e">
        <f>#REF!+$K$234</f>
        <v>#REF!</v>
      </c>
      <c r="F303" s="13" t="e">
        <f>#REF!+$L$234</f>
        <v>#REF!</v>
      </c>
      <c r="G303" s="14" t="s">
        <v>440</v>
      </c>
      <c r="I303" s="17"/>
      <c r="J303" s="6"/>
    </row>
    <row r="304" spans="1:10" s="10" customFormat="1">
      <c r="A304" s="11">
        <v>71</v>
      </c>
      <c r="B304" s="29" t="s">
        <v>551</v>
      </c>
      <c r="C304" s="11" t="s">
        <v>552</v>
      </c>
      <c r="D304" s="13" t="e">
        <f>#REF!+DEPOK!$J$234</f>
        <v>#REF!</v>
      </c>
      <c r="E304" s="13" t="e">
        <f>#REF!+$K$234</f>
        <v>#REF!</v>
      </c>
      <c r="F304" s="13" t="e">
        <f>#REF!+$L$234</f>
        <v>#REF!</v>
      </c>
      <c r="G304" s="14" t="s">
        <v>440</v>
      </c>
      <c r="I304" s="17"/>
      <c r="J304" s="6"/>
    </row>
    <row r="305" spans="1:12" s="10" customFormat="1">
      <c r="A305" s="11">
        <v>72</v>
      </c>
      <c r="B305" s="29" t="s">
        <v>553</v>
      </c>
      <c r="C305" s="11" t="s">
        <v>554</v>
      </c>
      <c r="D305" s="13" t="e">
        <f>#REF!+DEPOK!$J$234</f>
        <v>#REF!</v>
      </c>
      <c r="E305" s="13" t="e">
        <f>#REF!+$K$234</f>
        <v>#REF!</v>
      </c>
      <c r="F305" s="13" t="e">
        <f>#REF!+$L$234</f>
        <v>#REF!</v>
      </c>
      <c r="G305" s="14" t="s">
        <v>440</v>
      </c>
      <c r="I305" s="17"/>
      <c r="J305" s="6"/>
    </row>
    <row r="306" spans="1:12" s="10" customFormat="1">
      <c r="A306" s="11">
        <v>73</v>
      </c>
      <c r="B306" s="29" t="s">
        <v>555</v>
      </c>
      <c r="C306" s="11" t="s">
        <v>556</v>
      </c>
      <c r="D306" s="13" t="e">
        <f>#REF!+DEPOK!$J$234</f>
        <v>#REF!</v>
      </c>
      <c r="E306" s="13" t="e">
        <f>#REF!+$K$234</f>
        <v>#REF!</v>
      </c>
      <c r="F306" s="13" t="e">
        <f>#REF!+$L$234</f>
        <v>#REF!</v>
      </c>
      <c r="G306" s="14" t="s">
        <v>440</v>
      </c>
      <c r="I306" s="17"/>
      <c r="J306" s="6"/>
    </row>
    <row r="307" spans="1:12" s="10" customFormat="1">
      <c r="A307" s="11">
        <v>74</v>
      </c>
      <c r="B307" s="29" t="s">
        <v>557</v>
      </c>
      <c r="C307" s="11" t="s">
        <v>558</v>
      </c>
      <c r="D307" s="13" t="e">
        <f>#REF!+DEPOK!$J$234</f>
        <v>#REF!</v>
      </c>
      <c r="E307" s="13" t="e">
        <f>#REF!+$K$234</f>
        <v>#REF!</v>
      </c>
      <c r="F307" s="13" t="e">
        <f>#REF!+$L$234</f>
        <v>#REF!</v>
      </c>
      <c r="G307" s="14" t="s">
        <v>440</v>
      </c>
      <c r="I307" s="17"/>
      <c r="J307" s="6"/>
    </row>
    <row r="308" spans="1:12" s="10" customFormat="1">
      <c r="A308" s="11">
        <v>75</v>
      </c>
      <c r="B308" s="29" t="s">
        <v>559</v>
      </c>
      <c r="C308" s="11" t="s">
        <v>560</v>
      </c>
      <c r="D308" s="13" t="e">
        <f>#REF!+DEPOK!$J$234</f>
        <v>#REF!</v>
      </c>
      <c r="E308" s="13" t="e">
        <f>#REF!+$K$234</f>
        <v>#REF!</v>
      </c>
      <c r="F308" s="13" t="e">
        <f>#REF!+$L$234</f>
        <v>#REF!</v>
      </c>
      <c r="G308" s="14" t="s">
        <v>440</v>
      </c>
      <c r="I308" s="17"/>
      <c r="J308" s="6"/>
    </row>
    <row r="309" spans="1:12" s="10" customFormat="1">
      <c r="A309" s="11">
        <v>76</v>
      </c>
      <c r="B309" s="29" t="s">
        <v>561</v>
      </c>
      <c r="C309" s="11" t="s">
        <v>562</v>
      </c>
      <c r="D309" s="13" t="e">
        <f>#REF!+DEPOK!$J$234</f>
        <v>#REF!</v>
      </c>
      <c r="E309" s="13" t="e">
        <f>#REF!+$K$234</f>
        <v>#REF!</v>
      </c>
      <c r="F309" s="13" t="e">
        <f>#REF!+$L$234</f>
        <v>#REF!</v>
      </c>
      <c r="G309" s="14" t="s">
        <v>440</v>
      </c>
      <c r="I309" s="17"/>
      <c r="J309" s="6"/>
    </row>
    <row r="310" spans="1:12" s="10" customFormat="1">
      <c r="A310" s="11">
        <v>77</v>
      </c>
      <c r="B310" s="29" t="s">
        <v>563</v>
      </c>
      <c r="C310" s="11" t="s">
        <v>564</v>
      </c>
      <c r="D310" s="13" t="e">
        <f>#REF!+DEPOK!$J$234</f>
        <v>#REF!</v>
      </c>
      <c r="E310" s="13" t="e">
        <f>#REF!+$K$234</f>
        <v>#REF!</v>
      </c>
      <c r="F310" s="13" t="e">
        <f>#REF!+$L$234</f>
        <v>#REF!</v>
      </c>
      <c r="G310" s="14" t="s">
        <v>440</v>
      </c>
      <c r="I310" s="17"/>
      <c r="J310" s="6"/>
    </row>
    <row r="311" spans="1:12" s="10" customFormat="1">
      <c r="A311" s="11">
        <v>78</v>
      </c>
      <c r="B311" s="29" t="s">
        <v>565</v>
      </c>
      <c r="C311" s="11" t="s">
        <v>566</v>
      </c>
      <c r="D311" s="13" t="e">
        <f>#REF!+DEPOK!$J$234</f>
        <v>#REF!</v>
      </c>
      <c r="E311" s="13" t="e">
        <f>#REF!+$K$234</f>
        <v>#REF!</v>
      </c>
      <c r="F311" s="13" t="e">
        <f>#REF!+$L$234</f>
        <v>#REF!</v>
      </c>
      <c r="G311" s="14" t="s">
        <v>440</v>
      </c>
      <c r="I311" s="17"/>
      <c r="J311" s="6"/>
    </row>
    <row r="312" spans="1:12" s="10" customFormat="1">
      <c r="A312" s="11">
        <v>79</v>
      </c>
      <c r="B312" s="29" t="s">
        <v>567</v>
      </c>
      <c r="C312" s="11" t="s">
        <v>568</v>
      </c>
      <c r="D312" s="13" t="e">
        <f>#REF!+DEPOK!$J$234</f>
        <v>#REF!</v>
      </c>
      <c r="E312" s="13" t="e">
        <f>#REF!+$K$234</f>
        <v>#REF!</v>
      </c>
      <c r="F312" s="13" t="e">
        <f>#REF!+$L$234</f>
        <v>#REF!</v>
      </c>
      <c r="G312" s="14" t="s">
        <v>440</v>
      </c>
      <c r="I312" s="17"/>
      <c r="J312" s="6"/>
    </row>
    <row r="313" spans="1:12">
      <c r="A313" s="338" t="s">
        <v>569</v>
      </c>
      <c r="B313" s="338"/>
      <c r="C313" s="338"/>
      <c r="D313" s="338"/>
      <c r="E313" s="338"/>
      <c r="F313" s="338"/>
      <c r="G313" s="338"/>
      <c r="I313" s="3"/>
      <c r="J313" s="6"/>
    </row>
    <row r="314" spans="1:12" ht="15" customHeight="1">
      <c r="A314" s="333" t="s">
        <v>9</v>
      </c>
      <c r="B314" s="334" t="s">
        <v>10</v>
      </c>
      <c r="C314" s="333" t="s">
        <v>11</v>
      </c>
      <c r="D314" s="339" t="s">
        <v>2293</v>
      </c>
      <c r="E314" s="341" t="s">
        <v>13</v>
      </c>
      <c r="F314" s="341"/>
      <c r="G314" s="335" t="s">
        <v>12</v>
      </c>
      <c r="I314" s="3"/>
      <c r="J314" s="6"/>
    </row>
    <row r="315" spans="1:12" ht="21" customHeight="1">
      <c r="A315" s="333"/>
      <c r="B315" s="334"/>
      <c r="C315" s="333"/>
      <c r="D315" s="340"/>
      <c r="E315" s="7" t="s">
        <v>14</v>
      </c>
      <c r="F315" s="7" t="s">
        <v>15</v>
      </c>
      <c r="G315" s="335"/>
      <c r="I315" s="8" t="s">
        <v>2281</v>
      </c>
      <c r="J315" s="9" t="s">
        <v>2282</v>
      </c>
      <c r="K315" s="9" t="s">
        <v>2283</v>
      </c>
      <c r="L315" s="9" t="s">
        <v>2284</v>
      </c>
    </row>
    <row r="316" spans="1:12" s="10" customFormat="1">
      <c r="A316" s="11">
        <v>1</v>
      </c>
      <c r="B316" s="12" t="s">
        <v>569</v>
      </c>
      <c r="C316" s="11" t="s">
        <v>570</v>
      </c>
      <c r="D316" s="13" t="e">
        <f>#REF!+DEPOK!$J$316</f>
        <v>#REF!</v>
      </c>
      <c r="E316" s="13" t="e">
        <f>#REF!+$K$316</f>
        <v>#REF!</v>
      </c>
      <c r="F316" s="13" t="e">
        <f>#REF!+$L$316</f>
        <v>#REF!</v>
      </c>
      <c r="G316" s="14" t="s">
        <v>37</v>
      </c>
      <c r="I316" s="15">
        <v>1000</v>
      </c>
      <c r="J316" s="15">
        <v>1000</v>
      </c>
      <c r="K316" s="16">
        <v>100000</v>
      </c>
      <c r="L316" s="16">
        <v>100000</v>
      </c>
    </row>
    <row r="317" spans="1:12" s="10" customFormat="1">
      <c r="A317" s="11">
        <v>2</v>
      </c>
      <c r="B317" s="12" t="s">
        <v>571</v>
      </c>
      <c r="C317" s="11" t="s">
        <v>572</v>
      </c>
      <c r="D317" s="13" t="e">
        <f>#REF!+DEPOK!$J$316</f>
        <v>#REF!</v>
      </c>
      <c r="E317" s="13" t="e">
        <f>#REF!+$K$316</f>
        <v>#REF!</v>
      </c>
      <c r="F317" s="13" t="e">
        <f>#REF!+$L$316</f>
        <v>#REF!</v>
      </c>
      <c r="G317" s="14" t="s">
        <v>37</v>
      </c>
      <c r="I317" s="17"/>
      <c r="J317" s="6"/>
    </row>
    <row r="318" spans="1:12" s="10" customFormat="1">
      <c r="A318" s="11">
        <v>3</v>
      </c>
      <c r="B318" s="12" t="s">
        <v>573</v>
      </c>
      <c r="C318" s="11" t="s">
        <v>574</v>
      </c>
      <c r="D318" s="13" t="e">
        <f>#REF!+DEPOK!$J$316</f>
        <v>#REF!</v>
      </c>
      <c r="E318" s="13" t="e">
        <f>#REF!+$K$316</f>
        <v>#REF!</v>
      </c>
      <c r="F318" s="13" t="e">
        <f>#REF!+$L$316</f>
        <v>#REF!</v>
      </c>
      <c r="G318" s="14" t="s">
        <v>170</v>
      </c>
      <c r="I318" s="17"/>
      <c r="J318" s="6"/>
    </row>
    <row r="319" spans="1:12" s="10" customFormat="1">
      <c r="A319" s="11">
        <v>4</v>
      </c>
      <c r="B319" s="12" t="s">
        <v>575</v>
      </c>
      <c r="C319" s="11" t="s">
        <v>576</v>
      </c>
      <c r="D319" s="13" t="e">
        <f>#REF!+DEPOK!$J$316</f>
        <v>#REF!</v>
      </c>
      <c r="E319" s="13" t="e">
        <f>#REF!+$K$316</f>
        <v>#REF!</v>
      </c>
      <c r="F319" s="13" t="e">
        <f>#REF!+$L$316</f>
        <v>#REF!</v>
      </c>
      <c r="G319" s="14" t="s">
        <v>37</v>
      </c>
      <c r="I319" s="17"/>
      <c r="J319" s="6"/>
    </row>
    <row r="320" spans="1:12" s="10" customFormat="1">
      <c r="A320" s="11">
        <v>5</v>
      </c>
      <c r="B320" s="12" t="s">
        <v>577</v>
      </c>
      <c r="C320" s="11" t="s">
        <v>578</v>
      </c>
      <c r="D320" s="13" t="e">
        <f>#REF!+DEPOK!$J$316</f>
        <v>#REF!</v>
      </c>
      <c r="E320" s="13" t="e">
        <f>#REF!+$K$316</f>
        <v>#REF!</v>
      </c>
      <c r="F320" s="13" t="e">
        <f>#REF!+$L$316</f>
        <v>#REF!</v>
      </c>
      <c r="G320" s="14" t="s">
        <v>170</v>
      </c>
      <c r="I320" s="17"/>
      <c r="J320" s="6"/>
    </row>
    <row r="321" spans="1:10" s="10" customFormat="1">
      <c r="A321" s="11">
        <v>6</v>
      </c>
      <c r="B321" s="12" t="s">
        <v>579</v>
      </c>
      <c r="C321" s="11" t="s">
        <v>580</v>
      </c>
      <c r="D321" s="13" t="e">
        <f>#REF!+DEPOK!$J$316</f>
        <v>#REF!</v>
      </c>
      <c r="E321" s="13" t="e">
        <f>#REF!+$K$316</f>
        <v>#REF!</v>
      </c>
      <c r="F321" s="13" t="e">
        <f>#REF!+$L$316</f>
        <v>#REF!</v>
      </c>
      <c r="G321" s="14" t="s">
        <v>37</v>
      </c>
      <c r="I321" s="17"/>
      <c r="J321" s="6"/>
    </row>
    <row r="322" spans="1:10" s="10" customFormat="1">
      <c r="A322" s="11">
        <v>7</v>
      </c>
      <c r="B322" s="12" t="s">
        <v>581</v>
      </c>
      <c r="C322" s="11" t="s">
        <v>582</v>
      </c>
      <c r="D322" s="13" t="e">
        <f>#REF!+DEPOK!$J$316</f>
        <v>#REF!</v>
      </c>
      <c r="E322" s="13" t="e">
        <f>#REF!+$K$316</f>
        <v>#REF!</v>
      </c>
      <c r="F322" s="13" t="e">
        <f>#REF!+$L$316</f>
        <v>#REF!</v>
      </c>
      <c r="G322" s="14" t="s">
        <v>157</v>
      </c>
      <c r="I322" s="17"/>
      <c r="J322" s="6"/>
    </row>
    <row r="323" spans="1:10" s="10" customFormat="1">
      <c r="A323" s="11">
        <v>8</v>
      </c>
      <c r="B323" s="12" t="s">
        <v>583</v>
      </c>
      <c r="C323" s="11" t="s">
        <v>584</v>
      </c>
      <c r="D323" s="13" t="e">
        <f>#REF!+DEPOK!$J$316</f>
        <v>#REF!</v>
      </c>
      <c r="E323" s="13" t="e">
        <f>#REF!+$K$316</f>
        <v>#REF!</v>
      </c>
      <c r="F323" s="13" t="e">
        <f>#REF!+$L$316</f>
        <v>#REF!</v>
      </c>
      <c r="G323" s="14" t="s">
        <v>157</v>
      </c>
      <c r="I323" s="17"/>
      <c r="J323" s="6"/>
    </row>
    <row r="324" spans="1:10" s="10" customFormat="1">
      <c r="A324" s="11">
        <v>9</v>
      </c>
      <c r="B324" s="12" t="s">
        <v>585</v>
      </c>
      <c r="C324" s="11" t="s">
        <v>586</v>
      </c>
      <c r="D324" s="13" t="e">
        <f>#REF!+DEPOK!$J$316</f>
        <v>#REF!</v>
      </c>
      <c r="E324" s="13" t="e">
        <f>#REF!+$K$316</f>
        <v>#REF!</v>
      </c>
      <c r="F324" s="13" t="e">
        <f>#REF!+$L$316</f>
        <v>#REF!</v>
      </c>
      <c r="G324" s="14" t="s">
        <v>157</v>
      </c>
      <c r="I324" s="17"/>
      <c r="J324" s="6"/>
    </row>
    <row r="325" spans="1:10" s="10" customFormat="1">
      <c r="A325" s="11">
        <v>10</v>
      </c>
      <c r="B325" s="12" t="s">
        <v>587</v>
      </c>
      <c r="C325" s="11" t="s">
        <v>588</v>
      </c>
      <c r="D325" s="13" t="e">
        <f>#REF!+DEPOK!$J$316</f>
        <v>#REF!</v>
      </c>
      <c r="E325" s="13" t="e">
        <f>#REF!+$K$316</f>
        <v>#REF!</v>
      </c>
      <c r="F325" s="13" t="e">
        <f>#REF!+$L$316</f>
        <v>#REF!</v>
      </c>
      <c r="G325" s="14" t="s">
        <v>157</v>
      </c>
      <c r="I325" s="17"/>
      <c r="J325" s="6"/>
    </row>
    <row r="326" spans="1:10" s="10" customFormat="1">
      <c r="A326" s="11">
        <v>11</v>
      </c>
      <c r="B326" s="12" t="s">
        <v>589</v>
      </c>
      <c r="C326" s="11" t="s">
        <v>390</v>
      </c>
      <c r="D326" s="13" t="e">
        <f>#REF!+DEPOK!$J$316</f>
        <v>#REF!</v>
      </c>
      <c r="E326" s="13" t="e">
        <f>#REF!+$K$316</f>
        <v>#REF!</v>
      </c>
      <c r="F326" s="13" t="e">
        <f>#REF!+$L$316</f>
        <v>#REF!</v>
      </c>
      <c r="G326" s="14" t="s">
        <v>37</v>
      </c>
      <c r="I326" s="17"/>
      <c r="J326" s="6"/>
    </row>
    <row r="327" spans="1:10" s="10" customFormat="1">
      <c r="A327" s="11">
        <v>12</v>
      </c>
      <c r="B327" s="12" t="s">
        <v>590</v>
      </c>
      <c r="C327" s="11" t="s">
        <v>591</v>
      </c>
      <c r="D327" s="13" t="e">
        <f>#REF!+DEPOK!$J$316</f>
        <v>#REF!</v>
      </c>
      <c r="E327" s="13" t="e">
        <f>#REF!+$K$316</f>
        <v>#REF!</v>
      </c>
      <c r="F327" s="13" t="e">
        <f>#REF!+$L$316</f>
        <v>#REF!</v>
      </c>
      <c r="G327" s="14" t="s">
        <v>170</v>
      </c>
      <c r="I327" s="17"/>
      <c r="J327" s="6"/>
    </row>
    <row r="328" spans="1:10" s="10" customFormat="1">
      <c r="A328" s="11">
        <v>13</v>
      </c>
      <c r="B328" s="12" t="s">
        <v>592</v>
      </c>
      <c r="C328" s="11" t="s">
        <v>593</v>
      </c>
      <c r="D328" s="13" t="e">
        <f>#REF!+DEPOK!$J$316</f>
        <v>#REF!</v>
      </c>
      <c r="E328" s="13" t="e">
        <f>#REF!+$K$316</f>
        <v>#REF!</v>
      </c>
      <c r="F328" s="13" t="e">
        <f>#REF!+$L$316</f>
        <v>#REF!</v>
      </c>
      <c r="G328" s="14" t="s">
        <v>170</v>
      </c>
      <c r="I328" s="17"/>
      <c r="J328" s="6"/>
    </row>
    <row r="329" spans="1:10" s="10" customFormat="1">
      <c r="A329" s="11">
        <v>14</v>
      </c>
      <c r="B329" s="12" t="s">
        <v>594</v>
      </c>
      <c r="C329" s="11" t="s">
        <v>89</v>
      </c>
      <c r="D329" s="13" t="e">
        <f>#REF!+DEPOK!$J$316</f>
        <v>#REF!</v>
      </c>
      <c r="E329" s="13" t="e">
        <f>#REF!+$K$316</f>
        <v>#REF!</v>
      </c>
      <c r="F329" s="13" t="e">
        <f>#REF!+$L$316</f>
        <v>#REF!</v>
      </c>
      <c r="G329" s="14" t="s">
        <v>170</v>
      </c>
      <c r="I329" s="17"/>
      <c r="J329" s="6"/>
    </row>
    <row r="330" spans="1:10" s="10" customFormat="1">
      <c r="A330" s="11">
        <v>15</v>
      </c>
      <c r="B330" s="12" t="s">
        <v>595</v>
      </c>
      <c r="C330" s="11" t="s">
        <v>596</v>
      </c>
      <c r="D330" s="13" t="e">
        <f>#REF!+DEPOK!$J$316</f>
        <v>#REF!</v>
      </c>
      <c r="E330" s="13" t="e">
        <f>#REF!+$K$316</f>
        <v>#REF!</v>
      </c>
      <c r="F330" s="13" t="e">
        <f>#REF!+$L$316</f>
        <v>#REF!</v>
      </c>
      <c r="G330" s="14" t="s">
        <v>170</v>
      </c>
      <c r="I330" s="17"/>
      <c r="J330" s="6"/>
    </row>
    <row r="331" spans="1:10" s="10" customFormat="1">
      <c r="A331" s="11">
        <v>16</v>
      </c>
      <c r="B331" s="12" t="s">
        <v>597</v>
      </c>
      <c r="C331" s="11" t="s">
        <v>598</v>
      </c>
      <c r="D331" s="13" t="e">
        <f>#REF!+DEPOK!$J$316</f>
        <v>#REF!</v>
      </c>
      <c r="E331" s="13" t="e">
        <f>#REF!+$K$316</f>
        <v>#REF!</v>
      </c>
      <c r="F331" s="13" t="e">
        <f>#REF!+$L$316</f>
        <v>#REF!</v>
      </c>
      <c r="G331" s="14" t="s">
        <v>170</v>
      </c>
      <c r="I331" s="17"/>
      <c r="J331" s="6"/>
    </row>
    <row r="332" spans="1:10" s="10" customFormat="1">
      <c r="A332" s="11">
        <v>17</v>
      </c>
      <c r="B332" s="12" t="s">
        <v>599</v>
      </c>
      <c r="C332" s="11" t="s">
        <v>600</v>
      </c>
      <c r="D332" s="13" t="e">
        <f>#REF!+DEPOK!$J$316</f>
        <v>#REF!</v>
      </c>
      <c r="E332" s="13" t="e">
        <f>#REF!+$K$316</f>
        <v>#REF!</v>
      </c>
      <c r="F332" s="13" t="e">
        <f>#REF!+$L$316</f>
        <v>#REF!</v>
      </c>
      <c r="G332" s="14" t="s">
        <v>170</v>
      </c>
      <c r="I332" s="17"/>
      <c r="J332" s="6"/>
    </row>
    <row r="333" spans="1:10" s="10" customFormat="1">
      <c r="A333" s="11">
        <v>18</v>
      </c>
      <c r="B333" s="12" t="s">
        <v>601</v>
      </c>
      <c r="C333" s="11" t="s">
        <v>602</v>
      </c>
      <c r="D333" s="13" t="e">
        <f>#REF!+DEPOK!$J$316</f>
        <v>#REF!</v>
      </c>
      <c r="E333" s="13" t="e">
        <f>#REF!+$K$316</f>
        <v>#REF!</v>
      </c>
      <c r="F333" s="13" t="e">
        <f>#REF!+$L$316</f>
        <v>#REF!</v>
      </c>
      <c r="G333" s="14" t="s">
        <v>170</v>
      </c>
      <c r="I333" s="17"/>
      <c r="J333" s="6"/>
    </row>
    <row r="334" spans="1:10" s="10" customFormat="1">
      <c r="A334" s="11">
        <v>19</v>
      </c>
      <c r="B334" s="12" t="s">
        <v>603</v>
      </c>
      <c r="C334" s="11" t="s">
        <v>604</v>
      </c>
      <c r="D334" s="13" t="e">
        <f>#REF!+DEPOK!$J$316</f>
        <v>#REF!</v>
      </c>
      <c r="E334" s="13" t="e">
        <f>#REF!+$K$316</f>
        <v>#REF!</v>
      </c>
      <c r="F334" s="13" t="e">
        <f>#REF!+$L$316</f>
        <v>#REF!</v>
      </c>
      <c r="G334" s="14" t="s">
        <v>440</v>
      </c>
      <c r="I334" s="17"/>
      <c r="J334" s="6"/>
    </row>
    <row r="335" spans="1:10" s="10" customFormat="1">
      <c r="A335" s="11">
        <v>20</v>
      </c>
      <c r="B335" s="12" t="s">
        <v>605</v>
      </c>
      <c r="C335" s="11" t="s">
        <v>606</v>
      </c>
      <c r="D335" s="13" t="e">
        <f>#REF!+DEPOK!$J$316</f>
        <v>#REF!</v>
      </c>
      <c r="E335" s="13" t="e">
        <f>#REF!+$K$316</f>
        <v>#REF!</v>
      </c>
      <c r="F335" s="13" t="e">
        <f>#REF!+$L$316</f>
        <v>#REF!</v>
      </c>
      <c r="G335" s="14" t="s">
        <v>170</v>
      </c>
      <c r="I335" s="17"/>
      <c r="J335" s="6"/>
    </row>
    <row r="336" spans="1:10" s="10" customFormat="1">
      <c r="A336" s="11">
        <v>21</v>
      </c>
      <c r="B336" s="12" t="s">
        <v>607</v>
      </c>
      <c r="C336" s="11" t="s">
        <v>608</v>
      </c>
      <c r="D336" s="13" t="e">
        <f>#REF!+DEPOK!$J$316</f>
        <v>#REF!</v>
      </c>
      <c r="E336" s="13" t="e">
        <f>#REF!+$K$316</f>
        <v>#REF!</v>
      </c>
      <c r="F336" s="13" t="e">
        <f>#REF!+$L$316</f>
        <v>#REF!</v>
      </c>
      <c r="G336" s="14" t="s">
        <v>440</v>
      </c>
      <c r="I336" s="17"/>
      <c r="J336" s="6"/>
    </row>
    <row r="337" spans="1:12" s="10" customFormat="1">
      <c r="A337" s="26">
        <v>21</v>
      </c>
      <c r="B337" s="30" t="s">
        <v>609</v>
      </c>
      <c r="C337" s="11" t="s">
        <v>610</v>
      </c>
      <c r="D337" s="13" t="e">
        <f>#REF!+DEPOK!$J$316</f>
        <v>#REF!</v>
      </c>
      <c r="E337" s="13" t="e">
        <f>#REF!+$K$316</f>
        <v>#REF!</v>
      </c>
      <c r="F337" s="13" t="e">
        <f>#REF!+$L$316</f>
        <v>#REF!</v>
      </c>
      <c r="G337" s="14" t="s">
        <v>440</v>
      </c>
      <c r="I337" s="17"/>
      <c r="J337" s="6"/>
    </row>
    <row r="338" spans="1:12">
      <c r="A338" s="349" t="s">
        <v>611</v>
      </c>
      <c r="B338" s="350"/>
      <c r="C338" s="350"/>
      <c r="D338" s="350"/>
      <c r="E338" s="350"/>
      <c r="F338" s="350"/>
      <c r="G338" s="351"/>
      <c r="I338" s="3"/>
      <c r="J338" s="6"/>
    </row>
    <row r="339" spans="1:12" ht="15" customHeight="1">
      <c r="A339" s="333" t="s">
        <v>9</v>
      </c>
      <c r="B339" s="334" t="s">
        <v>10</v>
      </c>
      <c r="C339" s="333" t="s">
        <v>11</v>
      </c>
      <c r="D339" s="339" t="s">
        <v>2293</v>
      </c>
      <c r="E339" s="341" t="s">
        <v>13</v>
      </c>
      <c r="F339" s="341"/>
      <c r="G339" s="335" t="s">
        <v>12</v>
      </c>
      <c r="I339" s="3"/>
      <c r="J339" s="6"/>
    </row>
    <row r="340" spans="1:12">
      <c r="A340" s="333"/>
      <c r="B340" s="334"/>
      <c r="C340" s="333"/>
      <c r="D340" s="340"/>
      <c r="E340" s="7" t="s">
        <v>14</v>
      </c>
      <c r="F340" s="7" t="s">
        <v>15</v>
      </c>
      <c r="G340" s="335"/>
      <c r="I340" s="8" t="s">
        <v>2281</v>
      </c>
      <c r="J340" s="9" t="s">
        <v>2282</v>
      </c>
      <c r="K340" s="9" t="s">
        <v>2283</v>
      </c>
      <c r="L340" s="9" t="s">
        <v>2284</v>
      </c>
    </row>
    <row r="341" spans="1:12" s="10" customFormat="1">
      <c r="A341" s="11">
        <v>1</v>
      </c>
      <c r="B341" s="12" t="s">
        <v>612</v>
      </c>
      <c r="C341" s="11" t="s">
        <v>613</v>
      </c>
      <c r="D341" s="13" t="e">
        <f>#REF!+DEPOK!$J$341</f>
        <v>#REF!</v>
      </c>
      <c r="E341" s="13" t="e">
        <f>#REF!+$K$341</f>
        <v>#REF!</v>
      </c>
      <c r="F341" s="13" t="e">
        <f>#REF!+$L$341</f>
        <v>#REF!</v>
      </c>
      <c r="G341" s="14" t="s">
        <v>37</v>
      </c>
      <c r="I341" s="15">
        <v>1000</v>
      </c>
      <c r="J341" s="15">
        <v>1000</v>
      </c>
      <c r="K341" s="16">
        <v>100000</v>
      </c>
      <c r="L341" s="16">
        <v>100000</v>
      </c>
    </row>
    <row r="342" spans="1:12" s="10" customFormat="1">
      <c r="A342" s="11">
        <v>2</v>
      </c>
      <c r="B342" s="12" t="s">
        <v>614</v>
      </c>
      <c r="C342" s="11" t="s">
        <v>306</v>
      </c>
      <c r="D342" s="13" t="e">
        <f>#REF!+DEPOK!$J$341</f>
        <v>#REF!</v>
      </c>
      <c r="E342" s="13" t="e">
        <f>#REF!+$K$341</f>
        <v>#REF!</v>
      </c>
      <c r="F342" s="13" t="e">
        <f>#REF!+$L$341</f>
        <v>#REF!</v>
      </c>
      <c r="G342" s="14" t="s">
        <v>157</v>
      </c>
      <c r="I342" s="17"/>
      <c r="J342" s="6"/>
    </row>
    <row r="343" spans="1:12" s="10" customFormat="1">
      <c r="A343" s="11">
        <v>3</v>
      </c>
      <c r="B343" s="12" t="s">
        <v>615</v>
      </c>
      <c r="C343" s="11" t="s">
        <v>616</v>
      </c>
      <c r="D343" s="13" t="e">
        <f>#REF!+DEPOK!$J$341</f>
        <v>#REF!</v>
      </c>
      <c r="E343" s="13" t="e">
        <f>#REF!+$K$341</f>
        <v>#REF!</v>
      </c>
      <c r="F343" s="13" t="e">
        <f>#REF!+$L$341</f>
        <v>#REF!</v>
      </c>
      <c r="G343" s="14" t="s">
        <v>157</v>
      </c>
      <c r="I343" s="17"/>
      <c r="J343" s="6"/>
    </row>
    <row r="344" spans="1:12" s="10" customFormat="1">
      <c r="A344" s="11">
        <v>4</v>
      </c>
      <c r="B344" s="12" t="s">
        <v>617</v>
      </c>
      <c r="C344" s="11" t="s">
        <v>618</v>
      </c>
      <c r="D344" s="13" t="e">
        <f>#REF!+DEPOK!$J$341</f>
        <v>#REF!</v>
      </c>
      <c r="E344" s="13" t="e">
        <f>#REF!+$K$341</f>
        <v>#REF!</v>
      </c>
      <c r="F344" s="13" t="e">
        <f>#REF!+$L$341</f>
        <v>#REF!</v>
      </c>
      <c r="G344" s="14" t="s">
        <v>157</v>
      </c>
      <c r="I344" s="17"/>
      <c r="J344" s="6"/>
    </row>
    <row r="345" spans="1:12" s="10" customFormat="1">
      <c r="A345" s="11">
        <v>5</v>
      </c>
      <c r="B345" s="12" t="s">
        <v>619</v>
      </c>
      <c r="C345" s="11" t="s">
        <v>620</v>
      </c>
      <c r="D345" s="13" t="e">
        <f>#REF!+DEPOK!$J$341</f>
        <v>#REF!</v>
      </c>
      <c r="E345" s="13" t="e">
        <f>#REF!+$K$341</f>
        <v>#REF!</v>
      </c>
      <c r="F345" s="13" t="e">
        <f>#REF!+$L$341</f>
        <v>#REF!</v>
      </c>
      <c r="G345" s="14" t="s">
        <v>157</v>
      </c>
      <c r="I345" s="17"/>
      <c r="J345" s="6"/>
    </row>
    <row r="346" spans="1:12" s="10" customFormat="1">
      <c r="A346" s="11">
        <v>6</v>
      </c>
      <c r="B346" s="12" t="s">
        <v>621</v>
      </c>
      <c r="C346" s="11" t="s">
        <v>622</v>
      </c>
      <c r="D346" s="13" t="e">
        <f>#REF!+DEPOK!$J$341</f>
        <v>#REF!</v>
      </c>
      <c r="E346" s="13" t="e">
        <f>#REF!+$K$341</f>
        <v>#REF!</v>
      </c>
      <c r="F346" s="13" t="e">
        <f>#REF!+$L$341</f>
        <v>#REF!</v>
      </c>
      <c r="G346" s="14" t="s">
        <v>157</v>
      </c>
      <c r="I346" s="17"/>
      <c r="J346" s="6"/>
    </row>
    <row r="347" spans="1:12" s="10" customFormat="1">
      <c r="A347" s="11">
        <v>7</v>
      </c>
      <c r="B347" s="12" t="s">
        <v>623</v>
      </c>
      <c r="C347" s="11" t="s">
        <v>624</v>
      </c>
      <c r="D347" s="13" t="e">
        <f>#REF!+DEPOK!$J$341</f>
        <v>#REF!</v>
      </c>
      <c r="E347" s="13" t="e">
        <f>#REF!+$K$341</f>
        <v>#REF!</v>
      </c>
      <c r="F347" s="13" t="e">
        <f>#REF!+$L$341</f>
        <v>#REF!</v>
      </c>
      <c r="G347" s="14" t="s">
        <v>625</v>
      </c>
      <c r="I347" s="17"/>
      <c r="J347" s="6"/>
    </row>
    <row r="348" spans="1:12" s="10" customFormat="1">
      <c r="A348" s="11">
        <v>8</v>
      </c>
      <c r="B348" s="12" t="s">
        <v>626</v>
      </c>
      <c r="C348" s="11" t="s">
        <v>627</v>
      </c>
      <c r="D348" s="13" t="e">
        <f>#REF!+DEPOK!$J$341</f>
        <v>#REF!</v>
      </c>
      <c r="E348" s="13" t="e">
        <f>#REF!+$K$341</f>
        <v>#REF!</v>
      </c>
      <c r="F348" s="13" t="e">
        <f>#REF!+$L$341</f>
        <v>#REF!</v>
      </c>
      <c r="G348" s="14" t="s">
        <v>157</v>
      </c>
      <c r="I348" s="17"/>
      <c r="J348" s="6"/>
    </row>
    <row r="349" spans="1:12" s="10" customFormat="1">
      <c r="A349" s="11">
        <v>9</v>
      </c>
      <c r="B349" s="12" t="s">
        <v>628</v>
      </c>
      <c r="C349" s="11" t="s">
        <v>620</v>
      </c>
      <c r="D349" s="13" t="e">
        <f>#REF!+DEPOK!$J$341</f>
        <v>#REF!</v>
      </c>
      <c r="E349" s="13" t="e">
        <f>#REF!+$K$341</f>
        <v>#REF!</v>
      </c>
      <c r="F349" s="13" t="e">
        <f>#REF!+$L$341</f>
        <v>#REF!</v>
      </c>
      <c r="G349" s="14" t="s">
        <v>625</v>
      </c>
      <c r="I349" s="17"/>
      <c r="J349" s="6"/>
    </row>
    <row r="350" spans="1:12" s="10" customFormat="1">
      <c r="A350" s="11">
        <v>10</v>
      </c>
      <c r="B350" s="12" t="s">
        <v>629</v>
      </c>
      <c r="C350" s="11" t="s">
        <v>630</v>
      </c>
      <c r="D350" s="13" t="e">
        <f>#REF!+DEPOK!$J$341</f>
        <v>#REF!</v>
      </c>
      <c r="E350" s="13" t="e">
        <f>#REF!+$K$341</f>
        <v>#REF!</v>
      </c>
      <c r="F350" s="13" t="e">
        <f>#REF!+$L$341</f>
        <v>#REF!</v>
      </c>
      <c r="G350" s="14" t="s">
        <v>157</v>
      </c>
      <c r="I350" s="17"/>
      <c r="J350" s="6"/>
    </row>
    <row r="351" spans="1:12" s="10" customFormat="1">
      <c r="A351" s="11">
        <v>11</v>
      </c>
      <c r="B351" s="12" t="s">
        <v>631</v>
      </c>
      <c r="C351" s="11" t="s">
        <v>632</v>
      </c>
      <c r="D351" s="13" t="e">
        <f>#REF!+DEPOK!$J$341</f>
        <v>#REF!</v>
      </c>
      <c r="E351" s="13" t="e">
        <f>#REF!+$K$341</f>
        <v>#REF!</v>
      </c>
      <c r="F351" s="13" t="e">
        <f>#REF!+$L$341</f>
        <v>#REF!</v>
      </c>
      <c r="G351" s="14" t="s">
        <v>157</v>
      </c>
      <c r="I351" s="17"/>
      <c r="J351" s="6"/>
    </row>
    <row r="352" spans="1:12" s="10" customFormat="1">
      <c r="A352" s="11">
        <v>12</v>
      </c>
      <c r="B352" s="12" t="s">
        <v>633</v>
      </c>
      <c r="C352" s="11" t="s">
        <v>634</v>
      </c>
      <c r="D352" s="13" t="e">
        <f>#REF!+DEPOK!$J$341</f>
        <v>#REF!</v>
      </c>
      <c r="E352" s="13" t="e">
        <f>#REF!+$K$341</f>
        <v>#REF!</v>
      </c>
      <c r="F352" s="13" t="e">
        <f>#REF!+$L$341</f>
        <v>#REF!</v>
      </c>
      <c r="G352" s="14" t="s">
        <v>625</v>
      </c>
      <c r="I352" s="17"/>
      <c r="J352" s="6"/>
    </row>
    <row r="353" spans="1:10" s="10" customFormat="1">
      <c r="A353" s="11">
        <v>13</v>
      </c>
      <c r="B353" s="12" t="s">
        <v>635</v>
      </c>
      <c r="C353" s="11" t="s">
        <v>636</v>
      </c>
      <c r="D353" s="13" t="e">
        <f>#REF!+DEPOK!$J$341</f>
        <v>#REF!</v>
      </c>
      <c r="E353" s="13" t="e">
        <f>#REF!+$K$341</f>
        <v>#REF!</v>
      </c>
      <c r="F353" s="13" t="e">
        <f>#REF!+$L$341</f>
        <v>#REF!</v>
      </c>
      <c r="G353" s="14" t="s">
        <v>625</v>
      </c>
      <c r="I353" s="17"/>
      <c r="J353" s="6"/>
    </row>
    <row r="354" spans="1:10" s="10" customFormat="1">
      <c r="A354" s="11">
        <v>14</v>
      </c>
      <c r="B354" s="12" t="s">
        <v>637</v>
      </c>
      <c r="C354" s="11" t="s">
        <v>638</v>
      </c>
      <c r="D354" s="13" t="e">
        <f>#REF!+DEPOK!$J$341</f>
        <v>#REF!</v>
      </c>
      <c r="E354" s="13" t="e">
        <f>#REF!+$K$341</f>
        <v>#REF!</v>
      </c>
      <c r="F354" s="13" t="e">
        <f>#REF!+$L$341</f>
        <v>#REF!</v>
      </c>
      <c r="G354" s="14" t="s">
        <v>157</v>
      </c>
      <c r="I354" s="17"/>
      <c r="J354" s="6"/>
    </row>
    <row r="355" spans="1:10" s="10" customFormat="1">
      <c r="A355" s="11">
        <v>15</v>
      </c>
      <c r="B355" s="12" t="s">
        <v>639</v>
      </c>
      <c r="C355" s="11" t="s">
        <v>640</v>
      </c>
      <c r="D355" s="13" t="e">
        <f>#REF!+DEPOK!$J$341</f>
        <v>#REF!</v>
      </c>
      <c r="E355" s="13" t="e">
        <f>#REF!+$K$341</f>
        <v>#REF!</v>
      </c>
      <c r="F355" s="13" t="e">
        <f>#REF!+$L$341</f>
        <v>#REF!</v>
      </c>
      <c r="G355" s="14" t="s">
        <v>625</v>
      </c>
      <c r="I355" s="17"/>
      <c r="J355" s="6"/>
    </row>
    <row r="356" spans="1:10" s="10" customFormat="1">
      <c r="A356" s="11">
        <v>16</v>
      </c>
      <c r="B356" s="12" t="s">
        <v>641</v>
      </c>
      <c r="C356" s="11" t="s">
        <v>642</v>
      </c>
      <c r="D356" s="13" t="e">
        <f>#REF!+DEPOK!$J$341</f>
        <v>#REF!</v>
      </c>
      <c r="E356" s="13" t="e">
        <f>#REF!+$K$341</f>
        <v>#REF!</v>
      </c>
      <c r="F356" s="13" t="e">
        <f>#REF!+$L$341</f>
        <v>#REF!</v>
      </c>
      <c r="G356" s="14" t="s">
        <v>157</v>
      </c>
      <c r="I356" s="17"/>
      <c r="J356" s="6"/>
    </row>
    <row r="357" spans="1:10" s="10" customFormat="1">
      <c r="A357" s="11">
        <v>17</v>
      </c>
      <c r="B357" s="12" t="s">
        <v>643</v>
      </c>
      <c r="C357" s="11" t="s">
        <v>644</v>
      </c>
      <c r="D357" s="13" t="e">
        <f>#REF!+DEPOK!$J$341</f>
        <v>#REF!</v>
      </c>
      <c r="E357" s="13" t="e">
        <f>#REF!+$K$341</f>
        <v>#REF!</v>
      </c>
      <c r="F357" s="13" t="e">
        <f>#REF!+$L$341</f>
        <v>#REF!</v>
      </c>
      <c r="G357" s="14" t="s">
        <v>157</v>
      </c>
      <c r="I357" s="17"/>
      <c r="J357" s="6"/>
    </row>
    <row r="358" spans="1:10" s="10" customFormat="1">
      <c r="A358" s="11">
        <v>18</v>
      </c>
      <c r="B358" s="12" t="s">
        <v>645</v>
      </c>
      <c r="C358" s="11" t="s">
        <v>646</v>
      </c>
      <c r="D358" s="13" t="e">
        <f>#REF!+DEPOK!$J$341</f>
        <v>#REF!</v>
      </c>
      <c r="E358" s="13" t="e">
        <f>#REF!+$K$341</f>
        <v>#REF!</v>
      </c>
      <c r="F358" s="13" t="e">
        <f>#REF!+$L$341</f>
        <v>#REF!</v>
      </c>
      <c r="G358" s="14" t="s">
        <v>157</v>
      </c>
      <c r="I358" s="17"/>
      <c r="J358" s="6"/>
    </row>
    <row r="359" spans="1:10" s="10" customFormat="1">
      <c r="A359" s="11">
        <v>19</v>
      </c>
      <c r="B359" s="12" t="s">
        <v>647</v>
      </c>
      <c r="C359" s="11" t="s">
        <v>640</v>
      </c>
      <c r="D359" s="13" t="e">
        <f>#REF!+DEPOK!$J$341</f>
        <v>#REF!</v>
      </c>
      <c r="E359" s="13" t="e">
        <f>#REF!+$K$341</f>
        <v>#REF!</v>
      </c>
      <c r="F359" s="13" t="e">
        <f>#REF!+$L$341</f>
        <v>#REF!</v>
      </c>
      <c r="G359" s="14" t="s">
        <v>157</v>
      </c>
      <c r="I359" s="17"/>
      <c r="J359" s="6"/>
    </row>
    <row r="360" spans="1:10" s="10" customFormat="1">
      <c r="A360" s="11">
        <v>20</v>
      </c>
      <c r="B360" s="12" t="s">
        <v>648</v>
      </c>
      <c r="C360" s="11" t="s">
        <v>649</v>
      </c>
      <c r="D360" s="13" t="e">
        <f>#REF!+DEPOK!$J$341</f>
        <v>#REF!</v>
      </c>
      <c r="E360" s="13" t="e">
        <f>#REF!+$K$341</f>
        <v>#REF!</v>
      </c>
      <c r="F360" s="13" t="e">
        <f>#REF!+$L$341</f>
        <v>#REF!</v>
      </c>
      <c r="G360" s="14" t="s">
        <v>170</v>
      </c>
      <c r="I360" s="17"/>
      <c r="J360" s="6"/>
    </row>
    <row r="361" spans="1:10" s="10" customFormat="1">
      <c r="A361" s="11">
        <v>21</v>
      </c>
      <c r="B361" s="12" t="s">
        <v>650</v>
      </c>
      <c r="C361" s="11" t="s">
        <v>651</v>
      </c>
      <c r="D361" s="13" t="e">
        <f>#REF!+DEPOK!$J$341</f>
        <v>#REF!</v>
      </c>
      <c r="E361" s="13" t="e">
        <f>#REF!+$K$341</f>
        <v>#REF!</v>
      </c>
      <c r="F361" s="13" t="e">
        <f>#REF!+$L$341</f>
        <v>#REF!</v>
      </c>
      <c r="G361" s="14" t="s">
        <v>440</v>
      </c>
      <c r="I361" s="17"/>
      <c r="J361" s="6"/>
    </row>
    <row r="362" spans="1:10" s="10" customFormat="1">
      <c r="A362" s="26">
        <v>22</v>
      </c>
      <c r="B362" s="31" t="s">
        <v>652</v>
      </c>
      <c r="C362" s="26" t="s">
        <v>653</v>
      </c>
      <c r="D362" s="13" t="e">
        <f>#REF!+DEPOK!$J$341</f>
        <v>#REF!</v>
      </c>
      <c r="E362" s="13" t="e">
        <f>#REF!+$K$341</f>
        <v>#REF!</v>
      </c>
      <c r="F362" s="13" t="e">
        <f>#REF!+$L$341</f>
        <v>#REF!</v>
      </c>
      <c r="G362" s="32" t="s">
        <v>654</v>
      </c>
      <c r="I362" s="17"/>
      <c r="J362" s="6"/>
    </row>
    <row r="363" spans="1:10" s="10" customFormat="1">
      <c r="A363" s="11">
        <v>23</v>
      </c>
      <c r="B363" s="31" t="s">
        <v>655</v>
      </c>
      <c r="C363" s="11" t="s">
        <v>656</v>
      </c>
      <c r="D363" s="13" t="e">
        <f>#REF!+DEPOK!$J$341</f>
        <v>#REF!</v>
      </c>
      <c r="E363" s="13" t="e">
        <f>#REF!+$K$341</f>
        <v>#REF!</v>
      </c>
      <c r="F363" s="13" t="e">
        <f>#REF!+$L$341</f>
        <v>#REF!</v>
      </c>
      <c r="G363" s="32" t="s">
        <v>654</v>
      </c>
      <c r="I363" s="17"/>
      <c r="J363" s="6"/>
    </row>
    <row r="364" spans="1:10" s="10" customFormat="1">
      <c r="A364" s="11">
        <v>24</v>
      </c>
      <c r="B364" s="12" t="s">
        <v>657</v>
      </c>
      <c r="C364" s="11" t="s">
        <v>658</v>
      </c>
      <c r="D364" s="13" t="e">
        <f>#REF!+DEPOK!$J$341</f>
        <v>#REF!</v>
      </c>
      <c r="E364" s="13" t="e">
        <f>#REF!+$K$341</f>
        <v>#REF!</v>
      </c>
      <c r="F364" s="13" t="e">
        <f>#REF!+$L$341</f>
        <v>#REF!</v>
      </c>
      <c r="G364" s="32" t="s">
        <v>654</v>
      </c>
      <c r="I364" s="17"/>
      <c r="J364" s="6"/>
    </row>
    <row r="365" spans="1:10" s="10" customFormat="1">
      <c r="A365" s="11">
        <v>25</v>
      </c>
      <c r="B365" s="12" t="s">
        <v>659</v>
      </c>
      <c r="C365" s="11" t="s">
        <v>660</v>
      </c>
      <c r="D365" s="13" t="e">
        <f>#REF!+DEPOK!$J$341</f>
        <v>#REF!</v>
      </c>
      <c r="E365" s="13" t="e">
        <f>#REF!+$K$341</f>
        <v>#REF!</v>
      </c>
      <c r="F365" s="13" t="e">
        <f>#REF!+$L$341</f>
        <v>#REF!</v>
      </c>
      <c r="G365" s="32" t="s">
        <v>654</v>
      </c>
      <c r="I365" s="17"/>
      <c r="J365" s="6"/>
    </row>
    <row r="366" spans="1:10" s="10" customFormat="1">
      <c r="A366" s="11">
        <v>26</v>
      </c>
      <c r="B366" s="12" t="s">
        <v>661</v>
      </c>
      <c r="C366" s="11" t="s">
        <v>662</v>
      </c>
      <c r="D366" s="13" t="e">
        <f>#REF!+DEPOK!$J$341</f>
        <v>#REF!</v>
      </c>
      <c r="E366" s="13" t="e">
        <f>#REF!+$K$341</f>
        <v>#REF!</v>
      </c>
      <c r="F366" s="13" t="e">
        <f>#REF!+$L$341</f>
        <v>#REF!</v>
      </c>
      <c r="G366" s="32" t="s">
        <v>654</v>
      </c>
      <c r="I366" s="17"/>
      <c r="J366" s="6"/>
    </row>
    <row r="367" spans="1:10" s="10" customFormat="1">
      <c r="A367" s="11">
        <v>27</v>
      </c>
      <c r="B367" s="12" t="s">
        <v>663</v>
      </c>
      <c r="C367" s="11" t="s">
        <v>664</v>
      </c>
      <c r="D367" s="13" t="e">
        <f>#REF!+DEPOK!$J$341</f>
        <v>#REF!</v>
      </c>
      <c r="E367" s="13" t="e">
        <f>#REF!+$K$341</f>
        <v>#REF!</v>
      </c>
      <c r="F367" s="13" t="e">
        <f>#REF!+$L$341</f>
        <v>#REF!</v>
      </c>
      <c r="G367" s="32" t="s">
        <v>654</v>
      </c>
      <c r="I367" s="17"/>
      <c r="J367" s="6"/>
    </row>
    <row r="368" spans="1:10" s="10" customFormat="1">
      <c r="A368" s="11">
        <v>28</v>
      </c>
      <c r="B368" s="12" t="s">
        <v>665</v>
      </c>
      <c r="C368" s="11" t="s">
        <v>666</v>
      </c>
      <c r="D368" s="13" t="e">
        <f>#REF!+DEPOK!$J$341</f>
        <v>#REF!</v>
      </c>
      <c r="E368" s="13" t="e">
        <f>#REF!+$K$341</f>
        <v>#REF!</v>
      </c>
      <c r="F368" s="13" t="e">
        <f>#REF!+$L$341</f>
        <v>#REF!</v>
      </c>
      <c r="G368" s="32" t="s">
        <v>654</v>
      </c>
      <c r="I368" s="17"/>
      <c r="J368" s="6"/>
    </row>
    <row r="369" spans="1:10" s="10" customFormat="1">
      <c r="A369" s="11">
        <v>29</v>
      </c>
      <c r="B369" s="12" t="s">
        <v>667</v>
      </c>
      <c r="C369" s="11" t="s">
        <v>668</v>
      </c>
      <c r="D369" s="13" t="e">
        <f>#REF!+DEPOK!$J$341</f>
        <v>#REF!</v>
      </c>
      <c r="E369" s="13" t="e">
        <f>#REF!+$K$341</f>
        <v>#REF!</v>
      </c>
      <c r="F369" s="13" t="e">
        <f>#REF!+$L$341</f>
        <v>#REF!</v>
      </c>
      <c r="G369" s="32" t="s">
        <v>654</v>
      </c>
      <c r="I369" s="17"/>
      <c r="J369" s="6"/>
    </row>
    <row r="370" spans="1:10" s="10" customFormat="1">
      <c r="A370" s="11">
        <v>30</v>
      </c>
      <c r="B370" s="12" t="s">
        <v>669</v>
      </c>
      <c r="C370" s="11" t="s">
        <v>670</v>
      </c>
      <c r="D370" s="13" t="e">
        <f>#REF!+DEPOK!$J$341</f>
        <v>#REF!</v>
      </c>
      <c r="E370" s="13" t="e">
        <f>#REF!+$K$341</f>
        <v>#REF!</v>
      </c>
      <c r="F370" s="13" t="e">
        <f>#REF!+$L$341</f>
        <v>#REF!</v>
      </c>
      <c r="G370" s="32" t="s">
        <v>654</v>
      </c>
      <c r="I370" s="17"/>
      <c r="J370" s="6"/>
    </row>
    <row r="371" spans="1:10" s="10" customFormat="1">
      <c r="A371" s="11">
        <v>31</v>
      </c>
      <c r="B371" s="12" t="s">
        <v>671</v>
      </c>
      <c r="C371" s="11" t="s">
        <v>672</v>
      </c>
      <c r="D371" s="13" t="e">
        <f>#REF!+DEPOK!$J$341</f>
        <v>#REF!</v>
      </c>
      <c r="E371" s="13" t="e">
        <f>#REF!+$K$341</f>
        <v>#REF!</v>
      </c>
      <c r="F371" s="13" t="e">
        <f>#REF!+$L$341</f>
        <v>#REF!</v>
      </c>
      <c r="G371" s="32" t="s">
        <v>654</v>
      </c>
      <c r="I371" s="17"/>
      <c r="J371" s="6"/>
    </row>
    <row r="372" spans="1:10" s="10" customFormat="1">
      <c r="A372" s="11">
        <v>32</v>
      </c>
      <c r="B372" s="12" t="s">
        <v>673</v>
      </c>
      <c r="C372" s="11" t="s">
        <v>674</v>
      </c>
      <c r="D372" s="13" t="e">
        <f>#REF!+DEPOK!$J$341</f>
        <v>#REF!</v>
      </c>
      <c r="E372" s="13" t="e">
        <f>#REF!+$K$341</f>
        <v>#REF!</v>
      </c>
      <c r="F372" s="13" t="e">
        <f>#REF!+$L$341</f>
        <v>#REF!</v>
      </c>
      <c r="G372" s="32" t="s">
        <v>654</v>
      </c>
      <c r="I372" s="17"/>
      <c r="J372" s="6"/>
    </row>
    <row r="373" spans="1:10" s="10" customFormat="1">
      <c r="A373" s="11">
        <v>33</v>
      </c>
      <c r="B373" s="12" t="s">
        <v>675</v>
      </c>
      <c r="C373" s="11" t="s">
        <v>676</v>
      </c>
      <c r="D373" s="13" t="e">
        <f>#REF!+DEPOK!$J$341</f>
        <v>#REF!</v>
      </c>
      <c r="E373" s="13" t="e">
        <f>#REF!+$K$341</f>
        <v>#REF!</v>
      </c>
      <c r="F373" s="13" t="e">
        <f>#REF!+$L$341</f>
        <v>#REF!</v>
      </c>
      <c r="G373" s="32" t="s">
        <v>654</v>
      </c>
      <c r="I373" s="17"/>
      <c r="J373" s="6"/>
    </row>
    <row r="374" spans="1:10" s="10" customFormat="1">
      <c r="A374" s="11">
        <v>34</v>
      </c>
      <c r="B374" s="12" t="s">
        <v>677</v>
      </c>
      <c r="C374" s="11" t="s">
        <v>678</v>
      </c>
      <c r="D374" s="13" t="e">
        <f>#REF!+DEPOK!$J$341</f>
        <v>#REF!</v>
      </c>
      <c r="E374" s="13" t="e">
        <f>#REF!+$K$341</f>
        <v>#REF!</v>
      </c>
      <c r="F374" s="13" t="e">
        <f>#REF!+$L$341</f>
        <v>#REF!</v>
      </c>
      <c r="G374" s="32" t="s">
        <v>654</v>
      </c>
      <c r="I374" s="17"/>
      <c r="J374" s="6"/>
    </row>
    <row r="375" spans="1:10" s="10" customFormat="1">
      <c r="A375" s="11">
        <v>35</v>
      </c>
      <c r="B375" s="12" t="s">
        <v>679</v>
      </c>
      <c r="C375" s="11" t="s">
        <v>464</v>
      </c>
      <c r="D375" s="13" t="e">
        <f>#REF!+DEPOK!$J$341</f>
        <v>#REF!</v>
      </c>
      <c r="E375" s="13" t="e">
        <f>#REF!+$K$341</f>
        <v>#REF!</v>
      </c>
      <c r="F375" s="13" t="e">
        <f>#REF!+$L$341</f>
        <v>#REF!</v>
      </c>
      <c r="G375" s="32" t="s">
        <v>654</v>
      </c>
      <c r="I375" s="17"/>
      <c r="J375" s="6"/>
    </row>
    <row r="376" spans="1:10" s="10" customFormat="1">
      <c r="A376" s="11">
        <v>36</v>
      </c>
      <c r="B376" s="12" t="s">
        <v>680</v>
      </c>
      <c r="C376" s="11" t="s">
        <v>681</v>
      </c>
      <c r="D376" s="13" t="e">
        <f>#REF!+DEPOK!$J$341</f>
        <v>#REF!</v>
      </c>
      <c r="E376" s="13" t="e">
        <f>#REF!+$K$341</f>
        <v>#REF!</v>
      </c>
      <c r="F376" s="13" t="e">
        <f>#REF!+$L$341</f>
        <v>#REF!</v>
      </c>
      <c r="G376" s="32" t="s">
        <v>654</v>
      </c>
      <c r="I376" s="17"/>
      <c r="J376" s="6"/>
    </row>
    <row r="377" spans="1:10" s="10" customFormat="1">
      <c r="A377" s="11">
        <v>37</v>
      </c>
      <c r="B377" s="12" t="s">
        <v>682</v>
      </c>
      <c r="C377" s="11" t="s">
        <v>683</v>
      </c>
      <c r="D377" s="13" t="e">
        <f>#REF!+DEPOK!$J$341</f>
        <v>#REF!</v>
      </c>
      <c r="E377" s="13" t="e">
        <f>#REF!+$K$341</f>
        <v>#REF!</v>
      </c>
      <c r="F377" s="13" t="e">
        <f>#REF!+$L$341</f>
        <v>#REF!</v>
      </c>
      <c r="G377" s="32" t="s">
        <v>654</v>
      </c>
      <c r="I377" s="17"/>
      <c r="J377" s="6"/>
    </row>
    <row r="378" spans="1:10" s="10" customFormat="1">
      <c r="A378" s="11">
        <v>38</v>
      </c>
      <c r="B378" s="12" t="s">
        <v>684</v>
      </c>
      <c r="C378" s="11" t="s">
        <v>685</v>
      </c>
      <c r="D378" s="13" t="e">
        <f>#REF!+DEPOK!$J$341</f>
        <v>#REF!</v>
      </c>
      <c r="E378" s="13" t="e">
        <f>#REF!+$K$341</f>
        <v>#REF!</v>
      </c>
      <c r="F378" s="13" t="e">
        <f>#REF!+$L$341</f>
        <v>#REF!</v>
      </c>
      <c r="G378" s="32" t="s">
        <v>654</v>
      </c>
      <c r="I378" s="17"/>
      <c r="J378" s="6"/>
    </row>
    <row r="379" spans="1:10" s="10" customFormat="1">
      <c r="A379" s="11">
        <v>39</v>
      </c>
      <c r="B379" s="12" t="s">
        <v>686</v>
      </c>
      <c r="C379" s="11" t="s">
        <v>687</v>
      </c>
      <c r="D379" s="13" t="e">
        <f>#REF!+DEPOK!$J$341</f>
        <v>#REF!</v>
      </c>
      <c r="E379" s="13" t="e">
        <f>#REF!+$K$341</f>
        <v>#REF!</v>
      </c>
      <c r="F379" s="13" t="e">
        <f>#REF!+$L$341</f>
        <v>#REF!</v>
      </c>
      <c r="G379" s="32" t="s">
        <v>654</v>
      </c>
      <c r="I379" s="17"/>
      <c r="J379" s="6"/>
    </row>
    <row r="380" spans="1:10" s="10" customFormat="1">
      <c r="A380" s="11">
        <v>40</v>
      </c>
      <c r="B380" s="12" t="s">
        <v>688</v>
      </c>
      <c r="C380" s="11" t="s">
        <v>689</v>
      </c>
      <c r="D380" s="13" t="e">
        <f>#REF!+DEPOK!$J$341</f>
        <v>#REF!</v>
      </c>
      <c r="E380" s="13" t="e">
        <f>#REF!+$K$341</f>
        <v>#REF!</v>
      </c>
      <c r="F380" s="13" t="e">
        <f>#REF!+$L$341</f>
        <v>#REF!</v>
      </c>
      <c r="G380" s="32" t="s">
        <v>654</v>
      </c>
      <c r="I380" s="17"/>
      <c r="J380" s="6"/>
    </row>
    <row r="381" spans="1:10" s="10" customFormat="1">
      <c r="A381" s="11">
        <v>41</v>
      </c>
      <c r="B381" s="12" t="s">
        <v>690</v>
      </c>
      <c r="C381" s="11" t="s">
        <v>691</v>
      </c>
      <c r="D381" s="13" t="e">
        <f>#REF!+DEPOK!$J$341</f>
        <v>#REF!</v>
      </c>
      <c r="E381" s="13" t="e">
        <f>#REF!+$K$341</f>
        <v>#REF!</v>
      </c>
      <c r="F381" s="13" t="e">
        <f>#REF!+$L$341</f>
        <v>#REF!</v>
      </c>
      <c r="G381" s="32" t="s">
        <v>654</v>
      </c>
      <c r="I381" s="17"/>
      <c r="J381" s="6"/>
    </row>
    <row r="382" spans="1:10" s="10" customFormat="1">
      <c r="A382" s="11">
        <v>42</v>
      </c>
      <c r="B382" s="12" t="s">
        <v>692</v>
      </c>
      <c r="C382" s="11" t="s">
        <v>693</v>
      </c>
      <c r="D382" s="13" t="e">
        <f>#REF!+DEPOK!$J$341</f>
        <v>#REF!</v>
      </c>
      <c r="E382" s="13" t="e">
        <f>#REF!+$K$341</f>
        <v>#REF!</v>
      </c>
      <c r="F382" s="13" t="e">
        <f>#REF!+$L$341</f>
        <v>#REF!</v>
      </c>
      <c r="G382" s="32" t="s">
        <v>654</v>
      </c>
      <c r="I382" s="17"/>
      <c r="J382" s="6"/>
    </row>
    <row r="383" spans="1:10" s="10" customFormat="1">
      <c r="A383" s="11">
        <v>43</v>
      </c>
      <c r="B383" s="12" t="s">
        <v>694</v>
      </c>
      <c r="C383" s="11" t="s">
        <v>695</v>
      </c>
      <c r="D383" s="13" t="e">
        <f>#REF!+DEPOK!$J$341</f>
        <v>#REF!</v>
      </c>
      <c r="E383" s="13" t="e">
        <f>#REF!+$K$341</f>
        <v>#REF!</v>
      </c>
      <c r="F383" s="13" t="e">
        <f>#REF!+$L$341</f>
        <v>#REF!</v>
      </c>
      <c r="G383" s="32" t="s">
        <v>654</v>
      </c>
      <c r="I383" s="17"/>
      <c r="J383" s="6"/>
    </row>
    <row r="384" spans="1:10" s="10" customFormat="1">
      <c r="A384" s="11">
        <v>44</v>
      </c>
      <c r="B384" s="12" t="s">
        <v>696</v>
      </c>
      <c r="C384" s="11" t="s">
        <v>697</v>
      </c>
      <c r="D384" s="13" t="e">
        <f>#REF!+DEPOK!$J$341</f>
        <v>#REF!</v>
      </c>
      <c r="E384" s="13" t="e">
        <f>#REF!+$K$341</f>
        <v>#REF!</v>
      </c>
      <c r="F384" s="13" t="e">
        <f>#REF!+$L$341</f>
        <v>#REF!</v>
      </c>
      <c r="G384" s="32" t="s">
        <v>654</v>
      </c>
      <c r="I384" s="17"/>
      <c r="J384" s="6"/>
    </row>
    <row r="385" spans="1:10" s="10" customFormat="1">
      <c r="A385" s="11">
        <v>45</v>
      </c>
      <c r="B385" s="12" t="s">
        <v>698</v>
      </c>
      <c r="C385" s="11" t="s">
        <v>699</v>
      </c>
      <c r="D385" s="13" t="e">
        <f>#REF!+DEPOK!$J$341</f>
        <v>#REF!</v>
      </c>
      <c r="E385" s="13" t="e">
        <f>#REF!+$K$341</f>
        <v>#REF!</v>
      </c>
      <c r="F385" s="13" t="e">
        <f>#REF!+$L$341</f>
        <v>#REF!</v>
      </c>
      <c r="G385" s="32" t="s">
        <v>654</v>
      </c>
      <c r="I385" s="17"/>
      <c r="J385" s="6"/>
    </row>
    <row r="386" spans="1:10" s="10" customFormat="1">
      <c r="A386" s="11">
        <v>46</v>
      </c>
      <c r="B386" s="12" t="s">
        <v>700</v>
      </c>
      <c r="C386" s="11" t="s">
        <v>701</v>
      </c>
      <c r="D386" s="13" t="e">
        <f>#REF!+DEPOK!$J$341</f>
        <v>#REF!</v>
      </c>
      <c r="E386" s="13" t="e">
        <f>#REF!+$K$341</f>
        <v>#REF!</v>
      </c>
      <c r="F386" s="13" t="e">
        <f>#REF!+$L$341</f>
        <v>#REF!</v>
      </c>
      <c r="G386" s="32" t="s">
        <v>654</v>
      </c>
      <c r="I386" s="17"/>
      <c r="J386" s="6"/>
    </row>
    <row r="387" spans="1:10" s="10" customFormat="1">
      <c r="A387" s="11">
        <v>47</v>
      </c>
      <c r="B387" s="12" t="s">
        <v>702</v>
      </c>
      <c r="C387" s="11" t="s">
        <v>703</v>
      </c>
      <c r="D387" s="13" t="e">
        <f>#REF!+DEPOK!$J$341</f>
        <v>#REF!</v>
      </c>
      <c r="E387" s="13" t="e">
        <f>#REF!+$K$341</f>
        <v>#REF!</v>
      </c>
      <c r="F387" s="13" t="e">
        <f>#REF!+$L$341</f>
        <v>#REF!</v>
      </c>
      <c r="G387" s="32" t="s">
        <v>654</v>
      </c>
      <c r="I387" s="17"/>
      <c r="J387" s="6"/>
    </row>
    <row r="388" spans="1:10" s="10" customFormat="1">
      <c r="A388" s="11">
        <v>48</v>
      </c>
      <c r="B388" s="12" t="s">
        <v>704</v>
      </c>
      <c r="C388" s="11" t="s">
        <v>705</v>
      </c>
      <c r="D388" s="13" t="e">
        <f>#REF!+DEPOK!$J$341</f>
        <v>#REF!</v>
      </c>
      <c r="E388" s="13" t="e">
        <f>#REF!+$K$341</f>
        <v>#REF!</v>
      </c>
      <c r="F388" s="13" t="e">
        <f>#REF!+$L$341</f>
        <v>#REF!</v>
      </c>
      <c r="G388" s="32" t="s">
        <v>654</v>
      </c>
      <c r="I388" s="17"/>
      <c r="J388" s="6"/>
    </row>
    <row r="389" spans="1:10" s="10" customFormat="1">
      <c r="A389" s="11">
        <v>49</v>
      </c>
      <c r="B389" s="12" t="s">
        <v>706</v>
      </c>
      <c r="C389" s="11" t="s">
        <v>707</v>
      </c>
      <c r="D389" s="13" t="e">
        <f>#REF!+DEPOK!$J$341</f>
        <v>#REF!</v>
      </c>
      <c r="E389" s="13" t="e">
        <f>#REF!+$K$341</f>
        <v>#REF!</v>
      </c>
      <c r="F389" s="13" t="e">
        <f>#REF!+$L$341</f>
        <v>#REF!</v>
      </c>
      <c r="G389" s="32" t="s">
        <v>654</v>
      </c>
      <c r="I389" s="17"/>
      <c r="J389" s="6"/>
    </row>
    <row r="390" spans="1:10" s="10" customFormat="1">
      <c r="A390" s="11">
        <v>50</v>
      </c>
      <c r="B390" s="12" t="s">
        <v>708</v>
      </c>
      <c r="C390" s="11" t="s">
        <v>402</v>
      </c>
      <c r="D390" s="13" t="e">
        <f>#REF!+DEPOK!$J$341</f>
        <v>#REF!</v>
      </c>
      <c r="E390" s="13" t="e">
        <f>#REF!+$K$341</f>
        <v>#REF!</v>
      </c>
      <c r="F390" s="13" t="e">
        <f>#REF!+$L$341</f>
        <v>#REF!</v>
      </c>
      <c r="G390" s="32" t="s">
        <v>654</v>
      </c>
      <c r="I390" s="17"/>
      <c r="J390" s="6"/>
    </row>
    <row r="391" spans="1:10" s="10" customFormat="1">
      <c r="A391" s="11">
        <v>51</v>
      </c>
      <c r="B391" s="12" t="s">
        <v>709</v>
      </c>
      <c r="C391" s="11" t="s">
        <v>710</v>
      </c>
      <c r="D391" s="13" t="e">
        <f>#REF!+DEPOK!$J$341</f>
        <v>#REF!</v>
      </c>
      <c r="E391" s="13" t="e">
        <f>#REF!+$K$341</f>
        <v>#REF!</v>
      </c>
      <c r="F391" s="13" t="e">
        <f>#REF!+$L$341</f>
        <v>#REF!</v>
      </c>
      <c r="G391" s="32" t="s">
        <v>654</v>
      </c>
      <c r="I391" s="17"/>
      <c r="J391" s="6"/>
    </row>
    <row r="392" spans="1:10" s="10" customFormat="1">
      <c r="A392" s="11">
        <v>52</v>
      </c>
      <c r="B392" s="12" t="s">
        <v>711</v>
      </c>
      <c r="C392" s="11" t="s">
        <v>712</v>
      </c>
      <c r="D392" s="13" t="e">
        <f>#REF!+DEPOK!$J$341</f>
        <v>#REF!</v>
      </c>
      <c r="E392" s="13" t="e">
        <f>#REF!+$K$341</f>
        <v>#REF!</v>
      </c>
      <c r="F392" s="13" t="e">
        <f>#REF!+$L$341</f>
        <v>#REF!</v>
      </c>
      <c r="G392" s="32" t="s">
        <v>654</v>
      </c>
      <c r="I392" s="17"/>
      <c r="J392" s="6"/>
    </row>
    <row r="393" spans="1:10" s="10" customFormat="1">
      <c r="A393" s="11">
        <v>53</v>
      </c>
      <c r="B393" s="12" t="s">
        <v>713</v>
      </c>
      <c r="C393" s="11" t="s">
        <v>714</v>
      </c>
      <c r="D393" s="13" t="e">
        <f>#REF!+DEPOK!$J$341</f>
        <v>#REF!</v>
      </c>
      <c r="E393" s="13" t="e">
        <f>#REF!+$K$341</f>
        <v>#REF!</v>
      </c>
      <c r="F393" s="13" t="e">
        <f>#REF!+$L$341</f>
        <v>#REF!</v>
      </c>
      <c r="G393" s="32" t="s">
        <v>654</v>
      </c>
      <c r="I393" s="17"/>
      <c r="J393" s="6"/>
    </row>
    <row r="394" spans="1:10" s="10" customFormat="1">
      <c r="A394" s="11">
        <v>54</v>
      </c>
      <c r="B394" s="12" t="s">
        <v>715</v>
      </c>
      <c r="C394" s="11" t="s">
        <v>716</v>
      </c>
      <c r="D394" s="13" t="e">
        <f>#REF!+DEPOK!$J$341</f>
        <v>#REF!</v>
      </c>
      <c r="E394" s="13" t="e">
        <f>#REF!+$K$341</f>
        <v>#REF!</v>
      </c>
      <c r="F394" s="13" t="e">
        <f>#REF!+$L$341</f>
        <v>#REF!</v>
      </c>
      <c r="G394" s="32" t="s">
        <v>654</v>
      </c>
      <c r="I394" s="17"/>
      <c r="J394" s="6"/>
    </row>
    <row r="395" spans="1:10" s="10" customFormat="1">
      <c r="A395" s="11">
        <v>55</v>
      </c>
      <c r="B395" s="12" t="s">
        <v>717</v>
      </c>
      <c r="C395" s="11" t="s">
        <v>718</v>
      </c>
      <c r="D395" s="13" t="e">
        <f>#REF!+DEPOK!$J$341</f>
        <v>#REF!</v>
      </c>
      <c r="E395" s="13" t="e">
        <f>#REF!+$K$341</f>
        <v>#REF!</v>
      </c>
      <c r="F395" s="13" t="e">
        <f>#REF!+$L$341</f>
        <v>#REF!</v>
      </c>
      <c r="G395" s="32" t="s">
        <v>654</v>
      </c>
      <c r="I395" s="17"/>
      <c r="J395" s="6"/>
    </row>
    <row r="396" spans="1:10" s="10" customFormat="1">
      <c r="A396" s="11">
        <v>56</v>
      </c>
      <c r="B396" s="12" t="s">
        <v>719</v>
      </c>
      <c r="C396" s="11" t="s">
        <v>720</v>
      </c>
      <c r="D396" s="13" t="e">
        <f>#REF!+DEPOK!$J$341</f>
        <v>#REF!</v>
      </c>
      <c r="E396" s="13" t="e">
        <f>#REF!+$K$341</f>
        <v>#REF!</v>
      </c>
      <c r="F396" s="13" t="e">
        <f>#REF!+$L$341</f>
        <v>#REF!</v>
      </c>
      <c r="G396" s="32" t="s">
        <v>654</v>
      </c>
      <c r="I396" s="17"/>
      <c r="J396" s="6"/>
    </row>
    <row r="397" spans="1:10" s="10" customFormat="1">
      <c r="A397" s="11">
        <v>57</v>
      </c>
      <c r="B397" s="12" t="s">
        <v>721</v>
      </c>
      <c r="C397" s="11" t="s">
        <v>496</v>
      </c>
      <c r="D397" s="13" t="e">
        <f>#REF!+DEPOK!$J$341</f>
        <v>#REF!</v>
      </c>
      <c r="E397" s="13" t="e">
        <f>#REF!+$K$341</f>
        <v>#REF!</v>
      </c>
      <c r="F397" s="13" t="e">
        <f>#REF!+$L$341</f>
        <v>#REF!</v>
      </c>
      <c r="G397" s="32" t="s">
        <v>654</v>
      </c>
      <c r="I397" s="17"/>
      <c r="J397" s="6"/>
    </row>
    <row r="398" spans="1:10" s="10" customFormat="1">
      <c r="A398" s="11">
        <v>58</v>
      </c>
      <c r="B398" s="12" t="s">
        <v>722</v>
      </c>
      <c r="C398" s="11" t="s">
        <v>723</v>
      </c>
      <c r="D398" s="13" t="e">
        <f>#REF!+DEPOK!$J$341</f>
        <v>#REF!</v>
      </c>
      <c r="E398" s="13" t="e">
        <f>#REF!+$K$341</f>
        <v>#REF!</v>
      </c>
      <c r="F398" s="13" t="e">
        <f>#REF!+$L$341</f>
        <v>#REF!</v>
      </c>
      <c r="G398" s="32" t="s">
        <v>654</v>
      </c>
      <c r="I398" s="17"/>
      <c r="J398" s="6"/>
    </row>
    <row r="399" spans="1:10" s="10" customFormat="1">
      <c r="A399" s="11">
        <v>59</v>
      </c>
      <c r="B399" s="12" t="s">
        <v>724</v>
      </c>
      <c r="C399" s="11" t="s">
        <v>725</v>
      </c>
      <c r="D399" s="13" t="e">
        <f>#REF!+DEPOK!$J$341</f>
        <v>#REF!</v>
      </c>
      <c r="E399" s="13" t="e">
        <f>#REF!+$K$341</f>
        <v>#REF!</v>
      </c>
      <c r="F399" s="13" t="e">
        <f>#REF!+$L$341</f>
        <v>#REF!</v>
      </c>
      <c r="G399" s="32" t="s">
        <v>654</v>
      </c>
      <c r="I399" s="17"/>
      <c r="J399" s="6"/>
    </row>
    <row r="400" spans="1:10" s="10" customFormat="1">
      <c r="A400" s="11">
        <v>60</v>
      </c>
      <c r="B400" s="12" t="s">
        <v>726</v>
      </c>
      <c r="C400" s="11" t="s">
        <v>727</v>
      </c>
      <c r="D400" s="13" t="e">
        <f>#REF!+DEPOK!$J$341</f>
        <v>#REF!</v>
      </c>
      <c r="E400" s="13" t="e">
        <f>#REF!+$K$341</f>
        <v>#REF!</v>
      </c>
      <c r="F400" s="13" t="e">
        <f>#REF!+$L$341</f>
        <v>#REF!</v>
      </c>
      <c r="G400" s="32" t="s">
        <v>654</v>
      </c>
      <c r="I400" s="17"/>
      <c r="J400" s="6"/>
    </row>
    <row r="401" spans="1:12" s="10" customFormat="1">
      <c r="A401" s="11">
        <v>61</v>
      </c>
      <c r="B401" s="12" t="s">
        <v>728</v>
      </c>
      <c r="C401" s="11" t="s">
        <v>729</v>
      </c>
      <c r="D401" s="13" t="e">
        <f>#REF!+DEPOK!$J$341</f>
        <v>#REF!</v>
      </c>
      <c r="E401" s="13" t="e">
        <f>#REF!+$K$341</f>
        <v>#REF!</v>
      </c>
      <c r="F401" s="13" t="e">
        <f>#REF!+$L$341</f>
        <v>#REF!</v>
      </c>
      <c r="G401" s="32" t="s">
        <v>654</v>
      </c>
      <c r="I401" s="17"/>
      <c r="J401" s="6"/>
    </row>
    <row r="402" spans="1:12" s="10" customFormat="1">
      <c r="A402" s="11">
        <v>62</v>
      </c>
      <c r="B402" s="12" t="s">
        <v>730</v>
      </c>
      <c r="C402" s="11" t="s">
        <v>478</v>
      </c>
      <c r="D402" s="13" t="e">
        <f>#REF!+DEPOK!$J$341</f>
        <v>#REF!</v>
      </c>
      <c r="E402" s="13" t="e">
        <f>#REF!+$K$341</f>
        <v>#REF!</v>
      </c>
      <c r="F402" s="13" t="e">
        <f>#REF!+$L$341</f>
        <v>#REF!</v>
      </c>
      <c r="G402" s="32" t="s">
        <v>654</v>
      </c>
      <c r="I402" s="17"/>
      <c r="J402" s="6"/>
    </row>
    <row r="403" spans="1:12" s="10" customFormat="1">
      <c r="A403" s="11">
        <v>63</v>
      </c>
      <c r="B403" s="12" t="s">
        <v>731</v>
      </c>
      <c r="C403" s="11" t="s">
        <v>732</v>
      </c>
      <c r="D403" s="13" t="e">
        <f>#REF!+DEPOK!$J$341</f>
        <v>#REF!</v>
      </c>
      <c r="E403" s="13" t="e">
        <f>#REF!+$K$341</f>
        <v>#REF!</v>
      </c>
      <c r="F403" s="13" t="e">
        <f>#REF!+$L$341</f>
        <v>#REF!</v>
      </c>
      <c r="G403" s="32" t="s">
        <v>654</v>
      </c>
      <c r="I403" s="17"/>
      <c r="J403" s="6"/>
    </row>
    <row r="404" spans="1:12" s="10" customFormat="1">
      <c r="A404" s="11">
        <v>64</v>
      </c>
      <c r="B404" s="12" t="s">
        <v>733</v>
      </c>
      <c r="C404" s="11" t="s">
        <v>734</v>
      </c>
      <c r="D404" s="13" t="e">
        <f>#REF!+DEPOK!$J$341</f>
        <v>#REF!</v>
      </c>
      <c r="E404" s="13" t="e">
        <f>#REF!+$K$341</f>
        <v>#REF!</v>
      </c>
      <c r="F404" s="13" t="e">
        <f>#REF!+$L$341</f>
        <v>#REF!</v>
      </c>
      <c r="G404" s="32" t="s">
        <v>654</v>
      </c>
      <c r="I404" s="17"/>
      <c r="J404" s="6"/>
    </row>
    <row r="405" spans="1:12">
      <c r="A405" s="349" t="s">
        <v>735</v>
      </c>
      <c r="B405" s="350"/>
      <c r="C405" s="350"/>
      <c r="D405" s="350"/>
      <c r="E405" s="350"/>
      <c r="F405" s="350"/>
      <c r="G405" s="351"/>
      <c r="I405" s="3"/>
      <c r="J405" s="6"/>
    </row>
    <row r="406" spans="1:12" ht="15" customHeight="1">
      <c r="A406" s="333" t="s">
        <v>9</v>
      </c>
      <c r="B406" s="334" t="s">
        <v>10</v>
      </c>
      <c r="C406" s="333" t="s">
        <v>11</v>
      </c>
      <c r="D406" s="339" t="s">
        <v>2293</v>
      </c>
      <c r="E406" s="341" t="s">
        <v>13</v>
      </c>
      <c r="F406" s="341"/>
      <c r="G406" s="335" t="s">
        <v>12</v>
      </c>
      <c r="I406" s="3"/>
      <c r="J406" s="6"/>
    </row>
    <row r="407" spans="1:12">
      <c r="A407" s="333"/>
      <c r="B407" s="334"/>
      <c r="C407" s="333"/>
      <c r="D407" s="340"/>
      <c r="E407" s="7" t="s">
        <v>14</v>
      </c>
      <c r="F407" s="7" t="s">
        <v>15</v>
      </c>
      <c r="G407" s="335"/>
      <c r="I407" s="8" t="s">
        <v>2281</v>
      </c>
      <c r="J407" s="9" t="s">
        <v>2282</v>
      </c>
      <c r="K407" s="9" t="s">
        <v>2283</v>
      </c>
      <c r="L407" s="9" t="s">
        <v>2284</v>
      </c>
    </row>
    <row r="408" spans="1:12" s="10" customFormat="1">
      <c r="A408" s="11">
        <v>1</v>
      </c>
      <c r="B408" s="12" t="s">
        <v>735</v>
      </c>
      <c r="C408" s="11" t="s">
        <v>736</v>
      </c>
      <c r="D408" s="13" t="e">
        <f>#REF!+DEPOK!$J$408</f>
        <v>#REF!</v>
      </c>
      <c r="E408" s="13" t="e">
        <f>#REF!+$K$408</f>
        <v>#REF!</v>
      </c>
      <c r="F408" s="13" t="e">
        <f>#REF!+$L$408</f>
        <v>#REF!</v>
      </c>
      <c r="G408" s="14" t="s">
        <v>302</v>
      </c>
      <c r="I408" s="15">
        <v>4000</v>
      </c>
      <c r="J408" s="15">
        <v>8500</v>
      </c>
      <c r="K408" s="16">
        <v>200000</v>
      </c>
      <c r="L408" s="16">
        <v>200000</v>
      </c>
    </row>
    <row r="409" spans="1:12" s="10" customFormat="1">
      <c r="A409" s="11">
        <v>2</v>
      </c>
      <c r="B409" s="25" t="s">
        <v>737</v>
      </c>
      <c r="C409" s="11" t="s">
        <v>738</v>
      </c>
      <c r="D409" s="13" t="e">
        <f>#REF!+DEPOK!$J$408</f>
        <v>#REF!</v>
      </c>
      <c r="E409" s="13" t="e">
        <f>#REF!+$K$408</f>
        <v>#REF!</v>
      </c>
      <c r="F409" s="13" t="e">
        <f>#REF!+$L$408</f>
        <v>#REF!</v>
      </c>
      <c r="G409" s="14" t="s">
        <v>302</v>
      </c>
      <c r="I409" s="33"/>
      <c r="J409" s="6"/>
    </row>
    <row r="410" spans="1:12" s="10" customFormat="1">
      <c r="A410" s="11">
        <v>3</v>
      </c>
      <c r="B410" s="25" t="s">
        <v>739</v>
      </c>
      <c r="C410" s="11" t="s">
        <v>740</v>
      </c>
      <c r="D410" s="13" t="e">
        <f>#REF!+DEPOK!$J$408</f>
        <v>#REF!</v>
      </c>
      <c r="E410" s="13" t="e">
        <f>#REF!+$K$408</f>
        <v>#REF!</v>
      </c>
      <c r="F410" s="13" t="e">
        <f>#REF!+$L$408</f>
        <v>#REF!</v>
      </c>
      <c r="G410" s="14" t="s">
        <v>741</v>
      </c>
      <c r="I410" s="33"/>
      <c r="J410" s="6"/>
    </row>
    <row r="411" spans="1:12" s="10" customFormat="1">
      <c r="A411" s="11">
        <v>4</v>
      </c>
      <c r="B411" s="25" t="s">
        <v>742</v>
      </c>
      <c r="C411" s="11" t="s">
        <v>743</v>
      </c>
      <c r="D411" s="13" t="e">
        <f>#REF!+DEPOK!$J$408</f>
        <v>#REF!</v>
      </c>
      <c r="E411" s="13" t="e">
        <f>#REF!+$K$408</f>
        <v>#REF!</v>
      </c>
      <c r="F411" s="13" t="e">
        <f>#REF!+$L$408</f>
        <v>#REF!</v>
      </c>
      <c r="G411" s="14" t="s">
        <v>741</v>
      </c>
      <c r="I411" s="33"/>
      <c r="J411" s="6"/>
    </row>
    <row r="412" spans="1:12" s="10" customFormat="1">
      <c r="A412" s="11">
        <v>5</v>
      </c>
      <c r="B412" s="25" t="s">
        <v>744</v>
      </c>
      <c r="C412" s="11" t="s">
        <v>745</v>
      </c>
      <c r="D412" s="13" t="e">
        <f>#REF!+DEPOK!$J$408</f>
        <v>#REF!</v>
      </c>
      <c r="E412" s="13" t="e">
        <f>#REF!+$K$408</f>
        <v>#REF!</v>
      </c>
      <c r="F412" s="13" t="e">
        <f>#REF!+$L$408</f>
        <v>#REF!</v>
      </c>
      <c r="G412" s="14" t="s">
        <v>741</v>
      </c>
      <c r="I412" s="33"/>
      <c r="J412" s="6"/>
    </row>
    <row r="413" spans="1:12" s="10" customFormat="1">
      <c r="A413" s="11">
        <v>6</v>
      </c>
      <c r="B413" s="25" t="s">
        <v>746</v>
      </c>
      <c r="C413" s="11" t="s">
        <v>747</v>
      </c>
      <c r="D413" s="13" t="e">
        <f>#REF!+DEPOK!$J$408</f>
        <v>#REF!</v>
      </c>
      <c r="E413" s="13" t="e">
        <f>#REF!+$K$408</f>
        <v>#REF!</v>
      </c>
      <c r="F413" s="13" t="e">
        <f>#REF!+$L$408</f>
        <v>#REF!</v>
      </c>
      <c r="G413" s="14" t="s">
        <v>741</v>
      </c>
      <c r="I413" s="33"/>
      <c r="J413" s="6"/>
    </row>
    <row r="414" spans="1:12" s="10" customFormat="1">
      <c r="A414" s="11">
        <v>7</v>
      </c>
      <c r="B414" s="25" t="s">
        <v>748</v>
      </c>
      <c r="C414" s="11" t="s">
        <v>749</v>
      </c>
      <c r="D414" s="13" t="e">
        <f>#REF!+DEPOK!$J$408</f>
        <v>#REF!</v>
      </c>
      <c r="E414" s="13" t="e">
        <f>#REF!+$K$408</f>
        <v>#REF!</v>
      </c>
      <c r="F414" s="13" t="e">
        <f>#REF!+$L$408</f>
        <v>#REF!</v>
      </c>
      <c r="G414" s="14" t="s">
        <v>741</v>
      </c>
      <c r="I414" s="33"/>
      <c r="J414" s="6"/>
    </row>
    <row r="415" spans="1:12" s="10" customFormat="1">
      <c r="A415" s="11">
        <v>8</v>
      </c>
      <c r="B415" s="25" t="s">
        <v>750</v>
      </c>
      <c r="C415" s="11" t="s">
        <v>751</v>
      </c>
      <c r="D415" s="13" t="e">
        <f>#REF!+DEPOK!$J$408</f>
        <v>#REF!</v>
      </c>
      <c r="E415" s="13" t="e">
        <f>#REF!+$K$408</f>
        <v>#REF!</v>
      </c>
      <c r="F415" s="13" t="e">
        <f>#REF!+$L$408</f>
        <v>#REF!</v>
      </c>
      <c r="G415" s="14" t="s">
        <v>741</v>
      </c>
      <c r="I415" s="33"/>
      <c r="J415" s="6"/>
    </row>
    <row r="416" spans="1:12" s="10" customFormat="1">
      <c r="A416" s="11">
        <v>9</v>
      </c>
      <c r="B416" s="25" t="s">
        <v>752</v>
      </c>
      <c r="C416" s="11" t="s">
        <v>753</v>
      </c>
      <c r="D416" s="13" t="e">
        <f>#REF!+DEPOK!$J$408</f>
        <v>#REF!</v>
      </c>
      <c r="E416" s="13" t="e">
        <f>#REF!+$K$408</f>
        <v>#REF!</v>
      </c>
      <c r="F416" s="13" t="e">
        <f>#REF!+$L$408</f>
        <v>#REF!</v>
      </c>
      <c r="G416" s="14" t="s">
        <v>741</v>
      </c>
      <c r="I416" s="33"/>
      <c r="J416" s="6"/>
    </row>
    <row r="417" spans="1:10" s="10" customFormat="1">
      <c r="A417" s="11">
        <v>10</v>
      </c>
      <c r="B417" s="25" t="s">
        <v>754</v>
      </c>
      <c r="C417" s="11" t="s">
        <v>755</v>
      </c>
      <c r="D417" s="13" t="e">
        <f>#REF!+DEPOK!$J$408</f>
        <v>#REF!</v>
      </c>
      <c r="E417" s="13" t="e">
        <f>#REF!+$K$408</f>
        <v>#REF!</v>
      </c>
      <c r="F417" s="13" t="e">
        <f>#REF!+$L$408</f>
        <v>#REF!</v>
      </c>
      <c r="G417" s="14" t="s">
        <v>741</v>
      </c>
      <c r="I417" s="33"/>
      <c r="J417" s="6"/>
    </row>
    <row r="418" spans="1:10" s="10" customFormat="1">
      <c r="A418" s="11">
        <v>11</v>
      </c>
      <c r="B418" s="25" t="s">
        <v>756</v>
      </c>
      <c r="C418" s="11" t="s">
        <v>757</v>
      </c>
      <c r="D418" s="13" t="e">
        <f>#REF!+DEPOK!$J$408</f>
        <v>#REF!</v>
      </c>
      <c r="E418" s="13" t="e">
        <f>#REF!+$K$408</f>
        <v>#REF!</v>
      </c>
      <c r="F418" s="13" t="e">
        <f>#REF!+$L$408</f>
        <v>#REF!</v>
      </c>
      <c r="G418" s="14" t="s">
        <v>741</v>
      </c>
      <c r="I418" s="33"/>
      <c r="J418" s="6"/>
    </row>
    <row r="419" spans="1:10" s="10" customFormat="1">
      <c r="A419" s="11">
        <v>12</v>
      </c>
      <c r="B419" s="25" t="s">
        <v>758</v>
      </c>
      <c r="C419" s="11" t="s">
        <v>759</v>
      </c>
      <c r="D419" s="13" t="e">
        <f>#REF!+DEPOK!$J$408</f>
        <v>#REF!</v>
      </c>
      <c r="E419" s="13" t="e">
        <f>#REF!+$K$408</f>
        <v>#REF!</v>
      </c>
      <c r="F419" s="13" t="e">
        <f>#REF!+$L$408</f>
        <v>#REF!</v>
      </c>
      <c r="G419" s="14" t="s">
        <v>741</v>
      </c>
      <c r="I419" s="33"/>
      <c r="J419" s="6"/>
    </row>
    <row r="420" spans="1:10" s="10" customFormat="1">
      <c r="A420" s="11">
        <v>13</v>
      </c>
      <c r="B420" s="25" t="s">
        <v>760</v>
      </c>
      <c r="C420" s="11" t="s">
        <v>761</v>
      </c>
      <c r="D420" s="13" t="e">
        <f>#REF!+DEPOK!$J$408</f>
        <v>#REF!</v>
      </c>
      <c r="E420" s="13" t="e">
        <f>#REF!+$K$408</f>
        <v>#REF!</v>
      </c>
      <c r="F420" s="13" t="e">
        <f>#REF!+$L$408</f>
        <v>#REF!</v>
      </c>
      <c r="G420" s="14" t="s">
        <v>741</v>
      </c>
      <c r="I420" s="33"/>
      <c r="J420" s="6"/>
    </row>
    <row r="421" spans="1:10" s="10" customFormat="1">
      <c r="A421" s="11">
        <v>14</v>
      </c>
      <c r="B421" s="12" t="s">
        <v>762</v>
      </c>
      <c r="C421" s="11" t="s">
        <v>763</v>
      </c>
      <c r="D421" s="13" t="e">
        <f>#REF!+DEPOK!$J$408</f>
        <v>#REF!</v>
      </c>
      <c r="E421" s="13" t="e">
        <f>#REF!+$K$408</f>
        <v>#REF!</v>
      </c>
      <c r="F421" s="13" t="e">
        <f>#REF!+$L$408</f>
        <v>#REF!</v>
      </c>
      <c r="G421" s="14" t="s">
        <v>302</v>
      </c>
      <c r="I421" s="23"/>
      <c r="J421" s="6"/>
    </row>
    <row r="422" spans="1:10" s="10" customFormat="1">
      <c r="A422" s="11">
        <v>15</v>
      </c>
      <c r="B422" s="12" t="s">
        <v>764</v>
      </c>
      <c r="C422" s="11" t="s">
        <v>765</v>
      </c>
      <c r="D422" s="13" t="e">
        <f>#REF!+DEPOK!$J$408</f>
        <v>#REF!</v>
      </c>
      <c r="E422" s="13" t="e">
        <f>#REF!+$K$408</f>
        <v>#REF!</v>
      </c>
      <c r="F422" s="13" t="e">
        <f>#REF!+$L$408</f>
        <v>#REF!</v>
      </c>
      <c r="G422" s="14" t="s">
        <v>302</v>
      </c>
      <c r="I422" s="23"/>
      <c r="J422" s="6"/>
    </row>
    <row r="423" spans="1:10" s="10" customFormat="1">
      <c r="A423" s="26">
        <v>16</v>
      </c>
      <c r="B423" s="12" t="s">
        <v>766</v>
      </c>
      <c r="C423" s="11" t="s">
        <v>767</v>
      </c>
      <c r="D423" s="13" t="e">
        <f>#REF!+DEPOK!$J$408</f>
        <v>#REF!</v>
      </c>
      <c r="E423" s="13" t="e">
        <f>#REF!+$K$408</f>
        <v>#REF!</v>
      </c>
      <c r="F423" s="13" t="e">
        <f>#REF!+$L$408</f>
        <v>#REF!</v>
      </c>
      <c r="G423" s="14" t="s">
        <v>741</v>
      </c>
      <c r="I423" s="23"/>
      <c r="J423" s="6"/>
    </row>
    <row r="424" spans="1:10" s="10" customFormat="1">
      <c r="A424" s="26">
        <v>17</v>
      </c>
      <c r="B424" s="34" t="s">
        <v>768</v>
      </c>
      <c r="C424" s="11" t="s">
        <v>769</v>
      </c>
      <c r="D424" s="13" t="e">
        <f>#REF!+DEPOK!$J$408</f>
        <v>#REF!</v>
      </c>
      <c r="E424" s="13" t="e">
        <f>#REF!+$K$408</f>
        <v>#REF!</v>
      </c>
      <c r="F424" s="13" t="e">
        <f>#REF!+$L$408</f>
        <v>#REF!</v>
      </c>
      <c r="G424" s="14" t="s">
        <v>770</v>
      </c>
      <c r="I424" s="23"/>
      <c r="J424" s="6"/>
    </row>
    <row r="425" spans="1:10" s="10" customFormat="1">
      <c r="A425" s="26">
        <v>18</v>
      </c>
      <c r="B425" s="34" t="s">
        <v>771</v>
      </c>
      <c r="C425" s="11" t="s">
        <v>772</v>
      </c>
      <c r="D425" s="13" t="e">
        <f>#REF!+DEPOK!$J$408</f>
        <v>#REF!</v>
      </c>
      <c r="E425" s="13" t="e">
        <f>#REF!+$K$408</f>
        <v>#REF!</v>
      </c>
      <c r="F425" s="13" t="e">
        <f>#REF!+$L$408</f>
        <v>#REF!</v>
      </c>
      <c r="G425" s="14" t="s">
        <v>770</v>
      </c>
      <c r="I425" s="23"/>
      <c r="J425" s="6"/>
    </row>
    <row r="426" spans="1:10" s="10" customFormat="1">
      <c r="A426" s="26">
        <v>19</v>
      </c>
      <c r="B426" s="34" t="s">
        <v>773</v>
      </c>
      <c r="C426" s="11" t="s">
        <v>774</v>
      </c>
      <c r="D426" s="13" t="e">
        <f>#REF!+DEPOK!$J$408</f>
        <v>#REF!</v>
      </c>
      <c r="E426" s="13" t="e">
        <f>#REF!+$K$408</f>
        <v>#REF!</v>
      </c>
      <c r="F426" s="13" t="e">
        <f>#REF!+$L$408</f>
        <v>#REF!</v>
      </c>
      <c r="G426" s="14" t="s">
        <v>770</v>
      </c>
      <c r="I426" s="23"/>
      <c r="J426" s="6"/>
    </row>
    <row r="427" spans="1:10" s="10" customFormat="1">
      <c r="A427" s="26">
        <v>20</v>
      </c>
      <c r="B427" s="34" t="s">
        <v>775</v>
      </c>
      <c r="C427" s="11" t="s">
        <v>776</v>
      </c>
      <c r="D427" s="13" t="e">
        <f>#REF!+DEPOK!$J$408</f>
        <v>#REF!</v>
      </c>
      <c r="E427" s="13" t="e">
        <f>#REF!+$K$408</f>
        <v>#REF!</v>
      </c>
      <c r="F427" s="13" t="e">
        <f>#REF!+$L$408</f>
        <v>#REF!</v>
      </c>
      <c r="G427" s="14" t="s">
        <v>770</v>
      </c>
      <c r="I427" s="23"/>
      <c r="J427" s="6"/>
    </row>
    <row r="428" spans="1:10" s="10" customFormat="1">
      <c r="A428" s="26">
        <v>21</v>
      </c>
      <c r="B428" s="34" t="s">
        <v>777</v>
      </c>
      <c r="C428" s="11" t="s">
        <v>778</v>
      </c>
      <c r="D428" s="13" t="e">
        <f>#REF!+DEPOK!$J$408</f>
        <v>#REF!</v>
      </c>
      <c r="E428" s="13" t="e">
        <f>#REF!+$K$408</f>
        <v>#REF!</v>
      </c>
      <c r="F428" s="13" t="e">
        <f>#REF!+$L$408</f>
        <v>#REF!</v>
      </c>
      <c r="G428" s="14" t="s">
        <v>770</v>
      </c>
      <c r="I428" s="23"/>
      <c r="J428" s="6"/>
    </row>
    <row r="429" spans="1:10" s="10" customFormat="1">
      <c r="A429" s="26">
        <v>22</v>
      </c>
      <c r="B429" s="34" t="s">
        <v>779</v>
      </c>
      <c r="C429" s="11" t="s">
        <v>780</v>
      </c>
      <c r="D429" s="13" t="e">
        <f>#REF!+DEPOK!$J$408</f>
        <v>#REF!</v>
      </c>
      <c r="E429" s="13" t="e">
        <f>#REF!+$K$408</f>
        <v>#REF!</v>
      </c>
      <c r="F429" s="13" t="e">
        <f>#REF!+$L$408</f>
        <v>#REF!</v>
      </c>
      <c r="G429" s="14" t="s">
        <v>770</v>
      </c>
      <c r="I429" s="23"/>
      <c r="J429" s="6"/>
    </row>
    <row r="430" spans="1:10" s="10" customFormat="1">
      <c r="A430" s="26">
        <v>23</v>
      </c>
      <c r="B430" s="34" t="s">
        <v>781</v>
      </c>
      <c r="C430" s="11" t="s">
        <v>782</v>
      </c>
      <c r="D430" s="13" t="e">
        <f>#REF!+DEPOK!$J$408</f>
        <v>#REF!</v>
      </c>
      <c r="E430" s="13" t="e">
        <f>#REF!+$K$408</f>
        <v>#REF!</v>
      </c>
      <c r="F430" s="13" t="e">
        <f>#REF!+$L$408</f>
        <v>#REF!</v>
      </c>
      <c r="G430" s="14" t="s">
        <v>770</v>
      </c>
      <c r="I430" s="23"/>
      <c r="J430" s="6"/>
    </row>
    <row r="431" spans="1:10" s="10" customFormat="1">
      <c r="A431" s="26">
        <v>24</v>
      </c>
      <c r="B431" s="34" t="s">
        <v>783</v>
      </c>
      <c r="C431" s="11" t="s">
        <v>784</v>
      </c>
      <c r="D431" s="13" t="e">
        <f>#REF!+DEPOK!$J$408</f>
        <v>#REF!</v>
      </c>
      <c r="E431" s="13" t="e">
        <f>#REF!+$K$408</f>
        <v>#REF!</v>
      </c>
      <c r="F431" s="13" t="e">
        <f>#REF!+$L$408</f>
        <v>#REF!</v>
      </c>
      <c r="G431" s="14" t="s">
        <v>770</v>
      </c>
      <c r="I431" s="23"/>
      <c r="J431" s="6"/>
    </row>
    <row r="432" spans="1:10" s="10" customFormat="1">
      <c r="A432" s="26">
        <v>25</v>
      </c>
      <c r="B432" s="34" t="s">
        <v>785</v>
      </c>
      <c r="C432" s="11" t="s">
        <v>786</v>
      </c>
      <c r="D432" s="13" t="e">
        <f>#REF!+DEPOK!$J$408</f>
        <v>#REF!</v>
      </c>
      <c r="E432" s="13" t="e">
        <f>#REF!+$K$408</f>
        <v>#REF!</v>
      </c>
      <c r="F432" s="13" t="e">
        <f>#REF!+$L$408</f>
        <v>#REF!</v>
      </c>
      <c r="G432" s="14" t="s">
        <v>770</v>
      </c>
      <c r="I432" s="23"/>
      <c r="J432" s="6"/>
    </row>
    <row r="433" spans="1:238" s="10" customFormat="1">
      <c r="A433" s="26">
        <v>26</v>
      </c>
      <c r="B433" s="34" t="s">
        <v>787</v>
      </c>
      <c r="C433" s="11" t="s">
        <v>788</v>
      </c>
      <c r="D433" s="13" t="e">
        <f>#REF!+DEPOK!$J$408</f>
        <v>#REF!</v>
      </c>
      <c r="E433" s="13" t="e">
        <f>#REF!+$K$408</f>
        <v>#REF!</v>
      </c>
      <c r="F433" s="13" t="e">
        <f>#REF!+$L$408</f>
        <v>#REF!</v>
      </c>
      <c r="G433" s="14" t="s">
        <v>770</v>
      </c>
      <c r="I433" s="23"/>
      <c r="J433" s="6"/>
    </row>
    <row r="434" spans="1:238" s="10" customFormat="1">
      <c r="A434" s="26">
        <v>27</v>
      </c>
      <c r="B434" s="34" t="s">
        <v>789</v>
      </c>
      <c r="C434" s="11" t="s">
        <v>790</v>
      </c>
      <c r="D434" s="13" t="e">
        <f>#REF!+DEPOK!$J$408</f>
        <v>#REF!</v>
      </c>
      <c r="E434" s="13" t="e">
        <f>#REF!+$K$408</f>
        <v>#REF!</v>
      </c>
      <c r="F434" s="13" t="e">
        <f>#REF!+$L$408</f>
        <v>#REF!</v>
      </c>
      <c r="G434" s="14" t="s">
        <v>770</v>
      </c>
      <c r="I434" s="23"/>
      <c r="J434" s="6"/>
    </row>
    <row r="435" spans="1:238" s="10" customFormat="1">
      <c r="A435" s="26">
        <v>28</v>
      </c>
      <c r="B435" s="34" t="s">
        <v>791</v>
      </c>
      <c r="C435" s="11" t="s">
        <v>792</v>
      </c>
      <c r="D435" s="13" t="e">
        <f>#REF!+DEPOK!$J$408</f>
        <v>#REF!</v>
      </c>
      <c r="E435" s="13" t="e">
        <f>#REF!+$K$408</f>
        <v>#REF!</v>
      </c>
      <c r="F435" s="13" t="e">
        <f>#REF!+$L$408</f>
        <v>#REF!</v>
      </c>
      <c r="G435" s="14" t="s">
        <v>770</v>
      </c>
      <c r="I435" s="23"/>
      <c r="J435" s="6"/>
    </row>
    <row r="436" spans="1:238" s="10" customFormat="1">
      <c r="A436" s="26">
        <v>29</v>
      </c>
      <c r="B436" s="34" t="s">
        <v>793</v>
      </c>
      <c r="C436" s="11" t="s">
        <v>794</v>
      </c>
      <c r="D436" s="13" t="e">
        <f>#REF!+DEPOK!$J$408</f>
        <v>#REF!</v>
      </c>
      <c r="E436" s="13" t="e">
        <f>#REF!+$K$408</f>
        <v>#REF!</v>
      </c>
      <c r="F436" s="13" t="e">
        <f>#REF!+$L$408</f>
        <v>#REF!</v>
      </c>
      <c r="G436" s="14" t="s">
        <v>770</v>
      </c>
      <c r="I436" s="23"/>
      <c r="J436" s="6"/>
    </row>
    <row r="437" spans="1:238" s="10" customFormat="1">
      <c r="A437" s="26">
        <v>30</v>
      </c>
      <c r="B437" s="34" t="s">
        <v>795</v>
      </c>
      <c r="C437" s="11" t="s">
        <v>796</v>
      </c>
      <c r="D437" s="13" t="e">
        <f>#REF!+DEPOK!$J$408</f>
        <v>#REF!</v>
      </c>
      <c r="E437" s="13" t="e">
        <f>#REF!+$K$408</f>
        <v>#REF!</v>
      </c>
      <c r="F437" s="13" t="e">
        <f>#REF!+$L$408</f>
        <v>#REF!</v>
      </c>
      <c r="G437" s="14" t="s">
        <v>770</v>
      </c>
      <c r="I437" s="23"/>
      <c r="J437" s="6"/>
    </row>
    <row r="438" spans="1:238" s="10" customFormat="1">
      <c r="A438" s="26">
        <v>31</v>
      </c>
      <c r="B438" s="34" t="s">
        <v>797</v>
      </c>
      <c r="C438" s="11" t="s">
        <v>798</v>
      </c>
      <c r="D438" s="13" t="e">
        <f>#REF!+DEPOK!$J$408</f>
        <v>#REF!</v>
      </c>
      <c r="E438" s="13" t="e">
        <f>#REF!+$K$408</f>
        <v>#REF!</v>
      </c>
      <c r="F438" s="13" t="e">
        <f>#REF!+$L$408</f>
        <v>#REF!</v>
      </c>
      <c r="G438" s="14" t="s">
        <v>770</v>
      </c>
      <c r="I438" s="23"/>
      <c r="J438" s="6"/>
    </row>
    <row r="439" spans="1:238" s="10" customFormat="1">
      <c r="A439" s="26">
        <v>32</v>
      </c>
      <c r="B439" s="34" t="s">
        <v>799</v>
      </c>
      <c r="C439" s="11" t="s">
        <v>800</v>
      </c>
      <c r="D439" s="13" t="e">
        <f>#REF!+DEPOK!$J$408</f>
        <v>#REF!</v>
      </c>
      <c r="E439" s="13" t="e">
        <f>#REF!+$K$408</f>
        <v>#REF!</v>
      </c>
      <c r="F439" s="13" t="e">
        <f>#REF!+$L$408</f>
        <v>#REF!</v>
      </c>
      <c r="G439" s="14" t="s">
        <v>770</v>
      </c>
      <c r="I439" s="23"/>
      <c r="J439" s="6"/>
    </row>
    <row r="440" spans="1:238" s="10" customFormat="1">
      <c r="A440" s="26">
        <v>33</v>
      </c>
      <c r="B440" s="34" t="s">
        <v>801</v>
      </c>
      <c r="C440" s="11" t="s">
        <v>802</v>
      </c>
      <c r="D440" s="13" t="e">
        <f>#REF!+DEPOK!$J$408</f>
        <v>#REF!</v>
      </c>
      <c r="E440" s="13" t="e">
        <f>#REF!+$K$408</f>
        <v>#REF!</v>
      </c>
      <c r="F440" s="13" t="e">
        <f>#REF!+$L$408</f>
        <v>#REF!</v>
      </c>
      <c r="G440" s="14" t="s">
        <v>770</v>
      </c>
      <c r="I440" s="23"/>
      <c r="J440" s="6"/>
    </row>
    <row r="441" spans="1:238" s="10" customFormat="1">
      <c r="A441" s="26">
        <v>34</v>
      </c>
      <c r="B441" s="34" t="s">
        <v>803</v>
      </c>
      <c r="C441" s="11" t="s">
        <v>804</v>
      </c>
      <c r="D441" s="13" t="e">
        <f>#REF!+DEPOK!$J$408</f>
        <v>#REF!</v>
      </c>
      <c r="E441" s="13" t="e">
        <f>#REF!+$K$408</f>
        <v>#REF!</v>
      </c>
      <c r="F441" s="13" t="e">
        <f>#REF!+$L$408</f>
        <v>#REF!</v>
      </c>
      <c r="G441" s="14" t="s">
        <v>770</v>
      </c>
      <c r="I441" s="23"/>
      <c r="J441" s="6"/>
    </row>
    <row r="442" spans="1:238" s="10" customFormat="1">
      <c r="A442" s="26">
        <v>35</v>
      </c>
      <c r="B442" s="34" t="s">
        <v>805</v>
      </c>
      <c r="C442" s="11" t="s">
        <v>806</v>
      </c>
      <c r="D442" s="13" t="e">
        <f>#REF!+DEPOK!$J$408</f>
        <v>#REF!</v>
      </c>
      <c r="E442" s="13" t="e">
        <f>#REF!+$K$408</f>
        <v>#REF!</v>
      </c>
      <c r="F442" s="13" t="e">
        <f>#REF!+$L$408</f>
        <v>#REF!</v>
      </c>
      <c r="G442" s="14" t="s">
        <v>770</v>
      </c>
      <c r="I442" s="23"/>
      <c r="J442" s="6"/>
    </row>
    <row r="443" spans="1:238" s="10" customFormat="1">
      <c r="A443" s="26">
        <v>36</v>
      </c>
      <c r="B443" s="34" t="s">
        <v>807</v>
      </c>
      <c r="C443" s="11" t="s">
        <v>808</v>
      </c>
      <c r="D443" s="13" t="e">
        <f>#REF!+DEPOK!$J$408</f>
        <v>#REF!</v>
      </c>
      <c r="E443" s="13" t="e">
        <f>#REF!+$K$408</f>
        <v>#REF!</v>
      </c>
      <c r="F443" s="13" t="e">
        <f>#REF!+$L$408</f>
        <v>#REF!</v>
      </c>
      <c r="G443" s="14" t="s">
        <v>770</v>
      </c>
      <c r="I443" s="23"/>
      <c r="J443" s="6"/>
    </row>
    <row r="444" spans="1:238" s="35" customFormat="1">
      <c r="A444" s="338" t="s">
        <v>809</v>
      </c>
      <c r="B444" s="338"/>
      <c r="C444" s="338"/>
      <c r="D444" s="338"/>
      <c r="E444" s="338"/>
      <c r="F444" s="338"/>
      <c r="G444" s="338"/>
      <c r="H444"/>
      <c r="I444" s="3"/>
      <c r="J444" s="6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</row>
    <row r="445" spans="1:238" ht="15" customHeight="1">
      <c r="A445" s="333" t="s">
        <v>9</v>
      </c>
      <c r="B445" s="334" t="s">
        <v>10</v>
      </c>
      <c r="C445" s="333" t="s">
        <v>11</v>
      </c>
      <c r="D445" s="339" t="s">
        <v>2293</v>
      </c>
      <c r="E445" s="341" t="s">
        <v>13</v>
      </c>
      <c r="F445" s="341"/>
      <c r="G445" s="335" t="s">
        <v>12</v>
      </c>
      <c r="I445" s="3"/>
      <c r="J445" s="6"/>
    </row>
    <row r="446" spans="1:238">
      <c r="A446" s="333"/>
      <c r="B446" s="334"/>
      <c r="C446" s="333"/>
      <c r="D446" s="340"/>
      <c r="E446" s="7" t="s">
        <v>14</v>
      </c>
      <c r="F446" s="7" t="s">
        <v>15</v>
      </c>
      <c r="G446" s="335"/>
      <c r="I446" s="8" t="s">
        <v>2281</v>
      </c>
      <c r="J446" s="9" t="s">
        <v>2282</v>
      </c>
      <c r="K446" s="9" t="s">
        <v>2283</v>
      </c>
      <c r="L446" s="9" t="s">
        <v>2284</v>
      </c>
    </row>
    <row r="447" spans="1:238" s="10" customFormat="1">
      <c r="A447" s="11">
        <v>1</v>
      </c>
      <c r="B447" s="12" t="s">
        <v>810</v>
      </c>
      <c r="C447" s="11" t="s">
        <v>811</v>
      </c>
      <c r="D447" s="13" t="e">
        <f>#REF!+DEPOK!$J$447</f>
        <v>#REF!</v>
      </c>
      <c r="E447" s="13" t="e">
        <f>#REF!+$K$447</f>
        <v>#REF!</v>
      </c>
      <c r="F447" s="13" t="e">
        <f>#REF!+$L$447</f>
        <v>#REF!</v>
      </c>
      <c r="G447" s="14" t="s">
        <v>37</v>
      </c>
      <c r="I447" s="15">
        <v>4000</v>
      </c>
      <c r="J447" s="15">
        <v>1000</v>
      </c>
      <c r="K447" s="16">
        <v>100000</v>
      </c>
      <c r="L447" s="16">
        <v>100000</v>
      </c>
    </row>
    <row r="448" spans="1:238" s="10" customFormat="1">
      <c r="A448" s="11">
        <v>2</v>
      </c>
      <c r="B448" s="12" t="s">
        <v>812</v>
      </c>
      <c r="C448" s="11" t="s">
        <v>813</v>
      </c>
      <c r="D448" s="13" t="e">
        <f>#REF!+DEPOK!$J$447</f>
        <v>#REF!</v>
      </c>
      <c r="E448" s="13" t="e">
        <f>#REF!+$K$447</f>
        <v>#REF!</v>
      </c>
      <c r="F448" s="13" t="e">
        <f>#REF!+$L$447</f>
        <v>#REF!</v>
      </c>
      <c r="G448" s="14" t="s">
        <v>37</v>
      </c>
      <c r="I448" s="36"/>
      <c r="J448" s="6"/>
    </row>
    <row r="449" spans="1:10" s="10" customFormat="1">
      <c r="A449" s="11">
        <v>3</v>
      </c>
      <c r="B449" s="12" t="s">
        <v>814</v>
      </c>
      <c r="C449" s="11" t="s">
        <v>815</v>
      </c>
      <c r="D449" s="13" t="e">
        <f>#REF!+DEPOK!$J$447</f>
        <v>#REF!</v>
      </c>
      <c r="E449" s="13" t="e">
        <f>#REF!+$K$447</f>
        <v>#REF!</v>
      </c>
      <c r="F449" s="13" t="e">
        <f>#REF!+$L$447</f>
        <v>#REF!</v>
      </c>
      <c r="G449" s="14" t="s">
        <v>37</v>
      </c>
      <c r="I449" s="36"/>
      <c r="J449" s="6"/>
    </row>
    <row r="450" spans="1:10" s="10" customFormat="1">
      <c r="A450" s="11">
        <v>4</v>
      </c>
      <c r="B450" s="12" t="s">
        <v>816</v>
      </c>
      <c r="C450" s="11" t="s">
        <v>817</v>
      </c>
      <c r="D450" s="13" t="e">
        <f>#REF!+DEPOK!$J$447</f>
        <v>#REF!</v>
      </c>
      <c r="E450" s="13" t="e">
        <f>#REF!+$K$447</f>
        <v>#REF!</v>
      </c>
      <c r="F450" s="13" t="e">
        <f>#REF!+$L$447</f>
        <v>#REF!</v>
      </c>
      <c r="G450" s="14" t="s">
        <v>37</v>
      </c>
      <c r="I450" s="36"/>
      <c r="J450" s="6"/>
    </row>
    <row r="451" spans="1:10" s="10" customFormat="1">
      <c r="A451" s="11">
        <v>5</v>
      </c>
      <c r="B451" s="12" t="s">
        <v>818</v>
      </c>
      <c r="C451" s="11" t="s">
        <v>819</v>
      </c>
      <c r="D451" s="13" t="e">
        <f>#REF!+DEPOK!$J$447</f>
        <v>#REF!</v>
      </c>
      <c r="E451" s="13" t="e">
        <f>#REF!+$K$447</f>
        <v>#REF!</v>
      </c>
      <c r="F451" s="13" t="e">
        <f>#REF!+$L$447</f>
        <v>#REF!</v>
      </c>
      <c r="G451" s="14" t="s">
        <v>37</v>
      </c>
      <c r="I451" s="36"/>
      <c r="J451" s="6"/>
    </row>
    <row r="452" spans="1:10" s="10" customFormat="1">
      <c r="A452" s="11">
        <v>6</v>
      </c>
      <c r="B452" s="12" t="s">
        <v>820</v>
      </c>
      <c r="C452" s="11" t="s">
        <v>821</v>
      </c>
      <c r="D452" s="13" t="e">
        <f>#REF!+DEPOK!$J$447</f>
        <v>#REF!</v>
      </c>
      <c r="E452" s="13" t="e">
        <f>#REF!+$K$447</f>
        <v>#REF!</v>
      </c>
      <c r="F452" s="13" t="e">
        <f>#REF!+$L$447</f>
        <v>#REF!</v>
      </c>
      <c r="G452" s="14" t="s">
        <v>157</v>
      </c>
      <c r="I452" s="36"/>
      <c r="J452" s="6"/>
    </row>
    <row r="453" spans="1:10" s="10" customFormat="1">
      <c r="A453" s="11">
        <v>7</v>
      </c>
      <c r="B453" s="12" t="s">
        <v>822</v>
      </c>
      <c r="C453" s="11" t="s">
        <v>823</v>
      </c>
      <c r="D453" s="13" t="e">
        <f>#REF!+DEPOK!$J$447</f>
        <v>#REF!</v>
      </c>
      <c r="E453" s="13" t="e">
        <f>#REF!+$K$447</f>
        <v>#REF!</v>
      </c>
      <c r="F453" s="13" t="e">
        <f>#REF!+$L$447</f>
        <v>#REF!</v>
      </c>
      <c r="G453" s="14" t="s">
        <v>37</v>
      </c>
      <c r="I453" s="36"/>
      <c r="J453" s="6"/>
    </row>
    <row r="454" spans="1:10" s="10" customFormat="1">
      <c r="A454" s="11">
        <v>8</v>
      </c>
      <c r="B454" s="12" t="s">
        <v>824</v>
      </c>
      <c r="C454" s="11" t="s">
        <v>825</v>
      </c>
      <c r="D454" s="13" t="e">
        <f>#REF!+DEPOK!$J$447</f>
        <v>#REF!</v>
      </c>
      <c r="E454" s="13" t="e">
        <f>#REF!+$K$447</f>
        <v>#REF!</v>
      </c>
      <c r="F454" s="13" t="e">
        <f>#REF!+$L$447</f>
        <v>#REF!</v>
      </c>
      <c r="G454" s="14" t="s">
        <v>37</v>
      </c>
      <c r="I454" s="36"/>
      <c r="J454" s="6"/>
    </row>
    <row r="455" spans="1:10" s="10" customFormat="1">
      <c r="A455" s="11">
        <v>9</v>
      </c>
      <c r="B455" s="12" t="s">
        <v>826</v>
      </c>
      <c r="C455" s="11" t="s">
        <v>827</v>
      </c>
      <c r="D455" s="13" t="e">
        <f>#REF!+DEPOK!$J$447</f>
        <v>#REF!</v>
      </c>
      <c r="E455" s="13" t="e">
        <f>#REF!+$K$447</f>
        <v>#REF!</v>
      </c>
      <c r="F455" s="13" t="e">
        <f>#REF!+$L$447</f>
        <v>#REF!</v>
      </c>
      <c r="G455" s="14" t="s">
        <v>37</v>
      </c>
      <c r="I455" s="36"/>
      <c r="J455" s="6"/>
    </row>
    <row r="456" spans="1:10" s="10" customFormat="1">
      <c r="A456" s="11">
        <v>10</v>
      </c>
      <c r="B456" s="12" t="s">
        <v>828</v>
      </c>
      <c r="C456" s="11" t="s">
        <v>829</v>
      </c>
      <c r="D456" s="13" t="e">
        <f>#REF!+DEPOK!$J$447</f>
        <v>#REF!</v>
      </c>
      <c r="E456" s="13" t="e">
        <f>#REF!+$K$447</f>
        <v>#REF!</v>
      </c>
      <c r="F456" s="13" t="e">
        <f>#REF!+$L$447</f>
        <v>#REF!</v>
      </c>
      <c r="G456" s="14" t="s">
        <v>157</v>
      </c>
      <c r="I456" s="36"/>
      <c r="J456" s="6"/>
    </row>
    <row r="457" spans="1:10" s="10" customFormat="1">
      <c r="A457" s="11">
        <v>11</v>
      </c>
      <c r="B457" s="12" t="s">
        <v>830</v>
      </c>
      <c r="C457" s="11" t="s">
        <v>831</v>
      </c>
      <c r="D457" s="13" t="e">
        <f>#REF!+DEPOK!$J$447</f>
        <v>#REF!</v>
      </c>
      <c r="E457" s="13" t="e">
        <f>#REF!+$K$447</f>
        <v>#REF!</v>
      </c>
      <c r="F457" s="13" t="e">
        <f>#REF!+$L$447</f>
        <v>#REF!</v>
      </c>
      <c r="G457" s="14" t="s">
        <v>157</v>
      </c>
      <c r="I457" s="36"/>
      <c r="J457" s="6"/>
    </row>
    <row r="458" spans="1:10" s="10" customFormat="1">
      <c r="A458" s="11">
        <v>12</v>
      </c>
      <c r="B458" s="12" t="s">
        <v>832</v>
      </c>
      <c r="C458" s="11" t="s">
        <v>833</v>
      </c>
      <c r="D458" s="13" t="e">
        <f>#REF!+DEPOK!$J$447</f>
        <v>#REF!</v>
      </c>
      <c r="E458" s="13" t="e">
        <f>#REF!+$K$447</f>
        <v>#REF!</v>
      </c>
      <c r="F458" s="13" t="e">
        <f>#REF!+$L$447</f>
        <v>#REF!</v>
      </c>
      <c r="G458" s="14" t="s">
        <v>157</v>
      </c>
      <c r="I458" s="36"/>
      <c r="J458" s="6"/>
    </row>
    <row r="459" spans="1:10" s="10" customFormat="1">
      <c r="A459" s="11">
        <v>13</v>
      </c>
      <c r="B459" s="12" t="s">
        <v>834</v>
      </c>
      <c r="C459" s="11" t="s">
        <v>835</v>
      </c>
      <c r="D459" s="13" t="e">
        <f>#REF!+DEPOK!$J$447</f>
        <v>#REF!</v>
      </c>
      <c r="E459" s="13" t="e">
        <f>#REF!+$K$447</f>
        <v>#REF!</v>
      </c>
      <c r="F459" s="13" t="e">
        <f>#REF!+$L$447</f>
        <v>#REF!</v>
      </c>
      <c r="G459" s="14" t="s">
        <v>157</v>
      </c>
      <c r="I459" s="36"/>
      <c r="J459" s="6"/>
    </row>
    <row r="460" spans="1:10" s="10" customFormat="1">
      <c r="A460" s="11">
        <v>14</v>
      </c>
      <c r="B460" s="12" t="s">
        <v>836</v>
      </c>
      <c r="C460" s="11" t="s">
        <v>837</v>
      </c>
      <c r="D460" s="13" t="e">
        <f>#REF!+DEPOK!$J$447</f>
        <v>#REF!</v>
      </c>
      <c r="E460" s="13" t="e">
        <f>#REF!+$K$447</f>
        <v>#REF!</v>
      </c>
      <c r="F460" s="13" t="e">
        <f>#REF!+$L$447</f>
        <v>#REF!</v>
      </c>
      <c r="G460" s="14" t="s">
        <v>157</v>
      </c>
      <c r="I460" s="36"/>
      <c r="J460" s="6"/>
    </row>
    <row r="461" spans="1:10" s="10" customFormat="1">
      <c r="A461" s="11">
        <v>15</v>
      </c>
      <c r="B461" s="12" t="s">
        <v>838</v>
      </c>
      <c r="C461" s="11" t="s">
        <v>839</v>
      </c>
      <c r="D461" s="13" t="e">
        <f>#REF!+DEPOK!$J$447</f>
        <v>#REF!</v>
      </c>
      <c r="E461" s="13" t="e">
        <f>#REF!+$K$447</f>
        <v>#REF!</v>
      </c>
      <c r="F461" s="13" t="e">
        <f>#REF!+$L$447</f>
        <v>#REF!</v>
      </c>
      <c r="G461" s="14" t="s">
        <v>157</v>
      </c>
      <c r="I461" s="36"/>
      <c r="J461" s="6"/>
    </row>
    <row r="462" spans="1:10" s="10" customFormat="1">
      <c r="A462" s="11">
        <v>16</v>
      </c>
      <c r="B462" s="12" t="s">
        <v>840</v>
      </c>
      <c r="C462" s="11" t="s">
        <v>841</v>
      </c>
      <c r="D462" s="13" t="e">
        <f>#REF!+DEPOK!$J$447</f>
        <v>#REF!</v>
      </c>
      <c r="E462" s="13" t="e">
        <f>#REF!+$K$447</f>
        <v>#REF!</v>
      </c>
      <c r="F462" s="13" t="e">
        <f>#REF!+$L$447</f>
        <v>#REF!</v>
      </c>
      <c r="G462" s="14" t="s">
        <v>157</v>
      </c>
      <c r="I462" s="36"/>
      <c r="J462" s="6"/>
    </row>
    <row r="463" spans="1:10" s="10" customFormat="1">
      <c r="A463" s="11">
        <v>17</v>
      </c>
      <c r="B463" s="12" t="s">
        <v>842</v>
      </c>
      <c r="C463" s="11" t="s">
        <v>843</v>
      </c>
      <c r="D463" s="13" t="e">
        <f>#REF!+DEPOK!$J$447</f>
        <v>#REF!</v>
      </c>
      <c r="E463" s="13" t="e">
        <f>#REF!+$K$447</f>
        <v>#REF!</v>
      </c>
      <c r="F463" s="13" t="e">
        <f>#REF!+$L$447</f>
        <v>#REF!</v>
      </c>
      <c r="G463" s="14" t="s">
        <v>157</v>
      </c>
      <c r="I463" s="36"/>
      <c r="J463" s="6"/>
    </row>
    <row r="464" spans="1:10" s="10" customFormat="1">
      <c r="A464" s="11">
        <v>18</v>
      </c>
      <c r="B464" s="12" t="s">
        <v>844</v>
      </c>
      <c r="C464" s="11" t="s">
        <v>845</v>
      </c>
      <c r="D464" s="13" t="e">
        <f>#REF!+DEPOK!$J$447</f>
        <v>#REF!</v>
      </c>
      <c r="E464" s="13" t="e">
        <f>#REF!+$K$447</f>
        <v>#REF!</v>
      </c>
      <c r="F464" s="13" t="e">
        <f>#REF!+$L$447</f>
        <v>#REF!</v>
      </c>
      <c r="G464" s="14" t="s">
        <v>157</v>
      </c>
      <c r="I464" s="36"/>
      <c r="J464" s="6"/>
    </row>
    <row r="465" spans="1:12" s="10" customFormat="1">
      <c r="A465" s="11">
        <v>19</v>
      </c>
      <c r="B465" s="12" t="s">
        <v>846</v>
      </c>
      <c r="C465" s="11" t="s">
        <v>847</v>
      </c>
      <c r="D465" s="13" t="e">
        <f>#REF!+DEPOK!$J$447</f>
        <v>#REF!</v>
      </c>
      <c r="E465" s="13" t="e">
        <f>#REF!+$K$447</f>
        <v>#REF!</v>
      </c>
      <c r="F465" s="13" t="e">
        <f>#REF!+$L$447</f>
        <v>#REF!</v>
      </c>
      <c r="G465" s="14" t="s">
        <v>157</v>
      </c>
      <c r="I465" s="36"/>
      <c r="J465" s="6"/>
    </row>
    <row r="466" spans="1:12" s="10" customFormat="1">
      <c r="A466" s="11">
        <v>20</v>
      </c>
      <c r="B466" s="12" t="s">
        <v>848</v>
      </c>
      <c r="C466" s="11" t="s">
        <v>849</v>
      </c>
      <c r="D466" s="13" t="e">
        <f>#REF!+DEPOK!$J$447</f>
        <v>#REF!</v>
      </c>
      <c r="E466" s="13" t="e">
        <f>#REF!+$K$447</f>
        <v>#REF!</v>
      </c>
      <c r="F466" s="13" t="e">
        <f>#REF!+$L$447</f>
        <v>#REF!</v>
      </c>
      <c r="G466" s="14" t="s">
        <v>157</v>
      </c>
      <c r="I466" s="36"/>
      <c r="J466" s="6"/>
    </row>
    <row r="467" spans="1:12" s="10" customFormat="1">
      <c r="A467" s="11">
        <v>21</v>
      </c>
      <c r="B467" s="12" t="s">
        <v>850</v>
      </c>
      <c r="C467" s="11" t="s">
        <v>851</v>
      </c>
      <c r="D467" s="13" t="e">
        <f>#REF!+DEPOK!$J$447</f>
        <v>#REF!</v>
      </c>
      <c r="E467" s="13" t="e">
        <f>#REF!+$K$447</f>
        <v>#REF!</v>
      </c>
      <c r="F467" s="13" t="e">
        <f>#REF!+$L$447</f>
        <v>#REF!</v>
      </c>
      <c r="G467" s="14" t="s">
        <v>157</v>
      </c>
      <c r="I467" s="36"/>
      <c r="J467" s="6"/>
    </row>
    <row r="468" spans="1:12" s="10" customFormat="1">
      <c r="A468" s="11">
        <v>22</v>
      </c>
      <c r="B468" s="12" t="s">
        <v>852</v>
      </c>
      <c r="C468" s="11" t="s">
        <v>853</v>
      </c>
      <c r="D468" s="13" t="e">
        <f>#REF!+DEPOK!$J$447</f>
        <v>#REF!</v>
      </c>
      <c r="E468" s="13" t="e">
        <f>#REF!+$K$447</f>
        <v>#REF!</v>
      </c>
      <c r="F468" s="13" t="e">
        <f>#REF!+$L$447</f>
        <v>#REF!</v>
      </c>
      <c r="G468" s="14" t="s">
        <v>157</v>
      </c>
      <c r="I468" s="36"/>
      <c r="J468" s="6"/>
    </row>
    <row r="469" spans="1:12" s="10" customFormat="1">
      <c r="A469" s="11">
        <v>23</v>
      </c>
      <c r="B469" s="12" t="s">
        <v>854</v>
      </c>
      <c r="C469" s="11" t="s">
        <v>855</v>
      </c>
      <c r="D469" s="13" t="e">
        <f>#REF!+DEPOK!$J$447</f>
        <v>#REF!</v>
      </c>
      <c r="E469" s="13" t="e">
        <f>#REF!+$K$447</f>
        <v>#REF!</v>
      </c>
      <c r="F469" s="13" t="e">
        <f>#REF!+$L$447</f>
        <v>#REF!</v>
      </c>
      <c r="G469" s="14" t="s">
        <v>157</v>
      </c>
      <c r="I469" s="36"/>
      <c r="J469" s="6"/>
    </row>
    <row r="470" spans="1:12" s="10" customFormat="1">
      <c r="A470" s="11">
        <v>24</v>
      </c>
      <c r="B470" s="12" t="s">
        <v>856</v>
      </c>
      <c r="C470" s="11" t="s">
        <v>857</v>
      </c>
      <c r="D470" s="13" t="e">
        <f>#REF!+DEPOK!$J$447</f>
        <v>#REF!</v>
      </c>
      <c r="E470" s="13" t="e">
        <f>#REF!+$K$447</f>
        <v>#REF!</v>
      </c>
      <c r="F470" s="13" t="e">
        <f>#REF!+$L$447</f>
        <v>#REF!</v>
      </c>
      <c r="G470" s="14" t="s">
        <v>157</v>
      </c>
      <c r="I470" s="36"/>
      <c r="J470" s="6"/>
    </row>
    <row r="471" spans="1:12" s="10" customFormat="1">
      <c r="A471" s="11">
        <v>25</v>
      </c>
      <c r="B471" s="12" t="s">
        <v>516</v>
      </c>
      <c r="C471" s="11" t="s">
        <v>858</v>
      </c>
      <c r="D471" s="13" t="e">
        <f>#REF!+DEPOK!$J$447</f>
        <v>#REF!</v>
      </c>
      <c r="E471" s="13" t="e">
        <f>#REF!+$K$447</f>
        <v>#REF!</v>
      </c>
      <c r="F471" s="13" t="e">
        <f>#REF!+$L$447</f>
        <v>#REF!</v>
      </c>
      <c r="G471" s="14" t="s">
        <v>157</v>
      </c>
      <c r="I471" s="36"/>
      <c r="J471" s="6"/>
    </row>
    <row r="472" spans="1:12" s="10" customFormat="1">
      <c r="A472" s="11">
        <v>26</v>
      </c>
      <c r="B472" s="12" t="s">
        <v>859</v>
      </c>
      <c r="C472" s="11" t="s">
        <v>860</v>
      </c>
      <c r="D472" s="13" t="e">
        <f>#REF!+DEPOK!$J$447</f>
        <v>#REF!</v>
      </c>
      <c r="E472" s="13" t="e">
        <f>#REF!+$K$447</f>
        <v>#REF!</v>
      </c>
      <c r="F472" s="13" t="e">
        <f>#REF!+$L$447</f>
        <v>#REF!</v>
      </c>
      <c r="G472" s="14" t="s">
        <v>157</v>
      </c>
      <c r="I472" s="36"/>
      <c r="J472" s="6"/>
    </row>
    <row r="473" spans="1:12" s="10" customFormat="1">
      <c r="A473" s="11">
        <v>27</v>
      </c>
      <c r="B473" s="12" t="s">
        <v>861</v>
      </c>
      <c r="C473" s="11" t="s">
        <v>862</v>
      </c>
      <c r="D473" s="13" t="e">
        <f>#REF!+DEPOK!$J$447</f>
        <v>#REF!</v>
      </c>
      <c r="E473" s="13" t="e">
        <f>#REF!+$K$447</f>
        <v>#REF!</v>
      </c>
      <c r="F473" s="13" t="e">
        <f>#REF!+$L$447</f>
        <v>#REF!</v>
      </c>
      <c r="G473" s="14" t="s">
        <v>157</v>
      </c>
      <c r="I473" s="36"/>
      <c r="J473" s="6"/>
    </row>
    <row r="474" spans="1:12" s="10" customFormat="1">
      <c r="A474" s="11">
        <v>28</v>
      </c>
      <c r="B474" s="12" t="s">
        <v>863</v>
      </c>
      <c r="C474" s="11" t="s">
        <v>864</v>
      </c>
      <c r="D474" s="13" t="e">
        <f>#REF!+DEPOK!$J$447</f>
        <v>#REF!</v>
      </c>
      <c r="E474" s="13" t="e">
        <f>#REF!+$K$447</f>
        <v>#REF!</v>
      </c>
      <c r="F474" s="13" t="e">
        <f>#REF!+$L$447</f>
        <v>#REF!</v>
      </c>
      <c r="G474" s="14" t="s">
        <v>309</v>
      </c>
      <c r="I474" s="36"/>
      <c r="J474" s="6"/>
    </row>
    <row r="475" spans="1:12">
      <c r="A475" s="338" t="s">
        <v>865</v>
      </c>
      <c r="B475" s="338"/>
      <c r="C475" s="338"/>
      <c r="D475" s="338"/>
      <c r="E475" s="338"/>
      <c r="F475" s="338"/>
      <c r="G475" s="338"/>
      <c r="I475" s="3"/>
      <c r="J475" s="6"/>
    </row>
    <row r="476" spans="1:12" ht="15" customHeight="1">
      <c r="A476" s="333" t="s">
        <v>9</v>
      </c>
      <c r="B476" s="334" t="s">
        <v>10</v>
      </c>
      <c r="C476" s="333" t="s">
        <v>11</v>
      </c>
      <c r="D476" s="339" t="s">
        <v>2293</v>
      </c>
      <c r="E476" s="341" t="s">
        <v>13</v>
      </c>
      <c r="F476" s="341"/>
      <c r="G476" s="335" t="s">
        <v>12</v>
      </c>
      <c r="I476" s="3"/>
      <c r="J476" s="6"/>
    </row>
    <row r="477" spans="1:12">
      <c r="A477" s="333"/>
      <c r="B477" s="334"/>
      <c r="C477" s="333"/>
      <c r="D477" s="340"/>
      <c r="E477" s="7" t="s">
        <v>14</v>
      </c>
      <c r="F477" s="7" t="s">
        <v>15</v>
      </c>
      <c r="G477" s="335"/>
      <c r="I477" s="8" t="s">
        <v>2281</v>
      </c>
      <c r="J477" s="9" t="s">
        <v>2282</v>
      </c>
      <c r="K477" s="9" t="s">
        <v>2283</v>
      </c>
      <c r="L477" s="9" t="s">
        <v>2284</v>
      </c>
    </row>
    <row r="478" spans="1:12" s="10" customFormat="1">
      <c r="A478" s="11">
        <v>1</v>
      </c>
      <c r="B478" s="12" t="s">
        <v>866</v>
      </c>
      <c r="C478" s="37" t="s">
        <v>867</v>
      </c>
      <c r="D478" s="13" t="e">
        <f>#REF!+DEPOK!$J$478</f>
        <v>#REF!</v>
      </c>
      <c r="E478" s="13" t="e">
        <f>#REF!+$K$478</f>
        <v>#REF!</v>
      </c>
      <c r="F478" s="13" t="e">
        <f>#REF!+$L$478</f>
        <v>#REF!</v>
      </c>
      <c r="G478" s="14" t="s">
        <v>157</v>
      </c>
      <c r="I478" s="15">
        <v>3000</v>
      </c>
      <c r="J478" s="15">
        <v>1000</v>
      </c>
      <c r="K478" s="16">
        <v>100000</v>
      </c>
      <c r="L478" s="16">
        <v>100000</v>
      </c>
    </row>
    <row r="479" spans="1:12" s="10" customFormat="1">
      <c r="A479" s="11">
        <v>2</v>
      </c>
      <c r="B479" s="12" t="s">
        <v>868</v>
      </c>
      <c r="C479" s="37" t="s">
        <v>869</v>
      </c>
      <c r="D479" s="13" t="e">
        <f>#REF!+DEPOK!$J$478</f>
        <v>#REF!</v>
      </c>
      <c r="E479" s="13" t="e">
        <f>#REF!+$K$478</f>
        <v>#REF!</v>
      </c>
      <c r="F479" s="13" t="e">
        <f>#REF!+$L$478</f>
        <v>#REF!</v>
      </c>
      <c r="G479" s="14" t="s">
        <v>170</v>
      </c>
      <c r="I479" s="36"/>
      <c r="J479" s="6"/>
    </row>
    <row r="480" spans="1:12" s="10" customFormat="1">
      <c r="A480" s="11">
        <v>3</v>
      </c>
      <c r="B480" s="12" t="s">
        <v>870</v>
      </c>
      <c r="C480" s="11" t="s">
        <v>871</v>
      </c>
      <c r="D480" s="13" t="e">
        <f>#REF!+DEPOK!$J$478</f>
        <v>#REF!</v>
      </c>
      <c r="E480" s="13" t="e">
        <f>#REF!+$K$478</f>
        <v>#REF!</v>
      </c>
      <c r="F480" s="13" t="e">
        <f>#REF!+$L$478</f>
        <v>#REF!</v>
      </c>
      <c r="G480" s="14" t="s">
        <v>170</v>
      </c>
      <c r="I480" s="36"/>
      <c r="J480" s="6"/>
    </row>
    <row r="481" spans="1:10" s="10" customFormat="1">
      <c r="A481" s="11">
        <v>4</v>
      </c>
      <c r="B481" s="12" t="s">
        <v>872</v>
      </c>
      <c r="C481" s="11" t="s">
        <v>873</v>
      </c>
      <c r="D481" s="13" t="e">
        <f>#REF!+DEPOK!$J$478</f>
        <v>#REF!</v>
      </c>
      <c r="E481" s="13" t="e">
        <f>#REF!+$K$478</f>
        <v>#REF!</v>
      </c>
      <c r="F481" s="13" t="e">
        <f>#REF!+$L$478</f>
        <v>#REF!</v>
      </c>
      <c r="G481" s="14" t="s">
        <v>170</v>
      </c>
      <c r="I481" s="36"/>
      <c r="J481" s="6"/>
    </row>
    <row r="482" spans="1:10" s="10" customFormat="1">
      <c r="A482" s="11">
        <v>5</v>
      </c>
      <c r="B482" s="12" t="s">
        <v>874</v>
      </c>
      <c r="C482" s="11" t="s">
        <v>875</v>
      </c>
      <c r="D482" s="13" t="e">
        <f>#REF!+DEPOK!$J$478</f>
        <v>#REF!</v>
      </c>
      <c r="E482" s="13" t="e">
        <f>#REF!+$K$478</f>
        <v>#REF!</v>
      </c>
      <c r="F482" s="13" t="e">
        <f>#REF!+$L$478</f>
        <v>#REF!</v>
      </c>
      <c r="G482" s="14" t="s">
        <v>170</v>
      </c>
      <c r="I482" s="36"/>
      <c r="J482" s="6"/>
    </row>
    <row r="483" spans="1:10" s="10" customFormat="1">
      <c r="A483" s="11">
        <v>6</v>
      </c>
      <c r="B483" s="12" t="s">
        <v>876</v>
      </c>
      <c r="C483" s="11" t="s">
        <v>877</v>
      </c>
      <c r="D483" s="13" t="e">
        <f>#REF!+DEPOK!$J$478</f>
        <v>#REF!</v>
      </c>
      <c r="E483" s="13" t="e">
        <f>#REF!+$K$478</f>
        <v>#REF!</v>
      </c>
      <c r="F483" s="13" t="e">
        <f>#REF!+$L$478</f>
        <v>#REF!</v>
      </c>
      <c r="G483" s="14" t="s">
        <v>440</v>
      </c>
      <c r="I483" s="36"/>
      <c r="J483" s="6"/>
    </row>
    <row r="484" spans="1:10" s="10" customFormat="1">
      <c r="A484" s="11">
        <v>7</v>
      </c>
      <c r="B484" s="12" t="s">
        <v>878</v>
      </c>
      <c r="C484" s="11" t="s">
        <v>879</v>
      </c>
      <c r="D484" s="13" t="e">
        <f>#REF!+DEPOK!$J$478</f>
        <v>#REF!</v>
      </c>
      <c r="E484" s="13" t="e">
        <f>#REF!+$K$478</f>
        <v>#REF!</v>
      </c>
      <c r="F484" s="13" t="e">
        <f>#REF!+$L$478</f>
        <v>#REF!</v>
      </c>
      <c r="G484" s="14" t="s">
        <v>440</v>
      </c>
      <c r="I484" s="36"/>
      <c r="J484" s="6"/>
    </row>
    <row r="485" spans="1:10" s="10" customFormat="1">
      <c r="A485" s="11">
        <v>8</v>
      </c>
      <c r="B485" s="12" t="s">
        <v>880</v>
      </c>
      <c r="C485" s="11" t="s">
        <v>881</v>
      </c>
      <c r="D485" s="13" t="e">
        <f>#REF!+DEPOK!$J$478</f>
        <v>#REF!</v>
      </c>
      <c r="E485" s="13" t="e">
        <f>#REF!+$K$478</f>
        <v>#REF!</v>
      </c>
      <c r="F485" s="13" t="e">
        <f>#REF!+$L$478</f>
        <v>#REF!</v>
      </c>
      <c r="G485" s="14" t="s">
        <v>440</v>
      </c>
      <c r="I485" s="36"/>
      <c r="J485" s="6"/>
    </row>
    <row r="486" spans="1:10" s="10" customFormat="1">
      <c r="A486" s="11">
        <v>9</v>
      </c>
      <c r="B486" s="12" t="s">
        <v>882</v>
      </c>
      <c r="C486" s="11" t="s">
        <v>883</v>
      </c>
      <c r="D486" s="13" t="e">
        <f>#REF!+DEPOK!$J$478</f>
        <v>#REF!</v>
      </c>
      <c r="E486" s="13" t="e">
        <f>#REF!+$K$478</f>
        <v>#REF!</v>
      </c>
      <c r="F486" s="13" t="e">
        <f>#REF!+$L$478</f>
        <v>#REF!</v>
      </c>
      <c r="G486" s="14" t="s">
        <v>654</v>
      </c>
      <c r="I486" s="36"/>
      <c r="J486" s="6"/>
    </row>
    <row r="487" spans="1:10" s="10" customFormat="1">
      <c r="A487" s="11">
        <v>10</v>
      </c>
      <c r="B487" s="12" t="s">
        <v>884</v>
      </c>
      <c r="C487" s="11" t="s">
        <v>885</v>
      </c>
      <c r="D487" s="13" t="e">
        <f>#REF!+DEPOK!$J$478</f>
        <v>#REF!</v>
      </c>
      <c r="E487" s="13" t="e">
        <f>#REF!+$K$478</f>
        <v>#REF!</v>
      </c>
      <c r="F487" s="13" t="e">
        <f>#REF!+$L$478</f>
        <v>#REF!</v>
      </c>
      <c r="G487" s="14" t="s">
        <v>654</v>
      </c>
      <c r="I487" s="36"/>
      <c r="J487" s="6"/>
    </row>
    <row r="488" spans="1:10" s="10" customFormat="1">
      <c r="A488" s="11">
        <v>11</v>
      </c>
      <c r="B488" s="12" t="s">
        <v>886</v>
      </c>
      <c r="C488" s="11" t="s">
        <v>887</v>
      </c>
      <c r="D488" s="13" t="e">
        <f>#REF!+DEPOK!$J$478</f>
        <v>#REF!</v>
      </c>
      <c r="E488" s="13" t="e">
        <f>#REF!+$K$478</f>
        <v>#REF!</v>
      </c>
      <c r="F488" s="13" t="e">
        <f>#REF!+$L$478</f>
        <v>#REF!</v>
      </c>
      <c r="G488" s="14" t="s">
        <v>654</v>
      </c>
      <c r="I488" s="36"/>
      <c r="J488" s="6"/>
    </row>
    <row r="489" spans="1:10" s="10" customFormat="1">
      <c r="A489" s="11">
        <v>12</v>
      </c>
      <c r="B489" s="12" t="s">
        <v>888</v>
      </c>
      <c r="C489" s="11" t="s">
        <v>889</v>
      </c>
      <c r="D489" s="13" t="e">
        <f>#REF!+DEPOK!$J$478</f>
        <v>#REF!</v>
      </c>
      <c r="E489" s="13" t="e">
        <f>#REF!+$K$478</f>
        <v>#REF!</v>
      </c>
      <c r="F489" s="13" t="e">
        <f>#REF!+$L$478</f>
        <v>#REF!</v>
      </c>
      <c r="G489" s="14" t="s">
        <v>654</v>
      </c>
      <c r="I489" s="36"/>
      <c r="J489" s="6"/>
    </row>
    <row r="490" spans="1:10" s="10" customFormat="1">
      <c r="A490" s="11">
        <v>13</v>
      </c>
      <c r="B490" s="12" t="s">
        <v>890</v>
      </c>
      <c r="C490" s="11" t="s">
        <v>891</v>
      </c>
      <c r="D490" s="13" t="e">
        <f>#REF!+DEPOK!$J$478</f>
        <v>#REF!</v>
      </c>
      <c r="E490" s="13" t="e">
        <f>#REF!+$K$478</f>
        <v>#REF!</v>
      </c>
      <c r="F490" s="13" t="e">
        <f>#REF!+$L$478</f>
        <v>#REF!</v>
      </c>
      <c r="G490" s="14" t="s">
        <v>157</v>
      </c>
      <c r="I490" s="36"/>
      <c r="J490" s="6"/>
    </row>
    <row r="491" spans="1:10" s="10" customFormat="1">
      <c r="A491" s="11">
        <v>14</v>
      </c>
      <c r="B491" s="12" t="s">
        <v>892</v>
      </c>
      <c r="C491" s="11" t="s">
        <v>893</v>
      </c>
      <c r="D491" s="13" t="e">
        <f>#REF!+DEPOK!$J$478</f>
        <v>#REF!</v>
      </c>
      <c r="E491" s="13" t="e">
        <f>#REF!+$K$478</f>
        <v>#REF!</v>
      </c>
      <c r="F491" s="13" t="e">
        <f>#REF!+$L$478</f>
        <v>#REF!</v>
      </c>
      <c r="G491" s="14" t="s">
        <v>170</v>
      </c>
      <c r="I491" s="36"/>
      <c r="J491" s="6"/>
    </row>
    <row r="492" spans="1:10" s="10" customFormat="1">
      <c r="A492" s="11">
        <v>15</v>
      </c>
      <c r="B492" s="12" t="s">
        <v>894</v>
      </c>
      <c r="C492" s="11" t="s">
        <v>895</v>
      </c>
      <c r="D492" s="13" t="e">
        <f>#REF!+DEPOK!$J$478</f>
        <v>#REF!</v>
      </c>
      <c r="E492" s="13" t="e">
        <f>#REF!+$K$478</f>
        <v>#REF!</v>
      </c>
      <c r="F492" s="13" t="e">
        <f>#REF!+$L$478</f>
        <v>#REF!</v>
      </c>
      <c r="G492" s="14" t="s">
        <v>157</v>
      </c>
      <c r="I492" s="36"/>
      <c r="J492" s="6"/>
    </row>
    <row r="493" spans="1:10" s="10" customFormat="1">
      <c r="A493" s="11">
        <v>16</v>
      </c>
      <c r="B493" s="12" t="s">
        <v>896</v>
      </c>
      <c r="C493" s="11" t="s">
        <v>323</v>
      </c>
      <c r="D493" s="13" t="e">
        <f>#REF!+DEPOK!$J$478</f>
        <v>#REF!</v>
      </c>
      <c r="E493" s="13" t="e">
        <f>#REF!+$K$478</f>
        <v>#REF!</v>
      </c>
      <c r="F493" s="13" t="e">
        <f>#REF!+$L$478</f>
        <v>#REF!</v>
      </c>
      <c r="G493" s="14" t="s">
        <v>170</v>
      </c>
      <c r="I493" s="36"/>
      <c r="J493" s="6"/>
    </row>
    <row r="494" spans="1:10" s="10" customFormat="1">
      <c r="A494" s="11">
        <v>17</v>
      </c>
      <c r="B494" s="12" t="s">
        <v>897</v>
      </c>
      <c r="C494" s="11" t="s">
        <v>898</v>
      </c>
      <c r="D494" s="13" t="e">
        <f>#REF!+DEPOK!$J$478</f>
        <v>#REF!</v>
      </c>
      <c r="E494" s="13" t="e">
        <f>#REF!+$K$478</f>
        <v>#REF!</v>
      </c>
      <c r="F494" s="13" t="e">
        <f>#REF!+$L$478</f>
        <v>#REF!</v>
      </c>
      <c r="G494" s="14" t="s">
        <v>170</v>
      </c>
      <c r="I494" s="36"/>
      <c r="J494" s="6"/>
    </row>
    <row r="495" spans="1:10" s="10" customFormat="1">
      <c r="A495" s="11">
        <v>18</v>
      </c>
      <c r="B495" s="12" t="s">
        <v>899</v>
      </c>
      <c r="C495" s="11" t="s">
        <v>900</v>
      </c>
      <c r="D495" s="13" t="e">
        <f>#REF!+DEPOK!$J$478</f>
        <v>#REF!</v>
      </c>
      <c r="E495" s="13" t="e">
        <f>#REF!+$K$478</f>
        <v>#REF!</v>
      </c>
      <c r="F495" s="13" t="e">
        <f>#REF!+$L$478</f>
        <v>#REF!</v>
      </c>
      <c r="G495" s="14" t="s">
        <v>157</v>
      </c>
      <c r="I495" s="36"/>
      <c r="J495" s="6"/>
    </row>
    <row r="496" spans="1:10" s="10" customFormat="1">
      <c r="A496" s="11">
        <v>19</v>
      </c>
      <c r="B496" s="12" t="s">
        <v>901</v>
      </c>
      <c r="C496" s="11" t="s">
        <v>902</v>
      </c>
      <c r="D496" s="13" t="e">
        <f>#REF!+DEPOK!$J$478</f>
        <v>#REF!</v>
      </c>
      <c r="E496" s="13" t="e">
        <f>#REF!+$K$478</f>
        <v>#REF!</v>
      </c>
      <c r="F496" s="13" t="e">
        <f>#REF!+$L$478</f>
        <v>#REF!</v>
      </c>
      <c r="G496" s="14" t="s">
        <v>157</v>
      </c>
      <c r="I496" s="36"/>
      <c r="J496" s="6"/>
    </row>
    <row r="497" spans="1:10" s="10" customFormat="1">
      <c r="A497" s="11">
        <v>20</v>
      </c>
      <c r="B497" s="12" t="s">
        <v>903</v>
      </c>
      <c r="C497" s="11" t="s">
        <v>904</v>
      </c>
      <c r="D497" s="13" t="e">
        <f>#REF!+DEPOK!$J$478</f>
        <v>#REF!</v>
      </c>
      <c r="E497" s="13" t="e">
        <f>#REF!+$K$478</f>
        <v>#REF!</v>
      </c>
      <c r="F497" s="13" t="e">
        <f>#REF!+$L$478</f>
        <v>#REF!</v>
      </c>
      <c r="G497" s="14" t="s">
        <v>157</v>
      </c>
      <c r="I497" s="36"/>
      <c r="J497" s="6"/>
    </row>
    <row r="498" spans="1:10" s="10" customFormat="1">
      <c r="A498" s="11">
        <v>21</v>
      </c>
      <c r="B498" s="12" t="s">
        <v>905</v>
      </c>
      <c r="C498" s="11" t="s">
        <v>906</v>
      </c>
      <c r="D498" s="13" t="e">
        <f>#REF!+DEPOK!$J$478</f>
        <v>#REF!</v>
      </c>
      <c r="E498" s="13" t="e">
        <f>#REF!+$K$478</f>
        <v>#REF!</v>
      </c>
      <c r="F498" s="13" t="e">
        <f>#REF!+$L$478</f>
        <v>#REF!</v>
      </c>
      <c r="G498" s="14" t="s">
        <v>157</v>
      </c>
      <c r="I498" s="36"/>
      <c r="J498" s="6"/>
    </row>
    <row r="499" spans="1:10" s="10" customFormat="1">
      <c r="A499" s="11">
        <v>22</v>
      </c>
      <c r="B499" s="12" t="s">
        <v>907</v>
      </c>
      <c r="C499" s="11" t="s">
        <v>908</v>
      </c>
      <c r="D499" s="13" t="e">
        <f>#REF!+DEPOK!$J$478</f>
        <v>#REF!</v>
      </c>
      <c r="E499" s="13" t="e">
        <f>#REF!+$K$478</f>
        <v>#REF!</v>
      </c>
      <c r="F499" s="13" t="e">
        <f>#REF!+$L$478</f>
        <v>#REF!</v>
      </c>
      <c r="G499" s="14" t="s">
        <v>170</v>
      </c>
      <c r="I499" s="36"/>
      <c r="J499" s="6"/>
    </row>
    <row r="500" spans="1:10" s="10" customFormat="1">
      <c r="A500" s="11">
        <v>23</v>
      </c>
      <c r="B500" s="12" t="s">
        <v>909</v>
      </c>
      <c r="C500" s="11" t="s">
        <v>910</v>
      </c>
      <c r="D500" s="13" t="e">
        <f>#REF!+DEPOK!$J$478</f>
        <v>#REF!</v>
      </c>
      <c r="E500" s="13" t="e">
        <f>#REF!+$K$478</f>
        <v>#REF!</v>
      </c>
      <c r="F500" s="13" t="e">
        <f>#REF!+$L$478</f>
        <v>#REF!</v>
      </c>
      <c r="G500" s="14" t="s">
        <v>157</v>
      </c>
      <c r="I500" s="36"/>
      <c r="J500" s="6"/>
    </row>
    <row r="501" spans="1:10" s="10" customFormat="1">
      <c r="A501" s="11">
        <v>24</v>
      </c>
      <c r="B501" s="12" t="s">
        <v>911</v>
      </c>
      <c r="C501" s="11" t="s">
        <v>912</v>
      </c>
      <c r="D501" s="13" t="e">
        <f>#REF!+DEPOK!$J$478</f>
        <v>#REF!</v>
      </c>
      <c r="E501" s="13" t="e">
        <f>#REF!+$K$478</f>
        <v>#REF!</v>
      </c>
      <c r="F501" s="13" t="e">
        <f>#REF!+$L$478</f>
        <v>#REF!</v>
      </c>
      <c r="G501" s="14" t="s">
        <v>170</v>
      </c>
      <c r="I501" s="36"/>
      <c r="J501" s="6"/>
    </row>
    <row r="502" spans="1:10" s="10" customFormat="1">
      <c r="A502" s="11">
        <v>25</v>
      </c>
      <c r="B502" s="12" t="s">
        <v>913</v>
      </c>
      <c r="C502" s="11" t="s">
        <v>914</v>
      </c>
      <c r="D502" s="13" t="e">
        <f>#REF!+DEPOK!$J$478</f>
        <v>#REF!</v>
      </c>
      <c r="E502" s="13" t="e">
        <f>#REF!+$K$478</f>
        <v>#REF!</v>
      </c>
      <c r="F502" s="13" t="e">
        <f>#REF!+$L$478</f>
        <v>#REF!</v>
      </c>
      <c r="G502" s="14" t="s">
        <v>654</v>
      </c>
      <c r="I502" s="36"/>
      <c r="J502" s="6"/>
    </row>
    <row r="503" spans="1:10" s="10" customFormat="1">
      <c r="A503" s="11">
        <v>26</v>
      </c>
      <c r="B503" s="12" t="s">
        <v>915</v>
      </c>
      <c r="C503" s="11" t="s">
        <v>916</v>
      </c>
      <c r="D503" s="13" t="e">
        <f>#REF!+DEPOK!$J$478</f>
        <v>#REF!</v>
      </c>
      <c r="E503" s="13" t="e">
        <f>#REF!+$K$478</f>
        <v>#REF!</v>
      </c>
      <c r="F503" s="13" t="e">
        <f>#REF!+$L$478</f>
        <v>#REF!</v>
      </c>
      <c r="G503" s="14" t="s">
        <v>654</v>
      </c>
      <c r="I503" s="36"/>
      <c r="J503" s="6"/>
    </row>
    <row r="504" spans="1:10" s="10" customFormat="1">
      <c r="A504" s="11">
        <v>27</v>
      </c>
      <c r="B504" s="12" t="s">
        <v>917</v>
      </c>
      <c r="C504" s="11" t="s">
        <v>918</v>
      </c>
      <c r="D504" s="13" t="e">
        <f>#REF!+DEPOK!$J$478</f>
        <v>#REF!</v>
      </c>
      <c r="E504" s="13" t="e">
        <f>#REF!+$K$478</f>
        <v>#REF!</v>
      </c>
      <c r="F504" s="13" t="e">
        <f>#REF!+$L$478</f>
        <v>#REF!</v>
      </c>
      <c r="G504" s="14" t="s">
        <v>919</v>
      </c>
      <c r="I504" s="36"/>
      <c r="J504" s="6"/>
    </row>
    <row r="505" spans="1:10" s="10" customFormat="1">
      <c r="A505" s="11">
        <v>28</v>
      </c>
      <c r="B505" s="12" t="s">
        <v>920</v>
      </c>
      <c r="C505" s="11" t="s">
        <v>921</v>
      </c>
      <c r="D505" s="13" t="e">
        <f>#REF!+DEPOK!$J$478</f>
        <v>#REF!</v>
      </c>
      <c r="E505" s="13" t="e">
        <f>#REF!+$K$478</f>
        <v>#REF!</v>
      </c>
      <c r="F505" s="13" t="e">
        <f>#REF!+$L$478</f>
        <v>#REF!</v>
      </c>
      <c r="G505" s="14" t="s">
        <v>440</v>
      </c>
      <c r="I505" s="36"/>
      <c r="J505" s="6"/>
    </row>
    <row r="506" spans="1:10" s="10" customFormat="1">
      <c r="A506" s="11">
        <v>29</v>
      </c>
      <c r="B506" s="12" t="s">
        <v>922</v>
      </c>
      <c r="C506" s="11" t="s">
        <v>923</v>
      </c>
      <c r="D506" s="13" t="e">
        <f>#REF!+DEPOK!$J$478</f>
        <v>#REF!</v>
      </c>
      <c r="E506" s="13" t="e">
        <f>#REF!+$K$478</f>
        <v>#REF!</v>
      </c>
      <c r="F506" s="13" t="e">
        <f>#REF!+$L$478</f>
        <v>#REF!</v>
      </c>
      <c r="G506" s="14" t="s">
        <v>654</v>
      </c>
      <c r="I506" s="36"/>
      <c r="J506" s="6"/>
    </row>
    <row r="507" spans="1:10" s="10" customFormat="1">
      <c r="A507" s="11">
        <v>30</v>
      </c>
      <c r="B507" s="12" t="s">
        <v>924</v>
      </c>
      <c r="C507" s="11" t="s">
        <v>925</v>
      </c>
      <c r="D507" s="13" t="e">
        <f>#REF!+DEPOK!$J$478</f>
        <v>#REF!</v>
      </c>
      <c r="E507" s="13" t="e">
        <f>#REF!+$K$478</f>
        <v>#REF!</v>
      </c>
      <c r="F507" s="13" t="e">
        <f>#REF!+$L$478</f>
        <v>#REF!</v>
      </c>
      <c r="G507" s="14" t="s">
        <v>440</v>
      </c>
      <c r="I507" s="36"/>
      <c r="J507" s="6"/>
    </row>
    <row r="508" spans="1:10" s="10" customFormat="1">
      <c r="A508" s="11">
        <v>31</v>
      </c>
      <c r="B508" s="12" t="s">
        <v>926</v>
      </c>
      <c r="C508" s="11" t="s">
        <v>927</v>
      </c>
      <c r="D508" s="13" t="e">
        <f>#REF!+DEPOK!$J$478</f>
        <v>#REF!</v>
      </c>
      <c r="E508" s="13" t="e">
        <f>#REF!+$K$478</f>
        <v>#REF!</v>
      </c>
      <c r="F508" s="13" t="e">
        <f>#REF!+$L$478</f>
        <v>#REF!</v>
      </c>
      <c r="G508" s="14" t="s">
        <v>654</v>
      </c>
      <c r="I508" s="36"/>
      <c r="J508" s="6"/>
    </row>
    <row r="509" spans="1:10" s="10" customFormat="1">
      <c r="A509" s="11">
        <v>32</v>
      </c>
      <c r="B509" s="12" t="s">
        <v>928</v>
      </c>
      <c r="C509" s="11" t="s">
        <v>929</v>
      </c>
      <c r="D509" s="13" t="e">
        <f>#REF!+DEPOK!$J$478</f>
        <v>#REF!</v>
      </c>
      <c r="E509" s="13" t="e">
        <f>#REF!+$K$478</f>
        <v>#REF!</v>
      </c>
      <c r="F509" s="13" t="e">
        <f>#REF!+$L$478</f>
        <v>#REF!</v>
      </c>
      <c r="G509" s="14" t="s">
        <v>440</v>
      </c>
      <c r="I509" s="36"/>
      <c r="J509" s="6"/>
    </row>
    <row r="510" spans="1:10" s="10" customFormat="1">
      <c r="A510" s="11">
        <v>33</v>
      </c>
      <c r="B510" s="12" t="s">
        <v>395</v>
      </c>
      <c r="C510" s="11" t="s">
        <v>930</v>
      </c>
      <c r="D510" s="13" t="e">
        <f>#REF!+DEPOK!$J$478</f>
        <v>#REF!</v>
      </c>
      <c r="E510" s="13" t="e">
        <f>#REF!+$K$478</f>
        <v>#REF!</v>
      </c>
      <c r="F510" s="13" t="e">
        <f>#REF!+$L$478</f>
        <v>#REF!</v>
      </c>
      <c r="G510" s="14" t="s">
        <v>440</v>
      </c>
      <c r="I510" s="36"/>
      <c r="J510" s="6"/>
    </row>
    <row r="511" spans="1:10" s="10" customFormat="1">
      <c r="A511" s="11">
        <v>34</v>
      </c>
      <c r="B511" s="12" t="s">
        <v>931</v>
      </c>
      <c r="C511" s="11" t="s">
        <v>932</v>
      </c>
      <c r="D511" s="13" t="e">
        <f>#REF!+DEPOK!$J$478</f>
        <v>#REF!</v>
      </c>
      <c r="E511" s="13" t="e">
        <f>#REF!+$K$478</f>
        <v>#REF!</v>
      </c>
      <c r="F511" s="13" t="e">
        <f>#REF!+$L$478</f>
        <v>#REF!</v>
      </c>
      <c r="G511" s="14" t="s">
        <v>440</v>
      </c>
      <c r="I511" s="36"/>
      <c r="J511" s="6"/>
    </row>
    <row r="512" spans="1:10" s="10" customFormat="1">
      <c r="A512" s="11">
        <v>35</v>
      </c>
      <c r="B512" s="12" t="s">
        <v>933</v>
      </c>
      <c r="C512" s="11" t="s">
        <v>934</v>
      </c>
      <c r="D512" s="13" t="e">
        <f>#REF!+DEPOK!$J$478</f>
        <v>#REF!</v>
      </c>
      <c r="E512" s="13" t="e">
        <f>#REF!+$K$478</f>
        <v>#REF!</v>
      </c>
      <c r="F512" s="13" t="e">
        <f>#REF!+$L$478</f>
        <v>#REF!</v>
      </c>
      <c r="G512" s="14" t="s">
        <v>440</v>
      </c>
      <c r="I512" s="36"/>
      <c r="J512" s="6"/>
    </row>
    <row r="513" spans="1:12">
      <c r="A513" s="349" t="s">
        <v>935</v>
      </c>
      <c r="B513" s="350"/>
      <c r="C513" s="350"/>
      <c r="D513" s="350"/>
      <c r="E513" s="350"/>
      <c r="F513" s="350"/>
      <c r="G513" s="351"/>
      <c r="I513" s="3"/>
      <c r="J513" s="6"/>
    </row>
    <row r="514" spans="1:12" ht="15" customHeight="1">
      <c r="A514" s="333" t="s">
        <v>9</v>
      </c>
      <c r="B514" s="334" t="s">
        <v>10</v>
      </c>
      <c r="C514" s="333" t="s">
        <v>11</v>
      </c>
      <c r="D514" s="339" t="s">
        <v>2293</v>
      </c>
      <c r="E514" s="341" t="s">
        <v>13</v>
      </c>
      <c r="F514" s="341"/>
      <c r="G514" s="335" t="s">
        <v>12</v>
      </c>
      <c r="I514" s="3"/>
      <c r="J514" s="6"/>
    </row>
    <row r="515" spans="1:12" ht="24.75" customHeight="1">
      <c r="A515" s="333"/>
      <c r="B515" s="334"/>
      <c r="C515" s="333"/>
      <c r="D515" s="340"/>
      <c r="E515" s="7" t="s">
        <v>14</v>
      </c>
      <c r="F515" s="7" t="s">
        <v>15</v>
      </c>
      <c r="G515" s="335"/>
      <c r="I515" s="8" t="s">
        <v>2281</v>
      </c>
      <c r="J515" s="9" t="s">
        <v>2282</v>
      </c>
      <c r="K515" s="9" t="s">
        <v>2283</v>
      </c>
      <c r="L515" s="9" t="s">
        <v>2284</v>
      </c>
    </row>
    <row r="516" spans="1:12" s="10" customFormat="1">
      <c r="A516" s="11">
        <v>1</v>
      </c>
      <c r="B516" s="38" t="s">
        <v>936</v>
      </c>
      <c r="C516" s="11" t="s">
        <v>937</v>
      </c>
      <c r="D516" s="13" t="e">
        <f>#REF!+DEPOK!$J$516</f>
        <v>#REF!</v>
      </c>
      <c r="E516" s="13" t="e">
        <f>#REF!+$K$516</f>
        <v>#REF!</v>
      </c>
      <c r="F516" s="13" t="e">
        <f>#REF!+$L$516</f>
        <v>#REF!</v>
      </c>
      <c r="G516" s="14" t="s">
        <v>170</v>
      </c>
      <c r="I516" s="15">
        <v>-1000</v>
      </c>
      <c r="J516" s="15">
        <v>500</v>
      </c>
      <c r="K516" s="16">
        <v>100000</v>
      </c>
      <c r="L516" s="16">
        <v>100000</v>
      </c>
    </row>
    <row r="517" spans="1:12" s="10" customFormat="1">
      <c r="A517" s="11">
        <v>2</v>
      </c>
      <c r="B517" s="38" t="s">
        <v>938</v>
      </c>
      <c r="C517" s="11" t="s">
        <v>939</v>
      </c>
      <c r="D517" s="13" t="e">
        <f>#REF!+DEPOK!$J$516</f>
        <v>#REF!</v>
      </c>
      <c r="E517" s="13" t="e">
        <f>#REF!+$K$516</f>
        <v>#REF!</v>
      </c>
      <c r="F517" s="13" t="e">
        <f>#REF!+$L$516</f>
        <v>#REF!</v>
      </c>
      <c r="G517" s="14" t="s">
        <v>440</v>
      </c>
      <c r="I517" s="33"/>
      <c r="J517" s="6"/>
    </row>
    <row r="518" spans="1:12" s="10" customFormat="1">
      <c r="A518" s="11">
        <v>3</v>
      </c>
      <c r="B518" s="38" t="s">
        <v>940</v>
      </c>
      <c r="C518" s="11" t="s">
        <v>69</v>
      </c>
      <c r="D518" s="13" t="e">
        <f>#REF!+DEPOK!$J$516</f>
        <v>#REF!</v>
      </c>
      <c r="E518" s="13" t="e">
        <f>#REF!+$K$516</f>
        <v>#REF!</v>
      </c>
      <c r="F518" s="13" t="e">
        <f>#REF!+$L$516</f>
        <v>#REF!</v>
      </c>
      <c r="G518" s="14" t="s">
        <v>440</v>
      </c>
      <c r="I518" s="33"/>
      <c r="J518" s="6"/>
    </row>
    <row r="519" spans="1:12" s="10" customFormat="1">
      <c r="A519" s="11">
        <v>4</v>
      </c>
      <c r="B519" s="38" t="s">
        <v>941</v>
      </c>
      <c r="C519" s="11" t="s">
        <v>942</v>
      </c>
      <c r="D519" s="13" t="e">
        <f>#REF!+DEPOK!$J$516</f>
        <v>#REF!</v>
      </c>
      <c r="E519" s="13" t="e">
        <f>#REF!+$K$516</f>
        <v>#REF!</v>
      </c>
      <c r="F519" s="13" t="e">
        <f>#REF!+$L$516</f>
        <v>#REF!</v>
      </c>
      <c r="G519" s="14" t="s">
        <v>440</v>
      </c>
      <c r="I519" s="33"/>
      <c r="J519" s="6"/>
    </row>
    <row r="520" spans="1:12" s="10" customFormat="1">
      <c r="A520" s="11">
        <v>5</v>
      </c>
      <c r="B520" s="38" t="s">
        <v>943</v>
      </c>
      <c r="C520" s="11" t="s">
        <v>944</v>
      </c>
      <c r="D520" s="13" t="e">
        <f>#REF!+DEPOK!$J$516</f>
        <v>#REF!</v>
      </c>
      <c r="E520" s="13" t="e">
        <f>#REF!+$K$516</f>
        <v>#REF!</v>
      </c>
      <c r="F520" s="13" t="e">
        <f>#REF!+$L$516</f>
        <v>#REF!</v>
      </c>
      <c r="G520" s="14" t="s">
        <v>440</v>
      </c>
      <c r="I520" s="36"/>
      <c r="J520" s="6"/>
    </row>
    <row r="521" spans="1:12" s="10" customFormat="1">
      <c r="A521" s="11">
        <v>6</v>
      </c>
      <c r="B521" s="38" t="s">
        <v>945</v>
      </c>
      <c r="C521" s="11" t="s">
        <v>946</v>
      </c>
      <c r="D521" s="13" t="e">
        <f>#REF!+DEPOK!$J$516</f>
        <v>#REF!</v>
      </c>
      <c r="E521" s="13" t="e">
        <f>#REF!+$K$516</f>
        <v>#REF!</v>
      </c>
      <c r="F521" s="13" t="e">
        <f>#REF!+$L$516</f>
        <v>#REF!</v>
      </c>
      <c r="G521" s="14" t="s">
        <v>440</v>
      </c>
      <c r="I521" s="36"/>
      <c r="J521" s="6"/>
    </row>
    <row r="522" spans="1:12" s="10" customFormat="1">
      <c r="A522" s="11">
        <v>7</v>
      </c>
      <c r="B522" s="38" t="s">
        <v>947</v>
      </c>
      <c r="C522" s="11" t="s">
        <v>948</v>
      </c>
      <c r="D522" s="13" t="e">
        <f>#REF!+DEPOK!$J$516</f>
        <v>#REF!</v>
      </c>
      <c r="E522" s="13" t="e">
        <f>#REF!+$K$516</f>
        <v>#REF!</v>
      </c>
      <c r="F522" s="13" t="e">
        <f>#REF!+$L$516</f>
        <v>#REF!</v>
      </c>
      <c r="G522" s="14" t="s">
        <v>440</v>
      </c>
      <c r="I522" s="36"/>
      <c r="J522" s="6"/>
    </row>
    <row r="523" spans="1:12" s="10" customFormat="1">
      <c r="A523" s="11">
        <v>8</v>
      </c>
      <c r="B523" s="38" t="s">
        <v>949</v>
      </c>
      <c r="C523" s="11" t="s">
        <v>321</v>
      </c>
      <c r="D523" s="13" t="e">
        <f>#REF!+DEPOK!$J$516</f>
        <v>#REF!</v>
      </c>
      <c r="E523" s="13" t="e">
        <f>#REF!+$K$516</f>
        <v>#REF!</v>
      </c>
      <c r="F523" s="13" t="e">
        <f>#REF!+$L$516</f>
        <v>#REF!</v>
      </c>
      <c r="G523" s="14" t="s">
        <v>440</v>
      </c>
      <c r="I523" s="36"/>
      <c r="J523" s="6"/>
    </row>
    <row r="524" spans="1:12" s="10" customFormat="1">
      <c r="A524" s="11">
        <v>9</v>
      </c>
      <c r="B524" s="38" t="s">
        <v>950</v>
      </c>
      <c r="C524" s="11" t="s">
        <v>951</v>
      </c>
      <c r="D524" s="13" t="e">
        <f>#REF!+DEPOK!$J$516</f>
        <v>#REF!</v>
      </c>
      <c r="E524" s="13" t="e">
        <f>#REF!+$K$516</f>
        <v>#REF!</v>
      </c>
      <c r="F524" s="13" t="e">
        <f>#REF!+$L$516</f>
        <v>#REF!</v>
      </c>
      <c r="G524" s="14" t="s">
        <v>440</v>
      </c>
      <c r="I524" s="36"/>
      <c r="J524" s="6"/>
    </row>
    <row r="525" spans="1:12" s="10" customFormat="1">
      <c r="A525" s="11">
        <v>10</v>
      </c>
      <c r="B525" s="38" t="s">
        <v>952</v>
      </c>
      <c r="C525" s="11" t="s">
        <v>953</v>
      </c>
      <c r="D525" s="13" t="e">
        <f>#REF!+DEPOK!$J$516</f>
        <v>#REF!</v>
      </c>
      <c r="E525" s="13" t="e">
        <f>#REF!+$K$516</f>
        <v>#REF!</v>
      </c>
      <c r="F525" s="13" t="e">
        <f>#REF!+$L$516</f>
        <v>#REF!</v>
      </c>
      <c r="G525" s="14" t="s">
        <v>302</v>
      </c>
      <c r="I525" s="36"/>
      <c r="J525" s="6"/>
    </row>
    <row r="526" spans="1:12" s="10" customFormat="1">
      <c r="A526" s="11">
        <v>11</v>
      </c>
      <c r="B526" s="38" t="s">
        <v>954</v>
      </c>
      <c r="C526" s="11" t="s">
        <v>955</v>
      </c>
      <c r="D526" s="13" t="e">
        <f>#REF!+DEPOK!$J$516</f>
        <v>#REF!</v>
      </c>
      <c r="E526" s="13" t="e">
        <f>#REF!+$K$516</f>
        <v>#REF!</v>
      </c>
      <c r="F526" s="13" t="e">
        <f>#REF!+$L$516</f>
        <v>#REF!</v>
      </c>
      <c r="G526" s="14" t="s">
        <v>440</v>
      </c>
      <c r="I526" s="33"/>
      <c r="J526" s="6"/>
    </row>
    <row r="527" spans="1:12" s="10" customFormat="1">
      <c r="A527" s="11">
        <v>12</v>
      </c>
      <c r="B527" s="38" t="s">
        <v>956</v>
      </c>
      <c r="C527" s="11" t="s">
        <v>957</v>
      </c>
      <c r="D527" s="13" t="e">
        <f>#REF!+DEPOK!$J$516</f>
        <v>#REF!</v>
      </c>
      <c r="E527" s="13" t="e">
        <f>#REF!+$K$516</f>
        <v>#REF!</v>
      </c>
      <c r="F527" s="13" t="e">
        <f>#REF!+$L$516</f>
        <v>#REF!</v>
      </c>
      <c r="G527" s="14" t="s">
        <v>440</v>
      </c>
      <c r="I527" s="33"/>
      <c r="J527" s="6"/>
    </row>
    <row r="528" spans="1:12" s="10" customFormat="1">
      <c r="A528" s="11">
        <v>13</v>
      </c>
      <c r="B528" s="38" t="s">
        <v>958</v>
      </c>
      <c r="C528" s="11" t="s">
        <v>959</v>
      </c>
      <c r="D528" s="13" t="e">
        <f>#REF!+DEPOK!$J$516</f>
        <v>#REF!</v>
      </c>
      <c r="E528" s="13" t="e">
        <f>#REF!+$K$516</f>
        <v>#REF!</v>
      </c>
      <c r="F528" s="13" t="e">
        <f>#REF!+$L$516</f>
        <v>#REF!</v>
      </c>
      <c r="G528" s="14" t="s">
        <v>302</v>
      </c>
      <c r="I528" s="33"/>
      <c r="J528" s="6"/>
    </row>
    <row r="529" spans="1:10" s="10" customFormat="1">
      <c r="A529" s="11">
        <v>14</v>
      </c>
      <c r="B529" s="38" t="s">
        <v>960</v>
      </c>
      <c r="C529" s="11" t="s">
        <v>961</v>
      </c>
      <c r="D529" s="13" t="e">
        <f>#REF!+DEPOK!$J$516</f>
        <v>#REF!</v>
      </c>
      <c r="E529" s="13" t="e">
        <f>#REF!+$K$516</f>
        <v>#REF!</v>
      </c>
      <c r="F529" s="13" t="e">
        <f>#REF!+$L$516</f>
        <v>#REF!</v>
      </c>
      <c r="G529" s="14" t="s">
        <v>302</v>
      </c>
      <c r="I529" s="33"/>
      <c r="J529" s="6"/>
    </row>
    <row r="530" spans="1:10" s="10" customFormat="1">
      <c r="A530" s="11">
        <v>15</v>
      </c>
      <c r="B530" s="38" t="s">
        <v>962</v>
      </c>
      <c r="C530" s="11" t="s">
        <v>435</v>
      </c>
      <c r="D530" s="13" t="e">
        <f>#REF!+DEPOK!$J$516</f>
        <v>#REF!</v>
      </c>
      <c r="E530" s="13" t="e">
        <f>#REF!+$K$516</f>
        <v>#REF!</v>
      </c>
      <c r="F530" s="13" t="e">
        <f>#REF!+$L$516</f>
        <v>#REF!</v>
      </c>
      <c r="G530" s="14" t="s">
        <v>440</v>
      </c>
      <c r="I530" s="33"/>
      <c r="J530" s="6"/>
    </row>
    <row r="531" spans="1:10" s="10" customFormat="1">
      <c r="A531" s="11">
        <v>15</v>
      </c>
      <c r="B531" s="38" t="s">
        <v>963</v>
      </c>
      <c r="C531" s="11" t="s">
        <v>964</v>
      </c>
      <c r="D531" s="13" t="e">
        <f>#REF!+DEPOK!$J$516</f>
        <v>#REF!</v>
      </c>
      <c r="E531" s="13" t="e">
        <f>#REF!+$K$516</f>
        <v>#REF!</v>
      </c>
      <c r="F531" s="13" t="e">
        <f>#REF!+$L$516</f>
        <v>#REF!</v>
      </c>
      <c r="G531" s="14" t="s">
        <v>302</v>
      </c>
      <c r="I531" s="33"/>
      <c r="J531" s="6"/>
    </row>
    <row r="532" spans="1:10" s="10" customFormat="1">
      <c r="A532" s="11">
        <v>17</v>
      </c>
      <c r="B532" s="38" t="s">
        <v>965</v>
      </c>
      <c r="C532" s="11" t="s">
        <v>966</v>
      </c>
      <c r="D532" s="13" t="e">
        <f>#REF!+DEPOK!$J$516</f>
        <v>#REF!</v>
      </c>
      <c r="E532" s="13" t="e">
        <f>#REF!+$K$516</f>
        <v>#REF!</v>
      </c>
      <c r="F532" s="13" t="e">
        <f>#REF!+$L$516</f>
        <v>#REF!</v>
      </c>
      <c r="G532" s="14" t="s">
        <v>302</v>
      </c>
      <c r="I532" s="33"/>
      <c r="J532" s="6"/>
    </row>
    <row r="533" spans="1:10" s="10" customFormat="1">
      <c r="A533" s="11">
        <v>18</v>
      </c>
      <c r="B533" s="38" t="s">
        <v>967</v>
      </c>
      <c r="C533" s="11" t="s">
        <v>968</v>
      </c>
      <c r="D533" s="13" t="e">
        <f>#REF!+DEPOK!$J$516</f>
        <v>#REF!</v>
      </c>
      <c r="E533" s="13" t="e">
        <f>#REF!+$K$516</f>
        <v>#REF!</v>
      </c>
      <c r="F533" s="13" t="e">
        <f>#REF!+$L$516</f>
        <v>#REF!</v>
      </c>
      <c r="G533" s="14" t="s">
        <v>654</v>
      </c>
      <c r="I533" s="33"/>
      <c r="J533" s="6"/>
    </row>
    <row r="534" spans="1:10" s="10" customFormat="1">
      <c r="A534" s="11">
        <v>19</v>
      </c>
      <c r="B534" s="38" t="s">
        <v>969</v>
      </c>
      <c r="C534" s="11" t="s">
        <v>970</v>
      </c>
      <c r="D534" s="13" t="e">
        <f>#REF!+DEPOK!$J$516</f>
        <v>#REF!</v>
      </c>
      <c r="E534" s="13" t="e">
        <f>#REF!+$K$516</f>
        <v>#REF!</v>
      </c>
      <c r="F534" s="13" t="e">
        <f>#REF!+$L$516</f>
        <v>#REF!</v>
      </c>
      <c r="G534" s="14" t="s">
        <v>302</v>
      </c>
      <c r="I534" s="33"/>
      <c r="J534" s="6"/>
    </row>
    <row r="535" spans="1:10" s="10" customFormat="1">
      <c r="A535" s="11">
        <v>20</v>
      </c>
      <c r="B535" s="38" t="s">
        <v>971</v>
      </c>
      <c r="C535" s="11" t="s">
        <v>972</v>
      </c>
      <c r="D535" s="13" t="e">
        <f>#REF!+DEPOK!$J$516</f>
        <v>#REF!</v>
      </c>
      <c r="E535" s="13" t="e">
        <f>#REF!+$K$516</f>
        <v>#REF!</v>
      </c>
      <c r="F535" s="13" t="e">
        <f>#REF!+$L$516</f>
        <v>#REF!</v>
      </c>
      <c r="G535" s="14" t="s">
        <v>973</v>
      </c>
      <c r="I535" s="39"/>
      <c r="J535" s="6"/>
    </row>
    <row r="536" spans="1:10" s="10" customFormat="1">
      <c r="A536" s="26">
        <v>21</v>
      </c>
      <c r="B536" s="40" t="s">
        <v>974</v>
      </c>
      <c r="C536" s="11" t="s">
        <v>975</v>
      </c>
      <c r="D536" s="13" t="e">
        <f>#REF!+DEPOK!$J$516</f>
        <v>#REF!</v>
      </c>
      <c r="E536" s="13" t="e">
        <f>#REF!+$K$516</f>
        <v>#REF!</v>
      </c>
      <c r="F536" s="13" t="e">
        <f>#REF!+$L$516</f>
        <v>#REF!</v>
      </c>
      <c r="G536" s="14" t="s">
        <v>302</v>
      </c>
      <c r="I536" s="39"/>
      <c r="J536" s="6"/>
    </row>
    <row r="537" spans="1:10" s="10" customFormat="1">
      <c r="A537" s="11">
        <v>22</v>
      </c>
      <c r="B537" s="41" t="s">
        <v>976</v>
      </c>
      <c r="C537" s="11" t="s">
        <v>977</v>
      </c>
      <c r="D537" s="13" t="e">
        <f>#REF!+DEPOK!$J$516</f>
        <v>#REF!</v>
      </c>
      <c r="E537" s="13" t="e">
        <f>#REF!+$K$516</f>
        <v>#REF!</v>
      </c>
      <c r="F537" s="13" t="e">
        <f>#REF!+$L$516</f>
        <v>#REF!</v>
      </c>
      <c r="G537" s="14" t="s">
        <v>302</v>
      </c>
      <c r="I537" s="39"/>
      <c r="J537" s="6"/>
    </row>
    <row r="538" spans="1:10" s="10" customFormat="1">
      <c r="A538" s="11">
        <v>23</v>
      </c>
      <c r="B538" s="41" t="s">
        <v>978</v>
      </c>
      <c r="C538" s="11" t="s">
        <v>979</v>
      </c>
      <c r="D538" s="13" t="e">
        <f>#REF!+DEPOK!$J$516</f>
        <v>#REF!</v>
      </c>
      <c r="E538" s="13" t="e">
        <f>#REF!+$K$516</f>
        <v>#REF!</v>
      </c>
      <c r="F538" s="13" t="e">
        <f>#REF!+$L$516</f>
        <v>#REF!</v>
      </c>
      <c r="G538" s="14" t="s">
        <v>302</v>
      </c>
      <c r="I538" s="39"/>
      <c r="J538" s="6"/>
    </row>
    <row r="539" spans="1:10" s="10" customFormat="1">
      <c r="A539" s="11">
        <v>24</v>
      </c>
      <c r="B539" s="41" t="s">
        <v>980</v>
      </c>
      <c r="C539" s="11" t="s">
        <v>981</v>
      </c>
      <c r="D539" s="13" t="e">
        <f>#REF!+DEPOK!$J$516</f>
        <v>#REF!</v>
      </c>
      <c r="E539" s="13" t="e">
        <f>#REF!+$K$516</f>
        <v>#REF!</v>
      </c>
      <c r="F539" s="13" t="e">
        <f>#REF!+$L$516</f>
        <v>#REF!</v>
      </c>
      <c r="G539" s="14" t="s">
        <v>302</v>
      </c>
      <c r="I539" s="39"/>
      <c r="J539" s="6"/>
    </row>
    <row r="540" spans="1:10" s="10" customFormat="1">
      <c r="A540" s="11">
        <v>25</v>
      </c>
      <c r="B540" s="41" t="s">
        <v>982</v>
      </c>
      <c r="C540" s="11" t="s">
        <v>977</v>
      </c>
      <c r="D540" s="13" t="e">
        <f>#REF!+DEPOK!$J$516</f>
        <v>#REF!</v>
      </c>
      <c r="E540" s="13" t="e">
        <f>#REF!+$K$516</f>
        <v>#REF!</v>
      </c>
      <c r="F540" s="13" t="e">
        <f>#REF!+$L$516</f>
        <v>#REF!</v>
      </c>
      <c r="G540" s="14" t="s">
        <v>302</v>
      </c>
      <c r="I540" s="39"/>
      <c r="J540" s="6"/>
    </row>
    <row r="541" spans="1:10" s="10" customFormat="1">
      <c r="A541" s="11">
        <v>26</v>
      </c>
      <c r="B541" s="41" t="s">
        <v>983</v>
      </c>
      <c r="C541" s="11" t="s">
        <v>975</v>
      </c>
      <c r="D541" s="13" t="e">
        <f>#REF!+DEPOK!$J$516</f>
        <v>#REF!</v>
      </c>
      <c r="E541" s="13" t="e">
        <f>#REF!+$K$516</f>
        <v>#REF!</v>
      </c>
      <c r="F541" s="13" t="e">
        <f>#REF!+$L$516</f>
        <v>#REF!</v>
      </c>
      <c r="G541" s="14" t="s">
        <v>302</v>
      </c>
      <c r="I541" s="39"/>
      <c r="J541" s="6"/>
    </row>
    <row r="542" spans="1:10" s="10" customFormat="1">
      <c r="A542" s="11">
        <v>27</v>
      </c>
      <c r="B542" s="41" t="s">
        <v>984</v>
      </c>
      <c r="C542" s="11" t="s">
        <v>985</v>
      </c>
      <c r="D542" s="13" t="e">
        <f>#REF!+DEPOK!$J$516</f>
        <v>#REF!</v>
      </c>
      <c r="E542" s="13" t="e">
        <f>#REF!+$K$516</f>
        <v>#REF!</v>
      </c>
      <c r="F542" s="13" t="e">
        <f>#REF!+$L$516</f>
        <v>#REF!</v>
      </c>
      <c r="G542" s="14" t="s">
        <v>302</v>
      </c>
      <c r="I542" s="39"/>
      <c r="J542" s="6"/>
    </row>
    <row r="543" spans="1:10" s="10" customFormat="1">
      <c r="A543" s="11">
        <v>28</v>
      </c>
      <c r="B543" s="42" t="s">
        <v>986</v>
      </c>
      <c r="C543" s="11" t="s">
        <v>987</v>
      </c>
      <c r="D543" s="13" t="e">
        <f>#REF!+DEPOK!$J$516</f>
        <v>#REF!</v>
      </c>
      <c r="E543" s="13" t="e">
        <f>#REF!+$K$516</f>
        <v>#REF!</v>
      </c>
      <c r="F543" s="13" t="e">
        <f>#REF!+$L$516</f>
        <v>#REF!</v>
      </c>
      <c r="G543" s="14" t="s">
        <v>302</v>
      </c>
      <c r="I543" s="39"/>
      <c r="J543" s="6"/>
    </row>
    <row r="544" spans="1:10" s="10" customFormat="1">
      <c r="A544" s="11">
        <v>29</v>
      </c>
      <c r="B544" s="43" t="s">
        <v>988</v>
      </c>
      <c r="C544" s="11" t="s">
        <v>989</v>
      </c>
      <c r="D544" s="13" t="e">
        <f>#REF!+DEPOK!$J$516</f>
        <v>#REF!</v>
      </c>
      <c r="E544" s="13" t="e">
        <f>#REF!+$K$516</f>
        <v>#REF!</v>
      </c>
      <c r="F544" s="13" t="e">
        <f>#REF!+$L$516</f>
        <v>#REF!</v>
      </c>
      <c r="G544" s="14" t="s">
        <v>302</v>
      </c>
      <c r="I544" s="39"/>
      <c r="J544" s="6"/>
    </row>
    <row r="545" spans="1:10" s="10" customFormat="1">
      <c r="A545" s="11">
        <v>30</v>
      </c>
      <c r="B545" s="43" t="s">
        <v>990</v>
      </c>
      <c r="C545" s="11" t="s">
        <v>991</v>
      </c>
      <c r="D545" s="13" t="e">
        <f>#REF!+DEPOK!$J$516</f>
        <v>#REF!</v>
      </c>
      <c r="E545" s="13" t="e">
        <f>#REF!+$K$516</f>
        <v>#REF!</v>
      </c>
      <c r="F545" s="13" t="e">
        <f>#REF!+$L$516</f>
        <v>#REF!</v>
      </c>
      <c r="G545" s="14" t="s">
        <v>302</v>
      </c>
      <c r="I545" s="39"/>
      <c r="J545" s="6"/>
    </row>
    <row r="546" spans="1:10" s="10" customFormat="1">
      <c r="A546" s="11">
        <v>31</v>
      </c>
      <c r="B546" s="43" t="s">
        <v>992</v>
      </c>
      <c r="C546" s="11" t="s">
        <v>993</v>
      </c>
      <c r="D546" s="13" t="e">
        <f>#REF!+DEPOK!$J$516</f>
        <v>#REF!</v>
      </c>
      <c r="E546" s="13" t="e">
        <f>#REF!+$K$516</f>
        <v>#REF!</v>
      </c>
      <c r="F546" s="13" t="e">
        <f>#REF!+$L$516</f>
        <v>#REF!</v>
      </c>
      <c r="G546" s="14" t="s">
        <v>302</v>
      </c>
      <c r="I546" s="39"/>
      <c r="J546" s="6"/>
    </row>
    <row r="547" spans="1:10" s="10" customFormat="1">
      <c r="A547" s="11">
        <v>32</v>
      </c>
      <c r="B547" s="43" t="s">
        <v>994</v>
      </c>
      <c r="C547" s="11" t="s">
        <v>995</v>
      </c>
      <c r="D547" s="13" t="e">
        <f>#REF!+DEPOK!$J$516</f>
        <v>#REF!</v>
      </c>
      <c r="E547" s="13" t="e">
        <f>#REF!+$K$516</f>
        <v>#REF!</v>
      </c>
      <c r="F547" s="13" t="e">
        <f>#REF!+$L$516</f>
        <v>#REF!</v>
      </c>
      <c r="G547" s="14" t="s">
        <v>302</v>
      </c>
      <c r="I547" s="39"/>
      <c r="J547" s="6"/>
    </row>
    <row r="548" spans="1:10" s="10" customFormat="1">
      <c r="A548" s="11">
        <v>34</v>
      </c>
      <c r="B548" s="43" t="s">
        <v>996</v>
      </c>
      <c r="C548" s="11" t="s">
        <v>997</v>
      </c>
      <c r="D548" s="13" t="e">
        <f>#REF!+DEPOK!$J$516</f>
        <v>#REF!</v>
      </c>
      <c r="E548" s="13" t="e">
        <f>#REF!+$K$516</f>
        <v>#REF!</v>
      </c>
      <c r="F548" s="13" t="e">
        <f>#REF!+$L$516</f>
        <v>#REF!</v>
      </c>
      <c r="G548" s="14" t="s">
        <v>302</v>
      </c>
      <c r="I548" s="39"/>
      <c r="J548" s="6"/>
    </row>
    <row r="549" spans="1:10" s="10" customFormat="1">
      <c r="A549" s="11">
        <v>35</v>
      </c>
      <c r="B549" s="43" t="s">
        <v>998</v>
      </c>
      <c r="C549" s="11" t="s">
        <v>999</v>
      </c>
      <c r="D549" s="13" t="e">
        <f>#REF!+DEPOK!$J$516</f>
        <v>#REF!</v>
      </c>
      <c r="E549" s="13" t="e">
        <f>#REF!+$K$516</f>
        <v>#REF!</v>
      </c>
      <c r="F549" s="13" t="e">
        <f>#REF!+$L$516</f>
        <v>#REF!</v>
      </c>
      <c r="G549" s="14" t="s">
        <v>302</v>
      </c>
      <c r="I549" s="39"/>
      <c r="J549" s="6"/>
    </row>
    <row r="550" spans="1:10" s="10" customFormat="1">
      <c r="A550" s="11">
        <v>36.5</v>
      </c>
      <c r="B550" s="44" t="s">
        <v>1000</v>
      </c>
      <c r="C550" s="11" t="s">
        <v>1001</v>
      </c>
      <c r="D550" s="13" t="e">
        <f>#REF!+DEPOK!$J$516</f>
        <v>#REF!</v>
      </c>
      <c r="E550" s="13" t="e">
        <f>#REF!+$K$516</f>
        <v>#REF!</v>
      </c>
      <c r="F550" s="13" t="e">
        <f>#REF!+$L$516</f>
        <v>#REF!</v>
      </c>
      <c r="G550" s="14" t="s">
        <v>302</v>
      </c>
      <c r="I550" s="39"/>
      <c r="J550" s="6"/>
    </row>
    <row r="551" spans="1:10" s="10" customFormat="1">
      <c r="A551" s="11">
        <v>37.9</v>
      </c>
      <c r="B551" s="44" t="s">
        <v>1002</v>
      </c>
      <c r="C551" s="11" t="s">
        <v>701</v>
      </c>
      <c r="D551" s="13" t="e">
        <f>#REF!+DEPOK!$J$516</f>
        <v>#REF!</v>
      </c>
      <c r="E551" s="13" t="e">
        <f>#REF!+$K$516</f>
        <v>#REF!</v>
      </c>
      <c r="F551" s="13" t="e">
        <f>#REF!+$L$516</f>
        <v>#REF!</v>
      </c>
      <c r="G551" s="14" t="s">
        <v>302</v>
      </c>
      <c r="I551" s="39"/>
      <c r="J551" s="6"/>
    </row>
    <row r="552" spans="1:10" s="10" customFormat="1">
      <c r="A552" s="11">
        <v>39.299999999999997</v>
      </c>
      <c r="B552" s="44" t="s">
        <v>1003</v>
      </c>
      <c r="C552" s="11" t="s">
        <v>252</v>
      </c>
      <c r="D552" s="13" t="e">
        <f>#REF!+DEPOK!$J$516</f>
        <v>#REF!</v>
      </c>
      <c r="E552" s="13" t="e">
        <f>#REF!+$K$516</f>
        <v>#REF!</v>
      </c>
      <c r="F552" s="13" t="e">
        <f>#REF!+$L$516</f>
        <v>#REF!</v>
      </c>
      <c r="G552" s="14" t="s">
        <v>302</v>
      </c>
      <c r="I552" s="39"/>
      <c r="J552" s="6"/>
    </row>
    <row r="553" spans="1:10" s="10" customFormat="1">
      <c r="A553" s="11">
        <v>40.700000000000003</v>
      </c>
      <c r="B553" s="44" t="s">
        <v>1004</v>
      </c>
      <c r="C553" s="11" t="s">
        <v>1005</v>
      </c>
      <c r="D553" s="13" t="e">
        <f>#REF!+DEPOK!$J$516</f>
        <v>#REF!</v>
      </c>
      <c r="E553" s="13" t="e">
        <f>#REF!+$K$516</f>
        <v>#REF!</v>
      </c>
      <c r="F553" s="13" t="e">
        <f>#REF!+$L$516</f>
        <v>#REF!</v>
      </c>
      <c r="G553" s="14" t="s">
        <v>302</v>
      </c>
      <c r="I553" s="39"/>
      <c r="J553" s="6"/>
    </row>
    <row r="554" spans="1:10" s="10" customFormat="1">
      <c r="A554" s="11">
        <v>42.1</v>
      </c>
      <c r="B554" s="44" t="s">
        <v>1006</v>
      </c>
      <c r="C554" s="11" t="s">
        <v>1007</v>
      </c>
      <c r="D554" s="13" t="e">
        <f>#REF!+DEPOK!$J$516</f>
        <v>#REF!</v>
      </c>
      <c r="E554" s="13" t="e">
        <f>#REF!+$K$516</f>
        <v>#REF!</v>
      </c>
      <c r="F554" s="13" t="e">
        <f>#REF!+$L$516</f>
        <v>#REF!</v>
      </c>
      <c r="G554" s="14" t="s">
        <v>302</v>
      </c>
      <c r="I554" s="39"/>
      <c r="J554" s="6"/>
    </row>
    <row r="555" spans="1:10" s="10" customFormat="1">
      <c r="A555" s="11">
        <v>43.5</v>
      </c>
      <c r="B555" s="44" t="s">
        <v>1008</v>
      </c>
      <c r="C555" s="11" t="s">
        <v>292</v>
      </c>
      <c r="D555" s="13" t="e">
        <f>#REF!+DEPOK!$J$516</f>
        <v>#REF!</v>
      </c>
      <c r="E555" s="13" t="e">
        <f>#REF!+$K$516</f>
        <v>#REF!</v>
      </c>
      <c r="F555" s="13" t="e">
        <f>#REF!+$L$516</f>
        <v>#REF!</v>
      </c>
      <c r="G555" s="14" t="s">
        <v>302</v>
      </c>
      <c r="I555" s="39"/>
      <c r="J555" s="6"/>
    </row>
    <row r="556" spans="1:10" s="10" customFormat="1">
      <c r="A556" s="11">
        <v>44.9</v>
      </c>
      <c r="B556" s="44" t="s">
        <v>1009</v>
      </c>
      <c r="C556" s="11" t="s">
        <v>1010</v>
      </c>
      <c r="D556" s="13" t="e">
        <f>#REF!+DEPOK!$J$516</f>
        <v>#REF!</v>
      </c>
      <c r="E556" s="13" t="e">
        <f>#REF!+$K$516</f>
        <v>#REF!</v>
      </c>
      <c r="F556" s="13" t="e">
        <f>#REF!+$L$516</f>
        <v>#REF!</v>
      </c>
      <c r="G556" s="14" t="s">
        <v>302</v>
      </c>
      <c r="I556" s="39"/>
      <c r="J556" s="6"/>
    </row>
    <row r="557" spans="1:10" s="10" customFormat="1">
      <c r="A557" s="11">
        <v>46.3</v>
      </c>
      <c r="B557" s="44" t="s">
        <v>1011</v>
      </c>
      <c r="C557" s="11" t="s">
        <v>1012</v>
      </c>
      <c r="D557" s="13" t="e">
        <f>#REF!+DEPOK!$J$516</f>
        <v>#REF!</v>
      </c>
      <c r="E557" s="13" t="e">
        <f>#REF!+$K$516</f>
        <v>#REF!</v>
      </c>
      <c r="F557" s="13" t="e">
        <f>#REF!+$L$516</f>
        <v>#REF!</v>
      </c>
      <c r="G557" s="14" t="s">
        <v>302</v>
      </c>
      <c r="I557" s="39"/>
      <c r="J557" s="6"/>
    </row>
    <row r="558" spans="1:10" s="10" customFormat="1">
      <c r="A558" s="11">
        <v>47.7</v>
      </c>
      <c r="B558" s="44" t="s">
        <v>1013</v>
      </c>
      <c r="C558" s="11" t="s">
        <v>1014</v>
      </c>
      <c r="D558" s="13" t="e">
        <f>#REF!+DEPOK!$J$516</f>
        <v>#REF!</v>
      </c>
      <c r="E558" s="13" t="e">
        <f>#REF!+$K$516</f>
        <v>#REF!</v>
      </c>
      <c r="F558" s="13" t="e">
        <f>#REF!+$L$516</f>
        <v>#REF!</v>
      </c>
      <c r="G558" s="14" t="s">
        <v>302</v>
      </c>
      <c r="I558" s="39"/>
      <c r="J558" s="6"/>
    </row>
    <row r="559" spans="1:10" s="10" customFormat="1">
      <c r="A559" s="11">
        <v>49.1</v>
      </c>
      <c r="B559" s="45" t="s">
        <v>1015</v>
      </c>
      <c r="C559" s="11" t="s">
        <v>1016</v>
      </c>
      <c r="D559" s="13" t="e">
        <f>#REF!+DEPOK!$J$516</f>
        <v>#REF!</v>
      </c>
      <c r="E559" s="13" t="e">
        <f>#REF!+$K$516</f>
        <v>#REF!</v>
      </c>
      <c r="F559" s="13" t="e">
        <f>#REF!+$L$516</f>
        <v>#REF!</v>
      </c>
      <c r="G559" s="14" t="s">
        <v>302</v>
      </c>
      <c r="I559" s="39"/>
      <c r="J559" s="6"/>
    </row>
    <row r="560" spans="1:10" s="10" customFormat="1">
      <c r="A560" s="11">
        <v>50.5</v>
      </c>
      <c r="B560" s="45" t="s">
        <v>1017</v>
      </c>
      <c r="C560" s="11" t="s">
        <v>1018</v>
      </c>
      <c r="D560" s="13" t="e">
        <f>#REF!+DEPOK!$J$516</f>
        <v>#REF!</v>
      </c>
      <c r="E560" s="13" t="e">
        <f>#REF!+$K$516</f>
        <v>#REF!</v>
      </c>
      <c r="F560" s="13" t="e">
        <f>#REF!+$L$516</f>
        <v>#REF!</v>
      </c>
      <c r="G560" s="14" t="s">
        <v>302</v>
      </c>
      <c r="I560" s="39"/>
      <c r="J560" s="6"/>
    </row>
    <row r="561" spans="1:10" s="10" customFormat="1">
      <c r="A561" s="11">
        <v>51.900000000000098</v>
      </c>
      <c r="B561" s="45" t="s">
        <v>1019</v>
      </c>
      <c r="C561" s="11" t="s">
        <v>1020</v>
      </c>
      <c r="D561" s="13" t="e">
        <f>#REF!+DEPOK!$J$516</f>
        <v>#REF!</v>
      </c>
      <c r="E561" s="13" t="e">
        <f>#REF!+$K$516</f>
        <v>#REF!</v>
      </c>
      <c r="F561" s="13" t="e">
        <f>#REF!+$L$516</f>
        <v>#REF!</v>
      </c>
      <c r="G561" s="14" t="s">
        <v>302</v>
      </c>
      <c r="I561" s="39"/>
      <c r="J561" s="6"/>
    </row>
    <row r="562" spans="1:10" s="10" customFormat="1">
      <c r="A562" s="11">
        <v>53.300000000000097</v>
      </c>
      <c r="B562" s="45" t="s">
        <v>1021</v>
      </c>
      <c r="C562" s="11" t="s">
        <v>1022</v>
      </c>
      <c r="D562" s="13" t="e">
        <f>#REF!+DEPOK!$J$516</f>
        <v>#REF!</v>
      </c>
      <c r="E562" s="13" t="e">
        <f>#REF!+$K$516</f>
        <v>#REF!</v>
      </c>
      <c r="F562" s="13" t="e">
        <f>#REF!+$L$516</f>
        <v>#REF!</v>
      </c>
      <c r="G562" s="14" t="s">
        <v>302</v>
      </c>
      <c r="I562" s="39"/>
      <c r="J562" s="6"/>
    </row>
    <row r="563" spans="1:10" s="10" customFormat="1">
      <c r="A563" s="11">
        <v>54.700000000000102</v>
      </c>
      <c r="B563" s="45" t="s">
        <v>1023</v>
      </c>
      <c r="C563" s="11" t="s">
        <v>1024</v>
      </c>
      <c r="D563" s="13" t="e">
        <f>#REF!+DEPOK!$J$516</f>
        <v>#REF!</v>
      </c>
      <c r="E563" s="13" t="e">
        <f>#REF!+$K$516</f>
        <v>#REF!</v>
      </c>
      <c r="F563" s="13" t="e">
        <f>#REF!+$L$516</f>
        <v>#REF!</v>
      </c>
      <c r="G563" s="14" t="s">
        <v>302</v>
      </c>
      <c r="I563" s="39"/>
      <c r="J563" s="6"/>
    </row>
    <row r="564" spans="1:10" s="10" customFormat="1">
      <c r="A564" s="11">
        <v>56.100000000000101</v>
      </c>
      <c r="B564" s="45" t="s">
        <v>1025</v>
      </c>
      <c r="C564" s="11" t="s">
        <v>1026</v>
      </c>
      <c r="D564" s="13" t="e">
        <f>#REF!+DEPOK!$J$516</f>
        <v>#REF!</v>
      </c>
      <c r="E564" s="13" t="e">
        <f>#REF!+$K$516</f>
        <v>#REF!</v>
      </c>
      <c r="F564" s="13" t="e">
        <f>#REF!+$L$516</f>
        <v>#REF!</v>
      </c>
      <c r="G564" s="14" t="s">
        <v>302</v>
      </c>
      <c r="I564" s="39"/>
      <c r="J564" s="6"/>
    </row>
    <row r="565" spans="1:10" s="10" customFormat="1">
      <c r="A565" s="11">
        <v>57.500000000000099</v>
      </c>
      <c r="B565" s="45" t="s">
        <v>1027</v>
      </c>
      <c r="C565" s="11" t="s">
        <v>1028</v>
      </c>
      <c r="D565" s="13" t="e">
        <f>#REF!+DEPOK!$J$516</f>
        <v>#REF!</v>
      </c>
      <c r="E565" s="13" t="e">
        <f>#REF!+$K$516</f>
        <v>#REF!</v>
      </c>
      <c r="F565" s="13" t="e">
        <f>#REF!+$L$516</f>
        <v>#REF!</v>
      </c>
      <c r="G565" s="14" t="s">
        <v>302</v>
      </c>
      <c r="I565" s="39"/>
      <c r="J565" s="6"/>
    </row>
    <row r="566" spans="1:10" s="10" customFormat="1">
      <c r="A566" s="11">
        <v>58.900000000000098</v>
      </c>
      <c r="B566" s="45" t="s">
        <v>1029</v>
      </c>
      <c r="C566" s="11" t="s">
        <v>1030</v>
      </c>
      <c r="D566" s="13" t="e">
        <f>#REF!+DEPOK!$J$516</f>
        <v>#REF!</v>
      </c>
      <c r="E566" s="13" t="e">
        <f>#REF!+$K$516</f>
        <v>#REF!</v>
      </c>
      <c r="F566" s="13" t="e">
        <f>#REF!+$L$516</f>
        <v>#REF!</v>
      </c>
      <c r="G566" s="14" t="s">
        <v>302</v>
      </c>
      <c r="I566" s="39"/>
      <c r="J566" s="6"/>
    </row>
    <row r="567" spans="1:10" s="10" customFormat="1">
      <c r="A567" s="11">
        <v>60.300000000000097</v>
      </c>
      <c r="B567" s="45" t="s">
        <v>1031</v>
      </c>
      <c r="C567" s="11" t="s">
        <v>1032</v>
      </c>
      <c r="D567" s="13" t="e">
        <f>#REF!+DEPOK!$J$516</f>
        <v>#REF!</v>
      </c>
      <c r="E567" s="13" t="e">
        <f>#REF!+$K$516</f>
        <v>#REF!</v>
      </c>
      <c r="F567" s="13" t="e">
        <f>#REF!+$L$516</f>
        <v>#REF!</v>
      </c>
      <c r="G567" s="14" t="s">
        <v>302</v>
      </c>
      <c r="I567" s="39"/>
      <c r="J567" s="6"/>
    </row>
    <row r="568" spans="1:10" s="10" customFormat="1">
      <c r="A568" s="11">
        <v>61.700000000000102</v>
      </c>
      <c r="B568" s="46" t="s">
        <v>1033</v>
      </c>
      <c r="C568" s="11" t="s">
        <v>1034</v>
      </c>
      <c r="D568" s="13" t="e">
        <f>#REF!+DEPOK!$J$516</f>
        <v>#REF!</v>
      </c>
      <c r="E568" s="13" t="e">
        <f>#REF!+$K$516</f>
        <v>#REF!</v>
      </c>
      <c r="F568" s="13" t="e">
        <f>#REF!+$L$516</f>
        <v>#REF!</v>
      </c>
      <c r="G568" s="14" t="s">
        <v>302</v>
      </c>
      <c r="I568" s="39"/>
      <c r="J568" s="6"/>
    </row>
    <row r="569" spans="1:10" s="10" customFormat="1">
      <c r="A569" s="11">
        <v>63.100000000000101</v>
      </c>
      <c r="B569" s="47" t="s">
        <v>1035</v>
      </c>
      <c r="C569" s="11" t="s">
        <v>480</v>
      </c>
      <c r="D569" s="13" t="e">
        <f>#REF!+DEPOK!$J$516</f>
        <v>#REF!</v>
      </c>
      <c r="E569" s="13" t="e">
        <f>#REF!+$K$516</f>
        <v>#REF!</v>
      </c>
      <c r="F569" s="13" t="e">
        <f>#REF!+$L$516</f>
        <v>#REF!</v>
      </c>
      <c r="G569" s="14" t="s">
        <v>302</v>
      </c>
      <c r="I569" s="39"/>
      <c r="J569" s="6"/>
    </row>
    <row r="570" spans="1:10" s="10" customFormat="1">
      <c r="A570" s="11">
        <v>64.500000000000099</v>
      </c>
      <c r="B570" s="47" t="s">
        <v>1036</v>
      </c>
      <c r="C570" s="11" t="s">
        <v>1037</v>
      </c>
      <c r="D570" s="13" t="e">
        <f>#REF!+DEPOK!$J$516</f>
        <v>#REF!</v>
      </c>
      <c r="E570" s="13" t="e">
        <f>#REF!+$K$516</f>
        <v>#REF!</v>
      </c>
      <c r="F570" s="13" t="e">
        <f>#REF!+$L$516</f>
        <v>#REF!</v>
      </c>
      <c r="G570" s="14" t="s">
        <v>302</v>
      </c>
      <c r="I570" s="39"/>
      <c r="J570" s="6"/>
    </row>
    <row r="571" spans="1:10" s="10" customFormat="1">
      <c r="A571" s="11">
        <v>65.900000000000105</v>
      </c>
      <c r="B571" s="47" t="s">
        <v>1038</v>
      </c>
      <c r="C571" s="11" t="s">
        <v>1039</v>
      </c>
      <c r="D571" s="13" t="e">
        <f>#REF!+DEPOK!$J$516</f>
        <v>#REF!</v>
      </c>
      <c r="E571" s="13" t="e">
        <f>#REF!+$K$516</f>
        <v>#REF!</v>
      </c>
      <c r="F571" s="13" t="e">
        <f>#REF!+$L$516</f>
        <v>#REF!</v>
      </c>
      <c r="G571" s="14" t="s">
        <v>302</v>
      </c>
      <c r="I571" s="39"/>
      <c r="J571" s="6"/>
    </row>
    <row r="572" spans="1:10" s="10" customFormat="1">
      <c r="A572" s="11">
        <v>67.300000000000097</v>
      </c>
      <c r="B572" s="47" t="s">
        <v>1040</v>
      </c>
      <c r="C572" s="11" t="s">
        <v>1041</v>
      </c>
      <c r="D572" s="13" t="e">
        <f>#REF!+DEPOK!$J$516</f>
        <v>#REF!</v>
      </c>
      <c r="E572" s="13" t="e">
        <f>#REF!+$K$516</f>
        <v>#REF!</v>
      </c>
      <c r="F572" s="13" t="e">
        <f>#REF!+$L$516</f>
        <v>#REF!</v>
      </c>
      <c r="G572" s="14" t="s">
        <v>302</v>
      </c>
      <c r="I572" s="39"/>
      <c r="J572" s="6"/>
    </row>
    <row r="573" spans="1:10" s="10" customFormat="1">
      <c r="A573" s="11">
        <v>68.700000000000102</v>
      </c>
      <c r="B573" s="47" t="s">
        <v>1042</v>
      </c>
      <c r="C573" s="11" t="s">
        <v>1043</v>
      </c>
      <c r="D573" s="13" t="e">
        <f>#REF!+DEPOK!$J$516</f>
        <v>#REF!</v>
      </c>
      <c r="E573" s="13" t="e">
        <f>#REF!+$K$516</f>
        <v>#REF!</v>
      </c>
      <c r="F573" s="13" t="e">
        <f>#REF!+$L$516</f>
        <v>#REF!</v>
      </c>
      <c r="G573" s="14" t="s">
        <v>302</v>
      </c>
      <c r="I573" s="39"/>
      <c r="J573" s="6"/>
    </row>
    <row r="574" spans="1:10" s="10" customFormat="1">
      <c r="A574" s="11">
        <v>70.100000000000094</v>
      </c>
      <c r="B574" s="47" t="s">
        <v>1044</v>
      </c>
      <c r="C574" s="11" t="s">
        <v>1045</v>
      </c>
      <c r="D574" s="13" t="e">
        <f>#REF!+DEPOK!$J$516</f>
        <v>#REF!</v>
      </c>
      <c r="E574" s="13" t="e">
        <f>#REF!+$K$516</f>
        <v>#REF!</v>
      </c>
      <c r="F574" s="13" t="e">
        <f>#REF!+$L$516</f>
        <v>#REF!</v>
      </c>
      <c r="G574" s="14" t="s">
        <v>302</v>
      </c>
      <c r="I574" s="39"/>
      <c r="J574" s="6"/>
    </row>
    <row r="575" spans="1:10" s="10" customFormat="1">
      <c r="A575" s="11">
        <v>71.500000000000099</v>
      </c>
      <c r="B575" s="47" t="s">
        <v>1046</v>
      </c>
      <c r="C575" s="11" t="s">
        <v>1047</v>
      </c>
      <c r="D575" s="13" t="e">
        <f>#REF!+DEPOK!$J$516</f>
        <v>#REF!</v>
      </c>
      <c r="E575" s="13" t="e">
        <f>#REF!+$K$516</f>
        <v>#REF!</v>
      </c>
      <c r="F575" s="13" t="e">
        <f>#REF!+$L$516</f>
        <v>#REF!</v>
      </c>
      <c r="G575" s="14" t="s">
        <v>302</v>
      </c>
      <c r="I575" s="39"/>
      <c r="J575" s="6"/>
    </row>
    <row r="576" spans="1:10" s="10" customFormat="1">
      <c r="A576" s="11">
        <v>72.900000000000105</v>
      </c>
      <c r="B576" s="47" t="s">
        <v>1048</v>
      </c>
      <c r="C576" s="11" t="s">
        <v>1049</v>
      </c>
      <c r="D576" s="13" t="e">
        <f>#REF!+DEPOK!$J$516</f>
        <v>#REF!</v>
      </c>
      <c r="E576" s="13" t="e">
        <f>#REF!+$K$516</f>
        <v>#REF!</v>
      </c>
      <c r="F576" s="13" t="e">
        <f>#REF!+$L$516</f>
        <v>#REF!</v>
      </c>
      <c r="G576" s="14" t="s">
        <v>302</v>
      </c>
      <c r="I576" s="39"/>
      <c r="J576" s="6"/>
    </row>
    <row r="577" spans="1:10" s="10" customFormat="1">
      <c r="A577" s="11">
        <v>74.300000000000097</v>
      </c>
      <c r="B577" s="47" t="s">
        <v>1050</v>
      </c>
      <c r="C577" s="11" t="s">
        <v>1051</v>
      </c>
      <c r="D577" s="13" t="e">
        <f>#REF!+DEPOK!$J$516</f>
        <v>#REF!</v>
      </c>
      <c r="E577" s="13" t="e">
        <f>#REF!+$K$516</f>
        <v>#REF!</v>
      </c>
      <c r="F577" s="13" t="e">
        <f>#REF!+$L$516</f>
        <v>#REF!</v>
      </c>
      <c r="G577" s="14" t="s">
        <v>302</v>
      </c>
      <c r="I577" s="39"/>
      <c r="J577" s="6"/>
    </row>
    <row r="578" spans="1:10" s="10" customFormat="1">
      <c r="A578" s="11">
        <v>75.700000000000102</v>
      </c>
      <c r="B578" s="47" t="s">
        <v>1052</v>
      </c>
      <c r="C578" s="11" t="s">
        <v>262</v>
      </c>
      <c r="D578" s="13" t="e">
        <f>#REF!+DEPOK!$J$516</f>
        <v>#REF!</v>
      </c>
      <c r="E578" s="13" t="e">
        <f>#REF!+$K$516</f>
        <v>#REF!</v>
      </c>
      <c r="F578" s="13" t="e">
        <f>#REF!+$L$516</f>
        <v>#REF!</v>
      </c>
      <c r="G578" s="14" t="s">
        <v>302</v>
      </c>
      <c r="I578" s="39"/>
      <c r="J578" s="6"/>
    </row>
    <row r="579" spans="1:10" s="10" customFormat="1">
      <c r="A579" s="11">
        <v>77.100000000000094</v>
      </c>
      <c r="B579" s="47" t="s">
        <v>1053</v>
      </c>
      <c r="C579" s="11" t="s">
        <v>1054</v>
      </c>
      <c r="D579" s="13" t="e">
        <f>#REF!+DEPOK!$J$516</f>
        <v>#REF!</v>
      </c>
      <c r="E579" s="13" t="e">
        <f>#REF!+$K$516</f>
        <v>#REF!</v>
      </c>
      <c r="F579" s="13" t="e">
        <f>#REF!+$L$516</f>
        <v>#REF!</v>
      </c>
      <c r="G579" s="14" t="s">
        <v>302</v>
      </c>
      <c r="I579" s="39"/>
      <c r="J579" s="6"/>
    </row>
    <row r="580" spans="1:10" s="10" customFormat="1">
      <c r="A580" s="11">
        <v>78.500000000000099</v>
      </c>
      <c r="B580" s="47" t="s">
        <v>1055</v>
      </c>
      <c r="C580" s="11" t="s">
        <v>1056</v>
      </c>
      <c r="D580" s="13" t="e">
        <f>#REF!+DEPOK!$J$516</f>
        <v>#REF!</v>
      </c>
      <c r="E580" s="13" t="e">
        <f>#REF!+$K$516</f>
        <v>#REF!</v>
      </c>
      <c r="F580" s="13" t="e">
        <f>#REF!+$L$516</f>
        <v>#REF!</v>
      </c>
      <c r="G580" s="14" t="s">
        <v>302</v>
      </c>
      <c r="I580" s="39"/>
      <c r="J580" s="6"/>
    </row>
    <row r="581" spans="1:10" s="10" customFormat="1">
      <c r="A581" s="11">
        <v>79.900000000000105</v>
      </c>
      <c r="B581" s="47" t="s">
        <v>1057</v>
      </c>
      <c r="C581" s="11" t="s">
        <v>1058</v>
      </c>
      <c r="D581" s="13" t="e">
        <f>#REF!+DEPOK!$J$516</f>
        <v>#REF!</v>
      </c>
      <c r="E581" s="13" t="e">
        <f>#REF!+$K$516</f>
        <v>#REF!</v>
      </c>
      <c r="F581" s="13" t="e">
        <f>#REF!+$L$516</f>
        <v>#REF!</v>
      </c>
      <c r="G581" s="14" t="s">
        <v>302</v>
      </c>
      <c r="I581" s="39"/>
      <c r="J581" s="6"/>
    </row>
    <row r="582" spans="1:10" s="10" customFormat="1" ht="15">
      <c r="A582" s="11">
        <v>81.300000000000097</v>
      </c>
      <c r="B582" s="48" t="s">
        <v>1059</v>
      </c>
      <c r="C582" s="11" t="s">
        <v>268</v>
      </c>
      <c r="D582" s="13" t="e">
        <f>#REF!+DEPOK!$J$516</f>
        <v>#REF!</v>
      </c>
      <c r="E582" s="13" t="e">
        <f>#REF!+$K$516</f>
        <v>#REF!</v>
      </c>
      <c r="F582" s="13" t="e">
        <f>#REF!+$L$516</f>
        <v>#REF!</v>
      </c>
      <c r="G582" s="14" t="s">
        <v>302</v>
      </c>
      <c r="I582" s="39"/>
      <c r="J582" s="6"/>
    </row>
    <row r="583" spans="1:10" s="10" customFormat="1" ht="15">
      <c r="A583" s="11">
        <v>82.700000000000102</v>
      </c>
      <c r="B583" s="48" t="s">
        <v>1060</v>
      </c>
      <c r="C583" s="11" t="s">
        <v>1061</v>
      </c>
      <c r="D583" s="13" t="e">
        <f>#REF!+DEPOK!$J$516</f>
        <v>#REF!</v>
      </c>
      <c r="E583" s="13" t="e">
        <f>#REF!+$K$516</f>
        <v>#REF!</v>
      </c>
      <c r="F583" s="13" t="e">
        <f>#REF!+$L$516</f>
        <v>#REF!</v>
      </c>
      <c r="G583" s="14" t="s">
        <v>302</v>
      </c>
      <c r="I583" s="39"/>
      <c r="J583" s="6"/>
    </row>
    <row r="584" spans="1:10" s="10" customFormat="1" ht="15">
      <c r="A584" s="11">
        <v>84.100000000000094</v>
      </c>
      <c r="B584" s="48" t="s">
        <v>1062</v>
      </c>
      <c r="C584" s="11" t="s">
        <v>1063</v>
      </c>
      <c r="D584" s="13" t="e">
        <f>#REF!+DEPOK!$J$516</f>
        <v>#REF!</v>
      </c>
      <c r="E584" s="13" t="e">
        <f>#REF!+$K$516</f>
        <v>#REF!</v>
      </c>
      <c r="F584" s="13" t="e">
        <f>#REF!+$L$516</f>
        <v>#REF!</v>
      </c>
      <c r="G584" s="14" t="s">
        <v>302</v>
      </c>
      <c r="I584" s="39"/>
      <c r="J584" s="6"/>
    </row>
    <row r="585" spans="1:10" s="10" customFormat="1" ht="15">
      <c r="A585" s="11">
        <v>85.500000000000099</v>
      </c>
      <c r="B585" s="49" t="s">
        <v>1064</v>
      </c>
      <c r="C585" s="11" t="s">
        <v>1065</v>
      </c>
      <c r="D585" s="13" t="e">
        <f>#REF!+DEPOK!$J$516</f>
        <v>#REF!</v>
      </c>
      <c r="E585" s="13" t="e">
        <f>#REF!+$K$516</f>
        <v>#REF!</v>
      </c>
      <c r="F585" s="13" t="e">
        <f>#REF!+$L$516</f>
        <v>#REF!</v>
      </c>
      <c r="G585" s="14" t="s">
        <v>302</v>
      </c>
      <c r="I585" s="39"/>
      <c r="J585" s="6"/>
    </row>
    <row r="586" spans="1:10" s="10" customFormat="1" ht="15">
      <c r="A586" s="11">
        <v>86.900000000000205</v>
      </c>
      <c r="B586" s="49" t="s">
        <v>1066</v>
      </c>
      <c r="C586" s="11" t="s">
        <v>517</v>
      </c>
      <c r="D586" s="13" t="e">
        <f>#REF!+DEPOK!$J$516</f>
        <v>#REF!</v>
      </c>
      <c r="E586" s="13" t="e">
        <f>#REF!+$K$516</f>
        <v>#REF!</v>
      </c>
      <c r="F586" s="13" t="e">
        <f>#REF!+$L$516</f>
        <v>#REF!</v>
      </c>
      <c r="G586" s="14" t="s">
        <v>302</v>
      </c>
      <c r="I586" s="39"/>
      <c r="J586" s="6"/>
    </row>
    <row r="587" spans="1:10" s="10" customFormat="1" ht="15">
      <c r="A587" s="11">
        <v>89.700000000000202</v>
      </c>
      <c r="B587" s="49" t="s">
        <v>1067</v>
      </c>
      <c r="C587" s="11" t="s">
        <v>1068</v>
      </c>
      <c r="D587" s="13" t="e">
        <f>#REF!+DEPOK!$J$516</f>
        <v>#REF!</v>
      </c>
      <c r="E587" s="13" t="e">
        <f>#REF!+$K$516</f>
        <v>#REF!</v>
      </c>
      <c r="F587" s="13" t="e">
        <f>#REF!+$L$516</f>
        <v>#REF!</v>
      </c>
      <c r="G587" s="14" t="s">
        <v>302</v>
      </c>
      <c r="I587" s="39"/>
      <c r="J587" s="6"/>
    </row>
    <row r="588" spans="1:10" s="10" customFormat="1" ht="15">
      <c r="A588" s="11">
        <v>91.566666666666904</v>
      </c>
      <c r="B588" s="49" t="s">
        <v>1069</v>
      </c>
      <c r="C588" s="11" t="s">
        <v>1070</v>
      </c>
      <c r="D588" s="13" t="e">
        <f>#REF!+DEPOK!$J$516</f>
        <v>#REF!</v>
      </c>
      <c r="E588" s="13" t="e">
        <f>#REF!+$K$516</f>
        <v>#REF!</v>
      </c>
      <c r="F588" s="13" t="e">
        <f>#REF!+$L$516</f>
        <v>#REF!</v>
      </c>
      <c r="G588" s="14" t="s">
        <v>302</v>
      </c>
      <c r="I588" s="39"/>
      <c r="J588" s="6"/>
    </row>
    <row r="589" spans="1:10" s="10" customFormat="1" ht="15">
      <c r="A589" s="11">
        <v>93.666666666666998</v>
      </c>
      <c r="B589" s="49" t="s">
        <v>1071</v>
      </c>
      <c r="C589" s="11" t="s">
        <v>1072</v>
      </c>
      <c r="D589" s="13" t="e">
        <f>#REF!+DEPOK!$J$516</f>
        <v>#REF!</v>
      </c>
      <c r="E589" s="13" t="e">
        <f>#REF!+$K$516</f>
        <v>#REF!</v>
      </c>
      <c r="F589" s="13" t="e">
        <f>#REF!+$L$516</f>
        <v>#REF!</v>
      </c>
      <c r="G589" s="14" t="s">
        <v>302</v>
      </c>
      <c r="I589" s="39"/>
      <c r="J589" s="6"/>
    </row>
    <row r="590" spans="1:10" s="10" customFormat="1" ht="15">
      <c r="A590" s="11">
        <v>95.766666666667106</v>
      </c>
      <c r="B590" s="49" t="s">
        <v>1073</v>
      </c>
      <c r="C590" s="11" t="s">
        <v>1074</v>
      </c>
      <c r="D590" s="13" t="e">
        <f>#REF!+DEPOK!$J$516</f>
        <v>#REF!</v>
      </c>
      <c r="E590" s="13" t="e">
        <f>#REF!+$K$516</f>
        <v>#REF!</v>
      </c>
      <c r="F590" s="13" t="e">
        <f>#REF!+$L$516</f>
        <v>#REF!</v>
      </c>
      <c r="G590" s="14" t="s">
        <v>302</v>
      </c>
      <c r="I590" s="39"/>
      <c r="J590" s="6"/>
    </row>
    <row r="591" spans="1:10" s="10" customFormat="1">
      <c r="A591" s="11">
        <v>97.866666666667101</v>
      </c>
      <c r="B591" s="44" t="s">
        <v>1075</v>
      </c>
      <c r="C591" s="11" t="s">
        <v>1076</v>
      </c>
      <c r="D591" s="13" t="e">
        <f>#REF!+DEPOK!$J$516</f>
        <v>#REF!</v>
      </c>
      <c r="E591" s="13" t="e">
        <f>#REF!+$K$516</f>
        <v>#REF!</v>
      </c>
      <c r="F591" s="13" t="e">
        <f>#REF!+$L$516</f>
        <v>#REF!</v>
      </c>
      <c r="G591" s="14" t="s">
        <v>302</v>
      </c>
      <c r="I591" s="39"/>
      <c r="J591" s="6"/>
    </row>
    <row r="592" spans="1:10" s="10" customFormat="1">
      <c r="A592" s="11">
        <v>99.966666666667194</v>
      </c>
      <c r="B592" s="44" t="s">
        <v>1077</v>
      </c>
      <c r="C592" s="11" t="s">
        <v>238</v>
      </c>
      <c r="D592" s="13" t="e">
        <f>#REF!+DEPOK!$J$516</f>
        <v>#REF!</v>
      </c>
      <c r="E592" s="13" t="e">
        <f>#REF!+$K$516</f>
        <v>#REF!</v>
      </c>
      <c r="F592" s="13" t="e">
        <f>#REF!+$L$516</f>
        <v>#REF!</v>
      </c>
      <c r="G592" s="14" t="s">
        <v>302</v>
      </c>
      <c r="I592" s="39"/>
      <c r="J592" s="6"/>
    </row>
    <row r="593" spans="1:12" s="10" customFormat="1">
      <c r="A593" s="11">
        <v>102.066666666667</v>
      </c>
      <c r="B593" s="44" t="s">
        <v>1078</v>
      </c>
      <c r="C593" s="11" t="s">
        <v>1079</v>
      </c>
      <c r="D593" s="13" t="e">
        <f>#REF!+DEPOK!$J$516</f>
        <v>#REF!</v>
      </c>
      <c r="E593" s="13" t="e">
        <f>#REF!+$K$516</f>
        <v>#REF!</v>
      </c>
      <c r="F593" s="13" t="e">
        <f>#REF!+$L$516</f>
        <v>#REF!</v>
      </c>
      <c r="G593" s="14" t="s">
        <v>302</v>
      </c>
      <c r="I593" s="39"/>
      <c r="J593" s="6"/>
    </row>
    <row r="594" spans="1:12" s="10" customFormat="1">
      <c r="A594" s="11">
        <v>104.166666666667</v>
      </c>
      <c r="B594" s="44" t="s">
        <v>1080</v>
      </c>
      <c r="C594" s="11" t="s">
        <v>1081</v>
      </c>
      <c r="D594" s="13" t="e">
        <f>#REF!+DEPOK!$J$516</f>
        <v>#REF!</v>
      </c>
      <c r="E594" s="13" t="e">
        <f>#REF!+$K$516</f>
        <v>#REF!</v>
      </c>
      <c r="F594" s="13" t="e">
        <f>#REF!+$L$516</f>
        <v>#REF!</v>
      </c>
      <c r="G594" s="14" t="s">
        <v>302</v>
      </c>
      <c r="I594" s="39"/>
      <c r="J594" s="6"/>
    </row>
    <row r="595" spans="1:12" s="10" customFormat="1">
      <c r="A595" s="11">
        <v>106.26666666666701</v>
      </c>
      <c r="B595" s="44" t="s">
        <v>1082</v>
      </c>
      <c r="C595" s="11" t="s">
        <v>1083</v>
      </c>
      <c r="D595" s="13" t="e">
        <f>#REF!+DEPOK!$J$516</f>
        <v>#REF!</v>
      </c>
      <c r="E595" s="13" t="e">
        <f>#REF!+$K$516</f>
        <v>#REF!</v>
      </c>
      <c r="F595" s="13" t="e">
        <f>#REF!+$L$516</f>
        <v>#REF!</v>
      </c>
      <c r="G595" s="14" t="s">
        <v>302</v>
      </c>
      <c r="I595" s="39"/>
      <c r="J595" s="6"/>
    </row>
    <row r="596" spans="1:12" s="10" customFormat="1">
      <c r="A596" s="11">
        <v>108.366666666667</v>
      </c>
      <c r="B596" s="44" t="s">
        <v>1084</v>
      </c>
      <c r="C596" s="11" t="s">
        <v>1085</v>
      </c>
      <c r="D596" s="13" t="e">
        <f>#REF!+DEPOK!$J$516</f>
        <v>#REF!</v>
      </c>
      <c r="E596" s="13" t="e">
        <f>#REF!+$K$516</f>
        <v>#REF!</v>
      </c>
      <c r="F596" s="13" t="e">
        <f>#REF!+$L$516</f>
        <v>#REF!</v>
      </c>
      <c r="G596" s="14" t="s">
        <v>302</v>
      </c>
      <c r="I596" s="39"/>
      <c r="J596" s="6"/>
    </row>
    <row r="597" spans="1:12" s="10" customFormat="1">
      <c r="A597" s="11">
        <v>110.466666666667</v>
      </c>
      <c r="B597" s="47" t="s">
        <v>1086</v>
      </c>
      <c r="C597" s="11" t="s">
        <v>1087</v>
      </c>
      <c r="D597" s="13" t="e">
        <f>#REF!+DEPOK!$J$516</f>
        <v>#REF!</v>
      </c>
      <c r="E597" s="13" t="e">
        <f>#REF!+$K$516</f>
        <v>#REF!</v>
      </c>
      <c r="F597" s="13" t="e">
        <f>#REF!+$L$516</f>
        <v>#REF!</v>
      </c>
      <c r="G597" s="14" t="s">
        <v>302</v>
      </c>
      <c r="I597" s="39"/>
      <c r="J597" s="6"/>
    </row>
    <row r="598" spans="1:12" s="10" customFormat="1">
      <c r="A598" s="11">
        <v>112.566666666667</v>
      </c>
      <c r="B598" s="47" t="s">
        <v>1088</v>
      </c>
      <c r="C598" s="11" t="s">
        <v>1089</v>
      </c>
      <c r="D598" s="13" t="e">
        <f>#REF!+DEPOK!$J$516</f>
        <v>#REF!</v>
      </c>
      <c r="E598" s="13" t="e">
        <f>#REF!+$K$516</f>
        <v>#REF!</v>
      </c>
      <c r="F598" s="13" t="e">
        <f>#REF!+$L$516</f>
        <v>#REF!</v>
      </c>
      <c r="G598" s="14" t="s">
        <v>302</v>
      </c>
      <c r="I598" s="39"/>
      <c r="J598" s="6"/>
    </row>
    <row r="599" spans="1:12" s="10" customFormat="1" ht="15">
      <c r="A599" s="11">
        <v>114.666666666667</v>
      </c>
      <c r="B599" s="49" t="s">
        <v>1090</v>
      </c>
      <c r="C599" s="11" t="s">
        <v>1091</v>
      </c>
      <c r="D599" s="13" t="e">
        <f>#REF!+DEPOK!$J$516</f>
        <v>#REF!</v>
      </c>
      <c r="E599" s="13" t="e">
        <f>#REF!+$K$516</f>
        <v>#REF!</v>
      </c>
      <c r="F599" s="13" t="e">
        <f>#REF!+$L$516</f>
        <v>#REF!</v>
      </c>
      <c r="G599" s="14" t="s">
        <v>302</v>
      </c>
      <c r="I599" s="39"/>
      <c r="J599" s="6"/>
    </row>
    <row r="600" spans="1:12" s="10" customFormat="1" ht="15">
      <c r="A600" s="11">
        <v>116.766666666668</v>
      </c>
      <c r="B600" s="49" t="s">
        <v>1092</v>
      </c>
      <c r="C600" s="11" t="s">
        <v>1093</v>
      </c>
      <c r="D600" s="13" t="e">
        <f>#REF!+DEPOK!$J$516</f>
        <v>#REF!</v>
      </c>
      <c r="E600" s="13" t="e">
        <f>#REF!+$K$516</f>
        <v>#REF!</v>
      </c>
      <c r="F600" s="13" t="e">
        <f>#REF!+$L$516</f>
        <v>#REF!</v>
      </c>
      <c r="G600" s="14" t="s">
        <v>302</v>
      </c>
      <c r="I600" s="39"/>
      <c r="J600" s="6"/>
    </row>
    <row r="601" spans="1:12" ht="15">
      <c r="A601" s="354" t="s">
        <v>1094</v>
      </c>
      <c r="B601" s="354" t="s">
        <v>6</v>
      </c>
      <c r="C601" s="354" t="s">
        <v>6</v>
      </c>
      <c r="D601" s="354"/>
      <c r="E601" s="354" t="s">
        <v>6</v>
      </c>
      <c r="F601" s="354" t="s">
        <v>6</v>
      </c>
      <c r="G601" s="354" t="s">
        <v>6</v>
      </c>
      <c r="I601" s="3"/>
      <c r="J601" s="6"/>
    </row>
    <row r="602" spans="1:12" ht="15">
      <c r="A602" s="354" t="s">
        <v>2280</v>
      </c>
      <c r="B602" s="354"/>
      <c r="C602" s="354"/>
      <c r="D602" s="354"/>
      <c r="E602" s="354"/>
      <c r="F602" s="354"/>
      <c r="G602" s="354"/>
      <c r="I602" s="3"/>
      <c r="J602" s="6"/>
    </row>
    <row r="603" spans="1:12">
      <c r="A603" s="338" t="s">
        <v>1095</v>
      </c>
      <c r="B603" s="338"/>
      <c r="C603" s="338"/>
      <c r="D603" s="338"/>
      <c r="E603" s="338"/>
      <c r="F603" s="338"/>
      <c r="G603" s="338"/>
      <c r="I603" s="3"/>
      <c r="J603" s="6"/>
    </row>
    <row r="604" spans="1:12" ht="15" customHeight="1">
      <c r="A604" s="333" t="s">
        <v>9</v>
      </c>
      <c r="B604" s="334" t="s">
        <v>10</v>
      </c>
      <c r="C604" s="333" t="s">
        <v>11</v>
      </c>
      <c r="D604" s="339" t="s">
        <v>2293</v>
      </c>
      <c r="E604" s="341" t="s">
        <v>13</v>
      </c>
      <c r="F604" s="341"/>
      <c r="G604" s="335" t="s">
        <v>12</v>
      </c>
      <c r="I604" s="3"/>
      <c r="J604" s="6"/>
    </row>
    <row r="605" spans="1:12" ht="25.5" customHeight="1">
      <c r="A605" s="333"/>
      <c r="B605" s="334"/>
      <c r="C605" s="333"/>
      <c r="D605" s="340"/>
      <c r="E605" s="7" t="s">
        <v>14</v>
      </c>
      <c r="F605" s="7" t="s">
        <v>15</v>
      </c>
      <c r="G605" s="335"/>
      <c r="I605" s="8" t="s">
        <v>2281</v>
      </c>
      <c r="J605" s="9" t="s">
        <v>2282</v>
      </c>
      <c r="K605" s="9" t="s">
        <v>2283</v>
      </c>
      <c r="L605" s="9" t="s">
        <v>2284</v>
      </c>
    </row>
    <row r="606" spans="1:12" s="10" customFormat="1">
      <c r="A606" s="11">
        <v>1</v>
      </c>
      <c r="B606" s="12" t="s">
        <v>1095</v>
      </c>
      <c r="C606" s="11" t="s">
        <v>1096</v>
      </c>
      <c r="D606" s="13" t="e">
        <f>#REF!+DEPOK!$J$606</f>
        <v>#REF!</v>
      </c>
      <c r="E606" s="13" t="e">
        <f>#REF!+$K$606</f>
        <v>#REF!</v>
      </c>
      <c r="F606" s="13" t="e">
        <f>#REF!+$L$606</f>
        <v>#REF!</v>
      </c>
      <c r="G606" s="14" t="s">
        <v>17</v>
      </c>
      <c r="I606" s="15">
        <v>1000</v>
      </c>
      <c r="J606" s="15">
        <v>1000</v>
      </c>
      <c r="K606" s="16">
        <v>100000</v>
      </c>
      <c r="L606" s="16">
        <v>100000</v>
      </c>
    </row>
    <row r="607" spans="1:12" s="10" customFormat="1">
      <c r="A607" s="11">
        <v>2</v>
      </c>
      <c r="B607" s="12" t="s">
        <v>1097</v>
      </c>
      <c r="C607" s="11" t="s">
        <v>1098</v>
      </c>
      <c r="D607" s="13" t="e">
        <f>#REF!+DEPOK!$J$606</f>
        <v>#REF!</v>
      </c>
      <c r="E607" s="13" t="e">
        <f>#REF!+$K$606</f>
        <v>#REF!</v>
      </c>
      <c r="F607" s="13" t="e">
        <f>#REF!+$L$606</f>
        <v>#REF!</v>
      </c>
      <c r="G607" s="14" t="s">
        <v>17</v>
      </c>
      <c r="I607" s="50"/>
      <c r="J607" s="6"/>
    </row>
    <row r="608" spans="1:12" s="10" customFormat="1">
      <c r="A608" s="11">
        <v>3</v>
      </c>
      <c r="B608" s="12" t="s">
        <v>1099</v>
      </c>
      <c r="C608" s="11" t="s">
        <v>1100</v>
      </c>
      <c r="D608" s="13" t="e">
        <f>#REF!+DEPOK!$J$606</f>
        <v>#REF!</v>
      </c>
      <c r="E608" s="13" t="e">
        <f>#REF!+$K$606</f>
        <v>#REF!</v>
      </c>
      <c r="F608" s="13" t="e">
        <f>#REF!+$L$606</f>
        <v>#REF!</v>
      </c>
      <c r="G608" s="14" t="s">
        <v>17</v>
      </c>
      <c r="I608" s="50"/>
      <c r="J608" s="6"/>
    </row>
    <row r="609" spans="1:10" s="10" customFormat="1">
      <c r="A609" s="11">
        <v>4</v>
      </c>
      <c r="B609" s="12" t="s">
        <v>1101</v>
      </c>
      <c r="C609" s="11" t="s">
        <v>1102</v>
      </c>
      <c r="D609" s="13" t="e">
        <f>#REF!+DEPOK!$J$606</f>
        <v>#REF!</v>
      </c>
      <c r="E609" s="13" t="e">
        <f>#REF!+$K$606</f>
        <v>#REF!</v>
      </c>
      <c r="F609" s="13" t="e">
        <f>#REF!+$L$606</f>
        <v>#REF!</v>
      </c>
      <c r="G609" s="14" t="s">
        <v>17</v>
      </c>
      <c r="I609" s="50"/>
      <c r="J609" s="6"/>
    </row>
    <row r="610" spans="1:10" s="10" customFormat="1">
      <c r="A610" s="11">
        <v>5</v>
      </c>
      <c r="B610" s="12" t="s">
        <v>1103</v>
      </c>
      <c r="C610" s="11" t="s">
        <v>910</v>
      </c>
      <c r="D610" s="13" t="e">
        <f>#REF!+DEPOK!$J$606</f>
        <v>#REF!</v>
      </c>
      <c r="E610" s="13" t="e">
        <f>#REF!+$K$606</f>
        <v>#REF!</v>
      </c>
      <c r="F610" s="13" t="e">
        <f>#REF!+$L$606</f>
        <v>#REF!</v>
      </c>
      <c r="G610" s="14" t="s">
        <v>37</v>
      </c>
      <c r="I610" s="50"/>
      <c r="J610" s="6"/>
    </row>
    <row r="611" spans="1:10" s="10" customFormat="1">
      <c r="A611" s="11">
        <v>6</v>
      </c>
      <c r="B611" s="12" t="s">
        <v>1104</v>
      </c>
      <c r="C611" s="11" t="s">
        <v>883</v>
      </c>
      <c r="D611" s="13" t="e">
        <f>#REF!+DEPOK!$J$606</f>
        <v>#REF!</v>
      </c>
      <c r="E611" s="13" t="e">
        <f>#REF!+$K$606</f>
        <v>#REF!</v>
      </c>
      <c r="F611" s="13" t="e">
        <f>#REF!+$L$606</f>
        <v>#REF!</v>
      </c>
      <c r="G611" s="14" t="s">
        <v>37</v>
      </c>
      <c r="I611" s="50"/>
      <c r="J611" s="6"/>
    </row>
    <row r="612" spans="1:10" s="10" customFormat="1">
      <c r="A612" s="11">
        <v>7</v>
      </c>
      <c r="B612" s="12" t="s">
        <v>1105</v>
      </c>
      <c r="C612" s="11" t="s">
        <v>1106</v>
      </c>
      <c r="D612" s="13" t="e">
        <f>#REF!+DEPOK!$J$606</f>
        <v>#REF!</v>
      </c>
      <c r="E612" s="13" t="e">
        <f>#REF!+$K$606</f>
        <v>#REF!</v>
      </c>
      <c r="F612" s="13" t="e">
        <f>#REF!+$L$606</f>
        <v>#REF!</v>
      </c>
      <c r="G612" s="14" t="s">
        <v>37</v>
      </c>
      <c r="I612" s="50"/>
      <c r="J612" s="6"/>
    </row>
    <row r="613" spans="1:10" s="10" customFormat="1">
      <c r="A613" s="11">
        <v>8</v>
      </c>
      <c r="B613" s="12" t="s">
        <v>1107</v>
      </c>
      <c r="C613" s="11" t="s">
        <v>1108</v>
      </c>
      <c r="D613" s="13" t="e">
        <f>#REF!+DEPOK!$J$606</f>
        <v>#REF!</v>
      </c>
      <c r="E613" s="13" t="e">
        <f>#REF!+$K$606</f>
        <v>#REF!</v>
      </c>
      <c r="F613" s="13" t="e">
        <f>#REF!+$L$606</f>
        <v>#REF!</v>
      </c>
      <c r="G613" s="14" t="s">
        <v>37</v>
      </c>
      <c r="I613" s="50"/>
      <c r="J613" s="6"/>
    </row>
    <row r="614" spans="1:10" s="10" customFormat="1">
      <c r="A614" s="11">
        <v>9</v>
      </c>
      <c r="B614" s="12" t="s">
        <v>1109</v>
      </c>
      <c r="C614" s="11" t="s">
        <v>1110</v>
      </c>
      <c r="D614" s="13" t="e">
        <f>#REF!+DEPOK!$J$606</f>
        <v>#REF!</v>
      </c>
      <c r="E614" s="13" t="e">
        <f>#REF!+$K$606</f>
        <v>#REF!</v>
      </c>
      <c r="F614" s="13" t="e">
        <f>#REF!+$L$606</f>
        <v>#REF!</v>
      </c>
      <c r="G614" s="14" t="s">
        <v>37</v>
      </c>
      <c r="I614" s="50"/>
      <c r="J614" s="6"/>
    </row>
    <row r="615" spans="1:10" s="10" customFormat="1">
      <c r="A615" s="11">
        <v>10</v>
      </c>
      <c r="B615" s="12" t="s">
        <v>1111</v>
      </c>
      <c r="C615" s="11" t="s">
        <v>1112</v>
      </c>
      <c r="D615" s="13" t="e">
        <f>#REF!+DEPOK!$J$606</f>
        <v>#REF!</v>
      </c>
      <c r="E615" s="13" t="e">
        <f>#REF!+$K$606</f>
        <v>#REF!</v>
      </c>
      <c r="F615" s="13" t="e">
        <f>#REF!+$L$606</f>
        <v>#REF!</v>
      </c>
      <c r="G615" s="14" t="s">
        <v>37</v>
      </c>
      <c r="I615" s="50"/>
      <c r="J615" s="6"/>
    </row>
    <row r="616" spans="1:10" s="10" customFormat="1">
      <c r="A616" s="11">
        <v>11</v>
      </c>
      <c r="B616" s="12" t="s">
        <v>1113</v>
      </c>
      <c r="C616" s="11" t="s">
        <v>1114</v>
      </c>
      <c r="D616" s="13" t="e">
        <f>#REF!+DEPOK!$J$606</f>
        <v>#REF!</v>
      </c>
      <c r="E616" s="13" t="e">
        <f>#REF!+$K$606</f>
        <v>#REF!</v>
      </c>
      <c r="F616" s="13" t="e">
        <f>#REF!+$L$606</f>
        <v>#REF!</v>
      </c>
      <c r="G616" s="14" t="s">
        <v>37</v>
      </c>
      <c r="I616" s="50"/>
      <c r="J616" s="6"/>
    </row>
    <row r="617" spans="1:10" s="10" customFormat="1">
      <c r="A617" s="11">
        <v>12</v>
      </c>
      <c r="B617" s="12" t="s">
        <v>1115</v>
      </c>
      <c r="C617" s="11" t="s">
        <v>1116</v>
      </c>
      <c r="D617" s="13" t="e">
        <f>#REF!+DEPOK!$J$606</f>
        <v>#REF!</v>
      </c>
      <c r="E617" s="13" t="e">
        <f>#REF!+$K$606</f>
        <v>#REF!</v>
      </c>
      <c r="F617" s="13" t="e">
        <f>#REF!+$L$606</f>
        <v>#REF!</v>
      </c>
      <c r="G617" s="14" t="s">
        <v>37</v>
      </c>
      <c r="I617" s="50"/>
      <c r="J617" s="6"/>
    </row>
    <row r="618" spans="1:10" s="10" customFormat="1">
      <c r="A618" s="11">
        <v>13</v>
      </c>
      <c r="B618" s="12" t="s">
        <v>1117</v>
      </c>
      <c r="C618" s="11" t="s">
        <v>932</v>
      </c>
      <c r="D618" s="13" t="e">
        <f>#REF!+DEPOK!$J$606</f>
        <v>#REF!</v>
      </c>
      <c r="E618" s="13" t="e">
        <f>#REF!+$K$606</f>
        <v>#REF!</v>
      </c>
      <c r="F618" s="13" t="e">
        <f>#REF!+$L$606</f>
        <v>#REF!</v>
      </c>
      <c r="G618" s="14" t="s">
        <v>37</v>
      </c>
      <c r="I618" s="50"/>
      <c r="J618" s="6"/>
    </row>
    <row r="619" spans="1:10" s="10" customFormat="1">
      <c r="A619" s="11">
        <v>14</v>
      </c>
      <c r="B619" s="12" t="s">
        <v>1118</v>
      </c>
      <c r="C619" s="11" t="s">
        <v>1119</v>
      </c>
      <c r="D619" s="13" t="e">
        <f>#REF!+DEPOK!$J$606</f>
        <v>#REF!</v>
      </c>
      <c r="E619" s="13" t="e">
        <f>#REF!+$K$606</f>
        <v>#REF!</v>
      </c>
      <c r="F619" s="13" t="e">
        <f>#REF!+$L$606</f>
        <v>#REF!</v>
      </c>
      <c r="G619" s="14" t="s">
        <v>37</v>
      </c>
      <c r="I619" s="50"/>
      <c r="J619" s="6"/>
    </row>
    <row r="620" spans="1:10" s="10" customFormat="1">
      <c r="A620" s="11">
        <v>15</v>
      </c>
      <c r="B620" s="12" t="s">
        <v>1120</v>
      </c>
      <c r="C620" s="11" t="s">
        <v>1121</v>
      </c>
      <c r="D620" s="13" t="e">
        <f>#REF!+DEPOK!$J$606</f>
        <v>#REF!</v>
      </c>
      <c r="E620" s="13" t="e">
        <f>#REF!+$K$606</f>
        <v>#REF!</v>
      </c>
      <c r="F620" s="13" t="e">
        <f>#REF!+$L$606</f>
        <v>#REF!</v>
      </c>
      <c r="G620" s="14" t="s">
        <v>37</v>
      </c>
      <c r="I620" s="50"/>
      <c r="J620" s="6"/>
    </row>
    <row r="621" spans="1:10" s="10" customFormat="1">
      <c r="A621" s="11">
        <v>16</v>
      </c>
      <c r="B621" s="12" t="s">
        <v>1122</v>
      </c>
      <c r="C621" s="11" t="s">
        <v>1123</v>
      </c>
      <c r="D621" s="13" t="e">
        <f>#REF!+DEPOK!$J$606</f>
        <v>#REF!</v>
      </c>
      <c r="E621" s="13" t="e">
        <f>#REF!+$K$606</f>
        <v>#REF!</v>
      </c>
      <c r="F621" s="13" t="e">
        <f>#REF!+$L$606</f>
        <v>#REF!</v>
      </c>
      <c r="G621" s="14" t="s">
        <v>37</v>
      </c>
      <c r="I621" s="50"/>
      <c r="J621" s="6"/>
    </row>
    <row r="622" spans="1:10" s="10" customFormat="1">
      <c r="A622" s="11">
        <v>17</v>
      </c>
      <c r="B622" s="12" t="s">
        <v>1124</v>
      </c>
      <c r="C622" s="11" t="s">
        <v>1125</v>
      </c>
      <c r="D622" s="13" t="e">
        <f>#REF!+DEPOK!$J$606</f>
        <v>#REF!</v>
      </c>
      <c r="E622" s="13" t="e">
        <f>#REF!+$K$606</f>
        <v>#REF!</v>
      </c>
      <c r="F622" s="13" t="e">
        <f>#REF!+$L$606</f>
        <v>#REF!</v>
      </c>
      <c r="G622" s="14" t="s">
        <v>37</v>
      </c>
      <c r="I622" s="50"/>
      <c r="J622" s="6"/>
    </row>
    <row r="623" spans="1:10" s="10" customFormat="1">
      <c r="A623" s="26">
        <v>18</v>
      </c>
      <c r="B623" s="12" t="s">
        <v>1126</v>
      </c>
      <c r="C623" s="11" t="s">
        <v>1127</v>
      </c>
      <c r="D623" s="13" t="e">
        <f>#REF!+DEPOK!$J$606</f>
        <v>#REF!</v>
      </c>
      <c r="E623" s="13" t="e">
        <f>#REF!+$K$606</f>
        <v>#REF!</v>
      </c>
      <c r="F623" s="13" t="e">
        <f>#REF!+$L$606</f>
        <v>#REF!</v>
      </c>
      <c r="G623" s="14" t="s">
        <v>17</v>
      </c>
      <c r="I623" s="50"/>
      <c r="J623" s="6"/>
    </row>
    <row r="624" spans="1:10" s="10" customFormat="1">
      <c r="A624" s="11">
        <v>19</v>
      </c>
      <c r="B624" s="12" t="s">
        <v>1128</v>
      </c>
      <c r="C624" s="11" t="s">
        <v>216</v>
      </c>
      <c r="D624" s="13" t="e">
        <f>#REF!+DEPOK!$J$606</f>
        <v>#REF!</v>
      </c>
      <c r="E624" s="13" t="e">
        <f>#REF!+$K$606</f>
        <v>#REF!</v>
      </c>
      <c r="F624" s="13" t="e">
        <f>#REF!+$L$606</f>
        <v>#REF!</v>
      </c>
      <c r="G624" s="14" t="s">
        <v>170</v>
      </c>
      <c r="I624" s="50"/>
      <c r="J624" s="6"/>
    </row>
    <row r="625" spans="1:12" s="10" customFormat="1">
      <c r="A625" s="11">
        <v>20</v>
      </c>
      <c r="B625" s="12" t="s">
        <v>1129</v>
      </c>
      <c r="C625" s="11" t="s">
        <v>208</v>
      </c>
      <c r="D625" s="13" t="e">
        <f>#REF!+DEPOK!$J$606</f>
        <v>#REF!</v>
      </c>
      <c r="E625" s="13" t="e">
        <f>#REF!+$K$606</f>
        <v>#REF!</v>
      </c>
      <c r="F625" s="13" t="e">
        <f>#REF!+$L$606</f>
        <v>#REF!</v>
      </c>
      <c r="G625" s="14" t="s">
        <v>170</v>
      </c>
      <c r="I625" s="50"/>
      <c r="J625" s="6"/>
    </row>
    <row r="626" spans="1:12">
      <c r="A626" s="338" t="s">
        <v>1130</v>
      </c>
      <c r="B626" s="338"/>
      <c r="C626" s="338"/>
      <c r="D626" s="338"/>
      <c r="E626" s="338"/>
      <c r="F626" s="338"/>
      <c r="G626" s="338"/>
      <c r="I626" s="3"/>
      <c r="J626" s="6"/>
    </row>
    <row r="627" spans="1:12" ht="15" customHeight="1">
      <c r="A627" s="333" t="s">
        <v>9</v>
      </c>
      <c r="B627" s="334" t="s">
        <v>10</v>
      </c>
      <c r="C627" s="333" t="s">
        <v>11</v>
      </c>
      <c r="D627" s="339" t="s">
        <v>2293</v>
      </c>
      <c r="E627" s="341" t="s">
        <v>13</v>
      </c>
      <c r="F627" s="341"/>
      <c r="G627" s="335" t="s">
        <v>12</v>
      </c>
      <c r="I627" s="3"/>
      <c r="J627" s="6"/>
    </row>
    <row r="628" spans="1:12" ht="25.5" customHeight="1">
      <c r="A628" s="333"/>
      <c r="B628" s="334"/>
      <c r="C628" s="333"/>
      <c r="D628" s="340"/>
      <c r="E628" s="7" t="s">
        <v>14</v>
      </c>
      <c r="F628" s="7" t="s">
        <v>15</v>
      </c>
      <c r="G628" s="335"/>
      <c r="I628" s="8" t="s">
        <v>2281</v>
      </c>
      <c r="J628" s="9" t="s">
        <v>2282</v>
      </c>
      <c r="K628" s="9" t="s">
        <v>2283</v>
      </c>
      <c r="L628" s="9" t="s">
        <v>2284</v>
      </c>
    </row>
    <row r="629" spans="1:12" s="10" customFormat="1">
      <c r="A629" s="11">
        <v>1</v>
      </c>
      <c r="B629" s="12" t="s">
        <v>1130</v>
      </c>
      <c r="C629" s="11" t="s">
        <v>1131</v>
      </c>
      <c r="D629" s="13" t="e">
        <f>#REF!+DEPOK!$J$629</f>
        <v>#REF!</v>
      </c>
      <c r="E629" s="13" t="e">
        <f>#REF!+$K$629</f>
        <v>#REF!</v>
      </c>
      <c r="F629" s="13" t="e">
        <f>#REF!+$L$629</f>
        <v>#REF!</v>
      </c>
      <c r="G629" s="14" t="s">
        <v>17</v>
      </c>
      <c r="I629" s="15">
        <v>1000</v>
      </c>
      <c r="J629" s="15">
        <v>1000</v>
      </c>
      <c r="K629" s="16"/>
      <c r="L629" s="16"/>
    </row>
    <row r="630" spans="1:12" s="10" customFormat="1">
      <c r="A630" s="11">
        <v>2</v>
      </c>
      <c r="B630" s="12" t="s">
        <v>1132</v>
      </c>
      <c r="C630" s="11" t="s">
        <v>1133</v>
      </c>
      <c r="D630" s="13" t="e">
        <f>#REF!+DEPOK!$J$629</f>
        <v>#REF!</v>
      </c>
      <c r="E630" s="13" t="e">
        <f>#REF!+$K$629</f>
        <v>#REF!</v>
      </c>
      <c r="F630" s="13" t="e">
        <f>#REF!+$L$629</f>
        <v>#REF!</v>
      </c>
      <c r="G630" s="14" t="s">
        <v>17</v>
      </c>
      <c r="I630" s="50"/>
      <c r="J630" s="6"/>
    </row>
    <row r="631" spans="1:12" s="10" customFormat="1">
      <c r="A631" s="11">
        <v>3</v>
      </c>
      <c r="B631" s="12" t="s">
        <v>1134</v>
      </c>
      <c r="C631" s="11" t="s">
        <v>1135</v>
      </c>
      <c r="D631" s="13" t="e">
        <f>#REF!+DEPOK!$J$629</f>
        <v>#REF!</v>
      </c>
      <c r="E631" s="13" t="e">
        <f>#REF!+$K$629</f>
        <v>#REF!</v>
      </c>
      <c r="F631" s="13" t="e">
        <f>#REF!+$L$629</f>
        <v>#REF!</v>
      </c>
      <c r="G631" s="14" t="s">
        <v>17</v>
      </c>
      <c r="I631" s="50"/>
      <c r="J631" s="6"/>
    </row>
    <row r="632" spans="1:12" s="10" customFormat="1">
      <c r="A632" s="11">
        <v>4</v>
      </c>
      <c r="B632" s="12" t="s">
        <v>1136</v>
      </c>
      <c r="C632" s="11" t="s">
        <v>1137</v>
      </c>
      <c r="D632" s="13" t="e">
        <f>#REF!+DEPOK!$J$629</f>
        <v>#REF!</v>
      </c>
      <c r="E632" s="13" t="e">
        <f>#REF!+$K$629</f>
        <v>#REF!</v>
      </c>
      <c r="F632" s="13" t="e">
        <f>#REF!+$L$629</f>
        <v>#REF!</v>
      </c>
      <c r="G632" s="14" t="s">
        <v>17</v>
      </c>
      <c r="I632" s="50"/>
      <c r="J632" s="6"/>
    </row>
    <row r="633" spans="1:12" s="10" customFormat="1">
      <c r="A633" s="11">
        <v>5</v>
      </c>
      <c r="B633" s="12" t="s">
        <v>1138</v>
      </c>
      <c r="C633" s="11" t="s">
        <v>1139</v>
      </c>
      <c r="D633" s="13" t="e">
        <f>#REF!+DEPOK!$J$629</f>
        <v>#REF!</v>
      </c>
      <c r="E633" s="13" t="e">
        <f>#REF!+$K$629</f>
        <v>#REF!</v>
      </c>
      <c r="F633" s="13" t="e">
        <f>#REF!+$L$629</f>
        <v>#REF!</v>
      </c>
      <c r="G633" s="14" t="s">
        <v>17</v>
      </c>
      <c r="I633" s="50"/>
      <c r="J633" s="6"/>
    </row>
    <row r="634" spans="1:12" s="10" customFormat="1">
      <c r="A634" s="11">
        <v>6</v>
      </c>
      <c r="B634" s="51" t="s">
        <v>1140</v>
      </c>
      <c r="C634" s="11" t="s">
        <v>533</v>
      </c>
      <c r="D634" s="13" t="e">
        <f>#REF!+DEPOK!$J$629</f>
        <v>#REF!</v>
      </c>
      <c r="E634" s="13" t="e">
        <f>#REF!+$K$629</f>
        <v>#REF!</v>
      </c>
      <c r="F634" s="13" t="e">
        <f>#REF!+$L$629</f>
        <v>#REF!</v>
      </c>
      <c r="G634" s="14" t="s">
        <v>37</v>
      </c>
      <c r="I634" s="50"/>
      <c r="J634" s="6"/>
    </row>
    <row r="635" spans="1:12" s="10" customFormat="1">
      <c r="A635" s="11">
        <v>7</v>
      </c>
      <c r="B635" s="51" t="s">
        <v>1141</v>
      </c>
      <c r="C635" s="11" t="s">
        <v>222</v>
      </c>
      <c r="D635" s="13" t="e">
        <f>#REF!+DEPOK!$J$629</f>
        <v>#REF!</v>
      </c>
      <c r="E635" s="13" t="e">
        <f>#REF!+$K$629</f>
        <v>#REF!</v>
      </c>
      <c r="F635" s="13" t="e">
        <f>#REF!+$L$629</f>
        <v>#REF!</v>
      </c>
      <c r="G635" s="14" t="s">
        <v>37</v>
      </c>
      <c r="I635" s="50"/>
      <c r="J635" s="6"/>
    </row>
    <row r="636" spans="1:12" s="10" customFormat="1">
      <c r="A636" s="11">
        <v>8</v>
      </c>
      <c r="B636" s="51" t="s">
        <v>1142</v>
      </c>
      <c r="C636" s="11" t="s">
        <v>1143</v>
      </c>
      <c r="D636" s="13" t="e">
        <f>#REF!+DEPOK!$J$629</f>
        <v>#REF!</v>
      </c>
      <c r="E636" s="13" t="e">
        <f>#REF!+$K$629</f>
        <v>#REF!</v>
      </c>
      <c r="F636" s="13" t="e">
        <f>#REF!+$L$629</f>
        <v>#REF!</v>
      </c>
      <c r="G636" s="14" t="s">
        <v>37</v>
      </c>
      <c r="I636" s="50"/>
      <c r="J636" s="6"/>
    </row>
    <row r="637" spans="1:12" s="10" customFormat="1">
      <c r="A637" s="11">
        <v>9</v>
      </c>
      <c r="B637" s="51" t="s">
        <v>1144</v>
      </c>
      <c r="C637" s="11" t="s">
        <v>1145</v>
      </c>
      <c r="D637" s="13" t="e">
        <f>#REF!+DEPOK!$J$629</f>
        <v>#REF!</v>
      </c>
      <c r="E637" s="13" t="e">
        <f>#REF!+$K$629</f>
        <v>#REF!</v>
      </c>
      <c r="F637" s="13" t="e">
        <f>#REF!+$L$629</f>
        <v>#REF!</v>
      </c>
      <c r="G637" s="14" t="s">
        <v>37</v>
      </c>
      <c r="I637" s="50"/>
      <c r="J637" s="6"/>
    </row>
    <row r="638" spans="1:12" s="10" customFormat="1">
      <c r="A638" s="11">
        <v>10</v>
      </c>
      <c r="B638" s="34" t="s">
        <v>1146</v>
      </c>
      <c r="C638" s="11" t="s">
        <v>1147</v>
      </c>
      <c r="D638" s="13" t="e">
        <f>#REF!+DEPOK!$J$629</f>
        <v>#REF!</v>
      </c>
      <c r="E638" s="13" t="e">
        <f>#REF!+$K$629</f>
        <v>#REF!</v>
      </c>
      <c r="F638" s="13" t="e">
        <f>#REF!+$L$629</f>
        <v>#REF!</v>
      </c>
      <c r="G638" s="14" t="s">
        <v>37</v>
      </c>
      <c r="I638" s="50"/>
      <c r="J638" s="6"/>
    </row>
    <row r="639" spans="1:12" s="10" customFormat="1">
      <c r="A639" s="11">
        <v>11</v>
      </c>
      <c r="B639" s="34" t="s">
        <v>1148</v>
      </c>
      <c r="C639" s="11" t="s">
        <v>1149</v>
      </c>
      <c r="D639" s="13" t="e">
        <f>#REF!+DEPOK!$J$629</f>
        <v>#REF!</v>
      </c>
      <c r="E639" s="13" t="e">
        <f>#REF!+$K$629</f>
        <v>#REF!</v>
      </c>
      <c r="F639" s="13" t="e">
        <f>#REF!+$L$629</f>
        <v>#REF!</v>
      </c>
      <c r="G639" s="14" t="s">
        <v>37</v>
      </c>
      <c r="I639" s="50"/>
      <c r="J639" s="6"/>
    </row>
    <row r="640" spans="1:12" s="10" customFormat="1">
      <c r="A640" s="11">
        <v>12</v>
      </c>
      <c r="B640" s="34" t="s">
        <v>1150</v>
      </c>
      <c r="C640" s="11" t="s">
        <v>1151</v>
      </c>
      <c r="D640" s="13" t="e">
        <f>#REF!+DEPOK!$J$629</f>
        <v>#REF!</v>
      </c>
      <c r="E640" s="13" t="e">
        <f>#REF!+$K$629</f>
        <v>#REF!</v>
      </c>
      <c r="F640" s="13" t="e">
        <f>#REF!+$L$629</f>
        <v>#REF!</v>
      </c>
      <c r="G640" s="14" t="s">
        <v>37</v>
      </c>
      <c r="I640" s="50"/>
      <c r="J640" s="6"/>
    </row>
    <row r="641" spans="1:10" s="10" customFormat="1">
      <c r="A641" s="11">
        <v>13</v>
      </c>
      <c r="B641" s="34" t="s">
        <v>1152</v>
      </c>
      <c r="C641" s="11" t="s">
        <v>837</v>
      </c>
      <c r="D641" s="13" t="e">
        <f>#REF!+DEPOK!$J$629</f>
        <v>#REF!</v>
      </c>
      <c r="E641" s="13" t="e">
        <f>#REF!+$K$629</f>
        <v>#REF!</v>
      </c>
      <c r="F641" s="13" t="e">
        <f>#REF!+$L$629</f>
        <v>#REF!</v>
      </c>
      <c r="G641" s="14" t="s">
        <v>37</v>
      </c>
      <c r="I641" s="50"/>
      <c r="J641" s="6"/>
    </row>
    <row r="642" spans="1:10" s="10" customFormat="1">
      <c r="A642" s="11">
        <v>14</v>
      </c>
      <c r="B642" s="34" t="s">
        <v>1153</v>
      </c>
      <c r="C642" s="11" t="s">
        <v>1154</v>
      </c>
      <c r="D642" s="13" t="e">
        <f>#REF!+DEPOK!$J$629</f>
        <v>#REF!</v>
      </c>
      <c r="E642" s="13" t="e">
        <f>#REF!+$K$629</f>
        <v>#REF!</v>
      </c>
      <c r="F642" s="13" t="e">
        <f>#REF!+$L$629</f>
        <v>#REF!</v>
      </c>
      <c r="G642" s="14" t="s">
        <v>37</v>
      </c>
      <c r="I642" s="50"/>
      <c r="J642" s="6"/>
    </row>
    <row r="643" spans="1:10" s="10" customFormat="1">
      <c r="A643" s="11">
        <v>15</v>
      </c>
      <c r="B643" s="34" t="s">
        <v>1155</v>
      </c>
      <c r="C643" s="11" t="s">
        <v>1156</v>
      </c>
      <c r="D643" s="13" t="e">
        <f>#REF!+DEPOK!$J$629</f>
        <v>#REF!</v>
      </c>
      <c r="E643" s="13" t="e">
        <f>#REF!+$K$629</f>
        <v>#REF!</v>
      </c>
      <c r="F643" s="13" t="e">
        <f>#REF!+$L$629</f>
        <v>#REF!</v>
      </c>
      <c r="G643" s="14" t="s">
        <v>37</v>
      </c>
      <c r="I643" s="50"/>
      <c r="J643" s="6"/>
    </row>
    <row r="644" spans="1:10" s="10" customFormat="1">
      <c r="A644" s="11">
        <v>16</v>
      </c>
      <c r="B644" s="34" t="s">
        <v>1157</v>
      </c>
      <c r="C644" s="11" t="s">
        <v>1158</v>
      </c>
      <c r="D644" s="13" t="e">
        <f>#REF!+DEPOK!$J$629</f>
        <v>#REF!</v>
      </c>
      <c r="E644" s="13" t="e">
        <f>#REF!+$K$629</f>
        <v>#REF!</v>
      </c>
      <c r="F644" s="13" t="e">
        <f>#REF!+$L$629</f>
        <v>#REF!</v>
      </c>
      <c r="G644" s="14" t="s">
        <v>37</v>
      </c>
      <c r="I644" s="50"/>
      <c r="J644" s="6"/>
    </row>
    <row r="645" spans="1:10" s="10" customFormat="1">
      <c r="A645" s="11">
        <v>17</v>
      </c>
      <c r="B645" s="34" t="s">
        <v>1159</v>
      </c>
      <c r="C645" s="11" t="s">
        <v>1160</v>
      </c>
      <c r="D645" s="13" t="e">
        <f>#REF!+DEPOK!$J$629</f>
        <v>#REF!</v>
      </c>
      <c r="E645" s="13" t="e">
        <f>#REF!+$K$629</f>
        <v>#REF!</v>
      </c>
      <c r="F645" s="13" t="e">
        <f>#REF!+$L$629</f>
        <v>#REF!</v>
      </c>
      <c r="G645" s="14" t="s">
        <v>37</v>
      </c>
      <c r="I645" s="50"/>
      <c r="J645" s="6"/>
    </row>
    <row r="646" spans="1:10" s="10" customFormat="1">
      <c r="A646" s="11">
        <v>18</v>
      </c>
      <c r="B646" s="34" t="s">
        <v>1161</v>
      </c>
      <c r="C646" s="11" t="s">
        <v>489</v>
      </c>
      <c r="D646" s="13" t="e">
        <f>#REF!+DEPOK!$J$629</f>
        <v>#REF!</v>
      </c>
      <c r="E646" s="13" t="e">
        <f>#REF!+$K$629</f>
        <v>#REF!</v>
      </c>
      <c r="F646" s="13" t="e">
        <f>#REF!+$L$629</f>
        <v>#REF!</v>
      </c>
      <c r="G646" s="14" t="s">
        <v>37</v>
      </c>
      <c r="I646" s="50"/>
      <c r="J646" s="6"/>
    </row>
    <row r="647" spans="1:10" s="10" customFormat="1">
      <c r="A647" s="11">
        <v>19</v>
      </c>
      <c r="B647" s="34" t="s">
        <v>1162</v>
      </c>
      <c r="C647" s="11" t="s">
        <v>262</v>
      </c>
      <c r="D647" s="13" t="e">
        <f>#REF!+DEPOK!$J$629</f>
        <v>#REF!</v>
      </c>
      <c r="E647" s="13" t="e">
        <f>#REF!+$K$629</f>
        <v>#REF!</v>
      </c>
      <c r="F647" s="13" t="e">
        <f>#REF!+$L$629</f>
        <v>#REF!</v>
      </c>
      <c r="G647" s="14" t="s">
        <v>37</v>
      </c>
      <c r="I647" s="50"/>
      <c r="J647" s="6"/>
    </row>
    <row r="648" spans="1:10" s="10" customFormat="1">
      <c r="A648" s="11">
        <v>20</v>
      </c>
      <c r="B648" s="34" t="s">
        <v>1163</v>
      </c>
      <c r="C648" s="11" t="s">
        <v>1164</v>
      </c>
      <c r="D648" s="13" t="e">
        <f>#REF!+DEPOK!$J$629</f>
        <v>#REF!</v>
      </c>
      <c r="E648" s="13" t="e">
        <f>#REF!+$K$629</f>
        <v>#REF!</v>
      </c>
      <c r="F648" s="13" t="e">
        <f>#REF!+$L$629</f>
        <v>#REF!</v>
      </c>
      <c r="G648" s="14" t="s">
        <v>37</v>
      </c>
      <c r="I648" s="50"/>
      <c r="J648" s="6"/>
    </row>
    <row r="649" spans="1:10" s="10" customFormat="1">
      <c r="A649" s="11">
        <v>21</v>
      </c>
      <c r="B649" s="34" t="s">
        <v>1165</v>
      </c>
      <c r="C649" s="11" t="s">
        <v>1166</v>
      </c>
      <c r="D649" s="13" t="e">
        <f>#REF!+DEPOK!$J$629</f>
        <v>#REF!</v>
      </c>
      <c r="E649" s="13" t="e">
        <f>#REF!+$K$629</f>
        <v>#REF!</v>
      </c>
      <c r="F649" s="13" t="e">
        <f>#REF!+$L$629</f>
        <v>#REF!</v>
      </c>
      <c r="G649" s="14" t="s">
        <v>157</v>
      </c>
      <c r="I649" s="50"/>
      <c r="J649" s="6"/>
    </row>
    <row r="650" spans="1:10" s="10" customFormat="1">
      <c r="A650" s="11">
        <v>22</v>
      </c>
      <c r="B650" s="34" t="s">
        <v>1167</v>
      </c>
      <c r="C650" s="11" t="s">
        <v>1168</v>
      </c>
      <c r="D650" s="13" t="e">
        <f>#REF!+DEPOK!$J$629</f>
        <v>#REF!</v>
      </c>
      <c r="E650" s="13" t="e">
        <f>#REF!+$K$629</f>
        <v>#REF!</v>
      </c>
      <c r="F650" s="13" t="e">
        <f>#REF!+$L$629</f>
        <v>#REF!</v>
      </c>
      <c r="G650" s="14" t="s">
        <v>157</v>
      </c>
      <c r="I650" s="50"/>
      <c r="J650" s="6"/>
    </row>
    <row r="651" spans="1:10" s="10" customFormat="1">
      <c r="A651" s="11">
        <v>23</v>
      </c>
      <c r="B651" s="34" t="s">
        <v>1169</v>
      </c>
      <c r="C651" s="11" t="s">
        <v>492</v>
      </c>
      <c r="D651" s="13" t="e">
        <f>#REF!+DEPOK!$J$629</f>
        <v>#REF!</v>
      </c>
      <c r="E651" s="13" t="e">
        <f>#REF!+$K$629</f>
        <v>#REF!</v>
      </c>
      <c r="F651" s="13" t="e">
        <f>#REF!+$L$629</f>
        <v>#REF!</v>
      </c>
      <c r="G651" s="14" t="s">
        <v>157</v>
      </c>
      <c r="I651" s="50"/>
      <c r="J651" s="6"/>
    </row>
    <row r="652" spans="1:10" s="10" customFormat="1">
      <c r="A652" s="11">
        <v>24</v>
      </c>
      <c r="B652" s="34" t="s">
        <v>1170</v>
      </c>
      <c r="C652" s="11" t="s">
        <v>1171</v>
      </c>
      <c r="D652" s="13" t="e">
        <f>#REF!+DEPOK!$J$629</f>
        <v>#REF!</v>
      </c>
      <c r="E652" s="13" t="e">
        <f>#REF!+$K$629</f>
        <v>#REF!</v>
      </c>
      <c r="F652" s="13" t="e">
        <f>#REF!+$L$629</f>
        <v>#REF!</v>
      </c>
      <c r="G652" s="14" t="s">
        <v>157</v>
      </c>
      <c r="I652" s="50"/>
      <c r="J652" s="6"/>
    </row>
    <row r="653" spans="1:10" s="10" customFormat="1">
      <c r="A653" s="11">
        <v>25</v>
      </c>
      <c r="B653" s="34" t="s">
        <v>1172</v>
      </c>
      <c r="C653" s="11" t="s">
        <v>1173</v>
      </c>
      <c r="D653" s="13" t="e">
        <f>#REF!+DEPOK!$J$629</f>
        <v>#REF!</v>
      </c>
      <c r="E653" s="13" t="e">
        <f>#REF!+$K$629</f>
        <v>#REF!</v>
      </c>
      <c r="F653" s="13" t="e">
        <f>#REF!+$L$629</f>
        <v>#REF!</v>
      </c>
      <c r="G653" s="14" t="s">
        <v>157</v>
      </c>
      <c r="I653" s="50"/>
      <c r="J653" s="6"/>
    </row>
    <row r="654" spans="1:10" s="10" customFormat="1">
      <c r="A654" s="11">
        <v>26</v>
      </c>
      <c r="B654" s="34" t="s">
        <v>1174</v>
      </c>
      <c r="C654" s="11" t="s">
        <v>1175</v>
      </c>
      <c r="D654" s="13" t="e">
        <f>#REF!+DEPOK!$J$629</f>
        <v>#REF!</v>
      </c>
      <c r="E654" s="13" t="e">
        <f>#REF!+$K$629</f>
        <v>#REF!</v>
      </c>
      <c r="F654" s="13" t="e">
        <f>#REF!+$L$629</f>
        <v>#REF!</v>
      </c>
      <c r="G654" s="14" t="s">
        <v>157</v>
      </c>
      <c r="I654" s="50"/>
      <c r="J654" s="6"/>
    </row>
    <row r="655" spans="1:10" s="10" customFormat="1">
      <c r="A655" s="11">
        <v>27</v>
      </c>
      <c r="B655" s="34" t="s">
        <v>1176</v>
      </c>
      <c r="C655" s="11" t="s">
        <v>1177</v>
      </c>
      <c r="D655" s="13" t="e">
        <f>#REF!+DEPOK!$J$629</f>
        <v>#REF!</v>
      </c>
      <c r="E655" s="13" t="e">
        <f>#REF!+$K$629</f>
        <v>#REF!</v>
      </c>
      <c r="F655" s="13" t="e">
        <f>#REF!+$L$629</f>
        <v>#REF!</v>
      </c>
      <c r="G655" s="14" t="s">
        <v>157</v>
      </c>
      <c r="I655" s="50"/>
      <c r="J655" s="6"/>
    </row>
    <row r="656" spans="1:10" s="10" customFormat="1">
      <c r="A656" s="11">
        <v>28</v>
      </c>
      <c r="B656" s="34" t="s">
        <v>1178</v>
      </c>
      <c r="C656" s="11" t="s">
        <v>502</v>
      </c>
      <c r="D656" s="13" t="e">
        <f>#REF!+DEPOK!$J$629</f>
        <v>#REF!</v>
      </c>
      <c r="E656" s="13" t="e">
        <f>#REF!+$K$629</f>
        <v>#REF!</v>
      </c>
      <c r="F656" s="13" t="e">
        <f>#REF!+$L$629</f>
        <v>#REF!</v>
      </c>
      <c r="G656" s="14" t="s">
        <v>157</v>
      </c>
      <c r="I656" s="50"/>
      <c r="J656" s="6"/>
    </row>
    <row r="657" spans="1:10" s="10" customFormat="1">
      <c r="A657" s="11">
        <v>29</v>
      </c>
      <c r="B657" s="34" t="s">
        <v>1179</v>
      </c>
      <c r="C657" s="11" t="s">
        <v>1180</v>
      </c>
      <c r="D657" s="13" t="e">
        <f>#REF!+DEPOK!$J$629</f>
        <v>#REF!</v>
      </c>
      <c r="E657" s="13" t="e">
        <f>#REF!+$K$629</f>
        <v>#REF!</v>
      </c>
      <c r="F657" s="13" t="e">
        <f>#REF!+$L$629</f>
        <v>#REF!</v>
      </c>
      <c r="G657" s="14" t="s">
        <v>157</v>
      </c>
      <c r="I657" s="50"/>
      <c r="J657" s="6"/>
    </row>
    <row r="658" spans="1:10" s="10" customFormat="1">
      <c r="A658" s="11">
        <v>30</v>
      </c>
      <c r="B658" s="34" t="s">
        <v>1181</v>
      </c>
      <c r="C658" s="11" t="s">
        <v>1182</v>
      </c>
      <c r="D658" s="13" t="e">
        <f>#REF!+DEPOK!$J$629</f>
        <v>#REF!</v>
      </c>
      <c r="E658" s="13" t="e">
        <f>#REF!+$K$629</f>
        <v>#REF!</v>
      </c>
      <c r="F658" s="13" t="e">
        <f>#REF!+$L$629</f>
        <v>#REF!</v>
      </c>
      <c r="G658" s="14" t="s">
        <v>157</v>
      </c>
      <c r="I658" s="50"/>
      <c r="J658" s="6"/>
    </row>
    <row r="659" spans="1:10" s="10" customFormat="1">
      <c r="A659" s="11">
        <v>31</v>
      </c>
      <c r="B659" s="34" t="s">
        <v>1183</v>
      </c>
      <c r="C659" s="11" t="s">
        <v>1184</v>
      </c>
      <c r="D659" s="13" t="e">
        <f>#REF!+DEPOK!$J$629</f>
        <v>#REF!</v>
      </c>
      <c r="E659" s="13" t="e">
        <f>#REF!+$K$629</f>
        <v>#REF!</v>
      </c>
      <c r="F659" s="13" t="e">
        <f>#REF!+$L$629</f>
        <v>#REF!</v>
      </c>
      <c r="G659" s="14" t="s">
        <v>157</v>
      </c>
      <c r="I659" s="50"/>
      <c r="J659" s="6"/>
    </row>
    <row r="660" spans="1:10" s="10" customFormat="1">
      <c r="A660" s="11">
        <v>32</v>
      </c>
      <c r="B660" s="34" t="s">
        <v>1185</v>
      </c>
      <c r="C660" s="11" t="s">
        <v>1186</v>
      </c>
      <c r="D660" s="13" t="e">
        <f>#REF!+DEPOK!$J$629</f>
        <v>#REF!</v>
      </c>
      <c r="E660" s="13" t="e">
        <f>#REF!+$K$629</f>
        <v>#REF!</v>
      </c>
      <c r="F660" s="13" t="e">
        <f>#REF!+$L$629</f>
        <v>#REF!</v>
      </c>
      <c r="G660" s="14" t="s">
        <v>157</v>
      </c>
      <c r="I660" s="50"/>
      <c r="J660" s="6"/>
    </row>
    <row r="661" spans="1:10" s="10" customFormat="1">
      <c r="A661" s="11">
        <v>33</v>
      </c>
      <c r="B661" s="34" t="s">
        <v>1187</v>
      </c>
      <c r="C661" s="11" t="s">
        <v>1188</v>
      </c>
      <c r="D661" s="13" t="e">
        <f>#REF!+DEPOK!$J$629</f>
        <v>#REF!</v>
      </c>
      <c r="E661" s="13" t="e">
        <f>#REF!+$K$629</f>
        <v>#REF!</v>
      </c>
      <c r="F661" s="13" t="e">
        <f>#REF!+$L$629</f>
        <v>#REF!</v>
      </c>
      <c r="G661" s="14" t="s">
        <v>157</v>
      </c>
      <c r="I661" s="50"/>
      <c r="J661" s="6"/>
    </row>
    <row r="662" spans="1:10" s="10" customFormat="1">
      <c r="A662" s="11">
        <v>34</v>
      </c>
      <c r="B662" s="34" t="s">
        <v>1189</v>
      </c>
      <c r="C662" s="11" t="s">
        <v>1190</v>
      </c>
      <c r="D662" s="13" t="e">
        <f>#REF!+DEPOK!$J$629</f>
        <v>#REF!</v>
      </c>
      <c r="E662" s="13" t="e">
        <f>#REF!+$K$629</f>
        <v>#REF!</v>
      </c>
      <c r="F662" s="13" t="e">
        <f>#REF!+$L$629</f>
        <v>#REF!</v>
      </c>
      <c r="G662" s="14" t="s">
        <v>157</v>
      </c>
      <c r="I662" s="50"/>
      <c r="J662" s="6"/>
    </row>
    <row r="663" spans="1:10" s="10" customFormat="1">
      <c r="A663" s="11">
        <v>35</v>
      </c>
      <c r="B663" s="34" t="s">
        <v>1191</v>
      </c>
      <c r="C663" s="11" t="s">
        <v>1192</v>
      </c>
      <c r="D663" s="13" t="e">
        <f>#REF!+DEPOK!$J$629</f>
        <v>#REF!</v>
      </c>
      <c r="E663" s="13" t="e">
        <f>#REF!+$K$629</f>
        <v>#REF!</v>
      </c>
      <c r="F663" s="13" t="e">
        <f>#REF!+$L$629</f>
        <v>#REF!</v>
      </c>
      <c r="G663" s="14" t="s">
        <v>157</v>
      </c>
      <c r="I663" s="50"/>
      <c r="J663" s="6"/>
    </row>
    <row r="664" spans="1:10" s="10" customFormat="1">
      <c r="A664" s="11">
        <v>36</v>
      </c>
      <c r="B664" s="34" t="s">
        <v>1193</v>
      </c>
      <c r="C664" s="11" t="s">
        <v>1194</v>
      </c>
      <c r="D664" s="13" t="e">
        <f>#REF!+DEPOK!$J$629</f>
        <v>#REF!</v>
      </c>
      <c r="E664" s="13" t="e">
        <f>#REF!+$K$629</f>
        <v>#REF!</v>
      </c>
      <c r="F664" s="13" t="e">
        <f>#REF!+$L$629</f>
        <v>#REF!</v>
      </c>
      <c r="G664" s="14" t="s">
        <v>157</v>
      </c>
      <c r="I664" s="50"/>
      <c r="J664" s="6"/>
    </row>
    <row r="665" spans="1:10" s="10" customFormat="1">
      <c r="A665" s="11">
        <v>37</v>
      </c>
      <c r="B665" s="34" t="s">
        <v>1195</v>
      </c>
      <c r="C665" s="11" t="s">
        <v>1196</v>
      </c>
      <c r="D665" s="13" t="e">
        <f>#REF!+DEPOK!$J$629</f>
        <v>#REF!</v>
      </c>
      <c r="E665" s="13" t="e">
        <f>#REF!+$K$629</f>
        <v>#REF!</v>
      </c>
      <c r="F665" s="13" t="e">
        <f>#REF!+$L$629</f>
        <v>#REF!</v>
      </c>
      <c r="G665" s="14" t="s">
        <v>157</v>
      </c>
      <c r="I665" s="50"/>
      <c r="J665" s="6"/>
    </row>
    <row r="666" spans="1:10" s="10" customFormat="1">
      <c r="A666" s="11">
        <v>38</v>
      </c>
      <c r="B666" s="34" t="s">
        <v>1197</v>
      </c>
      <c r="C666" s="11" t="s">
        <v>1198</v>
      </c>
      <c r="D666" s="13" t="e">
        <f>#REF!+DEPOK!$J$629</f>
        <v>#REF!</v>
      </c>
      <c r="E666" s="13" t="e">
        <f>#REF!+$K$629</f>
        <v>#REF!</v>
      </c>
      <c r="F666" s="13" t="e">
        <f>#REF!+$L$629</f>
        <v>#REF!</v>
      </c>
      <c r="G666" s="14" t="s">
        <v>157</v>
      </c>
      <c r="I666" s="50"/>
      <c r="J666" s="6"/>
    </row>
    <row r="667" spans="1:10" s="10" customFormat="1">
      <c r="A667" s="11">
        <v>39</v>
      </c>
      <c r="B667" s="34" t="s">
        <v>1199</v>
      </c>
      <c r="C667" s="11" t="s">
        <v>1200</v>
      </c>
      <c r="D667" s="13" t="e">
        <f>#REF!+DEPOK!$J$629</f>
        <v>#REF!</v>
      </c>
      <c r="E667" s="13" t="e">
        <f>#REF!+$K$629</f>
        <v>#REF!</v>
      </c>
      <c r="F667" s="13" t="e">
        <f>#REF!+$L$629</f>
        <v>#REF!</v>
      </c>
      <c r="G667" s="14" t="s">
        <v>157</v>
      </c>
      <c r="I667" s="50"/>
      <c r="J667" s="6"/>
    </row>
    <row r="668" spans="1:10" s="10" customFormat="1">
      <c r="A668" s="11">
        <v>40</v>
      </c>
      <c r="B668" s="34" t="s">
        <v>1201</v>
      </c>
      <c r="C668" s="11" t="s">
        <v>1202</v>
      </c>
      <c r="D668" s="13" t="e">
        <f>#REF!+DEPOK!$J$629</f>
        <v>#REF!</v>
      </c>
      <c r="E668" s="13" t="e">
        <f>#REF!+$K$629</f>
        <v>#REF!</v>
      </c>
      <c r="F668" s="13" t="e">
        <f>#REF!+$L$629</f>
        <v>#REF!</v>
      </c>
      <c r="G668" s="14" t="s">
        <v>157</v>
      </c>
      <c r="I668" s="50"/>
      <c r="J668" s="6"/>
    </row>
    <row r="669" spans="1:10" s="10" customFormat="1">
      <c r="A669" s="11">
        <v>41</v>
      </c>
      <c r="B669" s="34" t="s">
        <v>1203</v>
      </c>
      <c r="C669" s="11" t="s">
        <v>1204</v>
      </c>
      <c r="D669" s="13" t="e">
        <f>#REF!+DEPOK!$J$629</f>
        <v>#REF!</v>
      </c>
      <c r="E669" s="13" t="e">
        <f>#REF!+$K$629</f>
        <v>#REF!</v>
      </c>
      <c r="F669" s="13" t="e">
        <f>#REF!+$L$629</f>
        <v>#REF!</v>
      </c>
      <c r="G669" s="14" t="s">
        <v>157</v>
      </c>
      <c r="I669" s="50"/>
      <c r="J669" s="6"/>
    </row>
    <row r="670" spans="1:10" s="10" customFormat="1">
      <c r="A670" s="11">
        <v>42</v>
      </c>
      <c r="B670" s="34" t="s">
        <v>1205</v>
      </c>
      <c r="C670" s="11" t="s">
        <v>1206</v>
      </c>
      <c r="D670" s="13" t="e">
        <f>#REF!+DEPOK!$J$629</f>
        <v>#REF!</v>
      </c>
      <c r="E670" s="13" t="e">
        <f>#REF!+$K$629</f>
        <v>#REF!</v>
      </c>
      <c r="F670" s="13" t="e">
        <f>#REF!+$L$629</f>
        <v>#REF!</v>
      </c>
      <c r="G670" s="14" t="s">
        <v>157</v>
      </c>
      <c r="I670" s="50"/>
      <c r="J670" s="6"/>
    </row>
    <row r="671" spans="1:10" s="10" customFormat="1">
      <c r="A671" s="11">
        <v>43</v>
      </c>
      <c r="B671" s="34" t="s">
        <v>1207</v>
      </c>
      <c r="C671" s="11" t="s">
        <v>1208</v>
      </c>
      <c r="D671" s="13" t="e">
        <f>#REF!+DEPOK!$J$629</f>
        <v>#REF!</v>
      </c>
      <c r="E671" s="13" t="e">
        <f>#REF!+$K$629</f>
        <v>#REF!</v>
      </c>
      <c r="F671" s="13" t="e">
        <f>#REF!+$L$629</f>
        <v>#REF!</v>
      </c>
      <c r="G671" s="14" t="s">
        <v>157</v>
      </c>
      <c r="I671" s="50"/>
      <c r="J671" s="6"/>
    </row>
    <row r="672" spans="1:10" s="10" customFormat="1">
      <c r="A672" s="11">
        <v>44</v>
      </c>
      <c r="B672" s="34" t="s">
        <v>1209</v>
      </c>
      <c r="C672" s="11" t="s">
        <v>1210</v>
      </c>
      <c r="D672" s="13" t="e">
        <f>#REF!+DEPOK!$J$629</f>
        <v>#REF!</v>
      </c>
      <c r="E672" s="13" t="e">
        <f>#REF!+$K$629</f>
        <v>#REF!</v>
      </c>
      <c r="F672" s="13" t="e">
        <f>#REF!+$L$629</f>
        <v>#REF!</v>
      </c>
      <c r="G672" s="14" t="s">
        <v>157</v>
      </c>
      <c r="I672" s="50"/>
      <c r="J672" s="6"/>
    </row>
    <row r="673" spans="1:12" s="10" customFormat="1">
      <c r="A673" s="11">
        <v>45</v>
      </c>
      <c r="B673" s="34" t="s">
        <v>1211</v>
      </c>
      <c r="C673" s="11" t="s">
        <v>1212</v>
      </c>
      <c r="D673" s="13" t="e">
        <f>#REF!+DEPOK!$J$629</f>
        <v>#REF!</v>
      </c>
      <c r="E673" s="13" t="e">
        <f>#REF!+$K$629</f>
        <v>#REF!</v>
      </c>
      <c r="F673" s="13" t="e">
        <f>#REF!+$L$629</f>
        <v>#REF!</v>
      </c>
      <c r="G673" s="14" t="s">
        <v>157</v>
      </c>
      <c r="I673" s="50"/>
      <c r="J673" s="6"/>
    </row>
    <row r="674" spans="1:12" s="10" customFormat="1">
      <c r="A674" s="11">
        <v>46</v>
      </c>
      <c r="B674" s="34" t="s">
        <v>1213</v>
      </c>
      <c r="C674" s="11" t="s">
        <v>1186</v>
      </c>
      <c r="D674" s="13" t="e">
        <f>#REF!+DEPOK!$J$629</f>
        <v>#REF!</v>
      </c>
      <c r="E674" s="13" t="e">
        <f>#REF!+$K$629</f>
        <v>#REF!</v>
      </c>
      <c r="F674" s="13" t="e">
        <f>#REF!+$L$629</f>
        <v>#REF!</v>
      </c>
      <c r="G674" s="14" t="s">
        <v>157</v>
      </c>
      <c r="I674" s="50"/>
      <c r="J674" s="6"/>
    </row>
    <row r="675" spans="1:12">
      <c r="A675" s="338" t="s">
        <v>1214</v>
      </c>
      <c r="B675" s="338"/>
      <c r="C675" s="338"/>
      <c r="D675" s="338"/>
      <c r="E675" s="338"/>
      <c r="F675" s="338"/>
      <c r="G675" s="338"/>
      <c r="I675" s="3"/>
      <c r="J675" s="6"/>
    </row>
    <row r="676" spans="1:12" ht="15" customHeight="1">
      <c r="A676" s="333" t="s">
        <v>9</v>
      </c>
      <c r="B676" s="334" t="s">
        <v>10</v>
      </c>
      <c r="C676" s="333" t="s">
        <v>11</v>
      </c>
      <c r="D676" s="339" t="s">
        <v>2293</v>
      </c>
      <c r="E676" s="341" t="s">
        <v>13</v>
      </c>
      <c r="F676" s="341"/>
      <c r="G676" s="335" t="s">
        <v>12</v>
      </c>
      <c r="I676" s="3"/>
      <c r="J676" s="6"/>
    </row>
    <row r="677" spans="1:12">
      <c r="A677" s="333"/>
      <c r="B677" s="334"/>
      <c r="C677" s="333"/>
      <c r="D677" s="340"/>
      <c r="E677" s="7" t="s">
        <v>14</v>
      </c>
      <c r="F677" s="7" t="s">
        <v>15</v>
      </c>
      <c r="G677" s="335"/>
      <c r="I677" s="8" t="s">
        <v>2281</v>
      </c>
      <c r="J677" s="9" t="s">
        <v>2282</v>
      </c>
      <c r="K677" s="9" t="s">
        <v>2283</v>
      </c>
      <c r="L677" s="9" t="s">
        <v>2284</v>
      </c>
    </row>
    <row r="678" spans="1:12" s="10" customFormat="1">
      <c r="A678" s="11">
        <v>1</v>
      </c>
      <c r="B678" s="12" t="s">
        <v>1214</v>
      </c>
      <c r="C678" s="11" t="s">
        <v>1215</v>
      </c>
      <c r="D678" s="13" t="e">
        <f>#REF!+DEPOK!$J$678</f>
        <v>#REF!</v>
      </c>
      <c r="E678" s="13" t="e">
        <f>#REF!+$K$678</f>
        <v>#REF!</v>
      </c>
      <c r="F678" s="13" t="e">
        <f>#REF!+$L$678</f>
        <v>#REF!</v>
      </c>
      <c r="G678" s="14" t="s">
        <v>17</v>
      </c>
      <c r="I678" s="15"/>
      <c r="J678" s="15">
        <v>500</v>
      </c>
      <c r="K678" s="16">
        <v>100000</v>
      </c>
      <c r="L678" s="16">
        <v>100000</v>
      </c>
    </row>
    <row r="679" spans="1:12" s="10" customFormat="1">
      <c r="A679" s="11">
        <v>2</v>
      </c>
      <c r="B679" s="12" t="s">
        <v>1216</v>
      </c>
      <c r="C679" s="11" t="s">
        <v>1217</v>
      </c>
      <c r="D679" s="13" t="e">
        <f>#REF!+DEPOK!$J$678</f>
        <v>#REF!</v>
      </c>
      <c r="E679" s="13" t="e">
        <f>#REF!+$K$678</f>
        <v>#REF!</v>
      </c>
      <c r="F679" s="13" t="e">
        <f>#REF!+$L$678</f>
        <v>#REF!</v>
      </c>
      <c r="G679" s="14" t="s">
        <v>37</v>
      </c>
      <c r="I679" s="17"/>
      <c r="J679" s="6"/>
    </row>
    <row r="680" spans="1:12" s="10" customFormat="1">
      <c r="A680" s="11">
        <v>3</v>
      </c>
      <c r="B680" s="12" t="s">
        <v>1218</v>
      </c>
      <c r="C680" s="11" t="s">
        <v>1219</v>
      </c>
      <c r="D680" s="13" t="e">
        <f>#REF!+DEPOK!$J$678</f>
        <v>#REF!</v>
      </c>
      <c r="E680" s="13" t="e">
        <f>#REF!+$K$678</f>
        <v>#REF!</v>
      </c>
      <c r="F680" s="13" t="e">
        <f>#REF!+$L$678</f>
        <v>#REF!</v>
      </c>
      <c r="G680" s="14" t="s">
        <v>37</v>
      </c>
      <c r="I680" s="17"/>
      <c r="J680" s="6"/>
    </row>
    <row r="681" spans="1:12" s="10" customFormat="1">
      <c r="A681" s="11">
        <v>4</v>
      </c>
      <c r="B681" s="12" t="s">
        <v>1220</v>
      </c>
      <c r="C681" s="11" t="s">
        <v>1221</v>
      </c>
      <c r="D681" s="13" t="e">
        <f>#REF!+DEPOK!$J$678</f>
        <v>#REF!</v>
      </c>
      <c r="E681" s="13" t="e">
        <f>#REF!+$K$678</f>
        <v>#REF!</v>
      </c>
      <c r="F681" s="13" t="e">
        <f>#REF!+$L$678</f>
        <v>#REF!</v>
      </c>
      <c r="G681" s="14" t="s">
        <v>37</v>
      </c>
      <c r="I681" s="17"/>
      <c r="J681" s="6"/>
    </row>
    <row r="682" spans="1:12" s="10" customFormat="1">
      <c r="A682" s="11">
        <v>5</v>
      </c>
      <c r="B682" s="12" t="s">
        <v>1222</v>
      </c>
      <c r="C682" s="11" t="s">
        <v>1223</v>
      </c>
      <c r="D682" s="13" t="e">
        <f>#REF!+DEPOK!$J$678</f>
        <v>#REF!</v>
      </c>
      <c r="E682" s="13" t="e">
        <f>#REF!+$K$678</f>
        <v>#REF!</v>
      </c>
      <c r="F682" s="13" t="e">
        <f>#REF!+$L$678</f>
        <v>#REF!</v>
      </c>
      <c r="G682" s="14" t="s">
        <v>37</v>
      </c>
      <c r="I682" s="17"/>
      <c r="J682" s="6"/>
    </row>
    <row r="683" spans="1:12" s="10" customFormat="1">
      <c r="A683" s="11">
        <v>6</v>
      </c>
      <c r="B683" s="12" t="s">
        <v>1224</v>
      </c>
      <c r="C683" s="11" t="s">
        <v>1225</v>
      </c>
      <c r="D683" s="13" t="e">
        <f>#REF!+DEPOK!$J$678</f>
        <v>#REF!</v>
      </c>
      <c r="E683" s="13" t="e">
        <f>#REF!+$K$678</f>
        <v>#REF!</v>
      </c>
      <c r="F683" s="13" t="e">
        <f>#REF!+$L$678</f>
        <v>#REF!</v>
      </c>
      <c r="G683" s="14" t="s">
        <v>37</v>
      </c>
      <c r="I683" s="17"/>
      <c r="J683" s="6"/>
    </row>
    <row r="684" spans="1:12" s="10" customFormat="1">
      <c r="A684" s="11">
        <v>7</v>
      </c>
      <c r="B684" s="12" t="s">
        <v>1226</v>
      </c>
      <c r="C684" s="11" t="s">
        <v>1227</v>
      </c>
      <c r="D684" s="13" t="e">
        <f>#REF!+DEPOK!$J$678</f>
        <v>#REF!</v>
      </c>
      <c r="E684" s="13" t="e">
        <f>#REF!+$K$678</f>
        <v>#REF!</v>
      </c>
      <c r="F684" s="13" t="e">
        <f>#REF!+$L$678</f>
        <v>#REF!</v>
      </c>
      <c r="G684" s="14" t="s">
        <v>37</v>
      </c>
      <c r="I684" s="17"/>
      <c r="J684" s="6"/>
    </row>
    <row r="685" spans="1:12" s="10" customFormat="1">
      <c r="A685" s="11">
        <v>8</v>
      </c>
      <c r="B685" s="12" t="s">
        <v>1228</v>
      </c>
      <c r="C685" s="11" t="s">
        <v>1229</v>
      </c>
      <c r="D685" s="13" t="e">
        <f>#REF!+DEPOK!$J$678</f>
        <v>#REF!</v>
      </c>
      <c r="E685" s="13" t="e">
        <f>#REF!+$K$678</f>
        <v>#REF!</v>
      </c>
      <c r="F685" s="13" t="e">
        <f>#REF!+$L$678</f>
        <v>#REF!</v>
      </c>
      <c r="G685" s="14" t="s">
        <v>37</v>
      </c>
      <c r="I685" s="17"/>
      <c r="J685" s="6"/>
    </row>
    <row r="686" spans="1:12" s="10" customFormat="1">
      <c r="A686" s="11">
        <v>9</v>
      </c>
      <c r="B686" s="12" t="s">
        <v>1230</v>
      </c>
      <c r="C686" s="11" t="s">
        <v>1231</v>
      </c>
      <c r="D686" s="13" t="e">
        <f>#REF!+DEPOK!$J$678</f>
        <v>#REF!</v>
      </c>
      <c r="E686" s="13" t="e">
        <f>#REF!+$K$678</f>
        <v>#REF!</v>
      </c>
      <c r="F686" s="13" t="e">
        <f>#REF!+$L$678</f>
        <v>#REF!</v>
      </c>
      <c r="G686" s="14" t="s">
        <v>37</v>
      </c>
      <c r="I686" s="17"/>
      <c r="J686" s="6"/>
    </row>
    <row r="687" spans="1:12" s="10" customFormat="1">
      <c r="A687" s="11">
        <v>10</v>
      </c>
      <c r="B687" s="12" t="s">
        <v>1232</v>
      </c>
      <c r="C687" s="11" t="s">
        <v>1233</v>
      </c>
      <c r="D687" s="13" t="e">
        <f>#REF!+DEPOK!$J$678</f>
        <v>#REF!</v>
      </c>
      <c r="E687" s="13" t="e">
        <f>#REF!+$K$678</f>
        <v>#REF!</v>
      </c>
      <c r="F687" s="13" t="e">
        <f>#REF!+$L$678</f>
        <v>#REF!</v>
      </c>
      <c r="G687" s="14" t="s">
        <v>37</v>
      </c>
      <c r="I687" s="17"/>
      <c r="J687" s="6"/>
    </row>
    <row r="688" spans="1:12" s="10" customFormat="1">
      <c r="A688" s="11">
        <v>11</v>
      </c>
      <c r="B688" s="12" t="s">
        <v>1234</v>
      </c>
      <c r="C688" s="11" t="s">
        <v>1235</v>
      </c>
      <c r="D688" s="13" t="e">
        <f>#REF!+DEPOK!$J$678</f>
        <v>#REF!</v>
      </c>
      <c r="E688" s="13" t="e">
        <f>#REF!+$K$678</f>
        <v>#REF!</v>
      </c>
      <c r="F688" s="13" t="e">
        <f>#REF!+$L$678</f>
        <v>#REF!</v>
      </c>
      <c r="G688" s="14" t="s">
        <v>37</v>
      </c>
      <c r="I688" s="17"/>
      <c r="J688" s="6"/>
    </row>
    <row r="689" spans="1:12" s="10" customFormat="1">
      <c r="A689" s="11">
        <v>12</v>
      </c>
      <c r="B689" s="12" t="s">
        <v>1236</v>
      </c>
      <c r="C689" s="11" t="s">
        <v>1237</v>
      </c>
      <c r="D689" s="13" t="e">
        <f>#REF!+DEPOK!$J$678</f>
        <v>#REF!</v>
      </c>
      <c r="E689" s="13" t="e">
        <f>#REF!+$K$678</f>
        <v>#REF!</v>
      </c>
      <c r="F689" s="13" t="e">
        <f>#REF!+$L$678</f>
        <v>#REF!</v>
      </c>
      <c r="G689" s="14" t="s">
        <v>37</v>
      </c>
      <c r="I689" s="17"/>
      <c r="J689" s="6"/>
    </row>
    <row r="690" spans="1:12">
      <c r="A690" s="338" t="s">
        <v>1238</v>
      </c>
      <c r="B690" s="338"/>
      <c r="C690" s="338"/>
      <c r="D690" s="338"/>
      <c r="E690" s="338"/>
      <c r="F690" s="338"/>
      <c r="G690" s="338"/>
      <c r="I690" s="3"/>
      <c r="J690" s="6"/>
    </row>
    <row r="691" spans="1:12" ht="15" customHeight="1">
      <c r="A691" s="333" t="s">
        <v>9</v>
      </c>
      <c r="B691" s="334" t="s">
        <v>10</v>
      </c>
      <c r="C691" s="333" t="s">
        <v>11</v>
      </c>
      <c r="D691" s="339" t="s">
        <v>2293</v>
      </c>
      <c r="E691" s="341" t="s">
        <v>13</v>
      </c>
      <c r="F691" s="341"/>
      <c r="G691" s="335" t="s">
        <v>12</v>
      </c>
      <c r="I691" s="3"/>
      <c r="J691" s="6"/>
    </row>
    <row r="692" spans="1:12">
      <c r="A692" s="333"/>
      <c r="B692" s="334"/>
      <c r="C692" s="333"/>
      <c r="D692" s="340"/>
      <c r="E692" s="7" t="s">
        <v>14</v>
      </c>
      <c r="F692" s="7" t="s">
        <v>15</v>
      </c>
      <c r="G692" s="335"/>
      <c r="I692" s="8" t="s">
        <v>2281</v>
      </c>
      <c r="J692" s="9" t="s">
        <v>2282</v>
      </c>
      <c r="K692" s="9" t="s">
        <v>2283</v>
      </c>
      <c r="L692" s="9" t="s">
        <v>2284</v>
      </c>
    </row>
    <row r="693" spans="1:12" s="10" customFormat="1">
      <c r="A693" s="11">
        <v>1</v>
      </c>
      <c r="B693" s="12" t="s">
        <v>1238</v>
      </c>
      <c r="C693" s="11" t="s">
        <v>1239</v>
      </c>
      <c r="D693" s="13" t="e">
        <f>#REF!+DEPOK!$J$693</f>
        <v>#REF!</v>
      </c>
      <c r="E693" s="13" t="e">
        <f>#REF!+$K$693</f>
        <v>#REF!</v>
      </c>
      <c r="F693" s="13" t="e">
        <f>#REF!+$L$693</f>
        <v>#REF!</v>
      </c>
      <c r="G693" s="14" t="s">
        <v>17</v>
      </c>
      <c r="I693" s="15">
        <v>-1000</v>
      </c>
      <c r="J693" s="15">
        <v>1500</v>
      </c>
      <c r="K693" s="16">
        <v>100000</v>
      </c>
      <c r="L693" s="16">
        <v>100000</v>
      </c>
    </row>
    <row r="694" spans="1:12" s="10" customFormat="1">
      <c r="A694" s="11">
        <v>2</v>
      </c>
      <c r="B694" s="12" t="s">
        <v>1240</v>
      </c>
      <c r="C694" s="11" t="s">
        <v>1241</v>
      </c>
      <c r="D694" s="13" t="e">
        <f>#REF!+DEPOK!$J$693</f>
        <v>#REF!</v>
      </c>
      <c r="E694" s="13" t="e">
        <f>#REF!+$K$693</f>
        <v>#REF!</v>
      </c>
      <c r="F694" s="13" t="e">
        <f>#REF!+$L$693</f>
        <v>#REF!</v>
      </c>
      <c r="G694" s="14" t="s">
        <v>37</v>
      </c>
      <c r="I694" s="50"/>
      <c r="J694" s="6"/>
    </row>
    <row r="695" spans="1:12" s="10" customFormat="1">
      <c r="A695" s="11">
        <v>3</v>
      </c>
      <c r="B695" s="12" t="s">
        <v>1242</v>
      </c>
      <c r="C695" s="11" t="s">
        <v>593</v>
      </c>
      <c r="D695" s="13" t="e">
        <f>#REF!+DEPOK!$J$693</f>
        <v>#REF!</v>
      </c>
      <c r="E695" s="13" t="e">
        <f>#REF!+$K$693</f>
        <v>#REF!</v>
      </c>
      <c r="F695" s="13" t="e">
        <f>#REF!+$L$693</f>
        <v>#REF!</v>
      </c>
      <c r="G695" s="14" t="s">
        <v>37</v>
      </c>
      <c r="I695" s="50"/>
      <c r="J695" s="6"/>
    </row>
    <row r="696" spans="1:12" s="10" customFormat="1">
      <c r="A696" s="11">
        <v>4</v>
      </c>
      <c r="B696" s="52" t="s">
        <v>1243</v>
      </c>
      <c r="C696" s="11" t="s">
        <v>308</v>
      </c>
      <c r="D696" s="13" t="e">
        <f>#REF!+DEPOK!$J$693</f>
        <v>#REF!</v>
      </c>
      <c r="E696" s="13" t="e">
        <f>#REF!+$K$693</f>
        <v>#REF!</v>
      </c>
      <c r="F696" s="13" t="e">
        <f>#REF!+$L$693</f>
        <v>#REF!</v>
      </c>
      <c r="G696" s="14" t="s">
        <v>157</v>
      </c>
      <c r="I696" s="50"/>
      <c r="J696" s="6"/>
    </row>
    <row r="697" spans="1:12" s="10" customFormat="1">
      <c r="A697" s="11">
        <v>5</v>
      </c>
      <c r="B697" s="52" t="s">
        <v>1244</v>
      </c>
      <c r="C697" s="11" t="s">
        <v>311</v>
      </c>
      <c r="D697" s="13" t="e">
        <f>#REF!+DEPOK!$J$693</f>
        <v>#REF!</v>
      </c>
      <c r="E697" s="13" t="e">
        <f>#REF!+$K$693</f>
        <v>#REF!</v>
      </c>
      <c r="F697" s="13" t="e">
        <f>#REF!+$L$693</f>
        <v>#REF!</v>
      </c>
      <c r="G697" s="14" t="s">
        <v>157</v>
      </c>
      <c r="I697" s="50"/>
      <c r="J697" s="6"/>
    </row>
    <row r="698" spans="1:12" s="10" customFormat="1">
      <c r="A698" s="11">
        <v>6</v>
      </c>
      <c r="B698" s="52" t="s">
        <v>1245</v>
      </c>
      <c r="C698" s="11" t="s">
        <v>313</v>
      </c>
      <c r="D698" s="13" t="e">
        <f>#REF!+DEPOK!$J$693</f>
        <v>#REF!</v>
      </c>
      <c r="E698" s="13" t="e">
        <f>#REF!+$K$693</f>
        <v>#REF!</v>
      </c>
      <c r="F698" s="13" t="e">
        <f>#REF!+$L$693</f>
        <v>#REF!</v>
      </c>
      <c r="G698" s="14" t="s">
        <v>157</v>
      </c>
      <c r="I698" s="50"/>
      <c r="J698" s="6"/>
    </row>
    <row r="699" spans="1:12" s="10" customFormat="1">
      <c r="A699" s="11">
        <v>7</v>
      </c>
      <c r="B699" s="52" t="s">
        <v>1246</v>
      </c>
      <c r="C699" s="11" t="s">
        <v>315</v>
      </c>
      <c r="D699" s="13" t="e">
        <f>#REF!+DEPOK!$J$693</f>
        <v>#REF!</v>
      </c>
      <c r="E699" s="13" t="e">
        <f>#REF!+$K$693</f>
        <v>#REF!</v>
      </c>
      <c r="F699" s="13" t="e">
        <f>#REF!+$L$693</f>
        <v>#REF!</v>
      </c>
      <c r="G699" s="14" t="s">
        <v>157</v>
      </c>
      <c r="I699" s="50"/>
      <c r="J699" s="6"/>
    </row>
    <row r="700" spans="1:12" s="10" customFormat="1">
      <c r="A700" s="11">
        <v>8</v>
      </c>
      <c r="B700" s="52" t="s">
        <v>1247</v>
      </c>
      <c r="C700" s="11" t="s">
        <v>317</v>
      </c>
      <c r="D700" s="13" t="e">
        <f>#REF!+DEPOK!$J$693</f>
        <v>#REF!</v>
      </c>
      <c r="E700" s="13" t="e">
        <f>#REF!+$K$693</f>
        <v>#REF!</v>
      </c>
      <c r="F700" s="13" t="e">
        <f>#REF!+$L$693</f>
        <v>#REF!</v>
      </c>
      <c r="G700" s="14" t="s">
        <v>157</v>
      </c>
      <c r="I700" s="50"/>
      <c r="J700" s="6"/>
    </row>
    <row r="701" spans="1:12" s="10" customFormat="1">
      <c r="A701" s="11">
        <v>9</v>
      </c>
      <c r="B701" s="52" t="s">
        <v>1248</v>
      </c>
      <c r="C701" s="11" t="s">
        <v>319</v>
      </c>
      <c r="D701" s="13" t="e">
        <f>#REF!+DEPOK!$J$693</f>
        <v>#REF!</v>
      </c>
      <c r="E701" s="13" t="e">
        <f>#REF!+$K$693</f>
        <v>#REF!</v>
      </c>
      <c r="F701" s="13" t="e">
        <f>#REF!+$L$693</f>
        <v>#REF!</v>
      </c>
      <c r="G701" s="14" t="s">
        <v>157</v>
      </c>
      <c r="I701" s="50"/>
      <c r="J701" s="6"/>
    </row>
    <row r="702" spans="1:12" s="10" customFormat="1">
      <c r="A702" s="11">
        <v>10</v>
      </c>
      <c r="B702" s="52" t="s">
        <v>1249</v>
      </c>
      <c r="C702" s="11" t="s">
        <v>327</v>
      </c>
      <c r="D702" s="13" t="e">
        <f>#REF!+DEPOK!$J$693</f>
        <v>#REF!</v>
      </c>
      <c r="E702" s="13" t="e">
        <f>#REF!+$K$693</f>
        <v>#REF!</v>
      </c>
      <c r="F702" s="13" t="e">
        <f>#REF!+$L$693</f>
        <v>#REF!</v>
      </c>
      <c r="G702" s="14" t="s">
        <v>157</v>
      </c>
      <c r="I702" s="50"/>
      <c r="J702" s="6"/>
    </row>
    <row r="703" spans="1:12" s="10" customFormat="1">
      <c r="A703" s="11">
        <v>11</v>
      </c>
      <c r="B703" s="52" t="s">
        <v>1250</v>
      </c>
      <c r="C703" s="11" t="s">
        <v>329</v>
      </c>
      <c r="D703" s="13" t="e">
        <f>#REF!+DEPOK!$J$693</f>
        <v>#REF!</v>
      </c>
      <c r="E703" s="13" t="e">
        <f>#REF!+$K$693</f>
        <v>#REF!</v>
      </c>
      <c r="F703" s="13" t="e">
        <f>#REF!+$L$693</f>
        <v>#REF!</v>
      </c>
      <c r="G703" s="14" t="s">
        <v>157</v>
      </c>
      <c r="I703" s="50"/>
      <c r="J703" s="6"/>
    </row>
    <row r="704" spans="1:12" s="10" customFormat="1">
      <c r="A704" s="11">
        <v>12</v>
      </c>
      <c r="B704" s="52" t="s">
        <v>1251</v>
      </c>
      <c r="C704" s="11" t="s">
        <v>332</v>
      </c>
      <c r="D704" s="13" t="e">
        <f>#REF!+DEPOK!$J$693</f>
        <v>#REF!</v>
      </c>
      <c r="E704" s="13" t="e">
        <f>#REF!+$K$693</f>
        <v>#REF!</v>
      </c>
      <c r="F704" s="13" t="e">
        <f>#REF!+$L$693</f>
        <v>#REF!</v>
      </c>
      <c r="G704" s="14" t="s">
        <v>157</v>
      </c>
      <c r="I704" s="50"/>
      <c r="J704" s="6"/>
    </row>
    <row r="705" spans="1:10" s="10" customFormat="1">
      <c r="A705" s="11">
        <v>13</v>
      </c>
      <c r="B705" s="52" t="s">
        <v>1252</v>
      </c>
      <c r="C705" s="11" t="s">
        <v>334</v>
      </c>
      <c r="D705" s="13" t="e">
        <f>#REF!+DEPOK!$J$693</f>
        <v>#REF!</v>
      </c>
      <c r="E705" s="13" t="e">
        <f>#REF!+$K$693</f>
        <v>#REF!</v>
      </c>
      <c r="F705" s="13" t="e">
        <f>#REF!+$L$693</f>
        <v>#REF!</v>
      </c>
      <c r="G705" s="14" t="s">
        <v>157</v>
      </c>
      <c r="I705" s="50"/>
      <c r="J705" s="6"/>
    </row>
    <row r="706" spans="1:10" s="10" customFormat="1">
      <c r="A706" s="11">
        <v>14</v>
      </c>
      <c r="B706" s="52" t="s">
        <v>1253</v>
      </c>
      <c r="C706" s="11" t="s">
        <v>1254</v>
      </c>
      <c r="D706" s="13" t="e">
        <f>#REF!+DEPOK!$J$693</f>
        <v>#REF!</v>
      </c>
      <c r="E706" s="13" t="e">
        <f>#REF!+$K$693</f>
        <v>#REF!</v>
      </c>
      <c r="F706" s="13" t="e">
        <f>#REF!+$L$693</f>
        <v>#REF!</v>
      </c>
      <c r="G706" s="14" t="s">
        <v>157</v>
      </c>
      <c r="I706" s="50"/>
      <c r="J706" s="6"/>
    </row>
    <row r="707" spans="1:10" s="10" customFormat="1">
      <c r="A707" s="11">
        <v>15</v>
      </c>
      <c r="B707" s="52" t="s">
        <v>1255</v>
      </c>
      <c r="C707" s="11" t="s">
        <v>1256</v>
      </c>
      <c r="D707" s="13" t="e">
        <f>#REF!+DEPOK!$J$693</f>
        <v>#REF!</v>
      </c>
      <c r="E707" s="13" t="e">
        <f>#REF!+$K$693</f>
        <v>#REF!</v>
      </c>
      <c r="F707" s="13" t="e">
        <f>#REF!+$L$693</f>
        <v>#REF!</v>
      </c>
      <c r="G707" s="14" t="s">
        <v>157</v>
      </c>
      <c r="I707" s="50"/>
      <c r="J707" s="6"/>
    </row>
    <row r="708" spans="1:10" s="10" customFormat="1">
      <c r="A708" s="11">
        <v>16</v>
      </c>
      <c r="B708" s="52" t="s">
        <v>1257</v>
      </c>
      <c r="C708" s="11" t="s">
        <v>1258</v>
      </c>
      <c r="D708" s="13" t="e">
        <f>#REF!+DEPOK!$J$693</f>
        <v>#REF!</v>
      </c>
      <c r="E708" s="13" t="e">
        <f>#REF!+$K$693</f>
        <v>#REF!</v>
      </c>
      <c r="F708" s="13" t="e">
        <f>#REF!+$L$693</f>
        <v>#REF!</v>
      </c>
      <c r="G708" s="14" t="s">
        <v>157</v>
      </c>
      <c r="I708" s="50"/>
      <c r="J708" s="6"/>
    </row>
    <row r="709" spans="1:10" s="10" customFormat="1">
      <c r="A709" s="11">
        <v>17</v>
      </c>
      <c r="B709" s="52" t="s">
        <v>1259</v>
      </c>
      <c r="C709" s="11" t="s">
        <v>1260</v>
      </c>
      <c r="D709" s="13" t="e">
        <f>#REF!+DEPOK!$J$693</f>
        <v>#REF!</v>
      </c>
      <c r="E709" s="13" t="e">
        <f>#REF!+$K$693</f>
        <v>#REF!</v>
      </c>
      <c r="F709" s="13" t="e">
        <f>#REF!+$L$693</f>
        <v>#REF!</v>
      </c>
      <c r="G709" s="14" t="s">
        <v>157</v>
      </c>
      <c r="I709" s="50"/>
      <c r="J709" s="6"/>
    </row>
    <row r="710" spans="1:10" s="10" customFormat="1">
      <c r="A710" s="11">
        <v>18</v>
      </c>
      <c r="B710" s="52" t="s">
        <v>1261</v>
      </c>
      <c r="C710" s="11" t="s">
        <v>1262</v>
      </c>
      <c r="D710" s="13" t="e">
        <f>#REF!+DEPOK!$J$693</f>
        <v>#REF!</v>
      </c>
      <c r="E710" s="13" t="e">
        <f>#REF!+$K$693</f>
        <v>#REF!</v>
      </c>
      <c r="F710" s="13" t="e">
        <f>#REF!+$L$693</f>
        <v>#REF!</v>
      </c>
      <c r="G710" s="14" t="s">
        <v>157</v>
      </c>
      <c r="I710" s="50"/>
      <c r="J710" s="6"/>
    </row>
    <row r="711" spans="1:10" s="10" customFormat="1">
      <c r="A711" s="11">
        <v>19</v>
      </c>
      <c r="B711" s="52" t="s">
        <v>1263</v>
      </c>
      <c r="C711" s="11" t="s">
        <v>1264</v>
      </c>
      <c r="D711" s="13" t="e">
        <f>#REF!+DEPOK!$J$693</f>
        <v>#REF!</v>
      </c>
      <c r="E711" s="13" t="e">
        <f>#REF!+$K$693</f>
        <v>#REF!</v>
      </c>
      <c r="F711" s="13" t="e">
        <f>#REF!+$L$693</f>
        <v>#REF!</v>
      </c>
      <c r="G711" s="14" t="s">
        <v>157</v>
      </c>
      <c r="I711" s="50"/>
      <c r="J711" s="6"/>
    </row>
    <row r="712" spans="1:10" s="10" customFormat="1">
      <c r="A712" s="11">
        <v>20</v>
      </c>
      <c r="B712" s="52" t="s">
        <v>1265</v>
      </c>
      <c r="C712" s="11" t="s">
        <v>1266</v>
      </c>
      <c r="D712" s="13" t="e">
        <f>#REF!+DEPOK!$J$693</f>
        <v>#REF!</v>
      </c>
      <c r="E712" s="13" t="e">
        <f>#REF!+$K$693</f>
        <v>#REF!</v>
      </c>
      <c r="F712" s="13" t="e">
        <f>#REF!+$L$693</f>
        <v>#REF!</v>
      </c>
      <c r="G712" s="14" t="s">
        <v>157</v>
      </c>
      <c r="I712" s="50"/>
      <c r="J712" s="6"/>
    </row>
    <row r="713" spans="1:10" s="10" customFormat="1">
      <c r="A713" s="11">
        <v>21</v>
      </c>
      <c r="B713" s="52" t="s">
        <v>1267</v>
      </c>
      <c r="C713" s="11" t="s">
        <v>1268</v>
      </c>
      <c r="D713" s="13" t="e">
        <f>#REF!+DEPOK!$J$693</f>
        <v>#REF!</v>
      </c>
      <c r="E713" s="13" t="e">
        <f>#REF!+$K$693</f>
        <v>#REF!</v>
      </c>
      <c r="F713" s="13" t="e">
        <f>#REF!+$L$693</f>
        <v>#REF!</v>
      </c>
      <c r="G713" s="14" t="s">
        <v>157</v>
      </c>
      <c r="I713" s="50"/>
      <c r="J713" s="6"/>
    </row>
    <row r="714" spans="1:10" s="10" customFormat="1">
      <c r="A714" s="11">
        <v>22</v>
      </c>
      <c r="B714" s="52" t="s">
        <v>1269</v>
      </c>
      <c r="C714" s="11" t="s">
        <v>1270</v>
      </c>
      <c r="D714" s="13" t="e">
        <f>#REF!+DEPOK!$J$693</f>
        <v>#REF!</v>
      </c>
      <c r="E714" s="13" t="e">
        <f>#REF!+$K$693</f>
        <v>#REF!</v>
      </c>
      <c r="F714" s="13" t="e">
        <f>#REF!+$L$693</f>
        <v>#REF!</v>
      </c>
      <c r="G714" s="14" t="s">
        <v>157</v>
      </c>
      <c r="I714" s="50"/>
      <c r="J714" s="6"/>
    </row>
    <row r="715" spans="1:10" s="10" customFormat="1">
      <c r="A715" s="11">
        <v>23</v>
      </c>
      <c r="B715" s="52" t="s">
        <v>1271</v>
      </c>
      <c r="C715" s="11" t="s">
        <v>1272</v>
      </c>
      <c r="D715" s="13" t="e">
        <f>#REF!+DEPOK!$J$693</f>
        <v>#REF!</v>
      </c>
      <c r="E715" s="13" t="e">
        <f>#REF!+$K$693</f>
        <v>#REF!</v>
      </c>
      <c r="F715" s="13" t="e">
        <f>#REF!+$L$693</f>
        <v>#REF!</v>
      </c>
      <c r="G715" s="14" t="s">
        <v>157</v>
      </c>
      <c r="I715" s="50"/>
      <c r="J715" s="6"/>
    </row>
    <row r="716" spans="1:10" s="10" customFormat="1">
      <c r="A716" s="11">
        <v>24</v>
      </c>
      <c r="B716" s="52" t="s">
        <v>1273</v>
      </c>
      <c r="C716" s="11" t="s">
        <v>1274</v>
      </c>
      <c r="D716" s="13" t="e">
        <f>#REF!+DEPOK!$J$693</f>
        <v>#REF!</v>
      </c>
      <c r="E716" s="13" t="e">
        <f>#REF!+$K$693</f>
        <v>#REF!</v>
      </c>
      <c r="F716" s="13" t="e">
        <f>#REF!+$L$693</f>
        <v>#REF!</v>
      </c>
      <c r="G716" s="14" t="s">
        <v>157</v>
      </c>
      <c r="I716" s="50"/>
      <c r="J716" s="6"/>
    </row>
    <row r="717" spans="1:10" s="10" customFormat="1">
      <c r="A717" s="11">
        <v>25</v>
      </c>
      <c r="B717" s="52" t="s">
        <v>1275</v>
      </c>
      <c r="C717" s="11" t="s">
        <v>1276</v>
      </c>
      <c r="D717" s="13" t="e">
        <f>#REF!+DEPOK!$J$693</f>
        <v>#REF!</v>
      </c>
      <c r="E717" s="13" t="e">
        <f>#REF!+$K$693</f>
        <v>#REF!</v>
      </c>
      <c r="F717" s="13" t="e">
        <f>#REF!+$L$693</f>
        <v>#REF!</v>
      </c>
      <c r="G717" s="14" t="s">
        <v>157</v>
      </c>
      <c r="I717" s="50"/>
      <c r="J717" s="6"/>
    </row>
    <row r="718" spans="1:10" s="10" customFormat="1">
      <c r="A718" s="11">
        <v>26</v>
      </c>
      <c r="B718" s="52" t="s">
        <v>1277</v>
      </c>
      <c r="C718" s="11" t="s">
        <v>1278</v>
      </c>
      <c r="D718" s="13" t="e">
        <f>#REF!+DEPOK!$J$693</f>
        <v>#REF!</v>
      </c>
      <c r="E718" s="13" t="e">
        <f>#REF!+$K$693</f>
        <v>#REF!</v>
      </c>
      <c r="F718" s="13" t="e">
        <f>#REF!+$L$693</f>
        <v>#REF!</v>
      </c>
      <c r="G718" s="14" t="s">
        <v>157</v>
      </c>
      <c r="I718" s="50"/>
      <c r="J718" s="6"/>
    </row>
    <row r="719" spans="1:10" s="10" customFormat="1">
      <c r="A719" s="11">
        <v>27</v>
      </c>
      <c r="B719" s="52" t="s">
        <v>1279</v>
      </c>
      <c r="C719" s="11" t="s">
        <v>1280</v>
      </c>
      <c r="D719" s="13" t="e">
        <f>#REF!+DEPOK!$J$693</f>
        <v>#REF!</v>
      </c>
      <c r="E719" s="13" t="e">
        <f>#REF!+$K$693</f>
        <v>#REF!</v>
      </c>
      <c r="F719" s="13" t="e">
        <f>#REF!+$L$693</f>
        <v>#REF!</v>
      </c>
      <c r="G719" s="14" t="s">
        <v>157</v>
      </c>
      <c r="I719" s="50"/>
      <c r="J719" s="6"/>
    </row>
    <row r="720" spans="1:10" s="10" customFormat="1">
      <c r="A720" s="11">
        <v>28</v>
      </c>
      <c r="B720" s="52" t="s">
        <v>1281</v>
      </c>
      <c r="C720" s="11" t="s">
        <v>1282</v>
      </c>
      <c r="D720" s="13" t="e">
        <f>#REF!+DEPOK!$J$693</f>
        <v>#REF!</v>
      </c>
      <c r="E720" s="13" t="e">
        <f>#REF!+$K$693</f>
        <v>#REF!</v>
      </c>
      <c r="F720" s="13" t="e">
        <f>#REF!+$L$693</f>
        <v>#REF!</v>
      </c>
      <c r="G720" s="14" t="s">
        <v>157</v>
      </c>
      <c r="I720" s="50"/>
      <c r="J720" s="6"/>
    </row>
    <row r="721" spans="1:12" s="10" customFormat="1">
      <c r="A721" s="11">
        <v>29</v>
      </c>
      <c r="B721" s="52" t="s">
        <v>1283</v>
      </c>
      <c r="C721" s="11" t="s">
        <v>1284</v>
      </c>
      <c r="D721" s="13" t="e">
        <f>#REF!+DEPOK!$J$693</f>
        <v>#REF!</v>
      </c>
      <c r="E721" s="13" t="e">
        <f>#REF!+$K$693</f>
        <v>#REF!</v>
      </c>
      <c r="F721" s="13" t="e">
        <f>#REF!+$L$693</f>
        <v>#REF!</v>
      </c>
      <c r="G721" s="14" t="s">
        <v>157</v>
      </c>
      <c r="I721" s="50"/>
      <c r="J721" s="6"/>
    </row>
    <row r="722" spans="1:12" s="10" customFormat="1">
      <c r="A722" s="11">
        <v>30</v>
      </c>
      <c r="B722" s="52" t="s">
        <v>1285</v>
      </c>
      <c r="C722" s="11" t="s">
        <v>1286</v>
      </c>
      <c r="D722" s="13" t="e">
        <f>#REF!+DEPOK!$J$693</f>
        <v>#REF!</v>
      </c>
      <c r="E722" s="13" t="e">
        <f>#REF!+$K$693</f>
        <v>#REF!</v>
      </c>
      <c r="F722" s="13" t="e">
        <f>#REF!+$L$693</f>
        <v>#REF!</v>
      </c>
      <c r="G722" s="14" t="s">
        <v>157</v>
      </c>
      <c r="I722" s="50"/>
      <c r="J722" s="6"/>
    </row>
    <row r="723" spans="1:12" s="10" customFormat="1">
      <c r="A723" s="11">
        <v>31</v>
      </c>
      <c r="B723" s="52" t="s">
        <v>1287</v>
      </c>
      <c r="C723" s="11" t="s">
        <v>1288</v>
      </c>
      <c r="D723" s="13" t="e">
        <f>#REF!+DEPOK!$J$693</f>
        <v>#REF!</v>
      </c>
      <c r="E723" s="13" t="e">
        <f>#REF!+$K$693</f>
        <v>#REF!</v>
      </c>
      <c r="F723" s="13" t="e">
        <f>#REF!+$L$693</f>
        <v>#REF!</v>
      </c>
      <c r="G723" s="14" t="s">
        <v>157</v>
      </c>
      <c r="I723" s="50"/>
      <c r="J723" s="6"/>
    </row>
    <row r="724" spans="1:12" s="10" customFormat="1">
      <c r="A724" s="11">
        <v>32</v>
      </c>
      <c r="B724" s="52" t="s">
        <v>1289</v>
      </c>
      <c r="C724" s="11" t="s">
        <v>1290</v>
      </c>
      <c r="D724" s="13" t="e">
        <f>#REF!+DEPOK!$J$693</f>
        <v>#REF!</v>
      </c>
      <c r="E724" s="13" t="e">
        <f>#REF!+$K$693</f>
        <v>#REF!</v>
      </c>
      <c r="F724" s="13" t="e">
        <f>#REF!+$L$693</f>
        <v>#REF!</v>
      </c>
      <c r="G724" s="14" t="s">
        <v>157</v>
      </c>
      <c r="I724" s="50"/>
      <c r="J724" s="6"/>
    </row>
    <row r="725" spans="1:12" s="10" customFormat="1">
      <c r="A725" s="11">
        <v>33</v>
      </c>
      <c r="B725" s="52" t="s">
        <v>1291</v>
      </c>
      <c r="C725" s="11" t="s">
        <v>1292</v>
      </c>
      <c r="D725" s="13" t="e">
        <f>#REF!+DEPOK!$J$693</f>
        <v>#REF!</v>
      </c>
      <c r="E725" s="13" t="e">
        <f>#REF!+$K$693</f>
        <v>#REF!</v>
      </c>
      <c r="F725" s="13" t="e">
        <f>#REF!+$L$693</f>
        <v>#REF!</v>
      </c>
      <c r="G725" s="14" t="s">
        <v>157</v>
      </c>
      <c r="I725" s="50"/>
      <c r="J725" s="6"/>
    </row>
    <row r="726" spans="1:12" s="10" customFormat="1">
      <c r="A726" s="11">
        <v>34</v>
      </c>
      <c r="B726" s="52" t="s">
        <v>1293</v>
      </c>
      <c r="C726" s="11" t="s">
        <v>1294</v>
      </c>
      <c r="D726" s="13" t="e">
        <f>#REF!+DEPOK!$J$693</f>
        <v>#REF!</v>
      </c>
      <c r="E726" s="13" t="e">
        <f>#REF!+$K$693</f>
        <v>#REF!</v>
      </c>
      <c r="F726" s="13" t="e">
        <f>#REF!+$L$693</f>
        <v>#REF!</v>
      </c>
      <c r="G726" s="14" t="s">
        <v>157</v>
      </c>
      <c r="I726" s="50"/>
      <c r="J726" s="6"/>
    </row>
    <row r="727" spans="1:12" s="10" customFormat="1">
      <c r="A727" s="11">
        <v>35</v>
      </c>
      <c r="B727" s="52" t="s">
        <v>1295</v>
      </c>
      <c r="C727" s="11" t="s">
        <v>1296</v>
      </c>
      <c r="D727" s="13" t="e">
        <f>#REF!+DEPOK!$J$693</f>
        <v>#REF!</v>
      </c>
      <c r="E727" s="13" t="e">
        <f>#REF!+$K$693</f>
        <v>#REF!</v>
      </c>
      <c r="F727" s="13" t="e">
        <f>#REF!+$L$693</f>
        <v>#REF!</v>
      </c>
      <c r="G727" s="14" t="s">
        <v>157</v>
      </c>
      <c r="I727" s="50"/>
      <c r="J727" s="6"/>
    </row>
    <row r="728" spans="1:12" s="10" customFormat="1">
      <c r="A728" s="11">
        <v>36</v>
      </c>
      <c r="B728" s="52" t="s">
        <v>1297</v>
      </c>
      <c r="C728" s="11" t="s">
        <v>1298</v>
      </c>
      <c r="D728" s="13" t="e">
        <f>#REF!+DEPOK!$J$693</f>
        <v>#REF!</v>
      </c>
      <c r="E728" s="13" t="e">
        <f>#REF!+$K$693</f>
        <v>#REF!</v>
      </c>
      <c r="F728" s="13" t="e">
        <f>#REF!+$L$693</f>
        <v>#REF!</v>
      </c>
      <c r="G728" s="14" t="s">
        <v>157</v>
      </c>
      <c r="I728" s="50"/>
      <c r="J728" s="6"/>
    </row>
    <row r="729" spans="1:12" s="10" customFormat="1">
      <c r="A729" s="11">
        <v>37</v>
      </c>
      <c r="B729" s="52" t="s">
        <v>1299</v>
      </c>
      <c r="C729" s="11" t="s">
        <v>1300</v>
      </c>
      <c r="D729" s="13" t="e">
        <f>#REF!+DEPOK!$J$693</f>
        <v>#REF!</v>
      </c>
      <c r="E729" s="13" t="e">
        <f>#REF!+$K$693</f>
        <v>#REF!</v>
      </c>
      <c r="F729" s="13" t="e">
        <f>#REF!+$L$693</f>
        <v>#REF!</v>
      </c>
      <c r="G729" s="14" t="s">
        <v>157</v>
      </c>
      <c r="I729" s="50"/>
      <c r="J729" s="6"/>
    </row>
    <row r="730" spans="1:12" s="10" customFormat="1">
      <c r="A730" s="11">
        <v>38</v>
      </c>
      <c r="B730" s="52" t="s">
        <v>1301</v>
      </c>
      <c r="C730" s="11" t="s">
        <v>1302</v>
      </c>
      <c r="D730" s="13" t="e">
        <f>#REF!+DEPOK!$J$693</f>
        <v>#REF!</v>
      </c>
      <c r="E730" s="13" t="e">
        <f>#REF!+$K$693</f>
        <v>#REF!</v>
      </c>
      <c r="F730" s="13" t="e">
        <f>#REF!+$L$693</f>
        <v>#REF!</v>
      </c>
      <c r="G730" s="14" t="s">
        <v>157</v>
      </c>
      <c r="I730" s="50"/>
      <c r="J730" s="6"/>
    </row>
    <row r="731" spans="1:12" s="10" customFormat="1">
      <c r="A731" s="11">
        <v>39</v>
      </c>
      <c r="B731" s="52" t="s">
        <v>1303</v>
      </c>
      <c r="C731" s="11" t="s">
        <v>1304</v>
      </c>
      <c r="D731" s="13" t="e">
        <f>#REF!+DEPOK!$J$693</f>
        <v>#REF!</v>
      </c>
      <c r="E731" s="13" t="e">
        <f>#REF!+$K$693</f>
        <v>#REF!</v>
      </c>
      <c r="F731" s="13" t="e">
        <f>#REF!+$L$693</f>
        <v>#REF!</v>
      </c>
      <c r="G731" s="14" t="s">
        <v>157</v>
      </c>
      <c r="I731" s="50"/>
      <c r="J731" s="6"/>
    </row>
    <row r="732" spans="1:12" s="10" customFormat="1">
      <c r="A732" s="11">
        <v>40</v>
      </c>
      <c r="B732" s="52" t="s">
        <v>1305</v>
      </c>
      <c r="C732" s="11" t="s">
        <v>1306</v>
      </c>
      <c r="D732" s="13" t="e">
        <f>#REF!+DEPOK!$J$693</f>
        <v>#REF!</v>
      </c>
      <c r="E732" s="13" t="e">
        <f>#REF!+$K$693</f>
        <v>#REF!</v>
      </c>
      <c r="F732" s="13" t="e">
        <f>#REF!+$L$693</f>
        <v>#REF!</v>
      </c>
      <c r="G732" s="14" t="s">
        <v>157</v>
      </c>
      <c r="I732" s="50"/>
      <c r="J732" s="6"/>
    </row>
    <row r="733" spans="1:12" s="10" customFormat="1">
      <c r="A733" s="11">
        <v>41</v>
      </c>
      <c r="B733" s="52" t="s">
        <v>1307</v>
      </c>
      <c r="C733" s="11" t="s">
        <v>1308</v>
      </c>
      <c r="D733" s="13" t="e">
        <f>#REF!+DEPOK!$J$693</f>
        <v>#REF!</v>
      </c>
      <c r="E733" s="13" t="e">
        <f>#REF!+$K$693</f>
        <v>#REF!</v>
      </c>
      <c r="F733" s="13" t="e">
        <f>#REF!+$L$693</f>
        <v>#REF!</v>
      </c>
      <c r="G733" s="14" t="s">
        <v>157</v>
      </c>
      <c r="I733" s="50"/>
      <c r="J733" s="6"/>
    </row>
    <row r="734" spans="1:12">
      <c r="A734" s="338" t="s">
        <v>1309</v>
      </c>
      <c r="B734" s="338"/>
      <c r="C734" s="338"/>
      <c r="D734" s="338"/>
      <c r="E734" s="338"/>
      <c r="F734" s="338"/>
      <c r="G734" s="338"/>
      <c r="I734" s="3"/>
      <c r="J734" s="6"/>
    </row>
    <row r="735" spans="1:12" ht="15" customHeight="1">
      <c r="A735" s="333" t="s">
        <v>9</v>
      </c>
      <c r="B735" s="334" t="s">
        <v>10</v>
      </c>
      <c r="C735" s="333" t="s">
        <v>11</v>
      </c>
      <c r="D735" s="339" t="s">
        <v>2293</v>
      </c>
      <c r="E735" s="341" t="s">
        <v>13</v>
      </c>
      <c r="F735" s="341"/>
      <c r="G735" s="335" t="s">
        <v>12</v>
      </c>
      <c r="I735" s="3"/>
      <c r="J735" s="6"/>
    </row>
    <row r="736" spans="1:12">
      <c r="A736" s="333"/>
      <c r="B736" s="334"/>
      <c r="C736" s="333"/>
      <c r="D736" s="340"/>
      <c r="E736" s="7" t="s">
        <v>14</v>
      </c>
      <c r="F736" s="7" t="s">
        <v>15</v>
      </c>
      <c r="G736" s="335"/>
      <c r="I736" s="8" t="s">
        <v>2281</v>
      </c>
      <c r="J736" s="9" t="s">
        <v>2282</v>
      </c>
      <c r="K736" s="9" t="s">
        <v>2283</v>
      </c>
      <c r="L736" s="9" t="s">
        <v>2284</v>
      </c>
    </row>
    <row r="737" spans="1:12" s="10" customFormat="1">
      <c r="A737" s="11">
        <v>1</v>
      </c>
      <c r="B737" s="12" t="s">
        <v>1309</v>
      </c>
      <c r="C737" s="11" t="s">
        <v>1310</v>
      </c>
      <c r="D737" s="13" t="e">
        <f>#REF!+DEPOK!$J$737</f>
        <v>#REF!</v>
      </c>
      <c r="E737" s="13" t="e">
        <f>#REF!+$K$737</f>
        <v>#REF!</v>
      </c>
      <c r="F737" s="13" t="e">
        <f>#REF!+$L$737</f>
        <v>#REF!</v>
      </c>
      <c r="G737" s="14" t="s">
        <v>17</v>
      </c>
      <c r="I737" s="15">
        <v>-1000</v>
      </c>
      <c r="J737" s="15">
        <v>500</v>
      </c>
      <c r="K737" s="16">
        <v>100000</v>
      </c>
      <c r="L737" s="16">
        <v>100000</v>
      </c>
    </row>
    <row r="738" spans="1:12" s="10" customFormat="1">
      <c r="A738" s="11">
        <v>2</v>
      </c>
      <c r="B738" s="12" t="s">
        <v>1311</v>
      </c>
      <c r="C738" s="11" t="s">
        <v>1312</v>
      </c>
      <c r="D738" s="13" t="e">
        <f>#REF!+DEPOK!$J$737</f>
        <v>#REF!</v>
      </c>
      <c r="E738" s="13" t="e">
        <f>#REF!+$K$737</f>
        <v>#REF!</v>
      </c>
      <c r="F738" s="13" t="e">
        <f>#REF!+$L$737</f>
        <v>#REF!</v>
      </c>
      <c r="G738" s="14" t="s">
        <v>37</v>
      </c>
      <c r="I738" s="50"/>
      <c r="J738" s="6"/>
    </row>
    <row r="739" spans="1:12" s="10" customFormat="1">
      <c r="A739" s="11">
        <v>3</v>
      </c>
      <c r="B739" s="12" t="s">
        <v>1313</v>
      </c>
      <c r="C739" s="11" t="s">
        <v>1314</v>
      </c>
      <c r="D739" s="13" t="e">
        <f>#REF!+DEPOK!$J$737</f>
        <v>#REF!</v>
      </c>
      <c r="E739" s="13" t="e">
        <f>#REF!+$K$737</f>
        <v>#REF!</v>
      </c>
      <c r="F739" s="13" t="e">
        <f>#REF!+$L$737</f>
        <v>#REF!</v>
      </c>
      <c r="G739" s="14" t="s">
        <v>37</v>
      </c>
      <c r="I739" s="50"/>
      <c r="J739" s="6"/>
    </row>
    <row r="740" spans="1:12" s="10" customFormat="1">
      <c r="A740" s="11">
        <v>4</v>
      </c>
      <c r="B740" s="12" t="s">
        <v>1315</v>
      </c>
      <c r="C740" s="11" t="s">
        <v>1316</v>
      </c>
      <c r="D740" s="13" t="e">
        <f>#REF!+DEPOK!$J$737</f>
        <v>#REF!</v>
      </c>
      <c r="E740" s="13" t="e">
        <f>#REF!+$K$737</f>
        <v>#REF!</v>
      </c>
      <c r="F740" s="13" t="e">
        <f>#REF!+$L$737</f>
        <v>#REF!</v>
      </c>
      <c r="G740" s="14" t="s">
        <v>37</v>
      </c>
      <c r="I740" s="50"/>
      <c r="J740" s="6"/>
    </row>
    <row r="741" spans="1:12" s="10" customFormat="1">
      <c r="A741" s="11">
        <v>5</v>
      </c>
      <c r="B741" s="12" t="s">
        <v>1317</v>
      </c>
      <c r="C741" s="11" t="s">
        <v>1318</v>
      </c>
      <c r="D741" s="13" t="e">
        <f>#REF!+DEPOK!$J$737</f>
        <v>#REF!</v>
      </c>
      <c r="E741" s="13" t="e">
        <f>#REF!+$K$737</f>
        <v>#REF!</v>
      </c>
      <c r="F741" s="13" t="e">
        <f>#REF!+$L$737</f>
        <v>#REF!</v>
      </c>
      <c r="G741" s="14" t="s">
        <v>37</v>
      </c>
      <c r="I741" s="50"/>
      <c r="J741" s="6"/>
    </row>
    <row r="742" spans="1:12" s="10" customFormat="1">
      <c r="A742" s="11">
        <v>6</v>
      </c>
      <c r="B742" s="12" t="s">
        <v>1319</v>
      </c>
      <c r="C742" s="11" t="s">
        <v>951</v>
      </c>
      <c r="D742" s="13" t="e">
        <f>#REF!+DEPOK!$J$737</f>
        <v>#REF!</v>
      </c>
      <c r="E742" s="13" t="e">
        <f>#REF!+$K$737</f>
        <v>#REF!</v>
      </c>
      <c r="F742" s="13" t="e">
        <f>#REF!+$L$737</f>
        <v>#REF!</v>
      </c>
      <c r="G742" s="14" t="s">
        <v>37</v>
      </c>
      <c r="I742" s="50"/>
      <c r="J742" s="6"/>
    </row>
    <row r="743" spans="1:12" s="10" customFormat="1">
      <c r="A743" s="11">
        <v>7</v>
      </c>
      <c r="B743" s="12" t="s">
        <v>1320</v>
      </c>
      <c r="C743" s="11" t="s">
        <v>1321</v>
      </c>
      <c r="D743" s="13" t="e">
        <f>#REF!+DEPOK!$J$737</f>
        <v>#REF!</v>
      </c>
      <c r="E743" s="13" t="e">
        <f>#REF!+$K$737</f>
        <v>#REF!</v>
      </c>
      <c r="F743" s="13" t="e">
        <f>#REF!+$L$737</f>
        <v>#REF!</v>
      </c>
      <c r="G743" s="14" t="s">
        <v>37</v>
      </c>
      <c r="I743" s="50"/>
      <c r="J743" s="6"/>
    </row>
    <row r="744" spans="1:12" s="10" customFormat="1">
      <c r="A744" s="11">
        <v>8</v>
      </c>
      <c r="B744" s="12" t="s">
        <v>1322</v>
      </c>
      <c r="C744" s="11" t="s">
        <v>1323</v>
      </c>
      <c r="D744" s="13" t="e">
        <f>#REF!+DEPOK!$J$737</f>
        <v>#REF!</v>
      </c>
      <c r="E744" s="13" t="e">
        <f>#REF!+$K$737</f>
        <v>#REF!</v>
      </c>
      <c r="F744" s="13" t="e">
        <f>#REF!+$L$737</f>
        <v>#REF!</v>
      </c>
      <c r="G744" s="14" t="s">
        <v>37</v>
      </c>
      <c r="I744" s="50"/>
      <c r="J744" s="6"/>
    </row>
    <row r="745" spans="1:12" s="10" customFormat="1">
      <c r="A745" s="11">
        <v>9</v>
      </c>
      <c r="B745" s="12" t="s">
        <v>1324</v>
      </c>
      <c r="C745" s="11" t="s">
        <v>1325</v>
      </c>
      <c r="D745" s="13" t="e">
        <f>#REF!+DEPOK!$J$737</f>
        <v>#REF!</v>
      </c>
      <c r="E745" s="13" t="e">
        <f>#REF!+$K$737</f>
        <v>#REF!</v>
      </c>
      <c r="F745" s="13" t="e">
        <f>#REF!+$L$737</f>
        <v>#REF!</v>
      </c>
      <c r="G745" s="14" t="s">
        <v>37</v>
      </c>
      <c r="I745" s="50"/>
      <c r="J745" s="6"/>
    </row>
    <row r="746" spans="1:12" s="10" customFormat="1">
      <c r="A746" s="11">
        <v>10</v>
      </c>
      <c r="B746" s="12" t="s">
        <v>1326</v>
      </c>
      <c r="C746" s="11" t="s">
        <v>1327</v>
      </c>
      <c r="D746" s="13" t="e">
        <f>#REF!+DEPOK!$J$737</f>
        <v>#REF!</v>
      </c>
      <c r="E746" s="13" t="e">
        <f>#REF!+$K$737</f>
        <v>#REF!</v>
      </c>
      <c r="F746" s="13" t="e">
        <f>#REF!+$L$737</f>
        <v>#REF!</v>
      </c>
      <c r="G746" s="14" t="s">
        <v>37</v>
      </c>
      <c r="I746" s="50"/>
      <c r="J746" s="6"/>
    </row>
    <row r="747" spans="1:12" s="10" customFormat="1">
      <c r="A747" s="11">
        <v>11</v>
      </c>
      <c r="B747" s="12" t="s">
        <v>1328</v>
      </c>
      <c r="C747" s="11" t="s">
        <v>53</v>
      </c>
      <c r="D747" s="13" t="e">
        <f>#REF!+DEPOK!$J$737</f>
        <v>#REF!</v>
      </c>
      <c r="E747" s="13" t="e">
        <f>#REF!+$K$737</f>
        <v>#REF!</v>
      </c>
      <c r="F747" s="13" t="e">
        <f>#REF!+$L$737</f>
        <v>#REF!</v>
      </c>
      <c r="G747" s="14" t="s">
        <v>37</v>
      </c>
      <c r="I747" s="50"/>
      <c r="J747" s="6"/>
    </row>
    <row r="748" spans="1:12" s="10" customFormat="1">
      <c r="A748" s="11">
        <v>12</v>
      </c>
      <c r="B748" s="12" t="s">
        <v>1329</v>
      </c>
      <c r="C748" s="11" t="s">
        <v>1121</v>
      </c>
      <c r="D748" s="13" t="e">
        <f>#REF!+DEPOK!$J$737</f>
        <v>#REF!</v>
      </c>
      <c r="E748" s="13" t="e">
        <f>#REF!+$K$737</f>
        <v>#REF!</v>
      </c>
      <c r="F748" s="13" t="e">
        <f>#REF!+$L$737</f>
        <v>#REF!</v>
      </c>
      <c r="G748" s="14" t="s">
        <v>37</v>
      </c>
      <c r="I748" s="50"/>
      <c r="J748" s="6"/>
    </row>
    <row r="749" spans="1:12" s="10" customFormat="1">
      <c r="A749" s="11">
        <v>13</v>
      </c>
      <c r="B749" s="12" t="s">
        <v>1330</v>
      </c>
      <c r="C749" s="11" t="s">
        <v>1331</v>
      </c>
      <c r="D749" s="13" t="e">
        <f>#REF!+DEPOK!$J$737</f>
        <v>#REF!</v>
      </c>
      <c r="E749" s="13" t="e">
        <f>#REF!+$K$737</f>
        <v>#REF!</v>
      </c>
      <c r="F749" s="13" t="e">
        <f>#REF!+$L$737</f>
        <v>#REF!</v>
      </c>
      <c r="G749" s="14" t="s">
        <v>157</v>
      </c>
      <c r="I749" s="50"/>
      <c r="J749" s="6"/>
    </row>
    <row r="750" spans="1:12" s="10" customFormat="1" ht="15">
      <c r="A750" s="26">
        <v>14</v>
      </c>
      <c r="B750" s="53" t="s">
        <v>1332</v>
      </c>
      <c r="C750" s="11" t="s">
        <v>1333</v>
      </c>
      <c r="D750" s="13" t="e">
        <f>#REF!+DEPOK!$J$737</f>
        <v>#REF!</v>
      </c>
      <c r="E750" s="13" t="e">
        <f>#REF!+$K$737</f>
        <v>#REF!</v>
      </c>
      <c r="F750" s="13" t="e">
        <f>#REF!+$L$737</f>
        <v>#REF!</v>
      </c>
      <c r="G750" s="14" t="s">
        <v>440</v>
      </c>
      <c r="I750" s="50"/>
      <c r="J750" s="6"/>
    </row>
    <row r="751" spans="1:12" s="10" customFormat="1" ht="15">
      <c r="A751" s="11">
        <v>15</v>
      </c>
      <c r="B751" s="53" t="s">
        <v>1334</v>
      </c>
      <c r="C751" s="11" t="s">
        <v>1335</v>
      </c>
      <c r="D751" s="13" t="e">
        <f>#REF!+DEPOK!$J$737</f>
        <v>#REF!</v>
      </c>
      <c r="E751" s="13" t="e">
        <f>#REF!+$K$737</f>
        <v>#REF!</v>
      </c>
      <c r="F751" s="13" t="e">
        <f>#REF!+$L$737</f>
        <v>#REF!</v>
      </c>
      <c r="G751" s="14" t="s">
        <v>440</v>
      </c>
      <c r="I751" s="50"/>
      <c r="J751" s="6"/>
    </row>
    <row r="752" spans="1:12" s="10" customFormat="1" ht="15">
      <c r="A752" s="11">
        <v>16</v>
      </c>
      <c r="B752" s="53" t="s">
        <v>1336</v>
      </c>
      <c r="C752" s="11" t="s">
        <v>1337</v>
      </c>
      <c r="D752" s="13" t="e">
        <f>#REF!+DEPOK!$J$737</f>
        <v>#REF!</v>
      </c>
      <c r="E752" s="13" t="e">
        <f>#REF!+$K$737</f>
        <v>#REF!</v>
      </c>
      <c r="F752" s="13" t="e">
        <f>#REF!+$L$737</f>
        <v>#REF!</v>
      </c>
      <c r="G752" s="14" t="s">
        <v>440</v>
      </c>
      <c r="I752" s="50"/>
      <c r="J752" s="6"/>
    </row>
    <row r="753" spans="1:10" s="10" customFormat="1" ht="15">
      <c r="A753" s="11">
        <v>17</v>
      </c>
      <c r="B753" s="53" t="s">
        <v>1338</v>
      </c>
      <c r="C753" s="11" t="s">
        <v>1339</v>
      </c>
      <c r="D753" s="13" t="e">
        <f>#REF!+DEPOK!$J$737</f>
        <v>#REF!</v>
      </c>
      <c r="E753" s="13" t="e">
        <f>#REF!+$K$737</f>
        <v>#REF!</v>
      </c>
      <c r="F753" s="13" t="e">
        <f>#REF!+$L$737</f>
        <v>#REF!</v>
      </c>
      <c r="G753" s="14" t="s">
        <v>440</v>
      </c>
      <c r="I753" s="50"/>
      <c r="J753" s="6"/>
    </row>
    <row r="754" spans="1:10" s="10" customFormat="1" ht="15">
      <c r="A754" s="11">
        <v>18</v>
      </c>
      <c r="B754" s="53" t="s">
        <v>1340</v>
      </c>
      <c r="C754" s="11" t="s">
        <v>1341</v>
      </c>
      <c r="D754" s="13" t="e">
        <f>#REF!+DEPOK!$J$737</f>
        <v>#REF!</v>
      </c>
      <c r="E754" s="13" t="e">
        <f>#REF!+$K$737</f>
        <v>#REF!</v>
      </c>
      <c r="F754" s="13" t="e">
        <f>#REF!+$L$737</f>
        <v>#REF!</v>
      </c>
      <c r="G754" s="14" t="s">
        <v>170</v>
      </c>
      <c r="I754" s="50"/>
      <c r="J754" s="6"/>
    </row>
    <row r="755" spans="1:10" s="10" customFormat="1" ht="15">
      <c r="A755" s="11">
        <v>19</v>
      </c>
      <c r="B755" s="53" t="s">
        <v>1342</v>
      </c>
      <c r="C755" s="11" t="s">
        <v>1343</v>
      </c>
      <c r="D755" s="13" t="e">
        <f>#REF!+DEPOK!$J$737</f>
        <v>#REF!</v>
      </c>
      <c r="E755" s="13" t="e">
        <f>#REF!+$K$737</f>
        <v>#REF!</v>
      </c>
      <c r="F755" s="13" t="e">
        <f>#REF!+$L$737</f>
        <v>#REF!</v>
      </c>
      <c r="G755" s="14" t="s">
        <v>170</v>
      </c>
      <c r="I755" s="50"/>
      <c r="J755" s="6"/>
    </row>
    <row r="756" spans="1:10" s="10" customFormat="1" ht="15">
      <c r="A756" s="11">
        <v>20</v>
      </c>
      <c r="B756" s="53" t="s">
        <v>1344</v>
      </c>
      <c r="C756" s="11" t="s">
        <v>1345</v>
      </c>
      <c r="D756" s="13" t="e">
        <f>#REF!+DEPOK!$J$737</f>
        <v>#REF!</v>
      </c>
      <c r="E756" s="13" t="e">
        <f>#REF!+$K$737</f>
        <v>#REF!</v>
      </c>
      <c r="F756" s="13" t="e">
        <f>#REF!+$L$737</f>
        <v>#REF!</v>
      </c>
      <c r="G756" s="14" t="s">
        <v>170</v>
      </c>
      <c r="I756" s="50"/>
      <c r="J756" s="6"/>
    </row>
    <row r="757" spans="1:10" s="10" customFormat="1" ht="15">
      <c r="A757" s="11">
        <v>21</v>
      </c>
      <c r="B757" s="53" t="s">
        <v>1346</v>
      </c>
      <c r="C757" s="11" t="s">
        <v>1347</v>
      </c>
      <c r="D757" s="13" t="e">
        <f>#REF!+DEPOK!$J$737</f>
        <v>#REF!</v>
      </c>
      <c r="E757" s="13" t="e">
        <f>#REF!+$K$737</f>
        <v>#REF!</v>
      </c>
      <c r="F757" s="13" t="e">
        <f>#REF!+$L$737</f>
        <v>#REF!</v>
      </c>
      <c r="G757" s="14" t="s">
        <v>170</v>
      </c>
      <c r="I757" s="50"/>
      <c r="J757" s="6"/>
    </row>
    <row r="758" spans="1:10" s="10" customFormat="1" ht="15">
      <c r="A758" s="11">
        <v>22</v>
      </c>
      <c r="B758" s="53" t="s">
        <v>1348</v>
      </c>
      <c r="C758" s="11" t="s">
        <v>1349</v>
      </c>
      <c r="D758" s="13" t="e">
        <f>#REF!+DEPOK!$J$737</f>
        <v>#REF!</v>
      </c>
      <c r="E758" s="13" t="e">
        <f>#REF!+$K$737</f>
        <v>#REF!</v>
      </c>
      <c r="F758" s="13" t="e">
        <f>#REF!+$L$737</f>
        <v>#REF!</v>
      </c>
      <c r="G758" s="14" t="s">
        <v>170</v>
      </c>
      <c r="I758" s="50"/>
      <c r="J758" s="6"/>
    </row>
    <row r="759" spans="1:10" s="10" customFormat="1" ht="15">
      <c r="A759" s="11">
        <v>23</v>
      </c>
      <c r="B759" s="53" t="s">
        <v>1350</v>
      </c>
      <c r="C759" s="11" t="s">
        <v>1351</v>
      </c>
      <c r="D759" s="13" t="e">
        <f>#REF!+DEPOK!$J$737</f>
        <v>#REF!</v>
      </c>
      <c r="E759" s="13" t="e">
        <f>#REF!+$K$737</f>
        <v>#REF!</v>
      </c>
      <c r="F759" s="13" t="e">
        <f>#REF!+$L$737</f>
        <v>#REF!</v>
      </c>
      <c r="G759" s="14" t="s">
        <v>170</v>
      </c>
      <c r="I759" s="50"/>
      <c r="J759" s="6"/>
    </row>
    <row r="760" spans="1:10" s="10" customFormat="1" ht="15">
      <c r="A760" s="11">
        <v>24</v>
      </c>
      <c r="B760" s="53" t="s">
        <v>1352</v>
      </c>
      <c r="C760" s="11" t="s">
        <v>1353</v>
      </c>
      <c r="D760" s="13" t="e">
        <f>#REF!+DEPOK!$J$737</f>
        <v>#REF!</v>
      </c>
      <c r="E760" s="13" t="e">
        <f>#REF!+$K$737</f>
        <v>#REF!</v>
      </c>
      <c r="F760" s="13" t="e">
        <f>#REF!+$L$737</f>
        <v>#REF!</v>
      </c>
      <c r="G760" s="14" t="s">
        <v>170</v>
      </c>
      <c r="I760" s="50"/>
      <c r="J760" s="6"/>
    </row>
    <row r="761" spans="1:10" s="10" customFormat="1" ht="15">
      <c r="A761" s="11">
        <v>25</v>
      </c>
      <c r="B761" s="53" t="s">
        <v>1354</v>
      </c>
      <c r="C761" s="11" t="s">
        <v>1355</v>
      </c>
      <c r="D761" s="13" t="e">
        <f>#REF!+DEPOK!$J$737</f>
        <v>#REF!</v>
      </c>
      <c r="E761" s="13" t="e">
        <f>#REF!+$K$737</f>
        <v>#REF!</v>
      </c>
      <c r="F761" s="13" t="e">
        <f>#REF!+$L$737</f>
        <v>#REF!</v>
      </c>
      <c r="G761" s="14" t="s">
        <v>170</v>
      </c>
      <c r="I761" s="50"/>
      <c r="J761" s="6"/>
    </row>
    <row r="762" spans="1:10" s="10" customFormat="1" ht="15">
      <c r="A762" s="11">
        <v>26</v>
      </c>
      <c r="B762" s="53" t="s">
        <v>1356</v>
      </c>
      <c r="C762" s="11" t="s">
        <v>1357</v>
      </c>
      <c r="D762" s="13" t="e">
        <f>#REF!+DEPOK!$J$737</f>
        <v>#REF!</v>
      </c>
      <c r="E762" s="13" t="e">
        <f>#REF!+$K$737</f>
        <v>#REF!</v>
      </c>
      <c r="F762" s="13" t="e">
        <f>#REF!+$L$737</f>
        <v>#REF!</v>
      </c>
      <c r="G762" s="14" t="s">
        <v>170</v>
      </c>
      <c r="I762" s="50"/>
      <c r="J762" s="6"/>
    </row>
    <row r="763" spans="1:10" s="10" customFormat="1" ht="15">
      <c r="A763" s="11">
        <v>27</v>
      </c>
      <c r="B763" s="53" t="s">
        <v>1358</v>
      </c>
      <c r="C763" s="11" t="s">
        <v>1359</v>
      </c>
      <c r="D763" s="13" t="e">
        <f>#REF!+DEPOK!$J$737</f>
        <v>#REF!</v>
      </c>
      <c r="E763" s="13" t="e">
        <f>#REF!+$K$737</f>
        <v>#REF!</v>
      </c>
      <c r="F763" s="13" t="e">
        <f>#REF!+$L$737</f>
        <v>#REF!</v>
      </c>
      <c r="G763" s="14" t="s">
        <v>170</v>
      </c>
      <c r="I763" s="50"/>
      <c r="J763" s="6"/>
    </row>
    <row r="764" spans="1:10" s="10" customFormat="1" ht="15">
      <c r="A764" s="11">
        <v>28</v>
      </c>
      <c r="B764" s="53" t="s">
        <v>1360</v>
      </c>
      <c r="C764" s="11" t="s">
        <v>1361</v>
      </c>
      <c r="D764" s="13" t="e">
        <f>#REF!+DEPOK!$J$737</f>
        <v>#REF!</v>
      </c>
      <c r="E764" s="13" t="e">
        <f>#REF!+$K$737</f>
        <v>#REF!</v>
      </c>
      <c r="F764" s="13" t="e">
        <f>#REF!+$L$737</f>
        <v>#REF!</v>
      </c>
      <c r="G764" s="14" t="s">
        <v>654</v>
      </c>
      <c r="I764" s="50"/>
      <c r="J764" s="6"/>
    </row>
    <row r="765" spans="1:10" s="10" customFormat="1" ht="15">
      <c r="A765" s="11">
        <v>29</v>
      </c>
      <c r="B765" s="53" t="s">
        <v>1362</v>
      </c>
      <c r="C765" s="11" t="s">
        <v>1363</v>
      </c>
      <c r="D765" s="13" t="e">
        <f>#REF!+DEPOK!$J$737</f>
        <v>#REF!</v>
      </c>
      <c r="E765" s="13" t="e">
        <f>#REF!+$K$737</f>
        <v>#REF!</v>
      </c>
      <c r="F765" s="13" t="e">
        <f>#REF!+$L$737</f>
        <v>#REF!</v>
      </c>
      <c r="G765" s="14" t="s">
        <v>654</v>
      </c>
      <c r="I765" s="50"/>
      <c r="J765" s="6"/>
    </row>
    <row r="766" spans="1:10" s="10" customFormat="1" ht="15">
      <c r="A766" s="11">
        <v>30</v>
      </c>
      <c r="B766" s="53" t="s">
        <v>1364</v>
      </c>
      <c r="C766" s="11" t="s">
        <v>1365</v>
      </c>
      <c r="D766" s="13" t="e">
        <f>#REF!+DEPOK!$J$737</f>
        <v>#REF!</v>
      </c>
      <c r="E766" s="13" t="e">
        <f>#REF!+$K$737</f>
        <v>#REF!</v>
      </c>
      <c r="F766" s="13" t="e">
        <f>#REF!+$L$737</f>
        <v>#REF!</v>
      </c>
      <c r="G766" s="14" t="s">
        <v>170</v>
      </c>
      <c r="I766" s="50"/>
      <c r="J766" s="6"/>
    </row>
    <row r="767" spans="1:10" s="10" customFormat="1" ht="15">
      <c r="A767" s="11">
        <v>31</v>
      </c>
      <c r="B767" s="53" t="s">
        <v>1366</v>
      </c>
      <c r="C767" s="11" t="s">
        <v>1367</v>
      </c>
      <c r="D767" s="13" t="e">
        <f>#REF!+DEPOK!$J$737</f>
        <v>#REF!</v>
      </c>
      <c r="E767" s="13" t="e">
        <f>#REF!+$K$737</f>
        <v>#REF!</v>
      </c>
      <c r="F767" s="13" t="e">
        <f>#REF!+$L$737</f>
        <v>#REF!</v>
      </c>
      <c r="G767" s="14" t="s">
        <v>170</v>
      </c>
      <c r="I767" s="50"/>
      <c r="J767" s="6"/>
    </row>
    <row r="768" spans="1:10" s="10" customFormat="1" ht="15">
      <c r="A768" s="11">
        <v>32</v>
      </c>
      <c r="B768" s="53" t="s">
        <v>1368</v>
      </c>
      <c r="C768" s="11" t="s">
        <v>1369</v>
      </c>
      <c r="D768" s="13" t="e">
        <f>#REF!+DEPOK!$J$737</f>
        <v>#REF!</v>
      </c>
      <c r="E768" s="13" t="e">
        <f>#REF!+$K$737</f>
        <v>#REF!</v>
      </c>
      <c r="F768" s="13" t="e">
        <f>#REF!+$L$737</f>
        <v>#REF!</v>
      </c>
      <c r="G768" s="14" t="s">
        <v>170</v>
      </c>
      <c r="I768" s="50"/>
      <c r="J768" s="6"/>
    </row>
    <row r="769" spans="1:12" s="10" customFormat="1" ht="15">
      <c r="A769" s="11">
        <v>33</v>
      </c>
      <c r="B769" s="53" t="s">
        <v>1370</v>
      </c>
      <c r="C769" s="11" t="s">
        <v>1371</v>
      </c>
      <c r="D769" s="13" t="e">
        <f>#REF!+DEPOK!$J$737</f>
        <v>#REF!</v>
      </c>
      <c r="E769" s="13" t="e">
        <f>#REF!+$K$737</f>
        <v>#REF!</v>
      </c>
      <c r="F769" s="13" t="e">
        <f>#REF!+$L$737</f>
        <v>#REF!</v>
      </c>
      <c r="G769" s="14" t="s">
        <v>170</v>
      </c>
      <c r="I769" s="50"/>
      <c r="J769" s="6"/>
    </row>
    <row r="770" spans="1:12" s="10" customFormat="1" ht="15">
      <c r="A770" s="11">
        <v>34</v>
      </c>
      <c r="B770" s="53" t="s">
        <v>1372</v>
      </c>
      <c r="C770" s="11" t="s">
        <v>1373</v>
      </c>
      <c r="D770" s="13" t="e">
        <f>#REF!+DEPOK!$J$737</f>
        <v>#REF!</v>
      </c>
      <c r="E770" s="13" t="e">
        <f>#REF!+$K$737</f>
        <v>#REF!</v>
      </c>
      <c r="F770" s="13" t="e">
        <f>#REF!+$L$737</f>
        <v>#REF!</v>
      </c>
      <c r="G770" s="14" t="s">
        <v>170</v>
      </c>
      <c r="I770" s="50"/>
      <c r="J770" s="6"/>
    </row>
    <row r="771" spans="1:12" s="10" customFormat="1" ht="15">
      <c r="A771" s="11">
        <v>35</v>
      </c>
      <c r="B771" s="53" t="s">
        <v>1374</v>
      </c>
      <c r="C771" s="11" t="s">
        <v>1375</v>
      </c>
      <c r="D771" s="13" t="e">
        <f>#REF!+DEPOK!$J$737</f>
        <v>#REF!</v>
      </c>
      <c r="E771" s="13" t="e">
        <f>#REF!+$K$737</f>
        <v>#REF!</v>
      </c>
      <c r="F771" s="13" t="e">
        <f>#REF!+$L$737</f>
        <v>#REF!</v>
      </c>
      <c r="G771" s="14" t="s">
        <v>170</v>
      </c>
      <c r="I771" s="50"/>
      <c r="J771" s="6"/>
    </row>
    <row r="772" spans="1:12">
      <c r="A772" s="338" t="s">
        <v>1376</v>
      </c>
      <c r="B772" s="338"/>
      <c r="C772" s="338"/>
      <c r="D772" s="338"/>
      <c r="E772" s="338"/>
      <c r="F772" s="338"/>
      <c r="G772" s="338"/>
      <c r="I772" s="3"/>
      <c r="J772" s="6"/>
    </row>
    <row r="773" spans="1:12" ht="15" customHeight="1">
      <c r="A773" s="333" t="s">
        <v>9</v>
      </c>
      <c r="B773" s="334" t="s">
        <v>10</v>
      </c>
      <c r="C773" s="333" t="s">
        <v>11</v>
      </c>
      <c r="D773" s="339" t="s">
        <v>2293</v>
      </c>
      <c r="E773" s="341" t="s">
        <v>13</v>
      </c>
      <c r="F773" s="341"/>
      <c r="G773" s="335" t="s">
        <v>12</v>
      </c>
      <c r="I773" s="3"/>
      <c r="J773" s="6"/>
    </row>
    <row r="774" spans="1:12">
      <c r="A774" s="333"/>
      <c r="B774" s="334"/>
      <c r="C774" s="333"/>
      <c r="D774" s="340"/>
      <c r="E774" s="7" t="s">
        <v>14</v>
      </c>
      <c r="F774" s="7" t="s">
        <v>15</v>
      </c>
      <c r="G774" s="335"/>
      <c r="I774" s="8" t="s">
        <v>2281</v>
      </c>
      <c r="J774" s="9" t="s">
        <v>2282</v>
      </c>
      <c r="K774" s="9" t="s">
        <v>2283</v>
      </c>
      <c r="L774" s="9" t="s">
        <v>2284</v>
      </c>
    </row>
    <row r="775" spans="1:12" s="10" customFormat="1">
      <c r="A775" s="11">
        <v>1</v>
      </c>
      <c r="B775" s="12" t="s">
        <v>1376</v>
      </c>
      <c r="C775" s="11" t="s">
        <v>1377</v>
      </c>
      <c r="D775" s="13" t="e">
        <f>#REF!+DEPOK!$J$775</f>
        <v>#REF!</v>
      </c>
      <c r="E775" s="13" t="e">
        <f>#REF!+$K$775</f>
        <v>#REF!</v>
      </c>
      <c r="F775" s="13" t="e">
        <f>#REF!+$L$775</f>
        <v>#REF!</v>
      </c>
      <c r="G775" s="14" t="s">
        <v>17</v>
      </c>
      <c r="I775" s="15">
        <v>-1000</v>
      </c>
      <c r="J775" s="15">
        <v>500</v>
      </c>
      <c r="K775" s="16">
        <v>100000</v>
      </c>
      <c r="L775" s="16">
        <v>100000</v>
      </c>
    </row>
    <row r="776" spans="1:12" s="10" customFormat="1">
      <c r="A776" s="11">
        <v>2</v>
      </c>
      <c r="B776" s="12" t="s">
        <v>1378</v>
      </c>
      <c r="C776" s="11" t="s">
        <v>1379</v>
      </c>
      <c r="D776" s="13" t="e">
        <f>#REF!+DEPOK!$J$775</f>
        <v>#REF!</v>
      </c>
      <c r="E776" s="13" t="e">
        <f>#REF!+$K$775</f>
        <v>#REF!</v>
      </c>
      <c r="F776" s="13" t="e">
        <f>#REF!+$L$775</f>
        <v>#REF!</v>
      </c>
      <c r="G776" s="14" t="s">
        <v>37</v>
      </c>
      <c r="I776" s="17"/>
      <c r="J776" s="6"/>
    </row>
    <row r="777" spans="1:12" s="10" customFormat="1">
      <c r="A777" s="11">
        <v>3</v>
      </c>
      <c r="B777" s="12" t="s">
        <v>1344</v>
      </c>
      <c r="C777" s="11" t="s">
        <v>763</v>
      </c>
      <c r="D777" s="13" t="e">
        <f>#REF!+DEPOK!$J$775</f>
        <v>#REF!</v>
      </c>
      <c r="E777" s="13" t="e">
        <f>#REF!+$K$775</f>
        <v>#REF!</v>
      </c>
      <c r="F777" s="13" t="e">
        <f>#REF!+$L$775</f>
        <v>#REF!</v>
      </c>
      <c r="G777" s="14" t="s">
        <v>37</v>
      </c>
      <c r="I777" s="17"/>
      <c r="J777" s="6"/>
    </row>
    <row r="778" spans="1:12" s="10" customFormat="1">
      <c r="A778" s="11">
        <v>4</v>
      </c>
      <c r="B778" s="12" t="s">
        <v>1380</v>
      </c>
      <c r="C778" s="11" t="s">
        <v>1381</v>
      </c>
      <c r="D778" s="13" t="e">
        <f>#REF!+DEPOK!$J$775</f>
        <v>#REF!</v>
      </c>
      <c r="E778" s="13" t="e">
        <f>#REF!+$K$775</f>
        <v>#REF!</v>
      </c>
      <c r="F778" s="13" t="e">
        <f>#REF!+$L$775</f>
        <v>#REF!</v>
      </c>
      <c r="G778" s="14" t="s">
        <v>37</v>
      </c>
      <c r="I778" s="17"/>
      <c r="J778" s="6"/>
    </row>
    <row r="779" spans="1:12" s="10" customFormat="1">
      <c r="A779" s="11">
        <v>5</v>
      </c>
      <c r="B779" s="12" t="s">
        <v>1382</v>
      </c>
      <c r="C779" s="11" t="s">
        <v>1383</v>
      </c>
      <c r="D779" s="13" t="e">
        <f>#REF!+DEPOK!$J$775</f>
        <v>#REF!</v>
      </c>
      <c r="E779" s="13" t="e">
        <f>#REF!+$K$775</f>
        <v>#REF!</v>
      </c>
      <c r="F779" s="13" t="e">
        <f>#REF!+$L$775</f>
        <v>#REF!</v>
      </c>
      <c r="G779" s="14" t="s">
        <v>37</v>
      </c>
      <c r="I779" s="50"/>
      <c r="J779" s="6"/>
    </row>
    <row r="780" spans="1:12" s="10" customFormat="1">
      <c r="A780" s="11">
        <v>6</v>
      </c>
      <c r="B780" s="52" t="s">
        <v>1384</v>
      </c>
      <c r="C780" s="11" t="s">
        <v>1385</v>
      </c>
      <c r="D780" s="13" t="e">
        <f>#REF!+DEPOK!$J$775</f>
        <v>#REF!</v>
      </c>
      <c r="E780" s="13" t="e">
        <f>#REF!+$K$775</f>
        <v>#REF!</v>
      </c>
      <c r="F780" s="13" t="e">
        <f>#REF!+$L$775</f>
        <v>#REF!</v>
      </c>
      <c r="G780" s="14" t="s">
        <v>157</v>
      </c>
      <c r="I780" s="50"/>
      <c r="J780" s="6"/>
    </row>
    <row r="781" spans="1:12" s="10" customFormat="1">
      <c r="A781" s="11">
        <v>7</v>
      </c>
      <c r="B781" s="52" t="s">
        <v>1386</v>
      </c>
      <c r="C781" s="11" t="s">
        <v>1387</v>
      </c>
      <c r="D781" s="13" t="e">
        <f>#REF!+DEPOK!$J$775</f>
        <v>#REF!</v>
      </c>
      <c r="E781" s="13" t="e">
        <f>#REF!+$K$775</f>
        <v>#REF!</v>
      </c>
      <c r="F781" s="13" t="e">
        <f>#REF!+$L$775</f>
        <v>#REF!</v>
      </c>
      <c r="G781" s="14" t="s">
        <v>157</v>
      </c>
      <c r="I781" s="50"/>
      <c r="J781" s="6"/>
    </row>
    <row r="782" spans="1:12" s="10" customFormat="1">
      <c r="A782" s="11">
        <v>8</v>
      </c>
      <c r="B782" s="52" t="s">
        <v>1388</v>
      </c>
      <c r="C782" s="11" t="s">
        <v>1389</v>
      </c>
      <c r="D782" s="13" t="e">
        <f>#REF!+DEPOK!$J$775</f>
        <v>#REF!</v>
      </c>
      <c r="E782" s="13" t="e">
        <f>#REF!+$K$775</f>
        <v>#REF!</v>
      </c>
      <c r="F782" s="13" t="e">
        <f>#REF!+$L$775</f>
        <v>#REF!</v>
      </c>
      <c r="G782" s="14" t="s">
        <v>157</v>
      </c>
      <c r="I782" s="50"/>
      <c r="J782" s="6"/>
    </row>
    <row r="783" spans="1:12" s="10" customFormat="1">
      <c r="A783" s="11">
        <v>9</v>
      </c>
      <c r="B783" s="52" t="s">
        <v>1390</v>
      </c>
      <c r="C783" s="11" t="s">
        <v>1391</v>
      </c>
      <c r="D783" s="13" t="e">
        <f>#REF!+DEPOK!$J$775</f>
        <v>#REF!</v>
      </c>
      <c r="E783" s="13" t="e">
        <f>#REF!+$K$775</f>
        <v>#REF!</v>
      </c>
      <c r="F783" s="13" t="e">
        <f>#REF!+$L$775</f>
        <v>#REF!</v>
      </c>
      <c r="G783" s="14" t="s">
        <v>157</v>
      </c>
      <c r="I783" s="50"/>
      <c r="J783" s="6"/>
    </row>
    <row r="784" spans="1:12" s="10" customFormat="1">
      <c r="A784" s="11">
        <v>10</v>
      </c>
      <c r="B784" s="52" t="s">
        <v>1392</v>
      </c>
      <c r="C784" s="11" t="s">
        <v>1393</v>
      </c>
      <c r="D784" s="13" t="e">
        <f>#REF!+DEPOK!$J$775</f>
        <v>#REF!</v>
      </c>
      <c r="E784" s="13" t="e">
        <f>#REF!+$K$775</f>
        <v>#REF!</v>
      </c>
      <c r="F784" s="13" t="e">
        <f>#REF!+$L$775</f>
        <v>#REF!</v>
      </c>
      <c r="G784" s="14" t="s">
        <v>157</v>
      </c>
      <c r="I784" s="50"/>
      <c r="J784" s="6"/>
    </row>
    <row r="785" spans="1:10" s="10" customFormat="1">
      <c r="A785" s="11">
        <v>11</v>
      </c>
      <c r="B785" s="52" t="s">
        <v>1394</v>
      </c>
      <c r="C785" s="11" t="s">
        <v>1395</v>
      </c>
      <c r="D785" s="13" t="e">
        <f>#REF!+DEPOK!$J$775</f>
        <v>#REF!</v>
      </c>
      <c r="E785" s="13" t="e">
        <f>#REF!+$K$775</f>
        <v>#REF!</v>
      </c>
      <c r="F785" s="13" t="e">
        <f>#REF!+$L$775</f>
        <v>#REF!</v>
      </c>
      <c r="G785" s="14" t="s">
        <v>157</v>
      </c>
      <c r="I785" s="50"/>
      <c r="J785" s="6"/>
    </row>
    <row r="786" spans="1:10" s="10" customFormat="1">
      <c r="A786" s="11">
        <v>12</v>
      </c>
      <c r="B786" s="52" t="s">
        <v>1396</v>
      </c>
      <c r="C786" s="11" t="s">
        <v>1397</v>
      </c>
      <c r="D786" s="13" t="e">
        <f>#REF!+DEPOK!$J$775</f>
        <v>#REF!</v>
      </c>
      <c r="E786" s="13" t="e">
        <f>#REF!+$K$775</f>
        <v>#REF!</v>
      </c>
      <c r="F786" s="13" t="e">
        <f>#REF!+$L$775</f>
        <v>#REF!</v>
      </c>
      <c r="G786" s="14" t="s">
        <v>157</v>
      </c>
      <c r="I786" s="50"/>
      <c r="J786" s="6"/>
    </row>
    <row r="787" spans="1:10" s="10" customFormat="1">
      <c r="A787" s="11">
        <v>13</v>
      </c>
      <c r="B787" s="52" t="s">
        <v>1398</v>
      </c>
      <c r="C787" s="11" t="s">
        <v>1399</v>
      </c>
      <c r="D787" s="13" t="e">
        <f>#REF!+DEPOK!$J$775</f>
        <v>#REF!</v>
      </c>
      <c r="E787" s="13" t="e">
        <f>#REF!+$K$775</f>
        <v>#REF!</v>
      </c>
      <c r="F787" s="13" t="e">
        <f>#REF!+$L$775</f>
        <v>#REF!</v>
      </c>
      <c r="G787" s="14" t="s">
        <v>157</v>
      </c>
      <c r="I787" s="50"/>
      <c r="J787" s="6"/>
    </row>
    <row r="788" spans="1:10" s="10" customFormat="1">
      <c r="A788" s="11">
        <v>14</v>
      </c>
      <c r="B788" s="52" t="s">
        <v>1400</v>
      </c>
      <c r="C788" s="11" t="s">
        <v>1401</v>
      </c>
      <c r="D788" s="13" t="e">
        <f>#REF!+DEPOK!$J$775</f>
        <v>#REF!</v>
      </c>
      <c r="E788" s="13" t="e">
        <f>#REF!+$K$775</f>
        <v>#REF!</v>
      </c>
      <c r="F788" s="13" t="e">
        <f>#REF!+$L$775</f>
        <v>#REF!</v>
      </c>
      <c r="G788" s="14" t="s">
        <v>157</v>
      </c>
      <c r="I788" s="50"/>
      <c r="J788" s="6"/>
    </row>
    <row r="789" spans="1:10" s="10" customFormat="1">
      <c r="A789" s="11">
        <v>15</v>
      </c>
      <c r="B789" s="52" t="s">
        <v>1402</v>
      </c>
      <c r="C789" s="11" t="s">
        <v>1403</v>
      </c>
      <c r="D789" s="13" t="e">
        <f>#REF!+DEPOK!$J$775</f>
        <v>#REF!</v>
      </c>
      <c r="E789" s="13" t="e">
        <f>#REF!+$K$775</f>
        <v>#REF!</v>
      </c>
      <c r="F789" s="13" t="e">
        <f>#REF!+$L$775</f>
        <v>#REF!</v>
      </c>
      <c r="G789" s="14" t="s">
        <v>157</v>
      </c>
      <c r="I789" s="50"/>
      <c r="J789" s="6"/>
    </row>
    <row r="790" spans="1:10" s="10" customFormat="1">
      <c r="A790" s="11">
        <v>16</v>
      </c>
      <c r="B790" s="52" t="s">
        <v>1404</v>
      </c>
      <c r="C790" s="11" t="s">
        <v>1405</v>
      </c>
      <c r="D790" s="13" t="e">
        <f>#REF!+DEPOK!$J$775</f>
        <v>#REF!</v>
      </c>
      <c r="E790" s="13" t="e">
        <f>#REF!+$K$775</f>
        <v>#REF!</v>
      </c>
      <c r="F790" s="13" t="e">
        <f>#REF!+$L$775</f>
        <v>#REF!</v>
      </c>
      <c r="G790" s="14" t="s">
        <v>157</v>
      </c>
      <c r="I790" s="50"/>
      <c r="J790" s="6"/>
    </row>
    <row r="791" spans="1:10" s="10" customFormat="1">
      <c r="A791" s="11">
        <v>17</v>
      </c>
      <c r="B791" s="52" t="s">
        <v>1378</v>
      </c>
      <c r="C791" s="11" t="s">
        <v>1406</v>
      </c>
      <c r="D791" s="13" t="e">
        <f>#REF!+DEPOK!$J$775</f>
        <v>#REF!</v>
      </c>
      <c r="E791" s="13" t="e">
        <f>#REF!+$K$775</f>
        <v>#REF!</v>
      </c>
      <c r="F791" s="13" t="e">
        <f>#REF!+$L$775</f>
        <v>#REF!</v>
      </c>
      <c r="G791" s="14" t="s">
        <v>157</v>
      </c>
      <c r="I791" s="50"/>
      <c r="J791" s="6"/>
    </row>
    <row r="792" spans="1:10" s="10" customFormat="1">
      <c r="A792" s="11">
        <v>18</v>
      </c>
      <c r="B792" s="52" t="s">
        <v>1407</v>
      </c>
      <c r="C792" s="11" t="s">
        <v>1408</v>
      </c>
      <c r="D792" s="13" t="e">
        <f>#REF!+DEPOK!$J$775</f>
        <v>#REF!</v>
      </c>
      <c r="E792" s="13" t="e">
        <f>#REF!+$K$775</f>
        <v>#REF!</v>
      </c>
      <c r="F792" s="13" t="e">
        <f>#REF!+$L$775</f>
        <v>#REF!</v>
      </c>
      <c r="G792" s="14" t="s">
        <v>157</v>
      </c>
      <c r="I792" s="50"/>
      <c r="J792" s="6"/>
    </row>
    <row r="793" spans="1:10" s="10" customFormat="1">
      <c r="A793" s="11">
        <v>19</v>
      </c>
      <c r="B793" s="52" t="s">
        <v>1409</v>
      </c>
      <c r="C793" s="11" t="s">
        <v>1410</v>
      </c>
      <c r="D793" s="13" t="e">
        <f>#REF!+DEPOK!$J$775</f>
        <v>#REF!</v>
      </c>
      <c r="E793" s="13" t="e">
        <f>#REF!+$K$775</f>
        <v>#REF!</v>
      </c>
      <c r="F793" s="13" t="e">
        <f>#REF!+$L$775</f>
        <v>#REF!</v>
      </c>
      <c r="G793" s="14" t="s">
        <v>157</v>
      </c>
      <c r="I793" s="50"/>
      <c r="J793" s="6"/>
    </row>
    <row r="794" spans="1:10" s="10" customFormat="1">
      <c r="A794" s="11">
        <v>20</v>
      </c>
      <c r="B794" s="52" t="s">
        <v>1411</v>
      </c>
      <c r="C794" s="11" t="s">
        <v>1412</v>
      </c>
      <c r="D794" s="13" t="e">
        <f>#REF!+DEPOK!$J$775</f>
        <v>#REF!</v>
      </c>
      <c r="E794" s="13" t="e">
        <f>#REF!+$K$775</f>
        <v>#REF!</v>
      </c>
      <c r="F794" s="13" t="e">
        <f>#REF!+$L$775</f>
        <v>#REF!</v>
      </c>
      <c r="G794" s="14" t="s">
        <v>157</v>
      </c>
      <c r="I794" s="50"/>
      <c r="J794" s="6"/>
    </row>
    <row r="795" spans="1:10" s="10" customFormat="1">
      <c r="A795" s="11">
        <v>21</v>
      </c>
      <c r="B795" s="52" t="s">
        <v>1413</v>
      </c>
      <c r="C795" s="11" t="s">
        <v>1414</v>
      </c>
      <c r="D795" s="13" t="e">
        <f>#REF!+DEPOK!$J$775</f>
        <v>#REF!</v>
      </c>
      <c r="E795" s="13" t="e">
        <f>#REF!+$K$775</f>
        <v>#REF!</v>
      </c>
      <c r="F795" s="13" t="e">
        <f>#REF!+$L$775</f>
        <v>#REF!</v>
      </c>
      <c r="G795" s="14" t="s">
        <v>157</v>
      </c>
      <c r="I795" s="50"/>
      <c r="J795" s="6"/>
    </row>
    <row r="796" spans="1:10" s="10" customFormat="1">
      <c r="A796" s="11">
        <v>22</v>
      </c>
      <c r="B796" s="52" t="s">
        <v>1415</v>
      </c>
      <c r="C796" s="11" t="s">
        <v>1416</v>
      </c>
      <c r="D796" s="13" t="e">
        <f>#REF!+DEPOK!$J$775</f>
        <v>#REF!</v>
      </c>
      <c r="E796" s="13" t="e">
        <f>#REF!+$K$775</f>
        <v>#REF!</v>
      </c>
      <c r="F796" s="13" t="e">
        <f>#REF!+$L$775</f>
        <v>#REF!</v>
      </c>
      <c r="G796" s="14" t="s">
        <v>157</v>
      </c>
      <c r="I796" s="50"/>
      <c r="J796" s="6"/>
    </row>
    <row r="797" spans="1:10" s="10" customFormat="1">
      <c r="A797" s="11">
        <v>23</v>
      </c>
      <c r="B797" s="52" t="s">
        <v>1417</v>
      </c>
      <c r="C797" s="11" t="s">
        <v>1418</v>
      </c>
      <c r="D797" s="13" t="e">
        <f>#REF!+DEPOK!$J$775</f>
        <v>#REF!</v>
      </c>
      <c r="E797" s="13" t="e">
        <f>#REF!+$K$775</f>
        <v>#REF!</v>
      </c>
      <c r="F797" s="13" t="e">
        <f>#REF!+$L$775</f>
        <v>#REF!</v>
      </c>
      <c r="G797" s="14" t="s">
        <v>157</v>
      </c>
      <c r="I797" s="50"/>
      <c r="J797" s="6"/>
    </row>
    <row r="798" spans="1:10" s="10" customFormat="1">
      <c r="A798" s="11">
        <v>24</v>
      </c>
      <c r="B798" s="52" t="s">
        <v>1419</v>
      </c>
      <c r="C798" s="11" t="s">
        <v>1420</v>
      </c>
      <c r="D798" s="13" t="e">
        <f>#REF!+DEPOK!$J$775</f>
        <v>#REF!</v>
      </c>
      <c r="E798" s="13" t="e">
        <f>#REF!+$K$775</f>
        <v>#REF!</v>
      </c>
      <c r="F798" s="13" t="e">
        <f>#REF!+$L$775</f>
        <v>#REF!</v>
      </c>
      <c r="G798" s="14" t="s">
        <v>157</v>
      </c>
      <c r="I798" s="50"/>
      <c r="J798" s="6"/>
    </row>
    <row r="799" spans="1:10" s="10" customFormat="1">
      <c r="A799" s="11">
        <v>25</v>
      </c>
      <c r="B799" s="52" t="s">
        <v>1421</v>
      </c>
      <c r="C799" s="11" t="s">
        <v>1422</v>
      </c>
      <c r="D799" s="13" t="e">
        <f>#REF!+DEPOK!$J$775</f>
        <v>#REF!</v>
      </c>
      <c r="E799" s="13" t="e">
        <f>#REF!+$K$775</f>
        <v>#REF!</v>
      </c>
      <c r="F799" s="13" t="e">
        <f>#REF!+$L$775</f>
        <v>#REF!</v>
      </c>
      <c r="G799" s="14" t="s">
        <v>157</v>
      </c>
      <c r="I799" s="50"/>
      <c r="J799" s="6"/>
    </row>
    <row r="800" spans="1:10" s="10" customFormat="1">
      <c r="A800" s="11">
        <v>26</v>
      </c>
      <c r="B800" s="52" t="s">
        <v>1423</v>
      </c>
      <c r="C800" s="11" t="s">
        <v>1424</v>
      </c>
      <c r="D800" s="13" t="e">
        <f>#REF!+DEPOK!$J$775</f>
        <v>#REF!</v>
      </c>
      <c r="E800" s="13" t="e">
        <f>#REF!+$K$775</f>
        <v>#REF!</v>
      </c>
      <c r="F800" s="13" t="e">
        <f>#REF!+$L$775</f>
        <v>#REF!</v>
      </c>
      <c r="G800" s="14" t="s">
        <v>157</v>
      </c>
      <c r="I800" s="50"/>
      <c r="J800" s="6"/>
    </row>
    <row r="801" spans="1:12" s="10" customFormat="1">
      <c r="A801" s="11">
        <v>27</v>
      </c>
      <c r="B801" s="52" t="s">
        <v>1425</v>
      </c>
      <c r="C801" s="11" t="s">
        <v>1426</v>
      </c>
      <c r="D801" s="13" t="e">
        <f>#REF!+DEPOK!$J$775</f>
        <v>#REF!</v>
      </c>
      <c r="E801" s="13" t="e">
        <f>#REF!+$K$775</f>
        <v>#REF!</v>
      </c>
      <c r="F801" s="13" t="e">
        <f>#REF!+$L$775</f>
        <v>#REF!</v>
      </c>
      <c r="G801" s="14" t="s">
        <v>157</v>
      </c>
      <c r="I801" s="50"/>
      <c r="J801" s="6"/>
    </row>
    <row r="802" spans="1:12" s="10" customFormat="1">
      <c r="A802" s="11">
        <v>28</v>
      </c>
      <c r="B802" s="52" t="s">
        <v>1427</v>
      </c>
      <c r="C802" s="11" t="s">
        <v>1428</v>
      </c>
      <c r="D802" s="13" t="e">
        <f>#REF!+DEPOK!$J$775</f>
        <v>#REF!</v>
      </c>
      <c r="E802" s="13" t="e">
        <f>#REF!+$K$775</f>
        <v>#REF!</v>
      </c>
      <c r="F802" s="13" t="e">
        <f>#REF!+$L$775</f>
        <v>#REF!</v>
      </c>
      <c r="G802" s="14" t="s">
        <v>157</v>
      </c>
      <c r="I802" s="50"/>
      <c r="J802" s="6"/>
    </row>
    <row r="803" spans="1:12" s="10" customFormat="1">
      <c r="A803" s="11">
        <v>29</v>
      </c>
      <c r="B803" s="52" t="s">
        <v>1429</v>
      </c>
      <c r="C803" s="11" t="s">
        <v>1430</v>
      </c>
      <c r="D803" s="13" t="e">
        <f>#REF!+DEPOK!$J$775</f>
        <v>#REF!</v>
      </c>
      <c r="E803" s="13" t="e">
        <f>#REF!+$K$775</f>
        <v>#REF!</v>
      </c>
      <c r="F803" s="13" t="e">
        <f>#REF!+$L$775</f>
        <v>#REF!</v>
      </c>
      <c r="G803" s="14" t="s">
        <v>157</v>
      </c>
      <c r="I803" s="50"/>
      <c r="J803" s="6"/>
    </row>
    <row r="804" spans="1:12" s="10" customFormat="1">
      <c r="A804" s="11">
        <v>30</v>
      </c>
      <c r="B804" s="52" t="s">
        <v>1431</v>
      </c>
      <c r="C804" s="11" t="s">
        <v>1432</v>
      </c>
      <c r="D804" s="13" t="e">
        <f>#REF!+DEPOK!$J$775</f>
        <v>#REF!</v>
      </c>
      <c r="E804" s="13" t="e">
        <f>#REF!+$K$775</f>
        <v>#REF!</v>
      </c>
      <c r="F804" s="13" t="e">
        <f>#REF!+$L$775</f>
        <v>#REF!</v>
      </c>
      <c r="G804" s="14" t="s">
        <v>157</v>
      </c>
      <c r="I804" s="50"/>
      <c r="J804" s="6"/>
    </row>
    <row r="805" spans="1:12" s="10" customFormat="1">
      <c r="A805" s="11">
        <v>31</v>
      </c>
      <c r="B805" s="52" t="s">
        <v>1433</v>
      </c>
      <c r="C805" s="11" t="s">
        <v>1434</v>
      </c>
      <c r="D805" s="13" t="e">
        <f>#REF!+DEPOK!$J$775</f>
        <v>#REF!</v>
      </c>
      <c r="E805" s="13" t="e">
        <f>#REF!+$K$775</f>
        <v>#REF!</v>
      </c>
      <c r="F805" s="13" t="e">
        <f>#REF!+$L$775</f>
        <v>#REF!</v>
      </c>
      <c r="G805" s="14" t="s">
        <v>157</v>
      </c>
      <c r="I805" s="50"/>
      <c r="J805" s="6"/>
    </row>
    <row r="806" spans="1:12" s="10" customFormat="1">
      <c r="A806" s="11">
        <v>32</v>
      </c>
      <c r="B806" s="52" t="s">
        <v>1435</v>
      </c>
      <c r="C806" s="11" t="s">
        <v>1436</v>
      </c>
      <c r="D806" s="13" t="e">
        <f>#REF!+DEPOK!$J$775</f>
        <v>#REF!</v>
      </c>
      <c r="E806" s="13" t="e">
        <f>#REF!+$K$775</f>
        <v>#REF!</v>
      </c>
      <c r="F806" s="13" t="e">
        <f>#REF!+$L$775</f>
        <v>#REF!</v>
      </c>
      <c r="G806" s="14" t="s">
        <v>157</v>
      </c>
      <c r="I806" s="50"/>
      <c r="J806" s="6"/>
    </row>
    <row r="807" spans="1:12" s="10" customFormat="1">
      <c r="A807" s="11">
        <v>33</v>
      </c>
      <c r="B807" s="52" t="s">
        <v>1437</v>
      </c>
      <c r="C807" s="11" t="s">
        <v>1438</v>
      </c>
      <c r="D807" s="13" t="e">
        <f>#REF!+DEPOK!$J$775</f>
        <v>#REF!</v>
      </c>
      <c r="E807" s="13" t="e">
        <f>#REF!+$K$775</f>
        <v>#REF!</v>
      </c>
      <c r="F807" s="13" t="e">
        <f>#REF!+$L$775</f>
        <v>#REF!</v>
      </c>
      <c r="G807" s="14" t="s">
        <v>157</v>
      </c>
      <c r="I807" s="50"/>
      <c r="J807" s="6"/>
    </row>
    <row r="808" spans="1:12" s="10" customFormat="1">
      <c r="A808" s="11">
        <v>34</v>
      </c>
      <c r="B808" s="52" t="s">
        <v>1439</v>
      </c>
      <c r="C808" s="11" t="s">
        <v>1440</v>
      </c>
      <c r="D808" s="13" t="e">
        <f>#REF!+DEPOK!$J$775</f>
        <v>#REF!</v>
      </c>
      <c r="E808" s="13" t="e">
        <f>#REF!+$K$775</f>
        <v>#REF!</v>
      </c>
      <c r="F808" s="13" t="e">
        <f>#REF!+$L$775</f>
        <v>#REF!</v>
      </c>
      <c r="G808" s="14" t="s">
        <v>157</v>
      </c>
      <c r="I808" s="50"/>
      <c r="J808" s="6"/>
    </row>
    <row r="809" spans="1:12">
      <c r="A809" s="338" t="s">
        <v>1441</v>
      </c>
      <c r="B809" s="338"/>
      <c r="C809" s="338"/>
      <c r="D809" s="338"/>
      <c r="E809" s="338"/>
      <c r="F809" s="338"/>
      <c r="G809" s="338"/>
      <c r="I809" s="3"/>
      <c r="J809" s="6"/>
    </row>
    <row r="810" spans="1:12" ht="15" customHeight="1">
      <c r="A810" s="333" t="s">
        <v>9</v>
      </c>
      <c r="B810" s="334" t="s">
        <v>10</v>
      </c>
      <c r="C810" s="333" t="s">
        <v>11</v>
      </c>
      <c r="D810" s="339" t="s">
        <v>2293</v>
      </c>
      <c r="E810" s="341" t="s">
        <v>13</v>
      </c>
      <c r="F810" s="341"/>
      <c r="G810" s="335" t="s">
        <v>12</v>
      </c>
      <c r="I810" s="3"/>
      <c r="J810" s="6"/>
    </row>
    <row r="811" spans="1:12">
      <c r="A811" s="333"/>
      <c r="B811" s="334"/>
      <c r="C811" s="333"/>
      <c r="D811" s="340"/>
      <c r="E811" s="7" t="s">
        <v>14</v>
      </c>
      <c r="F811" s="7" t="s">
        <v>15</v>
      </c>
      <c r="G811" s="335"/>
      <c r="I811" s="8" t="s">
        <v>2281</v>
      </c>
      <c r="J811" s="9" t="s">
        <v>2282</v>
      </c>
      <c r="K811" s="9" t="s">
        <v>2283</v>
      </c>
      <c r="L811" s="9" t="s">
        <v>2284</v>
      </c>
    </row>
    <row r="812" spans="1:12" s="10" customFormat="1">
      <c r="A812" s="11">
        <v>1</v>
      </c>
      <c r="B812" s="12" t="s">
        <v>1441</v>
      </c>
      <c r="C812" s="11" t="s">
        <v>1442</v>
      </c>
      <c r="D812" s="13" t="e">
        <f>#REF!+DEPOK!$J$812</f>
        <v>#REF!</v>
      </c>
      <c r="E812" s="13" t="e">
        <f>#REF!+$K$812</f>
        <v>#REF!</v>
      </c>
      <c r="F812" s="13" t="e">
        <f>#REF!+$L$812</f>
        <v>#REF!</v>
      </c>
      <c r="G812" s="14" t="s">
        <v>157</v>
      </c>
      <c r="I812" s="15">
        <v>-2000</v>
      </c>
      <c r="J812" s="15">
        <v>1000</v>
      </c>
      <c r="K812" s="16">
        <v>100000</v>
      </c>
      <c r="L812" s="16">
        <v>100000</v>
      </c>
    </row>
    <row r="813" spans="1:12" s="10" customFormat="1">
      <c r="A813" s="11">
        <v>2</v>
      </c>
      <c r="B813" s="12" t="s">
        <v>1443</v>
      </c>
      <c r="C813" s="11" t="s">
        <v>1444</v>
      </c>
      <c r="D813" s="13" t="e">
        <f>#REF!+DEPOK!$J$812</f>
        <v>#REF!</v>
      </c>
      <c r="E813" s="13" t="e">
        <f>#REF!+$K$812</f>
        <v>#REF!</v>
      </c>
      <c r="F813" s="13" t="e">
        <f>#REF!+$L$812</f>
        <v>#REF!</v>
      </c>
      <c r="G813" s="14" t="s">
        <v>157</v>
      </c>
      <c r="I813" s="17"/>
      <c r="J813" s="6"/>
    </row>
    <row r="814" spans="1:12" s="10" customFormat="1">
      <c r="A814" s="11">
        <v>3</v>
      </c>
      <c r="B814" s="12" t="s">
        <v>1445</v>
      </c>
      <c r="C814" s="11" t="s">
        <v>1446</v>
      </c>
      <c r="D814" s="13" t="e">
        <f>#REF!+DEPOK!$J$812</f>
        <v>#REF!</v>
      </c>
      <c r="E814" s="13" t="e">
        <f>#REF!+$K$812</f>
        <v>#REF!</v>
      </c>
      <c r="F814" s="13" t="e">
        <f>#REF!+$L$812</f>
        <v>#REF!</v>
      </c>
      <c r="G814" s="14" t="s">
        <v>157</v>
      </c>
      <c r="I814" s="17"/>
      <c r="J814" s="6"/>
    </row>
    <row r="815" spans="1:12" s="10" customFormat="1">
      <c r="A815" s="11">
        <v>4</v>
      </c>
      <c r="B815" s="12" t="s">
        <v>1447</v>
      </c>
      <c r="C815" s="11" t="s">
        <v>1448</v>
      </c>
      <c r="D815" s="13" t="e">
        <f>#REF!+DEPOK!$J$812</f>
        <v>#REF!</v>
      </c>
      <c r="E815" s="13" t="e">
        <f>#REF!+$K$812</f>
        <v>#REF!</v>
      </c>
      <c r="F815" s="13" t="e">
        <f>#REF!+$L$812</f>
        <v>#REF!</v>
      </c>
      <c r="G815" s="14" t="s">
        <v>157</v>
      </c>
      <c r="I815" s="17"/>
      <c r="J815" s="6"/>
    </row>
    <row r="816" spans="1:12" s="10" customFormat="1">
      <c r="A816" s="11">
        <v>5</v>
      </c>
      <c r="B816" s="12" t="s">
        <v>1449</v>
      </c>
      <c r="C816" s="11" t="s">
        <v>437</v>
      </c>
      <c r="D816" s="13" t="e">
        <f>#REF!+DEPOK!$J$812</f>
        <v>#REF!</v>
      </c>
      <c r="E816" s="13" t="e">
        <f>#REF!+$K$812</f>
        <v>#REF!</v>
      </c>
      <c r="F816" s="13" t="e">
        <f>#REF!+$L$812</f>
        <v>#REF!</v>
      </c>
      <c r="G816" s="14" t="s">
        <v>157</v>
      </c>
      <c r="I816" s="50"/>
      <c r="J816" s="6"/>
    </row>
    <row r="817" spans="1:12" s="10" customFormat="1">
      <c r="A817" s="11">
        <v>6</v>
      </c>
      <c r="B817" s="12" t="s">
        <v>1450</v>
      </c>
      <c r="C817" s="11" t="s">
        <v>1451</v>
      </c>
      <c r="D817" s="13" t="e">
        <f>#REF!+DEPOK!$J$812</f>
        <v>#REF!</v>
      </c>
      <c r="E817" s="13" t="e">
        <f>#REF!+$K$812</f>
        <v>#REF!</v>
      </c>
      <c r="F817" s="13" t="e">
        <f>#REF!+$L$812</f>
        <v>#REF!</v>
      </c>
      <c r="G817" s="14" t="s">
        <v>157</v>
      </c>
      <c r="I817" s="50"/>
      <c r="J817" s="6"/>
    </row>
    <row r="818" spans="1:12" s="10" customFormat="1">
      <c r="A818" s="11">
        <v>7</v>
      </c>
      <c r="B818" s="12" t="s">
        <v>1452</v>
      </c>
      <c r="C818" s="11" t="s">
        <v>1453</v>
      </c>
      <c r="D818" s="13" t="e">
        <f>#REF!+DEPOK!$J$812</f>
        <v>#REF!</v>
      </c>
      <c r="E818" s="13" t="e">
        <f>#REF!+$K$812</f>
        <v>#REF!</v>
      </c>
      <c r="F818" s="13" t="e">
        <f>#REF!+$L$812</f>
        <v>#REF!</v>
      </c>
      <c r="G818" s="14" t="s">
        <v>157</v>
      </c>
      <c r="I818" s="50"/>
      <c r="J818" s="6"/>
    </row>
    <row r="819" spans="1:12">
      <c r="A819" s="338" t="s">
        <v>1454</v>
      </c>
      <c r="B819" s="338"/>
      <c r="C819" s="338"/>
      <c r="D819" s="338"/>
      <c r="E819" s="338"/>
      <c r="F819" s="338"/>
      <c r="G819" s="338"/>
      <c r="I819" s="3"/>
      <c r="J819" s="6"/>
    </row>
    <row r="820" spans="1:12" ht="15" customHeight="1">
      <c r="A820" s="333" t="s">
        <v>9</v>
      </c>
      <c r="B820" s="334" t="s">
        <v>10</v>
      </c>
      <c r="C820" s="333" t="s">
        <v>11</v>
      </c>
      <c r="D820" s="339" t="s">
        <v>2293</v>
      </c>
      <c r="E820" s="341" t="s">
        <v>13</v>
      </c>
      <c r="F820" s="341"/>
      <c r="G820" s="335" t="s">
        <v>12</v>
      </c>
      <c r="I820" s="3"/>
      <c r="J820" s="6"/>
    </row>
    <row r="821" spans="1:12">
      <c r="A821" s="333"/>
      <c r="B821" s="334"/>
      <c r="C821" s="333"/>
      <c r="D821" s="340"/>
      <c r="E821" s="7" t="s">
        <v>14</v>
      </c>
      <c r="F821" s="7" t="s">
        <v>15</v>
      </c>
      <c r="G821" s="335"/>
      <c r="I821" s="8" t="s">
        <v>2281</v>
      </c>
      <c r="J821" s="9" t="s">
        <v>2282</v>
      </c>
      <c r="K821" s="9" t="s">
        <v>2283</v>
      </c>
      <c r="L821" s="9" t="s">
        <v>2284</v>
      </c>
    </row>
    <row r="822" spans="1:12" s="10" customFormat="1">
      <c r="A822" s="11">
        <v>1</v>
      </c>
      <c r="B822" s="12" t="s">
        <v>1454</v>
      </c>
      <c r="C822" s="11" t="s">
        <v>1455</v>
      </c>
      <c r="D822" s="13" t="e">
        <f>#REF!+DEPOK!$J$822</f>
        <v>#REF!</v>
      </c>
      <c r="E822" s="13" t="e">
        <f>#REF!+$K$822</f>
        <v>#REF!</v>
      </c>
      <c r="F822" s="13" t="e">
        <f>#REF!+$L$822</f>
        <v>#REF!</v>
      </c>
      <c r="G822" s="14" t="s">
        <v>157</v>
      </c>
      <c r="I822" s="15">
        <v>-2000</v>
      </c>
      <c r="J822" s="15">
        <v>1500</v>
      </c>
      <c r="K822" s="16">
        <v>200000</v>
      </c>
      <c r="L822" s="16">
        <v>200000</v>
      </c>
    </row>
    <row r="823" spans="1:12" s="10" customFormat="1">
      <c r="A823" s="11">
        <v>2</v>
      </c>
      <c r="B823" s="12" t="s">
        <v>1456</v>
      </c>
      <c r="C823" s="11" t="s">
        <v>437</v>
      </c>
      <c r="D823" s="13" t="e">
        <f>#REF!+DEPOK!$J$822</f>
        <v>#REF!</v>
      </c>
      <c r="E823" s="13" t="e">
        <f>#REF!+$K$822</f>
        <v>#REF!</v>
      </c>
      <c r="F823" s="13" t="e">
        <f>#REF!+$L$822</f>
        <v>#REF!</v>
      </c>
      <c r="G823" s="14" t="s">
        <v>157</v>
      </c>
      <c r="I823" s="50"/>
      <c r="J823" s="6"/>
    </row>
    <row r="824" spans="1:12" s="10" customFormat="1">
      <c r="A824" s="11">
        <v>3</v>
      </c>
      <c r="B824" s="12" t="s">
        <v>1457</v>
      </c>
      <c r="C824" s="11" t="s">
        <v>1458</v>
      </c>
      <c r="D824" s="13" t="e">
        <f>#REF!+DEPOK!$J$822</f>
        <v>#REF!</v>
      </c>
      <c r="E824" s="13" t="e">
        <f>#REF!+$K$822</f>
        <v>#REF!</v>
      </c>
      <c r="F824" s="13" t="e">
        <f>#REF!+$L$822</f>
        <v>#REF!</v>
      </c>
      <c r="G824" s="14" t="s">
        <v>157</v>
      </c>
      <c r="I824" s="50"/>
      <c r="J824" s="6"/>
    </row>
    <row r="825" spans="1:12" s="10" customFormat="1">
      <c r="A825" s="11">
        <v>4</v>
      </c>
      <c r="B825" s="12" t="s">
        <v>1459</v>
      </c>
      <c r="C825" s="11" t="s">
        <v>1460</v>
      </c>
      <c r="D825" s="13" t="e">
        <f>#REF!+DEPOK!$J$822</f>
        <v>#REF!</v>
      </c>
      <c r="E825" s="13" t="e">
        <f>#REF!+$K$822</f>
        <v>#REF!</v>
      </c>
      <c r="F825" s="13" t="e">
        <f>#REF!+$L$822</f>
        <v>#REF!</v>
      </c>
      <c r="G825" s="14" t="s">
        <v>157</v>
      </c>
      <c r="I825" s="50"/>
      <c r="J825" s="6"/>
    </row>
    <row r="826" spans="1:12" s="10" customFormat="1">
      <c r="A826" s="11">
        <v>5</v>
      </c>
      <c r="B826" s="12" t="s">
        <v>1461</v>
      </c>
      <c r="C826" s="11" t="s">
        <v>1462</v>
      </c>
      <c r="D826" s="13" t="e">
        <f>#REF!+DEPOK!$J$822</f>
        <v>#REF!</v>
      </c>
      <c r="E826" s="13" t="e">
        <f>#REF!+$K$822</f>
        <v>#REF!</v>
      </c>
      <c r="F826" s="13" t="e">
        <f>#REF!+$L$822</f>
        <v>#REF!</v>
      </c>
      <c r="G826" s="14" t="s">
        <v>157</v>
      </c>
      <c r="I826" s="50"/>
      <c r="J826" s="6"/>
    </row>
    <row r="827" spans="1:12" s="10" customFormat="1">
      <c r="A827" s="11">
        <v>6</v>
      </c>
      <c r="B827" s="12" t="s">
        <v>1463</v>
      </c>
      <c r="C827" s="11" t="s">
        <v>1464</v>
      </c>
      <c r="D827" s="13" t="e">
        <f>#REF!+DEPOK!$J$822</f>
        <v>#REF!</v>
      </c>
      <c r="E827" s="13" t="e">
        <f>#REF!+$K$822</f>
        <v>#REF!</v>
      </c>
      <c r="F827" s="13" t="e">
        <f>#REF!+$L$822</f>
        <v>#REF!</v>
      </c>
      <c r="G827" s="14" t="s">
        <v>157</v>
      </c>
      <c r="I827" s="50"/>
      <c r="J827" s="6"/>
    </row>
    <row r="828" spans="1:12" s="10" customFormat="1">
      <c r="A828" s="11">
        <v>7</v>
      </c>
      <c r="B828" s="12" t="s">
        <v>1465</v>
      </c>
      <c r="C828" s="11" t="s">
        <v>1466</v>
      </c>
      <c r="D828" s="13" t="e">
        <f>#REF!+DEPOK!$J$822</f>
        <v>#REF!</v>
      </c>
      <c r="E828" s="13" t="e">
        <f>#REF!+$K$822</f>
        <v>#REF!</v>
      </c>
      <c r="F828" s="13" t="e">
        <f>#REF!+$L$822</f>
        <v>#REF!</v>
      </c>
      <c r="G828" s="14" t="s">
        <v>157</v>
      </c>
      <c r="I828" s="50"/>
      <c r="J828" s="6"/>
    </row>
    <row r="829" spans="1:12" s="10" customFormat="1">
      <c r="A829" s="11">
        <v>8</v>
      </c>
      <c r="B829" s="12" t="s">
        <v>1467</v>
      </c>
      <c r="C829" s="11" t="s">
        <v>1468</v>
      </c>
      <c r="D829" s="13" t="e">
        <f>#REF!+DEPOK!$J$822</f>
        <v>#REF!</v>
      </c>
      <c r="E829" s="13" t="e">
        <f>#REF!+$K$822</f>
        <v>#REF!</v>
      </c>
      <c r="F829" s="13" t="e">
        <f>#REF!+$L$822</f>
        <v>#REF!</v>
      </c>
      <c r="G829" s="14" t="s">
        <v>157</v>
      </c>
      <c r="I829" s="50"/>
      <c r="J829" s="6"/>
    </row>
    <row r="830" spans="1:12" s="10" customFormat="1">
      <c r="A830" s="11">
        <v>9</v>
      </c>
      <c r="B830" s="12" t="s">
        <v>1469</v>
      </c>
      <c r="C830" s="11" t="s">
        <v>1470</v>
      </c>
      <c r="D830" s="13" t="e">
        <f>#REF!+DEPOK!$J$822</f>
        <v>#REF!</v>
      </c>
      <c r="E830" s="13" t="e">
        <f>#REF!+$K$822</f>
        <v>#REF!</v>
      </c>
      <c r="F830" s="13" t="e">
        <f>#REF!+$L$822</f>
        <v>#REF!</v>
      </c>
      <c r="G830" s="14" t="s">
        <v>157</v>
      </c>
      <c r="I830" s="50"/>
      <c r="J830" s="6"/>
    </row>
    <row r="831" spans="1:12" s="10" customFormat="1">
      <c r="A831" s="11">
        <v>10</v>
      </c>
      <c r="B831" s="12" t="s">
        <v>1471</v>
      </c>
      <c r="C831" s="11" t="s">
        <v>1472</v>
      </c>
      <c r="D831" s="13" t="e">
        <f>#REF!+DEPOK!$J$822</f>
        <v>#REF!</v>
      </c>
      <c r="E831" s="13" t="e">
        <f>#REF!+$K$822</f>
        <v>#REF!</v>
      </c>
      <c r="F831" s="13" t="e">
        <f>#REF!+$L$822</f>
        <v>#REF!</v>
      </c>
      <c r="G831" s="14" t="s">
        <v>157</v>
      </c>
      <c r="I831" s="50"/>
      <c r="J831" s="6"/>
    </row>
    <row r="832" spans="1:12">
      <c r="A832" s="338" t="s">
        <v>1473</v>
      </c>
      <c r="B832" s="338"/>
      <c r="C832" s="338"/>
      <c r="D832" s="338"/>
      <c r="E832" s="338"/>
      <c r="F832" s="338"/>
      <c r="G832" s="338"/>
      <c r="I832" s="3"/>
      <c r="J832" s="6"/>
    </row>
    <row r="833" spans="1:12" ht="15" customHeight="1">
      <c r="A833" s="333" t="s">
        <v>9</v>
      </c>
      <c r="B833" s="334" t="s">
        <v>10</v>
      </c>
      <c r="C833" s="333" t="s">
        <v>11</v>
      </c>
      <c r="D833" s="339" t="s">
        <v>2293</v>
      </c>
      <c r="E833" s="341" t="s">
        <v>13</v>
      </c>
      <c r="F833" s="341"/>
      <c r="G833" s="335" t="s">
        <v>12</v>
      </c>
      <c r="I833" s="3"/>
      <c r="J833" s="6"/>
    </row>
    <row r="834" spans="1:12">
      <c r="A834" s="333"/>
      <c r="B834" s="334"/>
      <c r="C834" s="333"/>
      <c r="D834" s="340"/>
      <c r="E834" s="7" t="s">
        <v>14</v>
      </c>
      <c r="F834" s="7" t="s">
        <v>15</v>
      </c>
      <c r="G834" s="335"/>
      <c r="I834" s="8" t="s">
        <v>2281</v>
      </c>
      <c r="J834" s="9" t="s">
        <v>2282</v>
      </c>
      <c r="K834" s="9" t="s">
        <v>2283</v>
      </c>
      <c r="L834" s="9" t="s">
        <v>2284</v>
      </c>
    </row>
    <row r="835" spans="1:12" s="10" customFormat="1">
      <c r="A835" s="11">
        <v>1</v>
      </c>
      <c r="B835" s="12" t="s">
        <v>1473</v>
      </c>
      <c r="C835" s="11" t="s">
        <v>1474</v>
      </c>
      <c r="D835" s="13" t="e">
        <f>#REF!+DEPOK!$J$835</f>
        <v>#REF!</v>
      </c>
      <c r="E835" s="13" t="e">
        <f>#REF!+$K$835</f>
        <v>#REF!</v>
      </c>
      <c r="F835" s="13" t="e">
        <f>#REF!+$L$835</f>
        <v>#REF!</v>
      </c>
      <c r="G835" s="14" t="s">
        <v>157</v>
      </c>
      <c r="I835" s="15">
        <v>-2000</v>
      </c>
      <c r="J835" s="15">
        <v>1000</v>
      </c>
      <c r="K835" s="16">
        <v>100000</v>
      </c>
      <c r="L835" s="16">
        <v>100000</v>
      </c>
    </row>
    <row r="836" spans="1:12" s="10" customFormat="1">
      <c r="A836" s="11">
        <v>2</v>
      </c>
      <c r="B836" s="12" t="s">
        <v>1475</v>
      </c>
      <c r="C836" s="11" t="s">
        <v>1476</v>
      </c>
      <c r="D836" s="13" t="e">
        <f>#REF!+DEPOK!$J$835</f>
        <v>#REF!</v>
      </c>
      <c r="E836" s="13" t="e">
        <f>#REF!+$K$835</f>
        <v>#REF!</v>
      </c>
      <c r="F836" s="13" t="e">
        <f>#REF!+$L$835</f>
        <v>#REF!</v>
      </c>
      <c r="G836" s="14" t="s">
        <v>37</v>
      </c>
      <c r="I836" s="50"/>
      <c r="J836" s="6"/>
    </row>
    <row r="837" spans="1:12" s="10" customFormat="1">
      <c r="A837" s="11">
        <v>3</v>
      </c>
      <c r="B837" s="12" t="s">
        <v>1477</v>
      </c>
      <c r="C837" s="11" t="s">
        <v>1478</v>
      </c>
      <c r="D837" s="13" t="e">
        <f>#REF!+DEPOK!$J$835</f>
        <v>#REF!</v>
      </c>
      <c r="E837" s="13" t="e">
        <f>#REF!+$K$835</f>
        <v>#REF!</v>
      </c>
      <c r="F837" s="13" t="e">
        <f>#REF!+$L$835</f>
        <v>#REF!</v>
      </c>
      <c r="G837" s="14" t="s">
        <v>37</v>
      </c>
      <c r="I837" s="50"/>
      <c r="J837" s="6"/>
    </row>
    <row r="838" spans="1:12" s="10" customFormat="1">
      <c r="A838" s="11">
        <v>4</v>
      </c>
      <c r="B838" s="12" t="s">
        <v>1479</v>
      </c>
      <c r="C838" s="11" t="s">
        <v>1480</v>
      </c>
      <c r="D838" s="13" t="e">
        <f>#REF!+DEPOK!$J$835</f>
        <v>#REF!</v>
      </c>
      <c r="E838" s="13" t="e">
        <f>#REF!+$K$835</f>
        <v>#REF!</v>
      </c>
      <c r="F838" s="13" t="e">
        <f>#REF!+$L$835</f>
        <v>#REF!</v>
      </c>
      <c r="G838" s="14" t="s">
        <v>37</v>
      </c>
      <c r="I838" s="50"/>
      <c r="J838" s="6"/>
    </row>
    <row r="839" spans="1:12" s="10" customFormat="1">
      <c r="A839" s="11">
        <v>5</v>
      </c>
      <c r="B839" s="12" t="s">
        <v>1481</v>
      </c>
      <c r="C839" s="11" t="s">
        <v>1482</v>
      </c>
      <c r="D839" s="13" t="e">
        <f>#REF!+DEPOK!$J$835</f>
        <v>#REF!</v>
      </c>
      <c r="E839" s="13" t="e">
        <f>#REF!+$K$835</f>
        <v>#REF!</v>
      </c>
      <c r="F839" s="13" t="e">
        <f>#REF!+$L$835</f>
        <v>#REF!</v>
      </c>
      <c r="G839" s="14" t="s">
        <v>37</v>
      </c>
      <c r="I839" s="50"/>
      <c r="J839" s="6"/>
    </row>
    <row r="840" spans="1:12" s="10" customFormat="1">
      <c r="A840" s="11">
        <v>6</v>
      </c>
      <c r="B840" s="12" t="s">
        <v>1483</v>
      </c>
      <c r="C840" s="11" t="s">
        <v>1484</v>
      </c>
      <c r="D840" s="13" t="e">
        <f>#REF!+DEPOK!$J$835</f>
        <v>#REF!</v>
      </c>
      <c r="E840" s="13" t="e">
        <f>#REF!+$K$835</f>
        <v>#REF!</v>
      </c>
      <c r="F840" s="13" t="e">
        <f>#REF!+$L$835</f>
        <v>#REF!</v>
      </c>
      <c r="G840" s="14" t="s">
        <v>37</v>
      </c>
      <c r="I840" s="50"/>
      <c r="J840" s="6"/>
    </row>
    <row r="841" spans="1:12" s="10" customFormat="1">
      <c r="A841" s="11">
        <v>7</v>
      </c>
      <c r="B841" s="12" t="s">
        <v>1485</v>
      </c>
      <c r="C841" s="11" t="s">
        <v>1486</v>
      </c>
      <c r="D841" s="13" t="e">
        <f>#REF!+DEPOK!$J$835</f>
        <v>#REF!</v>
      </c>
      <c r="E841" s="13" t="e">
        <f>#REF!+$K$835</f>
        <v>#REF!</v>
      </c>
      <c r="F841" s="13" t="e">
        <f>#REF!+$L$835</f>
        <v>#REF!</v>
      </c>
      <c r="G841" s="14" t="s">
        <v>37</v>
      </c>
      <c r="I841" s="17"/>
      <c r="J841" s="6"/>
    </row>
    <row r="842" spans="1:12">
      <c r="A842" s="338" t="s">
        <v>1487</v>
      </c>
      <c r="B842" s="338"/>
      <c r="C842" s="338"/>
      <c r="D842" s="338"/>
      <c r="E842" s="338"/>
      <c r="F842" s="338"/>
      <c r="G842" s="338"/>
      <c r="I842" s="3"/>
      <c r="J842" s="6"/>
    </row>
    <row r="843" spans="1:12" ht="15" customHeight="1">
      <c r="A843" s="333" t="s">
        <v>9</v>
      </c>
      <c r="B843" s="334" t="s">
        <v>10</v>
      </c>
      <c r="C843" s="333" t="s">
        <v>11</v>
      </c>
      <c r="D843" s="339" t="s">
        <v>2293</v>
      </c>
      <c r="E843" s="341" t="s">
        <v>13</v>
      </c>
      <c r="F843" s="341"/>
      <c r="G843" s="335" t="s">
        <v>12</v>
      </c>
      <c r="I843" s="3"/>
      <c r="J843" s="6"/>
    </row>
    <row r="844" spans="1:12">
      <c r="A844" s="333"/>
      <c r="B844" s="334"/>
      <c r="C844" s="333"/>
      <c r="D844" s="340"/>
      <c r="E844" s="7" t="s">
        <v>14</v>
      </c>
      <c r="F844" s="7" t="s">
        <v>15</v>
      </c>
      <c r="G844" s="335"/>
      <c r="I844" s="8" t="s">
        <v>2281</v>
      </c>
      <c r="J844" s="9" t="s">
        <v>2282</v>
      </c>
      <c r="K844" s="9" t="s">
        <v>2283</v>
      </c>
      <c r="L844" s="9" t="s">
        <v>2284</v>
      </c>
    </row>
    <row r="845" spans="1:12" s="10" customFormat="1">
      <c r="A845" s="11">
        <v>1</v>
      </c>
      <c r="B845" s="12" t="s">
        <v>1487</v>
      </c>
      <c r="C845" s="11" t="s">
        <v>1488</v>
      </c>
      <c r="D845" s="13" t="e">
        <f>#REF!+DEPOK!$J$845</f>
        <v>#REF!</v>
      </c>
      <c r="E845" s="13" t="e">
        <f>#REF!+$K$845</f>
        <v>#REF!</v>
      </c>
      <c r="F845" s="13" t="e">
        <f>#REF!+$L$845</f>
        <v>#REF!</v>
      </c>
      <c r="G845" s="14" t="s">
        <v>157</v>
      </c>
      <c r="I845" s="15">
        <v>-2000</v>
      </c>
      <c r="J845" s="15">
        <v>1000</v>
      </c>
      <c r="K845" s="16">
        <v>100000</v>
      </c>
      <c r="L845" s="16">
        <v>100000</v>
      </c>
    </row>
    <row r="846" spans="1:12" s="10" customFormat="1">
      <c r="A846" s="11">
        <v>2</v>
      </c>
      <c r="B846" s="12" t="s">
        <v>1489</v>
      </c>
      <c r="C846" s="11" t="s">
        <v>1490</v>
      </c>
      <c r="D846" s="13" t="e">
        <f>#REF!+DEPOK!$J$845</f>
        <v>#REF!</v>
      </c>
      <c r="E846" s="13" t="e">
        <f>#REF!+$K$845</f>
        <v>#REF!</v>
      </c>
      <c r="F846" s="13" t="e">
        <f>#REF!+$L$845</f>
        <v>#REF!</v>
      </c>
      <c r="G846" s="14" t="s">
        <v>157</v>
      </c>
      <c r="I846" s="50"/>
      <c r="J846" s="6"/>
    </row>
    <row r="847" spans="1:12" s="10" customFormat="1">
      <c r="A847" s="11">
        <v>3</v>
      </c>
      <c r="B847" s="12" t="s">
        <v>1491</v>
      </c>
      <c r="C847" s="11" t="s">
        <v>1492</v>
      </c>
      <c r="D847" s="13" t="e">
        <f>#REF!+DEPOK!$J$845</f>
        <v>#REF!</v>
      </c>
      <c r="E847" s="13" t="e">
        <f>#REF!+$K$845</f>
        <v>#REF!</v>
      </c>
      <c r="F847" s="13" t="e">
        <f>#REF!+$L$845</f>
        <v>#REF!</v>
      </c>
      <c r="G847" s="14" t="s">
        <v>157</v>
      </c>
      <c r="I847" s="50"/>
      <c r="J847" s="6"/>
    </row>
    <row r="848" spans="1:12" s="10" customFormat="1">
      <c r="A848" s="11">
        <v>4</v>
      </c>
      <c r="B848" s="12" t="s">
        <v>1493</v>
      </c>
      <c r="C848" s="11" t="s">
        <v>1494</v>
      </c>
      <c r="D848" s="13" t="e">
        <f>#REF!+DEPOK!$J$845</f>
        <v>#REF!</v>
      </c>
      <c r="E848" s="13" t="e">
        <f>#REF!+$K$845</f>
        <v>#REF!</v>
      </c>
      <c r="F848" s="13" t="e">
        <f>#REF!+$L$845</f>
        <v>#REF!</v>
      </c>
      <c r="G848" s="14" t="s">
        <v>157</v>
      </c>
      <c r="I848" s="50"/>
      <c r="J848" s="6"/>
    </row>
    <row r="849" spans="1:10" s="10" customFormat="1">
      <c r="A849" s="11">
        <v>5</v>
      </c>
      <c r="B849" s="12" t="s">
        <v>1495</v>
      </c>
      <c r="C849" s="11" t="s">
        <v>1496</v>
      </c>
      <c r="D849" s="13" t="e">
        <f>#REF!+DEPOK!$J$845</f>
        <v>#REF!</v>
      </c>
      <c r="E849" s="13" t="e">
        <f>#REF!+$K$845</f>
        <v>#REF!</v>
      </c>
      <c r="F849" s="13" t="e">
        <f>#REF!+$L$845</f>
        <v>#REF!</v>
      </c>
      <c r="G849" s="14" t="s">
        <v>157</v>
      </c>
      <c r="I849" s="50"/>
      <c r="J849" s="6"/>
    </row>
    <row r="850" spans="1:10" s="10" customFormat="1">
      <c r="A850" s="11">
        <v>6</v>
      </c>
      <c r="B850" s="12" t="s">
        <v>1497</v>
      </c>
      <c r="C850" s="11" t="s">
        <v>1498</v>
      </c>
      <c r="D850" s="13" t="e">
        <f>#REF!+DEPOK!$J$845</f>
        <v>#REF!</v>
      </c>
      <c r="E850" s="13" t="e">
        <f>#REF!+$K$845</f>
        <v>#REF!</v>
      </c>
      <c r="F850" s="13" t="e">
        <f>#REF!+$L$845</f>
        <v>#REF!</v>
      </c>
      <c r="G850" s="14" t="s">
        <v>157</v>
      </c>
      <c r="I850" s="50"/>
      <c r="J850" s="6"/>
    </row>
    <row r="851" spans="1:10" s="10" customFormat="1">
      <c r="A851" s="11">
        <v>7</v>
      </c>
      <c r="B851" s="12" t="s">
        <v>1499</v>
      </c>
      <c r="C851" s="11" t="s">
        <v>1500</v>
      </c>
      <c r="D851" s="13" t="e">
        <f>#REF!+DEPOK!$J$845</f>
        <v>#REF!</v>
      </c>
      <c r="E851" s="13" t="e">
        <f>#REF!+$K$845</f>
        <v>#REF!</v>
      </c>
      <c r="F851" s="13" t="e">
        <f>#REF!+$L$845</f>
        <v>#REF!</v>
      </c>
      <c r="G851" s="14" t="s">
        <v>157</v>
      </c>
      <c r="I851" s="50"/>
      <c r="J851" s="6"/>
    </row>
    <row r="852" spans="1:10" s="10" customFormat="1">
      <c r="A852" s="11">
        <v>8</v>
      </c>
      <c r="B852" s="12" t="s">
        <v>1501</v>
      </c>
      <c r="C852" s="11" t="s">
        <v>1502</v>
      </c>
      <c r="D852" s="13" t="e">
        <f>#REF!+DEPOK!$J$845</f>
        <v>#REF!</v>
      </c>
      <c r="E852" s="13" t="e">
        <f>#REF!+$K$845</f>
        <v>#REF!</v>
      </c>
      <c r="F852" s="13" t="e">
        <f>#REF!+$L$845</f>
        <v>#REF!</v>
      </c>
      <c r="G852" s="14" t="s">
        <v>157</v>
      </c>
      <c r="I852" s="50"/>
      <c r="J852" s="6"/>
    </row>
    <row r="853" spans="1:10" s="54" customFormat="1">
      <c r="A853" s="11">
        <v>9</v>
      </c>
      <c r="B853" s="55" t="s">
        <v>1503</v>
      </c>
      <c r="C853" s="56" t="s">
        <v>1504</v>
      </c>
      <c r="D853" s="13" t="e">
        <f>#REF!+DEPOK!$J$845</f>
        <v>#REF!</v>
      </c>
      <c r="E853" s="13" t="e">
        <f>#REF!+$K$845</f>
        <v>#REF!</v>
      </c>
      <c r="F853" s="13" t="e">
        <f>#REF!+$L$845</f>
        <v>#REF!</v>
      </c>
      <c r="G853" s="14" t="s">
        <v>170</v>
      </c>
      <c r="I853" s="50"/>
      <c r="J853" s="57"/>
    </row>
    <row r="854" spans="1:10" s="54" customFormat="1">
      <c r="A854" s="11">
        <v>10</v>
      </c>
      <c r="B854" s="55" t="s">
        <v>1505</v>
      </c>
      <c r="C854" s="56" t="s">
        <v>1506</v>
      </c>
      <c r="D854" s="13" t="e">
        <f>#REF!+DEPOK!$J$845</f>
        <v>#REF!</v>
      </c>
      <c r="E854" s="13" t="e">
        <f>#REF!+$K$845</f>
        <v>#REF!</v>
      </c>
      <c r="F854" s="13" t="e">
        <f>#REF!+$L$845</f>
        <v>#REF!</v>
      </c>
      <c r="G854" s="14" t="s">
        <v>170</v>
      </c>
      <c r="I854" s="50"/>
      <c r="J854" s="57"/>
    </row>
    <row r="855" spans="1:10" s="54" customFormat="1">
      <c r="A855" s="11">
        <v>11</v>
      </c>
      <c r="B855" s="55" t="s">
        <v>1507</v>
      </c>
      <c r="C855" s="56" t="s">
        <v>1508</v>
      </c>
      <c r="D855" s="13" t="e">
        <f>#REF!+DEPOK!$J$845</f>
        <v>#REF!</v>
      </c>
      <c r="E855" s="13" t="e">
        <f>#REF!+$K$845</f>
        <v>#REF!</v>
      </c>
      <c r="F855" s="13" t="e">
        <f>#REF!+$L$845</f>
        <v>#REF!</v>
      </c>
      <c r="G855" s="14" t="s">
        <v>170</v>
      </c>
      <c r="I855" s="50"/>
      <c r="J855" s="57"/>
    </row>
    <row r="856" spans="1:10" s="54" customFormat="1">
      <c r="A856" s="11">
        <v>12</v>
      </c>
      <c r="B856" s="55" t="s">
        <v>1509</v>
      </c>
      <c r="C856" s="56" t="s">
        <v>1510</v>
      </c>
      <c r="D856" s="13" t="e">
        <f>#REF!+DEPOK!$J$845</f>
        <v>#REF!</v>
      </c>
      <c r="E856" s="13" t="e">
        <f>#REF!+$K$845</f>
        <v>#REF!</v>
      </c>
      <c r="F856" s="13" t="e">
        <f>#REF!+$L$845</f>
        <v>#REF!</v>
      </c>
      <c r="G856" s="14" t="s">
        <v>170</v>
      </c>
      <c r="I856" s="50"/>
      <c r="J856" s="57"/>
    </row>
    <row r="857" spans="1:10" s="54" customFormat="1">
      <c r="A857" s="11">
        <v>13</v>
      </c>
      <c r="B857" s="55" t="s">
        <v>1511</v>
      </c>
      <c r="C857" s="56" t="s">
        <v>1512</v>
      </c>
      <c r="D857" s="13" t="e">
        <f>#REF!+DEPOK!$J$845</f>
        <v>#REF!</v>
      </c>
      <c r="E857" s="13" t="e">
        <f>#REF!+$K$845</f>
        <v>#REF!</v>
      </c>
      <c r="F857" s="13" t="e">
        <f>#REF!+$L$845</f>
        <v>#REF!</v>
      </c>
      <c r="G857" s="14" t="s">
        <v>170</v>
      </c>
      <c r="I857" s="50"/>
      <c r="J857" s="57"/>
    </row>
    <row r="858" spans="1:10" s="54" customFormat="1">
      <c r="A858" s="11">
        <v>14</v>
      </c>
      <c r="B858" s="55" t="s">
        <v>1513</v>
      </c>
      <c r="C858" s="56" t="s">
        <v>1514</v>
      </c>
      <c r="D858" s="13" t="e">
        <f>#REF!+DEPOK!$J$845</f>
        <v>#REF!</v>
      </c>
      <c r="E858" s="13" t="e">
        <f>#REF!+$K$845</f>
        <v>#REF!</v>
      </c>
      <c r="F858" s="13" t="e">
        <f>#REF!+$L$845</f>
        <v>#REF!</v>
      </c>
      <c r="G858" s="14" t="s">
        <v>170</v>
      </c>
      <c r="I858" s="50"/>
      <c r="J858" s="57"/>
    </row>
    <row r="859" spans="1:10" s="54" customFormat="1">
      <c r="A859" s="11">
        <v>15</v>
      </c>
      <c r="B859" s="55" t="s">
        <v>1515</v>
      </c>
      <c r="C859" s="56" t="s">
        <v>1516</v>
      </c>
      <c r="D859" s="13" t="e">
        <f>#REF!+DEPOK!$J$845</f>
        <v>#REF!</v>
      </c>
      <c r="E859" s="13" t="e">
        <f>#REF!+$K$845</f>
        <v>#REF!</v>
      </c>
      <c r="F859" s="13" t="e">
        <f>#REF!+$L$845</f>
        <v>#REF!</v>
      </c>
      <c r="G859" s="14" t="s">
        <v>170</v>
      </c>
      <c r="I859" s="50"/>
      <c r="J859" s="57"/>
    </row>
    <row r="860" spans="1:10" s="54" customFormat="1">
      <c r="A860" s="11">
        <v>16</v>
      </c>
      <c r="B860" s="55" t="s">
        <v>1517</v>
      </c>
      <c r="C860" s="56" t="s">
        <v>1518</v>
      </c>
      <c r="D860" s="13" t="e">
        <f>#REF!+DEPOK!$J$845</f>
        <v>#REF!</v>
      </c>
      <c r="E860" s="13" t="e">
        <f>#REF!+$K$845</f>
        <v>#REF!</v>
      </c>
      <c r="F860" s="13" t="e">
        <f>#REF!+$L$845</f>
        <v>#REF!</v>
      </c>
      <c r="G860" s="14" t="s">
        <v>170</v>
      </c>
      <c r="I860" s="50"/>
      <c r="J860" s="57"/>
    </row>
    <row r="861" spans="1:10" s="54" customFormat="1">
      <c r="A861" s="11">
        <v>17</v>
      </c>
      <c r="B861" s="55" t="s">
        <v>1519</v>
      </c>
      <c r="C861" s="56" t="s">
        <v>1520</v>
      </c>
      <c r="D861" s="13" t="e">
        <f>#REF!+DEPOK!$J$845</f>
        <v>#REF!</v>
      </c>
      <c r="E861" s="13" t="e">
        <f>#REF!+$K$845</f>
        <v>#REF!</v>
      </c>
      <c r="F861" s="13" t="e">
        <f>#REF!+$L$845</f>
        <v>#REF!</v>
      </c>
      <c r="G861" s="14" t="s">
        <v>170</v>
      </c>
      <c r="I861" s="50"/>
      <c r="J861" s="57"/>
    </row>
    <row r="862" spans="1:10" s="54" customFormat="1">
      <c r="A862" s="11">
        <v>18</v>
      </c>
      <c r="B862" s="55" t="s">
        <v>1521</v>
      </c>
      <c r="C862" s="56" t="s">
        <v>1522</v>
      </c>
      <c r="D862" s="13" t="e">
        <f>#REF!+DEPOK!$J$845</f>
        <v>#REF!</v>
      </c>
      <c r="E862" s="13" t="e">
        <f>#REF!+$K$845</f>
        <v>#REF!</v>
      </c>
      <c r="F862" s="13" t="e">
        <f>#REF!+$L$845</f>
        <v>#REF!</v>
      </c>
      <c r="G862" s="14" t="s">
        <v>170</v>
      </c>
      <c r="I862" s="50"/>
      <c r="J862" s="57"/>
    </row>
    <row r="863" spans="1:10" s="54" customFormat="1">
      <c r="A863" s="11">
        <v>19</v>
      </c>
      <c r="B863" s="55" t="s">
        <v>1523</v>
      </c>
      <c r="C863" s="56" t="s">
        <v>1524</v>
      </c>
      <c r="D863" s="13" t="e">
        <f>#REF!+DEPOK!$J$845</f>
        <v>#REF!</v>
      </c>
      <c r="E863" s="13" t="e">
        <f>#REF!+$K$845</f>
        <v>#REF!</v>
      </c>
      <c r="F863" s="13" t="e">
        <f>#REF!+$L$845</f>
        <v>#REF!</v>
      </c>
      <c r="G863" s="14" t="s">
        <v>170</v>
      </c>
      <c r="I863" s="50"/>
      <c r="J863" s="57"/>
    </row>
    <row r="864" spans="1:10" s="54" customFormat="1">
      <c r="A864" s="11">
        <v>20</v>
      </c>
      <c r="B864" s="55" t="s">
        <v>1525</v>
      </c>
      <c r="C864" s="56" t="s">
        <v>1526</v>
      </c>
      <c r="D864" s="13" t="e">
        <f>#REF!+DEPOK!$J$845</f>
        <v>#REF!</v>
      </c>
      <c r="E864" s="13" t="e">
        <f>#REF!+$K$845</f>
        <v>#REF!</v>
      </c>
      <c r="F864" s="13" t="e">
        <f>#REF!+$L$845</f>
        <v>#REF!</v>
      </c>
      <c r="G864" s="14" t="s">
        <v>170</v>
      </c>
      <c r="I864" s="50"/>
      <c r="J864" s="57"/>
    </row>
    <row r="865" spans="1:10" s="54" customFormat="1">
      <c r="A865" s="11">
        <v>21</v>
      </c>
      <c r="B865" s="55" t="s">
        <v>1527</v>
      </c>
      <c r="C865" s="56" t="s">
        <v>1528</v>
      </c>
      <c r="D865" s="13" t="e">
        <f>#REF!+DEPOK!$J$845</f>
        <v>#REF!</v>
      </c>
      <c r="E865" s="13" t="e">
        <f>#REF!+$K$845</f>
        <v>#REF!</v>
      </c>
      <c r="F865" s="13" t="e">
        <f>#REF!+$L$845</f>
        <v>#REF!</v>
      </c>
      <c r="G865" s="14" t="s">
        <v>170</v>
      </c>
      <c r="I865" s="50"/>
      <c r="J865" s="57"/>
    </row>
    <row r="866" spans="1:10" s="54" customFormat="1">
      <c r="A866" s="11">
        <v>22</v>
      </c>
      <c r="B866" s="55" t="s">
        <v>1529</v>
      </c>
      <c r="C866" s="56" t="s">
        <v>1530</v>
      </c>
      <c r="D866" s="13" t="e">
        <f>#REF!+DEPOK!$J$845</f>
        <v>#REF!</v>
      </c>
      <c r="E866" s="13" t="e">
        <f>#REF!+$K$845</f>
        <v>#REF!</v>
      </c>
      <c r="F866" s="13" t="e">
        <f>#REF!+$L$845</f>
        <v>#REF!</v>
      </c>
      <c r="G866" s="14" t="s">
        <v>170</v>
      </c>
      <c r="I866" s="50"/>
      <c r="J866" s="57"/>
    </row>
    <row r="867" spans="1:10" s="54" customFormat="1">
      <c r="A867" s="11">
        <v>23</v>
      </c>
      <c r="B867" s="55" t="s">
        <v>1531</v>
      </c>
      <c r="C867" s="56" t="s">
        <v>1532</v>
      </c>
      <c r="D867" s="13" t="e">
        <f>#REF!+DEPOK!$J$845</f>
        <v>#REF!</v>
      </c>
      <c r="E867" s="13" t="e">
        <f>#REF!+$K$845</f>
        <v>#REF!</v>
      </c>
      <c r="F867" s="13" t="e">
        <f>#REF!+$L$845</f>
        <v>#REF!</v>
      </c>
      <c r="G867" s="14" t="s">
        <v>170</v>
      </c>
      <c r="I867" s="50"/>
      <c r="J867" s="57"/>
    </row>
    <row r="868" spans="1:10" s="54" customFormat="1">
      <c r="A868" s="11">
        <v>24</v>
      </c>
      <c r="B868" s="55" t="s">
        <v>1533</v>
      </c>
      <c r="C868" s="56" t="s">
        <v>1534</v>
      </c>
      <c r="D868" s="13" t="e">
        <f>#REF!+DEPOK!$J$845</f>
        <v>#REF!</v>
      </c>
      <c r="E868" s="13" t="e">
        <f>#REF!+$K$845</f>
        <v>#REF!</v>
      </c>
      <c r="F868" s="13" t="e">
        <f>#REF!+$L$845</f>
        <v>#REF!</v>
      </c>
      <c r="G868" s="14" t="s">
        <v>170</v>
      </c>
      <c r="I868" s="50"/>
      <c r="J868" s="57"/>
    </row>
    <row r="869" spans="1:10" s="54" customFormat="1">
      <c r="A869" s="11">
        <v>25</v>
      </c>
      <c r="B869" s="55" t="s">
        <v>1535</v>
      </c>
      <c r="C869" s="56" t="s">
        <v>1536</v>
      </c>
      <c r="D869" s="13" t="e">
        <f>#REF!+DEPOK!$J$845</f>
        <v>#REF!</v>
      </c>
      <c r="E869" s="13" t="e">
        <f>#REF!+$K$845</f>
        <v>#REF!</v>
      </c>
      <c r="F869" s="13" t="e">
        <f>#REF!+$L$845</f>
        <v>#REF!</v>
      </c>
      <c r="G869" s="14" t="s">
        <v>170</v>
      </c>
      <c r="I869" s="50"/>
      <c r="J869" s="57"/>
    </row>
    <row r="870" spans="1:10" s="54" customFormat="1">
      <c r="A870" s="11">
        <v>26</v>
      </c>
      <c r="B870" s="55" t="s">
        <v>1537</v>
      </c>
      <c r="C870" s="56" t="s">
        <v>1538</v>
      </c>
      <c r="D870" s="13" t="e">
        <f>#REF!+DEPOK!$J$845</f>
        <v>#REF!</v>
      </c>
      <c r="E870" s="13" t="e">
        <f>#REF!+$K$845</f>
        <v>#REF!</v>
      </c>
      <c r="F870" s="13" t="e">
        <f>#REF!+$L$845</f>
        <v>#REF!</v>
      </c>
      <c r="G870" s="14" t="s">
        <v>170</v>
      </c>
      <c r="I870" s="50"/>
      <c r="J870" s="57"/>
    </row>
    <row r="871" spans="1:10" s="54" customFormat="1">
      <c r="A871" s="11">
        <v>27</v>
      </c>
      <c r="B871" s="55" t="s">
        <v>1539</v>
      </c>
      <c r="C871" s="56" t="s">
        <v>1540</v>
      </c>
      <c r="D871" s="13" t="e">
        <f>#REF!+DEPOK!$J$845</f>
        <v>#REF!</v>
      </c>
      <c r="E871" s="13" t="e">
        <f>#REF!+$K$845</f>
        <v>#REF!</v>
      </c>
      <c r="F871" s="13" t="e">
        <f>#REF!+$L$845</f>
        <v>#REF!</v>
      </c>
      <c r="G871" s="14" t="s">
        <v>170</v>
      </c>
      <c r="I871" s="50"/>
      <c r="J871" s="57"/>
    </row>
    <row r="872" spans="1:10" s="54" customFormat="1">
      <c r="A872" s="11">
        <v>28</v>
      </c>
      <c r="B872" s="55" t="s">
        <v>1541</v>
      </c>
      <c r="C872" s="56" t="s">
        <v>1542</v>
      </c>
      <c r="D872" s="13" t="e">
        <f>#REF!+DEPOK!$J$845</f>
        <v>#REF!</v>
      </c>
      <c r="E872" s="13" t="e">
        <f>#REF!+$K$845</f>
        <v>#REF!</v>
      </c>
      <c r="F872" s="13" t="e">
        <f>#REF!+$L$845</f>
        <v>#REF!</v>
      </c>
      <c r="G872" s="14" t="s">
        <v>170</v>
      </c>
      <c r="I872" s="50"/>
      <c r="J872" s="57"/>
    </row>
    <row r="873" spans="1:10" s="54" customFormat="1">
      <c r="A873" s="11">
        <v>29</v>
      </c>
      <c r="B873" s="55" t="s">
        <v>1543</v>
      </c>
      <c r="C873" s="56" t="s">
        <v>1544</v>
      </c>
      <c r="D873" s="13" t="e">
        <f>#REF!+DEPOK!$J$845</f>
        <v>#REF!</v>
      </c>
      <c r="E873" s="13" t="e">
        <f>#REF!+$K$845</f>
        <v>#REF!</v>
      </c>
      <c r="F873" s="13" t="e">
        <f>#REF!+$L$845</f>
        <v>#REF!</v>
      </c>
      <c r="G873" s="14" t="s">
        <v>170</v>
      </c>
      <c r="I873" s="50"/>
      <c r="J873" s="57"/>
    </row>
    <row r="874" spans="1:10" s="54" customFormat="1">
      <c r="A874" s="11">
        <v>30</v>
      </c>
      <c r="B874" s="55" t="s">
        <v>1545</v>
      </c>
      <c r="C874" s="56" t="s">
        <v>1546</v>
      </c>
      <c r="D874" s="13" t="e">
        <f>#REF!+DEPOK!$J$845</f>
        <v>#REF!</v>
      </c>
      <c r="E874" s="13" t="e">
        <f>#REF!+$K$845</f>
        <v>#REF!</v>
      </c>
      <c r="F874" s="13" t="e">
        <f>#REF!+$L$845</f>
        <v>#REF!</v>
      </c>
      <c r="G874" s="14" t="s">
        <v>170</v>
      </c>
      <c r="I874" s="50"/>
      <c r="J874" s="57"/>
    </row>
    <row r="875" spans="1:10" s="54" customFormat="1">
      <c r="A875" s="11">
        <v>31</v>
      </c>
      <c r="B875" s="55" t="s">
        <v>1547</v>
      </c>
      <c r="C875" s="56" t="s">
        <v>1548</v>
      </c>
      <c r="D875" s="13" t="e">
        <f>#REF!+DEPOK!$J$845</f>
        <v>#REF!</v>
      </c>
      <c r="E875" s="13" t="e">
        <f>#REF!+$K$845</f>
        <v>#REF!</v>
      </c>
      <c r="F875" s="13" t="e">
        <f>#REF!+$L$845</f>
        <v>#REF!</v>
      </c>
      <c r="G875" s="14" t="s">
        <v>170</v>
      </c>
      <c r="I875" s="50"/>
      <c r="J875" s="57"/>
    </row>
    <row r="876" spans="1:10" s="54" customFormat="1">
      <c r="A876" s="11">
        <v>32</v>
      </c>
      <c r="B876" s="55" t="s">
        <v>1549</v>
      </c>
      <c r="C876" s="56" t="s">
        <v>1550</v>
      </c>
      <c r="D876" s="13" t="e">
        <f>#REF!+DEPOK!$J$845</f>
        <v>#REF!</v>
      </c>
      <c r="E876" s="13" t="e">
        <f>#REF!+$K$845</f>
        <v>#REF!</v>
      </c>
      <c r="F876" s="13" t="e">
        <f>#REF!+$L$845</f>
        <v>#REF!</v>
      </c>
      <c r="G876" s="14" t="s">
        <v>170</v>
      </c>
      <c r="I876" s="50"/>
      <c r="J876" s="57"/>
    </row>
    <row r="877" spans="1:10" s="54" customFormat="1">
      <c r="A877" s="11">
        <v>33</v>
      </c>
      <c r="B877" s="55" t="s">
        <v>1551</v>
      </c>
      <c r="C877" s="56" t="s">
        <v>1552</v>
      </c>
      <c r="D877" s="13" t="e">
        <f>#REF!+DEPOK!$J$845</f>
        <v>#REF!</v>
      </c>
      <c r="E877" s="13" t="e">
        <f>#REF!+$K$845</f>
        <v>#REF!</v>
      </c>
      <c r="F877" s="13" t="e">
        <f>#REF!+$L$845</f>
        <v>#REF!</v>
      </c>
      <c r="G877" s="14" t="s">
        <v>170</v>
      </c>
      <c r="I877" s="50"/>
      <c r="J877" s="57"/>
    </row>
    <row r="878" spans="1:10" s="54" customFormat="1">
      <c r="A878" s="11">
        <v>34</v>
      </c>
      <c r="B878" s="55" t="s">
        <v>1553</v>
      </c>
      <c r="C878" s="56" t="s">
        <v>1554</v>
      </c>
      <c r="D878" s="13" t="e">
        <f>#REF!+DEPOK!$J$845</f>
        <v>#REF!</v>
      </c>
      <c r="E878" s="13" t="e">
        <f>#REF!+$K$845</f>
        <v>#REF!</v>
      </c>
      <c r="F878" s="13" t="e">
        <f>#REF!+$L$845</f>
        <v>#REF!</v>
      </c>
      <c r="G878" s="14" t="s">
        <v>170</v>
      </c>
      <c r="I878" s="50"/>
      <c r="J878" s="57"/>
    </row>
    <row r="879" spans="1:10" s="54" customFormat="1">
      <c r="A879" s="11">
        <v>35</v>
      </c>
      <c r="B879" s="55" t="s">
        <v>1555</v>
      </c>
      <c r="C879" s="56" t="s">
        <v>1556</v>
      </c>
      <c r="D879" s="13" t="e">
        <f>#REF!+DEPOK!$J$845</f>
        <v>#REF!</v>
      </c>
      <c r="E879" s="13" t="e">
        <f>#REF!+$K$845</f>
        <v>#REF!</v>
      </c>
      <c r="F879" s="13" t="e">
        <f>#REF!+$L$845</f>
        <v>#REF!</v>
      </c>
      <c r="G879" s="14" t="s">
        <v>170</v>
      </c>
      <c r="I879" s="50"/>
      <c r="J879" s="57"/>
    </row>
    <row r="880" spans="1:10" s="54" customFormat="1">
      <c r="A880" s="11">
        <v>36</v>
      </c>
      <c r="B880" s="55" t="s">
        <v>1557</v>
      </c>
      <c r="C880" s="56" t="s">
        <v>1558</v>
      </c>
      <c r="D880" s="13" t="e">
        <f>#REF!+DEPOK!$J$845</f>
        <v>#REF!</v>
      </c>
      <c r="E880" s="13" t="e">
        <f>#REF!+$K$845</f>
        <v>#REF!</v>
      </c>
      <c r="F880" s="13" t="e">
        <f>#REF!+$L$845</f>
        <v>#REF!</v>
      </c>
      <c r="G880" s="14" t="s">
        <v>170</v>
      </c>
      <c r="I880" s="50"/>
      <c r="J880" s="57"/>
    </row>
    <row r="881" spans="1:10" s="54" customFormat="1">
      <c r="A881" s="11">
        <v>37</v>
      </c>
      <c r="B881" s="55" t="s">
        <v>1559</v>
      </c>
      <c r="C881" s="56" t="s">
        <v>1560</v>
      </c>
      <c r="D881" s="13" t="e">
        <f>#REF!+DEPOK!$J$845</f>
        <v>#REF!</v>
      </c>
      <c r="E881" s="13" t="e">
        <f>#REF!+$K$845</f>
        <v>#REF!</v>
      </c>
      <c r="F881" s="13" t="e">
        <f>#REF!+$L$845</f>
        <v>#REF!</v>
      </c>
      <c r="G881" s="14" t="s">
        <v>170</v>
      </c>
      <c r="I881" s="50"/>
      <c r="J881" s="57"/>
    </row>
    <row r="882" spans="1:10" s="54" customFormat="1">
      <c r="A882" s="11">
        <v>38</v>
      </c>
      <c r="B882" s="55" t="s">
        <v>1561</v>
      </c>
      <c r="C882" s="56" t="s">
        <v>1562</v>
      </c>
      <c r="D882" s="13" t="e">
        <f>#REF!+DEPOK!$J$845</f>
        <v>#REF!</v>
      </c>
      <c r="E882" s="13" t="e">
        <f>#REF!+$K$845</f>
        <v>#REF!</v>
      </c>
      <c r="F882" s="13" t="e">
        <f>#REF!+$L$845</f>
        <v>#REF!</v>
      </c>
      <c r="G882" s="14" t="s">
        <v>170</v>
      </c>
      <c r="I882" s="50"/>
      <c r="J882" s="57"/>
    </row>
    <row r="883" spans="1:10" s="54" customFormat="1">
      <c r="A883" s="11">
        <v>39</v>
      </c>
      <c r="B883" s="55" t="s">
        <v>1563</v>
      </c>
      <c r="C883" s="56" t="s">
        <v>1564</v>
      </c>
      <c r="D883" s="13" t="e">
        <f>#REF!+DEPOK!$J$845</f>
        <v>#REF!</v>
      </c>
      <c r="E883" s="13" t="e">
        <f>#REF!+$K$845</f>
        <v>#REF!</v>
      </c>
      <c r="F883" s="13" t="e">
        <f>#REF!+$L$845</f>
        <v>#REF!</v>
      </c>
      <c r="G883" s="14" t="s">
        <v>170</v>
      </c>
      <c r="I883" s="50"/>
      <c r="J883" s="57"/>
    </row>
    <row r="884" spans="1:10" s="54" customFormat="1">
      <c r="A884" s="11">
        <v>40</v>
      </c>
      <c r="B884" s="55" t="s">
        <v>1565</v>
      </c>
      <c r="C884" s="56" t="s">
        <v>1566</v>
      </c>
      <c r="D884" s="13" t="e">
        <f>#REF!+DEPOK!$J$845</f>
        <v>#REF!</v>
      </c>
      <c r="E884" s="13" t="e">
        <f>#REF!+$K$845</f>
        <v>#REF!</v>
      </c>
      <c r="F884" s="13" t="e">
        <f>#REF!+$L$845</f>
        <v>#REF!</v>
      </c>
      <c r="G884" s="14" t="s">
        <v>170</v>
      </c>
      <c r="I884" s="50"/>
      <c r="J884" s="57"/>
    </row>
    <row r="885" spans="1:10" s="54" customFormat="1">
      <c r="A885" s="11">
        <v>41</v>
      </c>
      <c r="B885" s="55" t="s">
        <v>1567</v>
      </c>
      <c r="C885" s="56" t="s">
        <v>1568</v>
      </c>
      <c r="D885" s="13" t="e">
        <f>#REF!+DEPOK!$J$845</f>
        <v>#REF!</v>
      </c>
      <c r="E885" s="13" t="e">
        <f>#REF!+$K$845</f>
        <v>#REF!</v>
      </c>
      <c r="F885" s="13" t="e">
        <f>#REF!+$L$845</f>
        <v>#REF!</v>
      </c>
      <c r="G885" s="14" t="s">
        <v>170</v>
      </c>
      <c r="I885" s="50"/>
      <c r="J885" s="57"/>
    </row>
    <row r="886" spans="1:10" s="54" customFormat="1">
      <c r="A886" s="11">
        <v>42</v>
      </c>
      <c r="B886" s="55" t="s">
        <v>1569</v>
      </c>
      <c r="C886" s="56" t="s">
        <v>1570</v>
      </c>
      <c r="D886" s="13" t="e">
        <f>#REF!+DEPOK!$J$845</f>
        <v>#REF!</v>
      </c>
      <c r="E886" s="13" t="e">
        <f>#REF!+$K$845</f>
        <v>#REF!</v>
      </c>
      <c r="F886" s="13" t="e">
        <f>#REF!+$L$845</f>
        <v>#REF!</v>
      </c>
      <c r="G886" s="14" t="s">
        <v>170</v>
      </c>
      <c r="I886" s="50"/>
      <c r="J886" s="57"/>
    </row>
    <row r="887" spans="1:10" s="54" customFormat="1">
      <c r="A887" s="11">
        <v>43</v>
      </c>
      <c r="B887" s="55" t="s">
        <v>1571</v>
      </c>
      <c r="C887" s="56" t="s">
        <v>1572</v>
      </c>
      <c r="D887" s="13" t="e">
        <f>#REF!+DEPOK!$J$845</f>
        <v>#REF!</v>
      </c>
      <c r="E887" s="13" t="e">
        <f>#REF!+$K$845</f>
        <v>#REF!</v>
      </c>
      <c r="F887" s="13" t="e">
        <f>#REF!+$L$845</f>
        <v>#REF!</v>
      </c>
      <c r="G887" s="14" t="s">
        <v>170</v>
      </c>
      <c r="I887" s="50"/>
      <c r="J887" s="57"/>
    </row>
    <row r="888" spans="1:10" s="54" customFormat="1">
      <c r="A888" s="11">
        <v>44</v>
      </c>
      <c r="B888" s="55" t="s">
        <v>1573</v>
      </c>
      <c r="C888" s="56" t="s">
        <v>1574</v>
      </c>
      <c r="D888" s="13" t="e">
        <f>#REF!+DEPOK!$J$845</f>
        <v>#REF!</v>
      </c>
      <c r="E888" s="13" t="e">
        <f>#REF!+$K$845</f>
        <v>#REF!</v>
      </c>
      <c r="F888" s="13" t="e">
        <f>#REF!+$L$845</f>
        <v>#REF!</v>
      </c>
      <c r="G888" s="14" t="s">
        <v>170</v>
      </c>
      <c r="I888" s="50"/>
      <c r="J888" s="57"/>
    </row>
    <row r="889" spans="1:10" s="54" customFormat="1">
      <c r="A889" s="11">
        <v>45</v>
      </c>
      <c r="B889" s="55" t="s">
        <v>1575</v>
      </c>
      <c r="C889" s="56" t="s">
        <v>1576</v>
      </c>
      <c r="D889" s="13" t="e">
        <f>#REF!+DEPOK!$J$845</f>
        <v>#REF!</v>
      </c>
      <c r="E889" s="13" t="e">
        <f>#REF!+$K$845</f>
        <v>#REF!</v>
      </c>
      <c r="F889" s="13" t="e">
        <f>#REF!+$L$845</f>
        <v>#REF!</v>
      </c>
      <c r="G889" s="14" t="s">
        <v>170</v>
      </c>
      <c r="I889" s="50"/>
      <c r="J889" s="57"/>
    </row>
    <row r="890" spans="1:10" s="54" customFormat="1">
      <c r="A890" s="11">
        <v>46</v>
      </c>
      <c r="B890" s="55" t="s">
        <v>1577</v>
      </c>
      <c r="C890" s="56" t="s">
        <v>1578</v>
      </c>
      <c r="D890" s="13" t="e">
        <f>#REF!+DEPOK!$J$845</f>
        <v>#REF!</v>
      </c>
      <c r="E890" s="13" t="e">
        <f>#REF!+$K$845</f>
        <v>#REF!</v>
      </c>
      <c r="F890" s="13" t="e">
        <f>#REF!+$L$845</f>
        <v>#REF!</v>
      </c>
      <c r="G890" s="14" t="s">
        <v>170</v>
      </c>
      <c r="I890" s="50"/>
      <c r="J890" s="57"/>
    </row>
    <row r="891" spans="1:10" s="54" customFormat="1">
      <c r="A891" s="11">
        <v>47</v>
      </c>
      <c r="B891" s="55" t="s">
        <v>1579</v>
      </c>
      <c r="C891" s="56" t="s">
        <v>1580</v>
      </c>
      <c r="D891" s="13" t="e">
        <f>#REF!+DEPOK!$J$845</f>
        <v>#REF!</v>
      </c>
      <c r="E891" s="13" t="e">
        <f>#REF!+$K$845</f>
        <v>#REF!</v>
      </c>
      <c r="F891" s="13" t="e">
        <f>#REF!+$L$845</f>
        <v>#REF!</v>
      </c>
      <c r="G891" s="14" t="s">
        <v>170</v>
      </c>
      <c r="I891" s="50"/>
      <c r="J891" s="57"/>
    </row>
    <row r="892" spans="1:10" s="54" customFormat="1">
      <c r="A892" s="11">
        <v>48</v>
      </c>
      <c r="B892" s="55" t="s">
        <v>1581</v>
      </c>
      <c r="C892" s="56" t="s">
        <v>1582</v>
      </c>
      <c r="D892" s="13" t="e">
        <f>#REF!+DEPOK!$J$845</f>
        <v>#REF!</v>
      </c>
      <c r="E892" s="13" t="e">
        <f>#REF!+$K$845</f>
        <v>#REF!</v>
      </c>
      <c r="F892" s="13" t="e">
        <f>#REF!+$L$845</f>
        <v>#REF!</v>
      </c>
      <c r="G892" s="14" t="s">
        <v>170</v>
      </c>
      <c r="I892" s="50"/>
      <c r="J892" s="57"/>
    </row>
    <row r="893" spans="1:10" s="54" customFormat="1">
      <c r="A893" s="11">
        <v>49</v>
      </c>
      <c r="B893" s="55" t="s">
        <v>1583</v>
      </c>
      <c r="C893" s="56" t="s">
        <v>1584</v>
      </c>
      <c r="D893" s="13" t="e">
        <f>#REF!+DEPOK!$J$845</f>
        <v>#REF!</v>
      </c>
      <c r="E893" s="13" t="e">
        <f>#REF!+$K$845</f>
        <v>#REF!</v>
      </c>
      <c r="F893" s="13" t="e">
        <f>#REF!+$L$845</f>
        <v>#REF!</v>
      </c>
      <c r="G893" s="14" t="s">
        <v>170</v>
      </c>
      <c r="I893" s="50"/>
      <c r="J893" s="57"/>
    </row>
    <row r="894" spans="1:10" s="54" customFormat="1">
      <c r="A894" s="11">
        <v>50</v>
      </c>
      <c r="B894" s="55" t="s">
        <v>1585</v>
      </c>
      <c r="C894" s="56" t="s">
        <v>1586</v>
      </c>
      <c r="D894" s="13" t="e">
        <f>#REF!+DEPOK!$J$845</f>
        <v>#REF!</v>
      </c>
      <c r="E894" s="13" t="e">
        <f>#REF!+$K$845</f>
        <v>#REF!</v>
      </c>
      <c r="F894" s="13" t="e">
        <f>#REF!+$L$845</f>
        <v>#REF!</v>
      </c>
      <c r="G894" s="14" t="s">
        <v>170</v>
      </c>
      <c r="I894" s="50"/>
      <c r="J894" s="57"/>
    </row>
    <row r="895" spans="1:10" s="54" customFormat="1">
      <c r="A895" s="11">
        <v>51</v>
      </c>
      <c r="B895" s="55" t="s">
        <v>1587</v>
      </c>
      <c r="C895" s="56" t="s">
        <v>1588</v>
      </c>
      <c r="D895" s="13" t="e">
        <f>#REF!+DEPOK!$J$845</f>
        <v>#REF!</v>
      </c>
      <c r="E895" s="13" t="e">
        <f>#REF!+$K$845</f>
        <v>#REF!</v>
      </c>
      <c r="F895" s="13" t="e">
        <f>#REF!+$L$845</f>
        <v>#REF!</v>
      </c>
      <c r="G895" s="14" t="s">
        <v>170</v>
      </c>
      <c r="I895" s="50"/>
      <c r="J895" s="57"/>
    </row>
    <row r="896" spans="1:10" s="54" customFormat="1">
      <c r="A896" s="11">
        <v>52</v>
      </c>
      <c r="B896" s="55" t="s">
        <v>1589</v>
      </c>
      <c r="C896" s="56" t="s">
        <v>1590</v>
      </c>
      <c r="D896" s="13" t="e">
        <f>#REF!+DEPOK!$J$845</f>
        <v>#REF!</v>
      </c>
      <c r="E896" s="13" t="e">
        <f>#REF!+$K$845</f>
        <v>#REF!</v>
      </c>
      <c r="F896" s="13" t="e">
        <f>#REF!+$L$845</f>
        <v>#REF!</v>
      </c>
      <c r="G896" s="14" t="s">
        <v>170</v>
      </c>
      <c r="I896" s="50"/>
      <c r="J896" s="57"/>
    </row>
    <row r="897" spans="1:12" s="54" customFormat="1">
      <c r="A897" s="11">
        <v>53</v>
      </c>
      <c r="B897" s="55" t="s">
        <v>1591</v>
      </c>
      <c r="C897" s="56" t="s">
        <v>1592</v>
      </c>
      <c r="D897" s="13" t="e">
        <f>#REF!+DEPOK!$J$845</f>
        <v>#REF!</v>
      </c>
      <c r="E897" s="13" t="e">
        <f>#REF!+$K$845</f>
        <v>#REF!</v>
      </c>
      <c r="F897" s="13" t="e">
        <f>#REF!+$L$845</f>
        <v>#REF!</v>
      </c>
      <c r="G897" s="14" t="s">
        <v>170</v>
      </c>
      <c r="I897" s="50"/>
      <c r="J897" s="57"/>
    </row>
    <row r="898" spans="1:12" s="54" customFormat="1">
      <c r="A898" s="11">
        <v>54</v>
      </c>
      <c r="B898" s="55" t="s">
        <v>1593</v>
      </c>
      <c r="C898" s="56" t="s">
        <v>1594</v>
      </c>
      <c r="D898" s="13" t="e">
        <f>#REF!+DEPOK!$J$845</f>
        <v>#REF!</v>
      </c>
      <c r="E898" s="13" t="e">
        <f>#REF!+$K$845</f>
        <v>#REF!</v>
      </c>
      <c r="F898" s="13" t="e">
        <f>#REF!+$L$845</f>
        <v>#REF!</v>
      </c>
      <c r="G898" s="14" t="s">
        <v>170</v>
      </c>
      <c r="I898" s="50"/>
      <c r="J898" s="57"/>
    </row>
    <row r="899" spans="1:12" s="54" customFormat="1">
      <c r="A899" s="11">
        <v>55</v>
      </c>
      <c r="B899" s="55" t="s">
        <v>1595</v>
      </c>
      <c r="C899" s="56" t="s">
        <v>1596</v>
      </c>
      <c r="D899" s="13" t="e">
        <f>#REF!+DEPOK!$J$845</f>
        <v>#REF!</v>
      </c>
      <c r="E899" s="13" t="e">
        <f>#REF!+$K$845</f>
        <v>#REF!</v>
      </c>
      <c r="F899" s="13" t="e">
        <f>#REF!+$L$845</f>
        <v>#REF!</v>
      </c>
      <c r="G899" s="14" t="s">
        <v>170</v>
      </c>
      <c r="I899" s="50"/>
      <c r="J899" s="57"/>
    </row>
    <row r="900" spans="1:12" s="54" customFormat="1">
      <c r="A900" s="11">
        <v>56</v>
      </c>
      <c r="B900" s="55" t="s">
        <v>1597</v>
      </c>
      <c r="C900" s="56" t="s">
        <v>1598</v>
      </c>
      <c r="D900" s="13" t="e">
        <f>#REF!+DEPOK!$J$845</f>
        <v>#REF!</v>
      </c>
      <c r="E900" s="13" t="e">
        <f>#REF!+$K$845</f>
        <v>#REF!</v>
      </c>
      <c r="F900" s="13" t="e">
        <f>#REF!+$L$845</f>
        <v>#REF!</v>
      </c>
      <c r="G900" s="14" t="s">
        <v>170</v>
      </c>
      <c r="I900" s="50"/>
      <c r="J900" s="57"/>
    </row>
    <row r="901" spans="1:12" s="54" customFormat="1">
      <c r="A901" s="11">
        <v>57</v>
      </c>
      <c r="B901" s="55" t="s">
        <v>1599</v>
      </c>
      <c r="C901" s="56" t="s">
        <v>1600</v>
      </c>
      <c r="D901" s="13" t="e">
        <f>#REF!+DEPOK!$J$845</f>
        <v>#REF!</v>
      </c>
      <c r="E901" s="13" t="e">
        <f>#REF!+$K$845</f>
        <v>#REF!</v>
      </c>
      <c r="F901" s="13" t="e">
        <f>#REF!+$L$845</f>
        <v>#REF!</v>
      </c>
      <c r="G901" s="14" t="s">
        <v>170</v>
      </c>
      <c r="I901" s="50"/>
      <c r="J901" s="57"/>
    </row>
    <row r="902" spans="1:12" s="54" customFormat="1">
      <c r="A902" s="11">
        <v>58</v>
      </c>
      <c r="B902" s="55" t="s">
        <v>1601</v>
      </c>
      <c r="C902" s="56" t="s">
        <v>1602</v>
      </c>
      <c r="D902" s="13" t="e">
        <f>#REF!+DEPOK!$J$845</f>
        <v>#REF!</v>
      </c>
      <c r="E902" s="13" t="e">
        <f>#REF!+$K$845</f>
        <v>#REF!</v>
      </c>
      <c r="F902" s="13" t="e">
        <f>#REF!+$L$845</f>
        <v>#REF!</v>
      </c>
      <c r="G902" s="14" t="s">
        <v>170</v>
      </c>
      <c r="I902" s="50"/>
      <c r="J902" s="57"/>
    </row>
    <row r="903" spans="1:12" s="54" customFormat="1">
      <c r="A903" s="11">
        <v>59</v>
      </c>
      <c r="B903" s="55" t="s">
        <v>1603</v>
      </c>
      <c r="C903" s="56" t="s">
        <v>1604</v>
      </c>
      <c r="D903" s="13" t="e">
        <f>#REF!+DEPOK!$J$845</f>
        <v>#REF!</v>
      </c>
      <c r="E903" s="13" t="e">
        <f>#REF!+$K$845</f>
        <v>#REF!</v>
      </c>
      <c r="F903" s="13" t="e">
        <f>#REF!+$L$845</f>
        <v>#REF!</v>
      </c>
      <c r="G903" s="14" t="s">
        <v>170</v>
      </c>
      <c r="I903" s="50"/>
      <c r="J903" s="57"/>
    </row>
    <row r="904" spans="1:12">
      <c r="A904" s="338" t="s">
        <v>1605</v>
      </c>
      <c r="B904" s="338"/>
      <c r="C904" s="338"/>
      <c r="D904" s="338"/>
      <c r="E904" s="338"/>
      <c r="F904" s="338"/>
      <c r="G904" s="338"/>
      <c r="I904" s="3"/>
      <c r="J904" s="6"/>
    </row>
    <row r="905" spans="1:12" ht="15" customHeight="1">
      <c r="A905" s="333" t="s">
        <v>9</v>
      </c>
      <c r="B905" s="334" t="s">
        <v>10</v>
      </c>
      <c r="C905" s="333" t="s">
        <v>11</v>
      </c>
      <c r="D905" s="339" t="s">
        <v>2293</v>
      </c>
      <c r="E905" s="341" t="s">
        <v>13</v>
      </c>
      <c r="F905" s="341"/>
      <c r="G905" s="335" t="s">
        <v>12</v>
      </c>
      <c r="I905" s="3"/>
      <c r="J905" s="6"/>
    </row>
    <row r="906" spans="1:12">
      <c r="A906" s="333"/>
      <c r="B906" s="334"/>
      <c r="C906" s="333"/>
      <c r="D906" s="340"/>
      <c r="E906" s="7" t="s">
        <v>14</v>
      </c>
      <c r="F906" s="7" t="s">
        <v>15</v>
      </c>
      <c r="G906" s="335"/>
      <c r="I906" s="8" t="s">
        <v>2281</v>
      </c>
      <c r="J906" s="9" t="s">
        <v>2282</v>
      </c>
      <c r="K906" s="9" t="s">
        <v>2283</v>
      </c>
      <c r="L906" s="9" t="s">
        <v>2284</v>
      </c>
    </row>
    <row r="907" spans="1:12" s="10" customFormat="1">
      <c r="A907" s="11">
        <v>1</v>
      </c>
      <c r="B907" s="12" t="s">
        <v>1605</v>
      </c>
      <c r="C907" s="11" t="s">
        <v>1606</v>
      </c>
      <c r="D907" s="13" t="e">
        <f>#REF!+DEPOK!$J$907</f>
        <v>#REF!</v>
      </c>
      <c r="E907" s="13" t="e">
        <f>#REF!+$K$907</f>
        <v>#REF!</v>
      </c>
      <c r="F907" s="13" t="e">
        <f>#REF!+$L$907</f>
        <v>#REF!</v>
      </c>
      <c r="G907" s="14" t="s">
        <v>157</v>
      </c>
      <c r="I907" s="15">
        <v>-5000</v>
      </c>
      <c r="J907" s="15">
        <v>1000</v>
      </c>
      <c r="K907" s="16">
        <v>100000</v>
      </c>
      <c r="L907" s="16">
        <v>100000</v>
      </c>
    </row>
    <row r="908" spans="1:12" s="10" customFormat="1">
      <c r="A908" s="11">
        <v>2</v>
      </c>
      <c r="B908" s="12" t="s">
        <v>1607</v>
      </c>
      <c r="C908" s="11" t="s">
        <v>1608</v>
      </c>
      <c r="D908" s="13" t="e">
        <f>#REF!+DEPOK!$J$907</f>
        <v>#REF!</v>
      </c>
      <c r="E908" s="13" t="e">
        <f>#REF!+$K$907</f>
        <v>#REF!</v>
      </c>
      <c r="F908" s="13" t="e">
        <f>#REF!+$L$907</f>
        <v>#REF!</v>
      </c>
      <c r="G908" s="14" t="s">
        <v>37</v>
      </c>
      <c r="I908" s="50"/>
      <c r="J908" s="6"/>
    </row>
    <row r="909" spans="1:12" s="10" customFormat="1">
      <c r="A909" s="11">
        <v>3</v>
      </c>
      <c r="B909" s="12" t="s">
        <v>1609</v>
      </c>
      <c r="C909" s="11" t="s">
        <v>1610</v>
      </c>
      <c r="D909" s="13" t="e">
        <f>#REF!+DEPOK!$J$907</f>
        <v>#REF!</v>
      </c>
      <c r="E909" s="13" t="e">
        <f>#REF!+$K$907</f>
        <v>#REF!</v>
      </c>
      <c r="F909" s="13" t="e">
        <f>#REF!+$L$907</f>
        <v>#REF!</v>
      </c>
      <c r="G909" s="14" t="s">
        <v>37</v>
      </c>
      <c r="I909" s="50"/>
      <c r="J909" s="6"/>
    </row>
    <row r="910" spans="1:12" s="10" customFormat="1">
      <c r="A910" s="11">
        <v>4</v>
      </c>
      <c r="B910" s="12" t="s">
        <v>1611</v>
      </c>
      <c r="C910" s="11" t="s">
        <v>1612</v>
      </c>
      <c r="D910" s="13" t="e">
        <f>#REF!+DEPOK!$J$907</f>
        <v>#REF!</v>
      </c>
      <c r="E910" s="13" t="e">
        <f>#REF!+$K$907</f>
        <v>#REF!</v>
      </c>
      <c r="F910" s="13" t="e">
        <f>#REF!+$L$907</f>
        <v>#REF!</v>
      </c>
      <c r="G910" s="14" t="s">
        <v>157</v>
      </c>
      <c r="I910" s="50"/>
      <c r="J910" s="6"/>
    </row>
    <row r="911" spans="1:12" s="10" customFormat="1">
      <c r="A911" s="11">
        <v>5</v>
      </c>
      <c r="B911" s="12" t="s">
        <v>1613</v>
      </c>
      <c r="C911" s="11" t="s">
        <v>1614</v>
      </c>
      <c r="D911" s="13" t="e">
        <f>#REF!+DEPOK!$J$907</f>
        <v>#REF!</v>
      </c>
      <c r="E911" s="13" t="e">
        <f>#REF!+$K$907</f>
        <v>#REF!</v>
      </c>
      <c r="F911" s="13" t="e">
        <f>#REF!+$L$907</f>
        <v>#REF!</v>
      </c>
      <c r="G911" s="14" t="s">
        <v>157</v>
      </c>
      <c r="I911" s="50"/>
      <c r="J911" s="6"/>
    </row>
    <row r="912" spans="1:12" s="10" customFormat="1">
      <c r="A912" s="11">
        <v>6</v>
      </c>
      <c r="B912" s="12" t="s">
        <v>1615</v>
      </c>
      <c r="C912" s="11" t="s">
        <v>1616</v>
      </c>
      <c r="D912" s="13" t="e">
        <f>#REF!+DEPOK!$J$907</f>
        <v>#REF!</v>
      </c>
      <c r="E912" s="13" t="e">
        <f>#REF!+$K$907</f>
        <v>#REF!</v>
      </c>
      <c r="F912" s="13" t="e">
        <f>#REF!+$L$907</f>
        <v>#REF!</v>
      </c>
      <c r="G912" s="14" t="s">
        <v>157</v>
      </c>
      <c r="I912" s="50"/>
      <c r="J912" s="6"/>
    </row>
    <row r="913" spans="1:10" s="10" customFormat="1">
      <c r="A913" s="11">
        <v>7</v>
      </c>
      <c r="B913" s="12" t="s">
        <v>1617</v>
      </c>
      <c r="C913" s="11" t="s">
        <v>1383</v>
      </c>
      <c r="D913" s="13" t="e">
        <f>#REF!+DEPOK!$J$907</f>
        <v>#REF!</v>
      </c>
      <c r="E913" s="13" t="e">
        <f>#REF!+$K$907</f>
        <v>#REF!</v>
      </c>
      <c r="F913" s="13" t="e">
        <f>#REF!+$L$907</f>
        <v>#REF!</v>
      </c>
      <c r="G913" s="14" t="s">
        <v>157</v>
      </c>
      <c r="I913" s="50"/>
      <c r="J913" s="6"/>
    </row>
    <row r="914" spans="1:10" s="10" customFormat="1">
      <c r="A914" s="11">
        <v>8</v>
      </c>
      <c r="B914" s="12" t="s">
        <v>1618</v>
      </c>
      <c r="C914" s="11" t="s">
        <v>1619</v>
      </c>
      <c r="D914" s="13" t="e">
        <f>#REF!+DEPOK!$J$907</f>
        <v>#REF!</v>
      </c>
      <c r="E914" s="13" t="e">
        <f>#REF!+$K$907</f>
        <v>#REF!</v>
      </c>
      <c r="F914" s="13" t="e">
        <f>#REF!+$L$907</f>
        <v>#REF!</v>
      </c>
      <c r="G914" s="14" t="s">
        <v>157</v>
      </c>
      <c r="I914" s="50"/>
      <c r="J914" s="6"/>
    </row>
    <row r="915" spans="1:10" s="10" customFormat="1">
      <c r="A915" s="11">
        <v>9</v>
      </c>
      <c r="B915" s="58" t="s">
        <v>1620</v>
      </c>
      <c r="C915" s="11" t="s">
        <v>1621</v>
      </c>
      <c r="D915" s="13" t="e">
        <f>#REF!+DEPOK!$J$907</f>
        <v>#REF!</v>
      </c>
      <c r="E915" s="13" t="e">
        <f>#REF!+$K$907</f>
        <v>#REF!</v>
      </c>
      <c r="F915" s="13" t="e">
        <f>#REF!+$L$907</f>
        <v>#REF!</v>
      </c>
      <c r="G915" s="14" t="s">
        <v>170</v>
      </c>
      <c r="I915" s="50"/>
      <c r="J915" s="6"/>
    </row>
    <row r="916" spans="1:10" s="10" customFormat="1">
      <c r="A916" s="11">
        <v>10</v>
      </c>
      <c r="B916" s="58" t="s">
        <v>1622</v>
      </c>
      <c r="C916" s="11" t="s">
        <v>1623</v>
      </c>
      <c r="D916" s="13" t="e">
        <f>#REF!+DEPOK!$J$907</f>
        <v>#REF!</v>
      </c>
      <c r="E916" s="13" t="e">
        <f>#REF!+$K$907</f>
        <v>#REF!</v>
      </c>
      <c r="F916" s="13" t="e">
        <f>#REF!+$L$907</f>
        <v>#REF!</v>
      </c>
      <c r="G916" s="14" t="s">
        <v>170</v>
      </c>
      <c r="I916" s="50"/>
      <c r="J916" s="6"/>
    </row>
    <row r="917" spans="1:10" s="10" customFormat="1">
      <c r="A917" s="11">
        <v>11</v>
      </c>
      <c r="B917" s="58" t="s">
        <v>1624</v>
      </c>
      <c r="C917" s="11" t="s">
        <v>1625</v>
      </c>
      <c r="D917" s="13" t="e">
        <f>#REF!+DEPOK!$J$907</f>
        <v>#REF!</v>
      </c>
      <c r="E917" s="13" t="e">
        <f>#REF!+$K$907</f>
        <v>#REF!</v>
      </c>
      <c r="F917" s="13" t="e">
        <f>#REF!+$L$907</f>
        <v>#REF!</v>
      </c>
      <c r="G917" s="14" t="s">
        <v>170</v>
      </c>
      <c r="I917" s="50"/>
      <c r="J917" s="6"/>
    </row>
    <row r="918" spans="1:10" s="10" customFormat="1">
      <c r="A918" s="11">
        <v>12</v>
      </c>
      <c r="B918" s="58" t="s">
        <v>1626</v>
      </c>
      <c r="C918" s="11" t="s">
        <v>1627</v>
      </c>
      <c r="D918" s="13" t="e">
        <f>#REF!+DEPOK!$J$907</f>
        <v>#REF!</v>
      </c>
      <c r="E918" s="13" t="e">
        <f>#REF!+$K$907</f>
        <v>#REF!</v>
      </c>
      <c r="F918" s="13" t="e">
        <f>#REF!+$L$907</f>
        <v>#REF!</v>
      </c>
      <c r="G918" s="14" t="s">
        <v>170</v>
      </c>
      <c r="I918" s="50"/>
      <c r="J918" s="6"/>
    </row>
    <row r="919" spans="1:10" s="10" customFormat="1">
      <c r="A919" s="11">
        <v>13</v>
      </c>
      <c r="B919" s="58" t="s">
        <v>1628</v>
      </c>
      <c r="C919" s="11" t="s">
        <v>1629</v>
      </c>
      <c r="D919" s="13" t="e">
        <f>#REF!+DEPOK!$J$907</f>
        <v>#REF!</v>
      </c>
      <c r="E919" s="13" t="e">
        <f>#REF!+$K$907</f>
        <v>#REF!</v>
      </c>
      <c r="F919" s="13" t="e">
        <f>#REF!+$L$907</f>
        <v>#REF!</v>
      </c>
      <c r="G919" s="14" t="s">
        <v>170</v>
      </c>
      <c r="I919" s="50"/>
      <c r="J919" s="6"/>
    </row>
    <row r="920" spans="1:10" s="10" customFormat="1">
      <c r="A920" s="11">
        <v>14</v>
      </c>
      <c r="B920" s="58" t="s">
        <v>1630</v>
      </c>
      <c r="C920" s="11" t="s">
        <v>1631</v>
      </c>
      <c r="D920" s="13" t="e">
        <f>#REF!+DEPOK!$J$907</f>
        <v>#REF!</v>
      </c>
      <c r="E920" s="13" t="e">
        <f>#REF!+$K$907</f>
        <v>#REF!</v>
      </c>
      <c r="F920" s="13" t="e">
        <f>#REF!+$L$907</f>
        <v>#REF!</v>
      </c>
      <c r="G920" s="14" t="s">
        <v>170</v>
      </c>
      <c r="I920" s="50"/>
      <c r="J920" s="6"/>
    </row>
    <row r="921" spans="1:10" s="10" customFormat="1">
      <c r="A921" s="11">
        <v>15</v>
      </c>
      <c r="B921" s="58" t="s">
        <v>1632</v>
      </c>
      <c r="C921" s="11" t="s">
        <v>1633</v>
      </c>
      <c r="D921" s="13" t="e">
        <f>#REF!+DEPOK!$J$907</f>
        <v>#REF!</v>
      </c>
      <c r="E921" s="13" t="e">
        <f>#REF!+$K$907</f>
        <v>#REF!</v>
      </c>
      <c r="F921" s="13" t="e">
        <f>#REF!+$L$907</f>
        <v>#REF!</v>
      </c>
      <c r="G921" s="14" t="s">
        <v>170</v>
      </c>
      <c r="I921" s="50"/>
      <c r="J921" s="6"/>
    </row>
    <row r="922" spans="1:10" s="10" customFormat="1">
      <c r="A922" s="11">
        <v>16</v>
      </c>
      <c r="B922" s="58" t="s">
        <v>1634</v>
      </c>
      <c r="C922" s="11" t="s">
        <v>1635</v>
      </c>
      <c r="D922" s="13" t="e">
        <f>#REF!+DEPOK!$J$907</f>
        <v>#REF!</v>
      </c>
      <c r="E922" s="13" t="e">
        <f>#REF!+$K$907</f>
        <v>#REF!</v>
      </c>
      <c r="F922" s="13" t="e">
        <f>#REF!+$L$907</f>
        <v>#REF!</v>
      </c>
      <c r="G922" s="14" t="s">
        <v>170</v>
      </c>
      <c r="I922" s="50"/>
      <c r="J922" s="6"/>
    </row>
    <row r="923" spans="1:10" s="10" customFormat="1">
      <c r="A923" s="11">
        <v>17</v>
      </c>
      <c r="B923" s="58" t="s">
        <v>1636</v>
      </c>
      <c r="C923" s="11" t="s">
        <v>1637</v>
      </c>
      <c r="D923" s="13" t="e">
        <f>#REF!+DEPOK!$J$907</f>
        <v>#REF!</v>
      </c>
      <c r="E923" s="13" t="e">
        <f>#REF!+$K$907</f>
        <v>#REF!</v>
      </c>
      <c r="F923" s="13" t="e">
        <f>#REF!+$L$907</f>
        <v>#REF!</v>
      </c>
      <c r="G923" s="14" t="s">
        <v>170</v>
      </c>
      <c r="I923" s="50"/>
      <c r="J923" s="6"/>
    </row>
    <row r="924" spans="1:10" s="10" customFormat="1">
      <c r="A924" s="11">
        <v>18</v>
      </c>
      <c r="B924" s="58" t="s">
        <v>1638</v>
      </c>
      <c r="C924" s="11" t="s">
        <v>1639</v>
      </c>
      <c r="D924" s="13" t="e">
        <f>#REF!+DEPOK!$J$907</f>
        <v>#REF!</v>
      </c>
      <c r="E924" s="13" t="e">
        <f>#REF!+$K$907</f>
        <v>#REF!</v>
      </c>
      <c r="F924" s="13" t="e">
        <f>#REF!+$L$907</f>
        <v>#REF!</v>
      </c>
      <c r="G924" s="14" t="s">
        <v>170</v>
      </c>
      <c r="I924" s="50"/>
      <c r="J924" s="6"/>
    </row>
    <row r="925" spans="1:10" s="10" customFormat="1">
      <c r="A925" s="11">
        <v>19</v>
      </c>
      <c r="B925" s="58" t="s">
        <v>1640</v>
      </c>
      <c r="C925" s="11" t="s">
        <v>1641</v>
      </c>
      <c r="D925" s="13" t="e">
        <f>#REF!+DEPOK!$J$907</f>
        <v>#REF!</v>
      </c>
      <c r="E925" s="13" t="e">
        <f>#REF!+$K$907</f>
        <v>#REF!</v>
      </c>
      <c r="F925" s="13" t="e">
        <f>#REF!+$L$907</f>
        <v>#REF!</v>
      </c>
      <c r="G925" s="14" t="s">
        <v>170</v>
      </c>
      <c r="I925" s="50"/>
      <c r="J925" s="6"/>
    </row>
    <row r="926" spans="1:10" s="10" customFormat="1">
      <c r="A926" s="11">
        <v>20</v>
      </c>
      <c r="B926" s="58" t="s">
        <v>1642</v>
      </c>
      <c r="C926" s="11" t="s">
        <v>1643</v>
      </c>
      <c r="D926" s="13" t="e">
        <f>#REF!+DEPOK!$J$907</f>
        <v>#REF!</v>
      </c>
      <c r="E926" s="13" t="e">
        <f>#REF!+$K$907</f>
        <v>#REF!</v>
      </c>
      <c r="F926" s="13" t="e">
        <f>#REF!+$L$907</f>
        <v>#REF!</v>
      </c>
      <c r="G926" s="14" t="s">
        <v>170</v>
      </c>
      <c r="I926" s="50"/>
      <c r="J926" s="6"/>
    </row>
    <row r="927" spans="1:10" s="10" customFormat="1">
      <c r="A927" s="11">
        <v>21</v>
      </c>
      <c r="B927" s="58" t="s">
        <v>1644</v>
      </c>
      <c r="C927" s="11" t="s">
        <v>1645</v>
      </c>
      <c r="D927" s="13" t="e">
        <f>#REF!+DEPOK!$J$907</f>
        <v>#REF!</v>
      </c>
      <c r="E927" s="13" t="e">
        <f>#REF!+$K$907</f>
        <v>#REF!</v>
      </c>
      <c r="F927" s="13" t="e">
        <f>#REF!+$L$907</f>
        <v>#REF!</v>
      </c>
      <c r="G927" s="14" t="s">
        <v>170</v>
      </c>
      <c r="I927" s="50"/>
      <c r="J927" s="6"/>
    </row>
    <row r="928" spans="1:10" s="10" customFormat="1">
      <c r="A928" s="11">
        <v>22</v>
      </c>
      <c r="B928" s="58" t="s">
        <v>1646</v>
      </c>
      <c r="C928" s="11" t="s">
        <v>1647</v>
      </c>
      <c r="D928" s="13" t="e">
        <f>#REF!+DEPOK!$J$907</f>
        <v>#REF!</v>
      </c>
      <c r="E928" s="13" t="e">
        <f>#REF!+$K$907</f>
        <v>#REF!</v>
      </c>
      <c r="F928" s="13" t="e">
        <f>#REF!+$L$907</f>
        <v>#REF!</v>
      </c>
      <c r="G928" s="14" t="s">
        <v>170</v>
      </c>
      <c r="I928" s="50"/>
      <c r="J928" s="6"/>
    </row>
    <row r="929" spans="1:10" s="10" customFormat="1">
      <c r="A929" s="11">
        <v>23</v>
      </c>
      <c r="B929" s="58" t="s">
        <v>1648</v>
      </c>
      <c r="C929" s="11" t="s">
        <v>1649</v>
      </c>
      <c r="D929" s="13" t="e">
        <f>#REF!+DEPOK!$J$907</f>
        <v>#REF!</v>
      </c>
      <c r="E929" s="13" t="e">
        <f>#REF!+$K$907</f>
        <v>#REF!</v>
      </c>
      <c r="F929" s="13" t="e">
        <f>#REF!+$L$907</f>
        <v>#REF!</v>
      </c>
      <c r="G929" s="14" t="s">
        <v>170</v>
      </c>
      <c r="I929" s="50"/>
      <c r="J929" s="6"/>
    </row>
    <row r="930" spans="1:10" s="10" customFormat="1">
      <c r="A930" s="11">
        <v>24</v>
      </c>
      <c r="B930" s="58" t="s">
        <v>1650</v>
      </c>
      <c r="C930" s="11" t="s">
        <v>1651</v>
      </c>
      <c r="D930" s="13" t="e">
        <f>#REF!+DEPOK!$J$907</f>
        <v>#REF!</v>
      </c>
      <c r="E930" s="13" t="e">
        <f>#REF!+$K$907</f>
        <v>#REF!</v>
      </c>
      <c r="F930" s="13" t="e">
        <f>#REF!+$L$907</f>
        <v>#REF!</v>
      </c>
      <c r="G930" s="14" t="s">
        <v>170</v>
      </c>
      <c r="I930" s="50"/>
      <c r="J930" s="6"/>
    </row>
    <row r="931" spans="1:10" s="10" customFormat="1">
      <c r="A931" s="11">
        <v>25</v>
      </c>
      <c r="B931" s="58" t="s">
        <v>1652</v>
      </c>
      <c r="C931" s="11" t="s">
        <v>1653</v>
      </c>
      <c r="D931" s="13" t="e">
        <f>#REF!+DEPOK!$J$907</f>
        <v>#REF!</v>
      </c>
      <c r="E931" s="13" t="e">
        <f>#REF!+$K$907</f>
        <v>#REF!</v>
      </c>
      <c r="F931" s="13" t="e">
        <f>#REF!+$L$907</f>
        <v>#REF!</v>
      </c>
      <c r="G931" s="14" t="s">
        <v>170</v>
      </c>
      <c r="I931" s="50"/>
      <c r="J931" s="6"/>
    </row>
    <row r="932" spans="1:10" s="10" customFormat="1">
      <c r="A932" s="11">
        <v>26</v>
      </c>
      <c r="B932" s="58" t="s">
        <v>1654</v>
      </c>
      <c r="C932" s="11" t="s">
        <v>1655</v>
      </c>
      <c r="D932" s="13" t="e">
        <f>#REF!+DEPOK!$J$907</f>
        <v>#REF!</v>
      </c>
      <c r="E932" s="13" t="e">
        <f>#REF!+$K$907</f>
        <v>#REF!</v>
      </c>
      <c r="F932" s="13" t="e">
        <f>#REF!+$L$907</f>
        <v>#REF!</v>
      </c>
      <c r="G932" s="14" t="s">
        <v>170</v>
      </c>
      <c r="I932" s="50"/>
      <c r="J932" s="6"/>
    </row>
    <row r="933" spans="1:10" s="10" customFormat="1">
      <c r="A933" s="11">
        <v>27</v>
      </c>
      <c r="B933" s="58" t="s">
        <v>1656</v>
      </c>
      <c r="C933" s="11" t="s">
        <v>1657</v>
      </c>
      <c r="D933" s="13" t="e">
        <f>#REF!+DEPOK!$J$907</f>
        <v>#REF!</v>
      </c>
      <c r="E933" s="13" t="e">
        <f>#REF!+$K$907</f>
        <v>#REF!</v>
      </c>
      <c r="F933" s="13" t="e">
        <f>#REF!+$L$907</f>
        <v>#REF!</v>
      </c>
      <c r="G933" s="14" t="s">
        <v>170</v>
      </c>
      <c r="I933" s="50"/>
      <c r="J933" s="6"/>
    </row>
    <row r="934" spans="1:10" s="10" customFormat="1">
      <c r="A934" s="11">
        <v>28</v>
      </c>
      <c r="B934" s="58" t="s">
        <v>1658</v>
      </c>
      <c r="C934" s="11" t="s">
        <v>1659</v>
      </c>
      <c r="D934" s="13" t="e">
        <f>#REF!+DEPOK!$J$907</f>
        <v>#REF!</v>
      </c>
      <c r="E934" s="13" t="e">
        <f>#REF!+$K$907</f>
        <v>#REF!</v>
      </c>
      <c r="F934" s="13" t="e">
        <f>#REF!+$L$907</f>
        <v>#REF!</v>
      </c>
      <c r="G934" s="14" t="s">
        <v>170</v>
      </c>
      <c r="I934" s="50"/>
      <c r="J934" s="6"/>
    </row>
    <row r="935" spans="1:10" s="10" customFormat="1">
      <c r="A935" s="11">
        <v>29</v>
      </c>
      <c r="B935" s="58" t="s">
        <v>1599</v>
      </c>
      <c r="C935" s="11" t="s">
        <v>1660</v>
      </c>
      <c r="D935" s="13" t="e">
        <f>#REF!+DEPOK!$J$907</f>
        <v>#REF!</v>
      </c>
      <c r="E935" s="13" t="e">
        <f>#REF!+$K$907</f>
        <v>#REF!</v>
      </c>
      <c r="F935" s="13" t="e">
        <f>#REF!+$L$907</f>
        <v>#REF!</v>
      </c>
      <c r="G935" s="14" t="s">
        <v>170</v>
      </c>
      <c r="I935" s="50"/>
      <c r="J935" s="6"/>
    </row>
    <row r="936" spans="1:10" s="10" customFormat="1">
      <c r="A936" s="11">
        <v>30</v>
      </c>
      <c r="B936" s="58" t="s">
        <v>1661</v>
      </c>
      <c r="C936" s="11" t="s">
        <v>1662</v>
      </c>
      <c r="D936" s="13" t="e">
        <f>#REF!+DEPOK!$J$907</f>
        <v>#REF!</v>
      </c>
      <c r="E936" s="13" t="e">
        <f>#REF!+$K$907</f>
        <v>#REF!</v>
      </c>
      <c r="F936" s="13" t="e">
        <f>#REF!+$L$907</f>
        <v>#REF!</v>
      </c>
      <c r="G936" s="14" t="s">
        <v>170</v>
      </c>
      <c r="I936" s="50"/>
      <c r="J936" s="6"/>
    </row>
    <row r="937" spans="1:10" s="10" customFormat="1">
      <c r="A937" s="11">
        <v>31</v>
      </c>
      <c r="B937" s="58" t="s">
        <v>1663</v>
      </c>
      <c r="C937" s="11" t="s">
        <v>1664</v>
      </c>
      <c r="D937" s="13" t="e">
        <f>#REF!+DEPOK!$J$907</f>
        <v>#REF!</v>
      </c>
      <c r="E937" s="13" t="e">
        <f>#REF!+$K$907</f>
        <v>#REF!</v>
      </c>
      <c r="F937" s="13" t="e">
        <f>#REF!+$L$907</f>
        <v>#REF!</v>
      </c>
      <c r="G937" s="14" t="s">
        <v>170</v>
      </c>
      <c r="I937" s="50"/>
      <c r="J937" s="6"/>
    </row>
    <row r="938" spans="1:10" s="10" customFormat="1">
      <c r="A938" s="11">
        <v>32</v>
      </c>
      <c r="B938" s="58" t="s">
        <v>1665</v>
      </c>
      <c r="C938" s="11" t="s">
        <v>1666</v>
      </c>
      <c r="D938" s="13" t="e">
        <f>#REF!+DEPOK!$J$907</f>
        <v>#REF!</v>
      </c>
      <c r="E938" s="13" t="e">
        <f>#REF!+$K$907</f>
        <v>#REF!</v>
      </c>
      <c r="F938" s="13" t="e">
        <f>#REF!+$L$907</f>
        <v>#REF!</v>
      </c>
      <c r="G938" s="14" t="s">
        <v>170</v>
      </c>
      <c r="I938" s="50"/>
      <c r="J938" s="6"/>
    </row>
    <row r="939" spans="1:10" s="10" customFormat="1">
      <c r="A939" s="11">
        <v>33</v>
      </c>
      <c r="B939" s="58" t="s">
        <v>1667</v>
      </c>
      <c r="C939" s="11" t="s">
        <v>1668</v>
      </c>
      <c r="D939" s="13" t="e">
        <f>#REF!+DEPOK!$J$907</f>
        <v>#REF!</v>
      </c>
      <c r="E939" s="13" t="e">
        <f>#REF!+$K$907</f>
        <v>#REF!</v>
      </c>
      <c r="F939" s="13" t="e">
        <f>#REF!+$L$907</f>
        <v>#REF!</v>
      </c>
      <c r="G939" s="14" t="s">
        <v>170</v>
      </c>
      <c r="I939" s="50"/>
      <c r="J939" s="6"/>
    </row>
    <row r="940" spans="1:10" s="10" customFormat="1">
      <c r="A940" s="11">
        <v>34</v>
      </c>
      <c r="B940" s="58" t="s">
        <v>1669</v>
      </c>
      <c r="C940" s="11" t="s">
        <v>1670</v>
      </c>
      <c r="D940" s="13" t="e">
        <f>#REF!+DEPOK!$J$907</f>
        <v>#REF!</v>
      </c>
      <c r="E940" s="13" t="e">
        <f>#REF!+$K$907</f>
        <v>#REF!</v>
      </c>
      <c r="F940" s="13" t="e">
        <f>#REF!+$L$907</f>
        <v>#REF!</v>
      </c>
      <c r="G940" s="14" t="s">
        <v>170</v>
      </c>
      <c r="I940" s="50"/>
      <c r="J940" s="6"/>
    </row>
    <row r="941" spans="1:10" s="10" customFormat="1">
      <c r="A941" s="11">
        <v>35</v>
      </c>
      <c r="B941" s="58" t="s">
        <v>1671</v>
      </c>
      <c r="C941" s="11" t="s">
        <v>1672</v>
      </c>
      <c r="D941" s="13" t="e">
        <f>#REF!+DEPOK!$J$907</f>
        <v>#REF!</v>
      </c>
      <c r="E941" s="13" t="e">
        <f>#REF!+$K$907</f>
        <v>#REF!</v>
      </c>
      <c r="F941" s="13" t="e">
        <f>#REF!+$L$907</f>
        <v>#REF!</v>
      </c>
      <c r="G941" s="14" t="s">
        <v>170</v>
      </c>
      <c r="I941" s="50"/>
      <c r="J941" s="6"/>
    </row>
    <row r="942" spans="1:10" s="10" customFormat="1">
      <c r="A942" s="11">
        <v>36</v>
      </c>
      <c r="B942" s="58" t="s">
        <v>1673</v>
      </c>
      <c r="C942" s="11" t="s">
        <v>1674</v>
      </c>
      <c r="D942" s="13" t="e">
        <f>#REF!+DEPOK!$J$907</f>
        <v>#REF!</v>
      </c>
      <c r="E942" s="13" t="e">
        <f>#REF!+$K$907</f>
        <v>#REF!</v>
      </c>
      <c r="F942" s="13" t="e">
        <f>#REF!+$L$907</f>
        <v>#REF!</v>
      </c>
      <c r="G942" s="14" t="s">
        <v>170</v>
      </c>
      <c r="I942" s="50"/>
      <c r="J942" s="6"/>
    </row>
    <row r="943" spans="1:10" s="10" customFormat="1">
      <c r="A943" s="11">
        <v>37</v>
      </c>
      <c r="B943" s="58" t="s">
        <v>1675</v>
      </c>
      <c r="C943" s="11" t="s">
        <v>1676</v>
      </c>
      <c r="D943" s="13" t="e">
        <f>#REF!+DEPOK!$J$907</f>
        <v>#REF!</v>
      </c>
      <c r="E943" s="13" t="e">
        <f>#REF!+$K$907</f>
        <v>#REF!</v>
      </c>
      <c r="F943" s="13" t="e">
        <f>#REF!+$L$907</f>
        <v>#REF!</v>
      </c>
      <c r="G943" s="14" t="s">
        <v>170</v>
      </c>
      <c r="I943" s="50"/>
      <c r="J943" s="6"/>
    </row>
    <row r="944" spans="1:10" s="10" customFormat="1">
      <c r="A944" s="11">
        <v>38</v>
      </c>
      <c r="B944" s="58" t="s">
        <v>1677</v>
      </c>
      <c r="C944" s="11" t="s">
        <v>1678</v>
      </c>
      <c r="D944" s="13" t="e">
        <f>#REF!+DEPOK!$J$907</f>
        <v>#REF!</v>
      </c>
      <c r="E944" s="13" t="e">
        <f>#REF!+$K$907</f>
        <v>#REF!</v>
      </c>
      <c r="F944" s="13" t="e">
        <f>#REF!+$L$907</f>
        <v>#REF!</v>
      </c>
      <c r="G944" s="14" t="s">
        <v>170</v>
      </c>
      <c r="I944" s="50"/>
      <c r="J944" s="6"/>
    </row>
    <row r="945" spans="1:12" s="10" customFormat="1">
      <c r="A945" s="11">
        <v>39</v>
      </c>
      <c r="B945" s="58" t="s">
        <v>1679</v>
      </c>
      <c r="C945" s="11" t="s">
        <v>1680</v>
      </c>
      <c r="D945" s="13" t="e">
        <f>#REF!+DEPOK!$J$907</f>
        <v>#REF!</v>
      </c>
      <c r="E945" s="13" t="e">
        <f>#REF!+$K$907</f>
        <v>#REF!</v>
      </c>
      <c r="F945" s="13" t="e">
        <f>#REF!+$L$907</f>
        <v>#REF!</v>
      </c>
      <c r="G945" s="14" t="s">
        <v>170</v>
      </c>
      <c r="I945" s="50"/>
      <c r="J945" s="6"/>
    </row>
    <row r="946" spans="1:12" s="10" customFormat="1">
      <c r="A946" s="11">
        <v>40</v>
      </c>
      <c r="B946" s="58" t="s">
        <v>1681</v>
      </c>
      <c r="C946" s="11" t="s">
        <v>1682</v>
      </c>
      <c r="D946" s="13" t="e">
        <f>#REF!+DEPOK!$J$907</f>
        <v>#REF!</v>
      </c>
      <c r="E946" s="13" t="e">
        <f>#REF!+$K$907</f>
        <v>#REF!</v>
      </c>
      <c r="F946" s="13" t="e">
        <f>#REF!+$L$907</f>
        <v>#REF!</v>
      </c>
      <c r="G946" s="14" t="s">
        <v>170</v>
      </c>
      <c r="I946" s="50"/>
      <c r="J946" s="6"/>
    </row>
    <row r="947" spans="1:12" s="10" customFormat="1">
      <c r="A947" s="11">
        <v>41</v>
      </c>
      <c r="B947" s="58" t="s">
        <v>1683</v>
      </c>
      <c r="C947" s="11" t="s">
        <v>1684</v>
      </c>
      <c r="D947" s="13" t="e">
        <f>#REF!+DEPOK!$J$907</f>
        <v>#REF!</v>
      </c>
      <c r="E947" s="13" t="e">
        <f>#REF!+$K$907</f>
        <v>#REF!</v>
      </c>
      <c r="F947" s="13" t="e">
        <f>#REF!+$L$907</f>
        <v>#REF!</v>
      </c>
      <c r="G947" s="14" t="s">
        <v>170</v>
      </c>
      <c r="I947" s="50"/>
      <c r="J947" s="6"/>
    </row>
    <row r="948" spans="1:12" s="10" customFormat="1">
      <c r="A948" s="11">
        <v>42</v>
      </c>
      <c r="B948" s="58" t="s">
        <v>1685</v>
      </c>
      <c r="C948" s="11" t="s">
        <v>1686</v>
      </c>
      <c r="D948" s="13" t="e">
        <f>#REF!+DEPOK!$J$907</f>
        <v>#REF!</v>
      </c>
      <c r="E948" s="13" t="e">
        <f>#REF!+$K$907</f>
        <v>#REF!</v>
      </c>
      <c r="F948" s="13" t="e">
        <f>#REF!+$L$907</f>
        <v>#REF!</v>
      </c>
      <c r="G948" s="14" t="s">
        <v>170</v>
      </c>
      <c r="I948" s="50"/>
      <c r="J948" s="6"/>
    </row>
    <row r="949" spans="1:12">
      <c r="A949" s="338" t="s">
        <v>1687</v>
      </c>
      <c r="B949" s="338"/>
      <c r="C949" s="338"/>
      <c r="D949" s="338"/>
      <c r="E949" s="338"/>
      <c r="F949" s="338"/>
      <c r="G949" s="338"/>
      <c r="I949" s="3"/>
      <c r="J949" s="6"/>
    </row>
    <row r="950" spans="1:12" ht="15" customHeight="1">
      <c r="A950" s="333" t="s">
        <v>9</v>
      </c>
      <c r="B950" s="334" t="s">
        <v>10</v>
      </c>
      <c r="C950" s="333" t="s">
        <v>11</v>
      </c>
      <c r="D950" s="339" t="s">
        <v>2293</v>
      </c>
      <c r="E950" s="341" t="s">
        <v>13</v>
      </c>
      <c r="F950" s="341"/>
      <c r="G950" s="335" t="s">
        <v>12</v>
      </c>
      <c r="I950" s="3"/>
      <c r="J950" s="6"/>
    </row>
    <row r="951" spans="1:12">
      <c r="A951" s="333"/>
      <c r="B951" s="334"/>
      <c r="C951" s="333"/>
      <c r="D951" s="340"/>
      <c r="E951" s="7" t="s">
        <v>14</v>
      </c>
      <c r="F951" s="7" t="s">
        <v>15</v>
      </c>
      <c r="G951" s="335"/>
      <c r="I951" s="8" t="s">
        <v>2281</v>
      </c>
      <c r="J951" s="9" t="s">
        <v>2282</v>
      </c>
      <c r="K951" s="9" t="s">
        <v>2283</v>
      </c>
      <c r="L951" s="9" t="s">
        <v>2284</v>
      </c>
    </row>
    <row r="952" spans="1:12" s="10" customFormat="1">
      <c r="A952" s="11">
        <v>1</v>
      </c>
      <c r="B952" s="12" t="s">
        <v>1687</v>
      </c>
      <c r="C952" s="11" t="s">
        <v>1688</v>
      </c>
      <c r="D952" s="13" t="e">
        <f>#REF!+DEPOK!$J$952</f>
        <v>#REF!</v>
      </c>
      <c r="E952" s="13" t="e">
        <f>#REF!+$K$952</f>
        <v>#REF!</v>
      </c>
      <c r="F952" s="13" t="e">
        <f>#REF!+$L$952</f>
        <v>#REF!</v>
      </c>
      <c r="G952" s="14" t="s">
        <v>157</v>
      </c>
      <c r="I952" s="15">
        <v>1000</v>
      </c>
      <c r="J952" s="15">
        <v>1000</v>
      </c>
      <c r="K952" s="16">
        <v>100000</v>
      </c>
      <c r="L952" s="16">
        <v>100000</v>
      </c>
    </row>
    <row r="953" spans="1:12" s="10" customFormat="1">
      <c r="A953" s="11">
        <v>2</v>
      </c>
      <c r="B953" s="12" t="s">
        <v>1689</v>
      </c>
      <c r="C953" s="11" t="s">
        <v>1690</v>
      </c>
      <c r="D953" s="13" t="e">
        <f>#REF!+DEPOK!$J$952</f>
        <v>#REF!</v>
      </c>
      <c r="E953" s="13" t="e">
        <f>#REF!+$K$952</f>
        <v>#REF!</v>
      </c>
      <c r="F953" s="13" t="e">
        <f>#REF!+$L$952</f>
        <v>#REF!</v>
      </c>
      <c r="G953" s="14" t="s">
        <v>157</v>
      </c>
      <c r="I953" s="50"/>
      <c r="J953" s="6"/>
    </row>
    <row r="954" spans="1:12" s="10" customFormat="1">
      <c r="A954" s="11">
        <v>3</v>
      </c>
      <c r="B954" s="12" t="s">
        <v>1691</v>
      </c>
      <c r="C954" s="11" t="s">
        <v>1692</v>
      </c>
      <c r="D954" s="13" t="e">
        <f>#REF!+DEPOK!$J$952</f>
        <v>#REF!</v>
      </c>
      <c r="E954" s="13" t="e">
        <f>#REF!+$K$952</f>
        <v>#REF!</v>
      </c>
      <c r="F954" s="13" t="e">
        <f>#REF!+$L$952</f>
        <v>#REF!</v>
      </c>
      <c r="G954" s="14" t="s">
        <v>157</v>
      </c>
      <c r="I954" s="50"/>
      <c r="J954" s="6"/>
    </row>
    <row r="955" spans="1:12" s="10" customFormat="1">
      <c r="A955" s="11">
        <v>4</v>
      </c>
      <c r="B955" s="12" t="s">
        <v>1693</v>
      </c>
      <c r="C955" s="11" t="s">
        <v>1694</v>
      </c>
      <c r="D955" s="13" t="e">
        <f>#REF!+DEPOK!$J$952</f>
        <v>#REF!</v>
      </c>
      <c r="E955" s="13" t="e">
        <f>#REF!+$K$952</f>
        <v>#REF!</v>
      </c>
      <c r="F955" s="13" t="e">
        <f>#REF!+$L$952</f>
        <v>#REF!</v>
      </c>
      <c r="G955" s="14" t="s">
        <v>157</v>
      </c>
      <c r="I955" s="17"/>
      <c r="J955" s="6"/>
    </row>
    <row r="956" spans="1:12" s="10" customFormat="1">
      <c r="A956" s="11">
        <v>5</v>
      </c>
      <c r="B956" s="12" t="s">
        <v>1695</v>
      </c>
      <c r="C956" s="11" t="s">
        <v>1696</v>
      </c>
      <c r="D956" s="13" t="e">
        <f>#REF!+DEPOK!$J$952</f>
        <v>#REF!</v>
      </c>
      <c r="E956" s="13" t="e">
        <f>#REF!+$K$952</f>
        <v>#REF!</v>
      </c>
      <c r="F956" s="13" t="e">
        <f>#REF!+$L$952</f>
        <v>#REF!</v>
      </c>
      <c r="G956" s="14" t="s">
        <v>157</v>
      </c>
      <c r="I956" s="50"/>
      <c r="J956" s="6"/>
    </row>
    <row r="957" spans="1:12" s="10" customFormat="1">
      <c r="A957" s="11">
        <v>6</v>
      </c>
      <c r="B957" s="12" t="s">
        <v>1697</v>
      </c>
      <c r="C957" s="11" t="s">
        <v>1131</v>
      </c>
      <c r="D957" s="13" t="e">
        <f>#REF!+DEPOK!$J$952</f>
        <v>#REF!</v>
      </c>
      <c r="E957" s="13" t="e">
        <f>#REF!+$K$952</f>
        <v>#REF!</v>
      </c>
      <c r="F957" s="13" t="e">
        <f>#REF!+$L$952</f>
        <v>#REF!</v>
      </c>
      <c r="G957" s="14" t="s">
        <v>157</v>
      </c>
      <c r="I957" s="50"/>
      <c r="J957" s="6"/>
    </row>
    <row r="958" spans="1:12" s="10" customFormat="1">
      <c r="A958" s="11">
        <v>7</v>
      </c>
      <c r="B958" s="12" t="s">
        <v>1698</v>
      </c>
      <c r="C958" s="11" t="s">
        <v>1699</v>
      </c>
      <c r="D958" s="13" t="e">
        <f>#REF!+DEPOK!$J$952</f>
        <v>#REF!</v>
      </c>
      <c r="E958" s="13" t="e">
        <f>#REF!+$K$952</f>
        <v>#REF!</v>
      </c>
      <c r="F958" s="13" t="e">
        <f>#REF!+$L$952</f>
        <v>#REF!</v>
      </c>
      <c r="G958" s="14" t="s">
        <v>157</v>
      </c>
      <c r="I958" s="17"/>
      <c r="J958" s="6"/>
    </row>
    <row r="959" spans="1:12" s="10" customFormat="1">
      <c r="A959" s="11">
        <v>8</v>
      </c>
      <c r="B959" s="12" t="s">
        <v>1700</v>
      </c>
      <c r="C959" s="11" t="s">
        <v>1701</v>
      </c>
      <c r="D959" s="13" t="e">
        <f>#REF!+DEPOK!$J$952</f>
        <v>#REF!</v>
      </c>
      <c r="E959" s="13" t="e">
        <f>#REF!+$K$952</f>
        <v>#REF!</v>
      </c>
      <c r="F959" s="13" t="e">
        <f>#REF!+$L$952</f>
        <v>#REF!</v>
      </c>
      <c r="G959" s="14" t="s">
        <v>170</v>
      </c>
      <c r="I959" s="17"/>
      <c r="J959" s="6"/>
    </row>
    <row r="960" spans="1:12">
      <c r="A960" s="338" t="s">
        <v>1702</v>
      </c>
      <c r="B960" s="338"/>
      <c r="C960" s="338"/>
      <c r="D960" s="338"/>
      <c r="E960" s="338"/>
      <c r="F960" s="338"/>
      <c r="G960" s="338"/>
      <c r="I960" s="3"/>
      <c r="J960" s="6"/>
    </row>
    <row r="961" spans="1:12" ht="15" customHeight="1">
      <c r="A961" s="333" t="s">
        <v>9</v>
      </c>
      <c r="B961" s="334" t="s">
        <v>10</v>
      </c>
      <c r="C961" s="333" t="s">
        <v>11</v>
      </c>
      <c r="D961" s="339" t="s">
        <v>2293</v>
      </c>
      <c r="E961" s="341" t="s">
        <v>13</v>
      </c>
      <c r="F961" s="341"/>
      <c r="G961" s="335" t="s">
        <v>12</v>
      </c>
      <c r="I961" s="3"/>
      <c r="J961" s="6"/>
    </row>
    <row r="962" spans="1:12">
      <c r="A962" s="333"/>
      <c r="B962" s="334"/>
      <c r="C962" s="333"/>
      <c r="D962" s="340"/>
      <c r="E962" s="7" t="s">
        <v>14</v>
      </c>
      <c r="F962" s="7" t="s">
        <v>15</v>
      </c>
      <c r="G962" s="335"/>
      <c r="I962" s="8" t="s">
        <v>2281</v>
      </c>
      <c r="J962" s="9" t="s">
        <v>2282</v>
      </c>
      <c r="K962" s="9" t="s">
        <v>2283</v>
      </c>
      <c r="L962" s="9" t="s">
        <v>2284</v>
      </c>
    </row>
    <row r="963" spans="1:12" s="10" customFormat="1">
      <c r="A963" s="11">
        <v>1</v>
      </c>
      <c r="B963" s="12" t="s">
        <v>1702</v>
      </c>
      <c r="C963" s="11" t="s">
        <v>1703</v>
      </c>
      <c r="D963" s="13" t="e">
        <f>#REF!+DEPOK!$J$963</f>
        <v>#REF!</v>
      </c>
      <c r="E963" s="13" t="e">
        <f>#REF!+$K$963</f>
        <v>#REF!</v>
      </c>
      <c r="F963" s="13" t="e">
        <f>#REF!+$L$963</f>
        <v>#REF!</v>
      </c>
      <c r="G963" s="14" t="s">
        <v>157</v>
      </c>
      <c r="I963" s="15">
        <v>1000</v>
      </c>
      <c r="J963" s="15">
        <v>500</v>
      </c>
      <c r="K963" s="16">
        <v>100000</v>
      </c>
      <c r="L963" s="16">
        <v>100000</v>
      </c>
    </row>
    <row r="964" spans="1:12" s="10" customFormat="1">
      <c r="A964" s="11">
        <v>2</v>
      </c>
      <c r="B964" s="12" t="s">
        <v>1704</v>
      </c>
      <c r="C964" s="11" t="s">
        <v>1705</v>
      </c>
      <c r="D964" s="13" t="e">
        <f>#REF!+DEPOK!$J$963</f>
        <v>#REF!</v>
      </c>
      <c r="E964" s="13" t="e">
        <f>#REF!+$K$963</f>
        <v>#REF!</v>
      </c>
      <c r="F964" s="13" t="e">
        <f>#REF!+$L$963</f>
        <v>#REF!</v>
      </c>
      <c r="G964" s="14" t="s">
        <v>157</v>
      </c>
      <c r="I964" s="17"/>
      <c r="J964" s="6"/>
    </row>
    <row r="965" spans="1:12" s="10" customFormat="1">
      <c r="A965" s="11">
        <v>3</v>
      </c>
      <c r="B965" s="12" t="s">
        <v>1706</v>
      </c>
      <c r="C965" s="11" t="s">
        <v>1707</v>
      </c>
      <c r="D965" s="13" t="e">
        <f>#REF!+DEPOK!$J$963</f>
        <v>#REF!</v>
      </c>
      <c r="E965" s="13" t="e">
        <f>#REF!+$K$963</f>
        <v>#REF!</v>
      </c>
      <c r="F965" s="13" t="e">
        <f>#REF!+$L$963</f>
        <v>#REF!</v>
      </c>
      <c r="G965" s="14" t="s">
        <v>157</v>
      </c>
      <c r="I965" s="17"/>
      <c r="J965" s="6"/>
    </row>
    <row r="966" spans="1:12" s="10" customFormat="1">
      <c r="A966" s="11">
        <v>4</v>
      </c>
      <c r="B966" s="12" t="s">
        <v>1708</v>
      </c>
      <c r="C966" s="11" t="s">
        <v>1709</v>
      </c>
      <c r="D966" s="13" t="e">
        <f>#REF!+DEPOK!$J$963</f>
        <v>#REF!</v>
      </c>
      <c r="E966" s="13" t="e">
        <f>#REF!+$K$963</f>
        <v>#REF!</v>
      </c>
      <c r="F966" s="13" t="e">
        <f>#REF!+$L$963</f>
        <v>#REF!</v>
      </c>
      <c r="G966" s="14" t="s">
        <v>157</v>
      </c>
      <c r="I966" s="17"/>
      <c r="J966" s="6"/>
    </row>
    <row r="967" spans="1:12" s="10" customFormat="1">
      <c r="A967" s="11">
        <v>5</v>
      </c>
      <c r="B967" s="12" t="s">
        <v>1710</v>
      </c>
      <c r="C967" s="11" t="s">
        <v>325</v>
      </c>
      <c r="D967" s="13" t="e">
        <f>#REF!+DEPOK!$J$963</f>
        <v>#REF!</v>
      </c>
      <c r="E967" s="13" t="e">
        <f>#REF!+$K$963</f>
        <v>#REF!</v>
      </c>
      <c r="F967" s="13" t="e">
        <f>#REF!+$L$963</f>
        <v>#REF!</v>
      </c>
      <c r="G967" s="14" t="s">
        <v>157</v>
      </c>
      <c r="I967" s="17"/>
      <c r="J967" s="6"/>
    </row>
    <row r="968" spans="1:12" s="10" customFormat="1">
      <c r="A968" s="11">
        <v>6</v>
      </c>
      <c r="B968" s="12" t="s">
        <v>1711</v>
      </c>
      <c r="C968" s="11" t="s">
        <v>934</v>
      </c>
      <c r="D968" s="13" t="e">
        <f>#REF!+DEPOK!$J$963</f>
        <v>#REF!</v>
      </c>
      <c r="E968" s="13" t="e">
        <f>#REF!+$K$963</f>
        <v>#REF!</v>
      </c>
      <c r="F968" s="13" t="e">
        <f>#REF!+$L$963</f>
        <v>#REF!</v>
      </c>
      <c r="G968" s="14" t="s">
        <v>157</v>
      </c>
      <c r="I968" s="50"/>
      <c r="J968" s="6"/>
    </row>
    <row r="969" spans="1:12" s="10" customFormat="1">
      <c r="A969" s="11">
        <v>7</v>
      </c>
      <c r="B969" s="12" t="s">
        <v>1712</v>
      </c>
      <c r="C969" s="11" t="s">
        <v>1713</v>
      </c>
      <c r="D969" s="13" t="e">
        <f>#REF!+DEPOK!$J$963</f>
        <v>#REF!</v>
      </c>
      <c r="E969" s="13" t="e">
        <f>#REF!+$K$963</f>
        <v>#REF!</v>
      </c>
      <c r="F969" s="13" t="e">
        <f>#REF!+$L$963</f>
        <v>#REF!</v>
      </c>
      <c r="G969" s="14" t="s">
        <v>157</v>
      </c>
      <c r="I969" s="50"/>
      <c r="J969" s="6"/>
    </row>
    <row r="970" spans="1:12">
      <c r="A970" s="338" t="s">
        <v>1714</v>
      </c>
      <c r="B970" s="338"/>
      <c r="C970" s="338"/>
      <c r="D970" s="338"/>
      <c r="E970" s="338"/>
      <c r="F970" s="338"/>
      <c r="G970" s="338"/>
      <c r="I970" s="3"/>
      <c r="J970" s="6"/>
    </row>
    <row r="971" spans="1:12" ht="15" customHeight="1">
      <c r="A971" s="333" t="s">
        <v>9</v>
      </c>
      <c r="B971" s="334" t="s">
        <v>10</v>
      </c>
      <c r="C971" s="333" t="s">
        <v>11</v>
      </c>
      <c r="D971" s="339" t="s">
        <v>2293</v>
      </c>
      <c r="E971" s="341" t="s">
        <v>13</v>
      </c>
      <c r="F971" s="341"/>
      <c r="G971" s="335" t="s">
        <v>12</v>
      </c>
      <c r="I971" s="3"/>
      <c r="J971" s="6"/>
    </row>
    <row r="972" spans="1:12">
      <c r="A972" s="333"/>
      <c r="B972" s="334"/>
      <c r="C972" s="333"/>
      <c r="D972" s="340"/>
      <c r="E972" s="7" t="s">
        <v>14</v>
      </c>
      <c r="F972" s="7" t="s">
        <v>15</v>
      </c>
      <c r="G972" s="335"/>
      <c r="I972" s="8" t="s">
        <v>2281</v>
      </c>
      <c r="J972" s="9" t="s">
        <v>2282</v>
      </c>
      <c r="K972" s="9" t="s">
        <v>2283</v>
      </c>
      <c r="L972" s="9" t="s">
        <v>2284</v>
      </c>
    </row>
    <row r="973" spans="1:12" s="10" customFormat="1">
      <c r="A973" s="11">
        <v>1</v>
      </c>
      <c r="B973" s="12" t="s">
        <v>1714</v>
      </c>
      <c r="C973" s="11" t="s">
        <v>1715</v>
      </c>
      <c r="D973" s="13" t="e">
        <f>#REF!+DEPOK!$J$973</f>
        <v>#REF!</v>
      </c>
      <c r="E973" s="13" t="e">
        <f>#REF!+$K$973</f>
        <v>#REF!</v>
      </c>
      <c r="F973" s="13" t="e">
        <f>#REF!+$L$973</f>
        <v>#REF!</v>
      </c>
      <c r="G973" s="14" t="s">
        <v>170</v>
      </c>
      <c r="I973" s="15"/>
      <c r="J973" s="15">
        <v>500</v>
      </c>
      <c r="K973" s="16">
        <v>100000</v>
      </c>
      <c r="L973" s="16">
        <v>100000</v>
      </c>
    </row>
    <row r="974" spans="1:12" s="10" customFormat="1">
      <c r="A974" s="11">
        <v>2</v>
      </c>
      <c r="B974" s="12" t="s">
        <v>1716</v>
      </c>
      <c r="C974" s="11" t="s">
        <v>1717</v>
      </c>
      <c r="D974" s="13" t="e">
        <f>#REF!+DEPOK!$J$973</f>
        <v>#REF!</v>
      </c>
      <c r="E974" s="13" t="e">
        <f>#REF!+$K$973</f>
        <v>#REF!</v>
      </c>
      <c r="F974" s="13" t="e">
        <f>#REF!+$L$973</f>
        <v>#REF!</v>
      </c>
      <c r="G974" s="14" t="s">
        <v>170</v>
      </c>
      <c r="I974" s="50"/>
      <c r="J974" s="6"/>
    </row>
    <row r="975" spans="1:12" s="10" customFormat="1">
      <c r="A975" s="11">
        <v>3</v>
      </c>
      <c r="B975" s="12" t="s">
        <v>1718</v>
      </c>
      <c r="C975" s="11" t="s">
        <v>823</v>
      </c>
      <c r="D975" s="13" t="e">
        <f>#REF!+DEPOK!$J$973</f>
        <v>#REF!</v>
      </c>
      <c r="E975" s="13" t="e">
        <f>#REF!+$K$973</f>
        <v>#REF!</v>
      </c>
      <c r="F975" s="13" t="e">
        <f>#REF!+$L$973</f>
        <v>#REF!</v>
      </c>
      <c r="G975" s="14" t="s">
        <v>170</v>
      </c>
      <c r="I975" s="50"/>
      <c r="J975" s="6"/>
    </row>
    <row r="976" spans="1:12" s="10" customFormat="1">
      <c r="A976" s="11">
        <v>4</v>
      </c>
      <c r="B976" s="12" t="s">
        <v>1719</v>
      </c>
      <c r="C976" s="11" t="s">
        <v>1720</v>
      </c>
      <c r="D976" s="13" t="e">
        <f>#REF!+DEPOK!$J$973</f>
        <v>#REF!</v>
      </c>
      <c r="E976" s="13" t="e">
        <f>#REF!+$K$973</f>
        <v>#REF!</v>
      </c>
      <c r="F976" s="13" t="e">
        <f>#REF!+$L$973</f>
        <v>#REF!</v>
      </c>
      <c r="G976" s="14" t="s">
        <v>170</v>
      </c>
      <c r="I976" s="50"/>
      <c r="J976" s="6"/>
    </row>
    <row r="977" spans="1:12">
      <c r="A977" s="338" t="s">
        <v>1721</v>
      </c>
      <c r="B977" s="338"/>
      <c r="C977" s="338"/>
      <c r="D977" s="338"/>
      <c r="E977" s="338"/>
      <c r="F977" s="338"/>
      <c r="G977" s="338"/>
      <c r="I977" s="3"/>
      <c r="J977" s="6"/>
    </row>
    <row r="978" spans="1:12" ht="15" customHeight="1">
      <c r="A978" s="333" t="s">
        <v>9</v>
      </c>
      <c r="B978" s="334" t="s">
        <v>10</v>
      </c>
      <c r="C978" s="333" t="s">
        <v>11</v>
      </c>
      <c r="D978" s="339" t="s">
        <v>2293</v>
      </c>
      <c r="E978" s="341" t="s">
        <v>13</v>
      </c>
      <c r="F978" s="341"/>
      <c r="G978" s="335" t="s">
        <v>12</v>
      </c>
      <c r="I978" s="3"/>
      <c r="J978" s="6"/>
    </row>
    <row r="979" spans="1:12">
      <c r="A979" s="333"/>
      <c r="B979" s="334"/>
      <c r="C979" s="333"/>
      <c r="D979" s="340"/>
      <c r="E979" s="7" t="s">
        <v>14</v>
      </c>
      <c r="F979" s="7" t="s">
        <v>15</v>
      </c>
      <c r="G979" s="335"/>
      <c r="I979" s="8" t="s">
        <v>2281</v>
      </c>
      <c r="J979" s="9" t="s">
        <v>2282</v>
      </c>
      <c r="K979" s="9" t="s">
        <v>2283</v>
      </c>
      <c r="L979" s="9" t="s">
        <v>2284</v>
      </c>
    </row>
    <row r="980" spans="1:12" s="10" customFormat="1">
      <c r="A980" s="11">
        <v>1</v>
      </c>
      <c r="B980" s="12" t="s">
        <v>1721</v>
      </c>
      <c r="C980" s="11" t="s">
        <v>1722</v>
      </c>
      <c r="D980" s="13" t="e">
        <f>#REF!+DEPOK!$J$980</f>
        <v>#REF!</v>
      </c>
      <c r="E980" s="13" t="e">
        <f>#REF!+$K$980</f>
        <v>#REF!</v>
      </c>
      <c r="F980" s="13" t="e">
        <f>#REF!+$L$980</f>
        <v>#REF!</v>
      </c>
      <c r="G980" s="14" t="s">
        <v>170</v>
      </c>
      <c r="I980" s="15"/>
      <c r="J980" s="15">
        <v>2000</v>
      </c>
      <c r="K980" s="16">
        <v>100000</v>
      </c>
      <c r="L980" s="16">
        <v>100000</v>
      </c>
    </row>
    <row r="981" spans="1:12" s="10" customFormat="1">
      <c r="A981" s="11">
        <v>2</v>
      </c>
      <c r="B981" s="12" t="s">
        <v>1723</v>
      </c>
      <c r="C981" s="11" t="s">
        <v>1724</v>
      </c>
      <c r="D981" s="13" t="e">
        <f>#REF!+DEPOK!$J$980</f>
        <v>#REF!</v>
      </c>
      <c r="E981" s="13" t="e">
        <f>#REF!+$K$980</f>
        <v>#REF!</v>
      </c>
      <c r="F981" s="13" t="e">
        <f>#REF!+$L$980</f>
        <v>#REF!</v>
      </c>
      <c r="G981" s="14" t="s">
        <v>170</v>
      </c>
      <c r="I981" s="50"/>
      <c r="J981" s="6"/>
    </row>
    <row r="982" spans="1:12" s="10" customFormat="1">
      <c r="A982" s="11">
        <v>3</v>
      </c>
      <c r="B982" s="12" t="s">
        <v>1725</v>
      </c>
      <c r="C982" s="11" t="s">
        <v>1726</v>
      </c>
      <c r="D982" s="13" t="e">
        <f>#REF!+DEPOK!$J$980</f>
        <v>#REF!</v>
      </c>
      <c r="E982" s="13" t="e">
        <f>#REF!+$K$980</f>
        <v>#REF!</v>
      </c>
      <c r="F982" s="13" t="e">
        <f>#REF!+$L$980</f>
        <v>#REF!</v>
      </c>
      <c r="G982" s="14" t="s">
        <v>170</v>
      </c>
      <c r="I982" s="50"/>
      <c r="J982" s="6"/>
    </row>
    <row r="983" spans="1:12" s="10" customFormat="1">
      <c r="A983" s="11">
        <v>4</v>
      </c>
      <c r="B983" s="12" t="s">
        <v>1727</v>
      </c>
      <c r="C983" s="11" t="s">
        <v>1728</v>
      </c>
      <c r="D983" s="13" t="e">
        <f>#REF!+DEPOK!$J$980</f>
        <v>#REF!</v>
      </c>
      <c r="E983" s="13" t="e">
        <f>#REF!+$K$980</f>
        <v>#REF!</v>
      </c>
      <c r="F983" s="13" t="e">
        <f>#REF!+$L$980</f>
        <v>#REF!</v>
      </c>
      <c r="G983" s="14" t="s">
        <v>170</v>
      </c>
      <c r="I983" s="50"/>
      <c r="J983" s="6"/>
    </row>
    <row r="984" spans="1:12">
      <c r="A984" s="338" t="s">
        <v>1729</v>
      </c>
      <c r="B984" s="338"/>
      <c r="C984" s="338"/>
      <c r="D984" s="338"/>
      <c r="E984" s="338"/>
      <c r="F984" s="338"/>
      <c r="G984" s="338"/>
      <c r="I984" s="3"/>
      <c r="J984" s="6"/>
    </row>
    <row r="985" spans="1:12" ht="15" customHeight="1">
      <c r="A985" s="333" t="s">
        <v>9</v>
      </c>
      <c r="B985" s="334" t="s">
        <v>10</v>
      </c>
      <c r="C985" s="333" t="s">
        <v>11</v>
      </c>
      <c r="D985" s="339" t="s">
        <v>2293</v>
      </c>
      <c r="E985" s="341" t="s">
        <v>13</v>
      </c>
      <c r="F985" s="341"/>
      <c r="G985" s="335" t="s">
        <v>12</v>
      </c>
      <c r="I985" s="3"/>
      <c r="J985" s="6"/>
    </row>
    <row r="986" spans="1:12">
      <c r="A986" s="333"/>
      <c r="B986" s="334"/>
      <c r="C986" s="333"/>
      <c r="D986" s="340"/>
      <c r="E986" s="7" t="s">
        <v>14</v>
      </c>
      <c r="F986" s="7" t="s">
        <v>15</v>
      </c>
      <c r="G986" s="335"/>
      <c r="I986" s="8" t="s">
        <v>2281</v>
      </c>
      <c r="J986" s="9" t="s">
        <v>2282</v>
      </c>
      <c r="K986" s="9" t="s">
        <v>2283</v>
      </c>
      <c r="L986" s="9" t="s">
        <v>2284</v>
      </c>
    </row>
    <row r="987" spans="1:12" s="10" customFormat="1">
      <c r="A987" s="11">
        <v>1</v>
      </c>
      <c r="B987" s="12" t="s">
        <v>1729</v>
      </c>
      <c r="C987" s="11" t="s">
        <v>1730</v>
      </c>
      <c r="D987" s="13" t="e">
        <f>#REF!+DEPOK!$J$987</f>
        <v>#REF!</v>
      </c>
      <c r="E987" s="13" t="e">
        <f>#REF!+$K$987</f>
        <v>#REF!</v>
      </c>
      <c r="F987" s="13" t="e">
        <f>#REF!+$L$987</f>
        <v>#REF!</v>
      </c>
      <c r="G987" s="14" t="s">
        <v>170</v>
      </c>
      <c r="I987" s="15"/>
      <c r="J987" s="15">
        <v>1500</v>
      </c>
      <c r="K987" s="16">
        <v>100000</v>
      </c>
      <c r="L987" s="16">
        <v>100000</v>
      </c>
    </row>
    <row r="988" spans="1:12" s="10" customFormat="1">
      <c r="A988" s="11">
        <v>2</v>
      </c>
      <c r="B988" s="12" t="s">
        <v>1731</v>
      </c>
      <c r="C988" s="11" t="s">
        <v>1732</v>
      </c>
      <c r="D988" s="13" t="e">
        <f>#REF!+DEPOK!$J$987</f>
        <v>#REF!</v>
      </c>
      <c r="E988" s="13" t="e">
        <f>#REF!+$K$987</f>
        <v>#REF!</v>
      </c>
      <c r="F988" s="13" t="e">
        <f>#REF!+$L$987</f>
        <v>#REF!</v>
      </c>
      <c r="G988" s="14" t="s">
        <v>170</v>
      </c>
      <c r="I988" s="50"/>
      <c r="J988" s="6"/>
    </row>
    <row r="989" spans="1:12" s="10" customFormat="1">
      <c r="A989" s="11">
        <v>3</v>
      </c>
      <c r="B989" s="12" t="s">
        <v>1733</v>
      </c>
      <c r="C989" s="11" t="s">
        <v>1734</v>
      </c>
      <c r="D989" s="13" t="e">
        <f>#REF!+DEPOK!$J$987</f>
        <v>#REF!</v>
      </c>
      <c r="E989" s="13" t="e">
        <f>#REF!+$K$987</f>
        <v>#REF!</v>
      </c>
      <c r="F989" s="13" t="e">
        <f>#REF!+$L$987</f>
        <v>#REF!</v>
      </c>
      <c r="G989" s="14" t="s">
        <v>170</v>
      </c>
      <c r="I989" s="50"/>
      <c r="J989" s="6"/>
    </row>
    <row r="990" spans="1:12">
      <c r="A990" s="338" t="s">
        <v>1735</v>
      </c>
      <c r="B990" s="338"/>
      <c r="C990" s="338"/>
      <c r="D990" s="338"/>
      <c r="E990" s="338"/>
      <c r="F990" s="338"/>
      <c r="G990" s="338"/>
      <c r="I990" s="3"/>
      <c r="J990" s="6"/>
    </row>
    <row r="991" spans="1:12" ht="15" customHeight="1">
      <c r="A991" s="333" t="s">
        <v>9</v>
      </c>
      <c r="B991" s="334" t="s">
        <v>10</v>
      </c>
      <c r="C991" s="333" t="s">
        <v>11</v>
      </c>
      <c r="D991" s="339" t="s">
        <v>2293</v>
      </c>
      <c r="E991" s="341" t="s">
        <v>13</v>
      </c>
      <c r="F991" s="341"/>
      <c r="G991" s="335" t="s">
        <v>12</v>
      </c>
      <c r="I991" s="3"/>
      <c r="J991" s="6"/>
    </row>
    <row r="992" spans="1:12">
      <c r="A992" s="333"/>
      <c r="B992" s="334"/>
      <c r="C992" s="333"/>
      <c r="D992" s="340"/>
      <c r="E992" s="7" t="s">
        <v>14</v>
      </c>
      <c r="F992" s="7" t="s">
        <v>15</v>
      </c>
      <c r="G992" s="335"/>
      <c r="I992" s="8" t="s">
        <v>2281</v>
      </c>
      <c r="J992" s="9" t="s">
        <v>2282</v>
      </c>
      <c r="K992" s="9" t="s">
        <v>2283</v>
      </c>
      <c r="L992" s="9" t="s">
        <v>2284</v>
      </c>
    </row>
    <row r="993" spans="1:12" s="10" customFormat="1">
      <c r="A993" s="11">
        <v>1</v>
      </c>
      <c r="B993" s="12" t="s">
        <v>1735</v>
      </c>
      <c r="C993" s="11" t="s">
        <v>1736</v>
      </c>
      <c r="D993" s="13" t="e">
        <f>#REF!+DEPOK!$J$993</f>
        <v>#REF!</v>
      </c>
      <c r="E993" s="13" t="e">
        <f>#REF!+$K$993</f>
        <v>#REF!</v>
      </c>
      <c r="F993" s="13" t="e">
        <f>#REF!+$L$993</f>
        <v>#REF!</v>
      </c>
      <c r="G993" s="14" t="s">
        <v>170</v>
      </c>
      <c r="I993" s="15"/>
      <c r="J993" s="15">
        <v>1500</v>
      </c>
      <c r="K993" s="16">
        <v>100000</v>
      </c>
      <c r="L993" s="16">
        <v>100000</v>
      </c>
    </row>
    <row r="994" spans="1:12" s="10" customFormat="1">
      <c r="A994" s="11">
        <v>2</v>
      </c>
      <c r="B994" s="12" t="s">
        <v>1737</v>
      </c>
      <c r="C994" s="11" t="s">
        <v>1738</v>
      </c>
      <c r="D994" s="13" t="e">
        <f>#REF!+DEPOK!$J$993</f>
        <v>#REF!</v>
      </c>
      <c r="E994" s="13" t="e">
        <f>#REF!+$K$993</f>
        <v>#REF!</v>
      </c>
      <c r="F994" s="13" t="e">
        <f>#REF!+$L$993</f>
        <v>#REF!</v>
      </c>
      <c r="G994" s="14" t="s">
        <v>170</v>
      </c>
      <c r="I994" s="50"/>
      <c r="J994" s="6"/>
    </row>
    <row r="995" spans="1:12" s="10" customFormat="1">
      <c r="A995" s="11">
        <v>3</v>
      </c>
      <c r="B995" s="12" t="s">
        <v>1739</v>
      </c>
      <c r="C995" s="11" t="s">
        <v>1740</v>
      </c>
      <c r="D995" s="13" t="e">
        <f>#REF!+DEPOK!$J$993</f>
        <v>#REF!</v>
      </c>
      <c r="E995" s="13" t="e">
        <f>#REF!+$K$993</f>
        <v>#REF!</v>
      </c>
      <c r="F995" s="13" t="e">
        <f>#REF!+$L$993</f>
        <v>#REF!</v>
      </c>
      <c r="G995" s="14" t="s">
        <v>170</v>
      </c>
      <c r="I995" s="50"/>
      <c r="J995" s="6"/>
    </row>
    <row r="996" spans="1:12" s="10" customFormat="1">
      <c r="A996" s="11">
        <v>4</v>
      </c>
      <c r="B996" s="12" t="s">
        <v>1142</v>
      </c>
      <c r="C996" s="11" t="s">
        <v>1741</v>
      </c>
      <c r="D996" s="13" t="e">
        <f>#REF!+DEPOK!$J$993</f>
        <v>#REF!</v>
      </c>
      <c r="E996" s="13" t="e">
        <f>#REF!+$K$993</f>
        <v>#REF!</v>
      </c>
      <c r="F996" s="13" t="e">
        <f>#REF!+$L$993</f>
        <v>#REF!</v>
      </c>
      <c r="G996" s="14" t="s">
        <v>170</v>
      </c>
      <c r="I996" s="50"/>
      <c r="J996" s="6"/>
    </row>
    <row r="997" spans="1:12" s="10" customFormat="1">
      <c r="A997" s="11">
        <v>5</v>
      </c>
      <c r="B997" s="12" t="s">
        <v>1742</v>
      </c>
      <c r="C997" s="11" t="s">
        <v>1743</v>
      </c>
      <c r="D997" s="13" t="e">
        <f>#REF!+DEPOK!$J$993</f>
        <v>#REF!</v>
      </c>
      <c r="E997" s="13" t="e">
        <f>#REF!+$K$993</f>
        <v>#REF!</v>
      </c>
      <c r="F997" s="13" t="e">
        <f>#REF!+$L$993</f>
        <v>#REF!</v>
      </c>
      <c r="G997" s="14" t="s">
        <v>170</v>
      </c>
      <c r="I997" s="50"/>
      <c r="J997" s="6"/>
    </row>
    <row r="998" spans="1:12" s="10" customFormat="1">
      <c r="A998" s="11">
        <v>6</v>
      </c>
      <c r="B998" s="12" t="s">
        <v>1744</v>
      </c>
      <c r="C998" s="11" t="s">
        <v>1745</v>
      </c>
      <c r="D998" s="13" t="e">
        <f>#REF!+DEPOK!$J$993</f>
        <v>#REF!</v>
      </c>
      <c r="E998" s="13" t="e">
        <f>#REF!+$K$993</f>
        <v>#REF!</v>
      </c>
      <c r="F998" s="13" t="e">
        <f>#REF!+$L$993</f>
        <v>#REF!</v>
      </c>
      <c r="G998" s="14" t="s">
        <v>170</v>
      </c>
      <c r="I998" s="50"/>
      <c r="J998" s="6"/>
    </row>
    <row r="999" spans="1:12" s="10" customFormat="1">
      <c r="A999" s="11">
        <v>7</v>
      </c>
      <c r="B999" s="12" t="s">
        <v>1746</v>
      </c>
      <c r="C999" s="11" t="s">
        <v>1747</v>
      </c>
      <c r="D999" s="13" t="e">
        <f>#REF!+DEPOK!$J$993</f>
        <v>#REF!</v>
      </c>
      <c r="E999" s="13" t="e">
        <f>#REF!+$K$993</f>
        <v>#REF!</v>
      </c>
      <c r="F999" s="13" t="e">
        <f>#REF!+$L$993</f>
        <v>#REF!</v>
      </c>
      <c r="G999" s="14" t="s">
        <v>170</v>
      </c>
      <c r="I999" s="50"/>
      <c r="J999" s="6"/>
    </row>
    <row r="1000" spans="1:12" s="10" customFormat="1">
      <c r="A1000" s="11">
        <v>8</v>
      </c>
      <c r="B1000" s="12" t="s">
        <v>1748</v>
      </c>
      <c r="C1000" s="11" t="s">
        <v>1749</v>
      </c>
      <c r="D1000" s="13" t="e">
        <f>#REF!+DEPOK!$J$993</f>
        <v>#REF!</v>
      </c>
      <c r="E1000" s="13" t="e">
        <f>#REF!+$K$993</f>
        <v>#REF!</v>
      </c>
      <c r="F1000" s="13" t="e">
        <f>#REF!+$L$993</f>
        <v>#REF!</v>
      </c>
      <c r="G1000" s="14" t="s">
        <v>170</v>
      </c>
      <c r="I1000" s="50"/>
      <c r="J1000" s="6"/>
    </row>
    <row r="1001" spans="1:12" s="10" customFormat="1">
      <c r="A1001" s="11">
        <v>9</v>
      </c>
      <c r="B1001" s="12" t="s">
        <v>1750</v>
      </c>
      <c r="C1001" s="11" t="s">
        <v>1751</v>
      </c>
      <c r="D1001" s="13" t="e">
        <f>#REF!+DEPOK!$J$993</f>
        <v>#REF!</v>
      </c>
      <c r="E1001" s="13" t="e">
        <f>#REF!+$K$993</f>
        <v>#REF!</v>
      </c>
      <c r="F1001" s="13" t="e">
        <f>#REF!+$L$993</f>
        <v>#REF!</v>
      </c>
      <c r="G1001" s="14" t="s">
        <v>170</v>
      </c>
      <c r="I1001" s="50"/>
      <c r="J1001" s="6"/>
    </row>
    <row r="1002" spans="1:12" s="10" customFormat="1">
      <c r="A1002" s="11">
        <v>10</v>
      </c>
      <c r="B1002" s="12" t="s">
        <v>1752</v>
      </c>
      <c r="C1002" s="11" t="s">
        <v>957</v>
      </c>
      <c r="D1002" s="13" t="e">
        <f>#REF!+DEPOK!$J$993</f>
        <v>#REF!</v>
      </c>
      <c r="E1002" s="13" t="e">
        <f>#REF!+$K$993</f>
        <v>#REF!</v>
      </c>
      <c r="F1002" s="13" t="e">
        <f>#REF!+$L$993</f>
        <v>#REF!</v>
      </c>
      <c r="G1002" s="14" t="s">
        <v>170</v>
      </c>
      <c r="I1002" s="50"/>
      <c r="J1002" s="6"/>
    </row>
    <row r="1003" spans="1:12">
      <c r="A1003" s="338" t="s">
        <v>1753</v>
      </c>
      <c r="B1003" s="338"/>
      <c r="C1003" s="338"/>
      <c r="D1003" s="338"/>
      <c r="E1003" s="338"/>
      <c r="F1003" s="338"/>
      <c r="G1003" s="338"/>
      <c r="I1003" s="3"/>
      <c r="J1003" s="6"/>
    </row>
    <row r="1004" spans="1:12" ht="15" customHeight="1">
      <c r="A1004" s="333" t="s">
        <v>9</v>
      </c>
      <c r="B1004" s="334" t="s">
        <v>10</v>
      </c>
      <c r="C1004" s="333" t="s">
        <v>11</v>
      </c>
      <c r="D1004" s="339" t="s">
        <v>2293</v>
      </c>
      <c r="E1004" s="341" t="s">
        <v>13</v>
      </c>
      <c r="F1004" s="341"/>
      <c r="G1004" s="335" t="s">
        <v>12</v>
      </c>
      <c r="I1004" s="3"/>
      <c r="J1004" s="6"/>
    </row>
    <row r="1005" spans="1:12">
      <c r="A1005" s="333"/>
      <c r="B1005" s="334"/>
      <c r="C1005" s="333"/>
      <c r="D1005" s="340"/>
      <c r="E1005" s="7" t="s">
        <v>14</v>
      </c>
      <c r="F1005" s="7" t="s">
        <v>15</v>
      </c>
      <c r="G1005" s="335"/>
      <c r="I1005" s="8" t="s">
        <v>2281</v>
      </c>
      <c r="J1005" s="9" t="s">
        <v>2282</v>
      </c>
      <c r="K1005" s="9" t="s">
        <v>2283</v>
      </c>
      <c r="L1005" s="9" t="s">
        <v>2284</v>
      </c>
    </row>
    <row r="1006" spans="1:12" s="10" customFormat="1">
      <c r="A1006" s="11">
        <v>1</v>
      </c>
      <c r="B1006" s="12" t="s">
        <v>1753</v>
      </c>
      <c r="C1006" s="11" t="s">
        <v>1754</v>
      </c>
      <c r="D1006" s="13" t="e">
        <f>#REF!+DEPOK!$J$1006</f>
        <v>#REF!</v>
      </c>
      <c r="E1006" s="13" t="e">
        <f>#REF!+$K$1006</f>
        <v>#REF!</v>
      </c>
      <c r="F1006" s="13" t="e">
        <f>#REF!+$L$1006</f>
        <v>#REF!</v>
      </c>
      <c r="G1006" s="14" t="s">
        <v>170</v>
      </c>
      <c r="I1006" s="15">
        <v>2000</v>
      </c>
      <c r="J1006" s="15">
        <v>1000</v>
      </c>
      <c r="K1006" s="16">
        <v>100000</v>
      </c>
      <c r="L1006" s="16">
        <v>100000</v>
      </c>
    </row>
    <row r="1007" spans="1:12" s="10" customFormat="1">
      <c r="A1007" s="11">
        <v>2</v>
      </c>
      <c r="B1007" s="12" t="s">
        <v>1755</v>
      </c>
      <c r="C1007" s="11" t="s">
        <v>1756</v>
      </c>
      <c r="D1007" s="13" t="e">
        <f>#REF!+DEPOK!$J$1006</f>
        <v>#REF!</v>
      </c>
      <c r="E1007" s="13" t="e">
        <f>#REF!+$K$1006</f>
        <v>#REF!</v>
      </c>
      <c r="F1007" s="13" t="e">
        <f>#REF!+$L$1006</f>
        <v>#REF!</v>
      </c>
      <c r="G1007" s="14" t="s">
        <v>170</v>
      </c>
      <c r="I1007" s="17"/>
      <c r="J1007" s="6"/>
    </row>
    <row r="1008" spans="1:12" s="10" customFormat="1">
      <c r="A1008" s="11">
        <v>3</v>
      </c>
      <c r="B1008" s="12" t="s">
        <v>1328</v>
      </c>
      <c r="C1008" s="11" t="s">
        <v>53</v>
      </c>
      <c r="D1008" s="13" t="e">
        <f>#REF!+DEPOK!$J$1006</f>
        <v>#REF!</v>
      </c>
      <c r="E1008" s="13" t="e">
        <f>#REF!+$K$1006</f>
        <v>#REF!</v>
      </c>
      <c r="F1008" s="13" t="e">
        <f>#REF!+$L$1006</f>
        <v>#REF!</v>
      </c>
      <c r="G1008" s="14" t="s">
        <v>170</v>
      </c>
      <c r="I1008" s="17"/>
      <c r="J1008" s="6"/>
    </row>
    <row r="1009" spans="1:12" s="10" customFormat="1">
      <c r="A1009" s="11">
        <v>4</v>
      </c>
      <c r="B1009" s="12" t="s">
        <v>1757</v>
      </c>
      <c r="C1009" s="11" t="s">
        <v>1758</v>
      </c>
      <c r="D1009" s="13" t="e">
        <f>#REF!+DEPOK!$J$1006</f>
        <v>#REF!</v>
      </c>
      <c r="E1009" s="13" t="e">
        <f>#REF!+$K$1006</f>
        <v>#REF!</v>
      </c>
      <c r="F1009" s="13" t="e">
        <f>#REF!+$L$1006</f>
        <v>#REF!</v>
      </c>
      <c r="G1009" s="14" t="s">
        <v>170</v>
      </c>
      <c r="I1009" s="17"/>
      <c r="J1009" s="6"/>
    </row>
    <row r="1010" spans="1:12" s="10" customFormat="1">
      <c r="A1010" s="11">
        <v>5</v>
      </c>
      <c r="B1010" s="12" t="s">
        <v>1759</v>
      </c>
      <c r="C1010" s="11" t="s">
        <v>1760</v>
      </c>
      <c r="D1010" s="13" t="e">
        <f>#REF!+DEPOK!$J$1006</f>
        <v>#REF!</v>
      </c>
      <c r="E1010" s="13" t="e">
        <f>#REF!+$K$1006</f>
        <v>#REF!</v>
      </c>
      <c r="F1010" s="13" t="e">
        <f>#REF!+$L$1006</f>
        <v>#REF!</v>
      </c>
      <c r="G1010" s="14" t="s">
        <v>170</v>
      </c>
      <c r="I1010" s="17"/>
      <c r="J1010" s="6"/>
    </row>
    <row r="1011" spans="1:12">
      <c r="A1011" s="338" t="s">
        <v>1761</v>
      </c>
      <c r="B1011" s="338"/>
      <c r="C1011" s="338"/>
      <c r="D1011" s="338"/>
      <c r="E1011" s="338"/>
      <c r="F1011" s="338"/>
      <c r="G1011" s="338"/>
      <c r="I1011" s="3"/>
      <c r="J1011" s="6"/>
    </row>
    <row r="1012" spans="1:12" ht="15" customHeight="1">
      <c r="A1012" s="333" t="s">
        <v>9</v>
      </c>
      <c r="B1012" s="334" t="s">
        <v>10</v>
      </c>
      <c r="C1012" s="333" t="s">
        <v>11</v>
      </c>
      <c r="D1012" s="339" t="s">
        <v>2293</v>
      </c>
      <c r="E1012" s="341" t="s">
        <v>13</v>
      </c>
      <c r="F1012" s="341"/>
      <c r="G1012" s="335" t="s">
        <v>12</v>
      </c>
      <c r="I1012" s="3"/>
      <c r="J1012" s="6"/>
    </row>
    <row r="1013" spans="1:12">
      <c r="A1013" s="333"/>
      <c r="B1013" s="334"/>
      <c r="C1013" s="333"/>
      <c r="D1013" s="340"/>
      <c r="E1013" s="7" t="s">
        <v>14</v>
      </c>
      <c r="F1013" s="7" t="s">
        <v>15</v>
      </c>
      <c r="G1013" s="335"/>
      <c r="I1013" s="8" t="s">
        <v>2281</v>
      </c>
      <c r="J1013" s="9" t="s">
        <v>2282</v>
      </c>
      <c r="K1013" s="9" t="s">
        <v>2283</v>
      </c>
      <c r="L1013" s="9" t="s">
        <v>2284</v>
      </c>
    </row>
    <row r="1014" spans="1:12" s="10" customFormat="1">
      <c r="A1014" s="11">
        <v>1</v>
      </c>
      <c r="B1014" s="12" t="s">
        <v>1761</v>
      </c>
      <c r="C1014" s="11" t="s">
        <v>1762</v>
      </c>
      <c r="D1014" s="13" t="e">
        <f>#REF!+DEPOK!$J$1014</f>
        <v>#REF!</v>
      </c>
      <c r="E1014" s="13" t="e">
        <f>#REF!+$K$1014</f>
        <v>#REF!</v>
      </c>
      <c r="F1014" s="13" t="e">
        <f>#REF!+$L$1014</f>
        <v>#REF!</v>
      </c>
      <c r="G1014" s="14" t="s">
        <v>170</v>
      </c>
      <c r="I1014" s="15"/>
      <c r="J1014" s="15">
        <v>1000</v>
      </c>
      <c r="K1014" s="16">
        <v>100000</v>
      </c>
      <c r="L1014" s="16"/>
    </row>
    <row r="1015" spans="1:12" s="10" customFormat="1">
      <c r="A1015" s="11">
        <v>2</v>
      </c>
      <c r="B1015" s="12" t="s">
        <v>1763</v>
      </c>
      <c r="C1015" s="11" t="s">
        <v>1764</v>
      </c>
      <c r="D1015" s="13" t="e">
        <f>#REF!+DEPOK!$J$1014</f>
        <v>#REF!</v>
      </c>
      <c r="E1015" s="13" t="e">
        <f>#REF!+$K$1014</f>
        <v>#REF!</v>
      </c>
      <c r="F1015" s="13" t="e">
        <f>#REF!+$L$1014</f>
        <v>#REF!</v>
      </c>
      <c r="G1015" s="14" t="s">
        <v>170</v>
      </c>
      <c r="I1015" s="50"/>
      <c r="J1015" s="6"/>
    </row>
    <row r="1016" spans="1:12" s="10" customFormat="1">
      <c r="A1016" s="11">
        <v>3</v>
      </c>
      <c r="B1016" s="12" t="s">
        <v>1765</v>
      </c>
      <c r="C1016" s="11" t="s">
        <v>1766</v>
      </c>
      <c r="D1016" s="13" t="e">
        <f>#REF!+DEPOK!$J$1014</f>
        <v>#REF!</v>
      </c>
      <c r="E1016" s="13" t="e">
        <f>#REF!+$K$1014</f>
        <v>#REF!</v>
      </c>
      <c r="F1016" s="13" t="e">
        <f>#REF!+$L$1014</f>
        <v>#REF!</v>
      </c>
      <c r="G1016" s="14" t="s">
        <v>170</v>
      </c>
      <c r="I1016" s="50"/>
      <c r="J1016" s="6"/>
    </row>
    <row r="1017" spans="1:12" s="10" customFormat="1">
      <c r="A1017" s="11">
        <v>4</v>
      </c>
      <c r="B1017" s="12" t="s">
        <v>1767</v>
      </c>
      <c r="C1017" s="11" t="s">
        <v>1768</v>
      </c>
      <c r="D1017" s="13" t="e">
        <f>#REF!+DEPOK!$J$1014</f>
        <v>#REF!</v>
      </c>
      <c r="E1017" s="13" t="e">
        <f>#REF!+$K$1014</f>
        <v>#REF!</v>
      </c>
      <c r="F1017" s="13" t="e">
        <f>#REF!+$L$1014</f>
        <v>#REF!</v>
      </c>
      <c r="G1017" s="14" t="s">
        <v>170</v>
      </c>
      <c r="I1017" s="50"/>
      <c r="J1017" s="6"/>
    </row>
    <row r="1018" spans="1:12" s="10" customFormat="1">
      <c r="A1018" s="11">
        <v>5</v>
      </c>
      <c r="B1018" s="12" t="s">
        <v>1769</v>
      </c>
      <c r="C1018" s="11" t="s">
        <v>1770</v>
      </c>
      <c r="D1018" s="13" t="e">
        <f>#REF!+DEPOK!$J$1014</f>
        <v>#REF!</v>
      </c>
      <c r="E1018" s="13" t="e">
        <f>#REF!+$K$1014</f>
        <v>#REF!</v>
      </c>
      <c r="F1018" s="13" t="e">
        <f>#REF!+$L$1014</f>
        <v>#REF!</v>
      </c>
      <c r="G1018" s="14" t="s">
        <v>170</v>
      </c>
      <c r="I1018" s="50"/>
      <c r="J1018" s="6"/>
    </row>
    <row r="1019" spans="1:12">
      <c r="A1019" s="338" t="s">
        <v>1771</v>
      </c>
      <c r="B1019" s="338"/>
      <c r="C1019" s="338"/>
      <c r="D1019" s="338"/>
      <c r="E1019" s="338"/>
      <c r="F1019" s="338"/>
      <c r="G1019" s="338"/>
      <c r="I1019" s="3"/>
      <c r="J1019" s="6"/>
    </row>
    <row r="1020" spans="1:12" ht="15" customHeight="1">
      <c r="A1020" s="333" t="s">
        <v>9</v>
      </c>
      <c r="B1020" s="334" t="s">
        <v>10</v>
      </c>
      <c r="C1020" s="333" t="s">
        <v>11</v>
      </c>
      <c r="D1020" s="339" t="s">
        <v>2293</v>
      </c>
      <c r="E1020" s="341" t="s">
        <v>13</v>
      </c>
      <c r="F1020" s="341"/>
      <c r="G1020" s="335" t="s">
        <v>12</v>
      </c>
      <c r="I1020" s="3"/>
      <c r="J1020" s="6"/>
    </row>
    <row r="1021" spans="1:12">
      <c r="A1021" s="333"/>
      <c r="B1021" s="334"/>
      <c r="C1021" s="333"/>
      <c r="D1021" s="340"/>
      <c r="E1021" s="7" t="s">
        <v>14</v>
      </c>
      <c r="F1021" s="7" t="s">
        <v>15</v>
      </c>
      <c r="G1021" s="335"/>
      <c r="I1021" s="8" t="s">
        <v>2281</v>
      </c>
      <c r="J1021" s="9" t="s">
        <v>2282</v>
      </c>
      <c r="K1021" s="9" t="s">
        <v>2283</v>
      </c>
      <c r="L1021" s="9" t="s">
        <v>2284</v>
      </c>
    </row>
    <row r="1022" spans="1:12" s="10" customFormat="1">
      <c r="A1022" s="11">
        <v>1</v>
      </c>
      <c r="B1022" s="12" t="s">
        <v>1771</v>
      </c>
      <c r="C1022" s="11" t="s">
        <v>1772</v>
      </c>
      <c r="D1022" s="13" t="e">
        <f>#REF!+DEPOK!$J$1022</f>
        <v>#REF!</v>
      </c>
      <c r="E1022" s="13" t="e">
        <f>#REF!+$K$1022</f>
        <v>#REF!</v>
      </c>
      <c r="F1022" s="13" t="e">
        <f>#REF!+$L$1022</f>
        <v>#REF!</v>
      </c>
      <c r="G1022" s="14" t="s">
        <v>170</v>
      </c>
      <c r="I1022" s="15"/>
      <c r="J1022" s="15">
        <v>1500</v>
      </c>
      <c r="K1022" s="16">
        <v>100000</v>
      </c>
      <c r="L1022" s="16"/>
    </row>
    <row r="1023" spans="1:12" s="10" customFormat="1">
      <c r="A1023" s="11">
        <v>2</v>
      </c>
      <c r="B1023" s="12" t="s">
        <v>1773</v>
      </c>
      <c r="C1023" s="11" t="s">
        <v>1774</v>
      </c>
      <c r="D1023" s="13" t="e">
        <f>#REF!+DEPOK!$J$1022</f>
        <v>#REF!</v>
      </c>
      <c r="E1023" s="13" t="e">
        <f>#REF!+$K$1022</f>
        <v>#REF!</v>
      </c>
      <c r="F1023" s="13" t="e">
        <f>#REF!+$L$1022</f>
        <v>#REF!</v>
      </c>
      <c r="G1023" s="14" t="s">
        <v>440</v>
      </c>
      <c r="I1023" s="17"/>
      <c r="J1023" s="6"/>
    </row>
    <row r="1024" spans="1:12" s="10" customFormat="1">
      <c r="A1024" s="11">
        <v>3</v>
      </c>
      <c r="B1024" s="12" t="s">
        <v>1775</v>
      </c>
      <c r="C1024" s="11" t="s">
        <v>889</v>
      </c>
      <c r="D1024" s="13" t="e">
        <f>#REF!+DEPOK!$J$1022</f>
        <v>#REF!</v>
      </c>
      <c r="E1024" s="13" t="e">
        <f>#REF!+$K$1022</f>
        <v>#REF!</v>
      </c>
      <c r="F1024" s="13" t="e">
        <f>#REF!+$L$1022</f>
        <v>#REF!</v>
      </c>
      <c r="G1024" s="14" t="s">
        <v>440</v>
      </c>
      <c r="I1024" s="17"/>
      <c r="J1024" s="6"/>
    </row>
    <row r="1025" spans="1:12" s="10" customFormat="1">
      <c r="A1025" s="11">
        <v>4</v>
      </c>
      <c r="B1025" s="12" t="s">
        <v>1776</v>
      </c>
      <c r="C1025" s="11" t="s">
        <v>1777</v>
      </c>
      <c r="D1025" s="13" t="e">
        <f>#REF!+DEPOK!$J$1022</f>
        <v>#REF!</v>
      </c>
      <c r="E1025" s="13" t="e">
        <f>#REF!+$K$1022</f>
        <v>#REF!</v>
      </c>
      <c r="F1025" s="13" t="e">
        <f>#REF!+$L$1022</f>
        <v>#REF!</v>
      </c>
      <c r="G1025" s="14" t="s">
        <v>440</v>
      </c>
      <c r="I1025" s="17"/>
      <c r="J1025" s="6"/>
    </row>
    <row r="1026" spans="1:12" s="10" customFormat="1">
      <c r="A1026" s="11">
        <v>5</v>
      </c>
      <c r="B1026" s="12" t="s">
        <v>1618</v>
      </c>
      <c r="C1026" s="11" t="s">
        <v>1619</v>
      </c>
      <c r="D1026" s="13" t="e">
        <f>#REF!+DEPOK!$J$1022</f>
        <v>#REF!</v>
      </c>
      <c r="E1026" s="13" t="e">
        <f>#REF!+$K$1022</f>
        <v>#REF!</v>
      </c>
      <c r="F1026" s="13" t="e">
        <f>#REF!+$L$1022</f>
        <v>#REF!</v>
      </c>
      <c r="G1026" s="14" t="s">
        <v>440</v>
      </c>
      <c r="I1026" s="17"/>
      <c r="J1026" s="6"/>
    </row>
    <row r="1027" spans="1:12" s="10" customFormat="1">
      <c r="A1027" s="11">
        <v>6</v>
      </c>
      <c r="B1027" s="12" t="s">
        <v>1778</v>
      </c>
      <c r="C1027" s="11" t="s">
        <v>1779</v>
      </c>
      <c r="D1027" s="13" t="e">
        <f>#REF!+DEPOK!$J$1022</f>
        <v>#REF!</v>
      </c>
      <c r="E1027" s="13" t="e">
        <f>#REF!+$K$1022</f>
        <v>#REF!</v>
      </c>
      <c r="F1027" s="13" t="e">
        <f>#REF!+$L$1022</f>
        <v>#REF!</v>
      </c>
      <c r="G1027" s="14" t="s">
        <v>440</v>
      </c>
      <c r="I1027" s="17"/>
      <c r="J1027" s="6"/>
    </row>
    <row r="1028" spans="1:12" s="10" customFormat="1">
      <c r="A1028" s="11">
        <v>7</v>
      </c>
      <c r="B1028" s="12" t="s">
        <v>1780</v>
      </c>
      <c r="C1028" s="11" t="s">
        <v>1743</v>
      </c>
      <c r="D1028" s="13" t="e">
        <f>#REF!+DEPOK!$J$1022</f>
        <v>#REF!</v>
      </c>
      <c r="E1028" s="13" t="e">
        <f>#REF!+$K$1022</f>
        <v>#REF!</v>
      </c>
      <c r="F1028" s="13" t="e">
        <f>#REF!+$L$1022</f>
        <v>#REF!</v>
      </c>
      <c r="G1028" s="14" t="s">
        <v>440</v>
      </c>
      <c r="I1028" s="17"/>
      <c r="J1028" s="6"/>
    </row>
    <row r="1029" spans="1:12">
      <c r="A1029" s="338" t="s">
        <v>1781</v>
      </c>
      <c r="B1029" s="338"/>
      <c r="C1029" s="338"/>
      <c r="D1029" s="338"/>
      <c r="E1029" s="338"/>
      <c r="F1029" s="338"/>
      <c r="G1029" s="338"/>
      <c r="I1029" s="3"/>
      <c r="J1029" s="6"/>
    </row>
    <row r="1030" spans="1:12" ht="15" customHeight="1">
      <c r="A1030" s="333" t="s">
        <v>9</v>
      </c>
      <c r="B1030" s="334" t="s">
        <v>10</v>
      </c>
      <c r="C1030" s="333" t="s">
        <v>11</v>
      </c>
      <c r="D1030" s="339" t="s">
        <v>2293</v>
      </c>
      <c r="E1030" s="341" t="s">
        <v>13</v>
      </c>
      <c r="F1030" s="341"/>
      <c r="G1030" s="335" t="s">
        <v>12</v>
      </c>
      <c r="I1030" s="3"/>
      <c r="J1030" s="6"/>
    </row>
    <row r="1031" spans="1:12">
      <c r="A1031" s="333"/>
      <c r="B1031" s="334"/>
      <c r="C1031" s="333"/>
      <c r="D1031" s="340"/>
      <c r="E1031" s="7" t="s">
        <v>14</v>
      </c>
      <c r="F1031" s="7" t="s">
        <v>15</v>
      </c>
      <c r="G1031" s="335"/>
      <c r="I1031" s="8" t="s">
        <v>2281</v>
      </c>
      <c r="J1031" s="9" t="s">
        <v>2282</v>
      </c>
      <c r="K1031" s="9" t="s">
        <v>2283</v>
      </c>
      <c r="L1031" s="9" t="s">
        <v>2284</v>
      </c>
    </row>
    <row r="1032" spans="1:12" s="10" customFormat="1">
      <c r="A1032" s="11">
        <v>1</v>
      </c>
      <c r="B1032" s="12" t="s">
        <v>1781</v>
      </c>
      <c r="C1032" s="11" t="s">
        <v>1782</v>
      </c>
      <c r="D1032" s="13" t="e">
        <f>#REF!+DEPOK!$J$1032</f>
        <v>#REF!</v>
      </c>
      <c r="E1032" s="13" t="e">
        <f>#REF!+$K$1032</f>
        <v>#REF!</v>
      </c>
      <c r="F1032" s="13" t="e">
        <f>#REF!+$L$1032</f>
        <v>#REF!</v>
      </c>
      <c r="G1032" s="14" t="s">
        <v>170</v>
      </c>
      <c r="I1032" s="15"/>
      <c r="J1032" s="15">
        <v>1500</v>
      </c>
      <c r="K1032" s="16">
        <v>100000</v>
      </c>
      <c r="L1032" s="16"/>
    </row>
    <row r="1033" spans="1:12" s="10" customFormat="1">
      <c r="A1033" s="11">
        <v>2</v>
      </c>
      <c r="B1033" s="12" t="s">
        <v>1783</v>
      </c>
      <c r="C1033" s="11" t="s">
        <v>1784</v>
      </c>
      <c r="D1033" s="13" t="e">
        <f>#REF!+DEPOK!$J$1032</f>
        <v>#REF!</v>
      </c>
      <c r="E1033" s="13" t="e">
        <f>#REF!+$K$1032</f>
        <v>#REF!</v>
      </c>
      <c r="F1033" s="13" t="e">
        <f>#REF!+$L$1032</f>
        <v>#REF!</v>
      </c>
      <c r="G1033" s="14" t="s">
        <v>440</v>
      </c>
      <c r="I1033" s="50"/>
      <c r="J1033" s="6"/>
    </row>
    <row r="1034" spans="1:12" s="10" customFormat="1">
      <c r="A1034" s="11">
        <v>3</v>
      </c>
      <c r="B1034" s="12" t="s">
        <v>1785</v>
      </c>
      <c r="C1034" s="11" t="s">
        <v>923</v>
      </c>
      <c r="D1034" s="13" t="e">
        <f>#REF!+DEPOK!$J$1032</f>
        <v>#REF!</v>
      </c>
      <c r="E1034" s="13" t="e">
        <f>#REF!+$K$1032</f>
        <v>#REF!</v>
      </c>
      <c r="F1034" s="13" t="e">
        <f>#REF!+$L$1032</f>
        <v>#REF!</v>
      </c>
      <c r="G1034" s="14" t="s">
        <v>440</v>
      </c>
      <c r="I1034" s="17"/>
      <c r="J1034" s="6"/>
    </row>
    <row r="1035" spans="1:12" s="10" customFormat="1">
      <c r="A1035" s="11">
        <v>4</v>
      </c>
      <c r="B1035" s="12" t="s">
        <v>1786</v>
      </c>
      <c r="C1035" s="11" t="s">
        <v>1787</v>
      </c>
      <c r="D1035" s="13" t="e">
        <f>#REF!+DEPOK!$J$1032</f>
        <v>#REF!</v>
      </c>
      <c r="E1035" s="13" t="e">
        <f>#REF!+$K$1032</f>
        <v>#REF!</v>
      </c>
      <c r="F1035" s="13" t="e">
        <f>#REF!+$L$1032</f>
        <v>#REF!</v>
      </c>
      <c r="G1035" s="14" t="s">
        <v>440</v>
      </c>
      <c r="I1035" s="17"/>
      <c r="J1035" s="6"/>
    </row>
    <row r="1036" spans="1:12" s="10" customFormat="1">
      <c r="A1036" s="11">
        <v>5</v>
      </c>
      <c r="B1036" s="12" t="s">
        <v>1712</v>
      </c>
      <c r="C1036" s="11" t="s">
        <v>1788</v>
      </c>
      <c r="D1036" s="13" t="e">
        <f>#REF!+DEPOK!$J$1032</f>
        <v>#REF!</v>
      </c>
      <c r="E1036" s="13" t="e">
        <f>#REF!+$K$1032</f>
        <v>#REF!</v>
      </c>
      <c r="F1036" s="13" t="e">
        <f>#REF!+$L$1032</f>
        <v>#REF!</v>
      </c>
      <c r="G1036" s="14" t="s">
        <v>440</v>
      </c>
      <c r="I1036" s="17"/>
      <c r="J1036" s="6"/>
    </row>
    <row r="1037" spans="1:12" s="10" customFormat="1">
      <c r="A1037" s="11">
        <v>6</v>
      </c>
      <c r="B1037" s="12" t="s">
        <v>1789</v>
      </c>
      <c r="C1037" s="11" t="s">
        <v>1790</v>
      </c>
      <c r="D1037" s="13" t="e">
        <f>#REF!+DEPOK!$J$1032</f>
        <v>#REF!</v>
      </c>
      <c r="E1037" s="13" t="e">
        <f>#REF!+$K$1032</f>
        <v>#REF!</v>
      </c>
      <c r="F1037" s="13" t="e">
        <f>#REF!+$L$1032</f>
        <v>#REF!</v>
      </c>
      <c r="G1037" s="14" t="s">
        <v>440</v>
      </c>
      <c r="I1037" s="17"/>
      <c r="J1037" s="6"/>
    </row>
    <row r="1038" spans="1:12" s="10" customFormat="1">
      <c r="A1038" s="11">
        <v>7</v>
      </c>
      <c r="B1038" s="12" t="s">
        <v>1791</v>
      </c>
      <c r="C1038" s="11" t="s">
        <v>1792</v>
      </c>
      <c r="D1038" s="13" t="e">
        <f>#REF!+DEPOK!$J$1032</f>
        <v>#REF!</v>
      </c>
      <c r="E1038" s="13" t="e">
        <f>#REF!+$K$1032</f>
        <v>#REF!</v>
      </c>
      <c r="F1038" s="13" t="e">
        <f>#REF!+$L$1032</f>
        <v>#REF!</v>
      </c>
      <c r="G1038" s="14" t="s">
        <v>440</v>
      </c>
      <c r="I1038" s="17"/>
      <c r="J1038" s="6"/>
    </row>
    <row r="1039" spans="1:12" s="10" customFormat="1">
      <c r="A1039" s="11">
        <v>8</v>
      </c>
      <c r="B1039" s="12" t="s">
        <v>1793</v>
      </c>
      <c r="C1039" s="11" t="s">
        <v>1794</v>
      </c>
      <c r="D1039" s="13" t="e">
        <f>#REF!+DEPOK!$J$1032</f>
        <v>#REF!</v>
      </c>
      <c r="E1039" s="13" t="e">
        <f>#REF!+$K$1032</f>
        <v>#REF!</v>
      </c>
      <c r="F1039" s="13" t="e">
        <f>#REF!+$L$1032</f>
        <v>#REF!</v>
      </c>
      <c r="G1039" s="14" t="s">
        <v>440</v>
      </c>
      <c r="I1039" s="17"/>
      <c r="J1039" s="6"/>
    </row>
    <row r="1040" spans="1:12" s="10" customFormat="1">
      <c r="A1040" s="11">
        <v>9</v>
      </c>
      <c r="B1040" s="12" t="s">
        <v>1795</v>
      </c>
      <c r="C1040" s="11" t="s">
        <v>1796</v>
      </c>
      <c r="D1040" s="13" t="e">
        <f>#REF!+DEPOK!$J$1032</f>
        <v>#REF!</v>
      </c>
      <c r="E1040" s="13" t="e">
        <f>#REF!+$K$1032</f>
        <v>#REF!</v>
      </c>
      <c r="F1040" s="13" t="e">
        <f>#REF!+$L$1032</f>
        <v>#REF!</v>
      </c>
      <c r="G1040" s="14" t="s">
        <v>440</v>
      </c>
      <c r="I1040" s="17"/>
      <c r="J1040" s="6"/>
    </row>
    <row r="1041" spans="1:12" s="10" customFormat="1">
      <c r="A1041" s="11">
        <v>10</v>
      </c>
      <c r="B1041" s="12" t="s">
        <v>1797</v>
      </c>
      <c r="C1041" s="11" t="s">
        <v>1751</v>
      </c>
      <c r="D1041" s="13" t="e">
        <f>#REF!+DEPOK!$J$1032</f>
        <v>#REF!</v>
      </c>
      <c r="E1041" s="13" t="e">
        <f>#REF!+$K$1032</f>
        <v>#REF!</v>
      </c>
      <c r="F1041" s="13" t="e">
        <f>#REF!+$L$1032</f>
        <v>#REF!</v>
      </c>
      <c r="G1041" s="14" t="s">
        <v>440</v>
      </c>
      <c r="I1041" s="17"/>
      <c r="J1041" s="6"/>
    </row>
    <row r="1042" spans="1:12" s="10" customFormat="1">
      <c r="A1042" s="11">
        <v>11</v>
      </c>
      <c r="B1042" s="12" t="s">
        <v>1798</v>
      </c>
      <c r="C1042" s="11" t="s">
        <v>1799</v>
      </c>
      <c r="D1042" s="13" t="e">
        <f>#REF!+DEPOK!$J$1032</f>
        <v>#REF!</v>
      </c>
      <c r="E1042" s="13" t="e">
        <f>#REF!+$K$1032</f>
        <v>#REF!</v>
      </c>
      <c r="F1042" s="13" t="e">
        <f>#REF!+$L$1032</f>
        <v>#REF!</v>
      </c>
      <c r="G1042" s="14" t="s">
        <v>440</v>
      </c>
      <c r="I1042" s="17"/>
      <c r="J1042" s="6"/>
    </row>
    <row r="1043" spans="1:12" s="10" customFormat="1">
      <c r="A1043" s="11">
        <v>12</v>
      </c>
      <c r="B1043" s="12" t="s">
        <v>1261</v>
      </c>
      <c r="C1043" s="11" t="s">
        <v>1788</v>
      </c>
      <c r="D1043" s="13" t="e">
        <f>#REF!+DEPOK!$J$1032</f>
        <v>#REF!</v>
      </c>
      <c r="E1043" s="13" t="e">
        <f>#REF!+$K$1032</f>
        <v>#REF!</v>
      </c>
      <c r="F1043" s="13" t="e">
        <f>#REF!+$L$1032</f>
        <v>#REF!</v>
      </c>
      <c r="G1043" s="14" t="s">
        <v>440</v>
      </c>
      <c r="I1043" s="17"/>
      <c r="J1043" s="6"/>
    </row>
    <row r="1044" spans="1:12" s="10" customFormat="1">
      <c r="A1044" s="11">
        <v>13</v>
      </c>
      <c r="B1044" s="12" t="s">
        <v>1800</v>
      </c>
      <c r="C1044" s="11" t="s">
        <v>1801</v>
      </c>
      <c r="D1044" s="13" t="e">
        <f>#REF!+DEPOK!$J$1032</f>
        <v>#REF!</v>
      </c>
      <c r="E1044" s="13" t="e">
        <f>#REF!+$K$1032</f>
        <v>#REF!</v>
      </c>
      <c r="F1044" s="13" t="e">
        <f>#REF!+$L$1032</f>
        <v>#REF!</v>
      </c>
      <c r="G1044" s="14" t="s">
        <v>440</v>
      </c>
      <c r="I1044" s="17"/>
      <c r="J1044" s="6"/>
    </row>
    <row r="1045" spans="1:12" s="10" customFormat="1">
      <c r="A1045" s="11">
        <v>14</v>
      </c>
      <c r="B1045" s="12" t="s">
        <v>1802</v>
      </c>
      <c r="C1045" s="11" t="s">
        <v>1803</v>
      </c>
      <c r="D1045" s="13" t="e">
        <f>#REF!+DEPOK!$J$1032</f>
        <v>#REF!</v>
      </c>
      <c r="E1045" s="13" t="e">
        <f>#REF!+$K$1032</f>
        <v>#REF!</v>
      </c>
      <c r="F1045" s="13" t="e">
        <f>#REF!+$L$1032</f>
        <v>#REF!</v>
      </c>
      <c r="G1045" s="14" t="s">
        <v>440</v>
      </c>
      <c r="I1045" s="17"/>
      <c r="J1045" s="6"/>
    </row>
    <row r="1046" spans="1:12" s="10" customFormat="1">
      <c r="A1046" s="11">
        <v>15</v>
      </c>
      <c r="B1046" s="12" t="s">
        <v>1804</v>
      </c>
      <c r="C1046" s="11" t="s">
        <v>1805</v>
      </c>
      <c r="D1046" s="13" t="e">
        <f>#REF!+DEPOK!$J$1032</f>
        <v>#REF!</v>
      </c>
      <c r="E1046" s="13" t="e">
        <f>#REF!+$K$1032</f>
        <v>#REF!</v>
      </c>
      <c r="F1046" s="13" t="e">
        <f>#REF!+$L$1032</f>
        <v>#REF!</v>
      </c>
      <c r="G1046" s="14" t="s">
        <v>440</v>
      </c>
      <c r="I1046" s="17"/>
      <c r="J1046" s="6"/>
    </row>
    <row r="1047" spans="1:12">
      <c r="A1047" s="338" t="s">
        <v>1806</v>
      </c>
      <c r="B1047" s="338"/>
      <c r="C1047" s="338"/>
      <c r="D1047" s="338"/>
      <c r="E1047" s="338"/>
      <c r="F1047" s="338"/>
      <c r="G1047" s="338"/>
      <c r="I1047" s="3"/>
      <c r="J1047" s="6"/>
    </row>
    <row r="1048" spans="1:12" ht="15" customHeight="1">
      <c r="A1048" s="333" t="s">
        <v>9</v>
      </c>
      <c r="B1048" s="334" t="s">
        <v>10</v>
      </c>
      <c r="C1048" s="333" t="s">
        <v>11</v>
      </c>
      <c r="D1048" s="339" t="s">
        <v>2293</v>
      </c>
      <c r="E1048" s="341" t="s">
        <v>13</v>
      </c>
      <c r="F1048" s="341"/>
      <c r="G1048" s="335" t="s">
        <v>12</v>
      </c>
      <c r="I1048" s="3"/>
      <c r="J1048" s="6"/>
    </row>
    <row r="1049" spans="1:12">
      <c r="A1049" s="333"/>
      <c r="B1049" s="334"/>
      <c r="C1049" s="333"/>
      <c r="D1049" s="340"/>
      <c r="E1049" s="7" t="s">
        <v>14</v>
      </c>
      <c r="F1049" s="7" t="s">
        <v>15</v>
      </c>
      <c r="G1049" s="335"/>
      <c r="I1049" s="8" t="s">
        <v>2281</v>
      </c>
      <c r="J1049" s="9" t="s">
        <v>2282</v>
      </c>
      <c r="K1049" s="9" t="s">
        <v>2283</v>
      </c>
      <c r="L1049" s="9" t="s">
        <v>2284</v>
      </c>
    </row>
    <row r="1050" spans="1:12" s="10" customFormat="1">
      <c r="A1050" s="11">
        <v>1</v>
      </c>
      <c r="B1050" s="12" t="s">
        <v>1806</v>
      </c>
      <c r="C1050" s="11" t="s">
        <v>1807</v>
      </c>
      <c r="D1050" s="13" t="e">
        <f>#REF!+DEPOK!$J$1050</f>
        <v>#REF!</v>
      </c>
      <c r="E1050" s="13" t="e">
        <f>#REF!+$K$1050</f>
        <v>#REF!</v>
      </c>
      <c r="F1050" s="13" t="e">
        <f>#REF!+$L$1050</f>
        <v>#REF!</v>
      </c>
      <c r="G1050" s="14" t="s">
        <v>170</v>
      </c>
      <c r="I1050" s="15"/>
      <c r="J1050" s="15">
        <v>1500</v>
      </c>
      <c r="K1050" s="16">
        <v>100000</v>
      </c>
      <c r="L1050" s="16"/>
    </row>
    <row r="1051" spans="1:12" s="10" customFormat="1">
      <c r="A1051" s="11">
        <v>2</v>
      </c>
      <c r="B1051" s="12" t="s">
        <v>1808</v>
      </c>
      <c r="C1051" s="11" t="s">
        <v>1809</v>
      </c>
      <c r="D1051" s="13" t="e">
        <f>#REF!+DEPOK!$J$1050</f>
        <v>#REF!</v>
      </c>
      <c r="E1051" s="13" t="e">
        <f>#REF!+$K$1050</f>
        <v>#REF!</v>
      </c>
      <c r="F1051" s="13" t="e">
        <f>#REF!+$L$1050</f>
        <v>#REF!</v>
      </c>
      <c r="G1051" s="14" t="s">
        <v>170</v>
      </c>
      <c r="I1051" s="50"/>
      <c r="J1051" s="6"/>
    </row>
    <row r="1052" spans="1:12" s="10" customFormat="1">
      <c r="A1052" s="11">
        <v>3</v>
      </c>
      <c r="B1052" s="12" t="s">
        <v>1810</v>
      </c>
      <c r="C1052" s="11" t="s">
        <v>873</v>
      </c>
      <c r="D1052" s="13" t="e">
        <f>#REF!+DEPOK!$J$1050</f>
        <v>#REF!</v>
      </c>
      <c r="E1052" s="13" t="e">
        <f>#REF!+$K$1050</f>
        <v>#REF!</v>
      </c>
      <c r="F1052" s="13" t="e">
        <f>#REF!+$L$1050</f>
        <v>#REF!</v>
      </c>
      <c r="G1052" s="14" t="s">
        <v>170</v>
      </c>
      <c r="I1052" s="17"/>
      <c r="J1052" s="6"/>
    </row>
    <row r="1053" spans="1:12" s="10" customFormat="1">
      <c r="A1053" s="11">
        <v>4</v>
      </c>
      <c r="B1053" s="12" t="s">
        <v>1811</v>
      </c>
      <c r="C1053" s="11" t="s">
        <v>1812</v>
      </c>
      <c r="D1053" s="13" t="e">
        <f>#REF!+DEPOK!$J$1050</f>
        <v>#REF!</v>
      </c>
      <c r="E1053" s="13" t="e">
        <f>#REF!+$K$1050</f>
        <v>#REF!</v>
      </c>
      <c r="F1053" s="13" t="e">
        <f>#REF!+$L$1050</f>
        <v>#REF!</v>
      </c>
      <c r="G1053" s="14" t="s">
        <v>170</v>
      </c>
      <c r="I1053" s="17"/>
      <c r="J1053" s="6"/>
    </row>
    <row r="1054" spans="1:12" s="10" customFormat="1">
      <c r="A1054" s="11">
        <v>5</v>
      </c>
      <c r="B1054" s="12" t="s">
        <v>1603</v>
      </c>
      <c r="C1054" s="11" t="s">
        <v>1215</v>
      </c>
      <c r="D1054" s="13" t="e">
        <f>#REF!+DEPOK!$J$1050</f>
        <v>#REF!</v>
      </c>
      <c r="E1054" s="13" t="e">
        <f>#REF!+$K$1050</f>
        <v>#REF!</v>
      </c>
      <c r="F1054" s="13" t="e">
        <f>#REF!+$L$1050</f>
        <v>#REF!</v>
      </c>
      <c r="G1054" s="14" t="s">
        <v>170</v>
      </c>
      <c r="I1054" s="17"/>
      <c r="J1054" s="6"/>
    </row>
    <row r="1055" spans="1:12" s="10" customFormat="1">
      <c r="A1055" s="11">
        <v>6</v>
      </c>
      <c r="B1055" s="12" t="s">
        <v>1813</v>
      </c>
      <c r="C1055" s="11" t="s">
        <v>1814</v>
      </c>
      <c r="D1055" s="13" t="e">
        <f>#REF!+DEPOK!$J$1050</f>
        <v>#REF!</v>
      </c>
      <c r="E1055" s="13" t="e">
        <f>#REF!+$K$1050</f>
        <v>#REF!</v>
      </c>
      <c r="F1055" s="13" t="e">
        <f>#REF!+$L$1050</f>
        <v>#REF!</v>
      </c>
      <c r="G1055" s="14" t="s">
        <v>170</v>
      </c>
      <c r="I1055" s="17"/>
      <c r="J1055" s="6"/>
    </row>
    <row r="1056" spans="1:12" s="10" customFormat="1">
      <c r="A1056" s="11">
        <v>7</v>
      </c>
      <c r="B1056" s="12" t="s">
        <v>1283</v>
      </c>
      <c r="C1056" s="11" t="s">
        <v>1815</v>
      </c>
      <c r="D1056" s="13" t="e">
        <f>#REF!+DEPOK!$J$1050</f>
        <v>#REF!</v>
      </c>
      <c r="E1056" s="13" t="e">
        <f>#REF!+$K$1050</f>
        <v>#REF!</v>
      </c>
      <c r="F1056" s="13" t="e">
        <f>#REF!+$L$1050</f>
        <v>#REF!</v>
      </c>
      <c r="G1056" s="14" t="s">
        <v>170</v>
      </c>
      <c r="I1056" s="17"/>
      <c r="J1056" s="6"/>
    </row>
    <row r="1057" spans="1:12">
      <c r="A1057" s="338" t="s">
        <v>1816</v>
      </c>
      <c r="B1057" s="338"/>
      <c r="C1057" s="338"/>
      <c r="D1057" s="338"/>
      <c r="E1057" s="338"/>
      <c r="F1057" s="338"/>
      <c r="G1057" s="338"/>
      <c r="I1057" s="3"/>
      <c r="J1057" s="6"/>
    </row>
    <row r="1058" spans="1:12" ht="15" customHeight="1">
      <c r="A1058" s="333" t="s">
        <v>9</v>
      </c>
      <c r="B1058" s="334" t="s">
        <v>10</v>
      </c>
      <c r="C1058" s="333" t="s">
        <v>11</v>
      </c>
      <c r="D1058" s="339" t="s">
        <v>2293</v>
      </c>
      <c r="E1058" s="341" t="s">
        <v>13</v>
      </c>
      <c r="F1058" s="341"/>
      <c r="G1058" s="335" t="s">
        <v>12</v>
      </c>
      <c r="I1058" s="3"/>
      <c r="J1058" s="6"/>
    </row>
    <row r="1059" spans="1:12">
      <c r="A1059" s="333"/>
      <c r="B1059" s="334"/>
      <c r="C1059" s="333"/>
      <c r="D1059" s="340"/>
      <c r="E1059" s="7" t="s">
        <v>14</v>
      </c>
      <c r="F1059" s="7" t="s">
        <v>15</v>
      </c>
      <c r="G1059" s="335"/>
      <c r="I1059" s="8" t="s">
        <v>2281</v>
      </c>
      <c r="J1059" s="9" t="s">
        <v>2282</v>
      </c>
      <c r="K1059" s="9" t="s">
        <v>2283</v>
      </c>
      <c r="L1059" s="9" t="s">
        <v>2284</v>
      </c>
    </row>
    <row r="1060" spans="1:12" s="10" customFormat="1">
      <c r="A1060" s="11">
        <v>1</v>
      </c>
      <c r="B1060" s="12" t="s">
        <v>1816</v>
      </c>
      <c r="C1060" s="11" t="s">
        <v>1817</v>
      </c>
      <c r="D1060" s="13" t="e">
        <f>#REF!+DEPOK!$J$1060</f>
        <v>#REF!</v>
      </c>
      <c r="E1060" s="13" t="e">
        <f>#REF!+$K$1060</f>
        <v>#REF!</v>
      </c>
      <c r="F1060" s="13" t="e">
        <f>#REF!+$L$1060</f>
        <v>#REF!</v>
      </c>
      <c r="G1060" s="14" t="s">
        <v>170</v>
      </c>
      <c r="I1060" s="15">
        <v>-1000</v>
      </c>
      <c r="J1060" s="15">
        <v>1500</v>
      </c>
      <c r="K1060" s="16">
        <v>100000</v>
      </c>
      <c r="L1060" s="16"/>
    </row>
    <row r="1061" spans="1:12" s="10" customFormat="1">
      <c r="A1061" s="11">
        <v>2</v>
      </c>
      <c r="B1061" s="12" t="s">
        <v>1818</v>
      </c>
      <c r="C1061" s="11" t="s">
        <v>1819</v>
      </c>
      <c r="D1061" s="13" t="e">
        <f>#REF!+DEPOK!$J$1060</f>
        <v>#REF!</v>
      </c>
      <c r="E1061" s="13" t="e">
        <f>#REF!+$K$100</f>
        <v>#REF!</v>
      </c>
      <c r="F1061" s="13" t="e">
        <f>#REF!+$L$1060</f>
        <v>#REF!</v>
      </c>
      <c r="G1061" s="14" t="s">
        <v>170</v>
      </c>
      <c r="I1061" s="50"/>
      <c r="J1061" s="6"/>
    </row>
    <row r="1062" spans="1:12" s="10" customFormat="1">
      <c r="A1062" s="11">
        <v>3</v>
      </c>
      <c r="B1062" s="12" t="s">
        <v>1820</v>
      </c>
      <c r="C1062" s="11" t="s">
        <v>1821</v>
      </c>
      <c r="D1062" s="13" t="e">
        <f>#REF!+DEPOK!$J$1060</f>
        <v>#REF!</v>
      </c>
      <c r="E1062" s="13" t="e">
        <f>#REF!+$K$100</f>
        <v>#REF!</v>
      </c>
      <c r="F1062" s="13" t="e">
        <f>#REF!+$L$1060</f>
        <v>#REF!</v>
      </c>
      <c r="G1062" s="14" t="s">
        <v>170</v>
      </c>
      <c r="I1062" s="17"/>
      <c r="J1062" s="6"/>
    </row>
    <row r="1063" spans="1:12" s="10" customFormat="1">
      <c r="A1063" s="11">
        <v>4</v>
      </c>
      <c r="B1063" s="12" t="s">
        <v>1822</v>
      </c>
      <c r="C1063" s="11" t="s">
        <v>1823</v>
      </c>
      <c r="D1063" s="13" t="e">
        <f>#REF!+DEPOK!$J$1060</f>
        <v>#REF!</v>
      </c>
      <c r="E1063" s="13" t="e">
        <f>#REF!+$K$100</f>
        <v>#REF!</v>
      </c>
      <c r="F1063" s="13" t="e">
        <f>#REF!+$L$1060</f>
        <v>#REF!</v>
      </c>
      <c r="G1063" s="14" t="s">
        <v>170</v>
      </c>
      <c r="I1063" s="17"/>
      <c r="J1063" s="6"/>
    </row>
    <row r="1064" spans="1:12" s="10" customFormat="1">
      <c r="A1064" s="11">
        <v>5</v>
      </c>
      <c r="B1064" s="12" t="s">
        <v>1824</v>
      </c>
      <c r="C1064" s="11" t="s">
        <v>1825</v>
      </c>
      <c r="D1064" s="13" t="e">
        <f>#REF!+DEPOK!$J$1060</f>
        <v>#REF!</v>
      </c>
      <c r="E1064" s="13" t="e">
        <f>#REF!+$K$100</f>
        <v>#REF!</v>
      </c>
      <c r="F1064" s="13" t="e">
        <f>#REF!+$L$1060</f>
        <v>#REF!</v>
      </c>
      <c r="G1064" s="14" t="s">
        <v>170</v>
      </c>
      <c r="I1064" s="17"/>
      <c r="J1064" s="6"/>
    </row>
    <row r="1065" spans="1:12" s="10" customFormat="1">
      <c r="A1065" s="11">
        <v>6</v>
      </c>
      <c r="B1065" s="12" t="s">
        <v>1826</v>
      </c>
      <c r="C1065" s="11" t="s">
        <v>1827</v>
      </c>
      <c r="D1065" s="13" t="e">
        <f>#REF!+DEPOK!$J$1060</f>
        <v>#REF!</v>
      </c>
      <c r="E1065" s="13" t="e">
        <f>#REF!+$K$100</f>
        <v>#REF!</v>
      </c>
      <c r="F1065" s="13" t="e">
        <f>#REF!+$L$1060</f>
        <v>#REF!</v>
      </c>
      <c r="G1065" s="14" t="s">
        <v>170</v>
      </c>
      <c r="I1065" s="17"/>
      <c r="J1065" s="6"/>
    </row>
    <row r="1066" spans="1:12" s="10" customFormat="1">
      <c r="A1066" s="11">
        <v>7</v>
      </c>
      <c r="B1066" s="12" t="s">
        <v>1828</v>
      </c>
      <c r="C1066" s="11" t="s">
        <v>1829</v>
      </c>
      <c r="D1066" s="13" t="e">
        <f>#REF!+DEPOK!$J$1060</f>
        <v>#REF!</v>
      </c>
      <c r="E1066" s="13" t="e">
        <f>#REF!+$K$100</f>
        <v>#REF!</v>
      </c>
      <c r="F1066" s="13" t="e">
        <f>#REF!+$L$1060</f>
        <v>#REF!</v>
      </c>
      <c r="G1066" s="14" t="s">
        <v>170</v>
      </c>
      <c r="I1066" s="17"/>
      <c r="J1066" s="6"/>
    </row>
    <row r="1067" spans="1:12">
      <c r="A1067" s="338" t="s">
        <v>1830</v>
      </c>
      <c r="B1067" s="338"/>
      <c r="C1067" s="338"/>
      <c r="D1067" s="338"/>
      <c r="E1067" s="338"/>
      <c r="F1067" s="338"/>
      <c r="G1067" s="338"/>
      <c r="I1067" s="3"/>
      <c r="J1067" s="6"/>
    </row>
    <row r="1068" spans="1:12" ht="15" customHeight="1">
      <c r="A1068" s="333" t="s">
        <v>9</v>
      </c>
      <c r="B1068" s="334" t="s">
        <v>10</v>
      </c>
      <c r="C1068" s="333" t="s">
        <v>11</v>
      </c>
      <c r="D1068" s="339" t="s">
        <v>2293</v>
      </c>
      <c r="E1068" s="341" t="s">
        <v>13</v>
      </c>
      <c r="F1068" s="341"/>
      <c r="G1068" s="335" t="s">
        <v>12</v>
      </c>
      <c r="I1068" s="3"/>
      <c r="J1068" s="6"/>
    </row>
    <row r="1069" spans="1:12">
      <c r="A1069" s="333"/>
      <c r="B1069" s="334"/>
      <c r="C1069" s="333"/>
      <c r="D1069" s="340"/>
      <c r="E1069" s="7" t="s">
        <v>14</v>
      </c>
      <c r="F1069" s="7" t="s">
        <v>15</v>
      </c>
      <c r="G1069" s="335"/>
      <c r="I1069" s="8" t="s">
        <v>2281</v>
      </c>
      <c r="J1069" s="9" t="s">
        <v>2282</v>
      </c>
      <c r="K1069" s="9" t="s">
        <v>2283</v>
      </c>
      <c r="L1069" s="9" t="s">
        <v>2284</v>
      </c>
    </row>
    <row r="1070" spans="1:12" s="10" customFormat="1">
      <c r="A1070" s="11">
        <v>1</v>
      </c>
      <c r="B1070" s="12" t="s">
        <v>1831</v>
      </c>
      <c r="C1070" s="11" t="s">
        <v>1832</v>
      </c>
      <c r="D1070" s="13" t="e">
        <f>#REF!+DEPOK!$J$1070</f>
        <v>#REF!</v>
      </c>
      <c r="E1070" s="13" t="e">
        <f>#REF!+$K$1070</f>
        <v>#REF!</v>
      </c>
      <c r="F1070" s="13" t="e">
        <f>#REF!+$L$1070</f>
        <v>#REF!</v>
      </c>
      <c r="G1070" s="14" t="s">
        <v>170</v>
      </c>
      <c r="I1070" s="15">
        <v>2500</v>
      </c>
      <c r="J1070" s="15">
        <v>1500</v>
      </c>
      <c r="K1070" s="16">
        <v>100000</v>
      </c>
      <c r="L1070" s="16"/>
    </row>
    <row r="1071" spans="1:12" s="10" customFormat="1">
      <c r="A1071" s="11">
        <v>2</v>
      </c>
      <c r="B1071" s="12" t="s">
        <v>1833</v>
      </c>
      <c r="C1071" s="11" t="s">
        <v>1834</v>
      </c>
      <c r="D1071" s="13" t="e">
        <f>#REF!+DEPOK!$J$1070</f>
        <v>#REF!</v>
      </c>
      <c r="E1071" s="13" t="e">
        <f>#REF!+$K$1070</f>
        <v>#REF!</v>
      </c>
      <c r="F1071" s="13" t="e">
        <f>#REF!+$L$1070</f>
        <v>#REF!</v>
      </c>
      <c r="G1071" s="14" t="s">
        <v>440</v>
      </c>
      <c r="I1071" s="17"/>
      <c r="J1071" s="6"/>
    </row>
    <row r="1072" spans="1:12" s="10" customFormat="1">
      <c r="A1072" s="11">
        <v>3</v>
      </c>
      <c r="B1072" s="12" t="s">
        <v>1835</v>
      </c>
      <c r="C1072" s="11" t="s">
        <v>1836</v>
      </c>
      <c r="D1072" s="13" t="e">
        <f>#REF!+DEPOK!$J$1070</f>
        <v>#REF!</v>
      </c>
      <c r="E1072" s="13" t="e">
        <f>#REF!+$K$1070</f>
        <v>#REF!</v>
      </c>
      <c r="F1072" s="13" t="e">
        <f>#REF!+$L$1070</f>
        <v>#REF!</v>
      </c>
      <c r="G1072" s="14" t="s">
        <v>440</v>
      </c>
      <c r="I1072" s="17"/>
      <c r="J1072" s="6"/>
    </row>
    <row r="1073" spans="1:10" s="10" customFormat="1">
      <c r="A1073" s="11">
        <v>4</v>
      </c>
      <c r="B1073" s="12" t="s">
        <v>1837</v>
      </c>
      <c r="C1073" s="11" t="s">
        <v>1730</v>
      </c>
      <c r="D1073" s="13" t="e">
        <f>#REF!+DEPOK!$J$1070</f>
        <v>#REF!</v>
      </c>
      <c r="E1073" s="13" t="e">
        <f>#REF!+$K$1070</f>
        <v>#REF!</v>
      </c>
      <c r="F1073" s="13" t="e">
        <f>#REF!+$L$1070</f>
        <v>#REF!</v>
      </c>
      <c r="G1073" s="14" t="s">
        <v>440</v>
      </c>
      <c r="I1073" s="17"/>
      <c r="J1073" s="6"/>
    </row>
    <row r="1074" spans="1:10" s="10" customFormat="1">
      <c r="A1074" s="11">
        <v>5</v>
      </c>
      <c r="B1074" s="12" t="s">
        <v>1838</v>
      </c>
      <c r="C1074" s="11" t="s">
        <v>1839</v>
      </c>
      <c r="D1074" s="13" t="e">
        <f>#REF!+DEPOK!$J$1070</f>
        <v>#REF!</v>
      </c>
      <c r="E1074" s="13" t="e">
        <f>#REF!+$K$1070</f>
        <v>#REF!</v>
      </c>
      <c r="F1074" s="13" t="e">
        <f>#REF!+$L$1070</f>
        <v>#REF!</v>
      </c>
      <c r="G1074" s="14" t="s">
        <v>440</v>
      </c>
      <c r="I1074" s="17"/>
      <c r="J1074" s="6"/>
    </row>
    <row r="1075" spans="1:10" s="10" customFormat="1">
      <c r="A1075" s="11">
        <v>6</v>
      </c>
      <c r="B1075" s="12" t="s">
        <v>1840</v>
      </c>
      <c r="C1075" s="11" t="s">
        <v>1841</v>
      </c>
      <c r="D1075" s="13" t="e">
        <f>#REF!+DEPOK!$J$1070</f>
        <v>#REF!</v>
      </c>
      <c r="E1075" s="13" t="e">
        <f>#REF!+$K$1070</f>
        <v>#REF!</v>
      </c>
      <c r="F1075" s="13" t="e">
        <f>#REF!+$L$1070</f>
        <v>#REF!</v>
      </c>
      <c r="G1075" s="14" t="s">
        <v>440</v>
      </c>
      <c r="I1075" s="17"/>
      <c r="J1075" s="6"/>
    </row>
    <row r="1076" spans="1:10" s="10" customFormat="1">
      <c r="A1076" s="11">
        <v>7</v>
      </c>
      <c r="B1076" s="12" t="s">
        <v>1842</v>
      </c>
      <c r="C1076" s="11" t="s">
        <v>1843</v>
      </c>
      <c r="D1076" s="13" t="e">
        <f>#REF!+DEPOK!$J$1070</f>
        <v>#REF!</v>
      </c>
      <c r="E1076" s="13" t="e">
        <f>#REF!+$K$1070</f>
        <v>#REF!</v>
      </c>
      <c r="F1076" s="13" t="e">
        <f>#REF!+$L$1070</f>
        <v>#REF!</v>
      </c>
      <c r="G1076" s="14" t="s">
        <v>440</v>
      </c>
      <c r="I1076" s="17"/>
      <c r="J1076" s="6"/>
    </row>
    <row r="1077" spans="1:10" s="10" customFormat="1">
      <c r="A1077" s="11">
        <v>8</v>
      </c>
      <c r="B1077" s="12" t="s">
        <v>1844</v>
      </c>
      <c r="C1077" s="11" t="s">
        <v>1845</v>
      </c>
      <c r="D1077" s="13" t="e">
        <f>#REF!+DEPOK!$J$1070</f>
        <v>#REF!</v>
      </c>
      <c r="E1077" s="13" t="e">
        <f>#REF!+$K$1070</f>
        <v>#REF!</v>
      </c>
      <c r="F1077" s="13" t="e">
        <f>#REF!+$L$1070</f>
        <v>#REF!</v>
      </c>
      <c r="G1077" s="14" t="s">
        <v>440</v>
      </c>
      <c r="I1077" s="17"/>
      <c r="J1077" s="6"/>
    </row>
    <row r="1078" spans="1:10" s="10" customFormat="1">
      <c r="A1078" s="11">
        <v>9</v>
      </c>
      <c r="B1078" s="12" t="s">
        <v>1846</v>
      </c>
      <c r="C1078" s="11" t="s">
        <v>1847</v>
      </c>
      <c r="D1078" s="13" t="e">
        <f>#REF!+DEPOK!$J$1070</f>
        <v>#REF!</v>
      </c>
      <c r="E1078" s="13" t="e">
        <f>#REF!+$K$1070</f>
        <v>#REF!</v>
      </c>
      <c r="F1078" s="13" t="e">
        <f>#REF!+$L$1070</f>
        <v>#REF!</v>
      </c>
      <c r="G1078" s="14" t="s">
        <v>440</v>
      </c>
      <c r="I1078" s="17"/>
      <c r="J1078" s="6"/>
    </row>
    <row r="1079" spans="1:10" s="10" customFormat="1">
      <c r="A1079" s="11">
        <v>10</v>
      </c>
      <c r="B1079" s="12" t="s">
        <v>1848</v>
      </c>
      <c r="C1079" s="11" t="s">
        <v>1849</v>
      </c>
      <c r="D1079" s="13" t="e">
        <f>#REF!+DEPOK!$J$1070</f>
        <v>#REF!</v>
      </c>
      <c r="E1079" s="13" t="e">
        <f>#REF!+$K$1070</f>
        <v>#REF!</v>
      </c>
      <c r="F1079" s="13" t="e">
        <f>#REF!+$L$1070</f>
        <v>#REF!</v>
      </c>
      <c r="G1079" s="14" t="s">
        <v>440</v>
      </c>
      <c r="I1079" s="17"/>
      <c r="J1079" s="6"/>
    </row>
    <row r="1080" spans="1:10" s="10" customFormat="1">
      <c r="A1080" s="11">
        <v>11</v>
      </c>
      <c r="B1080" s="12" t="s">
        <v>1850</v>
      </c>
      <c r="C1080" s="11" t="s">
        <v>1851</v>
      </c>
      <c r="D1080" s="13" t="e">
        <f>#REF!+DEPOK!$J$1070</f>
        <v>#REF!</v>
      </c>
      <c r="E1080" s="13" t="e">
        <f>#REF!+$K$1070</f>
        <v>#REF!</v>
      </c>
      <c r="F1080" s="13" t="e">
        <f>#REF!+$L$1070</f>
        <v>#REF!</v>
      </c>
      <c r="G1080" s="14" t="s">
        <v>440</v>
      </c>
      <c r="I1080" s="17"/>
      <c r="J1080" s="6"/>
    </row>
    <row r="1081" spans="1:10" s="10" customFormat="1">
      <c r="A1081" s="11">
        <v>12</v>
      </c>
      <c r="B1081" s="12" t="s">
        <v>1852</v>
      </c>
      <c r="C1081" s="11" t="s">
        <v>354</v>
      </c>
      <c r="D1081" s="13" t="e">
        <f>#REF!+DEPOK!$J$1070</f>
        <v>#REF!</v>
      </c>
      <c r="E1081" s="13" t="e">
        <f>#REF!+$K$1070</f>
        <v>#REF!</v>
      </c>
      <c r="F1081" s="13" t="e">
        <f>#REF!+$L$1070</f>
        <v>#REF!</v>
      </c>
      <c r="G1081" s="14" t="s">
        <v>654</v>
      </c>
      <c r="I1081" s="17"/>
      <c r="J1081" s="6"/>
    </row>
    <row r="1082" spans="1:10" s="10" customFormat="1">
      <c r="A1082" s="11">
        <v>13</v>
      </c>
      <c r="B1082" s="12" t="s">
        <v>1853</v>
      </c>
      <c r="C1082" s="11" t="s">
        <v>1854</v>
      </c>
      <c r="D1082" s="13" t="e">
        <f>#REF!+DEPOK!$J$1070</f>
        <v>#REF!</v>
      </c>
      <c r="E1082" s="13" t="e">
        <f>#REF!+$K$1070</f>
        <v>#REF!</v>
      </c>
      <c r="F1082" s="13" t="e">
        <f>#REF!+$L$1070</f>
        <v>#REF!</v>
      </c>
      <c r="G1082" s="14" t="s">
        <v>654</v>
      </c>
      <c r="I1082" s="17"/>
      <c r="J1082" s="6"/>
    </row>
    <row r="1083" spans="1:10" s="10" customFormat="1">
      <c r="A1083" s="11">
        <v>14</v>
      </c>
      <c r="B1083" s="12" t="s">
        <v>1855</v>
      </c>
      <c r="C1083" s="11" t="s">
        <v>1856</v>
      </c>
      <c r="D1083" s="13" t="e">
        <f>#REF!+DEPOK!$J$1070</f>
        <v>#REF!</v>
      </c>
      <c r="E1083" s="13" t="e">
        <f>#REF!+$K$1070</f>
        <v>#REF!</v>
      </c>
      <c r="F1083" s="13" t="e">
        <f>#REF!+$L$1070</f>
        <v>#REF!</v>
      </c>
      <c r="G1083" s="14" t="s">
        <v>654</v>
      </c>
      <c r="I1083" s="17"/>
      <c r="J1083" s="6"/>
    </row>
    <row r="1084" spans="1:10" s="10" customFormat="1">
      <c r="A1084" s="11">
        <v>15</v>
      </c>
      <c r="B1084" s="12" t="s">
        <v>1857</v>
      </c>
      <c r="C1084" s="11" t="s">
        <v>1478</v>
      </c>
      <c r="D1084" s="13" t="e">
        <f>#REF!+DEPOK!$J$1070</f>
        <v>#REF!</v>
      </c>
      <c r="E1084" s="13" t="e">
        <f>#REF!+$K$1070</f>
        <v>#REF!</v>
      </c>
      <c r="F1084" s="13" t="e">
        <f>#REF!+$L$1070</f>
        <v>#REF!</v>
      </c>
      <c r="G1084" s="14" t="s">
        <v>654</v>
      </c>
      <c r="I1084" s="17"/>
      <c r="J1084" s="6"/>
    </row>
    <row r="1085" spans="1:10" s="10" customFormat="1">
      <c r="A1085" s="11">
        <v>16</v>
      </c>
      <c r="B1085" s="59" t="s">
        <v>1858</v>
      </c>
      <c r="C1085" s="11" t="s">
        <v>1859</v>
      </c>
      <c r="D1085" s="13" t="e">
        <f>#REF!+DEPOK!$J$1070</f>
        <v>#REF!</v>
      </c>
      <c r="E1085" s="13" t="e">
        <f>#REF!+$K$1070</f>
        <v>#REF!</v>
      </c>
      <c r="F1085" s="13" t="e">
        <f>#REF!+$L$1070</f>
        <v>#REF!</v>
      </c>
      <c r="G1085" s="14" t="s">
        <v>654</v>
      </c>
      <c r="I1085" s="17"/>
      <c r="J1085" s="6"/>
    </row>
    <row r="1086" spans="1:10" s="10" customFormat="1">
      <c r="A1086" s="11">
        <v>17</v>
      </c>
      <c r="B1086" s="59" t="s">
        <v>1860</v>
      </c>
      <c r="C1086" s="11" t="s">
        <v>1861</v>
      </c>
      <c r="D1086" s="13" t="e">
        <f>#REF!+DEPOK!$J$1070</f>
        <v>#REF!</v>
      </c>
      <c r="E1086" s="13" t="e">
        <f>#REF!+$K$1070</f>
        <v>#REF!</v>
      </c>
      <c r="F1086" s="13" t="e">
        <f>#REF!+$L$1070</f>
        <v>#REF!</v>
      </c>
      <c r="G1086" s="14" t="s">
        <v>654</v>
      </c>
      <c r="I1086" s="17"/>
      <c r="J1086" s="6"/>
    </row>
    <row r="1087" spans="1:10" s="10" customFormat="1">
      <c r="A1087" s="11">
        <v>18</v>
      </c>
      <c r="B1087" s="59" t="s">
        <v>1862</v>
      </c>
      <c r="C1087" s="11" t="s">
        <v>1863</v>
      </c>
      <c r="D1087" s="13" t="e">
        <f>#REF!+DEPOK!$J$1070</f>
        <v>#REF!</v>
      </c>
      <c r="E1087" s="13" t="e">
        <f>#REF!+$K$1070</f>
        <v>#REF!</v>
      </c>
      <c r="F1087" s="13" t="e">
        <f>#REF!+$L$1070</f>
        <v>#REF!</v>
      </c>
      <c r="G1087" s="14" t="s">
        <v>654</v>
      </c>
      <c r="I1087" s="17"/>
      <c r="J1087" s="6"/>
    </row>
    <row r="1088" spans="1:10" s="10" customFormat="1">
      <c r="A1088" s="11">
        <v>19</v>
      </c>
      <c r="B1088" s="59" t="s">
        <v>1864</v>
      </c>
      <c r="C1088" s="11" t="s">
        <v>1865</v>
      </c>
      <c r="D1088" s="13" t="e">
        <f>#REF!+DEPOK!$J$1070</f>
        <v>#REF!</v>
      </c>
      <c r="E1088" s="13" t="e">
        <f>#REF!+$K$1070</f>
        <v>#REF!</v>
      </c>
      <c r="F1088" s="13" t="e">
        <f>#REF!+$L$1070</f>
        <v>#REF!</v>
      </c>
      <c r="G1088" s="14" t="s">
        <v>741</v>
      </c>
      <c r="I1088" s="17"/>
      <c r="J1088" s="6"/>
    </row>
    <row r="1089" spans="1:10" s="10" customFormat="1">
      <c r="A1089" s="11">
        <v>20</v>
      </c>
      <c r="B1089" s="59" t="s">
        <v>1866</v>
      </c>
      <c r="C1089" s="11" t="s">
        <v>1867</v>
      </c>
      <c r="D1089" s="13" t="e">
        <f>#REF!+DEPOK!$J$1070</f>
        <v>#REF!</v>
      </c>
      <c r="E1089" s="13" t="e">
        <f>#REF!+$K$1070</f>
        <v>#REF!</v>
      </c>
      <c r="F1089" s="13" t="e">
        <f>#REF!+$L$1070</f>
        <v>#REF!</v>
      </c>
      <c r="G1089" s="14" t="s">
        <v>654</v>
      </c>
      <c r="I1089" s="17"/>
      <c r="J1089" s="6"/>
    </row>
    <row r="1090" spans="1:10" s="10" customFormat="1">
      <c r="A1090" s="11">
        <v>21</v>
      </c>
      <c r="B1090" s="59" t="s">
        <v>1868</v>
      </c>
      <c r="C1090" s="11" t="s">
        <v>1869</v>
      </c>
      <c r="D1090" s="13" t="e">
        <f>#REF!+DEPOK!$J$1070</f>
        <v>#REF!</v>
      </c>
      <c r="E1090" s="13" t="e">
        <f>#REF!+$K$1070</f>
        <v>#REF!</v>
      </c>
      <c r="F1090" s="13" t="e">
        <f>#REF!+$L$1070</f>
        <v>#REF!</v>
      </c>
      <c r="G1090" s="14" t="s">
        <v>654</v>
      </c>
      <c r="I1090" s="17"/>
      <c r="J1090" s="6"/>
    </row>
    <row r="1091" spans="1:10" s="10" customFormat="1">
      <c r="A1091" s="11">
        <v>22</v>
      </c>
      <c r="B1091" s="59" t="s">
        <v>1870</v>
      </c>
      <c r="C1091" s="11" t="s">
        <v>1871</v>
      </c>
      <c r="D1091" s="13" t="e">
        <f>#REF!+DEPOK!$J$1070</f>
        <v>#REF!</v>
      </c>
      <c r="E1091" s="13" t="e">
        <f>#REF!+$K$1070</f>
        <v>#REF!</v>
      </c>
      <c r="F1091" s="13" t="e">
        <f>#REF!+$L$1070</f>
        <v>#REF!</v>
      </c>
      <c r="G1091" s="14" t="s">
        <v>654</v>
      </c>
      <c r="I1091" s="17"/>
      <c r="J1091" s="6"/>
    </row>
    <row r="1092" spans="1:10" s="10" customFormat="1">
      <c r="A1092" s="11">
        <v>23</v>
      </c>
      <c r="B1092" s="59" t="s">
        <v>1872</v>
      </c>
      <c r="C1092" s="11" t="s">
        <v>1873</v>
      </c>
      <c r="D1092" s="13" t="e">
        <f>#REF!+DEPOK!$J$1070</f>
        <v>#REF!</v>
      </c>
      <c r="E1092" s="13" t="e">
        <f>#REF!+$K$1070</f>
        <v>#REF!</v>
      </c>
      <c r="F1092" s="13" t="e">
        <f>#REF!+$L$1070</f>
        <v>#REF!</v>
      </c>
      <c r="G1092" s="14" t="s">
        <v>654</v>
      </c>
      <c r="I1092" s="17"/>
      <c r="J1092" s="6"/>
    </row>
    <row r="1093" spans="1:10" s="10" customFormat="1">
      <c r="A1093" s="11">
        <v>24</v>
      </c>
      <c r="B1093" s="59" t="s">
        <v>1874</v>
      </c>
      <c r="C1093" s="11" t="s">
        <v>1875</v>
      </c>
      <c r="D1093" s="13" t="e">
        <f>#REF!+DEPOK!$J$1070</f>
        <v>#REF!</v>
      </c>
      <c r="E1093" s="13" t="e">
        <f>#REF!+$K$1070</f>
        <v>#REF!</v>
      </c>
      <c r="F1093" s="13" t="e">
        <f>#REF!+$L$1070</f>
        <v>#REF!</v>
      </c>
      <c r="G1093" s="14" t="s">
        <v>654</v>
      </c>
      <c r="I1093" s="17"/>
      <c r="J1093" s="6"/>
    </row>
    <row r="1094" spans="1:10" s="10" customFormat="1">
      <c r="A1094" s="11">
        <v>25</v>
      </c>
      <c r="B1094" s="59" t="s">
        <v>1876</v>
      </c>
      <c r="C1094" s="11" t="s">
        <v>1877</v>
      </c>
      <c r="D1094" s="13" t="e">
        <f>#REF!+DEPOK!$J$1070</f>
        <v>#REF!</v>
      </c>
      <c r="E1094" s="13" t="e">
        <f>#REF!+$K$1070</f>
        <v>#REF!</v>
      </c>
      <c r="F1094" s="13" t="e">
        <f>#REF!+$L$1070</f>
        <v>#REF!</v>
      </c>
      <c r="G1094" s="14" t="s">
        <v>654</v>
      </c>
      <c r="I1094" s="17"/>
      <c r="J1094" s="6"/>
    </row>
    <row r="1095" spans="1:10" s="10" customFormat="1">
      <c r="A1095" s="11">
        <v>26</v>
      </c>
      <c r="B1095" s="59" t="s">
        <v>1878</v>
      </c>
      <c r="C1095" s="11" t="s">
        <v>1879</v>
      </c>
      <c r="D1095" s="13" t="e">
        <f>#REF!+DEPOK!$J$1070</f>
        <v>#REF!</v>
      </c>
      <c r="E1095" s="13" t="e">
        <f>#REF!+$K$1070</f>
        <v>#REF!</v>
      </c>
      <c r="F1095" s="13" t="e">
        <f>#REF!+$L$1070</f>
        <v>#REF!</v>
      </c>
      <c r="G1095" s="14" t="s">
        <v>741</v>
      </c>
      <c r="I1095" s="17"/>
      <c r="J1095" s="6"/>
    </row>
    <row r="1096" spans="1:10" s="10" customFormat="1">
      <c r="A1096" s="11">
        <v>27</v>
      </c>
      <c r="B1096" s="59" t="s">
        <v>1880</v>
      </c>
      <c r="C1096" s="11" t="s">
        <v>1881</v>
      </c>
      <c r="D1096" s="13" t="e">
        <f>#REF!+DEPOK!$J$1070</f>
        <v>#REF!</v>
      </c>
      <c r="E1096" s="13" t="e">
        <f>#REF!+$K$1070</f>
        <v>#REF!</v>
      </c>
      <c r="F1096" s="13" t="e">
        <f>#REF!+$L$1070</f>
        <v>#REF!</v>
      </c>
      <c r="G1096" s="14" t="s">
        <v>741</v>
      </c>
      <c r="I1096" s="17"/>
      <c r="J1096" s="6"/>
    </row>
    <row r="1097" spans="1:10" s="10" customFormat="1">
      <c r="A1097" s="11">
        <v>28</v>
      </c>
      <c r="B1097" s="59" t="s">
        <v>1882</v>
      </c>
      <c r="C1097" s="11" t="s">
        <v>1883</v>
      </c>
      <c r="D1097" s="13" t="e">
        <f>#REF!+DEPOK!$J$1070</f>
        <v>#REF!</v>
      </c>
      <c r="E1097" s="13" t="e">
        <f>#REF!+$K$1070</f>
        <v>#REF!</v>
      </c>
      <c r="F1097" s="13" t="e">
        <f>#REF!+$L$1070</f>
        <v>#REF!</v>
      </c>
      <c r="G1097" s="14" t="s">
        <v>741</v>
      </c>
      <c r="I1097" s="17"/>
      <c r="J1097" s="6"/>
    </row>
    <row r="1098" spans="1:10" s="10" customFormat="1">
      <c r="A1098" s="11">
        <v>29</v>
      </c>
      <c r="B1098" s="59" t="s">
        <v>1884</v>
      </c>
      <c r="C1098" s="11" t="s">
        <v>1885</v>
      </c>
      <c r="D1098" s="13" t="e">
        <f>#REF!+DEPOK!$J$1070</f>
        <v>#REF!</v>
      </c>
      <c r="E1098" s="13" t="e">
        <f>#REF!+$K$1070</f>
        <v>#REF!</v>
      </c>
      <c r="F1098" s="13" t="e">
        <f>#REF!+$L$1070</f>
        <v>#REF!</v>
      </c>
      <c r="G1098" s="14" t="s">
        <v>741</v>
      </c>
      <c r="I1098" s="17"/>
      <c r="J1098" s="6"/>
    </row>
    <row r="1099" spans="1:10" s="10" customFormat="1">
      <c r="A1099" s="11">
        <v>30</v>
      </c>
      <c r="B1099" s="59" t="s">
        <v>1886</v>
      </c>
      <c r="C1099" s="11" t="s">
        <v>1887</v>
      </c>
      <c r="D1099" s="13" t="e">
        <f>#REF!+DEPOK!$J$1070</f>
        <v>#REF!</v>
      </c>
      <c r="E1099" s="13" t="e">
        <f>#REF!+$K$1070</f>
        <v>#REF!</v>
      </c>
      <c r="F1099" s="13" t="e">
        <f>#REF!+$L$1070</f>
        <v>#REF!</v>
      </c>
      <c r="G1099" s="14" t="s">
        <v>654</v>
      </c>
      <c r="I1099" s="17"/>
      <c r="J1099" s="6"/>
    </row>
    <row r="1100" spans="1:10" s="10" customFormat="1">
      <c r="A1100" s="11">
        <v>31</v>
      </c>
      <c r="B1100" s="59" t="s">
        <v>1888</v>
      </c>
      <c r="C1100" s="11" t="s">
        <v>1889</v>
      </c>
      <c r="D1100" s="13" t="e">
        <f>#REF!+DEPOK!$J$1070</f>
        <v>#REF!</v>
      </c>
      <c r="E1100" s="13" t="e">
        <f>#REF!+$K$1070</f>
        <v>#REF!</v>
      </c>
      <c r="F1100" s="13" t="e">
        <f>#REF!+$L$1070</f>
        <v>#REF!</v>
      </c>
      <c r="G1100" s="14" t="s">
        <v>654</v>
      </c>
      <c r="I1100" s="17"/>
      <c r="J1100" s="6"/>
    </row>
    <row r="1101" spans="1:10" s="10" customFormat="1">
      <c r="A1101" s="11">
        <v>32</v>
      </c>
      <c r="B1101" s="59" t="s">
        <v>1890</v>
      </c>
      <c r="C1101" s="11" t="s">
        <v>1891</v>
      </c>
      <c r="D1101" s="13" t="e">
        <f>#REF!+DEPOK!$J$1070</f>
        <v>#REF!</v>
      </c>
      <c r="E1101" s="13" t="e">
        <f>#REF!+$K$1070</f>
        <v>#REF!</v>
      </c>
      <c r="F1101" s="13" t="e">
        <f>#REF!+$L$1070</f>
        <v>#REF!</v>
      </c>
      <c r="G1101" s="14" t="s">
        <v>741</v>
      </c>
      <c r="I1101" s="17"/>
      <c r="J1101" s="6"/>
    </row>
    <row r="1102" spans="1:10" s="10" customFormat="1">
      <c r="A1102" s="11">
        <v>33</v>
      </c>
      <c r="B1102" s="59" t="s">
        <v>1892</v>
      </c>
      <c r="C1102" s="11" t="s">
        <v>1893</v>
      </c>
      <c r="D1102" s="13" t="e">
        <f>#REF!+DEPOK!$J$1070</f>
        <v>#REF!</v>
      </c>
      <c r="E1102" s="13" t="e">
        <f>#REF!+$K$1070</f>
        <v>#REF!</v>
      </c>
      <c r="F1102" s="13" t="e">
        <f>#REF!+$L$1070</f>
        <v>#REF!</v>
      </c>
      <c r="G1102" s="14" t="s">
        <v>654</v>
      </c>
      <c r="I1102" s="17"/>
      <c r="J1102" s="6"/>
    </row>
    <row r="1103" spans="1:10" s="10" customFormat="1">
      <c r="A1103" s="11">
        <v>34</v>
      </c>
      <c r="B1103" s="59" t="s">
        <v>1894</v>
      </c>
      <c r="C1103" s="11" t="s">
        <v>1895</v>
      </c>
      <c r="D1103" s="13" t="e">
        <f>#REF!+DEPOK!$J$1070</f>
        <v>#REF!</v>
      </c>
      <c r="E1103" s="13" t="e">
        <f>#REF!+$K$1070</f>
        <v>#REF!</v>
      </c>
      <c r="F1103" s="13" t="e">
        <f>#REF!+$L$1070</f>
        <v>#REF!</v>
      </c>
      <c r="G1103" s="14" t="s">
        <v>654</v>
      </c>
      <c r="I1103" s="17"/>
      <c r="J1103" s="6"/>
    </row>
    <row r="1104" spans="1:10" s="10" customFormat="1">
      <c r="A1104" s="11">
        <v>35</v>
      </c>
      <c r="B1104" s="59" t="s">
        <v>1896</v>
      </c>
      <c r="C1104" s="11" t="s">
        <v>1897</v>
      </c>
      <c r="D1104" s="13" t="e">
        <f>#REF!+DEPOK!$J$1070</f>
        <v>#REF!</v>
      </c>
      <c r="E1104" s="13" t="e">
        <f>#REF!+$K$1070</f>
        <v>#REF!</v>
      </c>
      <c r="F1104" s="13" t="e">
        <f>#REF!+$L$1070</f>
        <v>#REF!</v>
      </c>
      <c r="G1104" s="14" t="s">
        <v>741</v>
      </c>
      <c r="I1104" s="17"/>
      <c r="J1104" s="6"/>
    </row>
    <row r="1105" spans="1:238" s="10" customFormat="1">
      <c r="A1105" s="11">
        <v>36</v>
      </c>
      <c r="B1105" s="59" t="s">
        <v>1898</v>
      </c>
      <c r="C1105" s="11" t="s">
        <v>1899</v>
      </c>
      <c r="D1105" s="13" t="e">
        <f>#REF!+DEPOK!$J$1070</f>
        <v>#REF!</v>
      </c>
      <c r="E1105" s="13" t="e">
        <f>#REF!+$K$1070</f>
        <v>#REF!</v>
      </c>
      <c r="F1105" s="13" t="e">
        <f>#REF!+$L$1070</f>
        <v>#REF!</v>
      </c>
      <c r="G1105" s="14" t="s">
        <v>654</v>
      </c>
      <c r="I1105" s="17"/>
      <c r="J1105" s="6"/>
    </row>
    <row r="1106" spans="1:238" s="10" customFormat="1">
      <c r="A1106" s="11">
        <v>37</v>
      </c>
      <c r="B1106" s="59" t="s">
        <v>1900</v>
      </c>
      <c r="C1106" s="11" t="s">
        <v>1901</v>
      </c>
      <c r="D1106" s="13" t="e">
        <f>#REF!+DEPOK!$J$1070</f>
        <v>#REF!</v>
      </c>
      <c r="E1106" s="13" t="e">
        <f>#REF!+$K$1070</f>
        <v>#REF!</v>
      </c>
      <c r="F1106" s="13" t="e">
        <f>#REF!+$L$1070</f>
        <v>#REF!</v>
      </c>
      <c r="G1106" s="14" t="s">
        <v>654</v>
      </c>
      <c r="I1106" s="17"/>
      <c r="J1106" s="6"/>
    </row>
    <row r="1107" spans="1:238" s="10" customFormat="1">
      <c r="A1107" s="11">
        <v>38</v>
      </c>
      <c r="B1107" s="59" t="s">
        <v>1902</v>
      </c>
      <c r="C1107" s="11" t="s">
        <v>1903</v>
      </c>
      <c r="D1107" s="13" t="e">
        <f>#REF!+DEPOK!$J$1070</f>
        <v>#REF!</v>
      </c>
      <c r="E1107" s="13" t="e">
        <f>#REF!+$K$1070</f>
        <v>#REF!</v>
      </c>
      <c r="F1107" s="13" t="e">
        <f>#REF!+$L$1070</f>
        <v>#REF!</v>
      </c>
      <c r="G1107" s="14" t="s">
        <v>654</v>
      </c>
      <c r="I1107" s="17"/>
      <c r="J1107" s="6"/>
    </row>
    <row r="1108" spans="1:238" s="10" customFormat="1">
      <c r="A1108" s="11">
        <v>39</v>
      </c>
      <c r="B1108" s="59" t="s">
        <v>1904</v>
      </c>
      <c r="C1108" s="11" t="s">
        <v>1905</v>
      </c>
      <c r="D1108" s="13" t="e">
        <f>#REF!+DEPOK!$J$1070</f>
        <v>#REF!</v>
      </c>
      <c r="E1108" s="13" t="e">
        <f>#REF!+$K$1070</f>
        <v>#REF!</v>
      </c>
      <c r="F1108" s="13" t="e">
        <f>#REF!+$L$1070</f>
        <v>#REF!</v>
      </c>
      <c r="G1108" s="14" t="s">
        <v>654</v>
      </c>
      <c r="I1108" s="17"/>
      <c r="J1108" s="6"/>
    </row>
    <row r="1109" spans="1:238" s="10" customFormat="1">
      <c r="A1109" s="11">
        <v>40</v>
      </c>
      <c r="B1109" s="59" t="s">
        <v>1906</v>
      </c>
      <c r="C1109" s="11" t="s">
        <v>1907</v>
      </c>
      <c r="D1109" s="13" t="e">
        <f>#REF!+DEPOK!$J$1070</f>
        <v>#REF!</v>
      </c>
      <c r="E1109" s="13" t="e">
        <f>#REF!+$K$1070</f>
        <v>#REF!</v>
      </c>
      <c r="F1109" s="13" t="e">
        <f>#REF!+$L$1070</f>
        <v>#REF!</v>
      </c>
      <c r="G1109" s="14" t="s">
        <v>654</v>
      </c>
      <c r="I1109" s="17"/>
      <c r="J1109" s="6"/>
    </row>
    <row r="1110" spans="1:238" s="27" customFormat="1">
      <c r="A1110" s="338" t="s">
        <v>1908</v>
      </c>
      <c r="B1110" s="338"/>
      <c r="C1110" s="338"/>
      <c r="D1110" s="338"/>
      <c r="E1110" s="338"/>
      <c r="F1110" s="338"/>
      <c r="G1110" s="338"/>
      <c r="H1110"/>
      <c r="I1110" s="3"/>
      <c r="J1110" s="6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</row>
    <row r="1111" spans="1:238" ht="15" customHeight="1">
      <c r="A1111" s="333" t="s">
        <v>9</v>
      </c>
      <c r="B1111" s="334" t="s">
        <v>10</v>
      </c>
      <c r="C1111" s="333" t="s">
        <v>11</v>
      </c>
      <c r="D1111" s="339" t="s">
        <v>2293</v>
      </c>
      <c r="E1111" s="341" t="s">
        <v>13</v>
      </c>
      <c r="F1111" s="341"/>
      <c r="G1111" s="335" t="s">
        <v>12</v>
      </c>
      <c r="I1111" s="3"/>
      <c r="J1111" s="6"/>
    </row>
    <row r="1112" spans="1:238">
      <c r="A1112" s="333"/>
      <c r="B1112" s="334"/>
      <c r="C1112" s="333"/>
      <c r="D1112" s="340"/>
      <c r="E1112" s="60" t="s">
        <v>14</v>
      </c>
      <c r="F1112" s="60" t="s">
        <v>15</v>
      </c>
      <c r="G1112" s="335"/>
      <c r="I1112" s="8" t="s">
        <v>2281</v>
      </c>
      <c r="J1112" s="9" t="s">
        <v>2282</v>
      </c>
      <c r="K1112" s="9" t="s">
        <v>2283</v>
      </c>
      <c r="L1112" s="9" t="s">
        <v>2284</v>
      </c>
    </row>
    <row r="1113" spans="1:238" s="10" customFormat="1">
      <c r="A1113" s="11">
        <v>1</v>
      </c>
      <c r="B1113" s="12" t="s">
        <v>1909</v>
      </c>
      <c r="C1113" s="11" t="s">
        <v>500</v>
      </c>
      <c r="D1113" s="13" t="e">
        <f>#REF!+DEPOK!$J$1113</f>
        <v>#REF!</v>
      </c>
      <c r="E1113" s="13" t="e">
        <f>#REF!+$K$1113</f>
        <v>#REF!</v>
      </c>
      <c r="F1113" s="13" t="e">
        <f>#REF!+$L$1113</f>
        <v>#REF!</v>
      </c>
      <c r="G1113" s="14" t="s">
        <v>157</v>
      </c>
      <c r="I1113" s="15">
        <v>-1000</v>
      </c>
      <c r="J1113" s="15">
        <v>1000</v>
      </c>
      <c r="K1113" s="16">
        <v>100000</v>
      </c>
      <c r="L1113" s="16">
        <v>100000</v>
      </c>
    </row>
    <row r="1114" spans="1:238" s="10" customFormat="1">
      <c r="A1114" s="11">
        <v>2</v>
      </c>
      <c r="B1114" s="12" t="s">
        <v>1910</v>
      </c>
      <c r="C1114" s="11" t="s">
        <v>1911</v>
      </c>
      <c r="D1114" s="13" t="e">
        <f>#REF!+DEPOK!$J$1113</f>
        <v>#REF!</v>
      </c>
      <c r="E1114" s="13" t="e">
        <f>#REF!+$K$1113</f>
        <v>#REF!</v>
      </c>
      <c r="F1114" s="13" t="e">
        <f>#REF!+$L$1113</f>
        <v>#REF!</v>
      </c>
      <c r="G1114" s="14" t="s">
        <v>440</v>
      </c>
      <c r="I1114" s="17"/>
      <c r="J1114" s="6"/>
    </row>
    <row r="1115" spans="1:238" s="10" customFormat="1">
      <c r="A1115" s="11">
        <v>3</v>
      </c>
      <c r="B1115" s="12" t="s">
        <v>1912</v>
      </c>
      <c r="C1115" s="11" t="s">
        <v>1913</v>
      </c>
      <c r="D1115" s="13" t="e">
        <f>#REF!+DEPOK!$J$1113</f>
        <v>#REF!</v>
      </c>
      <c r="E1115" s="13" t="e">
        <f>#REF!+$K$1113</f>
        <v>#REF!</v>
      </c>
      <c r="F1115" s="13" t="e">
        <f>#REF!+$L$1113</f>
        <v>#REF!</v>
      </c>
      <c r="G1115" s="14" t="s">
        <v>440</v>
      </c>
      <c r="I1115" s="17"/>
      <c r="J1115" s="6"/>
    </row>
    <row r="1116" spans="1:238" s="10" customFormat="1">
      <c r="A1116" s="11">
        <v>4</v>
      </c>
      <c r="B1116" s="12" t="s">
        <v>1914</v>
      </c>
      <c r="C1116" s="11" t="s">
        <v>1915</v>
      </c>
      <c r="D1116" s="13" t="e">
        <f>#REF!+DEPOK!$J$1113</f>
        <v>#REF!</v>
      </c>
      <c r="E1116" s="13" t="e">
        <f>#REF!+$K$1113</f>
        <v>#REF!</v>
      </c>
      <c r="F1116" s="13" t="e">
        <f>#REF!+$L$1113</f>
        <v>#REF!</v>
      </c>
      <c r="G1116" s="14" t="s">
        <v>654</v>
      </c>
      <c r="I1116" s="17"/>
      <c r="J1116" s="6"/>
    </row>
    <row r="1117" spans="1:238" s="10" customFormat="1">
      <c r="A1117" s="11">
        <v>5</v>
      </c>
      <c r="B1117" s="12" t="s">
        <v>1916</v>
      </c>
      <c r="C1117" s="11" t="s">
        <v>1917</v>
      </c>
      <c r="D1117" s="13" t="e">
        <f>#REF!+DEPOK!$J$1113</f>
        <v>#REF!</v>
      </c>
      <c r="E1117" s="13" t="e">
        <f>#REF!+$K$1113</f>
        <v>#REF!</v>
      </c>
      <c r="F1117" s="13" t="e">
        <f>#REF!+$L$1113</f>
        <v>#REF!</v>
      </c>
      <c r="G1117" s="14" t="s">
        <v>654</v>
      </c>
      <c r="I1117" s="17"/>
      <c r="J1117" s="6"/>
    </row>
    <row r="1118" spans="1:238" s="10" customFormat="1">
      <c r="A1118" s="11">
        <v>6</v>
      </c>
      <c r="B1118" s="12" t="s">
        <v>1918</v>
      </c>
      <c r="C1118" s="11" t="s">
        <v>1919</v>
      </c>
      <c r="D1118" s="13" t="e">
        <f>#REF!+DEPOK!$J$1113</f>
        <v>#REF!</v>
      </c>
      <c r="E1118" s="13" t="e">
        <f>#REF!+$K$1113</f>
        <v>#REF!</v>
      </c>
      <c r="F1118" s="13" t="e">
        <f>#REF!+$L$1113</f>
        <v>#REF!</v>
      </c>
      <c r="G1118" s="14" t="s">
        <v>654</v>
      </c>
      <c r="I1118" s="17"/>
      <c r="J1118" s="6"/>
    </row>
    <row r="1119" spans="1:238" s="10" customFormat="1">
      <c r="A1119" s="11">
        <v>7</v>
      </c>
      <c r="B1119" s="12" t="s">
        <v>1920</v>
      </c>
      <c r="C1119" s="11" t="s">
        <v>1921</v>
      </c>
      <c r="D1119" s="13" t="e">
        <f>#REF!+DEPOK!$J$1113</f>
        <v>#REF!</v>
      </c>
      <c r="E1119" s="13" t="e">
        <f>#REF!+$K$1113</f>
        <v>#REF!</v>
      </c>
      <c r="F1119" s="13" t="e">
        <f>#REF!+$L$1113</f>
        <v>#REF!</v>
      </c>
      <c r="G1119" s="14" t="s">
        <v>654</v>
      </c>
      <c r="I1119" s="17"/>
      <c r="J1119" s="6"/>
    </row>
    <row r="1120" spans="1:238" s="10" customFormat="1">
      <c r="A1120" s="11">
        <v>8</v>
      </c>
      <c r="B1120" s="12" t="s">
        <v>1922</v>
      </c>
      <c r="C1120" s="11" t="s">
        <v>1923</v>
      </c>
      <c r="D1120" s="13" t="e">
        <f>#REF!+DEPOK!$J$1113</f>
        <v>#REF!</v>
      </c>
      <c r="E1120" s="13" t="e">
        <f>#REF!+$K$1113</f>
        <v>#REF!</v>
      </c>
      <c r="F1120" s="13" t="e">
        <f>#REF!+$L$1113</f>
        <v>#REF!</v>
      </c>
      <c r="G1120" s="14" t="s">
        <v>654</v>
      </c>
      <c r="I1120" s="17"/>
      <c r="J1120" s="6"/>
    </row>
    <row r="1121" spans="1:238" s="10" customFormat="1">
      <c r="A1121" s="11">
        <v>9</v>
      </c>
      <c r="B1121" s="12" t="s">
        <v>1924</v>
      </c>
      <c r="C1121" s="11" t="s">
        <v>1925</v>
      </c>
      <c r="D1121" s="13" t="e">
        <f>#REF!+DEPOK!$J$1113</f>
        <v>#REF!</v>
      </c>
      <c r="E1121" s="13" t="e">
        <f>#REF!+$K$1113</f>
        <v>#REF!</v>
      </c>
      <c r="F1121" s="13" t="e">
        <f>#REF!+$L$1113</f>
        <v>#REF!</v>
      </c>
      <c r="G1121" s="14" t="s">
        <v>302</v>
      </c>
      <c r="I1121" s="17"/>
      <c r="J1121" s="6"/>
    </row>
    <row r="1122" spans="1:238" s="10" customFormat="1">
      <c r="A1122" s="11">
        <v>10</v>
      </c>
      <c r="B1122" s="24" t="s">
        <v>1926</v>
      </c>
      <c r="C1122" s="61" t="s">
        <v>1927</v>
      </c>
      <c r="D1122" s="13" t="e">
        <f>#REF!+DEPOK!$J$1113</f>
        <v>#REF!</v>
      </c>
      <c r="E1122" s="13" t="e">
        <f>#REF!+$K$1113</f>
        <v>#REF!</v>
      </c>
      <c r="F1122" s="13" t="e">
        <f>#REF!+$L$1113</f>
        <v>#REF!</v>
      </c>
      <c r="G1122" s="14" t="s">
        <v>741</v>
      </c>
      <c r="I1122" s="17"/>
      <c r="J1122" s="6"/>
    </row>
    <row r="1123" spans="1:238" s="10" customFormat="1">
      <c r="A1123" s="11">
        <v>11</v>
      </c>
      <c r="B1123" s="24" t="s">
        <v>1928</v>
      </c>
      <c r="C1123" s="61" t="s">
        <v>1929</v>
      </c>
      <c r="D1123" s="13" t="e">
        <f>#REF!+DEPOK!$J$1113</f>
        <v>#REF!</v>
      </c>
      <c r="E1123" s="13" t="e">
        <f>#REF!+$K$1113</f>
        <v>#REF!</v>
      </c>
      <c r="F1123" s="13" t="e">
        <f>#REF!+$L$1113</f>
        <v>#REF!</v>
      </c>
      <c r="G1123" s="14" t="s">
        <v>741</v>
      </c>
      <c r="I1123" s="17"/>
      <c r="J1123" s="6"/>
    </row>
    <row r="1124" spans="1:238" s="10" customFormat="1">
      <c r="A1124" s="11">
        <v>12</v>
      </c>
      <c r="B1124" s="24" t="s">
        <v>1930</v>
      </c>
      <c r="C1124" s="61" t="s">
        <v>1931</v>
      </c>
      <c r="D1124" s="13" t="e">
        <f>#REF!+DEPOK!$J$1113</f>
        <v>#REF!</v>
      </c>
      <c r="E1124" s="13" t="e">
        <f>#REF!+$K$1113</f>
        <v>#REF!</v>
      </c>
      <c r="F1124" s="13" t="e">
        <f>#REF!+$L$1113</f>
        <v>#REF!</v>
      </c>
      <c r="G1124" s="14" t="s">
        <v>741</v>
      </c>
      <c r="I1124" s="17"/>
      <c r="J1124" s="6"/>
    </row>
    <row r="1125" spans="1:238" s="10" customFormat="1">
      <c r="A1125" s="11">
        <v>13</v>
      </c>
      <c r="B1125" s="24" t="s">
        <v>1932</v>
      </c>
      <c r="C1125" s="61" t="s">
        <v>1933</v>
      </c>
      <c r="D1125" s="13" t="e">
        <f>#REF!+DEPOK!$J$1113</f>
        <v>#REF!</v>
      </c>
      <c r="E1125" s="13" t="e">
        <f>#REF!+$K$1113</f>
        <v>#REF!</v>
      </c>
      <c r="F1125" s="13" t="e">
        <f>#REF!+$L$1113</f>
        <v>#REF!</v>
      </c>
      <c r="G1125" s="14" t="s">
        <v>741</v>
      </c>
      <c r="I1125" s="17"/>
      <c r="J1125" s="6"/>
    </row>
    <row r="1126" spans="1:238" s="10" customFormat="1">
      <c r="A1126" s="11">
        <v>14</v>
      </c>
      <c r="B1126" s="24" t="s">
        <v>1934</v>
      </c>
      <c r="C1126" s="61" t="s">
        <v>1935</v>
      </c>
      <c r="D1126" s="13" t="e">
        <f>#REF!+DEPOK!$J$1113</f>
        <v>#REF!</v>
      </c>
      <c r="E1126" s="13" t="e">
        <f>#REF!+$K$1113</f>
        <v>#REF!</v>
      </c>
      <c r="F1126" s="13" t="e">
        <f>#REF!+$L$1113</f>
        <v>#REF!</v>
      </c>
      <c r="G1126" s="14" t="s">
        <v>741</v>
      </c>
      <c r="I1126" s="17"/>
      <c r="J1126" s="6"/>
    </row>
    <row r="1127" spans="1:238" s="10" customFormat="1">
      <c r="A1127" s="11">
        <v>15</v>
      </c>
      <c r="B1127" s="24" t="s">
        <v>1936</v>
      </c>
      <c r="C1127" s="61" t="s">
        <v>1937</v>
      </c>
      <c r="D1127" s="13" t="e">
        <f>#REF!+DEPOK!$J$1113</f>
        <v>#REF!</v>
      </c>
      <c r="E1127" s="13" t="e">
        <f>#REF!+$K$1113</f>
        <v>#REF!</v>
      </c>
      <c r="F1127" s="13" t="e">
        <f>#REF!+$L$1113</f>
        <v>#REF!</v>
      </c>
      <c r="G1127" s="14" t="s">
        <v>741</v>
      </c>
      <c r="I1127" s="17"/>
      <c r="J1127" s="6"/>
    </row>
    <row r="1128" spans="1:238" s="10" customFormat="1">
      <c r="A1128" s="11">
        <v>16</v>
      </c>
      <c r="B1128" s="24" t="s">
        <v>1938</v>
      </c>
      <c r="C1128" s="61" t="s">
        <v>1939</v>
      </c>
      <c r="D1128" s="13" t="e">
        <f>#REF!+DEPOK!$J$1113</f>
        <v>#REF!</v>
      </c>
      <c r="E1128" s="13" t="e">
        <f>#REF!+$K$1113</f>
        <v>#REF!</v>
      </c>
      <c r="F1128" s="13" t="e">
        <f>#REF!+$L$1113</f>
        <v>#REF!</v>
      </c>
      <c r="G1128" s="14" t="s">
        <v>741</v>
      </c>
      <c r="I1128" s="17"/>
      <c r="J1128" s="6"/>
    </row>
    <row r="1129" spans="1:238" s="10" customFormat="1">
      <c r="A1129" s="11">
        <v>17</v>
      </c>
      <c r="B1129" s="24" t="s">
        <v>1940</v>
      </c>
      <c r="C1129" s="61" t="s">
        <v>1941</v>
      </c>
      <c r="D1129" s="13" t="e">
        <f>#REF!+DEPOK!$J$1113</f>
        <v>#REF!</v>
      </c>
      <c r="E1129" s="13" t="e">
        <f>#REF!+$K$1113</f>
        <v>#REF!</v>
      </c>
      <c r="F1129" s="13" t="e">
        <f>#REF!+$L$1113</f>
        <v>#REF!</v>
      </c>
      <c r="G1129" s="14" t="s">
        <v>741</v>
      </c>
      <c r="I1129" s="17"/>
      <c r="J1129" s="6"/>
    </row>
    <row r="1130" spans="1:238" s="10" customFormat="1">
      <c r="A1130" s="11">
        <v>18</v>
      </c>
      <c r="B1130" s="24" t="s">
        <v>1942</v>
      </c>
      <c r="C1130" s="61" t="s">
        <v>1943</v>
      </c>
      <c r="D1130" s="13" t="e">
        <f>#REF!+DEPOK!$J$1113</f>
        <v>#REF!</v>
      </c>
      <c r="E1130" s="13" t="e">
        <f>#REF!+$K$1113</f>
        <v>#REF!</v>
      </c>
      <c r="F1130" s="13" t="e">
        <f>#REF!+$L$1113</f>
        <v>#REF!</v>
      </c>
      <c r="G1130" s="14" t="s">
        <v>741</v>
      </c>
      <c r="I1130" s="17"/>
      <c r="J1130" s="6"/>
    </row>
    <row r="1131" spans="1:238" s="27" customFormat="1">
      <c r="A1131" s="338" t="s">
        <v>1944</v>
      </c>
      <c r="B1131" s="338"/>
      <c r="C1131" s="338"/>
      <c r="D1131" s="338"/>
      <c r="E1131" s="338"/>
      <c r="F1131" s="338"/>
      <c r="G1131" s="338"/>
      <c r="H1131"/>
      <c r="I1131" s="3"/>
      <c r="J1131" s="6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</row>
    <row r="1132" spans="1:238" ht="15" customHeight="1">
      <c r="A1132" s="333" t="s">
        <v>9</v>
      </c>
      <c r="B1132" s="334" t="s">
        <v>10</v>
      </c>
      <c r="C1132" s="333" t="s">
        <v>11</v>
      </c>
      <c r="D1132" s="339" t="s">
        <v>2293</v>
      </c>
      <c r="E1132" s="341" t="s">
        <v>13</v>
      </c>
      <c r="F1132" s="341"/>
      <c r="G1132" s="335" t="s">
        <v>12</v>
      </c>
      <c r="I1132" s="3"/>
      <c r="J1132" s="6"/>
    </row>
    <row r="1133" spans="1:238">
      <c r="A1133" s="333"/>
      <c r="B1133" s="334"/>
      <c r="C1133" s="333"/>
      <c r="D1133" s="340"/>
      <c r="E1133" s="7" t="s">
        <v>14</v>
      </c>
      <c r="F1133" s="7" t="s">
        <v>15</v>
      </c>
      <c r="G1133" s="335"/>
      <c r="I1133" s="8" t="s">
        <v>2281</v>
      </c>
      <c r="J1133" s="9" t="s">
        <v>2282</v>
      </c>
      <c r="K1133" s="9" t="s">
        <v>2283</v>
      </c>
      <c r="L1133" s="9" t="s">
        <v>2284</v>
      </c>
    </row>
    <row r="1134" spans="1:238" s="10" customFormat="1">
      <c r="A1134" s="11">
        <v>1</v>
      </c>
      <c r="B1134" s="12" t="s">
        <v>1945</v>
      </c>
      <c r="C1134" s="11" t="s">
        <v>1946</v>
      </c>
      <c r="D1134" s="13" t="e">
        <f>#REF!+DEPOK!$J$1134</f>
        <v>#REF!</v>
      </c>
      <c r="E1134" s="13" t="e">
        <f>#REF!+$K$1134</f>
        <v>#REF!</v>
      </c>
      <c r="F1134" s="13" t="e">
        <f>#REF!+$L$1134</f>
        <v>#REF!</v>
      </c>
      <c r="G1134" s="14" t="s">
        <v>654</v>
      </c>
      <c r="I1134" s="15"/>
      <c r="J1134" s="15">
        <v>1000</v>
      </c>
      <c r="K1134" s="16">
        <v>350000</v>
      </c>
      <c r="L1134" s="16">
        <v>350000</v>
      </c>
    </row>
    <row r="1135" spans="1:238" s="10" customFormat="1">
      <c r="A1135" s="11">
        <v>2</v>
      </c>
      <c r="B1135" s="12" t="s">
        <v>1947</v>
      </c>
      <c r="C1135" s="11" t="s">
        <v>1948</v>
      </c>
      <c r="D1135" s="13" t="e">
        <f>#REF!+DEPOK!$J$1134</f>
        <v>#REF!</v>
      </c>
      <c r="E1135" s="13" t="e">
        <f>#REF!+$K$1134</f>
        <v>#REF!</v>
      </c>
      <c r="F1135" s="13" t="e">
        <f>#REF!+$L$1134</f>
        <v>#REF!</v>
      </c>
      <c r="G1135" s="14" t="s">
        <v>919</v>
      </c>
      <c r="I1135" s="62"/>
      <c r="J1135" s="6"/>
    </row>
    <row r="1136" spans="1:238" s="10" customFormat="1">
      <c r="A1136" s="11">
        <v>3</v>
      </c>
      <c r="B1136" s="12" t="s">
        <v>1949</v>
      </c>
      <c r="C1136" s="11" t="s">
        <v>1950</v>
      </c>
      <c r="D1136" s="13" t="e">
        <f>#REF!+DEPOK!$J$1134</f>
        <v>#REF!</v>
      </c>
      <c r="E1136" s="13" t="e">
        <f>#REF!+$K$1134</f>
        <v>#REF!</v>
      </c>
      <c r="F1136" s="13" t="e">
        <f>#REF!+$L$1134</f>
        <v>#REF!</v>
      </c>
      <c r="G1136" s="14" t="s">
        <v>919</v>
      </c>
      <c r="I1136" s="62"/>
      <c r="J1136" s="6"/>
    </row>
    <row r="1137" spans="1:10" s="10" customFormat="1">
      <c r="A1137" s="11">
        <v>4</v>
      </c>
      <c r="B1137" s="12" t="s">
        <v>1951</v>
      </c>
      <c r="C1137" s="11" t="s">
        <v>1952</v>
      </c>
      <c r="D1137" s="13" t="e">
        <f>#REF!+DEPOK!$J$1134</f>
        <v>#REF!</v>
      </c>
      <c r="E1137" s="13" t="e">
        <f>#REF!+$K$1134</f>
        <v>#REF!</v>
      </c>
      <c r="F1137" s="13" t="e">
        <f>#REF!+$L$1134</f>
        <v>#REF!</v>
      </c>
      <c r="G1137" s="14" t="s">
        <v>919</v>
      </c>
      <c r="I1137" s="62"/>
      <c r="J1137" s="6"/>
    </row>
    <row r="1138" spans="1:10" s="10" customFormat="1">
      <c r="A1138" s="11">
        <v>5</v>
      </c>
      <c r="B1138" s="12" t="s">
        <v>1953</v>
      </c>
      <c r="C1138" s="11" t="s">
        <v>1954</v>
      </c>
      <c r="D1138" s="13" t="e">
        <f>#REF!+DEPOK!$J$1134</f>
        <v>#REF!</v>
      </c>
      <c r="E1138" s="13" t="e">
        <f>#REF!+$K$1134</f>
        <v>#REF!</v>
      </c>
      <c r="F1138" s="13" t="e">
        <f>#REF!+$L$1134</f>
        <v>#REF!</v>
      </c>
      <c r="G1138" s="14" t="s">
        <v>919</v>
      </c>
      <c r="I1138" s="62"/>
      <c r="J1138" s="6"/>
    </row>
    <row r="1139" spans="1:10" s="10" customFormat="1">
      <c r="A1139" s="11">
        <v>6</v>
      </c>
      <c r="B1139" s="12" t="s">
        <v>1955</v>
      </c>
      <c r="C1139" s="11" t="s">
        <v>1956</v>
      </c>
      <c r="D1139" s="13" t="e">
        <f>#REF!+DEPOK!$J$1134</f>
        <v>#REF!</v>
      </c>
      <c r="E1139" s="13" t="e">
        <f>#REF!+$K$1134</f>
        <v>#REF!</v>
      </c>
      <c r="F1139" s="13" t="e">
        <f>#REF!+$L$1134</f>
        <v>#REF!</v>
      </c>
      <c r="G1139" s="14" t="s">
        <v>919</v>
      </c>
      <c r="I1139" s="62"/>
      <c r="J1139" s="6"/>
    </row>
    <row r="1140" spans="1:10" s="10" customFormat="1">
      <c r="A1140" s="11">
        <v>7</v>
      </c>
      <c r="B1140" s="12" t="s">
        <v>1957</v>
      </c>
      <c r="C1140" s="11" t="s">
        <v>1958</v>
      </c>
      <c r="D1140" s="13" t="e">
        <f>#REF!+DEPOK!$J$1134</f>
        <v>#REF!</v>
      </c>
      <c r="E1140" s="13" t="e">
        <f>#REF!+$K$1134</f>
        <v>#REF!</v>
      </c>
      <c r="F1140" s="13" t="e">
        <f>#REF!+$L$1134</f>
        <v>#REF!</v>
      </c>
      <c r="G1140" s="14" t="s">
        <v>919</v>
      </c>
      <c r="I1140" s="62"/>
      <c r="J1140" s="6"/>
    </row>
    <row r="1141" spans="1:10" s="10" customFormat="1">
      <c r="A1141" s="11">
        <v>8</v>
      </c>
      <c r="B1141" s="12" t="s">
        <v>1959</v>
      </c>
      <c r="C1141" s="11" t="s">
        <v>1960</v>
      </c>
      <c r="D1141" s="13" t="e">
        <f>#REF!+DEPOK!$J$1134</f>
        <v>#REF!</v>
      </c>
      <c r="E1141" s="13" t="e">
        <f>#REF!+$K$1134</f>
        <v>#REF!</v>
      </c>
      <c r="F1141" s="13" t="e">
        <f>#REF!+$L$1134</f>
        <v>#REF!</v>
      </c>
      <c r="G1141" s="14" t="s">
        <v>919</v>
      </c>
      <c r="I1141" s="62"/>
      <c r="J1141" s="6"/>
    </row>
    <row r="1142" spans="1:10" s="10" customFormat="1">
      <c r="A1142" s="11">
        <v>9</v>
      </c>
      <c r="B1142" s="12" t="s">
        <v>1961</v>
      </c>
      <c r="C1142" s="11" t="s">
        <v>1962</v>
      </c>
      <c r="D1142" s="13" t="e">
        <f>#REF!+DEPOK!$J$1134</f>
        <v>#REF!</v>
      </c>
      <c r="E1142" s="13" t="e">
        <f>#REF!+$K$1134</f>
        <v>#REF!</v>
      </c>
      <c r="F1142" s="13" t="e">
        <f>#REF!+$L$1134</f>
        <v>#REF!</v>
      </c>
      <c r="G1142" s="14" t="s">
        <v>919</v>
      </c>
      <c r="I1142" s="62"/>
      <c r="J1142" s="6"/>
    </row>
    <row r="1143" spans="1:10" s="10" customFormat="1">
      <c r="A1143" s="11">
        <v>10</v>
      </c>
      <c r="B1143" s="12" t="s">
        <v>1963</v>
      </c>
      <c r="C1143" s="11" t="s">
        <v>1964</v>
      </c>
      <c r="D1143" s="13" t="e">
        <f>#REF!+DEPOK!$J$1134</f>
        <v>#REF!</v>
      </c>
      <c r="E1143" s="13" t="e">
        <f>#REF!+$K$1134</f>
        <v>#REF!</v>
      </c>
      <c r="F1143" s="13" t="e">
        <f>#REF!+$L$1134</f>
        <v>#REF!</v>
      </c>
      <c r="G1143" s="14" t="s">
        <v>919</v>
      </c>
      <c r="I1143" s="62"/>
      <c r="J1143" s="6"/>
    </row>
    <row r="1144" spans="1:10" s="10" customFormat="1">
      <c r="A1144" s="11">
        <v>11</v>
      </c>
      <c r="B1144" s="12" t="s">
        <v>1965</v>
      </c>
      <c r="C1144" s="11" t="s">
        <v>1966</v>
      </c>
      <c r="D1144" s="13" t="e">
        <f>#REF!+DEPOK!$J$1134</f>
        <v>#REF!</v>
      </c>
      <c r="E1144" s="13" t="e">
        <f>#REF!+$K$1134</f>
        <v>#REF!</v>
      </c>
      <c r="F1144" s="13" t="e">
        <f>#REF!+$L$1134</f>
        <v>#REF!</v>
      </c>
      <c r="G1144" s="14" t="s">
        <v>919</v>
      </c>
      <c r="I1144" s="62"/>
      <c r="J1144" s="6"/>
    </row>
    <row r="1145" spans="1:10" s="10" customFormat="1">
      <c r="A1145" s="11">
        <v>12</v>
      </c>
      <c r="B1145" s="12" t="s">
        <v>1967</v>
      </c>
      <c r="C1145" s="11" t="s">
        <v>1968</v>
      </c>
      <c r="D1145" s="13" t="e">
        <f>#REF!+DEPOK!$J$1134</f>
        <v>#REF!</v>
      </c>
      <c r="E1145" s="13" t="e">
        <f>#REF!+$K$1134</f>
        <v>#REF!</v>
      </c>
      <c r="F1145" s="13" t="e">
        <f>#REF!+$L$1134</f>
        <v>#REF!</v>
      </c>
      <c r="G1145" s="14" t="s">
        <v>919</v>
      </c>
      <c r="I1145" s="62"/>
      <c r="J1145" s="6"/>
    </row>
    <row r="1146" spans="1:10" s="10" customFormat="1">
      <c r="A1146" s="11">
        <v>13</v>
      </c>
      <c r="B1146" s="12" t="s">
        <v>1969</v>
      </c>
      <c r="C1146" s="11" t="s">
        <v>1970</v>
      </c>
      <c r="D1146" s="13" t="e">
        <f>#REF!+DEPOK!$J$1134</f>
        <v>#REF!</v>
      </c>
      <c r="E1146" s="13" t="e">
        <f>#REF!+$K$1134</f>
        <v>#REF!</v>
      </c>
      <c r="F1146" s="13" t="e">
        <f>#REF!+$L$1134</f>
        <v>#REF!</v>
      </c>
      <c r="G1146" s="14" t="s">
        <v>919</v>
      </c>
      <c r="I1146" s="62"/>
      <c r="J1146" s="6"/>
    </row>
    <row r="1147" spans="1:10" s="10" customFormat="1">
      <c r="A1147" s="11">
        <v>14</v>
      </c>
      <c r="B1147" s="12" t="s">
        <v>1971</v>
      </c>
      <c r="C1147" s="11" t="s">
        <v>934</v>
      </c>
      <c r="D1147" s="13" t="e">
        <f>#REF!+DEPOK!$J$1134</f>
        <v>#REF!</v>
      </c>
      <c r="E1147" s="13" t="e">
        <f>#REF!+$K$1134</f>
        <v>#REF!</v>
      </c>
      <c r="F1147" s="13" t="e">
        <f>#REF!+$L$1134</f>
        <v>#REF!</v>
      </c>
      <c r="G1147" s="14" t="s">
        <v>919</v>
      </c>
      <c r="I1147" s="62"/>
      <c r="J1147" s="6"/>
    </row>
    <row r="1148" spans="1:10" s="10" customFormat="1">
      <c r="A1148" s="11">
        <v>15</v>
      </c>
      <c r="B1148" s="12" t="s">
        <v>1972</v>
      </c>
      <c r="C1148" s="11" t="s">
        <v>1768</v>
      </c>
      <c r="D1148" s="13" t="e">
        <f>#REF!+DEPOK!$J$1134</f>
        <v>#REF!</v>
      </c>
      <c r="E1148" s="13" t="e">
        <f>#REF!+$K$1134</f>
        <v>#REF!</v>
      </c>
      <c r="F1148" s="13" t="e">
        <f>#REF!+$L$1134</f>
        <v>#REF!</v>
      </c>
      <c r="G1148" s="14" t="s">
        <v>919</v>
      </c>
      <c r="I1148" s="62"/>
      <c r="J1148" s="6"/>
    </row>
    <row r="1149" spans="1:10" s="10" customFormat="1">
      <c r="A1149" s="11">
        <v>16</v>
      </c>
      <c r="B1149" s="12" t="s">
        <v>1973</v>
      </c>
      <c r="C1149" s="11" t="s">
        <v>1974</v>
      </c>
      <c r="D1149" s="13" t="e">
        <f>#REF!+DEPOK!$J$1134</f>
        <v>#REF!</v>
      </c>
      <c r="E1149" s="13" t="e">
        <f>#REF!+$K$1134</f>
        <v>#REF!</v>
      </c>
      <c r="F1149" s="13" t="e">
        <f>#REF!+$L$1134</f>
        <v>#REF!</v>
      </c>
      <c r="G1149" s="14" t="s">
        <v>1975</v>
      </c>
      <c r="I1149" s="62"/>
      <c r="J1149" s="6"/>
    </row>
    <row r="1150" spans="1:10" s="10" customFormat="1">
      <c r="A1150" s="11">
        <v>17</v>
      </c>
      <c r="B1150" s="12" t="s">
        <v>1976</v>
      </c>
      <c r="C1150" s="11" t="s">
        <v>1977</v>
      </c>
      <c r="D1150" s="13" t="e">
        <f>#REF!+DEPOK!$J$1134</f>
        <v>#REF!</v>
      </c>
      <c r="E1150" s="13" t="e">
        <f>#REF!+$K$1134</f>
        <v>#REF!</v>
      </c>
      <c r="F1150" s="13" t="e">
        <f>#REF!+$L$1134</f>
        <v>#REF!</v>
      </c>
      <c r="G1150" s="14" t="s">
        <v>919</v>
      </c>
      <c r="I1150" s="62"/>
      <c r="J1150" s="6"/>
    </row>
    <row r="1151" spans="1:10" s="10" customFormat="1">
      <c r="A1151" s="11">
        <v>18</v>
      </c>
      <c r="B1151" s="12" t="s">
        <v>1978</v>
      </c>
      <c r="C1151" s="11" t="s">
        <v>1979</v>
      </c>
      <c r="D1151" s="13" t="e">
        <f>#REF!+DEPOK!$J$1134</f>
        <v>#REF!</v>
      </c>
      <c r="E1151" s="13" t="e">
        <f>#REF!+$K$1134</f>
        <v>#REF!</v>
      </c>
      <c r="F1151" s="13" t="e">
        <f>#REF!+$L$1134</f>
        <v>#REF!</v>
      </c>
      <c r="G1151" s="14" t="s">
        <v>919</v>
      </c>
      <c r="I1151" s="62"/>
      <c r="J1151" s="6"/>
    </row>
    <row r="1152" spans="1:10" s="10" customFormat="1">
      <c r="A1152" s="11">
        <v>19</v>
      </c>
      <c r="B1152" s="12" t="s">
        <v>1980</v>
      </c>
      <c r="C1152" s="11" t="s">
        <v>1981</v>
      </c>
      <c r="D1152" s="13" t="e">
        <f>#REF!+DEPOK!$J$1134</f>
        <v>#REF!</v>
      </c>
      <c r="E1152" s="13" t="e">
        <f>#REF!+$K$1134</f>
        <v>#REF!</v>
      </c>
      <c r="F1152" s="13" t="e">
        <f>#REF!+$L$1134</f>
        <v>#REF!</v>
      </c>
      <c r="G1152" s="14" t="s">
        <v>919</v>
      </c>
      <c r="I1152" s="62"/>
      <c r="J1152" s="6"/>
    </row>
    <row r="1153" spans="1:12" s="10" customFormat="1">
      <c r="A1153" s="11">
        <v>20</v>
      </c>
      <c r="B1153" s="12" t="s">
        <v>1982</v>
      </c>
      <c r="C1153" s="11" t="s">
        <v>1983</v>
      </c>
      <c r="D1153" s="13" t="e">
        <f>#REF!+DEPOK!$J$1134</f>
        <v>#REF!</v>
      </c>
      <c r="E1153" s="13" t="e">
        <f>#REF!+$K$1134</f>
        <v>#REF!</v>
      </c>
      <c r="F1153" s="13" t="e">
        <f>#REF!+$L$1134</f>
        <v>#REF!</v>
      </c>
      <c r="G1153" s="14" t="s">
        <v>919</v>
      </c>
      <c r="I1153" s="62"/>
      <c r="J1153" s="6"/>
    </row>
    <row r="1154" spans="1:12" s="10" customFormat="1">
      <c r="A1154" s="11">
        <v>21</v>
      </c>
      <c r="B1154" s="12" t="s">
        <v>1984</v>
      </c>
      <c r="C1154" s="11" t="s">
        <v>53</v>
      </c>
      <c r="D1154" s="13" t="e">
        <f>#REF!+DEPOK!$J$1134</f>
        <v>#REF!</v>
      </c>
      <c r="E1154" s="13" t="e">
        <f>#REF!+$K$1134</f>
        <v>#REF!</v>
      </c>
      <c r="F1154" s="13" t="e">
        <f>#REF!+$L$1134</f>
        <v>#REF!</v>
      </c>
      <c r="G1154" s="14" t="s">
        <v>919</v>
      </c>
      <c r="I1154" s="62"/>
      <c r="J1154" s="6"/>
    </row>
    <row r="1155" spans="1:12" s="10" customFormat="1">
      <c r="A1155" s="11">
        <v>22</v>
      </c>
      <c r="B1155" s="12" t="s">
        <v>1985</v>
      </c>
      <c r="C1155" s="11" t="s">
        <v>1986</v>
      </c>
      <c r="D1155" s="13" t="e">
        <f>#REF!+DEPOK!$J$1134</f>
        <v>#REF!</v>
      </c>
      <c r="E1155" s="13" t="e">
        <f>#REF!+$K$1134</f>
        <v>#REF!</v>
      </c>
      <c r="F1155" s="13" t="e">
        <f>#REF!+$L$1134</f>
        <v>#REF!</v>
      </c>
      <c r="G1155" s="14" t="s">
        <v>919</v>
      </c>
      <c r="I1155" s="62"/>
      <c r="J1155" s="6"/>
    </row>
    <row r="1156" spans="1:12" s="10" customFormat="1">
      <c r="A1156" s="11">
        <v>23</v>
      </c>
      <c r="B1156" s="12" t="s">
        <v>1987</v>
      </c>
      <c r="C1156" s="11" t="s">
        <v>1988</v>
      </c>
      <c r="D1156" s="13" t="e">
        <f>#REF!+DEPOK!$J$1134</f>
        <v>#REF!</v>
      </c>
      <c r="E1156" s="13" t="e">
        <f>#REF!+$K$1134</f>
        <v>#REF!</v>
      </c>
      <c r="F1156" s="13" t="e">
        <f>#REF!+$L$1134</f>
        <v>#REF!</v>
      </c>
      <c r="G1156" s="14" t="s">
        <v>919</v>
      </c>
      <c r="I1156" s="62"/>
      <c r="J1156" s="6"/>
    </row>
    <row r="1157" spans="1:12" s="10" customFormat="1">
      <c r="A1157" s="11">
        <v>24</v>
      </c>
      <c r="B1157" s="12" t="s">
        <v>1989</v>
      </c>
      <c r="C1157" s="11" t="s">
        <v>1990</v>
      </c>
      <c r="D1157" s="13" t="e">
        <f>#REF!+DEPOK!$J$1134</f>
        <v>#REF!</v>
      </c>
      <c r="E1157" s="13" t="e">
        <f>#REF!+$K$1134</f>
        <v>#REF!</v>
      </c>
      <c r="F1157" s="13" t="e">
        <f>#REF!+$L$1134</f>
        <v>#REF!</v>
      </c>
      <c r="G1157" s="14" t="s">
        <v>919</v>
      </c>
      <c r="I1157" s="62"/>
      <c r="J1157" s="6"/>
    </row>
    <row r="1158" spans="1:12" s="10" customFormat="1">
      <c r="A1158" s="11">
        <v>25</v>
      </c>
      <c r="B1158" s="12" t="s">
        <v>1991</v>
      </c>
      <c r="C1158" s="11" t="s">
        <v>1992</v>
      </c>
      <c r="D1158" s="13" t="e">
        <f>#REF!+DEPOK!$J$1134</f>
        <v>#REF!</v>
      </c>
      <c r="E1158" s="13" t="e">
        <f>#REF!+$K$1134</f>
        <v>#REF!</v>
      </c>
      <c r="F1158" s="13" t="e">
        <f>#REF!+$L$1134</f>
        <v>#REF!</v>
      </c>
      <c r="G1158" s="14" t="s">
        <v>919</v>
      </c>
      <c r="I1158" s="21"/>
      <c r="J1158" s="6"/>
    </row>
    <row r="1159" spans="1:12">
      <c r="A1159" s="349" t="s">
        <v>1993</v>
      </c>
      <c r="B1159" s="350"/>
      <c r="C1159" s="350"/>
      <c r="D1159" s="350"/>
      <c r="E1159" s="350"/>
      <c r="F1159" s="350"/>
      <c r="G1159" s="351"/>
      <c r="I1159" s="3"/>
      <c r="J1159" s="6"/>
    </row>
    <row r="1160" spans="1:12" ht="15" customHeight="1">
      <c r="A1160" s="333" t="s">
        <v>9</v>
      </c>
      <c r="B1160" s="334" t="s">
        <v>10</v>
      </c>
      <c r="C1160" s="333" t="s">
        <v>11</v>
      </c>
      <c r="D1160" s="339" t="s">
        <v>2293</v>
      </c>
      <c r="E1160" s="341" t="s">
        <v>13</v>
      </c>
      <c r="F1160" s="341"/>
      <c r="G1160" s="335" t="s">
        <v>12</v>
      </c>
      <c r="I1160" s="3"/>
      <c r="J1160" s="6"/>
    </row>
    <row r="1161" spans="1:12">
      <c r="A1161" s="333"/>
      <c r="B1161" s="334"/>
      <c r="C1161" s="333"/>
      <c r="D1161" s="340"/>
      <c r="E1161" s="7" t="s">
        <v>14</v>
      </c>
      <c r="F1161" s="7" t="s">
        <v>15</v>
      </c>
      <c r="G1161" s="335"/>
      <c r="I1161" s="8" t="s">
        <v>2281</v>
      </c>
      <c r="J1161" s="9" t="s">
        <v>2282</v>
      </c>
      <c r="K1161" s="9" t="s">
        <v>2283</v>
      </c>
      <c r="L1161" s="9" t="s">
        <v>2284</v>
      </c>
    </row>
    <row r="1162" spans="1:12" s="10" customFormat="1">
      <c r="A1162" s="11">
        <v>1</v>
      </c>
      <c r="B1162" s="12" t="s">
        <v>1994</v>
      </c>
      <c r="C1162" s="11" t="s">
        <v>1995</v>
      </c>
      <c r="D1162" s="13" t="e">
        <f>#REF!+DEPOK!$J$1162</f>
        <v>#REF!</v>
      </c>
      <c r="E1162" s="13" t="e">
        <f>#REF!+$K$1162</f>
        <v>#REF!</v>
      </c>
      <c r="F1162" s="13" t="e">
        <f>#REF!+$L$1162</f>
        <v>#REF!</v>
      </c>
      <c r="G1162" s="14" t="s">
        <v>1996</v>
      </c>
      <c r="I1162" s="15"/>
      <c r="J1162" s="15">
        <v>1000</v>
      </c>
      <c r="K1162" s="16">
        <v>100000</v>
      </c>
      <c r="L1162" s="16">
        <v>100000</v>
      </c>
    </row>
    <row r="1163" spans="1:12" s="10" customFormat="1">
      <c r="A1163" s="11">
        <v>2</v>
      </c>
      <c r="B1163" s="12" t="s">
        <v>1997</v>
      </c>
      <c r="C1163" s="11" t="s">
        <v>159</v>
      </c>
      <c r="D1163" s="13" t="e">
        <f>#REF!+DEPOK!$J$1162</f>
        <v>#REF!</v>
      </c>
      <c r="E1163" s="13" t="e">
        <f>#REF!+$K$1162</f>
        <v>#REF!</v>
      </c>
      <c r="F1163" s="13" t="e">
        <f>#REF!+$L$1162</f>
        <v>#REF!</v>
      </c>
      <c r="G1163" s="14" t="s">
        <v>1998</v>
      </c>
      <c r="I1163" s="21"/>
      <c r="J1163" s="6"/>
    </row>
    <row r="1164" spans="1:12" s="10" customFormat="1">
      <c r="A1164" s="11">
        <v>3</v>
      </c>
      <c r="B1164" s="22" t="s">
        <v>1999</v>
      </c>
      <c r="C1164" s="11" t="s">
        <v>2000</v>
      </c>
      <c r="D1164" s="13" t="e">
        <f>#REF!+DEPOK!$J$1162</f>
        <v>#REF!</v>
      </c>
      <c r="E1164" s="13" t="e">
        <f>#REF!+$K$1162</f>
        <v>#REF!</v>
      </c>
      <c r="F1164" s="13" t="e">
        <f>#REF!+$L$1162</f>
        <v>#REF!</v>
      </c>
      <c r="G1164" s="14" t="s">
        <v>1998</v>
      </c>
      <c r="I1164" s="21"/>
      <c r="J1164" s="6"/>
    </row>
    <row r="1165" spans="1:12" s="10" customFormat="1">
      <c r="A1165" s="11">
        <v>4</v>
      </c>
      <c r="B1165" s="22" t="s">
        <v>2001</v>
      </c>
      <c r="C1165" s="11" t="s">
        <v>2002</v>
      </c>
      <c r="D1165" s="13" t="e">
        <f>#REF!+DEPOK!$J$1162</f>
        <v>#REF!</v>
      </c>
      <c r="E1165" s="13" t="e">
        <f>#REF!+$K$1162</f>
        <v>#REF!</v>
      </c>
      <c r="F1165" s="13" t="e">
        <f>#REF!+$L$1162</f>
        <v>#REF!</v>
      </c>
      <c r="G1165" s="14" t="s">
        <v>1998</v>
      </c>
      <c r="I1165" s="21"/>
      <c r="J1165" s="6"/>
    </row>
    <row r="1166" spans="1:12" s="10" customFormat="1">
      <c r="A1166" s="11">
        <v>5</v>
      </c>
      <c r="B1166" s="22" t="s">
        <v>2003</v>
      </c>
      <c r="C1166" s="11" t="s">
        <v>2004</v>
      </c>
      <c r="D1166" s="13" t="e">
        <f>#REF!+DEPOK!$J$1162</f>
        <v>#REF!</v>
      </c>
      <c r="E1166" s="13" t="e">
        <f>#REF!+$K$1162</f>
        <v>#REF!</v>
      </c>
      <c r="F1166" s="13" t="e">
        <f>#REF!+$L$1162</f>
        <v>#REF!</v>
      </c>
      <c r="G1166" s="14" t="s">
        <v>1998</v>
      </c>
      <c r="I1166" s="21"/>
      <c r="J1166" s="6"/>
    </row>
    <row r="1167" spans="1:12" s="10" customFormat="1">
      <c r="A1167" s="11">
        <v>6</v>
      </c>
      <c r="B1167" s="22" t="s">
        <v>2005</v>
      </c>
      <c r="C1167" s="11" t="s">
        <v>2006</v>
      </c>
      <c r="D1167" s="13" t="e">
        <f>#REF!+DEPOK!$J$1162</f>
        <v>#REF!</v>
      </c>
      <c r="E1167" s="13" t="e">
        <f>#REF!+$K$1162</f>
        <v>#REF!</v>
      </c>
      <c r="F1167" s="13" t="e">
        <f>#REF!+$L$1162</f>
        <v>#REF!</v>
      </c>
      <c r="G1167" s="14" t="s">
        <v>1998</v>
      </c>
      <c r="I1167" s="21"/>
      <c r="J1167" s="6"/>
    </row>
    <row r="1168" spans="1:12" s="10" customFormat="1">
      <c r="A1168" s="11">
        <v>7</v>
      </c>
      <c r="B1168" s="22" t="s">
        <v>2007</v>
      </c>
      <c r="C1168" s="11" t="s">
        <v>2008</v>
      </c>
      <c r="D1168" s="13" t="e">
        <f>#REF!+DEPOK!$J$1162</f>
        <v>#REF!</v>
      </c>
      <c r="E1168" s="13" t="e">
        <f>#REF!+$K$1162</f>
        <v>#REF!</v>
      </c>
      <c r="F1168" s="13" t="e">
        <f>#REF!+$L$1162</f>
        <v>#REF!</v>
      </c>
      <c r="G1168" s="14" t="s">
        <v>1998</v>
      </c>
      <c r="I1168" s="21"/>
      <c r="J1168" s="6"/>
    </row>
    <row r="1169" spans="1:238" s="10" customFormat="1">
      <c r="A1169" s="11">
        <v>8</v>
      </c>
      <c r="B1169" s="22" t="s">
        <v>2009</v>
      </c>
      <c r="C1169" s="11" t="s">
        <v>2010</v>
      </c>
      <c r="D1169" s="13" t="e">
        <f>#REF!+DEPOK!$J$1162</f>
        <v>#REF!</v>
      </c>
      <c r="E1169" s="13" t="e">
        <f>#REF!+$K$1162</f>
        <v>#REF!</v>
      </c>
      <c r="F1169" s="13" t="e">
        <f>#REF!+$L$1162</f>
        <v>#REF!</v>
      </c>
      <c r="G1169" s="14" t="s">
        <v>1998</v>
      </c>
      <c r="I1169" s="21"/>
      <c r="J1169" s="6"/>
    </row>
    <row r="1170" spans="1:238" s="10" customFormat="1">
      <c r="A1170" s="11">
        <v>9</v>
      </c>
      <c r="B1170" s="12" t="s">
        <v>2011</v>
      </c>
      <c r="C1170" s="11" t="s">
        <v>2012</v>
      </c>
      <c r="D1170" s="13" t="e">
        <f>#REF!+DEPOK!$J$1162</f>
        <v>#REF!</v>
      </c>
      <c r="E1170" s="13" t="e">
        <f>#REF!+$K$1162</f>
        <v>#REF!</v>
      </c>
      <c r="F1170" s="13" t="e">
        <f>#REF!+$L$1162</f>
        <v>#REF!</v>
      </c>
      <c r="G1170" s="14" t="s">
        <v>1998</v>
      </c>
      <c r="I1170" s="21"/>
      <c r="J1170" s="6"/>
    </row>
    <row r="1171" spans="1:238" s="10" customFormat="1">
      <c r="A1171" s="11">
        <v>10</v>
      </c>
      <c r="B1171" s="63" t="s">
        <v>2013</v>
      </c>
      <c r="C1171" s="11" t="s">
        <v>2014</v>
      </c>
      <c r="D1171" s="13" t="e">
        <f>#REF!+DEPOK!$J$1162</f>
        <v>#REF!</v>
      </c>
      <c r="E1171" s="13" t="e">
        <f>#REF!+$K$1162</f>
        <v>#REF!</v>
      </c>
      <c r="F1171" s="13" t="e">
        <f>#REF!+$L$1162</f>
        <v>#REF!</v>
      </c>
      <c r="G1171" s="14" t="s">
        <v>1998</v>
      </c>
      <c r="I1171" s="21"/>
      <c r="J1171" s="6"/>
    </row>
    <row r="1172" spans="1:238" s="10" customFormat="1">
      <c r="A1172" s="11">
        <v>11</v>
      </c>
      <c r="B1172" s="63" t="s">
        <v>2015</v>
      </c>
      <c r="C1172" s="11" t="s">
        <v>2016</v>
      </c>
      <c r="D1172" s="13" t="e">
        <f>#REF!+DEPOK!$J$1162</f>
        <v>#REF!</v>
      </c>
      <c r="E1172" s="13" t="e">
        <f>#REF!+$K$1162</f>
        <v>#REF!</v>
      </c>
      <c r="F1172" s="13" t="e">
        <f>#REF!+$L$1162</f>
        <v>#REF!</v>
      </c>
      <c r="G1172" s="14" t="s">
        <v>1998</v>
      </c>
      <c r="I1172" s="21"/>
      <c r="J1172" s="6"/>
    </row>
    <row r="1173" spans="1:238" s="10" customFormat="1">
      <c r="A1173" s="11">
        <v>12</v>
      </c>
      <c r="B1173" s="63" t="s">
        <v>2017</v>
      </c>
      <c r="C1173" s="11" t="s">
        <v>2018</v>
      </c>
      <c r="D1173" s="13" t="e">
        <f>#REF!+DEPOK!$J$1162</f>
        <v>#REF!</v>
      </c>
      <c r="E1173" s="13" t="e">
        <f>#REF!+$K$1162</f>
        <v>#REF!</v>
      </c>
      <c r="F1173" s="13" t="e">
        <f>#REF!+$L$1162</f>
        <v>#REF!</v>
      </c>
      <c r="G1173" s="14" t="s">
        <v>1998</v>
      </c>
      <c r="I1173" s="21"/>
      <c r="J1173" s="6"/>
    </row>
    <row r="1174" spans="1:238" s="10" customFormat="1">
      <c r="A1174" s="11">
        <v>13</v>
      </c>
      <c r="B1174" s="63" t="s">
        <v>2019</v>
      </c>
      <c r="C1174" s="11" t="s">
        <v>2020</v>
      </c>
      <c r="D1174" s="13" t="e">
        <f>#REF!+DEPOK!$J$1162</f>
        <v>#REF!</v>
      </c>
      <c r="E1174" s="13" t="e">
        <f>#REF!+$K$1162</f>
        <v>#REF!</v>
      </c>
      <c r="F1174" s="13" t="e">
        <f>#REF!+$L$1162</f>
        <v>#REF!</v>
      </c>
      <c r="G1174" s="14" t="s">
        <v>1998</v>
      </c>
      <c r="I1174" s="21"/>
      <c r="J1174" s="6"/>
    </row>
    <row r="1175" spans="1:238" s="10" customFormat="1">
      <c r="A1175" s="11">
        <v>14</v>
      </c>
      <c r="B1175" s="63" t="s">
        <v>2021</v>
      </c>
      <c r="C1175" s="11" t="s">
        <v>2022</v>
      </c>
      <c r="D1175" s="13" t="e">
        <f>#REF!+DEPOK!$J$1162</f>
        <v>#REF!</v>
      </c>
      <c r="E1175" s="13" t="e">
        <f>#REF!+$K$1162</f>
        <v>#REF!</v>
      </c>
      <c r="F1175" s="13" t="e">
        <f>#REF!+$L$1162</f>
        <v>#REF!</v>
      </c>
      <c r="G1175" s="14" t="s">
        <v>1998</v>
      </c>
      <c r="I1175" s="21"/>
      <c r="J1175" s="6"/>
    </row>
    <row r="1176" spans="1:238" s="10" customFormat="1">
      <c r="A1176" s="11">
        <v>15</v>
      </c>
      <c r="B1176" s="63" t="s">
        <v>2023</v>
      </c>
      <c r="C1176" s="11" t="s">
        <v>2024</v>
      </c>
      <c r="D1176" s="13" t="e">
        <f>#REF!+DEPOK!$J$1162</f>
        <v>#REF!</v>
      </c>
      <c r="E1176" s="13" t="e">
        <f>#REF!+$K$1162</f>
        <v>#REF!</v>
      </c>
      <c r="F1176" s="13" t="e">
        <f>#REF!+$L$1162</f>
        <v>#REF!</v>
      </c>
      <c r="G1176" s="14" t="s">
        <v>1998</v>
      </c>
      <c r="I1176" s="21"/>
      <c r="J1176" s="6"/>
    </row>
    <row r="1177" spans="1:238" s="10" customFormat="1">
      <c r="A1177" s="11">
        <v>16</v>
      </c>
      <c r="B1177" s="63" t="s">
        <v>2025</v>
      </c>
      <c r="C1177" s="11" t="s">
        <v>2026</v>
      </c>
      <c r="D1177" s="13" t="e">
        <f>#REF!+DEPOK!$J$1162</f>
        <v>#REF!</v>
      </c>
      <c r="E1177" s="13" t="e">
        <f>#REF!+$K$1162</f>
        <v>#REF!</v>
      </c>
      <c r="F1177" s="13" t="e">
        <f>#REF!+$L$1162</f>
        <v>#REF!</v>
      </c>
      <c r="G1177" s="14" t="s">
        <v>1998</v>
      </c>
      <c r="I1177" s="21"/>
      <c r="J1177" s="6"/>
    </row>
    <row r="1178" spans="1:238" s="10" customFormat="1">
      <c r="A1178" s="11">
        <v>17</v>
      </c>
      <c r="B1178" s="63" t="s">
        <v>2027</v>
      </c>
      <c r="C1178" s="11" t="s">
        <v>2028</v>
      </c>
      <c r="D1178" s="13" t="e">
        <f>#REF!+DEPOK!$J$1162</f>
        <v>#REF!</v>
      </c>
      <c r="E1178" s="13" t="e">
        <f>#REF!+$K$1162</f>
        <v>#REF!</v>
      </c>
      <c r="F1178" s="13" t="e">
        <f>#REF!+$L$1162</f>
        <v>#REF!</v>
      </c>
      <c r="G1178" s="14" t="s">
        <v>1998</v>
      </c>
      <c r="I1178" s="21"/>
      <c r="J1178" s="6"/>
    </row>
    <row r="1179" spans="1:238" s="10" customFormat="1">
      <c r="A1179" s="11">
        <v>18</v>
      </c>
      <c r="B1179" s="63" t="s">
        <v>2029</v>
      </c>
      <c r="C1179" s="11" t="s">
        <v>2030</v>
      </c>
      <c r="D1179" s="13" t="e">
        <f>#REF!+DEPOK!$J$1162</f>
        <v>#REF!</v>
      </c>
      <c r="E1179" s="13" t="e">
        <f>#REF!+$K$1162</f>
        <v>#REF!</v>
      </c>
      <c r="F1179" s="13" t="e">
        <f>#REF!+$L$1162</f>
        <v>#REF!</v>
      </c>
      <c r="G1179" s="14" t="s">
        <v>1998</v>
      </c>
      <c r="I1179" s="21"/>
      <c r="J1179" s="6"/>
    </row>
    <row r="1180" spans="1:238" s="27" customFormat="1">
      <c r="A1180" s="349" t="s">
        <v>2031</v>
      </c>
      <c r="B1180" s="350"/>
      <c r="C1180" s="350"/>
      <c r="D1180" s="350"/>
      <c r="E1180" s="350"/>
      <c r="F1180" s="350"/>
      <c r="G1180" s="351"/>
      <c r="H1180"/>
      <c r="I1180" s="3"/>
      <c r="J1180" s="6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</row>
    <row r="1181" spans="1:238" ht="15" customHeight="1">
      <c r="A1181" s="333" t="s">
        <v>9</v>
      </c>
      <c r="B1181" s="334" t="s">
        <v>10</v>
      </c>
      <c r="C1181" s="333" t="s">
        <v>11</v>
      </c>
      <c r="D1181" s="339" t="s">
        <v>2293</v>
      </c>
      <c r="E1181" s="341" t="s">
        <v>13</v>
      </c>
      <c r="F1181" s="341"/>
      <c r="G1181" s="335" t="s">
        <v>12</v>
      </c>
      <c r="I1181" s="3"/>
      <c r="J1181" s="6"/>
    </row>
    <row r="1182" spans="1:238">
      <c r="A1182" s="333"/>
      <c r="B1182" s="334"/>
      <c r="C1182" s="333"/>
      <c r="D1182" s="340"/>
      <c r="E1182" s="7" t="s">
        <v>14</v>
      </c>
      <c r="F1182" s="7" t="s">
        <v>15</v>
      </c>
      <c r="G1182" s="335"/>
      <c r="I1182" s="8" t="s">
        <v>2281</v>
      </c>
      <c r="J1182" s="9" t="s">
        <v>2282</v>
      </c>
      <c r="K1182" s="9" t="s">
        <v>2283</v>
      </c>
      <c r="L1182" s="9" t="s">
        <v>2284</v>
      </c>
    </row>
    <row r="1183" spans="1:238" s="10" customFormat="1">
      <c r="A1183" s="11">
        <v>1</v>
      </c>
      <c r="B1183" s="12" t="s">
        <v>2032</v>
      </c>
      <c r="C1183" s="11" t="s">
        <v>2033</v>
      </c>
      <c r="D1183" s="13" t="e">
        <f>#REF!+DEPOK!$J$1183</f>
        <v>#REF!</v>
      </c>
      <c r="E1183" s="13" t="e">
        <f>#REF!+$K$1183</f>
        <v>#REF!</v>
      </c>
      <c r="F1183" s="13" t="e">
        <f>#REF!+$L$1183</f>
        <v>#REF!</v>
      </c>
      <c r="G1183" s="14" t="s">
        <v>1996</v>
      </c>
      <c r="I1183" s="15"/>
      <c r="J1183" s="15">
        <v>1000</v>
      </c>
      <c r="K1183" s="16">
        <v>200000</v>
      </c>
      <c r="L1183" s="16">
        <v>100000</v>
      </c>
    </row>
    <row r="1184" spans="1:238" s="10" customFormat="1">
      <c r="A1184" s="11">
        <v>2</v>
      </c>
      <c r="B1184" s="12" t="s">
        <v>2034</v>
      </c>
      <c r="C1184" s="11" t="s">
        <v>2035</v>
      </c>
      <c r="D1184" s="13" t="e">
        <f>#REF!+DEPOK!$J$1183</f>
        <v>#REF!</v>
      </c>
      <c r="E1184" s="13" t="e">
        <f>#REF!+$K$1183</f>
        <v>#REF!</v>
      </c>
      <c r="F1184" s="13" t="e">
        <f>#REF!+$L$1183</f>
        <v>#REF!</v>
      </c>
      <c r="G1184" s="14" t="s">
        <v>1996</v>
      </c>
      <c r="I1184" s="21"/>
      <c r="J1184" s="6"/>
    </row>
    <row r="1185" spans="1:12">
      <c r="A1185" s="349" t="s">
        <v>2036</v>
      </c>
      <c r="B1185" s="350"/>
      <c r="C1185" s="350"/>
      <c r="D1185" s="350"/>
      <c r="E1185" s="350"/>
      <c r="F1185" s="350"/>
      <c r="G1185" s="351"/>
      <c r="I1185" s="3"/>
      <c r="J1185" s="6"/>
    </row>
    <row r="1186" spans="1:12" ht="15" customHeight="1">
      <c r="A1186" s="333" t="s">
        <v>9</v>
      </c>
      <c r="B1186" s="334" t="s">
        <v>10</v>
      </c>
      <c r="C1186" s="333" t="s">
        <v>11</v>
      </c>
      <c r="D1186" s="339" t="s">
        <v>2293</v>
      </c>
      <c r="E1186" s="341" t="s">
        <v>13</v>
      </c>
      <c r="F1186" s="341"/>
      <c r="G1186" s="335" t="s">
        <v>12</v>
      </c>
      <c r="I1186" s="3"/>
      <c r="J1186" s="6"/>
    </row>
    <row r="1187" spans="1:12">
      <c r="A1187" s="333"/>
      <c r="B1187" s="334"/>
      <c r="C1187" s="333"/>
      <c r="D1187" s="340"/>
      <c r="E1187" s="7" t="s">
        <v>14</v>
      </c>
      <c r="F1187" s="7" t="s">
        <v>15</v>
      </c>
      <c r="G1187" s="335"/>
      <c r="I1187" s="8" t="s">
        <v>2281</v>
      </c>
      <c r="J1187" s="9" t="s">
        <v>2282</v>
      </c>
      <c r="K1187" s="9" t="s">
        <v>2283</v>
      </c>
      <c r="L1187" s="9" t="s">
        <v>2284</v>
      </c>
    </row>
    <row r="1188" spans="1:12" s="10" customFormat="1">
      <c r="A1188" s="11">
        <v>1</v>
      </c>
      <c r="B1188" s="12" t="s">
        <v>2037</v>
      </c>
      <c r="C1188" s="11" t="s">
        <v>2038</v>
      </c>
      <c r="D1188" s="13" t="e">
        <f>#REF!+DEPOK!$J$1188</f>
        <v>#REF!</v>
      </c>
      <c r="E1188" s="13" t="e">
        <f>#REF!+$K$1188</f>
        <v>#REF!</v>
      </c>
      <c r="F1188" s="13" t="e">
        <f>#REF!+$L$1188</f>
        <v>#REF!</v>
      </c>
      <c r="G1188" s="14" t="s">
        <v>1996</v>
      </c>
      <c r="I1188" s="15"/>
      <c r="J1188" s="15">
        <v>1000</v>
      </c>
      <c r="K1188" s="16">
        <v>100000</v>
      </c>
      <c r="L1188" s="16">
        <v>100000</v>
      </c>
    </row>
    <row r="1189" spans="1:12" s="10" customFormat="1">
      <c r="A1189" s="11">
        <v>2</v>
      </c>
      <c r="B1189" s="12" t="s">
        <v>2039</v>
      </c>
      <c r="C1189" s="11" t="s">
        <v>2040</v>
      </c>
      <c r="D1189" s="13" t="e">
        <f>#REF!+DEPOK!$J$1188</f>
        <v>#REF!</v>
      </c>
      <c r="E1189" s="13" t="e">
        <f>#REF!+$K$1188</f>
        <v>#REF!</v>
      </c>
      <c r="F1189" s="13" t="e">
        <f>#REF!+$L$1188</f>
        <v>#REF!</v>
      </c>
      <c r="G1189" s="14" t="s">
        <v>1996</v>
      </c>
      <c r="I1189" s="21"/>
      <c r="J1189" s="6"/>
    </row>
    <row r="1190" spans="1:12" s="10" customFormat="1">
      <c r="A1190" s="11">
        <v>3</v>
      </c>
      <c r="B1190" s="12" t="s">
        <v>2041</v>
      </c>
      <c r="C1190" s="11" t="s">
        <v>2042</v>
      </c>
      <c r="D1190" s="13" t="e">
        <f>#REF!+DEPOK!$J$1188</f>
        <v>#REF!</v>
      </c>
      <c r="E1190" s="13" t="e">
        <f>#REF!+$K$1188</f>
        <v>#REF!</v>
      </c>
      <c r="F1190" s="13" t="e">
        <f>#REF!+$L$1188</f>
        <v>#REF!</v>
      </c>
      <c r="G1190" s="14" t="s">
        <v>1996</v>
      </c>
      <c r="I1190" s="21"/>
      <c r="J1190" s="6"/>
    </row>
    <row r="1191" spans="1:12" s="10" customFormat="1">
      <c r="A1191" s="11">
        <v>4</v>
      </c>
      <c r="B1191" s="12" t="s">
        <v>2043</v>
      </c>
      <c r="C1191" s="11" t="s">
        <v>2044</v>
      </c>
      <c r="D1191" s="13" t="e">
        <f>#REF!+DEPOK!$J$1188</f>
        <v>#REF!</v>
      </c>
      <c r="E1191" s="13" t="e">
        <f>#REF!+$K$1188</f>
        <v>#REF!</v>
      </c>
      <c r="F1191" s="13" t="e">
        <f>#REF!+$L$1188</f>
        <v>#REF!</v>
      </c>
      <c r="G1191" s="14" t="s">
        <v>2045</v>
      </c>
      <c r="I1191" s="21"/>
      <c r="J1191" s="6"/>
    </row>
    <row r="1192" spans="1:12" s="10" customFormat="1">
      <c r="A1192" s="11">
        <v>5</v>
      </c>
      <c r="B1192" s="12" t="s">
        <v>2046</v>
      </c>
      <c r="C1192" s="11" t="s">
        <v>2047</v>
      </c>
      <c r="D1192" s="13" t="e">
        <f>#REF!+DEPOK!$J$1188</f>
        <v>#REF!</v>
      </c>
      <c r="E1192" s="13" t="e">
        <f>#REF!+$K$1188</f>
        <v>#REF!</v>
      </c>
      <c r="F1192" s="13" t="e">
        <f>#REF!+$L$1188</f>
        <v>#REF!</v>
      </c>
      <c r="G1192" s="14" t="s">
        <v>2048</v>
      </c>
      <c r="I1192" s="21"/>
      <c r="J1192" s="6"/>
    </row>
    <row r="1193" spans="1:12" s="10" customFormat="1">
      <c r="A1193" s="11">
        <v>6</v>
      </c>
      <c r="B1193" s="12" t="s">
        <v>2049</v>
      </c>
      <c r="C1193" s="11" t="s">
        <v>2050</v>
      </c>
      <c r="D1193" s="13" t="e">
        <f>#REF!+DEPOK!$J$1188</f>
        <v>#REF!</v>
      </c>
      <c r="E1193" s="13" t="e">
        <f>#REF!+$K$1188</f>
        <v>#REF!</v>
      </c>
      <c r="F1193" s="13" t="e">
        <f>#REF!+$L$1188</f>
        <v>#REF!</v>
      </c>
      <c r="G1193" s="14" t="s">
        <v>2048</v>
      </c>
      <c r="I1193" s="21"/>
      <c r="J1193" s="6"/>
    </row>
    <row r="1194" spans="1:12" s="10" customFormat="1">
      <c r="A1194" s="11">
        <v>7</v>
      </c>
      <c r="B1194" s="12" t="s">
        <v>2051</v>
      </c>
      <c r="C1194" s="11" t="s">
        <v>2052</v>
      </c>
      <c r="D1194" s="13" t="e">
        <f>#REF!+DEPOK!$J$1188</f>
        <v>#REF!</v>
      </c>
      <c r="E1194" s="13" t="e">
        <f>#REF!+$K$1188</f>
        <v>#REF!</v>
      </c>
      <c r="F1194" s="13" t="e">
        <f>#REF!+$L$1188</f>
        <v>#REF!</v>
      </c>
      <c r="G1194" s="14" t="s">
        <v>2048</v>
      </c>
      <c r="I1194" s="21"/>
      <c r="J1194" s="6"/>
    </row>
    <row r="1195" spans="1:12" s="10" customFormat="1">
      <c r="A1195" s="11">
        <v>8</v>
      </c>
      <c r="B1195" s="12" t="s">
        <v>2041</v>
      </c>
      <c r="C1195" s="11" t="s">
        <v>2053</v>
      </c>
      <c r="D1195" s="13" t="e">
        <f>#REF!+DEPOK!$J$1188</f>
        <v>#REF!</v>
      </c>
      <c r="E1195" s="13" t="e">
        <f>#REF!+$K$1188</f>
        <v>#REF!</v>
      </c>
      <c r="F1195" s="13" t="e">
        <f>#REF!+$L$1188</f>
        <v>#REF!</v>
      </c>
      <c r="G1195" s="14" t="s">
        <v>2054</v>
      </c>
      <c r="I1195" s="21"/>
      <c r="J1195" s="6"/>
    </row>
    <row r="1196" spans="1:12" s="10" customFormat="1">
      <c r="A1196" s="11">
        <v>9</v>
      </c>
      <c r="B1196" s="12" t="s">
        <v>2055</v>
      </c>
      <c r="C1196" s="11" t="s">
        <v>2056</v>
      </c>
      <c r="D1196" s="13" t="e">
        <f>#REF!+DEPOK!$J$1188</f>
        <v>#REF!</v>
      </c>
      <c r="E1196" s="13" t="e">
        <f>#REF!+$K$1188</f>
        <v>#REF!</v>
      </c>
      <c r="F1196" s="13" t="e">
        <f>#REF!+$L$1188</f>
        <v>#REF!</v>
      </c>
      <c r="G1196" s="14" t="s">
        <v>2057</v>
      </c>
      <c r="I1196" s="21"/>
      <c r="J1196" s="6"/>
    </row>
    <row r="1197" spans="1:12" s="10" customFormat="1">
      <c r="A1197" s="11">
        <v>10</v>
      </c>
      <c r="B1197" s="12" t="s">
        <v>2058</v>
      </c>
      <c r="C1197" s="11" t="s">
        <v>2059</v>
      </c>
      <c r="D1197" s="13" t="e">
        <f>#REF!+DEPOK!$J$1188</f>
        <v>#REF!</v>
      </c>
      <c r="E1197" s="13" t="e">
        <f>#REF!+$K$1188</f>
        <v>#REF!</v>
      </c>
      <c r="F1197" s="13" t="e">
        <f>#REF!+$L$1188</f>
        <v>#REF!</v>
      </c>
      <c r="G1197" s="14" t="s">
        <v>2060</v>
      </c>
      <c r="I1197" s="21"/>
      <c r="J1197" s="6"/>
    </row>
    <row r="1198" spans="1:12" s="10" customFormat="1">
      <c r="A1198" s="11">
        <v>11</v>
      </c>
      <c r="B1198" s="12" t="s">
        <v>2061</v>
      </c>
      <c r="C1198" s="11" t="s">
        <v>2062</v>
      </c>
      <c r="D1198" s="13" t="e">
        <f>#REF!+DEPOK!$J$1188</f>
        <v>#REF!</v>
      </c>
      <c r="E1198" s="13" t="e">
        <f>#REF!+$K$1188</f>
        <v>#REF!</v>
      </c>
      <c r="F1198" s="13" t="e">
        <f>#REF!+$L$1188</f>
        <v>#REF!</v>
      </c>
      <c r="G1198" s="14" t="s">
        <v>2045</v>
      </c>
      <c r="I1198" s="21"/>
      <c r="J1198" s="6"/>
    </row>
    <row r="1199" spans="1:12" s="10" customFormat="1">
      <c r="A1199" s="11">
        <v>12</v>
      </c>
      <c r="B1199" s="12" t="s">
        <v>2063</v>
      </c>
      <c r="C1199" s="11" t="s">
        <v>2064</v>
      </c>
      <c r="D1199" s="13" t="e">
        <f>#REF!+DEPOK!$J$1188</f>
        <v>#REF!</v>
      </c>
      <c r="E1199" s="13" t="e">
        <f>#REF!+$K$1188</f>
        <v>#REF!</v>
      </c>
      <c r="F1199" s="13" t="e">
        <f>#REF!+$L$1188</f>
        <v>#REF!</v>
      </c>
      <c r="G1199" s="14" t="s">
        <v>2048</v>
      </c>
      <c r="I1199" s="21"/>
      <c r="J1199" s="6"/>
    </row>
    <row r="1200" spans="1:12" s="10" customFormat="1">
      <c r="A1200" s="11">
        <v>13</v>
      </c>
      <c r="B1200" s="12" t="s">
        <v>273</v>
      </c>
      <c r="C1200" s="11" t="s">
        <v>2065</v>
      </c>
      <c r="D1200" s="13" t="e">
        <f>#REF!+DEPOK!$J$1188</f>
        <v>#REF!</v>
      </c>
      <c r="E1200" s="13" t="e">
        <f>#REF!+$K$1188</f>
        <v>#REF!</v>
      </c>
      <c r="F1200" s="13" t="e">
        <f>#REF!+$L$1188</f>
        <v>#REF!</v>
      </c>
      <c r="G1200" s="14" t="s">
        <v>2048</v>
      </c>
      <c r="I1200" s="21"/>
      <c r="J1200" s="6"/>
    </row>
    <row r="1201" spans="1:238" s="10" customFormat="1">
      <c r="A1201" s="11">
        <v>14</v>
      </c>
      <c r="B1201" s="12" t="s">
        <v>2066</v>
      </c>
      <c r="C1201" s="11" t="s">
        <v>2067</v>
      </c>
      <c r="D1201" s="13" t="e">
        <f>#REF!+DEPOK!$J$1188</f>
        <v>#REF!</v>
      </c>
      <c r="E1201" s="13" t="e">
        <f>#REF!+$K$1188</f>
        <v>#REF!</v>
      </c>
      <c r="F1201" s="13" t="e">
        <f>#REF!+$L$1188</f>
        <v>#REF!</v>
      </c>
      <c r="G1201" s="14" t="s">
        <v>2045</v>
      </c>
      <c r="I1201" s="21"/>
      <c r="J1201" s="6"/>
    </row>
    <row r="1202" spans="1:238" s="10" customFormat="1">
      <c r="A1202" s="11">
        <v>15</v>
      </c>
      <c r="B1202" s="12" t="s">
        <v>2068</v>
      </c>
      <c r="C1202" s="11" t="s">
        <v>2069</v>
      </c>
      <c r="D1202" s="13" t="e">
        <f>#REF!+DEPOK!$J$1188</f>
        <v>#REF!</v>
      </c>
      <c r="E1202" s="13" t="e">
        <f>#REF!+$K$1188</f>
        <v>#REF!</v>
      </c>
      <c r="F1202" s="13" t="e">
        <f>#REF!+$L$1188</f>
        <v>#REF!</v>
      </c>
      <c r="G1202" s="14" t="s">
        <v>2045</v>
      </c>
      <c r="I1202" s="21"/>
      <c r="J1202" s="6"/>
    </row>
    <row r="1203" spans="1:238" s="10" customFormat="1">
      <c r="A1203" s="11">
        <v>16</v>
      </c>
      <c r="B1203" s="12" t="s">
        <v>2070</v>
      </c>
      <c r="C1203" s="11" t="s">
        <v>2071</v>
      </c>
      <c r="D1203" s="13" t="e">
        <f>#REF!+DEPOK!$J$1188</f>
        <v>#REF!</v>
      </c>
      <c r="E1203" s="13" t="e">
        <f>#REF!+$K$1188</f>
        <v>#REF!</v>
      </c>
      <c r="F1203" s="13" t="e">
        <f>#REF!+$L$1188</f>
        <v>#REF!</v>
      </c>
      <c r="G1203" s="14" t="s">
        <v>2045</v>
      </c>
      <c r="I1203" s="21"/>
      <c r="J1203" s="6"/>
    </row>
    <row r="1204" spans="1:238" s="10" customFormat="1">
      <c r="A1204" s="11">
        <v>17</v>
      </c>
      <c r="B1204" s="12" t="s">
        <v>2072</v>
      </c>
      <c r="C1204" s="11" t="s">
        <v>2073</v>
      </c>
      <c r="D1204" s="13" t="e">
        <f>#REF!+DEPOK!$J$1188</f>
        <v>#REF!</v>
      </c>
      <c r="E1204" s="13" t="e">
        <f>#REF!+$K$1188</f>
        <v>#REF!</v>
      </c>
      <c r="F1204" s="13" t="e">
        <f>#REF!+$L$1188</f>
        <v>#REF!</v>
      </c>
      <c r="G1204" s="14" t="s">
        <v>2045</v>
      </c>
      <c r="I1204" s="21"/>
      <c r="J1204" s="6"/>
    </row>
    <row r="1205" spans="1:238" s="27" customFormat="1">
      <c r="A1205" s="349" t="s">
        <v>2074</v>
      </c>
      <c r="B1205" s="350"/>
      <c r="C1205" s="350"/>
      <c r="D1205" s="350"/>
      <c r="E1205" s="350"/>
      <c r="F1205" s="350"/>
      <c r="G1205" s="351"/>
      <c r="H1205"/>
      <c r="I1205" s="3"/>
      <c r="J1205" s="6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</row>
    <row r="1206" spans="1:238" ht="15" customHeight="1">
      <c r="A1206" s="333" t="s">
        <v>9</v>
      </c>
      <c r="B1206" s="334" t="s">
        <v>10</v>
      </c>
      <c r="C1206" s="333" t="s">
        <v>11</v>
      </c>
      <c r="D1206" s="339" t="s">
        <v>2293</v>
      </c>
      <c r="E1206" s="341" t="s">
        <v>13</v>
      </c>
      <c r="F1206" s="341"/>
      <c r="G1206" s="335" t="s">
        <v>12</v>
      </c>
      <c r="I1206" s="3"/>
      <c r="J1206" s="6"/>
    </row>
    <row r="1207" spans="1:238">
      <c r="A1207" s="333"/>
      <c r="B1207" s="334"/>
      <c r="C1207" s="333"/>
      <c r="D1207" s="340"/>
      <c r="E1207" s="7" t="s">
        <v>14</v>
      </c>
      <c r="F1207" s="7" t="s">
        <v>15</v>
      </c>
      <c r="G1207" s="335"/>
      <c r="I1207" s="8" t="s">
        <v>2281</v>
      </c>
      <c r="J1207" s="9" t="s">
        <v>2282</v>
      </c>
      <c r="K1207" s="9" t="s">
        <v>2283</v>
      </c>
      <c r="L1207" s="9" t="s">
        <v>2284</v>
      </c>
    </row>
    <row r="1208" spans="1:238" s="10" customFormat="1">
      <c r="A1208" s="11">
        <v>1</v>
      </c>
      <c r="B1208" s="12" t="s">
        <v>2075</v>
      </c>
      <c r="C1208" s="11" t="s">
        <v>2076</v>
      </c>
      <c r="D1208" s="13" t="e">
        <f>#REF!+DEPOK!$J$1208</f>
        <v>#REF!</v>
      </c>
      <c r="E1208" s="13" t="e">
        <f>#REF!+$K$1208</f>
        <v>#REF!</v>
      </c>
      <c r="F1208" s="13" t="e">
        <f>#REF!+$L$1208</f>
        <v>#REF!</v>
      </c>
      <c r="G1208" s="14" t="s">
        <v>770</v>
      </c>
      <c r="I1208" s="15"/>
      <c r="J1208" s="15">
        <v>1000</v>
      </c>
      <c r="K1208" s="16">
        <v>100000</v>
      </c>
      <c r="L1208" s="16">
        <v>100000</v>
      </c>
    </row>
    <row r="1209" spans="1:238" s="10" customFormat="1">
      <c r="A1209" s="11">
        <v>2</v>
      </c>
      <c r="B1209" s="12" t="s">
        <v>2077</v>
      </c>
      <c r="C1209" s="11" t="s">
        <v>2078</v>
      </c>
      <c r="D1209" s="13" t="e">
        <f>#REF!+DEPOK!$J$1208</f>
        <v>#REF!</v>
      </c>
      <c r="E1209" s="13" t="e">
        <f>#REF!+$K$1208</f>
        <v>#REF!</v>
      </c>
      <c r="F1209" s="13" t="e">
        <f>#REF!+$L$1208</f>
        <v>#REF!</v>
      </c>
      <c r="G1209" s="14" t="s">
        <v>770</v>
      </c>
      <c r="I1209" s="21"/>
      <c r="J1209" s="6"/>
    </row>
    <row r="1210" spans="1:238" s="10" customFormat="1">
      <c r="A1210" s="11">
        <v>3</v>
      </c>
      <c r="B1210" s="12" t="s">
        <v>2079</v>
      </c>
      <c r="C1210" s="11" t="s">
        <v>2080</v>
      </c>
      <c r="D1210" s="13" t="e">
        <f>#REF!+DEPOK!$J$1208</f>
        <v>#REF!</v>
      </c>
      <c r="E1210" s="13" t="e">
        <f>#REF!+$K$1208</f>
        <v>#REF!</v>
      </c>
      <c r="F1210" s="13" t="e">
        <f>#REF!+$L$1208</f>
        <v>#REF!</v>
      </c>
      <c r="G1210" s="14" t="s">
        <v>770</v>
      </c>
      <c r="I1210" s="21"/>
      <c r="J1210" s="6"/>
    </row>
    <row r="1211" spans="1:238" s="10" customFormat="1">
      <c r="A1211" s="11">
        <v>4</v>
      </c>
      <c r="B1211" s="12" t="s">
        <v>2081</v>
      </c>
      <c r="C1211" s="11" t="s">
        <v>408</v>
      </c>
      <c r="D1211" s="13" t="e">
        <f>#REF!+DEPOK!$J$1208</f>
        <v>#REF!</v>
      </c>
      <c r="E1211" s="13" t="e">
        <f>#REF!+$K$1208</f>
        <v>#REF!</v>
      </c>
      <c r="F1211" s="13" t="e">
        <f>#REF!+$L$1208</f>
        <v>#REF!</v>
      </c>
      <c r="G1211" s="14" t="s">
        <v>770</v>
      </c>
      <c r="I1211" s="21"/>
      <c r="J1211" s="6"/>
    </row>
    <row r="1212" spans="1:238">
      <c r="A1212" s="349" t="s">
        <v>2082</v>
      </c>
      <c r="B1212" s="350"/>
      <c r="C1212" s="350"/>
      <c r="D1212" s="350"/>
      <c r="E1212" s="350"/>
      <c r="F1212" s="350"/>
      <c r="G1212" s="351"/>
      <c r="I1212" s="3"/>
      <c r="J1212" s="6"/>
    </row>
    <row r="1213" spans="1:238" ht="15" customHeight="1">
      <c r="A1213" s="333" t="s">
        <v>9</v>
      </c>
      <c r="B1213" s="334" t="s">
        <v>10</v>
      </c>
      <c r="C1213" s="333" t="s">
        <v>11</v>
      </c>
      <c r="D1213" s="339" t="s">
        <v>2293</v>
      </c>
      <c r="E1213" s="341" t="s">
        <v>13</v>
      </c>
      <c r="F1213" s="341"/>
      <c r="G1213" s="335" t="s">
        <v>12</v>
      </c>
      <c r="I1213" s="3"/>
      <c r="J1213" s="6"/>
    </row>
    <row r="1214" spans="1:238">
      <c r="A1214" s="333"/>
      <c r="B1214" s="334"/>
      <c r="C1214" s="333"/>
      <c r="D1214" s="340"/>
      <c r="E1214" s="7" t="s">
        <v>14</v>
      </c>
      <c r="F1214" s="7" t="s">
        <v>15</v>
      </c>
      <c r="G1214" s="335"/>
      <c r="I1214" s="8" t="s">
        <v>2281</v>
      </c>
      <c r="J1214" s="9" t="s">
        <v>2282</v>
      </c>
      <c r="K1214" s="9" t="s">
        <v>2283</v>
      </c>
      <c r="L1214" s="9" t="s">
        <v>2284</v>
      </c>
    </row>
    <row r="1215" spans="1:238" s="10" customFormat="1">
      <c r="A1215" s="11">
        <v>1</v>
      </c>
      <c r="B1215" s="64" t="s">
        <v>2083</v>
      </c>
      <c r="C1215" s="11" t="s">
        <v>2084</v>
      </c>
      <c r="D1215" s="13" t="e">
        <f>#REF!+DEPOK!$J$1215</f>
        <v>#REF!</v>
      </c>
      <c r="E1215" s="13" t="e">
        <f>#REF!+$K$1215</f>
        <v>#REF!</v>
      </c>
      <c r="F1215" s="13" t="e">
        <f>#REF!+$L$1215</f>
        <v>#REF!</v>
      </c>
      <c r="G1215" s="14" t="s">
        <v>309</v>
      </c>
      <c r="I1215" s="15"/>
      <c r="J1215" s="15">
        <v>1000</v>
      </c>
      <c r="K1215" s="16">
        <v>100000</v>
      </c>
      <c r="L1215" s="16">
        <v>100000</v>
      </c>
    </row>
    <row r="1216" spans="1:238" s="10" customFormat="1">
      <c r="A1216" s="11">
        <v>2</v>
      </c>
      <c r="B1216" s="64" t="s">
        <v>2085</v>
      </c>
      <c r="C1216" s="11" t="s">
        <v>2086</v>
      </c>
      <c r="D1216" s="13" t="e">
        <f>#REF!+DEPOK!$J$1215</f>
        <v>#REF!</v>
      </c>
      <c r="E1216" s="13" t="e">
        <f>#REF!+$K$1215</f>
        <v>#REF!</v>
      </c>
      <c r="F1216" s="13" t="e">
        <f>#REF!+$L$1215</f>
        <v>#REF!</v>
      </c>
      <c r="G1216" s="14" t="s">
        <v>309</v>
      </c>
      <c r="I1216" s="21"/>
      <c r="J1216" s="6"/>
    </row>
    <row r="1217" spans="1:10" s="10" customFormat="1">
      <c r="A1217" s="11">
        <v>3</v>
      </c>
      <c r="B1217" s="64" t="s">
        <v>2087</v>
      </c>
      <c r="C1217" s="11" t="s">
        <v>2088</v>
      </c>
      <c r="D1217" s="13" t="e">
        <f>#REF!+DEPOK!$J$1215</f>
        <v>#REF!</v>
      </c>
      <c r="E1217" s="13" t="e">
        <f>#REF!+$K$1215</f>
        <v>#REF!</v>
      </c>
      <c r="F1217" s="13" t="e">
        <f>#REF!+$L$1215</f>
        <v>#REF!</v>
      </c>
      <c r="G1217" s="14" t="s">
        <v>309</v>
      </c>
      <c r="I1217" s="21"/>
      <c r="J1217" s="6"/>
    </row>
    <row r="1218" spans="1:10" s="10" customFormat="1">
      <c r="A1218" s="11">
        <v>4</v>
      </c>
      <c r="B1218" s="22" t="s">
        <v>2089</v>
      </c>
      <c r="C1218" s="11" t="s">
        <v>2090</v>
      </c>
      <c r="D1218" s="13" t="e">
        <f>#REF!+DEPOK!$J$1215</f>
        <v>#REF!</v>
      </c>
      <c r="E1218" s="13" t="e">
        <f>#REF!+$K$1215</f>
        <v>#REF!</v>
      </c>
      <c r="F1218" s="13" t="e">
        <f>#REF!+$L$1215</f>
        <v>#REF!</v>
      </c>
      <c r="G1218" s="14" t="s">
        <v>330</v>
      </c>
      <c r="I1218" s="21"/>
      <c r="J1218" s="6"/>
    </row>
    <row r="1219" spans="1:10" s="10" customFormat="1">
      <c r="A1219" s="11">
        <v>5</v>
      </c>
      <c r="B1219" s="22" t="s">
        <v>2091</v>
      </c>
      <c r="C1219" s="11" t="s">
        <v>2092</v>
      </c>
      <c r="D1219" s="13" t="e">
        <f>#REF!+DEPOK!$J$1215</f>
        <v>#REF!</v>
      </c>
      <c r="E1219" s="13" t="e">
        <f>#REF!+$K$1215</f>
        <v>#REF!</v>
      </c>
      <c r="F1219" s="13" t="e">
        <f>#REF!+$L$1215</f>
        <v>#REF!</v>
      </c>
      <c r="G1219" s="14" t="s">
        <v>2093</v>
      </c>
      <c r="I1219" s="21"/>
      <c r="J1219" s="6"/>
    </row>
    <row r="1220" spans="1:10" s="10" customFormat="1">
      <c r="A1220" s="11">
        <v>6</v>
      </c>
      <c r="B1220" s="22" t="s">
        <v>2094</v>
      </c>
      <c r="C1220" s="11" t="s">
        <v>2095</v>
      </c>
      <c r="D1220" s="13" t="e">
        <f>#REF!+DEPOK!$J$1215</f>
        <v>#REF!</v>
      </c>
      <c r="E1220" s="13" t="e">
        <f>#REF!+$K$1215</f>
        <v>#REF!</v>
      </c>
      <c r="F1220" s="13" t="e">
        <f>#REF!+$L$1215</f>
        <v>#REF!</v>
      </c>
      <c r="G1220" s="14" t="s">
        <v>2093</v>
      </c>
      <c r="I1220" s="21"/>
      <c r="J1220" s="6"/>
    </row>
    <row r="1221" spans="1:10" s="10" customFormat="1">
      <c r="A1221" s="11">
        <v>7</v>
      </c>
      <c r="B1221" s="22" t="s">
        <v>2096</v>
      </c>
      <c r="C1221" s="11" t="s">
        <v>2097</v>
      </c>
      <c r="D1221" s="13" t="e">
        <f>#REF!+DEPOK!$J$1215</f>
        <v>#REF!</v>
      </c>
      <c r="E1221" s="13" t="e">
        <f>#REF!+$K$1215</f>
        <v>#REF!</v>
      </c>
      <c r="F1221" s="13" t="e">
        <f>#REF!+$L$1215</f>
        <v>#REF!</v>
      </c>
      <c r="G1221" s="14" t="s">
        <v>330</v>
      </c>
      <c r="I1221" s="21"/>
      <c r="J1221" s="6"/>
    </row>
    <row r="1222" spans="1:10" s="10" customFormat="1">
      <c r="A1222" s="11">
        <v>8</v>
      </c>
      <c r="B1222" s="22" t="s">
        <v>2098</v>
      </c>
      <c r="C1222" s="11" t="s">
        <v>2099</v>
      </c>
      <c r="D1222" s="13" t="e">
        <f>#REF!+DEPOK!$J$1215</f>
        <v>#REF!</v>
      </c>
      <c r="E1222" s="13" t="e">
        <f>#REF!+$K$1215</f>
        <v>#REF!</v>
      </c>
      <c r="F1222" s="13" t="e">
        <f>#REF!+$L$1215</f>
        <v>#REF!</v>
      </c>
      <c r="G1222" s="14" t="s">
        <v>2093</v>
      </c>
      <c r="I1222" s="21"/>
      <c r="J1222" s="6"/>
    </row>
    <row r="1223" spans="1:10" s="10" customFormat="1">
      <c r="A1223" s="11">
        <v>9</v>
      </c>
      <c r="B1223" s="22" t="s">
        <v>2100</v>
      </c>
      <c r="C1223" s="11" t="s">
        <v>2101</v>
      </c>
      <c r="D1223" s="13" t="e">
        <f>#REF!+DEPOK!$J$1215</f>
        <v>#REF!</v>
      </c>
      <c r="E1223" s="13" t="e">
        <f>#REF!+$K$1215</f>
        <v>#REF!</v>
      </c>
      <c r="F1223" s="13" t="e">
        <f>#REF!+$L$1215</f>
        <v>#REF!</v>
      </c>
      <c r="G1223" s="14" t="s">
        <v>330</v>
      </c>
      <c r="I1223" s="21"/>
      <c r="J1223" s="6"/>
    </row>
    <row r="1224" spans="1:10" s="10" customFormat="1">
      <c r="A1224" s="11">
        <v>10</v>
      </c>
      <c r="B1224" s="22" t="s">
        <v>2102</v>
      </c>
      <c r="C1224" s="11" t="s">
        <v>2103</v>
      </c>
      <c r="D1224" s="13" t="e">
        <f>#REF!+DEPOK!$J$1215</f>
        <v>#REF!</v>
      </c>
      <c r="E1224" s="13" t="e">
        <f>#REF!+$K$1215</f>
        <v>#REF!</v>
      </c>
      <c r="F1224" s="13" t="e">
        <f>#REF!+$L$1215</f>
        <v>#REF!</v>
      </c>
      <c r="G1224" s="14" t="s">
        <v>330</v>
      </c>
      <c r="I1224" s="21"/>
      <c r="J1224" s="6"/>
    </row>
    <row r="1225" spans="1:10" s="10" customFormat="1">
      <c r="A1225" s="11">
        <v>11</v>
      </c>
      <c r="B1225" s="22" t="s">
        <v>2104</v>
      </c>
      <c r="C1225" s="11" t="s">
        <v>2105</v>
      </c>
      <c r="D1225" s="13" t="e">
        <f>#REF!+DEPOK!$J$1215</f>
        <v>#REF!</v>
      </c>
      <c r="E1225" s="13" t="e">
        <f>#REF!+$K$1215</f>
        <v>#REF!</v>
      </c>
      <c r="F1225" s="13" t="e">
        <f>#REF!+$L$1215</f>
        <v>#REF!</v>
      </c>
      <c r="G1225" s="14" t="s">
        <v>330</v>
      </c>
      <c r="I1225" s="21"/>
      <c r="J1225" s="6"/>
    </row>
    <row r="1226" spans="1:10" s="10" customFormat="1">
      <c r="A1226" s="11">
        <v>12</v>
      </c>
      <c r="B1226" s="22" t="s">
        <v>2106</v>
      </c>
      <c r="C1226" s="11" t="s">
        <v>2107</v>
      </c>
      <c r="D1226" s="13" t="e">
        <f>#REF!+DEPOK!$J$1215</f>
        <v>#REF!</v>
      </c>
      <c r="E1226" s="13" t="e">
        <f>#REF!+$K$1215</f>
        <v>#REF!</v>
      </c>
      <c r="F1226" s="13" t="e">
        <f>#REF!+$L$1215</f>
        <v>#REF!</v>
      </c>
      <c r="G1226" s="14" t="s">
        <v>2093</v>
      </c>
      <c r="I1226" s="21"/>
      <c r="J1226" s="6"/>
    </row>
    <row r="1227" spans="1:10" s="10" customFormat="1">
      <c r="A1227" s="11">
        <v>13</v>
      </c>
      <c r="B1227" s="22" t="s">
        <v>2108</v>
      </c>
      <c r="C1227" s="11" t="s">
        <v>2109</v>
      </c>
      <c r="D1227" s="13" t="e">
        <f>#REF!+DEPOK!$J$1215</f>
        <v>#REF!</v>
      </c>
      <c r="E1227" s="13" t="e">
        <f>#REF!+$K$1215</f>
        <v>#REF!</v>
      </c>
      <c r="F1227" s="13" t="e">
        <f>#REF!+$L$1215</f>
        <v>#REF!</v>
      </c>
      <c r="G1227" s="14" t="s">
        <v>330</v>
      </c>
      <c r="I1227" s="21"/>
      <c r="J1227" s="6"/>
    </row>
    <row r="1228" spans="1:10" s="10" customFormat="1">
      <c r="A1228" s="11">
        <v>14</v>
      </c>
      <c r="B1228" s="22" t="s">
        <v>2110</v>
      </c>
      <c r="C1228" s="11" t="s">
        <v>2111</v>
      </c>
      <c r="D1228" s="13" t="e">
        <f>#REF!+DEPOK!$J$1215</f>
        <v>#REF!</v>
      </c>
      <c r="E1228" s="13" t="e">
        <f>#REF!+$K$1215</f>
        <v>#REF!</v>
      </c>
      <c r="F1228" s="13" t="e">
        <f>#REF!+$L$1215</f>
        <v>#REF!</v>
      </c>
      <c r="G1228" s="14" t="s">
        <v>330</v>
      </c>
      <c r="I1228" s="21"/>
      <c r="J1228" s="6"/>
    </row>
    <row r="1229" spans="1:10" s="10" customFormat="1">
      <c r="A1229" s="11">
        <v>15</v>
      </c>
      <c r="B1229" s="22" t="s">
        <v>2083</v>
      </c>
      <c r="C1229" s="11" t="s">
        <v>2112</v>
      </c>
      <c r="D1229" s="13" t="e">
        <f>#REF!+DEPOK!$J$1215</f>
        <v>#REF!</v>
      </c>
      <c r="E1229" s="13" t="e">
        <f>#REF!+$K$1215</f>
        <v>#REF!</v>
      </c>
      <c r="F1229" s="13" t="e">
        <f>#REF!+$L$1215</f>
        <v>#REF!</v>
      </c>
      <c r="G1229" s="14" t="s">
        <v>330</v>
      </c>
      <c r="I1229" s="21"/>
      <c r="J1229" s="6"/>
    </row>
    <row r="1230" spans="1:10" s="10" customFormat="1">
      <c r="A1230" s="11">
        <v>16</v>
      </c>
      <c r="B1230" s="22" t="s">
        <v>2113</v>
      </c>
      <c r="C1230" s="11" t="s">
        <v>2114</v>
      </c>
      <c r="D1230" s="13" t="e">
        <f>#REF!+DEPOK!$J$1215</f>
        <v>#REF!</v>
      </c>
      <c r="E1230" s="13" t="e">
        <f>#REF!+$K$1215</f>
        <v>#REF!</v>
      </c>
      <c r="F1230" s="13" t="e">
        <f>#REF!+$L$1215</f>
        <v>#REF!</v>
      </c>
      <c r="G1230" s="14" t="s">
        <v>2093</v>
      </c>
      <c r="I1230" s="21"/>
      <c r="J1230" s="6"/>
    </row>
    <row r="1231" spans="1:10" s="10" customFormat="1">
      <c r="A1231" s="11">
        <v>17</v>
      </c>
      <c r="B1231" s="22" t="s">
        <v>2115</v>
      </c>
      <c r="C1231" s="11" t="s">
        <v>2116</v>
      </c>
      <c r="D1231" s="13" t="e">
        <f>#REF!+DEPOK!$J$1215</f>
        <v>#REF!</v>
      </c>
      <c r="E1231" s="13" t="e">
        <f>#REF!+$K$1215</f>
        <v>#REF!</v>
      </c>
      <c r="F1231" s="13" t="e">
        <f>#REF!+$L$1215</f>
        <v>#REF!</v>
      </c>
      <c r="G1231" s="14" t="s">
        <v>330</v>
      </c>
      <c r="I1231" s="21"/>
      <c r="J1231" s="6"/>
    </row>
    <row r="1232" spans="1:10" s="10" customFormat="1">
      <c r="A1232" s="11">
        <v>18</v>
      </c>
      <c r="B1232" s="22" t="s">
        <v>2117</v>
      </c>
      <c r="C1232" s="11" t="s">
        <v>2118</v>
      </c>
      <c r="D1232" s="13" t="e">
        <f>#REF!+DEPOK!$J$1215</f>
        <v>#REF!</v>
      </c>
      <c r="E1232" s="13" t="e">
        <f>#REF!+$K$1215</f>
        <v>#REF!</v>
      </c>
      <c r="F1232" s="13" t="e">
        <f>#REF!+$L$1215</f>
        <v>#REF!</v>
      </c>
      <c r="G1232" s="14" t="s">
        <v>330</v>
      </c>
      <c r="I1232" s="21"/>
      <c r="J1232" s="6"/>
    </row>
    <row r="1233" spans="1:238" s="10" customFormat="1">
      <c r="A1233" s="11">
        <v>19</v>
      </c>
      <c r="B1233" s="22" t="s">
        <v>2119</v>
      </c>
      <c r="C1233" s="11" t="s">
        <v>2120</v>
      </c>
      <c r="D1233" s="13" t="e">
        <f>#REF!+DEPOK!$J$1215</f>
        <v>#REF!</v>
      </c>
      <c r="E1233" s="13" t="e">
        <f>#REF!+$K$1215</f>
        <v>#REF!</v>
      </c>
      <c r="F1233" s="13" t="e">
        <f>#REF!+$L$1215</f>
        <v>#REF!</v>
      </c>
      <c r="G1233" s="14" t="s">
        <v>330</v>
      </c>
      <c r="I1233" s="21"/>
      <c r="J1233" s="6"/>
    </row>
    <row r="1234" spans="1:238" s="10" customFormat="1">
      <c r="A1234" s="11">
        <v>20</v>
      </c>
      <c r="B1234" s="22" t="s">
        <v>2121</v>
      </c>
      <c r="C1234" s="11" t="s">
        <v>2122</v>
      </c>
      <c r="D1234" s="13" t="e">
        <f>#REF!+DEPOK!$J$1215</f>
        <v>#REF!</v>
      </c>
      <c r="E1234" s="13" t="e">
        <f>#REF!+$K$1215</f>
        <v>#REF!</v>
      </c>
      <c r="F1234" s="13" t="e">
        <f>#REF!+$L$1215</f>
        <v>#REF!</v>
      </c>
      <c r="G1234" s="14" t="s">
        <v>330</v>
      </c>
      <c r="I1234" s="21"/>
      <c r="J1234" s="6"/>
    </row>
    <row r="1235" spans="1:238" s="10" customFormat="1">
      <c r="A1235" s="11">
        <v>21</v>
      </c>
      <c r="B1235" s="22" t="s">
        <v>2123</v>
      </c>
      <c r="C1235" s="11" t="s">
        <v>2124</v>
      </c>
      <c r="D1235" s="13" t="e">
        <f>#REF!+DEPOK!$J$1215</f>
        <v>#REF!</v>
      </c>
      <c r="E1235" s="13" t="e">
        <f>#REF!+$K$1215</f>
        <v>#REF!</v>
      </c>
      <c r="F1235" s="13" t="e">
        <f>#REF!+$L$1215</f>
        <v>#REF!</v>
      </c>
      <c r="G1235" s="14" t="s">
        <v>330</v>
      </c>
      <c r="I1235" s="21"/>
      <c r="J1235" s="6"/>
    </row>
    <row r="1236" spans="1:238" s="10" customFormat="1">
      <c r="A1236" s="11">
        <v>22</v>
      </c>
      <c r="B1236" s="22" t="s">
        <v>2125</v>
      </c>
      <c r="C1236" s="11" t="s">
        <v>2126</v>
      </c>
      <c r="D1236" s="13" t="e">
        <f>#REF!+DEPOK!$J$1215</f>
        <v>#REF!</v>
      </c>
      <c r="E1236" s="13" t="e">
        <f>#REF!+$K$1215</f>
        <v>#REF!</v>
      </c>
      <c r="F1236" s="13" t="e">
        <f>#REF!+$L$1215</f>
        <v>#REF!</v>
      </c>
      <c r="G1236" s="14" t="s">
        <v>330</v>
      </c>
      <c r="I1236" s="21"/>
      <c r="J1236" s="6"/>
    </row>
    <row r="1237" spans="1:238" s="10" customFormat="1">
      <c r="A1237" s="11">
        <v>23</v>
      </c>
      <c r="B1237" s="22" t="s">
        <v>2127</v>
      </c>
      <c r="C1237" s="11" t="s">
        <v>2128</v>
      </c>
      <c r="D1237" s="13" t="e">
        <f>#REF!+DEPOK!$J$1215</f>
        <v>#REF!</v>
      </c>
      <c r="E1237" s="13" t="e">
        <f>#REF!+$K$1215</f>
        <v>#REF!</v>
      </c>
      <c r="F1237" s="13" t="e">
        <f>#REF!+$L$1215</f>
        <v>#REF!</v>
      </c>
      <c r="G1237" s="14" t="s">
        <v>2093</v>
      </c>
      <c r="I1237" s="21"/>
      <c r="J1237" s="6"/>
    </row>
    <row r="1238" spans="1:238" s="10" customFormat="1">
      <c r="A1238" s="11">
        <v>24</v>
      </c>
      <c r="B1238" s="22" t="s">
        <v>2129</v>
      </c>
      <c r="C1238" s="11" t="s">
        <v>2130</v>
      </c>
      <c r="D1238" s="13" t="e">
        <f>#REF!+DEPOK!$J$1215</f>
        <v>#REF!</v>
      </c>
      <c r="E1238" s="13" t="e">
        <f>#REF!+$K$1215</f>
        <v>#REF!</v>
      </c>
      <c r="F1238" s="13" t="e">
        <f>#REF!+$L$1215</f>
        <v>#REF!</v>
      </c>
      <c r="G1238" s="14" t="s">
        <v>2093</v>
      </c>
      <c r="I1238" s="21"/>
      <c r="J1238" s="6"/>
    </row>
    <row r="1239" spans="1:238" s="27" customFormat="1">
      <c r="A1239" s="349" t="s">
        <v>2131</v>
      </c>
      <c r="B1239" s="350"/>
      <c r="C1239" s="350"/>
      <c r="D1239" s="350"/>
      <c r="E1239" s="350"/>
      <c r="F1239" s="350"/>
      <c r="G1239" s="351"/>
      <c r="H1239"/>
      <c r="I1239" s="3"/>
      <c r="J1239" s="6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</row>
    <row r="1240" spans="1:238" ht="15" customHeight="1">
      <c r="A1240" s="333" t="s">
        <v>9</v>
      </c>
      <c r="B1240" s="334" t="s">
        <v>10</v>
      </c>
      <c r="C1240" s="333" t="s">
        <v>11</v>
      </c>
      <c r="D1240" s="339" t="s">
        <v>2293</v>
      </c>
      <c r="E1240" s="341" t="s">
        <v>13</v>
      </c>
      <c r="F1240" s="341"/>
      <c r="G1240" s="335" t="s">
        <v>12</v>
      </c>
      <c r="I1240" s="3"/>
      <c r="J1240" s="6"/>
    </row>
    <row r="1241" spans="1:238">
      <c r="A1241" s="333"/>
      <c r="B1241" s="334"/>
      <c r="C1241" s="333"/>
      <c r="D1241" s="340"/>
      <c r="E1241" s="7" t="s">
        <v>14</v>
      </c>
      <c r="F1241" s="7" t="s">
        <v>15</v>
      </c>
      <c r="G1241" s="335"/>
      <c r="I1241" s="8" t="s">
        <v>2281</v>
      </c>
      <c r="J1241" s="9" t="s">
        <v>2282</v>
      </c>
      <c r="K1241" s="9" t="s">
        <v>2283</v>
      </c>
      <c r="L1241" s="9" t="s">
        <v>2284</v>
      </c>
    </row>
    <row r="1242" spans="1:238" s="10" customFormat="1">
      <c r="A1242" s="11">
        <v>1</v>
      </c>
      <c r="B1242" s="64" t="s">
        <v>2132</v>
      </c>
      <c r="C1242" s="11" t="s">
        <v>156</v>
      </c>
      <c r="D1242" s="13" t="e">
        <f>#REF!+DEPOK!$J$1242</f>
        <v>#REF!</v>
      </c>
      <c r="E1242" s="13" t="e">
        <f>#REF!+$K$1242</f>
        <v>#REF!</v>
      </c>
      <c r="F1242" s="13" t="e">
        <f>#REF!+$L$1242</f>
        <v>#REF!</v>
      </c>
      <c r="G1242" s="14" t="s">
        <v>302</v>
      </c>
      <c r="I1242" s="15">
        <v>-13000</v>
      </c>
      <c r="J1242" s="15">
        <v>1000</v>
      </c>
      <c r="K1242" s="16">
        <v>300000</v>
      </c>
      <c r="L1242" s="16">
        <v>500000</v>
      </c>
    </row>
    <row r="1243" spans="1:238" s="10" customFormat="1">
      <c r="A1243" s="11">
        <v>2</v>
      </c>
      <c r="B1243" s="64" t="s">
        <v>2133</v>
      </c>
      <c r="C1243" s="11" t="s">
        <v>2134</v>
      </c>
      <c r="D1243" s="13" t="e">
        <f>#REF!+DEPOK!$J$1242</f>
        <v>#REF!</v>
      </c>
      <c r="E1243" s="13" t="e">
        <f>#REF!+$K$1242</f>
        <v>#REF!</v>
      </c>
      <c r="F1243" s="13" t="e">
        <f>#REF!+$L$1242</f>
        <v>#REF!</v>
      </c>
      <c r="G1243" s="14" t="s">
        <v>919</v>
      </c>
      <c r="I1243" s="21"/>
      <c r="J1243" s="6"/>
    </row>
    <row r="1244" spans="1:238" s="10" customFormat="1">
      <c r="A1244" s="11">
        <v>3</v>
      </c>
      <c r="B1244" s="64" t="s">
        <v>2135</v>
      </c>
      <c r="C1244" s="11" t="s">
        <v>2136</v>
      </c>
      <c r="D1244" s="13" t="e">
        <f>#REF!+DEPOK!$J$1242</f>
        <v>#REF!</v>
      </c>
      <c r="E1244" s="13" t="e">
        <f>#REF!+$K$1242</f>
        <v>#REF!</v>
      </c>
      <c r="F1244" s="13" t="e">
        <f>#REF!+$L$1242</f>
        <v>#REF!</v>
      </c>
      <c r="G1244" s="14" t="s">
        <v>919</v>
      </c>
      <c r="I1244" s="21"/>
      <c r="J1244" s="6"/>
    </row>
    <row r="1245" spans="1:238" s="10" customFormat="1">
      <c r="A1245" s="11">
        <v>4</v>
      </c>
      <c r="B1245" s="64" t="s">
        <v>2137</v>
      </c>
      <c r="C1245" s="11" t="s">
        <v>2138</v>
      </c>
      <c r="D1245" s="13" t="e">
        <f>#REF!+DEPOK!$J$1242</f>
        <v>#REF!</v>
      </c>
      <c r="E1245" s="13" t="e">
        <f>#REF!+$K$1242</f>
        <v>#REF!</v>
      </c>
      <c r="F1245" s="13" t="e">
        <f>#REF!+$L$1242</f>
        <v>#REF!</v>
      </c>
      <c r="G1245" s="14" t="s">
        <v>919</v>
      </c>
      <c r="I1245" s="21"/>
      <c r="J1245" s="6"/>
    </row>
    <row r="1246" spans="1:238" s="10" customFormat="1">
      <c r="A1246" s="11">
        <v>5</v>
      </c>
      <c r="B1246" s="64" t="s">
        <v>2139</v>
      </c>
      <c r="C1246" s="11" t="s">
        <v>2140</v>
      </c>
      <c r="D1246" s="13" t="e">
        <f>#REF!+DEPOK!$J$1242</f>
        <v>#REF!</v>
      </c>
      <c r="E1246" s="13" t="e">
        <f>#REF!+$K$1242</f>
        <v>#REF!</v>
      </c>
      <c r="F1246" s="13" t="e">
        <f>#REF!+$L$1242</f>
        <v>#REF!</v>
      </c>
      <c r="G1246" s="14" t="s">
        <v>770</v>
      </c>
      <c r="I1246" s="21"/>
      <c r="J1246" s="6"/>
    </row>
    <row r="1247" spans="1:238" s="10" customFormat="1">
      <c r="A1247" s="11">
        <v>6</v>
      </c>
      <c r="B1247" s="64" t="s">
        <v>2141</v>
      </c>
      <c r="C1247" s="11" t="s">
        <v>1740</v>
      </c>
      <c r="D1247" s="13" t="e">
        <f>#REF!+DEPOK!$J$1242</f>
        <v>#REF!</v>
      </c>
      <c r="E1247" s="13" t="e">
        <f>#REF!+$K$1242</f>
        <v>#REF!</v>
      </c>
      <c r="F1247" s="13" t="e">
        <f>#REF!+$L$1242</f>
        <v>#REF!</v>
      </c>
      <c r="G1247" s="14" t="s">
        <v>309</v>
      </c>
      <c r="I1247" s="21"/>
      <c r="J1247" s="6"/>
    </row>
    <row r="1248" spans="1:238" s="10" customFormat="1">
      <c r="A1248" s="11">
        <v>7</v>
      </c>
      <c r="B1248" s="64" t="s">
        <v>2142</v>
      </c>
      <c r="C1248" s="11" t="s">
        <v>1446</v>
      </c>
      <c r="D1248" s="13" t="e">
        <f>#REF!+DEPOK!$J$1242</f>
        <v>#REF!</v>
      </c>
      <c r="E1248" s="13" t="e">
        <f>#REF!+$K$1242</f>
        <v>#REF!</v>
      </c>
      <c r="F1248" s="13" t="e">
        <f>#REF!+$L$1242</f>
        <v>#REF!</v>
      </c>
      <c r="G1248" s="14" t="s">
        <v>770</v>
      </c>
      <c r="I1248" s="21"/>
      <c r="J1248" s="6"/>
    </row>
    <row r="1249" spans="1:238" s="10" customFormat="1">
      <c r="A1249" s="11">
        <v>8</v>
      </c>
      <c r="B1249" s="64" t="s">
        <v>2143</v>
      </c>
      <c r="C1249" s="11" t="s">
        <v>2144</v>
      </c>
      <c r="D1249" s="13" t="e">
        <f>#REF!+DEPOK!$J$1242</f>
        <v>#REF!</v>
      </c>
      <c r="E1249" s="13" t="e">
        <f>#REF!+$K$1242</f>
        <v>#REF!</v>
      </c>
      <c r="F1249" s="13" t="e">
        <f>#REF!+$L$1242</f>
        <v>#REF!</v>
      </c>
      <c r="G1249" s="14" t="s">
        <v>770</v>
      </c>
      <c r="I1249" s="21"/>
      <c r="J1249" s="6"/>
    </row>
    <row r="1250" spans="1:238" s="10" customFormat="1">
      <c r="A1250" s="11">
        <v>9</v>
      </c>
      <c r="B1250" s="64" t="s">
        <v>1712</v>
      </c>
      <c r="C1250" s="11" t="s">
        <v>1713</v>
      </c>
      <c r="D1250" s="13" t="e">
        <f>#REF!+DEPOK!$J$1242</f>
        <v>#REF!</v>
      </c>
      <c r="E1250" s="13" t="e">
        <f>#REF!+$K$1242</f>
        <v>#REF!</v>
      </c>
      <c r="F1250" s="13" t="e">
        <f>#REF!+$L$1242</f>
        <v>#REF!</v>
      </c>
      <c r="G1250" s="14" t="s">
        <v>770</v>
      </c>
      <c r="I1250" s="21"/>
      <c r="J1250" s="6"/>
    </row>
    <row r="1251" spans="1:238" s="10" customFormat="1">
      <c r="A1251" s="11">
        <v>10</v>
      </c>
      <c r="B1251" s="64" t="s">
        <v>2145</v>
      </c>
      <c r="C1251" s="11" t="s">
        <v>91</v>
      </c>
      <c r="D1251" s="13" t="e">
        <f>#REF!+DEPOK!$J$1242</f>
        <v>#REF!</v>
      </c>
      <c r="E1251" s="13" t="e">
        <f>#REF!+$K$1242</f>
        <v>#REF!</v>
      </c>
      <c r="F1251" s="13" t="e">
        <f>#REF!+$L$1242</f>
        <v>#REF!</v>
      </c>
      <c r="G1251" s="14" t="s">
        <v>2146</v>
      </c>
      <c r="I1251" s="21"/>
      <c r="J1251" s="6"/>
    </row>
    <row r="1252" spans="1:238" s="10" customFormat="1">
      <c r="A1252" s="11">
        <v>11</v>
      </c>
      <c r="B1252" s="64" t="s">
        <v>2147</v>
      </c>
      <c r="C1252" s="11" t="s">
        <v>159</v>
      </c>
      <c r="D1252" s="13" t="e">
        <f>#REF!+DEPOK!$J$1242</f>
        <v>#REF!</v>
      </c>
      <c r="E1252" s="13" t="e">
        <f>#REF!+$K$1242</f>
        <v>#REF!</v>
      </c>
      <c r="F1252" s="13" t="e">
        <f>#REF!+$L$1242</f>
        <v>#REF!</v>
      </c>
      <c r="G1252" s="14" t="s">
        <v>770</v>
      </c>
      <c r="I1252" s="21"/>
      <c r="J1252" s="6"/>
    </row>
    <row r="1253" spans="1:238" s="10" customFormat="1">
      <c r="A1253" s="11">
        <v>12</v>
      </c>
      <c r="B1253" s="64" t="s">
        <v>2148</v>
      </c>
      <c r="C1253" s="11" t="s">
        <v>1851</v>
      </c>
      <c r="D1253" s="13" t="e">
        <f>#REF!+DEPOK!$J$1242</f>
        <v>#REF!</v>
      </c>
      <c r="E1253" s="13" t="e">
        <f>#REF!+$K$1242</f>
        <v>#REF!</v>
      </c>
      <c r="F1253" s="13" t="e">
        <f>#REF!+$L$1242</f>
        <v>#REF!</v>
      </c>
      <c r="G1253" s="14" t="s">
        <v>770</v>
      </c>
      <c r="I1253" s="21"/>
      <c r="J1253" s="6"/>
    </row>
    <row r="1254" spans="1:238" s="10" customFormat="1">
      <c r="A1254" s="11">
        <v>13</v>
      </c>
      <c r="B1254" s="64" t="s">
        <v>2149</v>
      </c>
      <c r="C1254" s="11" t="s">
        <v>2150</v>
      </c>
      <c r="D1254" s="13" t="e">
        <f>#REF!+DEPOK!$J$1242</f>
        <v>#REF!</v>
      </c>
      <c r="E1254" s="13" t="e">
        <f>#REF!+$K$1242</f>
        <v>#REF!</v>
      </c>
      <c r="F1254" s="13" t="e">
        <f>#REF!+$L$1242</f>
        <v>#REF!</v>
      </c>
      <c r="G1254" s="14" t="s">
        <v>2146</v>
      </c>
      <c r="I1254" s="21"/>
      <c r="J1254" s="6"/>
    </row>
    <row r="1255" spans="1:238" s="10" customFormat="1">
      <c r="A1255" s="11">
        <v>14</v>
      </c>
      <c r="B1255" s="64" t="s">
        <v>2151</v>
      </c>
      <c r="C1255" s="11" t="s">
        <v>2152</v>
      </c>
      <c r="D1255" s="13" t="e">
        <f>#REF!+DEPOK!$J$1242</f>
        <v>#REF!</v>
      </c>
      <c r="E1255" s="13" t="e">
        <f>#REF!+$K$1242</f>
        <v>#REF!</v>
      </c>
      <c r="F1255" s="13" t="e">
        <f>#REF!+$L$1242</f>
        <v>#REF!</v>
      </c>
      <c r="G1255" s="14" t="s">
        <v>309</v>
      </c>
      <c r="I1255" s="21"/>
      <c r="J1255" s="6"/>
    </row>
    <row r="1256" spans="1:238" s="10" customFormat="1">
      <c r="A1256" s="11">
        <v>15</v>
      </c>
      <c r="B1256" s="64" t="s">
        <v>2153</v>
      </c>
      <c r="C1256" s="11" t="s">
        <v>2154</v>
      </c>
      <c r="D1256" s="13" t="e">
        <f>#REF!+DEPOK!$J$1242</f>
        <v>#REF!</v>
      </c>
      <c r="E1256" s="13" t="e">
        <f>#REF!+$K$1242</f>
        <v>#REF!</v>
      </c>
      <c r="F1256" s="13" t="e">
        <f>#REF!+$L$1242</f>
        <v>#REF!</v>
      </c>
      <c r="G1256" s="14" t="s">
        <v>309</v>
      </c>
      <c r="I1256" s="21"/>
      <c r="J1256" s="6"/>
    </row>
    <row r="1257" spans="1:238" s="10" customFormat="1">
      <c r="A1257" s="11">
        <v>16</v>
      </c>
      <c r="B1257" s="64" t="s">
        <v>2155</v>
      </c>
      <c r="C1257" s="11" t="s">
        <v>2156</v>
      </c>
      <c r="D1257" s="13" t="e">
        <f>#REF!+DEPOK!$J$1242</f>
        <v>#REF!</v>
      </c>
      <c r="E1257" s="13" t="e">
        <f>#REF!+$K$1242</f>
        <v>#REF!</v>
      </c>
      <c r="F1257" s="13" t="e">
        <f>#REF!+$L$1242</f>
        <v>#REF!</v>
      </c>
      <c r="G1257" s="14" t="s">
        <v>770</v>
      </c>
      <c r="I1257" s="21"/>
      <c r="J1257" s="6"/>
    </row>
    <row r="1258" spans="1:238" s="10" customFormat="1">
      <c r="A1258" s="11">
        <v>17</v>
      </c>
      <c r="B1258" s="64" t="s">
        <v>2157</v>
      </c>
      <c r="C1258" s="11" t="s">
        <v>1032</v>
      </c>
      <c r="D1258" s="13" t="e">
        <f>#REF!+DEPOK!$J$1242</f>
        <v>#REF!</v>
      </c>
      <c r="E1258" s="13" t="e">
        <f>#REF!+$K$1242</f>
        <v>#REF!</v>
      </c>
      <c r="F1258" s="13" t="e">
        <f>#REF!+$L$1242</f>
        <v>#REF!</v>
      </c>
      <c r="G1258" s="14" t="s">
        <v>770</v>
      </c>
      <c r="I1258" s="21"/>
      <c r="J1258" s="6"/>
    </row>
    <row r="1259" spans="1:238" s="10" customFormat="1">
      <c r="A1259" s="11">
        <v>18</v>
      </c>
      <c r="B1259" s="64" t="s">
        <v>2158</v>
      </c>
      <c r="C1259" s="11" t="s">
        <v>2159</v>
      </c>
      <c r="D1259" s="13" t="e">
        <f>#REF!+DEPOK!$J$1242</f>
        <v>#REF!</v>
      </c>
      <c r="E1259" s="13" t="e">
        <f>#REF!+$K$1242</f>
        <v>#REF!</v>
      </c>
      <c r="F1259" s="13" t="e">
        <f>#REF!+$L$1242</f>
        <v>#REF!</v>
      </c>
      <c r="G1259" s="14" t="s">
        <v>770</v>
      </c>
      <c r="I1259" s="21"/>
      <c r="J1259" s="6"/>
    </row>
    <row r="1260" spans="1:238" s="10" customFormat="1">
      <c r="A1260" s="11">
        <v>19</v>
      </c>
      <c r="B1260" s="64" t="s">
        <v>2160</v>
      </c>
      <c r="C1260" s="11" t="s">
        <v>2161</v>
      </c>
      <c r="D1260" s="13" t="e">
        <f>#REF!+DEPOK!$J$1242</f>
        <v>#REF!</v>
      </c>
      <c r="E1260" s="13" t="e">
        <f>#REF!+$K$1242</f>
        <v>#REF!</v>
      </c>
      <c r="F1260" s="13" t="e">
        <f>#REF!+$L$1242</f>
        <v>#REF!</v>
      </c>
      <c r="G1260" s="14" t="s">
        <v>770</v>
      </c>
      <c r="I1260" s="21"/>
      <c r="J1260" s="6"/>
    </row>
    <row r="1261" spans="1:238" s="10" customFormat="1">
      <c r="A1261" s="11">
        <v>20</v>
      </c>
      <c r="B1261" s="64" t="s">
        <v>2162</v>
      </c>
      <c r="C1261" s="11" t="s">
        <v>2161</v>
      </c>
      <c r="D1261" s="13" t="e">
        <f>#REF!+DEPOK!$J$1242</f>
        <v>#REF!</v>
      </c>
      <c r="E1261" s="13" t="e">
        <f>#REF!+$K$1242</f>
        <v>#REF!</v>
      </c>
      <c r="F1261" s="13" t="e">
        <f>#REF!+$L$1242</f>
        <v>#REF!</v>
      </c>
      <c r="G1261" s="14" t="s">
        <v>770</v>
      </c>
      <c r="I1261" s="21"/>
      <c r="J1261" s="6"/>
    </row>
    <row r="1262" spans="1:238" s="10" customFormat="1">
      <c r="A1262" s="11">
        <v>21</v>
      </c>
      <c r="B1262" s="64" t="s">
        <v>2163</v>
      </c>
      <c r="C1262" s="11" t="s">
        <v>2161</v>
      </c>
      <c r="D1262" s="13" t="e">
        <f>#REF!+DEPOK!$J$1242</f>
        <v>#REF!</v>
      </c>
      <c r="E1262" s="13" t="e">
        <f>#REF!+$K$1242</f>
        <v>#REF!</v>
      </c>
      <c r="F1262" s="13" t="e">
        <f>#REF!+$L$1242</f>
        <v>#REF!</v>
      </c>
      <c r="G1262" s="14" t="s">
        <v>770</v>
      </c>
      <c r="I1262" s="21"/>
      <c r="J1262" s="6"/>
    </row>
    <row r="1263" spans="1:238" s="10" customFormat="1">
      <c r="A1263" s="11">
        <v>22</v>
      </c>
      <c r="B1263" s="52" t="s">
        <v>2164</v>
      </c>
      <c r="C1263" s="11" t="s">
        <v>2161</v>
      </c>
      <c r="D1263" s="13" t="e">
        <f>#REF!+DEPOK!$J$1242</f>
        <v>#REF!</v>
      </c>
      <c r="E1263" s="13" t="e">
        <f>#REF!+$K$1242</f>
        <v>#REF!</v>
      </c>
      <c r="F1263" s="13" t="e">
        <f>#REF!+$L$1242</f>
        <v>#REF!</v>
      </c>
      <c r="G1263" s="14" t="s">
        <v>770</v>
      </c>
      <c r="I1263" s="21"/>
      <c r="J1263" s="6"/>
    </row>
    <row r="1264" spans="1:238" s="27" customFormat="1">
      <c r="A1264" s="338" t="s">
        <v>2165</v>
      </c>
      <c r="B1264" s="338"/>
      <c r="C1264" s="338"/>
      <c r="D1264" s="338"/>
      <c r="E1264" s="338"/>
      <c r="F1264" s="338"/>
      <c r="G1264" s="338"/>
      <c r="H1264"/>
      <c r="I1264" s="3"/>
      <c r="J1264" s="6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</row>
    <row r="1265" spans="1:12" ht="15" customHeight="1">
      <c r="A1265" s="333" t="s">
        <v>9</v>
      </c>
      <c r="B1265" s="334" t="s">
        <v>10</v>
      </c>
      <c r="C1265" s="333" t="s">
        <v>11</v>
      </c>
      <c r="D1265" s="339" t="s">
        <v>2293</v>
      </c>
      <c r="E1265" s="341" t="s">
        <v>13</v>
      </c>
      <c r="F1265" s="341"/>
      <c r="G1265" s="335" t="s">
        <v>12</v>
      </c>
      <c r="I1265" s="3"/>
      <c r="J1265" s="6"/>
    </row>
    <row r="1266" spans="1:12">
      <c r="A1266" s="333"/>
      <c r="B1266" s="334"/>
      <c r="C1266" s="333"/>
      <c r="D1266" s="340"/>
      <c r="E1266" s="7" t="s">
        <v>14</v>
      </c>
      <c r="F1266" s="7" t="s">
        <v>15</v>
      </c>
      <c r="G1266" s="335"/>
      <c r="I1266" s="8" t="s">
        <v>2281</v>
      </c>
      <c r="J1266" s="9" t="s">
        <v>2282</v>
      </c>
      <c r="K1266" s="9" t="s">
        <v>2283</v>
      </c>
      <c r="L1266" s="9" t="s">
        <v>2284</v>
      </c>
    </row>
    <row r="1267" spans="1:12" s="10" customFormat="1">
      <c r="A1267" s="11">
        <v>1</v>
      </c>
      <c r="B1267" s="64" t="s">
        <v>2166</v>
      </c>
      <c r="C1267" s="11" t="s">
        <v>2167</v>
      </c>
      <c r="D1267" s="13" t="e">
        <f>#REF!+DEPOK!$J$1267</f>
        <v>#REF!</v>
      </c>
      <c r="E1267" s="13" t="e">
        <f>#REF!+$K$1267</f>
        <v>#REF!</v>
      </c>
      <c r="F1267" s="13" t="e">
        <f>#REF!+$L$1267</f>
        <v>#REF!</v>
      </c>
      <c r="G1267" s="14" t="s">
        <v>770</v>
      </c>
      <c r="I1267" s="15">
        <v>-11000</v>
      </c>
      <c r="J1267" s="15">
        <v>1000</v>
      </c>
      <c r="K1267" s="16">
        <v>100000</v>
      </c>
      <c r="L1267" s="16">
        <v>100000</v>
      </c>
    </row>
    <row r="1268" spans="1:12" s="10" customFormat="1">
      <c r="A1268" s="11">
        <v>2</v>
      </c>
      <c r="B1268" s="64" t="s">
        <v>2168</v>
      </c>
      <c r="C1268" s="11" t="s">
        <v>359</v>
      </c>
      <c r="D1268" s="13" t="e">
        <f>#REF!+DEPOK!$J$1267</f>
        <v>#REF!</v>
      </c>
      <c r="E1268" s="13" t="e">
        <f>#REF!+$K$1267</f>
        <v>#REF!</v>
      </c>
      <c r="F1268" s="13" t="e">
        <f>#REF!+$L$1267</f>
        <v>#REF!</v>
      </c>
      <c r="G1268" s="14" t="s">
        <v>770</v>
      </c>
      <c r="I1268" s="21"/>
      <c r="J1268" s="6"/>
    </row>
    <row r="1269" spans="1:12" s="10" customFormat="1">
      <c r="A1269" s="11">
        <v>3</v>
      </c>
      <c r="B1269" s="64" t="s">
        <v>2169</v>
      </c>
      <c r="C1269" s="11" t="s">
        <v>2170</v>
      </c>
      <c r="D1269" s="13" t="e">
        <f>#REF!+DEPOK!$J$1267</f>
        <v>#REF!</v>
      </c>
      <c r="E1269" s="13" t="e">
        <f>#REF!+$K$1267</f>
        <v>#REF!</v>
      </c>
      <c r="F1269" s="13" t="e">
        <f>#REF!+$L$1267</f>
        <v>#REF!</v>
      </c>
      <c r="G1269" s="14" t="s">
        <v>770</v>
      </c>
      <c r="I1269" s="21"/>
      <c r="J1269" s="6"/>
    </row>
    <row r="1270" spans="1:12" s="10" customFormat="1">
      <c r="A1270" s="11">
        <v>4</v>
      </c>
      <c r="B1270" s="64" t="s">
        <v>2171</v>
      </c>
      <c r="C1270" s="11" t="s">
        <v>2172</v>
      </c>
      <c r="D1270" s="13" t="e">
        <f>#REF!+DEPOK!$J$1267</f>
        <v>#REF!</v>
      </c>
      <c r="E1270" s="13" t="e">
        <f>#REF!+$K$1267</f>
        <v>#REF!</v>
      </c>
      <c r="F1270" s="13" t="e">
        <f>#REF!+$L$1267</f>
        <v>#REF!</v>
      </c>
      <c r="G1270" s="14" t="s">
        <v>770</v>
      </c>
      <c r="I1270" s="21"/>
      <c r="J1270" s="6"/>
    </row>
    <row r="1271" spans="1:12" s="10" customFormat="1">
      <c r="A1271" s="11">
        <v>5</v>
      </c>
      <c r="B1271" s="65" t="s">
        <v>2173</v>
      </c>
      <c r="C1271" s="11" t="s">
        <v>2174</v>
      </c>
      <c r="D1271" s="13" t="e">
        <f>#REF!+DEPOK!$J$1267</f>
        <v>#REF!</v>
      </c>
      <c r="E1271" s="13" t="e">
        <f>#REF!+$K$1267</f>
        <v>#REF!</v>
      </c>
      <c r="F1271" s="13" t="e">
        <f>#REF!+$L$1267</f>
        <v>#REF!</v>
      </c>
      <c r="G1271" s="14" t="s">
        <v>2175</v>
      </c>
      <c r="I1271" s="21"/>
      <c r="J1271" s="6"/>
    </row>
    <row r="1272" spans="1:12" s="10" customFormat="1">
      <c r="A1272" s="11">
        <v>6</v>
      </c>
      <c r="B1272" s="65" t="s">
        <v>2176</v>
      </c>
      <c r="C1272" s="11" t="s">
        <v>2177</v>
      </c>
      <c r="D1272" s="13" t="e">
        <f>#REF!+DEPOK!$J$1267</f>
        <v>#REF!</v>
      </c>
      <c r="E1272" s="13" t="e">
        <f>#REF!+$K$1267</f>
        <v>#REF!</v>
      </c>
      <c r="F1272" s="13" t="e">
        <f>#REF!+$L$1267</f>
        <v>#REF!</v>
      </c>
      <c r="G1272" s="14" t="s">
        <v>2175</v>
      </c>
      <c r="I1272" s="21"/>
      <c r="J1272" s="6"/>
    </row>
    <row r="1273" spans="1:12" s="10" customFormat="1">
      <c r="A1273" s="11">
        <v>7</v>
      </c>
      <c r="B1273" s="65" t="s">
        <v>2178</v>
      </c>
      <c r="C1273" s="11" t="s">
        <v>2179</v>
      </c>
      <c r="D1273" s="13" t="e">
        <f>#REF!+DEPOK!$J$1267</f>
        <v>#REF!</v>
      </c>
      <c r="E1273" s="13" t="e">
        <f>#REF!+$K$1267</f>
        <v>#REF!</v>
      </c>
      <c r="F1273" s="13" t="e">
        <f>#REF!+$L$1267</f>
        <v>#REF!</v>
      </c>
      <c r="G1273" s="14" t="s">
        <v>2175</v>
      </c>
      <c r="I1273" s="21"/>
      <c r="J1273" s="6"/>
    </row>
    <row r="1274" spans="1:12" s="10" customFormat="1">
      <c r="A1274" s="11">
        <v>8</v>
      </c>
      <c r="B1274" s="65" t="s">
        <v>2180</v>
      </c>
      <c r="C1274" s="11" t="s">
        <v>2181</v>
      </c>
      <c r="D1274" s="13" t="e">
        <f>#REF!+DEPOK!$J$1267</f>
        <v>#REF!</v>
      </c>
      <c r="E1274" s="13" t="e">
        <f>#REF!+$K$1267</f>
        <v>#REF!</v>
      </c>
      <c r="F1274" s="13" t="e">
        <f>#REF!+$L$1267</f>
        <v>#REF!</v>
      </c>
      <c r="G1274" s="14" t="s">
        <v>2175</v>
      </c>
      <c r="I1274" s="21"/>
      <c r="J1274" s="6"/>
    </row>
    <row r="1275" spans="1:12" s="10" customFormat="1">
      <c r="A1275" s="11">
        <v>9</v>
      </c>
      <c r="B1275" s="65" t="s">
        <v>2182</v>
      </c>
      <c r="C1275" s="11" t="s">
        <v>2183</v>
      </c>
      <c r="D1275" s="13" t="e">
        <f>#REF!+DEPOK!$J$1267</f>
        <v>#REF!</v>
      </c>
      <c r="E1275" s="13" t="e">
        <f>#REF!+$K$1267</f>
        <v>#REF!</v>
      </c>
      <c r="F1275" s="13" t="e">
        <f>#REF!+$L$1267</f>
        <v>#REF!</v>
      </c>
      <c r="G1275" s="14" t="s">
        <v>2175</v>
      </c>
      <c r="I1275" s="21"/>
      <c r="J1275" s="6"/>
    </row>
    <row r="1276" spans="1:12" s="10" customFormat="1">
      <c r="A1276" s="11">
        <v>10</v>
      </c>
      <c r="B1276" s="65" t="s">
        <v>2184</v>
      </c>
      <c r="C1276" s="11" t="s">
        <v>2185</v>
      </c>
      <c r="D1276" s="13" t="e">
        <f>#REF!+DEPOK!$J$1267</f>
        <v>#REF!</v>
      </c>
      <c r="E1276" s="13" t="e">
        <f>#REF!+$K$1267</f>
        <v>#REF!</v>
      </c>
      <c r="F1276" s="13" t="e">
        <f>#REF!+$L$1267</f>
        <v>#REF!</v>
      </c>
      <c r="G1276" s="14" t="s">
        <v>2175</v>
      </c>
      <c r="I1276" s="21"/>
      <c r="J1276" s="6"/>
    </row>
    <row r="1277" spans="1:12" s="10" customFormat="1">
      <c r="A1277" s="11">
        <v>11</v>
      </c>
      <c r="B1277" s="65" t="s">
        <v>2186</v>
      </c>
      <c r="C1277" s="11" t="s">
        <v>2187</v>
      </c>
      <c r="D1277" s="13" t="e">
        <f>#REF!+DEPOK!$J$1267</f>
        <v>#REF!</v>
      </c>
      <c r="E1277" s="13" t="e">
        <f>#REF!+$K$1267</f>
        <v>#REF!</v>
      </c>
      <c r="F1277" s="13" t="e">
        <f>#REF!+$L$1267</f>
        <v>#REF!</v>
      </c>
      <c r="G1277" s="14" t="s">
        <v>2175</v>
      </c>
      <c r="I1277" s="21"/>
      <c r="J1277" s="6"/>
    </row>
    <row r="1278" spans="1:12" s="10" customFormat="1">
      <c r="A1278" s="11">
        <v>12</v>
      </c>
      <c r="B1278" s="65" t="s">
        <v>2188</v>
      </c>
      <c r="C1278" s="11" t="s">
        <v>2189</v>
      </c>
      <c r="D1278" s="13" t="e">
        <f>#REF!+DEPOK!$J$1267</f>
        <v>#REF!</v>
      </c>
      <c r="E1278" s="13" t="e">
        <f>#REF!+$K$1267</f>
        <v>#REF!</v>
      </c>
      <c r="F1278" s="13" t="e">
        <f>#REF!+$L$1267</f>
        <v>#REF!</v>
      </c>
      <c r="G1278" s="14" t="s">
        <v>2175</v>
      </c>
      <c r="I1278" s="21"/>
      <c r="J1278" s="6"/>
    </row>
    <row r="1279" spans="1:12" s="10" customFormat="1">
      <c r="A1279" s="11">
        <v>13</v>
      </c>
      <c r="B1279" s="65" t="s">
        <v>2190</v>
      </c>
      <c r="C1279" s="11" t="s">
        <v>2191</v>
      </c>
      <c r="D1279" s="13" t="e">
        <f>#REF!+DEPOK!$J$1267</f>
        <v>#REF!</v>
      </c>
      <c r="E1279" s="13" t="e">
        <f>#REF!+$K$1267</f>
        <v>#REF!</v>
      </c>
      <c r="F1279" s="13" t="e">
        <f>#REF!+$L$1267</f>
        <v>#REF!</v>
      </c>
      <c r="G1279" s="14" t="s">
        <v>2175</v>
      </c>
      <c r="I1279" s="21"/>
      <c r="J1279" s="6"/>
    </row>
    <row r="1280" spans="1:12" s="10" customFormat="1">
      <c r="A1280" s="11">
        <v>14</v>
      </c>
      <c r="B1280" s="65" t="s">
        <v>2192</v>
      </c>
      <c r="C1280" s="11" t="s">
        <v>2193</v>
      </c>
      <c r="D1280" s="13" t="e">
        <f>#REF!+DEPOK!$J$1267</f>
        <v>#REF!</v>
      </c>
      <c r="E1280" s="13" t="e">
        <f>#REF!+$K$1267</f>
        <v>#REF!</v>
      </c>
      <c r="F1280" s="13" t="e">
        <f>#REF!+$L$1267</f>
        <v>#REF!</v>
      </c>
      <c r="G1280" s="14" t="s">
        <v>2175</v>
      </c>
      <c r="I1280" s="21"/>
      <c r="J1280" s="6"/>
    </row>
    <row r="1281" spans="1:238" s="10" customFormat="1">
      <c r="A1281" s="11">
        <v>15</v>
      </c>
      <c r="B1281" s="65" t="s">
        <v>2178</v>
      </c>
      <c r="C1281" s="11" t="s">
        <v>2194</v>
      </c>
      <c r="D1281" s="13" t="e">
        <f>#REF!+DEPOK!$J$1267</f>
        <v>#REF!</v>
      </c>
      <c r="E1281" s="13" t="e">
        <f>#REF!+$K$1267</f>
        <v>#REF!</v>
      </c>
      <c r="F1281" s="13" t="e">
        <f>#REF!+$L$1267</f>
        <v>#REF!</v>
      </c>
      <c r="G1281" s="14" t="s">
        <v>2175</v>
      </c>
      <c r="I1281" s="21"/>
      <c r="J1281" s="6"/>
    </row>
    <row r="1282" spans="1:238" s="10" customFormat="1">
      <c r="A1282" s="11">
        <v>16</v>
      </c>
      <c r="B1282" s="65" t="s">
        <v>2180</v>
      </c>
      <c r="C1282" s="11" t="s">
        <v>2195</v>
      </c>
      <c r="D1282" s="13" t="e">
        <f>#REF!+DEPOK!$J$1267</f>
        <v>#REF!</v>
      </c>
      <c r="E1282" s="13" t="e">
        <f>#REF!+$K$1267</f>
        <v>#REF!</v>
      </c>
      <c r="F1282" s="13" t="e">
        <f>#REF!+$L$1267</f>
        <v>#REF!</v>
      </c>
      <c r="G1282" s="14" t="s">
        <v>2175</v>
      </c>
      <c r="I1282" s="21"/>
      <c r="J1282" s="6"/>
    </row>
    <row r="1283" spans="1:238" s="10" customFormat="1">
      <c r="A1283" s="11">
        <v>17</v>
      </c>
      <c r="B1283" s="65" t="s">
        <v>2196</v>
      </c>
      <c r="C1283" s="11" t="s">
        <v>2197</v>
      </c>
      <c r="D1283" s="13" t="e">
        <f>#REF!+DEPOK!$J$1267</f>
        <v>#REF!</v>
      </c>
      <c r="E1283" s="13" t="e">
        <f>#REF!+$K$1267</f>
        <v>#REF!</v>
      </c>
      <c r="F1283" s="13" t="e">
        <f>#REF!+$L$1267</f>
        <v>#REF!</v>
      </c>
      <c r="G1283" s="14" t="s">
        <v>2175</v>
      </c>
      <c r="I1283" s="21"/>
      <c r="J1283" s="6"/>
    </row>
    <row r="1284" spans="1:238" s="10" customFormat="1">
      <c r="A1284" s="11">
        <v>18</v>
      </c>
      <c r="B1284" s="65" t="s">
        <v>2198</v>
      </c>
      <c r="C1284" s="11" t="s">
        <v>2199</v>
      </c>
      <c r="D1284" s="13" t="e">
        <f>#REF!+DEPOK!$J$1267</f>
        <v>#REF!</v>
      </c>
      <c r="E1284" s="13" t="e">
        <f>#REF!+$K$1267</f>
        <v>#REF!</v>
      </c>
      <c r="F1284" s="13" t="e">
        <f>#REF!+$L$1267</f>
        <v>#REF!</v>
      </c>
      <c r="G1284" s="14" t="s">
        <v>2175</v>
      </c>
      <c r="I1284" s="21"/>
      <c r="J1284" s="6"/>
    </row>
    <row r="1285" spans="1:238" s="10" customFormat="1">
      <c r="A1285" s="11">
        <v>19</v>
      </c>
      <c r="B1285" s="65" t="s">
        <v>2200</v>
      </c>
      <c r="C1285" s="11" t="s">
        <v>2201</v>
      </c>
      <c r="D1285" s="13" t="e">
        <f>#REF!+DEPOK!$J$1267</f>
        <v>#REF!</v>
      </c>
      <c r="E1285" s="13" t="e">
        <f>#REF!+$K$1267</f>
        <v>#REF!</v>
      </c>
      <c r="F1285" s="13" t="e">
        <f>#REF!+$L$1267</f>
        <v>#REF!</v>
      </c>
      <c r="G1285" s="14" t="s">
        <v>2093</v>
      </c>
      <c r="I1285" s="21"/>
      <c r="J1285" s="6"/>
    </row>
    <row r="1286" spans="1:238" s="10" customFormat="1">
      <c r="A1286" s="11">
        <v>20</v>
      </c>
      <c r="B1286" s="65" t="s">
        <v>2202</v>
      </c>
      <c r="C1286" s="11" t="s">
        <v>2203</v>
      </c>
      <c r="D1286" s="13" t="e">
        <f>#REF!+DEPOK!$J$1267</f>
        <v>#REF!</v>
      </c>
      <c r="E1286" s="13" t="e">
        <f>#REF!+$K$1267</f>
        <v>#REF!</v>
      </c>
      <c r="F1286" s="13" t="e">
        <f>#REF!+$L$1267</f>
        <v>#REF!</v>
      </c>
      <c r="G1286" s="14" t="s">
        <v>2175</v>
      </c>
      <c r="I1286" s="21"/>
      <c r="J1286" s="6"/>
    </row>
    <row r="1287" spans="1:238" s="10" customFormat="1">
      <c r="A1287" s="11">
        <v>21</v>
      </c>
      <c r="B1287" s="65" t="s">
        <v>2204</v>
      </c>
      <c r="C1287" s="11" t="s">
        <v>2205</v>
      </c>
      <c r="D1287" s="13" t="e">
        <f>#REF!+DEPOK!$J$1267</f>
        <v>#REF!</v>
      </c>
      <c r="E1287" s="13" t="e">
        <f>#REF!+$K$1267</f>
        <v>#REF!</v>
      </c>
      <c r="F1287" s="13" t="e">
        <f>#REF!+$L$1267</f>
        <v>#REF!</v>
      </c>
      <c r="G1287" s="14" t="s">
        <v>2175</v>
      </c>
      <c r="I1287" s="21"/>
      <c r="J1287" s="6"/>
    </row>
    <row r="1288" spans="1:238" s="27" customFormat="1">
      <c r="A1288" s="349" t="s">
        <v>2206</v>
      </c>
      <c r="B1288" s="350"/>
      <c r="C1288" s="350"/>
      <c r="D1288" s="350"/>
      <c r="E1288" s="350"/>
      <c r="F1288" s="350"/>
      <c r="G1288" s="351"/>
      <c r="H1288"/>
      <c r="I1288" s="3"/>
      <c r="J1288" s="6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</row>
    <row r="1289" spans="1:238" ht="15" customHeight="1">
      <c r="A1289" s="333" t="s">
        <v>9</v>
      </c>
      <c r="B1289" s="334" t="s">
        <v>10</v>
      </c>
      <c r="C1289" s="333" t="s">
        <v>11</v>
      </c>
      <c r="D1289" s="339" t="s">
        <v>2293</v>
      </c>
      <c r="E1289" s="341" t="s">
        <v>13</v>
      </c>
      <c r="F1289" s="341"/>
      <c r="G1289" s="335" t="s">
        <v>12</v>
      </c>
      <c r="I1289" s="3"/>
      <c r="J1289" s="6"/>
    </row>
    <row r="1290" spans="1:238">
      <c r="A1290" s="333"/>
      <c r="B1290" s="334"/>
      <c r="C1290" s="333"/>
      <c r="D1290" s="340"/>
      <c r="E1290" s="7" t="s">
        <v>14</v>
      </c>
      <c r="F1290" s="7" t="s">
        <v>15</v>
      </c>
      <c r="G1290" s="335"/>
      <c r="I1290" s="8" t="s">
        <v>2281</v>
      </c>
      <c r="J1290" s="9" t="s">
        <v>2282</v>
      </c>
      <c r="K1290" s="9" t="s">
        <v>2283</v>
      </c>
      <c r="L1290" s="9" t="s">
        <v>2284</v>
      </c>
    </row>
    <row r="1291" spans="1:238" s="10" customFormat="1">
      <c r="A1291" s="11">
        <v>1</v>
      </c>
      <c r="B1291" s="64" t="s">
        <v>2207</v>
      </c>
      <c r="C1291" s="11" t="s">
        <v>2208</v>
      </c>
      <c r="D1291" s="13" t="e">
        <f>#REF!+DEPOK!$J$1291</f>
        <v>#REF!</v>
      </c>
      <c r="E1291" s="13" t="e">
        <f>#REF!+$K$1291</f>
        <v>#REF!</v>
      </c>
      <c r="F1291" s="13" t="e">
        <f>#REF!+$L$1291</f>
        <v>#REF!</v>
      </c>
      <c r="G1291" s="14" t="s">
        <v>2209</v>
      </c>
      <c r="I1291" s="15"/>
      <c r="J1291" s="15">
        <v>1000</v>
      </c>
      <c r="K1291" s="16">
        <v>100000</v>
      </c>
      <c r="L1291" s="16">
        <v>100000</v>
      </c>
    </row>
    <row r="1292" spans="1:238" s="10" customFormat="1">
      <c r="A1292" s="11">
        <v>2</v>
      </c>
      <c r="B1292" s="64" t="s">
        <v>2210</v>
      </c>
      <c r="C1292" s="11" t="s">
        <v>236</v>
      </c>
      <c r="D1292" s="13" t="e">
        <f>#REF!+DEPOK!$J$1291</f>
        <v>#REF!</v>
      </c>
      <c r="E1292" s="13" t="e">
        <f>#REF!+$K$1291</f>
        <v>#REF!</v>
      </c>
      <c r="F1292" s="13" t="e">
        <f>#REF!+$L$1291</f>
        <v>#REF!</v>
      </c>
      <c r="G1292" s="14" t="s">
        <v>2209</v>
      </c>
      <c r="I1292" s="21"/>
      <c r="J1292" s="6"/>
    </row>
    <row r="1293" spans="1:238" s="10" customFormat="1">
      <c r="A1293" s="11">
        <v>3</v>
      </c>
      <c r="B1293" s="64" t="s">
        <v>2211</v>
      </c>
      <c r="C1293" s="11" t="s">
        <v>22</v>
      </c>
      <c r="D1293" s="13" t="e">
        <f>#REF!+DEPOK!$J$1291</f>
        <v>#REF!</v>
      </c>
      <c r="E1293" s="13" t="e">
        <f>#REF!+$K$1291</f>
        <v>#REF!</v>
      </c>
      <c r="F1293" s="13" t="e">
        <f>#REF!+$L$1291</f>
        <v>#REF!</v>
      </c>
      <c r="G1293" s="14" t="s">
        <v>770</v>
      </c>
      <c r="I1293" s="21"/>
      <c r="J1293" s="6"/>
    </row>
    <row r="1294" spans="1:238" s="10" customFormat="1">
      <c r="A1294" s="11">
        <v>4</v>
      </c>
      <c r="B1294" s="64" t="s">
        <v>2212</v>
      </c>
      <c r="C1294" s="11" t="s">
        <v>2213</v>
      </c>
      <c r="D1294" s="13" t="e">
        <f>#REF!+DEPOK!$J$1291</f>
        <v>#REF!</v>
      </c>
      <c r="E1294" s="13" t="e">
        <f>#REF!+$K$1291</f>
        <v>#REF!</v>
      </c>
      <c r="F1294" s="13" t="e">
        <f>#REF!+$L$1291</f>
        <v>#REF!</v>
      </c>
      <c r="G1294" s="14" t="s">
        <v>309</v>
      </c>
      <c r="I1294" s="21"/>
      <c r="J1294" s="6"/>
    </row>
    <row r="1295" spans="1:238" s="10" customFormat="1">
      <c r="A1295" s="11">
        <v>5</v>
      </c>
      <c r="B1295" s="64" t="s">
        <v>2214</v>
      </c>
      <c r="C1295" s="11" t="s">
        <v>602</v>
      </c>
      <c r="D1295" s="13" t="e">
        <f>#REF!+DEPOK!$J$1291</f>
        <v>#REF!</v>
      </c>
      <c r="E1295" s="13" t="e">
        <f>#REF!+$K$1291</f>
        <v>#REF!</v>
      </c>
      <c r="F1295" s="13" t="e">
        <f>#REF!+$L$1291</f>
        <v>#REF!</v>
      </c>
      <c r="G1295" s="14" t="s">
        <v>309</v>
      </c>
      <c r="I1295" s="21"/>
      <c r="J1295" s="6"/>
    </row>
    <row r="1296" spans="1:238" s="10" customFormat="1">
      <c r="A1296" s="11">
        <v>6</v>
      </c>
      <c r="B1296" s="64" t="s">
        <v>2215</v>
      </c>
      <c r="C1296" s="11" t="s">
        <v>2216</v>
      </c>
      <c r="D1296" s="13" t="e">
        <f>#REF!+DEPOK!$J$1291</f>
        <v>#REF!</v>
      </c>
      <c r="E1296" s="13" t="e">
        <f>#REF!+$K$1291</f>
        <v>#REF!</v>
      </c>
      <c r="F1296" s="13" t="e">
        <f>#REF!+$L$1291</f>
        <v>#REF!</v>
      </c>
      <c r="G1296" s="14" t="s">
        <v>1996</v>
      </c>
      <c r="I1296" s="21"/>
      <c r="J1296" s="6"/>
    </row>
    <row r="1297" spans="1:10" s="10" customFormat="1">
      <c r="A1297" s="11">
        <v>7</v>
      </c>
      <c r="B1297" s="64" t="s">
        <v>2217</v>
      </c>
      <c r="C1297" s="11" t="s">
        <v>2218</v>
      </c>
      <c r="D1297" s="13" t="e">
        <f>#REF!+DEPOK!$J$1291</f>
        <v>#REF!</v>
      </c>
      <c r="E1297" s="13" t="e">
        <f>#REF!+$K$1291</f>
        <v>#REF!</v>
      </c>
      <c r="F1297" s="13" t="e">
        <f>#REF!+$L$1291</f>
        <v>#REF!</v>
      </c>
      <c r="G1297" s="14" t="s">
        <v>770</v>
      </c>
      <c r="I1297" s="21"/>
      <c r="J1297" s="6"/>
    </row>
    <row r="1298" spans="1:10" s="10" customFormat="1">
      <c r="A1298" s="11">
        <v>8</v>
      </c>
      <c r="B1298" s="64" t="s">
        <v>2219</v>
      </c>
      <c r="C1298" s="11" t="s">
        <v>2159</v>
      </c>
      <c r="D1298" s="13" t="e">
        <f>#REF!+DEPOK!$J$1291</f>
        <v>#REF!</v>
      </c>
      <c r="E1298" s="13" t="e">
        <f>#REF!+$K$1291</f>
        <v>#REF!</v>
      </c>
      <c r="F1298" s="13" t="e">
        <f>#REF!+$L$1291</f>
        <v>#REF!</v>
      </c>
      <c r="G1298" s="14" t="s">
        <v>309</v>
      </c>
      <c r="I1298" s="21"/>
      <c r="J1298" s="6"/>
    </row>
    <row r="1299" spans="1:10" s="10" customFormat="1">
      <c r="A1299" s="11">
        <v>9</v>
      </c>
      <c r="B1299" s="64" t="s">
        <v>2220</v>
      </c>
      <c r="C1299" s="11" t="s">
        <v>2221</v>
      </c>
      <c r="D1299" s="13" t="e">
        <f>#REF!+DEPOK!$J$1291</f>
        <v>#REF!</v>
      </c>
      <c r="E1299" s="13" t="e">
        <f>#REF!+$K$1291</f>
        <v>#REF!</v>
      </c>
      <c r="F1299" s="13" t="e">
        <f>#REF!+$L$1291</f>
        <v>#REF!</v>
      </c>
      <c r="G1299" s="14" t="s">
        <v>309</v>
      </c>
      <c r="I1299" s="21"/>
      <c r="J1299" s="6"/>
    </row>
    <row r="1300" spans="1:10" s="10" customFormat="1">
      <c r="A1300" s="11">
        <v>10</v>
      </c>
      <c r="B1300" s="64" t="s">
        <v>2222</v>
      </c>
      <c r="C1300" s="11" t="s">
        <v>2223</v>
      </c>
      <c r="D1300" s="13" t="e">
        <f>#REF!+DEPOK!$J$1291</f>
        <v>#REF!</v>
      </c>
      <c r="E1300" s="13" t="e">
        <f>#REF!+$K$1291</f>
        <v>#REF!</v>
      </c>
      <c r="F1300" s="13" t="e">
        <f>#REF!+$L$1291</f>
        <v>#REF!</v>
      </c>
      <c r="G1300" s="14" t="s">
        <v>1975</v>
      </c>
      <c r="I1300" s="21"/>
      <c r="J1300" s="6"/>
    </row>
    <row r="1301" spans="1:10" s="10" customFormat="1">
      <c r="A1301" s="11">
        <v>11</v>
      </c>
      <c r="B1301" s="64" t="s">
        <v>2224</v>
      </c>
      <c r="C1301" s="11" t="s">
        <v>2225</v>
      </c>
      <c r="D1301" s="13" t="e">
        <f>#REF!+DEPOK!$J$1291</f>
        <v>#REF!</v>
      </c>
      <c r="E1301" s="13" t="e">
        <f>#REF!+$K$1291</f>
        <v>#REF!</v>
      </c>
      <c r="F1301" s="13" t="e">
        <f>#REF!+$L$1291</f>
        <v>#REF!</v>
      </c>
      <c r="G1301" s="14" t="s">
        <v>2226</v>
      </c>
      <c r="I1301" s="21"/>
      <c r="J1301" s="6"/>
    </row>
    <row r="1302" spans="1:10" s="10" customFormat="1">
      <c r="A1302" s="11">
        <v>12</v>
      </c>
      <c r="B1302" s="64" t="s">
        <v>2227</v>
      </c>
      <c r="C1302" s="11" t="s">
        <v>2228</v>
      </c>
      <c r="D1302" s="13" t="e">
        <f>#REF!+DEPOK!$J$1291</f>
        <v>#REF!</v>
      </c>
      <c r="E1302" s="13" t="e">
        <f>#REF!+$K$1291</f>
        <v>#REF!</v>
      </c>
      <c r="F1302" s="13" t="e">
        <f>#REF!+$L$1291</f>
        <v>#REF!</v>
      </c>
      <c r="G1302" s="14" t="s">
        <v>2229</v>
      </c>
      <c r="I1302" s="21"/>
      <c r="J1302" s="6"/>
    </row>
    <row r="1303" spans="1:10" s="10" customFormat="1">
      <c r="A1303" s="11">
        <v>13</v>
      </c>
      <c r="B1303" s="64" t="s">
        <v>2230</v>
      </c>
      <c r="C1303" s="11" t="s">
        <v>2231</v>
      </c>
      <c r="D1303" s="13" t="e">
        <f>#REF!+DEPOK!$J$1291</f>
        <v>#REF!</v>
      </c>
      <c r="E1303" s="13" t="e">
        <f>#REF!+$K$1291</f>
        <v>#REF!</v>
      </c>
      <c r="F1303" s="13" t="e">
        <f>#REF!+$L$1291</f>
        <v>#REF!</v>
      </c>
      <c r="G1303" s="14" t="s">
        <v>309</v>
      </c>
      <c r="I1303" s="33"/>
      <c r="J1303" s="6"/>
    </row>
    <row r="1304" spans="1:10" s="10" customFormat="1">
      <c r="A1304" s="11">
        <v>14</v>
      </c>
      <c r="B1304" s="64" t="s">
        <v>2232</v>
      </c>
      <c r="C1304" s="11" t="s">
        <v>2233</v>
      </c>
      <c r="D1304" s="13" t="e">
        <f>#REF!+DEPOK!$J$1291</f>
        <v>#REF!</v>
      </c>
      <c r="E1304" s="13" t="e">
        <f>#REF!+$K$1291</f>
        <v>#REF!</v>
      </c>
      <c r="F1304" s="13" t="e">
        <f>#REF!+$L$1291</f>
        <v>#REF!</v>
      </c>
      <c r="G1304" s="14" t="s">
        <v>309</v>
      </c>
      <c r="I1304" s="21"/>
      <c r="J1304" s="6"/>
    </row>
    <row r="1305" spans="1:10" s="10" customFormat="1">
      <c r="A1305" s="11">
        <v>15</v>
      </c>
      <c r="B1305" s="64" t="s">
        <v>2234</v>
      </c>
      <c r="C1305" s="11" t="s">
        <v>1950</v>
      </c>
      <c r="D1305" s="13" t="e">
        <f>#REF!+DEPOK!$J$1291</f>
        <v>#REF!</v>
      </c>
      <c r="E1305" s="13" t="e">
        <f>#REF!+$K$1291</f>
        <v>#REF!</v>
      </c>
      <c r="F1305" s="13" t="e">
        <f>#REF!+$L$1291</f>
        <v>#REF!</v>
      </c>
      <c r="G1305" s="14" t="s">
        <v>309</v>
      </c>
      <c r="I1305" s="21"/>
      <c r="J1305" s="6"/>
    </row>
    <row r="1306" spans="1:10" s="10" customFormat="1">
      <c r="A1306" s="26">
        <v>16</v>
      </c>
      <c r="B1306" s="64" t="s">
        <v>2235</v>
      </c>
      <c r="C1306" s="11" t="s">
        <v>2236</v>
      </c>
      <c r="D1306" s="13" t="e">
        <f>#REF!+DEPOK!$J$1291</f>
        <v>#REF!</v>
      </c>
      <c r="E1306" s="13" t="e">
        <f>#REF!+$K$1291</f>
        <v>#REF!</v>
      </c>
      <c r="F1306" s="13" t="e">
        <f>#REF!+$L$1291</f>
        <v>#REF!</v>
      </c>
      <c r="G1306" s="14" t="s">
        <v>770</v>
      </c>
      <c r="I1306" s="21"/>
      <c r="J1306" s="6"/>
    </row>
    <row r="1307" spans="1:10" s="10" customFormat="1">
      <c r="A1307" s="11">
        <v>17</v>
      </c>
      <c r="B1307" s="64" t="s">
        <v>2237</v>
      </c>
      <c r="C1307" s="11" t="s">
        <v>2238</v>
      </c>
      <c r="D1307" s="13" t="e">
        <f>#REF!+DEPOK!$J$1291</f>
        <v>#REF!</v>
      </c>
      <c r="E1307" s="13" t="e">
        <f>#REF!+$K$1291</f>
        <v>#REF!</v>
      </c>
      <c r="F1307" s="13" t="e">
        <f>#REF!+$L$1291</f>
        <v>#REF!</v>
      </c>
      <c r="G1307" s="14" t="s">
        <v>770</v>
      </c>
      <c r="I1307" s="21"/>
      <c r="J1307" s="6"/>
    </row>
    <row r="1308" spans="1:10" s="10" customFormat="1">
      <c r="A1308" s="26">
        <v>18</v>
      </c>
      <c r="B1308" s="66" t="s">
        <v>2239</v>
      </c>
      <c r="C1308" s="11" t="s">
        <v>2238</v>
      </c>
      <c r="D1308" s="13" t="e">
        <f>#REF!+DEPOK!$J$1291</f>
        <v>#REF!</v>
      </c>
      <c r="E1308" s="13" t="e">
        <f>#REF!+$K$1291</f>
        <v>#REF!</v>
      </c>
      <c r="F1308" s="13" t="e">
        <f>#REF!+$L$1291</f>
        <v>#REF!</v>
      </c>
      <c r="G1308" s="14" t="s">
        <v>770</v>
      </c>
      <c r="I1308" s="21"/>
      <c r="J1308" s="6"/>
    </row>
    <row r="1309" spans="1:10">
      <c r="A1309" s="67" t="s">
        <v>2240</v>
      </c>
      <c r="B1309" s="67"/>
      <c r="C1309" s="67"/>
      <c r="D1309" t="s">
        <v>2241</v>
      </c>
      <c r="I1309" s="3"/>
      <c r="J1309" s="3"/>
    </row>
    <row r="1310" spans="1:10">
      <c r="A1310" s="68" t="s">
        <v>2242</v>
      </c>
      <c r="B1310" s="343" t="s">
        <v>2243</v>
      </c>
      <c r="C1310" s="343"/>
      <c r="D1310" s="343"/>
      <c r="E1310" s="343"/>
      <c r="F1310" s="343"/>
      <c r="G1310" s="343"/>
      <c r="I1310" s="3"/>
      <c r="J1310" s="3"/>
    </row>
    <row r="1311" spans="1:10">
      <c r="A1311" s="68" t="s">
        <v>2244</v>
      </c>
      <c r="B1311" s="343" t="s">
        <v>2245</v>
      </c>
      <c r="C1311" s="343"/>
      <c r="D1311" s="343"/>
      <c r="E1311" s="343"/>
      <c r="F1311" s="343"/>
      <c r="G1311" s="343"/>
      <c r="I1311" s="3"/>
      <c r="J1311" s="3"/>
    </row>
    <row r="1312" spans="1:10">
      <c r="A1312" s="68" t="s">
        <v>2246</v>
      </c>
      <c r="B1312" s="343" t="s">
        <v>2247</v>
      </c>
      <c r="C1312" s="343"/>
      <c r="D1312" s="343"/>
      <c r="E1312" s="343"/>
      <c r="F1312" s="343"/>
      <c r="G1312" s="343"/>
      <c r="I1312" s="3"/>
      <c r="J1312" s="3"/>
    </row>
    <row r="1313" spans="1:10">
      <c r="A1313" s="69"/>
      <c r="B1313" s="343" t="s">
        <v>2248</v>
      </c>
      <c r="C1313" s="343"/>
      <c r="D1313" s="343"/>
      <c r="E1313" s="343"/>
      <c r="F1313" s="343"/>
      <c r="G1313" s="343"/>
      <c r="I1313" s="3"/>
      <c r="J1313" s="3"/>
    </row>
    <row r="1314" spans="1:10">
      <c r="A1314" s="69"/>
      <c r="B1314" s="343" t="s">
        <v>2249</v>
      </c>
      <c r="C1314" s="343"/>
      <c r="D1314" s="343"/>
      <c r="E1314" s="343"/>
      <c r="F1314" s="343"/>
      <c r="G1314" s="343"/>
      <c r="I1314" s="3"/>
      <c r="J1314" s="3"/>
    </row>
    <row r="1315" spans="1:10">
      <c r="A1315" s="68" t="s">
        <v>2250</v>
      </c>
      <c r="B1315" s="345" t="s">
        <v>2251</v>
      </c>
      <c r="C1315" s="345"/>
      <c r="D1315" s="345"/>
      <c r="E1315" s="345"/>
      <c r="F1315" s="345"/>
      <c r="G1315" s="345"/>
      <c r="I1315" s="3"/>
      <c r="J1315" s="3"/>
    </row>
    <row r="1316" spans="1:10">
      <c r="A1316" s="69"/>
      <c r="B1316" s="345" t="s">
        <v>2252</v>
      </c>
      <c r="C1316" s="345"/>
      <c r="D1316" s="345"/>
      <c r="E1316" s="345"/>
      <c r="F1316" s="345"/>
      <c r="G1316" s="345"/>
      <c r="I1316" s="3"/>
      <c r="J1316" s="3"/>
    </row>
    <row r="1317" spans="1:10">
      <c r="A1317" s="68" t="s">
        <v>2253</v>
      </c>
      <c r="B1317" s="343" t="s">
        <v>2254</v>
      </c>
      <c r="C1317" s="343"/>
      <c r="D1317" s="343"/>
      <c r="E1317" s="343"/>
      <c r="F1317" s="343"/>
      <c r="G1317" s="343"/>
      <c r="I1317" s="3"/>
      <c r="J1317" s="3"/>
    </row>
    <row r="1318" spans="1:10">
      <c r="A1318" s="68" t="s">
        <v>2255</v>
      </c>
      <c r="B1318" s="332" t="s">
        <v>2256</v>
      </c>
      <c r="C1318" s="332"/>
      <c r="D1318" s="332"/>
      <c r="E1318" s="332"/>
      <c r="F1318" s="332"/>
      <c r="G1318" s="332"/>
      <c r="I1318" s="3"/>
      <c r="J1318" s="3"/>
    </row>
    <row r="1319" spans="1:10">
      <c r="A1319" s="68" t="s">
        <v>2257</v>
      </c>
      <c r="B1319" s="332" t="s">
        <v>2258</v>
      </c>
      <c r="C1319" s="332"/>
      <c r="D1319" s="332"/>
      <c r="E1319" s="332"/>
      <c r="F1319" s="332"/>
      <c r="G1319" s="332"/>
      <c r="I1319" s="3"/>
      <c r="J1319" s="3"/>
    </row>
    <row r="1320" spans="1:10">
      <c r="A1320" s="69"/>
      <c r="B1320" s="332" t="s">
        <v>2259</v>
      </c>
      <c r="C1320" s="332"/>
      <c r="D1320" s="332"/>
      <c r="E1320" s="332"/>
      <c r="F1320" s="332"/>
      <c r="G1320" s="332"/>
      <c r="I1320" s="3"/>
      <c r="J1320" s="3"/>
    </row>
    <row r="1321" spans="1:10">
      <c r="A1321" s="68" t="s">
        <v>2260</v>
      </c>
      <c r="B1321" s="332" t="s">
        <v>2261</v>
      </c>
      <c r="C1321" s="332"/>
      <c r="D1321" s="332"/>
      <c r="E1321" s="332"/>
      <c r="F1321" s="332"/>
      <c r="G1321" s="332"/>
      <c r="I1321" s="3"/>
      <c r="J1321" s="3"/>
    </row>
    <row r="1322" spans="1:10">
      <c r="A1322" s="68" t="s">
        <v>2262</v>
      </c>
      <c r="B1322" s="332" t="s">
        <v>2263</v>
      </c>
      <c r="C1322" s="332"/>
      <c r="D1322" s="332"/>
      <c r="E1322" s="332"/>
      <c r="F1322" s="332"/>
      <c r="G1322" s="332"/>
      <c r="I1322" s="3"/>
      <c r="J1322" s="3"/>
    </row>
    <row r="1323" spans="1:10">
      <c r="A1323" s="68" t="s">
        <v>2264</v>
      </c>
      <c r="B1323" s="332" t="s">
        <v>2265</v>
      </c>
      <c r="C1323" s="332"/>
      <c r="D1323" s="332"/>
      <c r="E1323" s="332"/>
      <c r="F1323" s="332"/>
      <c r="G1323" s="332"/>
      <c r="I1323" s="3"/>
      <c r="J1323" s="3"/>
    </row>
    <row r="1324" spans="1:10">
      <c r="A1324" s="68" t="s">
        <v>2266</v>
      </c>
      <c r="B1324" s="332" t="s">
        <v>2267</v>
      </c>
      <c r="C1324" s="332"/>
      <c r="D1324" s="332"/>
      <c r="E1324" s="332"/>
      <c r="F1324" s="332"/>
      <c r="G1324" s="332"/>
      <c r="I1324" s="3"/>
      <c r="J1324" s="3"/>
    </row>
    <row r="1325" spans="1:10">
      <c r="A1325" s="68" t="s">
        <v>2268</v>
      </c>
      <c r="B1325" s="332" t="s">
        <v>2269</v>
      </c>
      <c r="C1325" s="332"/>
      <c r="D1325" s="332"/>
      <c r="E1325" s="332"/>
      <c r="F1325" s="332"/>
      <c r="G1325" s="332"/>
      <c r="I1325" s="3"/>
      <c r="J1325" s="3"/>
    </row>
    <row r="1326" spans="1:10">
      <c r="A1326" s="68" t="s">
        <v>2270</v>
      </c>
      <c r="B1326" s="332" t="s">
        <v>2271</v>
      </c>
      <c r="C1326" s="332"/>
      <c r="D1326" s="332"/>
      <c r="E1326" s="332"/>
      <c r="F1326" s="332"/>
      <c r="G1326" s="332"/>
      <c r="I1326" s="3"/>
      <c r="J1326" s="3"/>
    </row>
    <row r="1327" spans="1:10">
      <c r="A1327" s="69"/>
      <c r="B1327" s="332" t="s">
        <v>2272</v>
      </c>
      <c r="C1327" s="332"/>
      <c r="D1327" s="332"/>
      <c r="E1327" s="332"/>
      <c r="F1327" s="332"/>
      <c r="G1327" s="332"/>
      <c r="I1327" s="3"/>
      <c r="J1327" s="3"/>
    </row>
    <row r="1328" spans="1:10">
      <c r="A1328" s="68" t="s">
        <v>2273</v>
      </c>
      <c r="B1328" s="332" t="s">
        <v>2274</v>
      </c>
      <c r="C1328" s="332"/>
      <c r="D1328" s="332"/>
      <c r="E1328" s="332"/>
      <c r="F1328" s="332"/>
      <c r="G1328" s="332"/>
      <c r="I1328" s="3"/>
      <c r="J1328" s="3"/>
    </row>
    <row r="1329" spans="1:10">
      <c r="A1329" s="68" t="s">
        <v>2275</v>
      </c>
      <c r="B1329" s="332" t="s">
        <v>2276</v>
      </c>
      <c r="C1329" s="332"/>
      <c r="D1329" s="332"/>
      <c r="E1329" s="332"/>
      <c r="F1329" s="332"/>
      <c r="G1329" s="332"/>
      <c r="I1329" s="3"/>
      <c r="J1329" s="3"/>
    </row>
    <row r="1330" spans="1:10">
      <c r="A1330" s="70"/>
      <c r="B1330" s="332" t="s">
        <v>2277</v>
      </c>
      <c r="C1330" s="332"/>
      <c r="D1330" s="332"/>
      <c r="E1330" s="332"/>
      <c r="F1330" s="332"/>
      <c r="G1330" s="332"/>
      <c r="I1330" s="3"/>
      <c r="J1330" s="3"/>
    </row>
    <row r="1331" spans="1:10">
      <c r="A1331" s="70"/>
      <c r="B1331" s="70"/>
      <c r="C1331" s="70"/>
      <c r="D1331" s="71"/>
      <c r="E1331" s="72"/>
      <c r="F1331" s="72"/>
      <c r="G1331" s="70"/>
      <c r="I1331" s="73"/>
      <c r="J1331" s="3"/>
    </row>
    <row r="1332" spans="1:10">
      <c r="A1332" s="70"/>
      <c r="B1332" s="342" t="s">
        <v>2278</v>
      </c>
      <c r="C1332" s="342"/>
      <c r="D1332" s="71"/>
      <c r="E1332" s="72"/>
      <c r="F1332" s="72"/>
      <c r="G1332" s="70"/>
      <c r="I1332" s="73"/>
      <c r="J1332" s="3"/>
    </row>
    <row r="1333" spans="1:10">
      <c r="A1333" s="72"/>
      <c r="B1333" s="72"/>
      <c r="C1333" s="70"/>
      <c r="D1333" s="71"/>
      <c r="E1333" s="72"/>
      <c r="F1333" s="72"/>
      <c r="G1333" s="70"/>
      <c r="I1333" s="73"/>
      <c r="J1333" s="3"/>
    </row>
    <row r="1334" spans="1:10">
      <c r="A1334" s="72"/>
      <c r="B1334" s="72"/>
      <c r="C1334" s="70"/>
      <c r="D1334" s="71"/>
      <c r="E1334" s="72"/>
      <c r="F1334" s="72"/>
      <c r="G1334" s="70"/>
      <c r="I1334" s="73"/>
      <c r="J1334" s="3"/>
    </row>
    <row r="1335" spans="1:10">
      <c r="A1335" s="70"/>
      <c r="B1335" s="348" t="s">
        <v>2279</v>
      </c>
      <c r="C1335" s="348"/>
      <c r="D1335" s="71"/>
      <c r="E1335" s="72"/>
      <c r="F1335" s="72"/>
      <c r="G1335" s="70"/>
      <c r="I1335" s="73"/>
      <c r="J1335" s="3"/>
    </row>
    <row r="1336" spans="1:10">
      <c r="I1336" s="74"/>
      <c r="J1336" s="3"/>
    </row>
    <row r="1337" spans="1:10">
      <c r="I1337" s="74"/>
      <c r="J1337" s="3"/>
    </row>
    <row r="1338" spans="1:10">
      <c r="I1338" s="74"/>
      <c r="J1338" s="3"/>
    </row>
    <row r="1339" spans="1:10">
      <c r="I1339" s="74"/>
      <c r="J1339" s="3"/>
    </row>
    <row r="1340" spans="1:10">
      <c r="I1340" s="74"/>
      <c r="J1340" s="3"/>
    </row>
    <row r="1341" spans="1:10">
      <c r="I1341" s="74"/>
      <c r="J1341" s="3"/>
    </row>
    <row r="1342" spans="1:10">
      <c r="I1342" s="74"/>
      <c r="J1342" s="3"/>
    </row>
  </sheetData>
  <mergeCells count="377">
    <mergeCell ref="E1240:F1240"/>
    <mergeCell ref="A1240:A1241"/>
    <mergeCell ref="A1181:A1182"/>
    <mergeCell ref="A819:G819"/>
    <mergeCell ref="A735:A736"/>
    <mergeCell ref="A1160:A1161"/>
    <mergeCell ref="C1181:C1182"/>
    <mergeCell ref="C1160:C1161"/>
    <mergeCell ref="A1012:A1013"/>
    <mergeCell ref="C1240:C1241"/>
    <mergeCell ref="C1186:C1187"/>
    <mergeCell ref="B1181:B1182"/>
    <mergeCell ref="A1159:G1159"/>
    <mergeCell ref="D961:D962"/>
    <mergeCell ref="G1058:G1059"/>
    <mergeCell ref="B1186:B1187"/>
    <mergeCell ref="G1111:G1112"/>
    <mergeCell ref="B1030:B1031"/>
    <mergeCell ref="E1181:F1181"/>
    <mergeCell ref="A1030:A1031"/>
    <mergeCell ref="A991:A992"/>
    <mergeCell ref="A1029:G1029"/>
    <mergeCell ref="B1132:B1133"/>
    <mergeCell ref="A1067:G1067"/>
    <mergeCell ref="G9:G10"/>
    <mergeCell ref="A45:G45"/>
    <mergeCell ref="G58:G59"/>
    <mergeCell ref="E46:F46"/>
    <mergeCell ref="G93:G94"/>
    <mergeCell ref="E58:F58"/>
    <mergeCell ref="G46:G47"/>
    <mergeCell ref="D1160:D1161"/>
    <mergeCell ref="E961:F961"/>
    <mergeCell ref="E1020:F1020"/>
    <mergeCell ref="E1030:F1030"/>
    <mergeCell ref="E9:F9"/>
    <mergeCell ref="D69:D70"/>
    <mergeCell ref="B194:B195"/>
    <mergeCell ref="D9:D10"/>
    <mergeCell ref="E691:F691"/>
    <mergeCell ref="A960:G960"/>
    <mergeCell ref="B950:B951"/>
    <mergeCell ref="B58:B59"/>
    <mergeCell ref="D691:D692"/>
    <mergeCell ref="D46:D47"/>
    <mergeCell ref="B169:B170"/>
    <mergeCell ref="D58:D59"/>
    <mergeCell ref="D820:D821"/>
    <mergeCell ref="B1322:G1322"/>
    <mergeCell ref="D1181:D1182"/>
    <mergeCell ref="A406:A407"/>
    <mergeCell ref="C314:C315"/>
    <mergeCell ref="B833:B834"/>
    <mergeCell ref="B1020:B1021"/>
    <mergeCell ref="D1111:D1112"/>
    <mergeCell ref="C820:C821"/>
    <mergeCell ref="A1213:A1214"/>
    <mergeCell ref="A603:G603"/>
    <mergeCell ref="E1004:F1004"/>
    <mergeCell ref="E843:F843"/>
    <mergeCell ref="B1012:B1013"/>
    <mergeCell ref="C1004:C1005"/>
    <mergeCell ref="A971:A972"/>
    <mergeCell ref="G676:G677"/>
    <mergeCell ref="G833:G834"/>
    <mergeCell ref="B735:B736"/>
    <mergeCell ref="D810:D811"/>
    <mergeCell ref="G773:G774"/>
    <mergeCell ref="A675:G675"/>
    <mergeCell ref="A984:G984"/>
    <mergeCell ref="D514:D515"/>
    <mergeCell ref="E978:F978"/>
    <mergeCell ref="A1:G2"/>
    <mergeCell ref="E676:F676"/>
    <mergeCell ref="B985:B986"/>
    <mergeCell ref="A833:A834"/>
    <mergeCell ref="D1012:D1013"/>
    <mergeCell ref="A970:G970"/>
    <mergeCell ref="A1111:A1112"/>
    <mergeCell ref="D1068:D1069"/>
    <mergeCell ref="A1058:A1059"/>
    <mergeCell ref="C1048:C1049"/>
    <mergeCell ref="G314:G315"/>
    <mergeCell ref="D14:D15"/>
    <mergeCell ref="E1058:F1058"/>
    <mergeCell ref="A6:G6"/>
    <mergeCell ref="G604:G605"/>
    <mergeCell ref="C991:C992"/>
    <mergeCell ref="B604:B605"/>
    <mergeCell ref="D991:D992"/>
    <mergeCell ref="G961:G962"/>
    <mergeCell ref="G691:G692"/>
    <mergeCell ref="E820:F820"/>
    <mergeCell ref="A314:A315"/>
    <mergeCell ref="E991:F991"/>
    <mergeCell ref="G843:G844"/>
    <mergeCell ref="A69:A70"/>
    <mergeCell ref="E950:F950"/>
    <mergeCell ref="D735:D736"/>
    <mergeCell ref="D232:D233"/>
    <mergeCell ref="C69:C70"/>
    <mergeCell ref="A475:G475"/>
    <mergeCell ref="A978:A979"/>
    <mergeCell ref="A1020:A1021"/>
    <mergeCell ref="G627:G628"/>
    <mergeCell ref="G194:G195"/>
    <mergeCell ref="A626:G626"/>
    <mergeCell ref="G985:G986"/>
    <mergeCell ref="G905:G906"/>
    <mergeCell ref="A985:A986"/>
    <mergeCell ref="A1019:G1019"/>
    <mergeCell ref="A444:G444"/>
    <mergeCell ref="B843:B844"/>
    <mergeCell ref="D985:D986"/>
    <mergeCell ref="C676:C677"/>
    <mergeCell ref="C971:C972"/>
    <mergeCell ref="C735:C736"/>
    <mergeCell ref="A405:G405"/>
    <mergeCell ref="G339:G340"/>
    <mergeCell ref="B339:B340"/>
    <mergeCell ref="C961:C962"/>
    <mergeCell ref="A734:G734"/>
    <mergeCell ref="D1020:D1021"/>
    <mergeCell ref="C1030:C1031"/>
    <mergeCell ref="A1057:G1057"/>
    <mergeCell ref="G1132:G1133"/>
    <mergeCell ref="C773:C774"/>
    <mergeCell ref="E833:F833"/>
    <mergeCell ref="G1030:G1031"/>
    <mergeCell ref="D1030:D1031"/>
    <mergeCell ref="B1068:B1069"/>
    <mergeCell ref="C905:C906"/>
    <mergeCell ref="B1058:B1059"/>
    <mergeCell ref="C1068:C1069"/>
    <mergeCell ref="D1132:D1133"/>
    <mergeCell ref="C843:C844"/>
    <mergeCell ref="G1068:G1069"/>
    <mergeCell ref="A7:G7"/>
    <mergeCell ref="G169:G170"/>
    <mergeCell ref="B46:B47"/>
    <mergeCell ref="C476:C477"/>
    <mergeCell ref="B691:B692"/>
    <mergeCell ref="C232:C233"/>
    <mergeCell ref="B627:B628"/>
    <mergeCell ref="C169:C170"/>
    <mergeCell ref="B1004:B1005"/>
    <mergeCell ref="G406:G407"/>
    <mergeCell ref="A14:A15"/>
    <mergeCell ref="E14:F14"/>
    <mergeCell ref="C46:C47"/>
    <mergeCell ref="E232:F232"/>
    <mergeCell ref="G514:G515"/>
    <mergeCell ref="E604:F604"/>
    <mergeCell ref="A604:A605"/>
    <mergeCell ref="B445:B446"/>
    <mergeCell ref="G445:G446"/>
    <mergeCell ref="E314:F314"/>
    <mergeCell ref="A194:A195"/>
    <mergeCell ref="A232:A233"/>
    <mergeCell ref="B9:B10"/>
    <mergeCell ref="A9:A10"/>
    <mergeCell ref="G14:G15"/>
    <mergeCell ref="A602:G602"/>
    <mergeCell ref="E773:F773"/>
    <mergeCell ref="E476:F476"/>
    <mergeCell ref="E514:F514"/>
    <mergeCell ref="A601:G601"/>
    <mergeCell ref="A92:G92"/>
    <mergeCell ref="A904:G904"/>
    <mergeCell ref="G69:G70"/>
    <mergeCell ref="A193:G193"/>
    <mergeCell ref="A91:G91"/>
    <mergeCell ref="B14:B15"/>
    <mergeCell ref="B93:B94"/>
    <mergeCell ref="D314:D315"/>
    <mergeCell ref="C93:C94"/>
    <mergeCell ref="B69:B70"/>
    <mergeCell ref="D604:D605"/>
    <mergeCell ref="B476:B477"/>
    <mergeCell ref="D676:D677"/>
    <mergeCell ref="C627:C628"/>
    <mergeCell ref="C339:C340"/>
    <mergeCell ref="E406:F406"/>
    <mergeCell ref="A832:G832"/>
    <mergeCell ref="A57:G57"/>
    <mergeCell ref="A13:G13"/>
    <mergeCell ref="A513:G513"/>
    <mergeCell ref="A1186:A1187"/>
    <mergeCell ref="A514:A515"/>
    <mergeCell ref="C514:C515"/>
    <mergeCell ref="D476:D477"/>
    <mergeCell ref="A231:G231"/>
    <mergeCell ref="B1111:B1112"/>
    <mergeCell ref="A168:G168"/>
    <mergeCell ref="A90:G90"/>
    <mergeCell ref="D627:D628"/>
    <mergeCell ref="G1181:G1182"/>
    <mergeCell ref="A990:G990"/>
    <mergeCell ref="E627:F627"/>
    <mergeCell ref="D339:D340"/>
    <mergeCell ref="E339:F339"/>
    <mergeCell ref="G820:G821"/>
    <mergeCell ref="B905:B906"/>
    <mergeCell ref="A68:G68"/>
    <mergeCell ref="E905:F905"/>
    <mergeCell ref="A93:A94"/>
    <mergeCell ref="A169:A170"/>
    <mergeCell ref="A810:A811"/>
    <mergeCell ref="G735:G736"/>
    <mergeCell ref="B1330:G1330"/>
    <mergeCell ref="B1323:G1323"/>
    <mergeCell ref="E1289:F1289"/>
    <mergeCell ref="B1317:G1317"/>
    <mergeCell ref="G1186:G1187"/>
    <mergeCell ref="C194:C195"/>
    <mergeCell ref="A1068:A1069"/>
    <mergeCell ref="C58:C59"/>
    <mergeCell ref="G1213:G1214"/>
    <mergeCell ref="A950:A951"/>
    <mergeCell ref="G1206:G1207"/>
    <mergeCell ref="B1240:B1241"/>
    <mergeCell ref="B314:B315"/>
    <mergeCell ref="D1058:D1059"/>
    <mergeCell ref="A1132:A1133"/>
    <mergeCell ref="A339:A340"/>
    <mergeCell ref="A58:A59"/>
    <mergeCell ref="A1239:G1239"/>
    <mergeCell ref="G971:G972"/>
    <mergeCell ref="A1180:G1180"/>
    <mergeCell ref="E1206:F1206"/>
    <mergeCell ref="A1205:G1205"/>
    <mergeCell ref="B1213:B1214"/>
    <mergeCell ref="B1320:G1320"/>
    <mergeCell ref="C9:C10"/>
    <mergeCell ref="A8:G8"/>
    <mergeCell ref="E4:G4"/>
    <mergeCell ref="A1212:G1212"/>
    <mergeCell ref="E985:F985"/>
    <mergeCell ref="B820:B821"/>
    <mergeCell ref="G1240:G1241"/>
    <mergeCell ref="A1110:G1110"/>
    <mergeCell ref="A46:A47"/>
    <mergeCell ref="E93:F93"/>
    <mergeCell ref="E1213:F1213"/>
    <mergeCell ref="A1206:A1207"/>
    <mergeCell ref="E1012:F1012"/>
    <mergeCell ref="C978:C979"/>
    <mergeCell ref="D1240:D1241"/>
    <mergeCell ref="B810:B811"/>
    <mergeCell ref="C810:C811"/>
    <mergeCell ref="E194:F194"/>
    <mergeCell ref="E169:F169"/>
    <mergeCell ref="D93:D94"/>
    <mergeCell ref="C14:C15"/>
    <mergeCell ref="A627:A628"/>
    <mergeCell ref="A476:A477"/>
    <mergeCell ref="A338:G338"/>
    <mergeCell ref="B1326:G1326"/>
    <mergeCell ref="B1335:C1335"/>
    <mergeCell ref="A1185:G1185"/>
    <mergeCell ref="G950:G951"/>
    <mergeCell ref="G1012:G1013"/>
    <mergeCell ref="A691:A692"/>
    <mergeCell ref="C604:C605"/>
    <mergeCell ref="A1131:G1131"/>
    <mergeCell ref="D1206:D1207"/>
    <mergeCell ref="E1160:F1160"/>
    <mergeCell ref="A809:G809"/>
    <mergeCell ref="B676:B677"/>
    <mergeCell ref="E1048:F1048"/>
    <mergeCell ref="B1160:B1161"/>
    <mergeCell ref="A977:G977"/>
    <mergeCell ref="D905:D906"/>
    <mergeCell ref="A1011:G1011"/>
    <mergeCell ref="E1111:F1111"/>
    <mergeCell ref="G978:G979"/>
    <mergeCell ref="E1068:F1068"/>
    <mergeCell ref="B961:B962"/>
    <mergeCell ref="A961:A962"/>
    <mergeCell ref="A1047:G1047"/>
    <mergeCell ref="A1288:G1288"/>
    <mergeCell ref="B1324:G1324"/>
    <mergeCell ref="B406:B407"/>
    <mergeCell ref="G1004:G1005"/>
    <mergeCell ref="C1058:C1059"/>
    <mergeCell ref="D773:D774"/>
    <mergeCell ref="D843:D844"/>
    <mergeCell ref="C691:C692"/>
    <mergeCell ref="B514:B515"/>
    <mergeCell ref="A905:A906"/>
    <mergeCell ref="G1289:G1290"/>
    <mergeCell ref="B1311:G1311"/>
    <mergeCell ref="B1319:G1319"/>
    <mergeCell ref="C1012:C1013"/>
    <mergeCell ref="C1020:C1021"/>
    <mergeCell ref="D1048:D1049"/>
    <mergeCell ref="E1186:F1186"/>
    <mergeCell ref="G1020:G1021"/>
    <mergeCell ref="G1048:G1049"/>
    <mergeCell ref="B1206:B1207"/>
    <mergeCell ref="E971:F971"/>
    <mergeCell ref="A1264:G1264"/>
    <mergeCell ref="D1265:D1266"/>
    <mergeCell ref="A1265:A1266"/>
    <mergeCell ref="G1265:G1266"/>
    <mergeCell ref="D3:G3"/>
    <mergeCell ref="D950:D951"/>
    <mergeCell ref="B1318:G1318"/>
    <mergeCell ref="A820:A821"/>
    <mergeCell ref="B1328:G1328"/>
    <mergeCell ref="A1004:A1005"/>
    <mergeCell ref="D978:D979"/>
    <mergeCell ref="B1310:G1310"/>
    <mergeCell ref="C985:C986"/>
    <mergeCell ref="A1289:A1290"/>
    <mergeCell ref="B1312:G1312"/>
    <mergeCell ref="D406:D407"/>
    <mergeCell ref="A1003:G1003"/>
    <mergeCell ref="C1289:C1290"/>
    <mergeCell ref="A1048:A1049"/>
    <mergeCell ref="D833:D834"/>
    <mergeCell ref="A676:A677"/>
    <mergeCell ref="A445:A446"/>
    <mergeCell ref="C1206:C1207"/>
    <mergeCell ref="B1315:G1315"/>
    <mergeCell ref="B1048:B1049"/>
    <mergeCell ref="C833:C834"/>
    <mergeCell ref="G810:G811"/>
    <mergeCell ref="E445:F445"/>
    <mergeCell ref="B1329:G1329"/>
    <mergeCell ref="B1325:G1325"/>
    <mergeCell ref="B1332:C1332"/>
    <mergeCell ref="C1111:C1112"/>
    <mergeCell ref="B1314:G1314"/>
    <mergeCell ref="G232:G233"/>
    <mergeCell ref="D194:D195"/>
    <mergeCell ref="D169:D170"/>
    <mergeCell ref="A4:C4"/>
    <mergeCell ref="C445:C446"/>
    <mergeCell ref="D445:D446"/>
    <mergeCell ref="B1316:G1316"/>
    <mergeCell ref="D1289:D1290"/>
    <mergeCell ref="E810:F810"/>
    <mergeCell ref="A773:A774"/>
    <mergeCell ref="A772:G772"/>
    <mergeCell ref="A843:A844"/>
    <mergeCell ref="B1327:G1327"/>
    <mergeCell ref="B773:B774"/>
    <mergeCell ref="B1313:G1313"/>
    <mergeCell ref="E735:F735"/>
    <mergeCell ref="A690:G690"/>
    <mergeCell ref="A5:G5"/>
    <mergeCell ref="B978:B979"/>
    <mergeCell ref="B1321:G1321"/>
    <mergeCell ref="C406:C407"/>
    <mergeCell ref="B1289:B1290"/>
    <mergeCell ref="G476:G477"/>
    <mergeCell ref="E69:F69"/>
    <mergeCell ref="A313:G313"/>
    <mergeCell ref="B232:B233"/>
    <mergeCell ref="D1213:D1214"/>
    <mergeCell ref="E1265:F1265"/>
    <mergeCell ref="B1265:B1266"/>
    <mergeCell ref="C1265:C1266"/>
    <mergeCell ref="A842:G842"/>
    <mergeCell ref="G1160:G1161"/>
    <mergeCell ref="C1132:C1133"/>
    <mergeCell ref="E1132:F1132"/>
    <mergeCell ref="D971:D972"/>
    <mergeCell ref="B991:B992"/>
    <mergeCell ref="B971:B972"/>
    <mergeCell ref="C950:C951"/>
    <mergeCell ref="C1213:C1214"/>
    <mergeCell ref="A949:G949"/>
    <mergeCell ref="D1186:D1187"/>
    <mergeCell ref="D1004:D1005"/>
    <mergeCell ref="G991:G99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5"/>
  <sheetViews>
    <sheetView tabSelected="1" workbookViewId="0">
      <pane xSplit="4" ySplit="1" topLeftCell="E2" activePane="bottomRight" state="frozen"/>
      <selection pane="topRight" activeCell="D1" sqref="D1"/>
      <selection pane="bottomLeft" activeCell="A3" sqref="A3"/>
      <selection pane="bottomRight" activeCell="G18" sqref="G18"/>
    </sheetView>
  </sheetViews>
  <sheetFormatPr baseColWidth="10" defaultColWidth="8.83203125" defaultRowHeight="12" x14ac:dyDescent="0"/>
  <cols>
    <col min="1" max="1" width="9.33203125" style="273" bestFit="1" customWidth="1"/>
    <col min="2" max="2" width="37.1640625" style="314" customWidth="1"/>
    <col min="3" max="3" width="20.83203125" style="273" customWidth="1"/>
    <col min="4" max="4" width="8.83203125" style="273"/>
    <col min="5" max="5" width="11.6640625" style="273" customWidth="1"/>
    <col min="6" max="6" width="20.33203125" style="273" customWidth="1"/>
    <col min="7" max="7" width="18.5" style="324" customWidth="1"/>
    <col min="8" max="16384" width="8.83203125" style="273"/>
  </cols>
  <sheetData>
    <row r="1" spans="1:7" s="314" customFormat="1" ht="42.75" customHeight="1" thickBot="1">
      <c r="A1" s="320" t="s">
        <v>9</v>
      </c>
      <c r="B1" s="321" t="s">
        <v>10</v>
      </c>
      <c r="C1" s="320" t="s">
        <v>2508</v>
      </c>
      <c r="D1" s="320" t="s">
        <v>11</v>
      </c>
      <c r="E1" s="320" t="s">
        <v>12</v>
      </c>
      <c r="F1" s="322" t="s">
        <v>2486</v>
      </c>
      <c r="G1" s="323" t="s">
        <v>2485</v>
      </c>
    </row>
    <row r="2" spans="1:7">
      <c r="A2" s="244">
        <v>1</v>
      </c>
      <c r="B2" s="277" t="s">
        <v>8</v>
      </c>
      <c r="C2" s="244" t="s">
        <v>2487</v>
      </c>
      <c r="D2" s="244" t="s">
        <v>16</v>
      </c>
      <c r="E2" s="246" t="s">
        <v>17</v>
      </c>
      <c r="F2" s="245">
        <v>4400</v>
      </c>
      <c r="G2" s="319">
        <f>F2*11</f>
        <v>48400</v>
      </c>
    </row>
    <row r="3" spans="1:7">
      <c r="A3" s="241">
        <v>2</v>
      </c>
      <c r="B3" s="276" t="s">
        <v>18</v>
      </c>
      <c r="C3" s="244" t="s">
        <v>2490</v>
      </c>
      <c r="D3" s="241" t="s">
        <v>19</v>
      </c>
      <c r="E3" s="243" t="s">
        <v>17</v>
      </c>
      <c r="F3" s="242">
        <v>4950</v>
      </c>
      <c r="G3" s="319">
        <f t="shared" ref="G3:G66" si="0">F3*11</f>
        <v>54450</v>
      </c>
    </row>
    <row r="4" spans="1:7">
      <c r="A4" s="241">
        <v>3</v>
      </c>
      <c r="B4" s="276" t="s">
        <v>80</v>
      </c>
      <c r="C4" s="244" t="s">
        <v>2490</v>
      </c>
      <c r="D4" s="241" t="s">
        <v>81</v>
      </c>
      <c r="E4" s="243" t="s">
        <v>17</v>
      </c>
      <c r="F4" s="242">
        <v>4950</v>
      </c>
      <c r="G4" s="319">
        <f t="shared" si="0"/>
        <v>54450</v>
      </c>
    </row>
    <row r="5" spans="1:7">
      <c r="A5" s="241">
        <v>4</v>
      </c>
      <c r="B5" s="276" t="s">
        <v>113</v>
      </c>
      <c r="C5" s="244" t="s">
        <v>2490</v>
      </c>
      <c r="D5" s="241" t="s">
        <v>114</v>
      </c>
      <c r="E5" s="243" t="s">
        <v>17</v>
      </c>
      <c r="F5" s="242">
        <v>4950</v>
      </c>
      <c r="G5" s="319">
        <f t="shared" si="0"/>
        <v>54450</v>
      </c>
    </row>
    <row r="6" spans="1:7">
      <c r="A6" s="241">
        <v>5</v>
      </c>
      <c r="B6" s="276" t="s">
        <v>21</v>
      </c>
      <c r="C6" s="244" t="s">
        <v>20</v>
      </c>
      <c r="D6" s="241" t="s">
        <v>22</v>
      </c>
      <c r="E6" s="243" t="s">
        <v>17</v>
      </c>
      <c r="F6" s="242">
        <v>4950</v>
      </c>
      <c r="G6" s="319">
        <f t="shared" si="0"/>
        <v>54450</v>
      </c>
    </row>
    <row r="7" spans="1:7">
      <c r="A7" s="241">
        <v>6</v>
      </c>
      <c r="B7" s="276" t="s">
        <v>31</v>
      </c>
      <c r="C7" s="244" t="s">
        <v>2487</v>
      </c>
      <c r="D7" s="241" t="s">
        <v>32</v>
      </c>
      <c r="E7" s="243" t="s">
        <v>17</v>
      </c>
      <c r="F7" s="242">
        <v>4950</v>
      </c>
      <c r="G7" s="319">
        <f t="shared" si="0"/>
        <v>54450</v>
      </c>
    </row>
    <row r="8" spans="1:7">
      <c r="A8" s="241">
        <v>7</v>
      </c>
      <c r="B8" s="277" t="s">
        <v>23</v>
      </c>
      <c r="C8" s="244" t="s">
        <v>20</v>
      </c>
      <c r="D8" s="244" t="s">
        <v>24</v>
      </c>
      <c r="E8" s="246" t="s">
        <v>17</v>
      </c>
      <c r="F8" s="245">
        <v>4950</v>
      </c>
      <c r="G8" s="319">
        <f t="shared" si="0"/>
        <v>54450</v>
      </c>
    </row>
    <row r="9" spans="1:7">
      <c r="A9" s="241">
        <v>8</v>
      </c>
      <c r="B9" s="276" t="s">
        <v>25</v>
      </c>
      <c r="C9" s="244" t="s">
        <v>20</v>
      </c>
      <c r="D9" s="241" t="s">
        <v>26</v>
      </c>
      <c r="E9" s="243" t="s">
        <v>17</v>
      </c>
      <c r="F9" s="242">
        <v>4950</v>
      </c>
      <c r="G9" s="319">
        <f t="shared" si="0"/>
        <v>54450</v>
      </c>
    </row>
    <row r="10" spans="1:7">
      <c r="A10" s="241">
        <v>9</v>
      </c>
      <c r="B10" s="276" t="s">
        <v>27</v>
      </c>
      <c r="C10" s="244" t="s">
        <v>20</v>
      </c>
      <c r="D10" s="241" t="s">
        <v>28</v>
      </c>
      <c r="E10" s="243" t="s">
        <v>17</v>
      </c>
      <c r="F10" s="242">
        <v>4950</v>
      </c>
      <c r="G10" s="319">
        <f t="shared" si="0"/>
        <v>54450</v>
      </c>
    </row>
    <row r="11" spans="1:7">
      <c r="A11" s="241">
        <v>10</v>
      </c>
      <c r="B11" s="276" t="s">
        <v>29</v>
      </c>
      <c r="C11" s="244" t="s">
        <v>20</v>
      </c>
      <c r="D11" s="241" t="s">
        <v>30</v>
      </c>
      <c r="E11" s="243" t="s">
        <v>17</v>
      </c>
      <c r="F11" s="242">
        <v>6050</v>
      </c>
      <c r="G11" s="319">
        <f t="shared" si="0"/>
        <v>66550</v>
      </c>
    </row>
    <row r="12" spans="1:7">
      <c r="A12" s="241">
        <v>11</v>
      </c>
      <c r="B12" s="276" t="s">
        <v>42</v>
      </c>
      <c r="C12" s="244" t="s">
        <v>20</v>
      </c>
      <c r="D12" s="241" t="s">
        <v>43</v>
      </c>
      <c r="E12" s="243" t="s">
        <v>17</v>
      </c>
      <c r="F12" s="242">
        <v>5500</v>
      </c>
      <c r="G12" s="319">
        <f t="shared" si="0"/>
        <v>60500</v>
      </c>
    </row>
    <row r="13" spans="1:7">
      <c r="A13" s="241">
        <v>12</v>
      </c>
      <c r="B13" s="276" t="s">
        <v>44</v>
      </c>
      <c r="C13" s="244" t="s">
        <v>20</v>
      </c>
      <c r="D13" s="241" t="s">
        <v>45</v>
      </c>
      <c r="E13" s="243" t="s">
        <v>17</v>
      </c>
      <c r="F13" s="242">
        <v>6600</v>
      </c>
      <c r="G13" s="319">
        <f t="shared" si="0"/>
        <v>72600</v>
      </c>
    </row>
    <row r="14" spans="1:7">
      <c r="A14" s="241">
        <v>13</v>
      </c>
      <c r="B14" s="276" t="s">
        <v>46</v>
      </c>
      <c r="C14" s="244" t="s">
        <v>20</v>
      </c>
      <c r="D14" s="241" t="s">
        <v>47</v>
      </c>
      <c r="E14" s="243" t="s">
        <v>17</v>
      </c>
      <c r="F14" s="242">
        <v>6050</v>
      </c>
      <c r="G14" s="319">
        <f t="shared" si="0"/>
        <v>66550</v>
      </c>
    </row>
    <row r="15" spans="1:7">
      <c r="A15" s="241">
        <v>14</v>
      </c>
      <c r="B15" s="276" t="s">
        <v>52</v>
      </c>
      <c r="C15" s="244" t="s">
        <v>20</v>
      </c>
      <c r="D15" s="241" t="s">
        <v>53</v>
      </c>
      <c r="E15" s="243" t="s">
        <v>17</v>
      </c>
      <c r="F15" s="242">
        <v>6050</v>
      </c>
      <c r="G15" s="319">
        <f t="shared" si="0"/>
        <v>66550</v>
      </c>
    </row>
    <row r="16" spans="1:7">
      <c r="A16" s="241">
        <v>15</v>
      </c>
      <c r="B16" s="278" t="s">
        <v>2427</v>
      </c>
      <c r="C16" s="244" t="s">
        <v>20</v>
      </c>
      <c r="D16" s="247"/>
      <c r="E16" s="248" t="s">
        <v>17</v>
      </c>
      <c r="F16" s="242">
        <v>6050</v>
      </c>
      <c r="G16" s="319">
        <f t="shared" si="0"/>
        <v>66550</v>
      </c>
    </row>
    <row r="17" spans="1:7">
      <c r="A17" s="241">
        <v>16</v>
      </c>
      <c r="B17" s="276" t="s">
        <v>58</v>
      </c>
      <c r="C17" s="244" t="s">
        <v>20</v>
      </c>
      <c r="D17" s="241" t="s">
        <v>59</v>
      </c>
      <c r="E17" s="243" t="s">
        <v>17</v>
      </c>
      <c r="F17" s="242">
        <v>6050</v>
      </c>
      <c r="G17" s="319">
        <f t="shared" si="0"/>
        <v>66550</v>
      </c>
    </row>
    <row r="18" spans="1:7">
      <c r="A18" s="241">
        <v>17</v>
      </c>
      <c r="B18" s="276" t="s">
        <v>66</v>
      </c>
      <c r="C18" s="244" t="s">
        <v>20</v>
      </c>
      <c r="D18" s="241" t="s">
        <v>67</v>
      </c>
      <c r="E18" s="243" t="s">
        <v>17</v>
      </c>
      <c r="F18" s="242">
        <v>6050</v>
      </c>
      <c r="G18" s="319">
        <f t="shared" si="0"/>
        <v>66550</v>
      </c>
    </row>
    <row r="19" spans="1:7">
      <c r="A19" s="241">
        <v>18</v>
      </c>
      <c r="B19" s="276" t="s">
        <v>68</v>
      </c>
      <c r="C19" s="244" t="s">
        <v>20</v>
      </c>
      <c r="D19" s="241" t="s">
        <v>69</v>
      </c>
      <c r="E19" s="243" t="s">
        <v>17</v>
      </c>
      <c r="F19" s="242">
        <v>6050</v>
      </c>
      <c r="G19" s="319">
        <f t="shared" si="0"/>
        <v>66550</v>
      </c>
    </row>
    <row r="20" spans="1:7">
      <c r="A20" s="241">
        <v>19</v>
      </c>
      <c r="B20" s="276" t="s">
        <v>70</v>
      </c>
      <c r="C20" s="244" t="s">
        <v>20</v>
      </c>
      <c r="D20" s="241" t="s">
        <v>71</v>
      </c>
      <c r="E20" s="243" t="s">
        <v>17</v>
      </c>
      <c r="F20" s="242">
        <v>8800</v>
      </c>
      <c r="G20" s="319">
        <f t="shared" si="0"/>
        <v>96800</v>
      </c>
    </row>
    <row r="21" spans="1:7">
      <c r="A21" s="241">
        <v>20</v>
      </c>
      <c r="B21" s="276" t="s">
        <v>72</v>
      </c>
      <c r="C21" s="244" t="s">
        <v>20</v>
      </c>
      <c r="D21" s="241" t="s">
        <v>73</v>
      </c>
      <c r="E21" s="243" t="s">
        <v>17</v>
      </c>
      <c r="F21" s="242">
        <v>8800</v>
      </c>
      <c r="G21" s="319">
        <f t="shared" si="0"/>
        <v>96800</v>
      </c>
    </row>
    <row r="22" spans="1:7">
      <c r="A22" s="241">
        <v>21</v>
      </c>
      <c r="B22" s="276" t="s">
        <v>74</v>
      </c>
      <c r="C22" s="244" t="s">
        <v>20</v>
      </c>
      <c r="D22" s="241" t="s">
        <v>75</v>
      </c>
      <c r="E22" s="243" t="s">
        <v>17</v>
      </c>
      <c r="F22" s="242">
        <v>8800</v>
      </c>
      <c r="G22" s="319">
        <f t="shared" si="0"/>
        <v>96800</v>
      </c>
    </row>
    <row r="23" spans="1:7">
      <c r="A23" s="241">
        <v>22</v>
      </c>
      <c r="B23" s="276" t="s">
        <v>76</v>
      </c>
      <c r="C23" s="244" t="s">
        <v>20</v>
      </c>
      <c r="D23" s="241" t="s">
        <v>77</v>
      </c>
      <c r="E23" s="243" t="s">
        <v>17</v>
      </c>
      <c r="F23" s="242">
        <v>9900</v>
      </c>
      <c r="G23" s="319">
        <f t="shared" si="0"/>
        <v>108900</v>
      </c>
    </row>
    <row r="24" spans="1:7">
      <c r="A24" s="241">
        <v>23</v>
      </c>
      <c r="B24" s="279" t="s">
        <v>78</v>
      </c>
      <c r="C24" s="244" t="s">
        <v>20</v>
      </c>
      <c r="D24" s="249" t="s">
        <v>79</v>
      </c>
      <c r="E24" s="251" t="s">
        <v>17</v>
      </c>
      <c r="F24" s="250">
        <v>10450</v>
      </c>
      <c r="G24" s="319">
        <f t="shared" si="0"/>
        <v>114950</v>
      </c>
    </row>
    <row r="25" spans="1:7">
      <c r="A25" s="241">
        <v>24</v>
      </c>
      <c r="B25" s="277" t="s">
        <v>82</v>
      </c>
      <c r="C25" s="244" t="s">
        <v>2490</v>
      </c>
      <c r="D25" s="244" t="s">
        <v>83</v>
      </c>
      <c r="E25" s="246" t="s">
        <v>17</v>
      </c>
      <c r="F25" s="245">
        <v>4950</v>
      </c>
      <c r="G25" s="319">
        <f t="shared" si="0"/>
        <v>54450</v>
      </c>
    </row>
    <row r="26" spans="1:7">
      <c r="A26" s="241">
        <v>25</v>
      </c>
      <c r="B26" s="276" t="s">
        <v>88</v>
      </c>
      <c r="C26" s="244" t="s">
        <v>2490</v>
      </c>
      <c r="D26" s="241" t="s">
        <v>89</v>
      </c>
      <c r="E26" s="243" t="s">
        <v>17</v>
      </c>
      <c r="F26" s="242">
        <v>4950</v>
      </c>
      <c r="G26" s="319">
        <f t="shared" si="0"/>
        <v>54450</v>
      </c>
    </row>
    <row r="27" spans="1:7">
      <c r="A27" s="241">
        <v>26</v>
      </c>
      <c r="B27" s="276" t="s">
        <v>92</v>
      </c>
      <c r="C27" s="244" t="s">
        <v>2490</v>
      </c>
      <c r="D27" s="241" t="s">
        <v>93</v>
      </c>
      <c r="E27" s="243" t="s">
        <v>17</v>
      </c>
      <c r="F27" s="242">
        <v>4950</v>
      </c>
      <c r="G27" s="319">
        <f t="shared" si="0"/>
        <v>54450</v>
      </c>
    </row>
    <row r="28" spans="1:7">
      <c r="A28" s="241">
        <v>27</v>
      </c>
      <c r="B28" s="276" t="s">
        <v>94</v>
      </c>
      <c r="C28" s="244" t="s">
        <v>2490</v>
      </c>
      <c r="D28" s="241" t="s">
        <v>95</v>
      </c>
      <c r="E28" s="243" t="s">
        <v>17</v>
      </c>
      <c r="F28" s="242">
        <v>4950</v>
      </c>
      <c r="G28" s="319">
        <f t="shared" si="0"/>
        <v>54450</v>
      </c>
    </row>
    <row r="29" spans="1:7">
      <c r="A29" s="241">
        <v>28</v>
      </c>
      <c r="B29" s="279" t="s">
        <v>96</v>
      </c>
      <c r="C29" s="244" t="s">
        <v>2490</v>
      </c>
      <c r="D29" s="249" t="s">
        <v>97</v>
      </c>
      <c r="E29" s="251" t="s">
        <v>17</v>
      </c>
      <c r="F29" s="250">
        <v>6050</v>
      </c>
      <c r="G29" s="319">
        <f t="shared" si="0"/>
        <v>66550</v>
      </c>
    </row>
    <row r="30" spans="1:7">
      <c r="A30" s="241">
        <v>29</v>
      </c>
      <c r="B30" s="277" t="s">
        <v>98</v>
      </c>
      <c r="C30" s="244" t="s">
        <v>2490</v>
      </c>
      <c r="D30" s="244" t="s">
        <v>99</v>
      </c>
      <c r="E30" s="246" t="s">
        <v>17</v>
      </c>
      <c r="F30" s="245">
        <v>6050</v>
      </c>
      <c r="G30" s="319">
        <f t="shared" si="0"/>
        <v>66550</v>
      </c>
    </row>
    <row r="31" spans="1:7">
      <c r="A31" s="241">
        <v>30</v>
      </c>
      <c r="B31" s="276" t="s">
        <v>110</v>
      </c>
      <c r="C31" s="244" t="s">
        <v>2490</v>
      </c>
      <c r="D31" s="241" t="s">
        <v>111</v>
      </c>
      <c r="E31" s="243" t="s">
        <v>17</v>
      </c>
      <c r="F31" s="242">
        <v>7150</v>
      </c>
      <c r="G31" s="319">
        <f t="shared" si="0"/>
        <v>78650</v>
      </c>
    </row>
    <row r="32" spans="1:7">
      <c r="A32" s="241">
        <v>31</v>
      </c>
      <c r="B32" s="276" t="s">
        <v>112</v>
      </c>
      <c r="C32" s="244" t="s">
        <v>2490</v>
      </c>
      <c r="D32" s="241" t="s">
        <v>28</v>
      </c>
      <c r="E32" s="243" t="s">
        <v>17</v>
      </c>
      <c r="F32" s="242">
        <v>7150</v>
      </c>
      <c r="G32" s="319">
        <f t="shared" si="0"/>
        <v>78650</v>
      </c>
    </row>
    <row r="33" spans="1:7">
      <c r="A33" s="241">
        <v>32</v>
      </c>
      <c r="B33" s="277" t="s">
        <v>115</v>
      </c>
      <c r="C33" s="244" t="s">
        <v>2490</v>
      </c>
      <c r="D33" s="244" t="s">
        <v>116</v>
      </c>
      <c r="E33" s="246" t="s">
        <v>17</v>
      </c>
      <c r="F33" s="245">
        <v>4950</v>
      </c>
      <c r="G33" s="319">
        <f t="shared" si="0"/>
        <v>54450</v>
      </c>
    </row>
    <row r="34" spans="1:7">
      <c r="A34" s="241">
        <v>33</v>
      </c>
      <c r="B34" s="280" t="s">
        <v>119</v>
      </c>
      <c r="C34" s="244" t="s">
        <v>2490</v>
      </c>
      <c r="D34" s="241" t="s">
        <v>120</v>
      </c>
      <c r="E34" s="243" t="s">
        <v>17</v>
      </c>
      <c r="F34" s="242">
        <v>6050</v>
      </c>
      <c r="G34" s="319">
        <f t="shared" si="0"/>
        <v>66550</v>
      </c>
    </row>
    <row r="35" spans="1:7">
      <c r="A35" s="241">
        <v>34</v>
      </c>
      <c r="B35" s="280" t="s">
        <v>121</v>
      </c>
      <c r="C35" s="244" t="s">
        <v>2490</v>
      </c>
      <c r="D35" s="241" t="s">
        <v>122</v>
      </c>
      <c r="E35" s="243" t="s">
        <v>17</v>
      </c>
      <c r="F35" s="242">
        <v>6050</v>
      </c>
      <c r="G35" s="319">
        <f t="shared" si="0"/>
        <v>66550</v>
      </c>
    </row>
    <row r="36" spans="1:7">
      <c r="A36" s="241">
        <v>35</v>
      </c>
      <c r="B36" s="280" t="s">
        <v>123</v>
      </c>
      <c r="C36" s="244" t="s">
        <v>2490</v>
      </c>
      <c r="D36" s="241" t="s">
        <v>124</v>
      </c>
      <c r="E36" s="243" t="s">
        <v>17</v>
      </c>
      <c r="F36" s="242">
        <v>6050</v>
      </c>
      <c r="G36" s="319">
        <f t="shared" si="0"/>
        <v>66550</v>
      </c>
    </row>
    <row r="37" spans="1:7">
      <c r="A37" s="241">
        <v>36</v>
      </c>
      <c r="B37" s="280" t="s">
        <v>127</v>
      </c>
      <c r="C37" s="244" t="s">
        <v>2490</v>
      </c>
      <c r="D37" s="241" t="s">
        <v>128</v>
      </c>
      <c r="E37" s="243" t="s">
        <v>17</v>
      </c>
      <c r="F37" s="242">
        <v>4950</v>
      </c>
      <c r="G37" s="319">
        <f t="shared" si="0"/>
        <v>54450</v>
      </c>
    </row>
    <row r="38" spans="1:7">
      <c r="A38" s="241">
        <v>37</v>
      </c>
      <c r="B38" s="280" t="s">
        <v>129</v>
      </c>
      <c r="C38" s="244" t="s">
        <v>2490</v>
      </c>
      <c r="D38" s="241" t="s">
        <v>130</v>
      </c>
      <c r="E38" s="243" t="s">
        <v>17</v>
      </c>
      <c r="F38" s="242">
        <v>6050</v>
      </c>
      <c r="G38" s="319">
        <f t="shared" si="0"/>
        <v>66550</v>
      </c>
    </row>
    <row r="39" spans="1:7">
      <c r="A39" s="241">
        <v>38</v>
      </c>
      <c r="B39" s="276" t="s">
        <v>131</v>
      </c>
      <c r="C39" s="244" t="s">
        <v>2490</v>
      </c>
      <c r="D39" s="241" t="s">
        <v>132</v>
      </c>
      <c r="E39" s="243" t="s">
        <v>17</v>
      </c>
      <c r="F39" s="242">
        <v>4950</v>
      </c>
      <c r="G39" s="319">
        <f t="shared" si="0"/>
        <v>54450</v>
      </c>
    </row>
    <row r="40" spans="1:7">
      <c r="A40" s="241">
        <v>39</v>
      </c>
      <c r="B40" s="280" t="s">
        <v>145</v>
      </c>
      <c r="C40" s="244" t="s">
        <v>2490</v>
      </c>
      <c r="D40" s="241" t="s">
        <v>146</v>
      </c>
      <c r="E40" s="243" t="s">
        <v>17</v>
      </c>
      <c r="F40" s="242">
        <v>7150</v>
      </c>
      <c r="G40" s="319">
        <f t="shared" si="0"/>
        <v>78650</v>
      </c>
    </row>
    <row r="41" spans="1:7">
      <c r="A41" s="241">
        <v>40</v>
      </c>
      <c r="B41" s="276" t="s">
        <v>147</v>
      </c>
      <c r="C41" s="244" t="s">
        <v>2490</v>
      </c>
      <c r="D41" s="241" t="s">
        <v>148</v>
      </c>
      <c r="E41" s="243" t="s">
        <v>17</v>
      </c>
      <c r="F41" s="242">
        <v>7150</v>
      </c>
      <c r="G41" s="319">
        <f t="shared" si="0"/>
        <v>78650</v>
      </c>
    </row>
    <row r="42" spans="1:7">
      <c r="A42" s="241">
        <v>41</v>
      </c>
      <c r="B42" s="279" t="s">
        <v>149</v>
      </c>
      <c r="C42" s="244" t="s">
        <v>2490</v>
      </c>
      <c r="D42" s="249" t="s">
        <v>150</v>
      </c>
      <c r="E42" s="251" t="s">
        <v>17</v>
      </c>
      <c r="F42" s="250">
        <v>7150</v>
      </c>
      <c r="G42" s="319">
        <f t="shared" si="0"/>
        <v>78650</v>
      </c>
    </row>
    <row r="43" spans="1:7">
      <c r="A43" s="241">
        <v>42</v>
      </c>
      <c r="B43" s="281" t="s">
        <v>153</v>
      </c>
      <c r="C43" s="244" t="s">
        <v>152</v>
      </c>
      <c r="D43" s="252" t="s">
        <v>154</v>
      </c>
      <c r="E43" s="253" t="s">
        <v>17</v>
      </c>
      <c r="F43" s="245">
        <v>4950</v>
      </c>
      <c r="G43" s="319">
        <f t="shared" si="0"/>
        <v>54450</v>
      </c>
    </row>
    <row r="44" spans="1:7">
      <c r="A44" s="241">
        <v>43</v>
      </c>
      <c r="B44" s="282" t="s">
        <v>155</v>
      </c>
      <c r="C44" s="244" t="s">
        <v>152</v>
      </c>
      <c r="D44" s="247" t="s">
        <v>156</v>
      </c>
      <c r="E44" s="254" t="s">
        <v>37</v>
      </c>
      <c r="F44" s="242">
        <v>10450</v>
      </c>
      <c r="G44" s="319">
        <f t="shared" si="0"/>
        <v>114950</v>
      </c>
    </row>
    <row r="45" spans="1:7">
      <c r="A45" s="241">
        <v>44</v>
      </c>
      <c r="B45" s="282" t="s">
        <v>158</v>
      </c>
      <c r="C45" s="244" t="s">
        <v>152</v>
      </c>
      <c r="D45" s="247" t="s">
        <v>159</v>
      </c>
      <c r="E45" s="254" t="s">
        <v>37</v>
      </c>
      <c r="F45" s="242">
        <v>10450</v>
      </c>
      <c r="G45" s="319">
        <f t="shared" si="0"/>
        <v>114950</v>
      </c>
    </row>
    <row r="46" spans="1:7">
      <c r="A46" s="241">
        <v>45</v>
      </c>
      <c r="B46" s="282" t="s">
        <v>160</v>
      </c>
      <c r="C46" s="244" t="s">
        <v>152</v>
      </c>
      <c r="D46" s="247" t="s">
        <v>161</v>
      </c>
      <c r="E46" s="254" t="s">
        <v>37</v>
      </c>
      <c r="F46" s="242">
        <v>10450</v>
      </c>
      <c r="G46" s="319">
        <f t="shared" si="0"/>
        <v>114950</v>
      </c>
    </row>
    <row r="47" spans="1:7">
      <c r="A47" s="241">
        <v>46</v>
      </c>
      <c r="B47" s="282" t="s">
        <v>162</v>
      </c>
      <c r="C47" s="244" t="s">
        <v>152</v>
      </c>
      <c r="D47" s="247" t="s">
        <v>163</v>
      </c>
      <c r="E47" s="254" t="s">
        <v>37</v>
      </c>
      <c r="F47" s="242">
        <v>11550</v>
      </c>
      <c r="G47" s="319">
        <f t="shared" si="0"/>
        <v>127050</v>
      </c>
    </row>
    <row r="48" spans="1:7">
      <c r="A48" s="241">
        <v>47</v>
      </c>
      <c r="B48" s="282" t="s">
        <v>164</v>
      </c>
      <c r="C48" s="244" t="s">
        <v>152</v>
      </c>
      <c r="D48" s="247" t="s">
        <v>165</v>
      </c>
      <c r="E48" s="254" t="s">
        <v>37</v>
      </c>
      <c r="F48" s="242">
        <v>10450</v>
      </c>
      <c r="G48" s="319">
        <f t="shared" si="0"/>
        <v>114950</v>
      </c>
    </row>
    <row r="49" spans="1:7">
      <c r="A49" s="241">
        <v>48</v>
      </c>
      <c r="B49" s="282" t="s">
        <v>166</v>
      </c>
      <c r="C49" s="244" t="s">
        <v>152</v>
      </c>
      <c r="D49" s="247" t="s">
        <v>167</v>
      </c>
      <c r="E49" s="254" t="s">
        <v>37</v>
      </c>
      <c r="F49" s="242">
        <v>10450</v>
      </c>
      <c r="G49" s="319">
        <f t="shared" si="0"/>
        <v>114950</v>
      </c>
    </row>
    <row r="50" spans="1:7">
      <c r="A50" s="241">
        <v>49</v>
      </c>
      <c r="B50" s="282" t="s">
        <v>168</v>
      </c>
      <c r="C50" s="244" t="s">
        <v>152</v>
      </c>
      <c r="D50" s="247" t="s">
        <v>169</v>
      </c>
      <c r="E50" s="254" t="s">
        <v>37</v>
      </c>
      <c r="F50" s="242">
        <v>12650</v>
      </c>
      <c r="G50" s="319">
        <f t="shared" si="0"/>
        <v>139150</v>
      </c>
    </row>
    <row r="51" spans="1:7">
      <c r="A51" s="241">
        <v>50</v>
      </c>
      <c r="B51" s="282" t="s">
        <v>177</v>
      </c>
      <c r="C51" s="244" t="s">
        <v>152</v>
      </c>
      <c r="D51" s="247" t="s">
        <v>178</v>
      </c>
      <c r="E51" s="254" t="s">
        <v>37</v>
      </c>
      <c r="F51" s="242">
        <v>11550</v>
      </c>
      <c r="G51" s="319">
        <f t="shared" si="0"/>
        <v>127050</v>
      </c>
    </row>
    <row r="52" spans="1:7">
      <c r="A52" s="241">
        <v>51</v>
      </c>
      <c r="B52" s="282" t="s">
        <v>179</v>
      </c>
      <c r="C52" s="244" t="s">
        <v>152</v>
      </c>
      <c r="D52" s="247" t="s">
        <v>180</v>
      </c>
      <c r="E52" s="254" t="s">
        <v>37</v>
      </c>
      <c r="F52" s="242">
        <v>13750</v>
      </c>
      <c r="G52" s="319">
        <f t="shared" si="0"/>
        <v>151250</v>
      </c>
    </row>
    <row r="53" spans="1:7">
      <c r="A53" s="241">
        <v>52</v>
      </c>
      <c r="B53" s="282" t="s">
        <v>181</v>
      </c>
      <c r="C53" s="244" t="s">
        <v>152</v>
      </c>
      <c r="D53" s="247" t="s">
        <v>182</v>
      </c>
      <c r="E53" s="254" t="s">
        <v>37</v>
      </c>
      <c r="F53" s="242">
        <v>13750</v>
      </c>
      <c r="G53" s="319">
        <f t="shared" si="0"/>
        <v>151250</v>
      </c>
    </row>
    <row r="54" spans="1:7">
      <c r="A54" s="241">
        <v>53</v>
      </c>
      <c r="B54" s="282" t="s">
        <v>185</v>
      </c>
      <c r="C54" s="244" t="s">
        <v>152</v>
      </c>
      <c r="D54" s="247" t="s">
        <v>186</v>
      </c>
      <c r="E54" s="254" t="s">
        <v>37</v>
      </c>
      <c r="F54" s="242">
        <v>9350</v>
      </c>
      <c r="G54" s="319">
        <f t="shared" si="0"/>
        <v>102850</v>
      </c>
    </row>
    <row r="55" spans="1:7">
      <c r="A55" s="241">
        <v>54</v>
      </c>
      <c r="B55" s="282" t="s">
        <v>189</v>
      </c>
      <c r="C55" s="244" t="s">
        <v>152</v>
      </c>
      <c r="D55" s="247" t="s">
        <v>190</v>
      </c>
      <c r="E55" s="254" t="s">
        <v>37</v>
      </c>
      <c r="F55" s="242">
        <v>12650</v>
      </c>
      <c r="G55" s="319">
        <f t="shared" si="0"/>
        <v>139150</v>
      </c>
    </row>
    <row r="56" spans="1:7">
      <c r="A56" s="241">
        <v>55</v>
      </c>
      <c r="B56" s="282" t="s">
        <v>195</v>
      </c>
      <c r="C56" s="244" t="s">
        <v>152</v>
      </c>
      <c r="D56" s="247" t="s">
        <v>196</v>
      </c>
      <c r="E56" s="254" t="s">
        <v>37</v>
      </c>
      <c r="F56" s="242">
        <v>11000</v>
      </c>
      <c r="G56" s="319">
        <f t="shared" si="0"/>
        <v>121000</v>
      </c>
    </row>
    <row r="57" spans="1:7">
      <c r="A57" s="241">
        <v>56</v>
      </c>
      <c r="B57" s="282" t="s">
        <v>201</v>
      </c>
      <c r="C57" s="244" t="s">
        <v>152</v>
      </c>
      <c r="D57" s="247" t="s">
        <v>202</v>
      </c>
      <c r="E57" s="254" t="s">
        <v>37</v>
      </c>
      <c r="F57" s="242">
        <v>12650</v>
      </c>
      <c r="G57" s="319">
        <f t="shared" si="0"/>
        <v>139150</v>
      </c>
    </row>
    <row r="58" spans="1:7">
      <c r="A58" s="241">
        <v>57</v>
      </c>
      <c r="B58" s="282" t="s">
        <v>203</v>
      </c>
      <c r="C58" s="244" t="s">
        <v>152</v>
      </c>
      <c r="D58" s="247" t="s">
        <v>204</v>
      </c>
      <c r="E58" s="254" t="s">
        <v>37</v>
      </c>
      <c r="F58" s="242">
        <v>12650</v>
      </c>
      <c r="G58" s="319">
        <f t="shared" si="0"/>
        <v>139150</v>
      </c>
    </row>
    <row r="59" spans="1:7">
      <c r="A59" s="241">
        <v>58</v>
      </c>
      <c r="B59" s="282" t="s">
        <v>247</v>
      </c>
      <c r="C59" s="244" t="s">
        <v>152</v>
      </c>
      <c r="D59" s="247" t="s">
        <v>248</v>
      </c>
      <c r="E59" s="254" t="s">
        <v>37</v>
      </c>
      <c r="F59" s="242">
        <v>12650</v>
      </c>
      <c r="G59" s="319">
        <f t="shared" si="0"/>
        <v>139150</v>
      </c>
    </row>
    <row r="60" spans="1:7">
      <c r="A60" s="241">
        <v>59</v>
      </c>
      <c r="B60" s="278" t="s">
        <v>2429</v>
      </c>
      <c r="C60" s="244" t="s">
        <v>152</v>
      </c>
      <c r="D60" s="247"/>
      <c r="E60" s="254" t="s">
        <v>37</v>
      </c>
      <c r="F60" s="242">
        <v>12650</v>
      </c>
      <c r="G60" s="319">
        <f t="shared" si="0"/>
        <v>139150</v>
      </c>
    </row>
    <row r="61" spans="1:7">
      <c r="A61" s="241">
        <v>60</v>
      </c>
      <c r="B61" s="281" t="s">
        <v>300</v>
      </c>
      <c r="C61" s="244" t="s">
        <v>2507</v>
      </c>
      <c r="D61" s="244" t="s">
        <v>301</v>
      </c>
      <c r="E61" s="255" t="s">
        <v>17</v>
      </c>
      <c r="F61" s="245">
        <v>17050</v>
      </c>
      <c r="G61" s="319">
        <f t="shared" si="0"/>
        <v>187550</v>
      </c>
    </row>
    <row r="62" spans="1:7">
      <c r="A62" s="241">
        <v>61</v>
      </c>
      <c r="B62" s="282" t="s">
        <v>303</v>
      </c>
      <c r="C62" s="244" t="s">
        <v>2507</v>
      </c>
      <c r="D62" s="241" t="s">
        <v>304</v>
      </c>
      <c r="E62" s="256" t="s">
        <v>157</v>
      </c>
      <c r="F62" s="242">
        <v>17050</v>
      </c>
      <c r="G62" s="319">
        <f t="shared" si="0"/>
        <v>187550</v>
      </c>
    </row>
    <row r="63" spans="1:7">
      <c r="A63" s="241">
        <v>62</v>
      </c>
      <c r="B63" s="282" t="s">
        <v>305</v>
      </c>
      <c r="C63" s="244" t="s">
        <v>2507</v>
      </c>
      <c r="D63" s="241" t="s">
        <v>306</v>
      </c>
      <c r="E63" s="243" t="s">
        <v>157</v>
      </c>
      <c r="F63" s="242">
        <v>21450</v>
      </c>
      <c r="G63" s="319">
        <f t="shared" si="0"/>
        <v>235950</v>
      </c>
    </row>
    <row r="64" spans="1:7">
      <c r="A64" s="241">
        <v>63</v>
      </c>
      <c r="B64" s="283" t="s">
        <v>307</v>
      </c>
      <c r="C64" s="244" t="s">
        <v>2507</v>
      </c>
      <c r="D64" s="241" t="s">
        <v>308</v>
      </c>
      <c r="E64" s="243" t="s">
        <v>157</v>
      </c>
      <c r="F64" s="242">
        <v>24750</v>
      </c>
      <c r="G64" s="319">
        <f t="shared" si="0"/>
        <v>272250</v>
      </c>
    </row>
    <row r="65" spans="1:7">
      <c r="A65" s="241">
        <v>64</v>
      </c>
      <c r="B65" s="283" t="s">
        <v>312</v>
      </c>
      <c r="C65" s="244" t="s">
        <v>2507</v>
      </c>
      <c r="D65" s="241" t="s">
        <v>313</v>
      </c>
      <c r="E65" s="243" t="s">
        <v>157</v>
      </c>
      <c r="F65" s="242">
        <v>24750</v>
      </c>
      <c r="G65" s="319">
        <f t="shared" si="0"/>
        <v>272250</v>
      </c>
    </row>
    <row r="66" spans="1:7">
      <c r="A66" s="241">
        <v>65</v>
      </c>
      <c r="B66" s="283" t="s">
        <v>314</v>
      </c>
      <c r="C66" s="244" t="s">
        <v>2507</v>
      </c>
      <c r="D66" s="241" t="s">
        <v>315</v>
      </c>
      <c r="E66" s="243" t="s">
        <v>157</v>
      </c>
      <c r="F66" s="242">
        <v>24750</v>
      </c>
      <c r="G66" s="319">
        <f t="shared" si="0"/>
        <v>272250</v>
      </c>
    </row>
    <row r="67" spans="1:7">
      <c r="A67" s="241">
        <v>66</v>
      </c>
      <c r="B67" s="282" t="s">
        <v>320</v>
      </c>
      <c r="C67" s="244" t="s">
        <v>2507</v>
      </c>
      <c r="D67" s="241" t="s">
        <v>321</v>
      </c>
      <c r="E67" s="243" t="s">
        <v>157</v>
      </c>
      <c r="F67" s="242">
        <v>18150</v>
      </c>
      <c r="G67" s="319">
        <f t="shared" ref="G67:G130" si="1">F67*11</f>
        <v>199650</v>
      </c>
    </row>
    <row r="68" spans="1:7">
      <c r="A68" s="241">
        <v>67</v>
      </c>
      <c r="B68" s="282" t="s">
        <v>322</v>
      </c>
      <c r="C68" s="244" t="s">
        <v>2507</v>
      </c>
      <c r="D68" s="241" t="s">
        <v>323</v>
      </c>
      <c r="E68" s="243" t="s">
        <v>157</v>
      </c>
      <c r="F68" s="242">
        <v>18150</v>
      </c>
      <c r="G68" s="319">
        <f t="shared" si="1"/>
        <v>199650</v>
      </c>
    </row>
    <row r="69" spans="1:7">
      <c r="A69" s="241">
        <v>68</v>
      </c>
      <c r="B69" s="282" t="s">
        <v>324</v>
      </c>
      <c r="C69" s="244" t="s">
        <v>2507</v>
      </c>
      <c r="D69" s="241" t="s">
        <v>325</v>
      </c>
      <c r="E69" s="243" t="s">
        <v>157</v>
      </c>
      <c r="F69" s="242">
        <v>20350</v>
      </c>
      <c r="G69" s="319">
        <f t="shared" si="1"/>
        <v>223850</v>
      </c>
    </row>
    <row r="70" spans="1:7">
      <c r="A70" s="241">
        <v>69</v>
      </c>
      <c r="B70" s="284" t="s">
        <v>326</v>
      </c>
      <c r="C70" s="244" t="s">
        <v>2507</v>
      </c>
      <c r="D70" s="241" t="s">
        <v>327</v>
      </c>
      <c r="E70" s="243" t="s">
        <v>157</v>
      </c>
      <c r="F70" s="242">
        <v>24750</v>
      </c>
      <c r="G70" s="319">
        <f t="shared" si="1"/>
        <v>272250</v>
      </c>
    </row>
    <row r="71" spans="1:7">
      <c r="A71" s="241">
        <v>70</v>
      </c>
      <c r="B71" s="285" t="s">
        <v>331</v>
      </c>
      <c r="C71" s="244" t="s">
        <v>2507</v>
      </c>
      <c r="D71" s="249" t="s">
        <v>332</v>
      </c>
      <c r="E71" s="251" t="s">
        <v>157</v>
      </c>
      <c r="F71" s="250">
        <v>26950</v>
      </c>
      <c r="G71" s="319">
        <f t="shared" si="1"/>
        <v>296450</v>
      </c>
    </row>
    <row r="72" spans="1:7">
      <c r="A72" s="241">
        <v>71</v>
      </c>
      <c r="B72" s="281" t="s">
        <v>347</v>
      </c>
      <c r="C72" s="244" t="s">
        <v>346</v>
      </c>
      <c r="D72" s="252" t="s">
        <v>348</v>
      </c>
      <c r="E72" s="253" t="s">
        <v>17</v>
      </c>
      <c r="F72" s="245">
        <v>6050</v>
      </c>
      <c r="G72" s="319">
        <f t="shared" si="1"/>
        <v>66550</v>
      </c>
    </row>
    <row r="73" spans="1:7">
      <c r="A73" s="241">
        <v>72</v>
      </c>
      <c r="B73" s="282" t="s">
        <v>358</v>
      </c>
      <c r="C73" s="244" t="s">
        <v>346</v>
      </c>
      <c r="D73" s="247" t="s">
        <v>359</v>
      </c>
      <c r="E73" s="254" t="s">
        <v>37</v>
      </c>
      <c r="F73" s="242">
        <v>12650</v>
      </c>
      <c r="G73" s="319">
        <f t="shared" si="1"/>
        <v>139150</v>
      </c>
    </row>
    <row r="74" spans="1:7">
      <c r="A74" s="241">
        <v>73</v>
      </c>
      <c r="B74" s="282" t="s">
        <v>362</v>
      </c>
      <c r="C74" s="244" t="s">
        <v>346</v>
      </c>
      <c r="D74" s="247" t="s">
        <v>363</v>
      </c>
      <c r="E74" s="254" t="s">
        <v>37</v>
      </c>
      <c r="F74" s="242">
        <v>12650</v>
      </c>
      <c r="G74" s="319">
        <f t="shared" si="1"/>
        <v>139150</v>
      </c>
    </row>
    <row r="75" spans="1:7">
      <c r="A75" s="241">
        <v>74</v>
      </c>
      <c r="B75" s="282" t="s">
        <v>364</v>
      </c>
      <c r="C75" s="244" t="s">
        <v>346</v>
      </c>
      <c r="D75" s="247" t="s">
        <v>365</v>
      </c>
      <c r="E75" s="254" t="s">
        <v>37</v>
      </c>
      <c r="F75" s="242">
        <v>12650</v>
      </c>
      <c r="G75" s="319">
        <f t="shared" si="1"/>
        <v>139150</v>
      </c>
    </row>
    <row r="76" spans="1:7">
      <c r="A76" s="241">
        <v>75</v>
      </c>
      <c r="B76" s="282" t="s">
        <v>366</v>
      </c>
      <c r="C76" s="244" t="s">
        <v>346</v>
      </c>
      <c r="D76" s="247" t="s">
        <v>367</v>
      </c>
      <c r="E76" s="254" t="s">
        <v>37</v>
      </c>
      <c r="F76" s="242">
        <v>12650</v>
      </c>
      <c r="G76" s="319">
        <f t="shared" si="1"/>
        <v>139150</v>
      </c>
    </row>
    <row r="77" spans="1:7">
      <c r="A77" s="241">
        <v>76</v>
      </c>
      <c r="B77" s="282" t="s">
        <v>368</v>
      </c>
      <c r="C77" s="244" t="s">
        <v>346</v>
      </c>
      <c r="D77" s="247" t="s">
        <v>369</v>
      </c>
      <c r="E77" s="254" t="s">
        <v>37</v>
      </c>
      <c r="F77" s="242">
        <v>12650</v>
      </c>
      <c r="G77" s="319">
        <f t="shared" si="1"/>
        <v>139150</v>
      </c>
    </row>
    <row r="78" spans="1:7">
      <c r="A78" s="241">
        <v>77</v>
      </c>
      <c r="B78" s="282" t="s">
        <v>370</v>
      </c>
      <c r="C78" s="244" t="s">
        <v>346</v>
      </c>
      <c r="D78" s="247" t="s">
        <v>371</v>
      </c>
      <c r="E78" s="254" t="s">
        <v>37</v>
      </c>
      <c r="F78" s="242">
        <v>10450</v>
      </c>
      <c r="G78" s="319">
        <f t="shared" si="1"/>
        <v>114950</v>
      </c>
    </row>
    <row r="79" spans="1:7">
      <c r="A79" s="241">
        <v>78</v>
      </c>
      <c r="B79" s="282" t="s">
        <v>372</v>
      </c>
      <c r="C79" s="244" t="s">
        <v>346</v>
      </c>
      <c r="D79" s="247" t="s">
        <v>373</v>
      </c>
      <c r="E79" s="254" t="s">
        <v>37</v>
      </c>
      <c r="F79" s="242">
        <v>12650</v>
      </c>
      <c r="G79" s="319">
        <f t="shared" si="1"/>
        <v>139150</v>
      </c>
    </row>
    <row r="80" spans="1:7">
      <c r="A80" s="241">
        <v>79</v>
      </c>
      <c r="B80" s="282" t="s">
        <v>374</v>
      </c>
      <c r="C80" s="244" t="s">
        <v>346</v>
      </c>
      <c r="D80" s="247" t="s">
        <v>375</v>
      </c>
      <c r="E80" s="254" t="s">
        <v>37</v>
      </c>
      <c r="F80" s="242">
        <v>12650</v>
      </c>
      <c r="G80" s="319">
        <f t="shared" si="1"/>
        <v>139150</v>
      </c>
    </row>
    <row r="81" spans="1:7">
      <c r="A81" s="241">
        <v>80</v>
      </c>
      <c r="B81" s="282" t="s">
        <v>376</v>
      </c>
      <c r="C81" s="244" t="s">
        <v>346</v>
      </c>
      <c r="D81" s="247" t="s">
        <v>325</v>
      </c>
      <c r="E81" s="254" t="s">
        <v>37</v>
      </c>
      <c r="F81" s="242">
        <v>13750</v>
      </c>
      <c r="G81" s="319">
        <f t="shared" si="1"/>
        <v>151250</v>
      </c>
    </row>
    <row r="82" spans="1:7">
      <c r="A82" s="241">
        <v>81</v>
      </c>
      <c r="B82" s="282" t="s">
        <v>377</v>
      </c>
      <c r="C82" s="244" t="s">
        <v>346</v>
      </c>
      <c r="D82" s="247" t="s">
        <v>378</v>
      </c>
      <c r="E82" s="254" t="s">
        <v>37</v>
      </c>
      <c r="F82" s="242">
        <v>10450</v>
      </c>
      <c r="G82" s="319">
        <f t="shared" si="1"/>
        <v>114950</v>
      </c>
    </row>
    <row r="83" spans="1:7">
      <c r="A83" s="241">
        <v>82</v>
      </c>
      <c r="B83" s="282" t="s">
        <v>379</v>
      </c>
      <c r="C83" s="244" t="s">
        <v>346</v>
      </c>
      <c r="D83" s="247" t="s">
        <v>380</v>
      </c>
      <c r="E83" s="254" t="s">
        <v>37</v>
      </c>
      <c r="F83" s="242">
        <v>8250</v>
      </c>
      <c r="G83" s="319">
        <f t="shared" si="1"/>
        <v>90750</v>
      </c>
    </row>
    <row r="84" spans="1:7">
      <c r="A84" s="241">
        <v>83</v>
      </c>
      <c r="B84" s="282" t="s">
        <v>385</v>
      </c>
      <c r="C84" s="244" t="s">
        <v>346</v>
      </c>
      <c r="D84" s="247" t="s">
        <v>386</v>
      </c>
      <c r="E84" s="254" t="s">
        <v>37</v>
      </c>
      <c r="F84" s="242">
        <v>8250</v>
      </c>
      <c r="G84" s="319">
        <f t="shared" si="1"/>
        <v>90750</v>
      </c>
    </row>
    <row r="85" spans="1:7">
      <c r="A85" s="241">
        <v>84</v>
      </c>
      <c r="B85" s="282" t="s">
        <v>387</v>
      </c>
      <c r="C85" s="244" t="s">
        <v>346</v>
      </c>
      <c r="D85" s="247" t="s">
        <v>388</v>
      </c>
      <c r="E85" s="254" t="s">
        <v>37</v>
      </c>
      <c r="F85" s="242">
        <v>8250</v>
      </c>
      <c r="G85" s="319">
        <f t="shared" si="1"/>
        <v>90750</v>
      </c>
    </row>
    <row r="86" spans="1:7">
      <c r="A86" s="241">
        <v>85</v>
      </c>
      <c r="B86" s="282" t="s">
        <v>389</v>
      </c>
      <c r="C86" s="244" t="s">
        <v>346</v>
      </c>
      <c r="D86" s="247" t="s">
        <v>390</v>
      </c>
      <c r="E86" s="254" t="s">
        <v>37</v>
      </c>
      <c r="F86" s="242">
        <v>11550</v>
      </c>
      <c r="G86" s="319">
        <f t="shared" si="1"/>
        <v>127050</v>
      </c>
    </row>
    <row r="87" spans="1:7">
      <c r="A87" s="241">
        <v>86</v>
      </c>
      <c r="B87" s="282" t="s">
        <v>391</v>
      </c>
      <c r="C87" s="244" t="s">
        <v>346</v>
      </c>
      <c r="D87" s="247" t="s">
        <v>392</v>
      </c>
      <c r="E87" s="254" t="s">
        <v>37</v>
      </c>
      <c r="F87" s="242">
        <v>8250</v>
      </c>
      <c r="G87" s="319">
        <f t="shared" si="1"/>
        <v>90750</v>
      </c>
    </row>
    <row r="88" spans="1:7">
      <c r="A88" s="241">
        <v>87</v>
      </c>
      <c r="B88" s="282" t="s">
        <v>393</v>
      </c>
      <c r="C88" s="244" t="s">
        <v>346</v>
      </c>
      <c r="D88" s="247" t="s">
        <v>394</v>
      </c>
      <c r="E88" s="254" t="s">
        <v>37</v>
      </c>
      <c r="F88" s="242">
        <v>15950</v>
      </c>
      <c r="G88" s="319">
        <f t="shared" si="1"/>
        <v>175450</v>
      </c>
    </row>
    <row r="89" spans="1:7">
      <c r="A89" s="241">
        <v>88</v>
      </c>
      <c r="B89" s="278" t="s">
        <v>2430</v>
      </c>
      <c r="C89" s="244" t="s">
        <v>346</v>
      </c>
      <c r="D89" s="247" t="s">
        <v>396</v>
      </c>
      <c r="E89" s="254" t="s">
        <v>37</v>
      </c>
      <c r="F89" s="242">
        <v>8250</v>
      </c>
      <c r="G89" s="319">
        <f t="shared" si="1"/>
        <v>90750</v>
      </c>
    </row>
    <row r="90" spans="1:7">
      <c r="A90" s="241">
        <v>89</v>
      </c>
      <c r="B90" s="282" t="s">
        <v>397</v>
      </c>
      <c r="C90" s="244" t="s">
        <v>346</v>
      </c>
      <c r="D90" s="247" t="s">
        <v>398</v>
      </c>
      <c r="E90" s="254" t="s">
        <v>37</v>
      </c>
      <c r="F90" s="242">
        <v>8250</v>
      </c>
      <c r="G90" s="319">
        <f t="shared" si="1"/>
        <v>90750</v>
      </c>
    </row>
    <row r="91" spans="1:7">
      <c r="A91" s="241">
        <v>90</v>
      </c>
      <c r="B91" s="282" t="s">
        <v>401</v>
      </c>
      <c r="C91" s="244" t="s">
        <v>346</v>
      </c>
      <c r="D91" s="247" t="s">
        <v>402</v>
      </c>
      <c r="E91" s="254" t="s">
        <v>157</v>
      </c>
      <c r="F91" s="242">
        <v>13200</v>
      </c>
      <c r="G91" s="319">
        <f t="shared" si="1"/>
        <v>145200</v>
      </c>
    </row>
    <row r="92" spans="1:7">
      <c r="A92" s="241">
        <v>91</v>
      </c>
      <c r="B92" s="278" t="s">
        <v>2431</v>
      </c>
      <c r="C92" s="244" t="s">
        <v>346</v>
      </c>
      <c r="D92" s="247" t="s">
        <v>406</v>
      </c>
      <c r="E92" s="254" t="s">
        <v>157</v>
      </c>
      <c r="F92" s="242">
        <v>13200</v>
      </c>
      <c r="G92" s="319">
        <f t="shared" si="1"/>
        <v>145200</v>
      </c>
    </row>
    <row r="93" spans="1:7">
      <c r="A93" s="241">
        <v>92</v>
      </c>
      <c r="B93" s="278" t="s">
        <v>2432</v>
      </c>
      <c r="C93" s="244" t="s">
        <v>346</v>
      </c>
      <c r="D93" s="257"/>
      <c r="E93" s="258" t="s">
        <v>157</v>
      </c>
      <c r="F93" s="250">
        <v>11550</v>
      </c>
      <c r="G93" s="319">
        <f t="shared" si="1"/>
        <v>127050</v>
      </c>
    </row>
    <row r="94" spans="1:7">
      <c r="A94" s="241">
        <v>93</v>
      </c>
      <c r="B94" s="281" t="s">
        <v>414</v>
      </c>
      <c r="C94" s="244" t="s">
        <v>414</v>
      </c>
      <c r="D94" s="244" t="s">
        <v>415</v>
      </c>
      <c r="E94" s="246" t="s">
        <v>17</v>
      </c>
      <c r="F94" s="245">
        <v>8800</v>
      </c>
      <c r="G94" s="319">
        <f t="shared" si="1"/>
        <v>96800</v>
      </c>
    </row>
    <row r="95" spans="1:7">
      <c r="A95" s="241">
        <v>94</v>
      </c>
      <c r="B95" s="282" t="s">
        <v>416</v>
      </c>
      <c r="C95" s="244" t="s">
        <v>414</v>
      </c>
      <c r="D95" s="241" t="s">
        <v>417</v>
      </c>
      <c r="E95" s="259" t="s">
        <v>37</v>
      </c>
      <c r="F95" s="242">
        <v>10450</v>
      </c>
      <c r="G95" s="319">
        <f t="shared" si="1"/>
        <v>114950</v>
      </c>
    </row>
    <row r="96" spans="1:7">
      <c r="A96" s="241">
        <v>95</v>
      </c>
      <c r="B96" s="282" t="s">
        <v>418</v>
      </c>
      <c r="C96" s="244" t="s">
        <v>414</v>
      </c>
      <c r="D96" s="241" t="s">
        <v>419</v>
      </c>
      <c r="E96" s="259" t="s">
        <v>37</v>
      </c>
      <c r="F96" s="242">
        <v>13750</v>
      </c>
      <c r="G96" s="319">
        <f t="shared" si="1"/>
        <v>151250</v>
      </c>
    </row>
    <row r="97" spans="1:7">
      <c r="A97" s="241">
        <v>96</v>
      </c>
      <c r="B97" s="282" t="s">
        <v>420</v>
      </c>
      <c r="C97" s="244" t="s">
        <v>414</v>
      </c>
      <c r="D97" s="241" t="s">
        <v>421</v>
      </c>
      <c r="E97" s="259" t="s">
        <v>37</v>
      </c>
      <c r="F97" s="242">
        <v>12650</v>
      </c>
      <c r="G97" s="319">
        <f t="shared" si="1"/>
        <v>139150</v>
      </c>
    </row>
    <row r="98" spans="1:7">
      <c r="A98" s="241">
        <v>97</v>
      </c>
      <c r="B98" s="282" t="s">
        <v>424</v>
      </c>
      <c r="C98" s="244" t="s">
        <v>414</v>
      </c>
      <c r="D98" s="241" t="s">
        <v>425</v>
      </c>
      <c r="E98" s="259" t="s">
        <v>37</v>
      </c>
      <c r="F98" s="242">
        <v>13750</v>
      </c>
      <c r="G98" s="319">
        <f t="shared" si="1"/>
        <v>151250</v>
      </c>
    </row>
    <row r="99" spans="1:7">
      <c r="A99" s="241">
        <v>98</v>
      </c>
      <c r="B99" s="278" t="s">
        <v>2434</v>
      </c>
      <c r="C99" s="244" t="s">
        <v>414</v>
      </c>
      <c r="D99" s="241" t="s">
        <v>429</v>
      </c>
      <c r="E99" s="259" t="s">
        <v>37</v>
      </c>
      <c r="F99" s="242">
        <v>13750</v>
      </c>
      <c r="G99" s="319">
        <f t="shared" si="1"/>
        <v>151250</v>
      </c>
    </row>
    <row r="100" spans="1:7">
      <c r="A100" s="241">
        <v>99</v>
      </c>
      <c r="B100" s="282" t="s">
        <v>434</v>
      </c>
      <c r="C100" s="244" t="s">
        <v>414</v>
      </c>
      <c r="D100" s="241" t="s">
        <v>435</v>
      </c>
      <c r="E100" s="259" t="s">
        <v>37</v>
      </c>
      <c r="F100" s="242">
        <v>13750</v>
      </c>
      <c r="G100" s="319">
        <f t="shared" si="1"/>
        <v>151250</v>
      </c>
    </row>
    <row r="101" spans="1:7">
      <c r="A101" s="241">
        <v>100</v>
      </c>
      <c r="B101" s="282" t="s">
        <v>436</v>
      </c>
      <c r="C101" s="244" t="s">
        <v>414</v>
      </c>
      <c r="D101" s="241" t="s">
        <v>437</v>
      </c>
      <c r="E101" s="259" t="s">
        <v>37</v>
      </c>
      <c r="F101" s="242">
        <v>13750</v>
      </c>
      <c r="G101" s="319">
        <f t="shared" si="1"/>
        <v>151250</v>
      </c>
    </row>
    <row r="102" spans="1:7">
      <c r="A102" s="241">
        <v>101</v>
      </c>
      <c r="B102" s="282" t="s">
        <v>438</v>
      </c>
      <c r="C102" s="244" t="s">
        <v>414</v>
      </c>
      <c r="D102" s="241" t="s">
        <v>439</v>
      </c>
      <c r="E102" s="259" t="s">
        <v>37</v>
      </c>
      <c r="F102" s="242">
        <v>14850</v>
      </c>
      <c r="G102" s="319">
        <f t="shared" si="1"/>
        <v>163350</v>
      </c>
    </row>
    <row r="103" spans="1:7">
      <c r="A103" s="241">
        <v>102</v>
      </c>
      <c r="B103" s="282" t="s">
        <v>443</v>
      </c>
      <c r="C103" s="244" t="s">
        <v>414</v>
      </c>
      <c r="D103" s="241" t="s">
        <v>444</v>
      </c>
      <c r="E103" s="259" t="s">
        <v>37</v>
      </c>
      <c r="F103" s="242">
        <v>14850</v>
      </c>
      <c r="G103" s="319">
        <f t="shared" si="1"/>
        <v>163350</v>
      </c>
    </row>
    <row r="104" spans="1:7">
      <c r="A104" s="241">
        <v>103</v>
      </c>
      <c r="B104" s="282" t="s">
        <v>445</v>
      </c>
      <c r="C104" s="244" t="s">
        <v>414</v>
      </c>
      <c r="D104" s="241" t="s">
        <v>446</v>
      </c>
      <c r="E104" s="259" t="s">
        <v>37</v>
      </c>
      <c r="F104" s="242">
        <v>14850</v>
      </c>
      <c r="G104" s="319">
        <f t="shared" si="1"/>
        <v>163350</v>
      </c>
    </row>
    <row r="105" spans="1:7">
      <c r="A105" s="241">
        <v>104</v>
      </c>
      <c r="B105" s="286" t="s">
        <v>453</v>
      </c>
      <c r="C105" s="244" t="s">
        <v>414</v>
      </c>
      <c r="D105" s="241" t="s">
        <v>454</v>
      </c>
      <c r="E105" s="259" t="s">
        <v>157</v>
      </c>
      <c r="F105" s="242">
        <v>13200</v>
      </c>
      <c r="G105" s="319">
        <f t="shared" si="1"/>
        <v>145200</v>
      </c>
    </row>
    <row r="106" spans="1:7">
      <c r="A106" s="241">
        <v>105</v>
      </c>
      <c r="B106" s="287" t="s">
        <v>513</v>
      </c>
      <c r="C106" s="244" t="s">
        <v>414</v>
      </c>
      <c r="D106" s="241" t="s">
        <v>514</v>
      </c>
      <c r="E106" s="259" t="s">
        <v>157</v>
      </c>
      <c r="F106" s="242">
        <v>11000</v>
      </c>
      <c r="G106" s="319">
        <f t="shared" si="1"/>
        <v>121000</v>
      </c>
    </row>
    <row r="107" spans="1:7">
      <c r="A107" s="241">
        <v>106</v>
      </c>
      <c r="B107" s="282" t="s">
        <v>569</v>
      </c>
      <c r="C107" s="244" t="s">
        <v>569</v>
      </c>
      <c r="D107" s="241" t="s">
        <v>570</v>
      </c>
      <c r="E107" s="243" t="s">
        <v>17</v>
      </c>
      <c r="F107" s="242">
        <v>6600</v>
      </c>
      <c r="G107" s="319">
        <f t="shared" si="1"/>
        <v>72600</v>
      </c>
    </row>
    <row r="108" spans="1:7">
      <c r="A108" s="241">
        <v>107</v>
      </c>
      <c r="B108" s="282" t="s">
        <v>571</v>
      </c>
      <c r="C108" s="244" t="s">
        <v>569</v>
      </c>
      <c r="D108" s="241" t="s">
        <v>572</v>
      </c>
      <c r="E108" s="259" t="s">
        <v>37</v>
      </c>
      <c r="F108" s="242">
        <v>9900</v>
      </c>
      <c r="G108" s="319">
        <f t="shared" si="1"/>
        <v>108900</v>
      </c>
    </row>
    <row r="109" spans="1:7">
      <c r="A109" s="241">
        <v>108</v>
      </c>
      <c r="B109" s="282" t="s">
        <v>573</v>
      </c>
      <c r="C109" s="244" t="s">
        <v>569</v>
      </c>
      <c r="D109" s="241" t="s">
        <v>574</v>
      </c>
      <c r="E109" s="259" t="s">
        <v>37</v>
      </c>
      <c r="F109" s="242">
        <v>11550</v>
      </c>
      <c r="G109" s="319">
        <f t="shared" si="1"/>
        <v>127050</v>
      </c>
    </row>
    <row r="110" spans="1:7">
      <c r="A110" s="241">
        <v>109</v>
      </c>
      <c r="B110" s="282" t="s">
        <v>575</v>
      </c>
      <c r="C110" s="244" t="s">
        <v>569</v>
      </c>
      <c r="D110" s="241" t="s">
        <v>576</v>
      </c>
      <c r="E110" s="259" t="s">
        <v>37</v>
      </c>
      <c r="F110" s="242">
        <v>9900</v>
      </c>
      <c r="G110" s="319">
        <f t="shared" si="1"/>
        <v>108900</v>
      </c>
    </row>
    <row r="111" spans="1:7">
      <c r="A111" s="241">
        <v>110</v>
      </c>
      <c r="B111" s="282" t="s">
        <v>577</v>
      </c>
      <c r="C111" s="244" t="s">
        <v>569</v>
      </c>
      <c r="D111" s="241" t="s">
        <v>578</v>
      </c>
      <c r="E111" s="259" t="s">
        <v>37</v>
      </c>
      <c r="F111" s="242">
        <v>12650</v>
      </c>
      <c r="G111" s="319">
        <f t="shared" si="1"/>
        <v>139150</v>
      </c>
    </row>
    <row r="112" spans="1:7">
      <c r="A112" s="241">
        <v>111</v>
      </c>
      <c r="B112" s="282" t="s">
        <v>579</v>
      </c>
      <c r="C112" s="244" t="s">
        <v>569</v>
      </c>
      <c r="D112" s="241" t="s">
        <v>580</v>
      </c>
      <c r="E112" s="259" t="s">
        <v>37</v>
      </c>
      <c r="F112" s="242">
        <v>10450</v>
      </c>
      <c r="G112" s="319">
        <f t="shared" si="1"/>
        <v>114950</v>
      </c>
    </row>
    <row r="113" spans="1:7">
      <c r="A113" s="241">
        <v>112</v>
      </c>
      <c r="B113" s="282" t="s">
        <v>581</v>
      </c>
      <c r="C113" s="244" t="s">
        <v>569</v>
      </c>
      <c r="D113" s="241" t="s">
        <v>582</v>
      </c>
      <c r="E113" s="259" t="s">
        <v>37</v>
      </c>
      <c r="F113" s="242">
        <v>11000</v>
      </c>
      <c r="G113" s="319">
        <f t="shared" si="1"/>
        <v>121000</v>
      </c>
    </row>
    <row r="114" spans="1:7">
      <c r="A114" s="241">
        <v>113</v>
      </c>
      <c r="B114" s="282" t="s">
        <v>583</v>
      </c>
      <c r="C114" s="244" t="s">
        <v>569</v>
      </c>
      <c r="D114" s="241" t="s">
        <v>584</v>
      </c>
      <c r="E114" s="259" t="s">
        <v>37</v>
      </c>
      <c r="F114" s="242">
        <v>11000</v>
      </c>
      <c r="G114" s="319">
        <f t="shared" si="1"/>
        <v>121000</v>
      </c>
    </row>
    <row r="115" spans="1:7">
      <c r="A115" s="241">
        <v>114</v>
      </c>
      <c r="B115" s="282" t="s">
        <v>587</v>
      </c>
      <c r="C115" s="244" t="s">
        <v>569</v>
      </c>
      <c r="D115" s="241" t="s">
        <v>588</v>
      </c>
      <c r="E115" s="259" t="s">
        <v>37</v>
      </c>
      <c r="F115" s="242">
        <v>11000</v>
      </c>
      <c r="G115" s="319">
        <f t="shared" si="1"/>
        <v>121000</v>
      </c>
    </row>
    <row r="116" spans="1:7">
      <c r="A116" s="241">
        <v>115</v>
      </c>
      <c r="B116" s="282" t="s">
        <v>590</v>
      </c>
      <c r="C116" s="244" t="s">
        <v>569</v>
      </c>
      <c r="D116" s="241" t="s">
        <v>591</v>
      </c>
      <c r="E116" s="259" t="s">
        <v>37</v>
      </c>
      <c r="F116" s="242">
        <v>9900</v>
      </c>
      <c r="G116" s="319">
        <f t="shared" si="1"/>
        <v>108900</v>
      </c>
    </row>
    <row r="117" spans="1:7">
      <c r="A117" s="241">
        <v>116</v>
      </c>
      <c r="B117" s="282" t="s">
        <v>592</v>
      </c>
      <c r="C117" s="244" t="s">
        <v>569</v>
      </c>
      <c r="D117" s="241" t="s">
        <v>593</v>
      </c>
      <c r="E117" s="259" t="s">
        <v>37</v>
      </c>
      <c r="F117" s="242">
        <v>9900</v>
      </c>
      <c r="G117" s="319">
        <f t="shared" si="1"/>
        <v>108900</v>
      </c>
    </row>
    <row r="118" spans="1:7">
      <c r="A118" s="241">
        <v>117</v>
      </c>
      <c r="B118" s="282" t="s">
        <v>597</v>
      </c>
      <c r="C118" s="244" t="s">
        <v>569</v>
      </c>
      <c r="D118" s="241" t="s">
        <v>598</v>
      </c>
      <c r="E118" s="259" t="s">
        <v>37</v>
      </c>
      <c r="F118" s="242">
        <v>11000</v>
      </c>
      <c r="G118" s="319">
        <f t="shared" si="1"/>
        <v>121000</v>
      </c>
    </row>
    <row r="119" spans="1:7">
      <c r="A119" s="241">
        <v>118</v>
      </c>
      <c r="B119" s="282" t="s">
        <v>599</v>
      </c>
      <c r="C119" s="244" t="s">
        <v>569</v>
      </c>
      <c r="D119" s="241" t="s">
        <v>600</v>
      </c>
      <c r="E119" s="259" t="s">
        <v>37</v>
      </c>
      <c r="F119" s="242">
        <v>11000</v>
      </c>
      <c r="G119" s="319">
        <f t="shared" si="1"/>
        <v>121000</v>
      </c>
    </row>
    <row r="120" spans="1:7">
      <c r="A120" s="241">
        <v>119</v>
      </c>
      <c r="B120" s="282" t="s">
        <v>601</v>
      </c>
      <c r="C120" s="244" t="s">
        <v>569</v>
      </c>
      <c r="D120" s="241" t="s">
        <v>602</v>
      </c>
      <c r="E120" s="259" t="s">
        <v>37</v>
      </c>
      <c r="F120" s="242">
        <v>11000</v>
      </c>
      <c r="G120" s="319">
        <f t="shared" si="1"/>
        <v>121000</v>
      </c>
    </row>
    <row r="121" spans="1:7">
      <c r="A121" s="241">
        <v>120</v>
      </c>
      <c r="B121" s="282" t="s">
        <v>603</v>
      </c>
      <c r="C121" s="244" t="s">
        <v>569</v>
      </c>
      <c r="D121" s="241" t="s">
        <v>604</v>
      </c>
      <c r="E121" s="259" t="s">
        <v>37</v>
      </c>
      <c r="F121" s="242">
        <v>12650</v>
      </c>
      <c r="G121" s="319">
        <f t="shared" si="1"/>
        <v>139150</v>
      </c>
    </row>
    <row r="122" spans="1:7">
      <c r="A122" s="241">
        <v>121</v>
      </c>
      <c r="B122" s="282" t="s">
        <v>605</v>
      </c>
      <c r="C122" s="244" t="s">
        <v>569</v>
      </c>
      <c r="D122" s="241" t="s">
        <v>606</v>
      </c>
      <c r="E122" s="259" t="s">
        <v>37</v>
      </c>
      <c r="F122" s="242">
        <v>11000</v>
      </c>
      <c r="G122" s="319">
        <f t="shared" si="1"/>
        <v>121000</v>
      </c>
    </row>
    <row r="123" spans="1:7">
      <c r="A123" s="241">
        <v>122</v>
      </c>
      <c r="B123" s="288" t="s">
        <v>607</v>
      </c>
      <c r="C123" s="244" t="s">
        <v>569</v>
      </c>
      <c r="D123" s="249" t="s">
        <v>608</v>
      </c>
      <c r="E123" s="260" t="s">
        <v>37</v>
      </c>
      <c r="F123" s="250">
        <v>12650</v>
      </c>
      <c r="G123" s="319">
        <f t="shared" si="1"/>
        <v>139150</v>
      </c>
    </row>
    <row r="124" spans="1:7">
      <c r="A124" s="241">
        <v>123</v>
      </c>
      <c r="B124" s="281" t="s">
        <v>612</v>
      </c>
      <c r="C124" s="244" t="s">
        <v>611</v>
      </c>
      <c r="D124" s="252" t="s">
        <v>613</v>
      </c>
      <c r="E124" s="253" t="s">
        <v>17</v>
      </c>
      <c r="F124" s="245">
        <v>9350</v>
      </c>
      <c r="G124" s="319">
        <f t="shared" si="1"/>
        <v>102850</v>
      </c>
    </row>
    <row r="125" spans="1:7">
      <c r="A125" s="241">
        <v>124</v>
      </c>
      <c r="B125" s="282" t="s">
        <v>614</v>
      </c>
      <c r="C125" s="244" t="s">
        <v>611</v>
      </c>
      <c r="D125" s="247" t="s">
        <v>306</v>
      </c>
      <c r="E125" s="254" t="s">
        <v>37</v>
      </c>
      <c r="F125" s="242">
        <v>10450</v>
      </c>
      <c r="G125" s="319">
        <f t="shared" si="1"/>
        <v>114950</v>
      </c>
    </row>
    <row r="126" spans="1:7">
      <c r="A126" s="241">
        <v>125</v>
      </c>
      <c r="B126" s="282" t="s">
        <v>615</v>
      </c>
      <c r="C126" s="244" t="s">
        <v>611</v>
      </c>
      <c r="D126" s="247" t="s">
        <v>616</v>
      </c>
      <c r="E126" s="254" t="s">
        <v>37</v>
      </c>
      <c r="F126" s="242">
        <v>10450</v>
      </c>
      <c r="G126" s="319">
        <f t="shared" si="1"/>
        <v>114950</v>
      </c>
    </row>
    <row r="127" spans="1:7">
      <c r="A127" s="241">
        <v>126</v>
      </c>
      <c r="B127" s="282" t="s">
        <v>617</v>
      </c>
      <c r="C127" s="244" t="s">
        <v>611</v>
      </c>
      <c r="D127" s="247" t="s">
        <v>618</v>
      </c>
      <c r="E127" s="254" t="s">
        <v>37</v>
      </c>
      <c r="F127" s="242">
        <v>10450</v>
      </c>
      <c r="G127" s="319">
        <f t="shared" si="1"/>
        <v>114950</v>
      </c>
    </row>
    <row r="128" spans="1:7">
      <c r="A128" s="241">
        <v>127</v>
      </c>
      <c r="B128" s="282" t="s">
        <v>619</v>
      </c>
      <c r="C128" s="244" t="s">
        <v>611</v>
      </c>
      <c r="D128" s="247" t="s">
        <v>620</v>
      </c>
      <c r="E128" s="254" t="s">
        <v>37</v>
      </c>
      <c r="F128" s="242">
        <v>10450</v>
      </c>
      <c r="G128" s="319">
        <f t="shared" si="1"/>
        <v>114950</v>
      </c>
    </row>
    <row r="129" spans="1:7">
      <c r="A129" s="241">
        <v>128</v>
      </c>
      <c r="B129" s="282" t="s">
        <v>621</v>
      </c>
      <c r="C129" s="244" t="s">
        <v>611</v>
      </c>
      <c r="D129" s="247" t="s">
        <v>622</v>
      </c>
      <c r="E129" s="254" t="s">
        <v>37</v>
      </c>
      <c r="F129" s="242">
        <v>10450</v>
      </c>
      <c r="G129" s="319">
        <f t="shared" si="1"/>
        <v>114950</v>
      </c>
    </row>
    <row r="130" spans="1:7">
      <c r="A130" s="241">
        <v>129</v>
      </c>
      <c r="B130" s="282" t="s">
        <v>623</v>
      </c>
      <c r="C130" s="244" t="s">
        <v>611</v>
      </c>
      <c r="D130" s="247" t="s">
        <v>624</v>
      </c>
      <c r="E130" s="254" t="s">
        <v>37</v>
      </c>
      <c r="F130" s="242">
        <v>10450</v>
      </c>
      <c r="G130" s="319">
        <f t="shared" si="1"/>
        <v>114950</v>
      </c>
    </row>
    <row r="131" spans="1:7">
      <c r="A131" s="241">
        <v>130</v>
      </c>
      <c r="B131" s="282" t="s">
        <v>626</v>
      </c>
      <c r="C131" s="244" t="s">
        <v>611</v>
      </c>
      <c r="D131" s="247" t="s">
        <v>627</v>
      </c>
      <c r="E131" s="254" t="s">
        <v>37</v>
      </c>
      <c r="F131" s="242">
        <v>10450</v>
      </c>
      <c r="G131" s="319">
        <f t="shared" ref="G131:G194" si="2">F131*11</f>
        <v>114950</v>
      </c>
    </row>
    <row r="132" spans="1:7">
      <c r="A132" s="241">
        <v>131</v>
      </c>
      <c r="B132" s="282" t="s">
        <v>628</v>
      </c>
      <c r="C132" s="244" t="s">
        <v>611</v>
      </c>
      <c r="D132" s="247" t="s">
        <v>620</v>
      </c>
      <c r="E132" s="254" t="s">
        <v>37</v>
      </c>
      <c r="F132" s="242">
        <v>10450</v>
      </c>
      <c r="G132" s="319">
        <f t="shared" si="2"/>
        <v>114950</v>
      </c>
    </row>
    <row r="133" spans="1:7">
      <c r="A133" s="241">
        <v>132</v>
      </c>
      <c r="B133" s="282" t="s">
        <v>629</v>
      </c>
      <c r="C133" s="244" t="s">
        <v>611</v>
      </c>
      <c r="D133" s="247" t="s">
        <v>630</v>
      </c>
      <c r="E133" s="254" t="s">
        <v>37</v>
      </c>
      <c r="F133" s="242">
        <v>10450</v>
      </c>
      <c r="G133" s="319">
        <f t="shared" si="2"/>
        <v>114950</v>
      </c>
    </row>
    <row r="134" spans="1:7">
      <c r="A134" s="241">
        <v>133</v>
      </c>
      <c r="B134" s="282" t="s">
        <v>631</v>
      </c>
      <c r="C134" s="244" t="s">
        <v>611</v>
      </c>
      <c r="D134" s="247" t="s">
        <v>632</v>
      </c>
      <c r="E134" s="254" t="s">
        <v>37</v>
      </c>
      <c r="F134" s="242">
        <v>10450</v>
      </c>
      <c r="G134" s="319">
        <f t="shared" si="2"/>
        <v>114950</v>
      </c>
    </row>
    <row r="135" spans="1:7">
      <c r="A135" s="241">
        <v>134</v>
      </c>
      <c r="B135" s="282" t="s">
        <v>633</v>
      </c>
      <c r="C135" s="244" t="s">
        <v>611</v>
      </c>
      <c r="D135" s="247" t="s">
        <v>634</v>
      </c>
      <c r="E135" s="254" t="s">
        <v>37</v>
      </c>
      <c r="F135" s="242">
        <v>10450</v>
      </c>
      <c r="G135" s="319">
        <f t="shared" si="2"/>
        <v>114950</v>
      </c>
    </row>
    <row r="136" spans="1:7">
      <c r="A136" s="241">
        <v>135</v>
      </c>
      <c r="B136" s="282" t="s">
        <v>635</v>
      </c>
      <c r="C136" s="244" t="s">
        <v>611</v>
      </c>
      <c r="D136" s="247" t="s">
        <v>636</v>
      </c>
      <c r="E136" s="254" t="s">
        <v>37</v>
      </c>
      <c r="F136" s="242">
        <v>10450</v>
      </c>
      <c r="G136" s="319">
        <f t="shared" si="2"/>
        <v>114950</v>
      </c>
    </row>
    <row r="137" spans="1:7">
      <c r="A137" s="241">
        <v>136</v>
      </c>
      <c r="B137" s="282" t="s">
        <v>637</v>
      </c>
      <c r="C137" s="244" t="s">
        <v>611</v>
      </c>
      <c r="D137" s="247" t="s">
        <v>638</v>
      </c>
      <c r="E137" s="254" t="s">
        <v>37</v>
      </c>
      <c r="F137" s="242">
        <v>10450</v>
      </c>
      <c r="G137" s="319">
        <f t="shared" si="2"/>
        <v>114950</v>
      </c>
    </row>
    <row r="138" spans="1:7">
      <c r="A138" s="241">
        <v>137</v>
      </c>
      <c r="B138" s="282" t="s">
        <v>639</v>
      </c>
      <c r="C138" s="244" t="s">
        <v>611</v>
      </c>
      <c r="D138" s="247" t="s">
        <v>640</v>
      </c>
      <c r="E138" s="254" t="s">
        <v>37</v>
      </c>
      <c r="F138" s="242">
        <v>10450</v>
      </c>
      <c r="G138" s="319">
        <f t="shared" si="2"/>
        <v>114950</v>
      </c>
    </row>
    <row r="139" spans="1:7">
      <c r="A139" s="241">
        <v>138</v>
      </c>
      <c r="B139" s="282" t="s">
        <v>643</v>
      </c>
      <c r="C139" s="244" t="s">
        <v>611</v>
      </c>
      <c r="D139" s="247" t="s">
        <v>644</v>
      </c>
      <c r="E139" s="254" t="s">
        <v>37</v>
      </c>
      <c r="F139" s="242">
        <v>10450</v>
      </c>
      <c r="G139" s="319">
        <f t="shared" si="2"/>
        <v>114950</v>
      </c>
    </row>
    <row r="140" spans="1:7">
      <c r="A140" s="241">
        <v>139</v>
      </c>
      <c r="B140" s="282" t="s">
        <v>645</v>
      </c>
      <c r="C140" s="244" t="s">
        <v>611</v>
      </c>
      <c r="D140" s="247" t="s">
        <v>646</v>
      </c>
      <c r="E140" s="254" t="s">
        <v>37</v>
      </c>
      <c r="F140" s="242">
        <v>10450</v>
      </c>
      <c r="G140" s="319">
        <f t="shared" si="2"/>
        <v>114950</v>
      </c>
    </row>
    <row r="141" spans="1:7">
      <c r="A141" s="241">
        <v>140</v>
      </c>
      <c r="B141" s="282" t="s">
        <v>647</v>
      </c>
      <c r="C141" s="244" t="s">
        <v>611</v>
      </c>
      <c r="D141" s="247" t="s">
        <v>640</v>
      </c>
      <c r="E141" s="254" t="s">
        <v>37</v>
      </c>
      <c r="F141" s="242">
        <v>10450</v>
      </c>
      <c r="G141" s="319">
        <f t="shared" si="2"/>
        <v>114950</v>
      </c>
    </row>
    <row r="142" spans="1:7">
      <c r="A142" s="241">
        <v>141</v>
      </c>
      <c r="B142" s="282" t="s">
        <v>648</v>
      </c>
      <c r="C142" s="244" t="s">
        <v>611</v>
      </c>
      <c r="D142" s="247" t="s">
        <v>649</v>
      </c>
      <c r="E142" s="254" t="s">
        <v>37</v>
      </c>
      <c r="F142" s="242">
        <v>11550</v>
      </c>
      <c r="G142" s="319">
        <f t="shared" si="2"/>
        <v>127050</v>
      </c>
    </row>
    <row r="143" spans="1:7">
      <c r="A143" s="241">
        <v>142</v>
      </c>
      <c r="B143" s="282" t="s">
        <v>650</v>
      </c>
      <c r="C143" s="244" t="s">
        <v>611</v>
      </c>
      <c r="D143" s="247" t="s">
        <v>651</v>
      </c>
      <c r="E143" s="254" t="s">
        <v>37</v>
      </c>
      <c r="F143" s="242">
        <v>15950</v>
      </c>
      <c r="G143" s="319">
        <f t="shared" si="2"/>
        <v>175450</v>
      </c>
    </row>
    <row r="144" spans="1:7">
      <c r="A144" s="241">
        <v>143</v>
      </c>
      <c r="B144" s="282" t="s">
        <v>2435</v>
      </c>
      <c r="C144" s="244" t="s">
        <v>611</v>
      </c>
      <c r="D144" s="247" t="s">
        <v>653</v>
      </c>
      <c r="E144" s="254" t="s">
        <v>157</v>
      </c>
      <c r="F144" s="242">
        <v>11550</v>
      </c>
      <c r="G144" s="319">
        <f t="shared" si="2"/>
        <v>127050</v>
      </c>
    </row>
    <row r="145" spans="1:7">
      <c r="A145" s="241">
        <v>144</v>
      </c>
      <c r="B145" s="282" t="s">
        <v>657</v>
      </c>
      <c r="C145" s="244" t="s">
        <v>611</v>
      </c>
      <c r="D145" s="247" t="s">
        <v>658</v>
      </c>
      <c r="E145" s="254" t="s">
        <v>157</v>
      </c>
      <c r="F145" s="242">
        <v>12100</v>
      </c>
      <c r="G145" s="319">
        <f t="shared" si="2"/>
        <v>133100</v>
      </c>
    </row>
    <row r="146" spans="1:7">
      <c r="A146" s="241">
        <v>145</v>
      </c>
      <c r="B146" s="282" t="s">
        <v>669</v>
      </c>
      <c r="C146" s="244" t="s">
        <v>611</v>
      </c>
      <c r="D146" s="247" t="s">
        <v>670</v>
      </c>
      <c r="E146" s="254" t="s">
        <v>170</v>
      </c>
      <c r="F146" s="242">
        <v>13200</v>
      </c>
      <c r="G146" s="319">
        <f t="shared" si="2"/>
        <v>145200</v>
      </c>
    </row>
    <row r="147" spans="1:7">
      <c r="A147" s="241">
        <v>146</v>
      </c>
      <c r="B147" s="282" t="s">
        <v>671</v>
      </c>
      <c r="C147" s="244" t="s">
        <v>611</v>
      </c>
      <c r="D147" s="247" t="s">
        <v>672</v>
      </c>
      <c r="E147" s="254" t="s">
        <v>157</v>
      </c>
      <c r="F147" s="242">
        <v>11550</v>
      </c>
      <c r="G147" s="319">
        <f t="shared" si="2"/>
        <v>127050</v>
      </c>
    </row>
    <row r="148" spans="1:7">
      <c r="A148" s="241">
        <v>147</v>
      </c>
      <c r="B148" s="282" t="s">
        <v>673</v>
      </c>
      <c r="C148" s="244" t="s">
        <v>611</v>
      </c>
      <c r="D148" s="247" t="s">
        <v>674</v>
      </c>
      <c r="E148" s="254" t="s">
        <v>157</v>
      </c>
      <c r="F148" s="242">
        <v>11550</v>
      </c>
      <c r="G148" s="319">
        <f t="shared" si="2"/>
        <v>127050</v>
      </c>
    </row>
    <row r="149" spans="1:7">
      <c r="A149" s="241">
        <v>148</v>
      </c>
      <c r="B149" s="282" t="s">
        <v>677</v>
      </c>
      <c r="C149" s="244" t="s">
        <v>611</v>
      </c>
      <c r="D149" s="247" t="s">
        <v>678</v>
      </c>
      <c r="E149" s="254" t="s">
        <v>157</v>
      </c>
      <c r="F149" s="242">
        <v>12100</v>
      </c>
      <c r="G149" s="319">
        <f t="shared" si="2"/>
        <v>133100</v>
      </c>
    </row>
    <row r="150" spans="1:7">
      <c r="A150" s="241">
        <v>149</v>
      </c>
      <c r="B150" s="282" t="s">
        <v>679</v>
      </c>
      <c r="C150" s="244" t="s">
        <v>611</v>
      </c>
      <c r="D150" s="247" t="s">
        <v>464</v>
      </c>
      <c r="E150" s="254" t="s">
        <v>170</v>
      </c>
      <c r="F150" s="242">
        <v>12100</v>
      </c>
      <c r="G150" s="319">
        <f t="shared" si="2"/>
        <v>133100</v>
      </c>
    </row>
    <row r="151" spans="1:7">
      <c r="A151" s="241">
        <v>150</v>
      </c>
      <c r="B151" s="276" t="s">
        <v>680</v>
      </c>
      <c r="C151" s="244" t="s">
        <v>611</v>
      </c>
      <c r="D151" s="241" t="s">
        <v>681</v>
      </c>
      <c r="E151" s="259" t="s">
        <v>170</v>
      </c>
      <c r="F151" s="242">
        <v>12650</v>
      </c>
      <c r="G151" s="319">
        <f t="shared" si="2"/>
        <v>139150</v>
      </c>
    </row>
    <row r="152" spans="1:7">
      <c r="A152" s="241">
        <v>151</v>
      </c>
      <c r="B152" s="276" t="s">
        <v>684</v>
      </c>
      <c r="C152" s="244" t="s">
        <v>611</v>
      </c>
      <c r="D152" s="241" t="s">
        <v>685</v>
      </c>
      <c r="E152" s="259" t="s">
        <v>170</v>
      </c>
      <c r="F152" s="242">
        <v>12650</v>
      </c>
      <c r="G152" s="319">
        <f t="shared" si="2"/>
        <v>139150</v>
      </c>
    </row>
    <row r="153" spans="1:7">
      <c r="A153" s="241">
        <v>152</v>
      </c>
      <c r="B153" s="276" t="s">
        <v>686</v>
      </c>
      <c r="C153" s="244" t="s">
        <v>611</v>
      </c>
      <c r="D153" s="241" t="s">
        <v>687</v>
      </c>
      <c r="E153" s="259" t="s">
        <v>157</v>
      </c>
      <c r="F153" s="242">
        <v>11550</v>
      </c>
      <c r="G153" s="319">
        <f t="shared" si="2"/>
        <v>127050</v>
      </c>
    </row>
    <row r="154" spans="1:7">
      <c r="A154" s="241">
        <v>153</v>
      </c>
      <c r="B154" s="276" t="s">
        <v>688</v>
      </c>
      <c r="C154" s="244" t="s">
        <v>611</v>
      </c>
      <c r="D154" s="241" t="s">
        <v>689</v>
      </c>
      <c r="E154" s="259" t="s">
        <v>157</v>
      </c>
      <c r="F154" s="242">
        <v>11550</v>
      </c>
      <c r="G154" s="319">
        <f t="shared" si="2"/>
        <v>127050</v>
      </c>
    </row>
    <row r="155" spans="1:7">
      <c r="A155" s="241">
        <v>154</v>
      </c>
      <c r="B155" s="276" t="s">
        <v>690</v>
      </c>
      <c r="C155" s="244" t="s">
        <v>611</v>
      </c>
      <c r="D155" s="241" t="s">
        <v>691</v>
      </c>
      <c r="E155" s="259" t="s">
        <v>157</v>
      </c>
      <c r="F155" s="242">
        <v>12100</v>
      </c>
      <c r="G155" s="319">
        <f t="shared" si="2"/>
        <v>133100</v>
      </c>
    </row>
    <row r="156" spans="1:7">
      <c r="A156" s="241">
        <v>155</v>
      </c>
      <c r="B156" s="276" t="s">
        <v>692</v>
      </c>
      <c r="C156" s="244" t="s">
        <v>611</v>
      </c>
      <c r="D156" s="241" t="s">
        <v>693</v>
      </c>
      <c r="E156" s="259" t="s">
        <v>170</v>
      </c>
      <c r="F156" s="242">
        <v>12100</v>
      </c>
      <c r="G156" s="319">
        <f t="shared" si="2"/>
        <v>133100</v>
      </c>
    </row>
    <row r="157" spans="1:7">
      <c r="A157" s="241">
        <v>156</v>
      </c>
      <c r="B157" s="276" t="s">
        <v>694</v>
      </c>
      <c r="C157" s="244" t="s">
        <v>611</v>
      </c>
      <c r="D157" s="241" t="s">
        <v>695</v>
      </c>
      <c r="E157" s="259" t="s">
        <v>170</v>
      </c>
      <c r="F157" s="242">
        <v>12100</v>
      </c>
      <c r="G157" s="319">
        <f t="shared" si="2"/>
        <v>133100</v>
      </c>
    </row>
    <row r="158" spans="1:7">
      <c r="A158" s="241">
        <v>157</v>
      </c>
      <c r="B158" s="276" t="s">
        <v>696</v>
      </c>
      <c r="C158" s="244" t="s">
        <v>611</v>
      </c>
      <c r="D158" s="241" t="s">
        <v>697</v>
      </c>
      <c r="E158" s="259" t="s">
        <v>170</v>
      </c>
      <c r="F158" s="242">
        <v>12100</v>
      </c>
      <c r="G158" s="319">
        <f t="shared" si="2"/>
        <v>133100</v>
      </c>
    </row>
    <row r="159" spans="1:7">
      <c r="A159" s="241">
        <v>158</v>
      </c>
      <c r="B159" s="276" t="s">
        <v>698</v>
      </c>
      <c r="C159" s="244" t="s">
        <v>611</v>
      </c>
      <c r="D159" s="241" t="s">
        <v>699</v>
      </c>
      <c r="E159" s="259" t="s">
        <v>170</v>
      </c>
      <c r="F159" s="242">
        <v>12100</v>
      </c>
      <c r="G159" s="319">
        <f t="shared" si="2"/>
        <v>133100</v>
      </c>
    </row>
    <row r="160" spans="1:7">
      <c r="A160" s="241">
        <v>159</v>
      </c>
      <c r="B160" s="276" t="s">
        <v>702</v>
      </c>
      <c r="C160" s="244" t="s">
        <v>611</v>
      </c>
      <c r="D160" s="241" t="s">
        <v>703</v>
      </c>
      <c r="E160" s="259" t="s">
        <v>170</v>
      </c>
      <c r="F160" s="242">
        <v>12100</v>
      </c>
      <c r="G160" s="319">
        <f t="shared" si="2"/>
        <v>133100</v>
      </c>
    </row>
    <row r="161" spans="1:7">
      <c r="A161" s="241">
        <v>160</v>
      </c>
      <c r="B161" s="276" t="s">
        <v>704</v>
      </c>
      <c r="C161" s="244" t="s">
        <v>611</v>
      </c>
      <c r="D161" s="241" t="s">
        <v>705</v>
      </c>
      <c r="E161" s="259" t="s">
        <v>157</v>
      </c>
      <c r="F161" s="242">
        <v>11550</v>
      </c>
      <c r="G161" s="319">
        <f t="shared" si="2"/>
        <v>127050</v>
      </c>
    </row>
    <row r="162" spans="1:7">
      <c r="A162" s="241">
        <v>161</v>
      </c>
      <c r="B162" s="276" t="s">
        <v>706</v>
      </c>
      <c r="C162" s="244" t="s">
        <v>611</v>
      </c>
      <c r="D162" s="241" t="s">
        <v>707</v>
      </c>
      <c r="E162" s="259" t="s">
        <v>170</v>
      </c>
      <c r="F162" s="242">
        <v>12100</v>
      </c>
      <c r="G162" s="319">
        <f t="shared" si="2"/>
        <v>133100</v>
      </c>
    </row>
    <row r="163" spans="1:7">
      <c r="A163" s="241">
        <v>162</v>
      </c>
      <c r="B163" s="276" t="s">
        <v>708</v>
      </c>
      <c r="C163" s="244" t="s">
        <v>611</v>
      </c>
      <c r="D163" s="241" t="s">
        <v>402</v>
      </c>
      <c r="E163" s="259" t="s">
        <v>170</v>
      </c>
      <c r="F163" s="242">
        <v>12650</v>
      </c>
      <c r="G163" s="319">
        <f t="shared" si="2"/>
        <v>139150</v>
      </c>
    </row>
    <row r="164" spans="1:7">
      <c r="A164" s="241">
        <v>163</v>
      </c>
      <c r="B164" s="276" t="s">
        <v>709</v>
      </c>
      <c r="C164" s="244" t="s">
        <v>611</v>
      </c>
      <c r="D164" s="241" t="s">
        <v>710</v>
      </c>
      <c r="E164" s="259" t="s">
        <v>170</v>
      </c>
      <c r="F164" s="242">
        <v>12100</v>
      </c>
      <c r="G164" s="319">
        <f t="shared" si="2"/>
        <v>133100</v>
      </c>
    </row>
    <row r="165" spans="1:7">
      <c r="A165" s="241">
        <v>164</v>
      </c>
      <c r="B165" s="276" t="s">
        <v>713</v>
      </c>
      <c r="C165" s="244" t="s">
        <v>611</v>
      </c>
      <c r="D165" s="241" t="s">
        <v>714</v>
      </c>
      <c r="E165" s="259" t="s">
        <v>170</v>
      </c>
      <c r="F165" s="242">
        <v>12100</v>
      </c>
      <c r="G165" s="319">
        <f t="shared" si="2"/>
        <v>133100</v>
      </c>
    </row>
    <row r="166" spans="1:7">
      <c r="A166" s="241">
        <v>165</v>
      </c>
      <c r="B166" s="276" t="s">
        <v>715</v>
      </c>
      <c r="C166" s="244" t="s">
        <v>611</v>
      </c>
      <c r="D166" s="241" t="s">
        <v>716</v>
      </c>
      <c r="E166" s="259" t="s">
        <v>170</v>
      </c>
      <c r="F166" s="242">
        <v>12100</v>
      </c>
      <c r="G166" s="319">
        <f t="shared" si="2"/>
        <v>133100</v>
      </c>
    </row>
    <row r="167" spans="1:7">
      <c r="A167" s="241">
        <v>166</v>
      </c>
      <c r="B167" s="282" t="s">
        <v>717</v>
      </c>
      <c r="C167" s="244" t="s">
        <v>611</v>
      </c>
      <c r="D167" s="241" t="s">
        <v>718</v>
      </c>
      <c r="E167" s="259" t="s">
        <v>170</v>
      </c>
      <c r="F167" s="242">
        <v>12100</v>
      </c>
      <c r="G167" s="319">
        <f t="shared" si="2"/>
        <v>133100</v>
      </c>
    </row>
    <row r="168" spans="1:7">
      <c r="A168" s="241">
        <v>167</v>
      </c>
      <c r="B168" s="282" t="s">
        <v>719</v>
      </c>
      <c r="C168" s="244" t="s">
        <v>611</v>
      </c>
      <c r="D168" s="241" t="s">
        <v>720</v>
      </c>
      <c r="E168" s="259" t="s">
        <v>170</v>
      </c>
      <c r="F168" s="242">
        <v>12100</v>
      </c>
      <c r="G168" s="319">
        <f t="shared" si="2"/>
        <v>133100</v>
      </c>
    </row>
    <row r="169" spans="1:7">
      <c r="A169" s="241">
        <v>168</v>
      </c>
      <c r="B169" s="282" t="s">
        <v>721</v>
      </c>
      <c r="C169" s="244" t="s">
        <v>611</v>
      </c>
      <c r="D169" s="241" t="s">
        <v>496</v>
      </c>
      <c r="E169" s="259" t="s">
        <v>170</v>
      </c>
      <c r="F169" s="242">
        <v>12650</v>
      </c>
      <c r="G169" s="319">
        <f t="shared" si="2"/>
        <v>139150</v>
      </c>
    </row>
    <row r="170" spans="1:7">
      <c r="A170" s="241">
        <v>169</v>
      </c>
      <c r="B170" s="282" t="s">
        <v>726</v>
      </c>
      <c r="C170" s="244" t="s">
        <v>611</v>
      </c>
      <c r="D170" s="241" t="s">
        <v>727</v>
      </c>
      <c r="E170" s="259" t="s">
        <v>170</v>
      </c>
      <c r="F170" s="242">
        <v>12100</v>
      </c>
      <c r="G170" s="319">
        <f t="shared" si="2"/>
        <v>133100</v>
      </c>
    </row>
    <row r="171" spans="1:7">
      <c r="A171" s="241">
        <v>170</v>
      </c>
      <c r="B171" s="282" t="s">
        <v>730</v>
      </c>
      <c r="C171" s="244" t="s">
        <v>611</v>
      </c>
      <c r="D171" s="241" t="s">
        <v>478</v>
      </c>
      <c r="E171" s="259" t="s">
        <v>170</v>
      </c>
      <c r="F171" s="242">
        <v>12650</v>
      </c>
      <c r="G171" s="319">
        <f t="shared" si="2"/>
        <v>139150</v>
      </c>
    </row>
    <row r="172" spans="1:7">
      <c r="A172" s="241">
        <v>171</v>
      </c>
      <c r="B172" s="282" t="s">
        <v>731</v>
      </c>
      <c r="C172" s="244" t="s">
        <v>611</v>
      </c>
      <c r="D172" s="241" t="s">
        <v>732</v>
      </c>
      <c r="E172" s="259" t="s">
        <v>170</v>
      </c>
      <c r="F172" s="242">
        <v>20350</v>
      </c>
      <c r="G172" s="319">
        <f t="shared" si="2"/>
        <v>223850</v>
      </c>
    </row>
    <row r="173" spans="1:7">
      <c r="A173" s="241">
        <v>172</v>
      </c>
      <c r="B173" s="279" t="s">
        <v>733</v>
      </c>
      <c r="C173" s="244" t="s">
        <v>611</v>
      </c>
      <c r="D173" s="249" t="s">
        <v>734</v>
      </c>
      <c r="E173" s="260" t="s">
        <v>157</v>
      </c>
      <c r="F173" s="250">
        <v>11550</v>
      </c>
      <c r="G173" s="319">
        <f t="shared" si="2"/>
        <v>127050</v>
      </c>
    </row>
    <row r="174" spans="1:7">
      <c r="A174" s="241">
        <v>173</v>
      </c>
      <c r="B174" s="282" t="s">
        <v>735</v>
      </c>
      <c r="C174" s="244" t="s">
        <v>735</v>
      </c>
      <c r="D174" s="241" t="s">
        <v>736</v>
      </c>
      <c r="E174" s="261" t="s">
        <v>17</v>
      </c>
      <c r="F174" s="242">
        <v>9900</v>
      </c>
      <c r="G174" s="319">
        <f t="shared" si="2"/>
        <v>108900</v>
      </c>
    </row>
    <row r="175" spans="1:7">
      <c r="A175" s="241">
        <v>174</v>
      </c>
      <c r="B175" s="282" t="s">
        <v>762</v>
      </c>
      <c r="C175" s="244" t="s">
        <v>735</v>
      </c>
      <c r="D175" s="241" t="s">
        <v>763</v>
      </c>
      <c r="E175" s="262" t="s">
        <v>157</v>
      </c>
      <c r="F175" s="242">
        <v>26950</v>
      </c>
      <c r="G175" s="319">
        <f t="shared" si="2"/>
        <v>296450</v>
      </c>
    </row>
    <row r="176" spans="1:7">
      <c r="A176" s="241">
        <v>175</v>
      </c>
      <c r="B176" s="282" t="s">
        <v>764</v>
      </c>
      <c r="C176" s="244" t="s">
        <v>735</v>
      </c>
      <c r="D176" s="241" t="s">
        <v>765</v>
      </c>
      <c r="E176" s="243" t="s">
        <v>37</v>
      </c>
      <c r="F176" s="242">
        <v>18150</v>
      </c>
      <c r="G176" s="319">
        <f t="shared" si="2"/>
        <v>199650</v>
      </c>
    </row>
    <row r="177" spans="1:7">
      <c r="A177" s="241">
        <v>176</v>
      </c>
      <c r="B177" s="282" t="s">
        <v>2458</v>
      </c>
      <c r="C177" s="244" t="s">
        <v>735</v>
      </c>
      <c r="D177" s="241" t="s">
        <v>767</v>
      </c>
      <c r="E177" s="259" t="s">
        <v>157</v>
      </c>
      <c r="F177" s="242">
        <v>22550</v>
      </c>
      <c r="G177" s="319">
        <f t="shared" si="2"/>
        <v>248050</v>
      </c>
    </row>
    <row r="178" spans="1:7">
      <c r="A178" s="241">
        <v>177</v>
      </c>
      <c r="B178" s="289" t="s">
        <v>791</v>
      </c>
      <c r="C178" s="244" t="s">
        <v>735</v>
      </c>
      <c r="D178" s="241" t="s">
        <v>792</v>
      </c>
      <c r="E178" s="259" t="s">
        <v>157</v>
      </c>
      <c r="F178" s="242">
        <v>17050</v>
      </c>
      <c r="G178" s="319">
        <f t="shared" si="2"/>
        <v>187550</v>
      </c>
    </row>
    <row r="179" spans="1:7">
      <c r="A179" s="241">
        <v>178</v>
      </c>
      <c r="B179" s="290" t="s">
        <v>2433</v>
      </c>
      <c r="C179" s="244" t="s">
        <v>735</v>
      </c>
      <c r="D179" s="241" t="s">
        <v>798</v>
      </c>
      <c r="E179" s="259"/>
      <c r="F179" s="242">
        <v>28050</v>
      </c>
      <c r="G179" s="319">
        <f t="shared" si="2"/>
        <v>308550</v>
      </c>
    </row>
    <row r="180" spans="1:7">
      <c r="A180" s="241">
        <v>179</v>
      </c>
      <c r="B180" s="289" t="s">
        <v>799</v>
      </c>
      <c r="C180" s="244" t="s">
        <v>735</v>
      </c>
      <c r="D180" s="241" t="s">
        <v>800</v>
      </c>
      <c r="E180" s="259"/>
      <c r="F180" s="242">
        <v>28050</v>
      </c>
      <c r="G180" s="319">
        <f t="shared" si="2"/>
        <v>308550</v>
      </c>
    </row>
    <row r="181" spans="1:7">
      <c r="A181" s="241">
        <v>180</v>
      </c>
      <c r="B181" s="291" t="s">
        <v>803</v>
      </c>
      <c r="C181" s="244" t="s">
        <v>735</v>
      </c>
      <c r="D181" s="249" t="s">
        <v>804</v>
      </c>
      <c r="E181" s="260"/>
      <c r="F181" s="250">
        <v>28050</v>
      </c>
      <c r="G181" s="319">
        <f t="shared" si="2"/>
        <v>308550</v>
      </c>
    </row>
    <row r="182" spans="1:7">
      <c r="A182" s="241">
        <v>181</v>
      </c>
      <c r="B182" s="282" t="s">
        <v>810</v>
      </c>
      <c r="C182" s="244" t="s">
        <v>2488</v>
      </c>
      <c r="D182" s="241" t="s">
        <v>811</v>
      </c>
      <c r="E182" s="243" t="s">
        <v>17</v>
      </c>
      <c r="F182" s="242">
        <v>8800</v>
      </c>
      <c r="G182" s="319">
        <f t="shared" si="2"/>
        <v>96800</v>
      </c>
    </row>
    <row r="183" spans="1:7">
      <c r="A183" s="241">
        <v>182</v>
      </c>
      <c r="B183" s="282" t="s">
        <v>812</v>
      </c>
      <c r="C183" s="244" t="s">
        <v>2488</v>
      </c>
      <c r="D183" s="241" t="s">
        <v>813</v>
      </c>
      <c r="E183" s="259" t="s">
        <v>37</v>
      </c>
      <c r="F183" s="242">
        <v>8800</v>
      </c>
      <c r="G183" s="319">
        <f t="shared" si="2"/>
        <v>96800</v>
      </c>
    </row>
    <row r="184" spans="1:7">
      <c r="A184" s="241">
        <v>183</v>
      </c>
      <c r="B184" s="282" t="s">
        <v>814</v>
      </c>
      <c r="C184" s="244" t="s">
        <v>2488</v>
      </c>
      <c r="D184" s="241" t="s">
        <v>815</v>
      </c>
      <c r="E184" s="259" t="s">
        <v>37</v>
      </c>
      <c r="F184" s="242">
        <v>8800</v>
      </c>
      <c r="G184" s="319">
        <f t="shared" si="2"/>
        <v>96800</v>
      </c>
    </row>
    <row r="185" spans="1:7">
      <c r="A185" s="241">
        <v>184</v>
      </c>
      <c r="B185" s="282" t="s">
        <v>816</v>
      </c>
      <c r="C185" s="244" t="s">
        <v>2488</v>
      </c>
      <c r="D185" s="241" t="s">
        <v>817</v>
      </c>
      <c r="E185" s="259" t="s">
        <v>37</v>
      </c>
      <c r="F185" s="242">
        <v>8800</v>
      </c>
      <c r="G185" s="319">
        <f t="shared" si="2"/>
        <v>96800</v>
      </c>
    </row>
    <row r="186" spans="1:7">
      <c r="A186" s="241">
        <v>185</v>
      </c>
      <c r="B186" s="282" t="s">
        <v>818</v>
      </c>
      <c r="C186" s="244" t="s">
        <v>2488</v>
      </c>
      <c r="D186" s="241" t="s">
        <v>819</v>
      </c>
      <c r="E186" s="259" t="s">
        <v>37</v>
      </c>
      <c r="F186" s="242">
        <v>8800</v>
      </c>
      <c r="G186" s="319">
        <f t="shared" si="2"/>
        <v>96800</v>
      </c>
    </row>
    <row r="187" spans="1:7">
      <c r="A187" s="241">
        <v>186</v>
      </c>
      <c r="B187" s="282" t="s">
        <v>820</v>
      </c>
      <c r="C187" s="244" t="s">
        <v>2488</v>
      </c>
      <c r="D187" s="241" t="s">
        <v>821</v>
      </c>
      <c r="E187" s="259" t="s">
        <v>37</v>
      </c>
      <c r="F187" s="242">
        <v>8800</v>
      </c>
      <c r="G187" s="319">
        <f t="shared" si="2"/>
        <v>96800</v>
      </c>
    </row>
    <row r="188" spans="1:7">
      <c r="A188" s="241">
        <v>187</v>
      </c>
      <c r="B188" s="282" t="s">
        <v>822</v>
      </c>
      <c r="C188" s="244" t="s">
        <v>2488</v>
      </c>
      <c r="D188" s="241" t="s">
        <v>823</v>
      </c>
      <c r="E188" s="259" t="s">
        <v>37</v>
      </c>
      <c r="F188" s="242">
        <v>8800</v>
      </c>
      <c r="G188" s="319">
        <f t="shared" si="2"/>
        <v>96800</v>
      </c>
    </row>
    <row r="189" spans="1:7">
      <c r="A189" s="241">
        <v>188</v>
      </c>
      <c r="B189" s="282" t="s">
        <v>824</v>
      </c>
      <c r="C189" s="244" t="s">
        <v>2488</v>
      </c>
      <c r="D189" s="241" t="s">
        <v>825</v>
      </c>
      <c r="E189" s="259" t="s">
        <v>37</v>
      </c>
      <c r="F189" s="242">
        <v>8800</v>
      </c>
      <c r="G189" s="319">
        <f t="shared" si="2"/>
        <v>96800</v>
      </c>
    </row>
    <row r="190" spans="1:7">
      <c r="A190" s="241">
        <v>189</v>
      </c>
      <c r="B190" s="282" t="s">
        <v>826</v>
      </c>
      <c r="C190" s="244" t="s">
        <v>2488</v>
      </c>
      <c r="D190" s="241" t="s">
        <v>827</v>
      </c>
      <c r="E190" s="259" t="s">
        <v>37</v>
      </c>
      <c r="F190" s="242">
        <v>8800</v>
      </c>
      <c r="G190" s="319">
        <f t="shared" si="2"/>
        <v>96800</v>
      </c>
    </row>
    <row r="191" spans="1:7">
      <c r="A191" s="241">
        <v>190</v>
      </c>
      <c r="B191" s="282" t="s">
        <v>828</v>
      </c>
      <c r="C191" s="244" t="s">
        <v>2488</v>
      </c>
      <c r="D191" s="241" t="s">
        <v>829</v>
      </c>
      <c r="E191" s="259" t="s">
        <v>37</v>
      </c>
      <c r="F191" s="242">
        <v>8800</v>
      </c>
      <c r="G191" s="319">
        <f t="shared" si="2"/>
        <v>96800</v>
      </c>
    </row>
    <row r="192" spans="1:7">
      <c r="A192" s="241">
        <v>191</v>
      </c>
      <c r="B192" s="282" t="s">
        <v>830</v>
      </c>
      <c r="C192" s="244" t="s">
        <v>2488</v>
      </c>
      <c r="D192" s="241" t="s">
        <v>831</v>
      </c>
      <c r="E192" s="259" t="s">
        <v>37</v>
      </c>
      <c r="F192" s="242">
        <v>11000</v>
      </c>
      <c r="G192" s="319">
        <f t="shared" si="2"/>
        <v>121000</v>
      </c>
    </row>
    <row r="193" spans="1:7">
      <c r="A193" s="241">
        <v>192</v>
      </c>
      <c r="B193" s="282" t="s">
        <v>832</v>
      </c>
      <c r="C193" s="244" t="s">
        <v>2488</v>
      </c>
      <c r="D193" s="241" t="s">
        <v>833</v>
      </c>
      <c r="E193" s="259" t="s">
        <v>37</v>
      </c>
      <c r="F193" s="242">
        <v>9900</v>
      </c>
      <c r="G193" s="319">
        <f t="shared" si="2"/>
        <v>108900</v>
      </c>
    </row>
    <row r="194" spans="1:7">
      <c r="A194" s="241">
        <v>193</v>
      </c>
      <c r="B194" s="282" t="s">
        <v>834</v>
      </c>
      <c r="C194" s="244" t="s">
        <v>2488</v>
      </c>
      <c r="D194" s="241" t="s">
        <v>835</v>
      </c>
      <c r="E194" s="259" t="s">
        <v>37</v>
      </c>
      <c r="F194" s="242">
        <v>11550</v>
      </c>
      <c r="G194" s="319">
        <f t="shared" si="2"/>
        <v>127050</v>
      </c>
    </row>
    <row r="195" spans="1:7">
      <c r="A195" s="241">
        <v>194</v>
      </c>
      <c r="B195" s="282" t="s">
        <v>836</v>
      </c>
      <c r="C195" s="244" t="s">
        <v>2488</v>
      </c>
      <c r="D195" s="241" t="s">
        <v>837</v>
      </c>
      <c r="E195" s="259" t="s">
        <v>37</v>
      </c>
      <c r="F195" s="242">
        <v>11550</v>
      </c>
      <c r="G195" s="319">
        <f t="shared" ref="G195:G258" si="3">F195*11</f>
        <v>127050</v>
      </c>
    </row>
    <row r="196" spans="1:7">
      <c r="A196" s="241">
        <v>195</v>
      </c>
      <c r="B196" s="282" t="s">
        <v>838</v>
      </c>
      <c r="C196" s="244" t="s">
        <v>2488</v>
      </c>
      <c r="D196" s="241" t="s">
        <v>839</v>
      </c>
      <c r="E196" s="259" t="s">
        <v>37</v>
      </c>
      <c r="F196" s="242">
        <v>9900</v>
      </c>
      <c r="G196" s="319">
        <f t="shared" si="3"/>
        <v>108900</v>
      </c>
    </row>
    <row r="197" spans="1:7">
      <c r="A197" s="241">
        <v>196</v>
      </c>
      <c r="B197" s="282" t="s">
        <v>840</v>
      </c>
      <c r="C197" s="244" t="s">
        <v>2488</v>
      </c>
      <c r="D197" s="241" t="s">
        <v>841</v>
      </c>
      <c r="E197" s="259" t="s">
        <v>37</v>
      </c>
      <c r="F197" s="242">
        <v>11550</v>
      </c>
      <c r="G197" s="319">
        <f t="shared" si="3"/>
        <v>127050</v>
      </c>
    </row>
    <row r="198" spans="1:7">
      <c r="A198" s="241">
        <v>197</v>
      </c>
      <c r="B198" s="282" t="s">
        <v>842</v>
      </c>
      <c r="C198" s="244" t="s">
        <v>2488</v>
      </c>
      <c r="D198" s="241" t="s">
        <v>843</v>
      </c>
      <c r="E198" s="259" t="s">
        <v>37</v>
      </c>
      <c r="F198" s="242">
        <v>9900</v>
      </c>
      <c r="G198" s="319">
        <f t="shared" si="3"/>
        <v>108900</v>
      </c>
    </row>
    <row r="199" spans="1:7">
      <c r="A199" s="241">
        <v>198</v>
      </c>
      <c r="B199" s="282" t="s">
        <v>844</v>
      </c>
      <c r="C199" s="244" t="s">
        <v>2488</v>
      </c>
      <c r="D199" s="241" t="s">
        <v>845</v>
      </c>
      <c r="E199" s="259" t="s">
        <v>37</v>
      </c>
      <c r="F199" s="242">
        <v>11000</v>
      </c>
      <c r="G199" s="319">
        <f t="shared" si="3"/>
        <v>121000</v>
      </c>
    </row>
    <row r="200" spans="1:7">
      <c r="A200" s="241">
        <v>199</v>
      </c>
      <c r="B200" s="282" t="s">
        <v>846</v>
      </c>
      <c r="C200" s="244" t="s">
        <v>2488</v>
      </c>
      <c r="D200" s="241" t="s">
        <v>847</v>
      </c>
      <c r="E200" s="259" t="s">
        <v>37</v>
      </c>
      <c r="F200" s="242">
        <v>11000</v>
      </c>
      <c r="G200" s="319">
        <f t="shared" si="3"/>
        <v>121000</v>
      </c>
    </row>
    <row r="201" spans="1:7">
      <c r="A201" s="241">
        <v>200</v>
      </c>
      <c r="B201" s="282" t="s">
        <v>848</v>
      </c>
      <c r="C201" s="244" t="s">
        <v>2488</v>
      </c>
      <c r="D201" s="241" t="s">
        <v>849</v>
      </c>
      <c r="E201" s="259" t="s">
        <v>37</v>
      </c>
      <c r="F201" s="242">
        <v>9900</v>
      </c>
      <c r="G201" s="319">
        <f t="shared" si="3"/>
        <v>108900</v>
      </c>
    </row>
    <row r="202" spans="1:7">
      <c r="A202" s="241">
        <v>201</v>
      </c>
      <c r="B202" s="282" t="s">
        <v>850</v>
      </c>
      <c r="C202" s="244" t="s">
        <v>2488</v>
      </c>
      <c r="D202" s="241" t="s">
        <v>851</v>
      </c>
      <c r="E202" s="259" t="s">
        <v>37</v>
      </c>
      <c r="F202" s="242">
        <v>11000</v>
      </c>
      <c r="G202" s="319">
        <f t="shared" si="3"/>
        <v>121000</v>
      </c>
    </row>
    <row r="203" spans="1:7">
      <c r="A203" s="241">
        <v>202</v>
      </c>
      <c r="B203" s="282" t="s">
        <v>852</v>
      </c>
      <c r="C203" s="244" t="s">
        <v>2488</v>
      </c>
      <c r="D203" s="241" t="s">
        <v>853</v>
      </c>
      <c r="E203" s="259" t="s">
        <v>37</v>
      </c>
      <c r="F203" s="242">
        <v>11000</v>
      </c>
      <c r="G203" s="319">
        <f t="shared" si="3"/>
        <v>121000</v>
      </c>
    </row>
    <row r="204" spans="1:7">
      <c r="A204" s="241">
        <v>203</v>
      </c>
      <c r="B204" s="276" t="s">
        <v>854</v>
      </c>
      <c r="C204" s="244" t="s">
        <v>2488</v>
      </c>
      <c r="D204" s="241" t="s">
        <v>855</v>
      </c>
      <c r="E204" s="259" t="s">
        <v>37</v>
      </c>
      <c r="F204" s="242">
        <v>11550</v>
      </c>
      <c r="G204" s="319">
        <f t="shared" si="3"/>
        <v>127050</v>
      </c>
    </row>
    <row r="205" spans="1:7">
      <c r="A205" s="241">
        <v>204</v>
      </c>
      <c r="B205" s="276" t="s">
        <v>856</v>
      </c>
      <c r="C205" s="244" t="s">
        <v>2488</v>
      </c>
      <c r="D205" s="241" t="s">
        <v>857</v>
      </c>
      <c r="E205" s="259" t="s">
        <v>37</v>
      </c>
      <c r="F205" s="242">
        <v>12100</v>
      </c>
      <c r="G205" s="319">
        <f t="shared" si="3"/>
        <v>133100</v>
      </c>
    </row>
    <row r="206" spans="1:7">
      <c r="A206" s="241">
        <v>205</v>
      </c>
      <c r="B206" s="276" t="s">
        <v>516</v>
      </c>
      <c r="C206" s="244" t="s">
        <v>2488</v>
      </c>
      <c r="D206" s="241" t="s">
        <v>858</v>
      </c>
      <c r="E206" s="259" t="s">
        <v>37</v>
      </c>
      <c r="F206" s="242">
        <v>11550</v>
      </c>
      <c r="G206" s="319">
        <f t="shared" si="3"/>
        <v>127050</v>
      </c>
    </row>
    <row r="207" spans="1:7">
      <c r="A207" s="241">
        <v>206</v>
      </c>
      <c r="B207" s="276" t="s">
        <v>859</v>
      </c>
      <c r="C207" s="244" t="s">
        <v>2488</v>
      </c>
      <c r="D207" s="241" t="s">
        <v>860</v>
      </c>
      <c r="E207" s="259" t="s">
        <v>37</v>
      </c>
      <c r="F207" s="242">
        <v>11550</v>
      </c>
      <c r="G207" s="319">
        <f t="shared" si="3"/>
        <v>127050</v>
      </c>
    </row>
    <row r="208" spans="1:7">
      <c r="A208" s="241">
        <v>207</v>
      </c>
      <c r="B208" s="276" t="s">
        <v>861</v>
      </c>
      <c r="C208" s="244" t="s">
        <v>2488</v>
      </c>
      <c r="D208" s="241" t="s">
        <v>862</v>
      </c>
      <c r="E208" s="259" t="s">
        <v>37</v>
      </c>
      <c r="F208" s="242">
        <v>11550</v>
      </c>
      <c r="G208" s="319">
        <f t="shared" si="3"/>
        <v>127050</v>
      </c>
    </row>
    <row r="209" spans="1:7">
      <c r="A209" s="241">
        <v>208</v>
      </c>
      <c r="B209" s="279" t="s">
        <v>863</v>
      </c>
      <c r="C209" s="244" t="s">
        <v>2488</v>
      </c>
      <c r="D209" s="249" t="s">
        <v>864</v>
      </c>
      <c r="E209" s="260" t="s">
        <v>37</v>
      </c>
      <c r="F209" s="250">
        <v>18150</v>
      </c>
      <c r="G209" s="319">
        <f t="shared" si="3"/>
        <v>199650</v>
      </c>
    </row>
    <row r="210" spans="1:7" ht="24">
      <c r="A210" s="241">
        <v>209</v>
      </c>
      <c r="B210" s="281" t="s">
        <v>866</v>
      </c>
      <c r="C210" s="244" t="s">
        <v>2489</v>
      </c>
      <c r="D210" s="274" t="s">
        <v>867</v>
      </c>
      <c r="E210" s="246" t="s">
        <v>17</v>
      </c>
      <c r="F210" s="245">
        <v>10450</v>
      </c>
      <c r="G210" s="319">
        <f t="shared" si="3"/>
        <v>114950</v>
      </c>
    </row>
    <row r="211" spans="1:7">
      <c r="A211" s="241">
        <v>210</v>
      </c>
      <c r="B211" s="282" t="s">
        <v>868</v>
      </c>
      <c r="C211" s="244" t="s">
        <v>2489</v>
      </c>
      <c r="D211" s="275" t="s">
        <v>869</v>
      </c>
      <c r="E211" s="243" t="s">
        <v>157</v>
      </c>
      <c r="F211" s="242">
        <v>12100</v>
      </c>
      <c r="G211" s="319">
        <f t="shared" si="3"/>
        <v>133100</v>
      </c>
    </row>
    <row r="212" spans="1:7">
      <c r="A212" s="241">
        <v>211</v>
      </c>
      <c r="B212" s="282" t="s">
        <v>870</v>
      </c>
      <c r="C212" s="244" t="s">
        <v>2489</v>
      </c>
      <c r="D212" s="241" t="s">
        <v>871</v>
      </c>
      <c r="E212" s="243" t="s">
        <v>157</v>
      </c>
      <c r="F212" s="242">
        <v>12100</v>
      </c>
      <c r="G212" s="319">
        <f t="shared" si="3"/>
        <v>133100</v>
      </c>
    </row>
    <row r="213" spans="1:7">
      <c r="A213" s="241">
        <v>212</v>
      </c>
      <c r="B213" s="282" t="s">
        <v>872</v>
      </c>
      <c r="C213" s="244" t="s">
        <v>2489</v>
      </c>
      <c r="D213" s="241" t="s">
        <v>873</v>
      </c>
      <c r="E213" s="243" t="s">
        <v>157</v>
      </c>
      <c r="F213" s="242">
        <v>12100</v>
      </c>
      <c r="G213" s="319">
        <f t="shared" si="3"/>
        <v>133100</v>
      </c>
    </row>
    <row r="214" spans="1:7">
      <c r="A214" s="241">
        <v>213</v>
      </c>
      <c r="B214" s="282" t="s">
        <v>874</v>
      </c>
      <c r="C214" s="244" t="s">
        <v>2489</v>
      </c>
      <c r="D214" s="241" t="s">
        <v>875</v>
      </c>
      <c r="E214" s="243" t="s">
        <v>157</v>
      </c>
      <c r="F214" s="242">
        <v>13200</v>
      </c>
      <c r="G214" s="319">
        <f t="shared" si="3"/>
        <v>145200</v>
      </c>
    </row>
    <row r="215" spans="1:7">
      <c r="A215" s="241">
        <v>214</v>
      </c>
      <c r="B215" s="282" t="s">
        <v>878</v>
      </c>
      <c r="C215" s="244" t="s">
        <v>2489</v>
      </c>
      <c r="D215" s="241" t="s">
        <v>879</v>
      </c>
      <c r="E215" s="243" t="s">
        <v>157</v>
      </c>
      <c r="F215" s="242">
        <v>13750</v>
      </c>
      <c r="G215" s="319">
        <f t="shared" si="3"/>
        <v>151250</v>
      </c>
    </row>
    <row r="216" spans="1:7">
      <c r="A216" s="241">
        <v>215</v>
      </c>
      <c r="B216" s="282" t="s">
        <v>880</v>
      </c>
      <c r="C216" s="244" t="s">
        <v>2489</v>
      </c>
      <c r="D216" s="241" t="s">
        <v>881</v>
      </c>
      <c r="E216" s="243" t="s">
        <v>157</v>
      </c>
      <c r="F216" s="242">
        <v>13750</v>
      </c>
      <c r="G216" s="319">
        <f t="shared" si="3"/>
        <v>151250</v>
      </c>
    </row>
    <row r="217" spans="1:7">
      <c r="A217" s="241">
        <v>216</v>
      </c>
      <c r="B217" s="282" t="s">
        <v>882</v>
      </c>
      <c r="C217" s="244" t="s">
        <v>2489</v>
      </c>
      <c r="D217" s="241" t="s">
        <v>883</v>
      </c>
      <c r="E217" s="243" t="s">
        <v>157</v>
      </c>
      <c r="F217" s="242">
        <v>14850</v>
      </c>
      <c r="G217" s="319">
        <f t="shared" si="3"/>
        <v>163350</v>
      </c>
    </row>
    <row r="218" spans="1:7">
      <c r="A218" s="241">
        <v>217</v>
      </c>
      <c r="B218" s="282" t="s">
        <v>884</v>
      </c>
      <c r="C218" s="244" t="s">
        <v>2489</v>
      </c>
      <c r="D218" s="241" t="s">
        <v>885</v>
      </c>
      <c r="E218" s="243" t="s">
        <v>157</v>
      </c>
      <c r="F218" s="242">
        <v>14850</v>
      </c>
      <c r="G218" s="319">
        <f t="shared" si="3"/>
        <v>163350</v>
      </c>
    </row>
    <row r="219" spans="1:7">
      <c r="A219" s="241">
        <v>218</v>
      </c>
      <c r="B219" s="282" t="s">
        <v>886</v>
      </c>
      <c r="C219" s="244" t="s">
        <v>2489</v>
      </c>
      <c r="D219" s="241" t="s">
        <v>887</v>
      </c>
      <c r="E219" s="243" t="s">
        <v>157</v>
      </c>
      <c r="F219" s="242">
        <v>15950</v>
      </c>
      <c r="G219" s="319">
        <f t="shared" si="3"/>
        <v>175450</v>
      </c>
    </row>
    <row r="220" spans="1:7">
      <c r="A220" s="241">
        <v>219</v>
      </c>
      <c r="B220" s="282" t="s">
        <v>888</v>
      </c>
      <c r="C220" s="244" t="s">
        <v>2489</v>
      </c>
      <c r="D220" s="241" t="s">
        <v>889</v>
      </c>
      <c r="E220" s="243" t="s">
        <v>157</v>
      </c>
      <c r="F220" s="242">
        <v>16500</v>
      </c>
      <c r="G220" s="319">
        <f t="shared" si="3"/>
        <v>181500</v>
      </c>
    </row>
    <row r="221" spans="1:7">
      <c r="A221" s="241">
        <v>220</v>
      </c>
      <c r="B221" s="282" t="s">
        <v>890</v>
      </c>
      <c r="C221" s="244" t="s">
        <v>2489</v>
      </c>
      <c r="D221" s="241" t="s">
        <v>891</v>
      </c>
      <c r="E221" s="243" t="s">
        <v>157</v>
      </c>
      <c r="F221" s="242">
        <v>11550</v>
      </c>
      <c r="G221" s="319">
        <f t="shared" si="3"/>
        <v>127050</v>
      </c>
    </row>
    <row r="222" spans="1:7">
      <c r="A222" s="241">
        <v>221</v>
      </c>
      <c r="B222" s="282" t="s">
        <v>892</v>
      </c>
      <c r="C222" s="244" t="s">
        <v>2489</v>
      </c>
      <c r="D222" s="241" t="s">
        <v>893</v>
      </c>
      <c r="E222" s="243" t="s">
        <v>157</v>
      </c>
      <c r="F222" s="242">
        <v>12650</v>
      </c>
      <c r="G222" s="319">
        <f t="shared" si="3"/>
        <v>139150</v>
      </c>
    </row>
    <row r="223" spans="1:7">
      <c r="A223" s="241">
        <v>222</v>
      </c>
      <c r="B223" s="282" t="s">
        <v>894</v>
      </c>
      <c r="C223" s="244" t="s">
        <v>2489</v>
      </c>
      <c r="D223" s="241" t="s">
        <v>895</v>
      </c>
      <c r="E223" s="259" t="s">
        <v>37</v>
      </c>
      <c r="F223" s="242">
        <v>11550</v>
      </c>
      <c r="G223" s="319">
        <f t="shared" si="3"/>
        <v>127050</v>
      </c>
    </row>
    <row r="224" spans="1:7">
      <c r="A224" s="241">
        <v>223</v>
      </c>
      <c r="B224" s="282" t="s">
        <v>896</v>
      </c>
      <c r="C224" s="244" t="s">
        <v>2489</v>
      </c>
      <c r="D224" s="241" t="s">
        <v>323</v>
      </c>
      <c r="E224" s="243" t="s">
        <v>157</v>
      </c>
      <c r="F224" s="242">
        <v>13200</v>
      </c>
      <c r="G224" s="319">
        <f t="shared" si="3"/>
        <v>145200</v>
      </c>
    </row>
    <row r="225" spans="1:7">
      <c r="A225" s="241">
        <v>224</v>
      </c>
      <c r="B225" s="282" t="s">
        <v>897</v>
      </c>
      <c r="C225" s="244" t="s">
        <v>2489</v>
      </c>
      <c r="D225" s="241" t="s">
        <v>898</v>
      </c>
      <c r="E225" s="243" t="s">
        <v>157</v>
      </c>
      <c r="F225" s="242">
        <v>13200</v>
      </c>
      <c r="G225" s="319">
        <f t="shared" si="3"/>
        <v>145200</v>
      </c>
    </row>
    <row r="226" spans="1:7">
      <c r="A226" s="241">
        <v>225</v>
      </c>
      <c r="B226" s="282" t="s">
        <v>899</v>
      </c>
      <c r="C226" s="244" t="s">
        <v>2489</v>
      </c>
      <c r="D226" s="241" t="s">
        <v>900</v>
      </c>
      <c r="E226" s="243" t="s">
        <v>157</v>
      </c>
      <c r="F226" s="242">
        <v>11550</v>
      </c>
      <c r="G226" s="319">
        <f t="shared" si="3"/>
        <v>127050</v>
      </c>
    </row>
    <row r="227" spans="1:7">
      <c r="A227" s="241">
        <v>226</v>
      </c>
      <c r="B227" s="282" t="s">
        <v>903</v>
      </c>
      <c r="C227" s="244" t="s">
        <v>2489</v>
      </c>
      <c r="D227" s="241" t="s">
        <v>904</v>
      </c>
      <c r="E227" s="243" t="s">
        <v>157</v>
      </c>
      <c r="F227" s="242">
        <v>12650</v>
      </c>
      <c r="G227" s="319">
        <f t="shared" si="3"/>
        <v>139150</v>
      </c>
    </row>
    <row r="228" spans="1:7">
      <c r="A228" s="241">
        <v>227</v>
      </c>
      <c r="B228" s="282" t="s">
        <v>905</v>
      </c>
      <c r="C228" s="244" t="s">
        <v>2489</v>
      </c>
      <c r="D228" s="241" t="s">
        <v>906</v>
      </c>
      <c r="E228" s="243" t="s">
        <v>157</v>
      </c>
      <c r="F228" s="242">
        <v>12650</v>
      </c>
      <c r="G228" s="319">
        <f t="shared" si="3"/>
        <v>139150</v>
      </c>
    </row>
    <row r="229" spans="1:7">
      <c r="A229" s="241">
        <v>228</v>
      </c>
      <c r="B229" s="282" t="s">
        <v>907</v>
      </c>
      <c r="C229" s="244" t="s">
        <v>2489</v>
      </c>
      <c r="D229" s="241" t="s">
        <v>908</v>
      </c>
      <c r="E229" s="243" t="s">
        <v>157</v>
      </c>
      <c r="F229" s="242">
        <v>13750</v>
      </c>
      <c r="G229" s="319">
        <f t="shared" si="3"/>
        <v>151250</v>
      </c>
    </row>
    <row r="230" spans="1:7">
      <c r="A230" s="241">
        <v>229</v>
      </c>
      <c r="B230" s="282" t="s">
        <v>909</v>
      </c>
      <c r="C230" s="244" t="s">
        <v>2489</v>
      </c>
      <c r="D230" s="241" t="s">
        <v>910</v>
      </c>
      <c r="E230" s="259" t="s">
        <v>37</v>
      </c>
      <c r="F230" s="242">
        <v>13750</v>
      </c>
      <c r="G230" s="319">
        <f t="shared" si="3"/>
        <v>151250</v>
      </c>
    </row>
    <row r="231" spans="1:7">
      <c r="A231" s="241">
        <v>230</v>
      </c>
      <c r="B231" s="282" t="s">
        <v>911</v>
      </c>
      <c r="C231" s="244" t="s">
        <v>2489</v>
      </c>
      <c r="D231" s="241" t="s">
        <v>912</v>
      </c>
      <c r="E231" s="243" t="s">
        <v>157</v>
      </c>
      <c r="F231" s="242">
        <v>14850</v>
      </c>
      <c r="G231" s="319">
        <f t="shared" si="3"/>
        <v>163350</v>
      </c>
    </row>
    <row r="232" spans="1:7">
      <c r="A232" s="241">
        <v>231</v>
      </c>
      <c r="B232" s="282" t="s">
        <v>913</v>
      </c>
      <c r="C232" s="244" t="s">
        <v>2489</v>
      </c>
      <c r="D232" s="241" t="s">
        <v>914</v>
      </c>
      <c r="E232" s="243" t="s">
        <v>654</v>
      </c>
      <c r="F232" s="242">
        <v>18700</v>
      </c>
      <c r="G232" s="319">
        <f t="shared" si="3"/>
        <v>205700</v>
      </c>
    </row>
    <row r="233" spans="1:7">
      <c r="A233" s="241">
        <v>232</v>
      </c>
      <c r="B233" s="282" t="s">
        <v>917</v>
      </c>
      <c r="C233" s="244" t="s">
        <v>2489</v>
      </c>
      <c r="D233" s="241" t="s">
        <v>918</v>
      </c>
      <c r="E233" s="243" t="s">
        <v>919</v>
      </c>
      <c r="F233" s="242">
        <v>23100</v>
      </c>
      <c r="G233" s="319">
        <f t="shared" si="3"/>
        <v>254100</v>
      </c>
    </row>
    <row r="234" spans="1:7">
      <c r="A234" s="241">
        <v>233</v>
      </c>
      <c r="B234" s="282" t="s">
        <v>920</v>
      </c>
      <c r="C234" s="244" t="s">
        <v>2489</v>
      </c>
      <c r="D234" s="241" t="s">
        <v>921</v>
      </c>
      <c r="E234" s="243" t="s">
        <v>157</v>
      </c>
      <c r="F234" s="242">
        <v>13750</v>
      </c>
      <c r="G234" s="319">
        <f t="shared" si="3"/>
        <v>151250</v>
      </c>
    </row>
    <row r="235" spans="1:7">
      <c r="A235" s="241">
        <v>234</v>
      </c>
      <c r="B235" s="282" t="s">
        <v>922</v>
      </c>
      <c r="C235" s="244" t="s">
        <v>2489</v>
      </c>
      <c r="D235" s="241" t="s">
        <v>923</v>
      </c>
      <c r="E235" s="243" t="s">
        <v>157</v>
      </c>
      <c r="F235" s="242">
        <v>18150</v>
      </c>
      <c r="G235" s="319">
        <f t="shared" si="3"/>
        <v>199650</v>
      </c>
    </row>
    <row r="236" spans="1:7">
      <c r="A236" s="241">
        <v>235</v>
      </c>
      <c r="B236" s="282" t="s">
        <v>924</v>
      </c>
      <c r="C236" s="244" t="s">
        <v>2489</v>
      </c>
      <c r="D236" s="241" t="s">
        <v>925</v>
      </c>
      <c r="E236" s="243" t="s">
        <v>157</v>
      </c>
      <c r="F236" s="242">
        <v>17050</v>
      </c>
      <c r="G236" s="319">
        <f t="shared" si="3"/>
        <v>187550</v>
      </c>
    </row>
    <row r="237" spans="1:7">
      <c r="A237" s="241">
        <v>236</v>
      </c>
      <c r="B237" s="282" t="s">
        <v>926</v>
      </c>
      <c r="C237" s="244" t="s">
        <v>2489</v>
      </c>
      <c r="D237" s="241" t="s">
        <v>927</v>
      </c>
      <c r="E237" s="243" t="s">
        <v>157</v>
      </c>
      <c r="F237" s="242">
        <v>16500</v>
      </c>
      <c r="G237" s="319">
        <f t="shared" si="3"/>
        <v>181500</v>
      </c>
    </row>
    <row r="238" spans="1:7">
      <c r="A238" s="241">
        <v>237</v>
      </c>
      <c r="B238" s="282" t="s">
        <v>928</v>
      </c>
      <c r="C238" s="244" t="s">
        <v>2489</v>
      </c>
      <c r="D238" s="241" t="s">
        <v>929</v>
      </c>
      <c r="E238" s="243" t="s">
        <v>157</v>
      </c>
      <c r="F238" s="242">
        <v>12650</v>
      </c>
      <c r="G238" s="319">
        <f t="shared" si="3"/>
        <v>139150</v>
      </c>
    </row>
    <row r="239" spans="1:7">
      <c r="A239" s="241">
        <v>238</v>
      </c>
      <c r="B239" s="282" t="s">
        <v>2436</v>
      </c>
      <c r="C239" s="244" t="s">
        <v>2489</v>
      </c>
      <c r="D239" s="241" t="s">
        <v>930</v>
      </c>
      <c r="E239" s="243" t="s">
        <v>157</v>
      </c>
      <c r="F239" s="242">
        <v>12100</v>
      </c>
      <c r="G239" s="319">
        <f t="shared" si="3"/>
        <v>133100</v>
      </c>
    </row>
    <row r="240" spans="1:7">
      <c r="A240" s="241">
        <v>239</v>
      </c>
      <c r="B240" s="282" t="s">
        <v>931</v>
      </c>
      <c r="C240" s="244" t="s">
        <v>2489</v>
      </c>
      <c r="D240" s="241" t="s">
        <v>932</v>
      </c>
      <c r="E240" s="243" t="s">
        <v>157</v>
      </c>
      <c r="F240" s="242">
        <v>13750</v>
      </c>
      <c r="G240" s="319">
        <f t="shared" si="3"/>
        <v>151250</v>
      </c>
    </row>
    <row r="241" spans="1:7">
      <c r="A241" s="241">
        <v>240</v>
      </c>
      <c r="B241" s="292" t="s">
        <v>2437</v>
      </c>
      <c r="C241" s="244" t="s">
        <v>2489</v>
      </c>
      <c r="D241" s="241"/>
      <c r="E241" s="243" t="s">
        <v>919</v>
      </c>
      <c r="F241" s="242">
        <v>23100</v>
      </c>
      <c r="G241" s="319">
        <f t="shared" si="3"/>
        <v>254100</v>
      </c>
    </row>
    <row r="242" spans="1:7">
      <c r="A242" s="241">
        <v>241</v>
      </c>
      <c r="B242" s="292" t="s">
        <v>2438</v>
      </c>
      <c r="C242" s="244" t="s">
        <v>2489</v>
      </c>
      <c r="D242" s="241"/>
      <c r="E242" s="243" t="s">
        <v>919</v>
      </c>
      <c r="F242" s="242">
        <v>23100</v>
      </c>
      <c r="G242" s="319">
        <f t="shared" si="3"/>
        <v>254100</v>
      </c>
    </row>
    <row r="243" spans="1:7">
      <c r="A243" s="241">
        <v>242</v>
      </c>
      <c r="B243" s="292" t="s">
        <v>2439</v>
      </c>
      <c r="C243" s="244" t="s">
        <v>2489</v>
      </c>
      <c r="D243" s="241"/>
      <c r="E243" s="243" t="s">
        <v>654</v>
      </c>
      <c r="F243" s="242">
        <v>18700</v>
      </c>
      <c r="G243" s="319">
        <f t="shared" si="3"/>
        <v>205700</v>
      </c>
    </row>
    <row r="244" spans="1:7">
      <c r="A244" s="241">
        <v>243</v>
      </c>
      <c r="B244" s="292" t="s">
        <v>2440</v>
      </c>
      <c r="C244" s="244" t="s">
        <v>2489</v>
      </c>
      <c r="D244" s="241"/>
      <c r="E244" s="243" t="s">
        <v>654</v>
      </c>
      <c r="F244" s="242">
        <v>18700</v>
      </c>
      <c r="G244" s="319">
        <f t="shared" si="3"/>
        <v>205700</v>
      </c>
    </row>
    <row r="245" spans="1:7">
      <c r="A245" s="241">
        <v>244</v>
      </c>
      <c r="B245" s="292" t="s">
        <v>2441</v>
      </c>
      <c r="C245" s="244" t="s">
        <v>2489</v>
      </c>
      <c r="D245" s="241"/>
      <c r="E245" s="243" t="s">
        <v>157</v>
      </c>
      <c r="F245" s="242">
        <v>12650</v>
      </c>
      <c r="G245" s="319">
        <f t="shared" si="3"/>
        <v>139150</v>
      </c>
    </row>
    <row r="246" spans="1:7">
      <c r="A246" s="241">
        <v>245</v>
      </c>
      <c r="B246" s="292" t="s">
        <v>2442</v>
      </c>
      <c r="C246" s="244" t="s">
        <v>2489</v>
      </c>
      <c r="D246" s="241"/>
      <c r="E246" s="243" t="s">
        <v>157</v>
      </c>
      <c r="F246" s="242">
        <v>11550</v>
      </c>
      <c r="G246" s="319">
        <f t="shared" si="3"/>
        <v>127050</v>
      </c>
    </row>
    <row r="247" spans="1:7">
      <c r="A247" s="241">
        <v>246</v>
      </c>
      <c r="B247" s="292" t="s">
        <v>2443</v>
      </c>
      <c r="C247" s="244" t="s">
        <v>2489</v>
      </c>
      <c r="D247" s="241"/>
      <c r="E247" s="243" t="s">
        <v>157</v>
      </c>
      <c r="F247" s="242">
        <v>13750</v>
      </c>
      <c r="G247" s="319">
        <f t="shared" si="3"/>
        <v>151250</v>
      </c>
    </row>
    <row r="248" spans="1:7">
      <c r="A248" s="241">
        <v>247</v>
      </c>
      <c r="B248" s="292" t="s">
        <v>2444</v>
      </c>
      <c r="C248" s="244" t="s">
        <v>2489</v>
      </c>
      <c r="D248" s="241"/>
      <c r="E248" s="243" t="s">
        <v>157</v>
      </c>
      <c r="F248" s="242">
        <v>13750</v>
      </c>
      <c r="G248" s="319">
        <f t="shared" si="3"/>
        <v>151250</v>
      </c>
    </row>
    <row r="249" spans="1:7">
      <c r="A249" s="241">
        <v>248</v>
      </c>
      <c r="B249" s="288" t="s">
        <v>933</v>
      </c>
      <c r="C249" s="244" t="s">
        <v>2489</v>
      </c>
      <c r="D249" s="249" t="s">
        <v>934</v>
      </c>
      <c r="E249" s="251" t="s">
        <v>157</v>
      </c>
      <c r="F249" s="250">
        <v>13750</v>
      </c>
      <c r="G249" s="319">
        <f t="shared" si="3"/>
        <v>151250</v>
      </c>
    </row>
    <row r="250" spans="1:7">
      <c r="A250" s="241">
        <v>249</v>
      </c>
      <c r="B250" s="293" t="s">
        <v>936</v>
      </c>
      <c r="C250" s="244" t="s">
        <v>936</v>
      </c>
      <c r="D250" s="244" t="s">
        <v>937</v>
      </c>
      <c r="E250" s="246" t="s">
        <v>17</v>
      </c>
      <c r="F250" s="245">
        <v>13200</v>
      </c>
      <c r="G250" s="319">
        <f t="shared" si="3"/>
        <v>145200</v>
      </c>
    </row>
    <row r="251" spans="1:7">
      <c r="A251" s="241">
        <v>250</v>
      </c>
      <c r="B251" s="293" t="s">
        <v>938</v>
      </c>
      <c r="C251" s="244" t="s">
        <v>936</v>
      </c>
      <c r="D251" s="241" t="s">
        <v>939</v>
      </c>
      <c r="E251" s="259" t="s">
        <v>37</v>
      </c>
      <c r="F251" s="242">
        <v>14850</v>
      </c>
      <c r="G251" s="319">
        <f t="shared" si="3"/>
        <v>163350</v>
      </c>
    </row>
    <row r="252" spans="1:7">
      <c r="A252" s="241">
        <v>251</v>
      </c>
      <c r="B252" s="293" t="s">
        <v>940</v>
      </c>
      <c r="C252" s="244" t="s">
        <v>936</v>
      </c>
      <c r="D252" s="241" t="s">
        <v>69</v>
      </c>
      <c r="E252" s="259" t="s">
        <v>37</v>
      </c>
      <c r="F252" s="242">
        <v>14850</v>
      </c>
      <c r="G252" s="319">
        <f t="shared" si="3"/>
        <v>163350</v>
      </c>
    </row>
    <row r="253" spans="1:7">
      <c r="A253" s="241">
        <v>252</v>
      </c>
      <c r="B253" s="293" t="s">
        <v>941</v>
      </c>
      <c r="C253" s="244" t="s">
        <v>936</v>
      </c>
      <c r="D253" s="241" t="s">
        <v>942</v>
      </c>
      <c r="E253" s="259" t="s">
        <v>37</v>
      </c>
      <c r="F253" s="242">
        <v>13750</v>
      </c>
      <c r="G253" s="319">
        <f t="shared" si="3"/>
        <v>151250</v>
      </c>
    </row>
    <row r="254" spans="1:7">
      <c r="A254" s="241">
        <v>253</v>
      </c>
      <c r="B254" s="293" t="s">
        <v>943</v>
      </c>
      <c r="C254" s="244" t="s">
        <v>936</v>
      </c>
      <c r="D254" s="241" t="s">
        <v>944</v>
      </c>
      <c r="E254" s="259" t="s">
        <v>37</v>
      </c>
      <c r="F254" s="242">
        <v>13750</v>
      </c>
      <c r="G254" s="319">
        <f t="shared" si="3"/>
        <v>151250</v>
      </c>
    </row>
    <row r="255" spans="1:7">
      <c r="A255" s="241">
        <v>254</v>
      </c>
      <c r="B255" s="293" t="s">
        <v>945</v>
      </c>
      <c r="C255" s="244" t="s">
        <v>936</v>
      </c>
      <c r="D255" s="241" t="s">
        <v>946</v>
      </c>
      <c r="E255" s="259" t="s">
        <v>37</v>
      </c>
      <c r="F255" s="242">
        <v>15400</v>
      </c>
      <c r="G255" s="319">
        <f t="shared" si="3"/>
        <v>169400</v>
      </c>
    </row>
    <row r="256" spans="1:7">
      <c r="A256" s="241">
        <v>255</v>
      </c>
      <c r="B256" s="293" t="s">
        <v>949</v>
      </c>
      <c r="C256" s="244" t="s">
        <v>936</v>
      </c>
      <c r="D256" s="241" t="s">
        <v>321</v>
      </c>
      <c r="E256" s="259" t="s">
        <v>37</v>
      </c>
      <c r="F256" s="242">
        <v>15400</v>
      </c>
      <c r="G256" s="319">
        <f t="shared" si="3"/>
        <v>169400</v>
      </c>
    </row>
    <row r="257" spans="1:7">
      <c r="A257" s="241">
        <v>256</v>
      </c>
      <c r="B257" s="293" t="s">
        <v>950</v>
      </c>
      <c r="C257" s="244" t="s">
        <v>936</v>
      </c>
      <c r="D257" s="241" t="s">
        <v>951</v>
      </c>
      <c r="E257" s="259" t="s">
        <v>37</v>
      </c>
      <c r="F257" s="242">
        <v>13750</v>
      </c>
      <c r="G257" s="319">
        <f t="shared" si="3"/>
        <v>151250</v>
      </c>
    </row>
    <row r="258" spans="1:7">
      <c r="A258" s="241">
        <v>257</v>
      </c>
      <c r="B258" s="293" t="s">
        <v>952</v>
      </c>
      <c r="C258" s="244" t="s">
        <v>936</v>
      </c>
      <c r="D258" s="241" t="s">
        <v>953</v>
      </c>
      <c r="E258" s="259" t="s">
        <v>37</v>
      </c>
      <c r="F258" s="242">
        <v>20350</v>
      </c>
      <c r="G258" s="319">
        <f t="shared" si="3"/>
        <v>223850</v>
      </c>
    </row>
    <row r="259" spans="1:7">
      <c r="A259" s="241">
        <v>258</v>
      </c>
      <c r="B259" s="293" t="s">
        <v>954</v>
      </c>
      <c r="C259" s="244" t="s">
        <v>936</v>
      </c>
      <c r="D259" s="241" t="s">
        <v>955</v>
      </c>
      <c r="E259" s="259" t="s">
        <v>37</v>
      </c>
      <c r="F259" s="242">
        <v>13750</v>
      </c>
      <c r="G259" s="319">
        <f t="shared" ref="G259:G322" si="4">F259*11</f>
        <v>151250</v>
      </c>
    </row>
    <row r="260" spans="1:7">
      <c r="A260" s="241">
        <v>259</v>
      </c>
      <c r="B260" s="293" t="s">
        <v>956</v>
      </c>
      <c r="C260" s="244" t="s">
        <v>936</v>
      </c>
      <c r="D260" s="241" t="s">
        <v>957</v>
      </c>
      <c r="E260" s="259" t="s">
        <v>37</v>
      </c>
      <c r="F260" s="242">
        <v>16500</v>
      </c>
      <c r="G260" s="319">
        <f t="shared" si="4"/>
        <v>181500</v>
      </c>
    </row>
    <row r="261" spans="1:7">
      <c r="A261" s="241">
        <v>260</v>
      </c>
      <c r="B261" s="293" t="s">
        <v>960</v>
      </c>
      <c r="C261" s="244" t="s">
        <v>936</v>
      </c>
      <c r="D261" s="241" t="s">
        <v>961</v>
      </c>
      <c r="E261" s="259" t="s">
        <v>37</v>
      </c>
      <c r="F261" s="242">
        <v>14850</v>
      </c>
      <c r="G261" s="319">
        <f t="shared" si="4"/>
        <v>163350</v>
      </c>
    </row>
    <row r="262" spans="1:7">
      <c r="A262" s="241">
        <v>261</v>
      </c>
      <c r="B262" s="293" t="s">
        <v>962</v>
      </c>
      <c r="C262" s="244" t="s">
        <v>936</v>
      </c>
      <c r="D262" s="241" t="s">
        <v>435</v>
      </c>
      <c r="E262" s="259" t="s">
        <v>37</v>
      </c>
      <c r="F262" s="242">
        <v>14850</v>
      </c>
      <c r="G262" s="319">
        <f t="shared" si="4"/>
        <v>163350</v>
      </c>
    </row>
    <row r="263" spans="1:7">
      <c r="A263" s="241">
        <v>262</v>
      </c>
      <c r="B263" s="293" t="s">
        <v>963</v>
      </c>
      <c r="C263" s="244" t="s">
        <v>936</v>
      </c>
      <c r="D263" s="241" t="s">
        <v>964</v>
      </c>
      <c r="E263" s="259" t="s">
        <v>37</v>
      </c>
      <c r="F263" s="242">
        <v>17600</v>
      </c>
      <c r="G263" s="319">
        <f t="shared" si="4"/>
        <v>193600</v>
      </c>
    </row>
    <row r="264" spans="1:7">
      <c r="A264" s="241">
        <v>263</v>
      </c>
      <c r="B264" s="293" t="s">
        <v>965</v>
      </c>
      <c r="C264" s="244" t="s">
        <v>936</v>
      </c>
      <c r="D264" s="241" t="s">
        <v>966</v>
      </c>
      <c r="E264" s="259" t="s">
        <v>37</v>
      </c>
      <c r="F264" s="242">
        <v>14850</v>
      </c>
      <c r="G264" s="319">
        <f t="shared" si="4"/>
        <v>163350</v>
      </c>
    </row>
    <row r="265" spans="1:7">
      <c r="A265" s="241">
        <v>264</v>
      </c>
      <c r="B265" s="293" t="s">
        <v>967</v>
      </c>
      <c r="C265" s="244" t="s">
        <v>936</v>
      </c>
      <c r="D265" s="241" t="s">
        <v>968</v>
      </c>
      <c r="E265" s="259" t="s">
        <v>37</v>
      </c>
      <c r="F265" s="242">
        <v>16500</v>
      </c>
      <c r="G265" s="319">
        <f t="shared" si="4"/>
        <v>181500</v>
      </c>
    </row>
    <row r="266" spans="1:7">
      <c r="A266" s="241">
        <v>265</v>
      </c>
      <c r="B266" s="293" t="s">
        <v>969</v>
      </c>
      <c r="C266" s="244" t="s">
        <v>936</v>
      </c>
      <c r="D266" s="241" t="s">
        <v>970</v>
      </c>
      <c r="E266" s="259" t="s">
        <v>37</v>
      </c>
      <c r="F266" s="242">
        <v>16500</v>
      </c>
      <c r="G266" s="319">
        <f t="shared" si="4"/>
        <v>181500</v>
      </c>
    </row>
    <row r="267" spans="1:7">
      <c r="A267" s="241">
        <v>266</v>
      </c>
      <c r="B267" s="293" t="s">
        <v>971</v>
      </c>
      <c r="C267" s="244" t="s">
        <v>936</v>
      </c>
      <c r="D267" s="241" t="s">
        <v>972</v>
      </c>
      <c r="E267" s="259" t="s">
        <v>302</v>
      </c>
      <c r="F267" s="242">
        <v>33550</v>
      </c>
      <c r="G267" s="319">
        <f t="shared" si="4"/>
        <v>369050</v>
      </c>
    </row>
    <row r="268" spans="1:7">
      <c r="A268" s="241">
        <v>267</v>
      </c>
      <c r="B268" s="294" t="s">
        <v>1038</v>
      </c>
      <c r="C268" s="244" t="s">
        <v>936</v>
      </c>
      <c r="D268" s="241" t="s">
        <v>1001</v>
      </c>
      <c r="E268" s="259" t="s">
        <v>157</v>
      </c>
      <c r="F268" s="242">
        <v>16500</v>
      </c>
      <c r="G268" s="319">
        <f t="shared" si="4"/>
        <v>181500</v>
      </c>
    </row>
    <row r="269" spans="1:7">
      <c r="A269" s="241">
        <v>268</v>
      </c>
      <c r="B269" s="295" t="s">
        <v>2445</v>
      </c>
      <c r="C269" s="244" t="s">
        <v>936</v>
      </c>
      <c r="D269" s="241"/>
      <c r="E269" s="259" t="s">
        <v>37</v>
      </c>
      <c r="F269" s="242">
        <v>17600</v>
      </c>
      <c r="G269" s="319">
        <f t="shared" si="4"/>
        <v>193600</v>
      </c>
    </row>
    <row r="270" spans="1:7">
      <c r="A270" s="241">
        <v>269</v>
      </c>
      <c r="B270" s="295" t="s">
        <v>2446</v>
      </c>
      <c r="C270" s="244" t="s">
        <v>936</v>
      </c>
      <c r="D270" s="241"/>
      <c r="E270" s="259" t="s">
        <v>37</v>
      </c>
      <c r="F270" s="242">
        <v>17600</v>
      </c>
      <c r="G270" s="319">
        <f t="shared" si="4"/>
        <v>193600</v>
      </c>
    </row>
    <row r="271" spans="1:7">
      <c r="A271" s="241">
        <v>270</v>
      </c>
      <c r="B271" s="295" t="s">
        <v>2447</v>
      </c>
      <c r="C271" s="244" t="s">
        <v>936</v>
      </c>
      <c r="D271" s="241"/>
      <c r="E271" s="259" t="s">
        <v>37</v>
      </c>
      <c r="F271" s="242">
        <v>16500</v>
      </c>
      <c r="G271" s="319">
        <f t="shared" si="4"/>
        <v>181500</v>
      </c>
    </row>
    <row r="272" spans="1:7">
      <c r="A272" s="241">
        <v>271</v>
      </c>
      <c r="B272" s="295" t="s">
        <v>2448</v>
      </c>
      <c r="C272" s="244" t="s">
        <v>936</v>
      </c>
      <c r="D272" s="249"/>
      <c r="E272" s="260" t="s">
        <v>37</v>
      </c>
      <c r="F272" s="250">
        <v>17600</v>
      </c>
      <c r="G272" s="319">
        <f t="shared" si="4"/>
        <v>193600</v>
      </c>
    </row>
    <row r="273" spans="1:7">
      <c r="A273" s="241">
        <v>272</v>
      </c>
      <c r="B273" s="281" t="s">
        <v>1095</v>
      </c>
      <c r="C273" s="244" t="s">
        <v>2490</v>
      </c>
      <c r="D273" s="244" t="s">
        <v>1096</v>
      </c>
      <c r="E273" s="246" t="s">
        <v>17</v>
      </c>
      <c r="F273" s="245">
        <v>4950</v>
      </c>
      <c r="G273" s="319">
        <f t="shared" si="4"/>
        <v>54450</v>
      </c>
    </row>
    <row r="274" spans="1:7">
      <c r="A274" s="241">
        <v>273</v>
      </c>
      <c r="B274" s="282" t="s">
        <v>1097</v>
      </c>
      <c r="C274" s="244" t="s">
        <v>2490</v>
      </c>
      <c r="D274" s="241" t="s">
        <v>1098</v>
      </c>
      <c r="E274" s="243" t="s">
        <v>17</v>
      </c>
      <c r="F274" s="242">
        <v>4950</v>
      </c>
      <c r="G274" s="319">
        <f t="shared" si="4"/>
        <v>54450</v>
      </c>
    </row>
    <row r="275" spans="1:7">
      <c r="A275" s="241">
        <v>274</v>
      </c>
      <c r="B275" s="282" t="s">
        <v>1099</v>
      </c>
      <c r="C275" s="244" t="s">
        <v>2490</v>
      </c>
      <c r="D275" s="241" t="s">
        <v>1100</v>
      </c>
      <c r="E275" s="243" t="s">
        <v>17</v>
      </c>
      <c r="F275" s="242">
        <v>4950</v>
      </c>
      <c r="G275" s="319">
        <f t="shared" si="4"/>
        <v>54450</v>
      </c>
    </row>
    <row r="276" spans="1:7">
      <c r="A276" s="241">
        <v>275</v>
      </c>
      <c r="B276" s="282" t="s">
        <v>1101</v>
      </c>
      <c r="C276" s="244" t="s">
        <v>2490</v>
      </c>
      <c r="D276" s="241" t="s">
        <v>1102</v>
      </c>
      <c r="E276" s="243" t="s">
        <v>17</v>
      </c>
      <c r="F276" s="242">
        <v>4950</v>
      </c>
      <c r="G276" s="319">
        <f t="shared" si="4"/>
        <v>54450</v>
      </c>
    </row>
    <row r="277" spans="1:7">
      <c r="A277" s="241">
        <v>276</v>
      </c>
      <c r="B277" s="282" t="s">
        <v>1103</v>
      </c>
      <c r="C277" s="244" t="s">
        <v>2490</v>
      </c>
      <c r="D277" s="241" t="s">
        <v>910</v>
      </c>
      <c r="E277" s="243" t="s">
        <v>17</v>
      </c>
      <c r="F277" s="242">
        <v>6600</v>
      </c>
      <c r="G277" s="319">
        <f t="shared" si="4"/>
        <v>72600</v>
      </c>
    </row>
    <row r="278" spans="1:7">
      <c r="A278" s="241">
        <v>277</v>
      </c>
      <c r="B278" s="282" t="s">
        <v>1104</v>
      </c>
      <c r="C278" s="244" t="s">
        <v>2490</v>
      </c>
      <c r="D278" s="241" t="s">
        <v>883</v>
      </c>
      <c r="E278" s="243" t="s">
        <v>17</v>
      </c>
      <c r="F278" s="242">
        <v>8800</v>
      </c>
      <c r="G278" s="319">
        <f t="shared" si="4"/>
        <v>96800</v>
      </c>
    </row>
    <row r="279" spans="1:7">
      <c r="A279" s="241">
        <v>278</v>
      </c>
      <c r="B279" s="282" t="s">
        <v>1105</v>
      </c>
      <c r="C279" s="244" t="s">
        <v>2490</v>
      </c>
      <c r="D279" s="241" t="s">
        <v>1106</v>
      </c>
      <c r="E279" s="243" t="s">
        <v>17</v>
      </c>
      <c r="F279" s="242">
        <v>8800</v>
      </c>
      <c r="G279" s="319">
        <f t="shared" si="4"/>
        <v>96800</v>
      </c>
    </row>
    <row r="280" spans="1:7">
      <c r="A280" s="241">
        <v>279</v>
      </c>
      <c r="B280" s="282" t="s">
        <v>1107</v>
      </c>
      <c r="C280" s="244" t="s">
        <v>2490</v>
      </c>
      <c r="D280" s="241" t="s">
        <v>1108</v>
      </c>
      <c r="E280" s="243" t="s">
        <v>17</v>
      </c>
      <c r="F280" s="242">
        <v>8800</v>
      </c>
      <c r="G280" s="319">
        <f t="shared" si="4"/>
        <v>96800</v>
      </c>
    </row>
    <row r="281" spans="1:7">
      <c r="A281" s="241">
        <v>280</v>
      </c>
      <c r="B281" s="282" t="s">
        <v>1109</v>
      </c>
      <c r="C281" s="244" t="s">
        <v>2490</v>
      </c>
      <c r="D281" s="241" t="s">
        <v>1110</v>
      </c>
      <c r="E281" s="243" t="s">
        <v>17</v>
      </c>
      <c r="F281" s="242">
        <v>8800</v>
      </c>
      <c r="G281" s="319">
        <f t="shared" si="4"/>
        <v>96800</v>
      </c>
    </row>
    <row r="282" spans="1:7">
      <c r="A282" s="241">
        <v>281</v>
      </c>
      <c r="B282" s="282" t="s">
        <v>1111</v>
      </c>
      <c r="C282" s="244" t="s">
        <v>2490</v>
      </c>
      <c r="D282" s="241" t="s">
        <v>1112</v>
      </c>
      <c r="E282" s="243" t="s">
        <v>17</v>
      </c>
      <c r="F282" s="242">
        <v>8800</v>
      </c>
      <c r="G282" s="319">
        <f t="shared" si="4"/>
        <v>96800</v>
      </c>
    </row>
    <row r="283" spans="1:7">
      <c r="A283" s="241">
        <v>282</v>
      </c>
      <c r="B283" s="282" t="s">
        <v>1113</v>
      </c>
      <c r="C283" s="244" t="s">
        <v>2490</v>
      </c>
      <c r="D283" s="241" t="s">
        <v>1114</v>
      </c>
      <c r="E283" s="243" t="s">
        <v>17</v>
      </c>
      <c r="F283" s="242">
        <v>8800</v>
      </c>
      <c r="G283" s="319">
        <f t="shared" si="4"/>
        <v>96800</v>
      </c>
    </row>
    <row r="284" spans="1:7">
      <c r="A284" s="241">
        <v>283</v>
      </c>
      <c r="B284" s="282" t="s">
        <v>1115</v>
      </c>
      <c r="C284" s="244" t="s">
        <v>2490</v>
      </c>
      <c r="D284" s="241" t="s">
        <v>1116</v>
      </c>
      <c r="E284" s="243" t="s">
        <v>17</v>
      </c>
      <c r="F284" s="242">
        <v>8800</v>
      </c>
      <c r="G284" s="319">
        <f t="shared" si="4"/>
        <v>96800</v>
      </c>
    </row>
    <row r="285" spans="1:7">
      <c r="A285" s="241">
        <v>284</v>
      </c>
      <c r="B285" s="282" t="s">
        <v>1118</v>
      </c>
      <c r="C285" s="244" t="s">
        <v>2490</v>
      </c>
      <c r="D285" s="241" t="s">
        <v>1119</v>
      </c>
      <c r="E285" s="243" t="s">
        <v>17</v>
      </c>
      <c r="F285" s="242">
        <v>8800</v>
      </c>
      <c r="G285" s="319">
        <f t="shared" si="4"/>
        <v>96800</v>
      </c>
    </row>
    <row r="286" spans="1:7">
      <c r="A286" s="241">
        <v>285</v>
      </c>
      <c r="B286" s="282" t="s">
        <v>1120</v>
      </c>
      <c r="C286" s="244" t="s">
        <v>2490</v>
      </c>
      <c r="D286" s="241" t="s">
        <v>1121</v>
      </c>
      <c r="E286" s="243" t="s">
        <v>17</v>
      </c>
      <c r="F286" s="242">
        <v>8800</v>
      </c>
      <c r="G286" s="319">
        <f t="shared" si="4"/>
        <v>96800</v>
      </c>
    </row>
    <row r="287" spans="1:7">
      <c r="A287" s="241">
        <v>286</v>
      </c>
      <c r="B287" s="282" t="s">
        <v>1122</v>
      </c>
      <c r="C287" s="244" t="s">
        <v>2490</v>
      </c>
      <c r="D287" s="241" t="s">
        <v>1123</v>
      </c>
      <c r="E287" s="243" t="s">
        <v>17</v>
      </c>
      <c r="F287" s="242">
        <v>8800</v>
      </c>
      <c r="G287" s="319">
        <f t="shared" si="4"/>
        <v>96800</v>
      </c>
    </row>
    <row r="288" spans="1:7">
      <c r="A288" s="241">
        <v>287</v>
      </c>
      <c r="B288" s="282" t="s">
        <v>1124</v>
      </c>
      <c r="C288" s="244" t="s">
        <v>2490</v>
      </c>
      <c r="D288" s="241" t="s">
        <v>1125</v>
      </c>
      <c r="E288" s="243" t="s">
        <v>17</v>
      </c>
      <c r="F288" s="242">
        <v>8800</v>
      </c>
      <c r="G288" s="319">
        <f t="shared" si="4"/>
        <v>96800</v>
      </c>
    </row>
    <row r="289" spans="1:7">
      <c r="A289" s="241">
        <v>288</v>
      </c>
      <c r="B289" s="296" t="s">
        <v>2428</v>
      </c>
      <c r="C289" s="244" t="s">
        <v>2490</v>
      </c>
      <c r="D289" s="241"/>
      <c r="E289" s="243" t="s">
        <v>17</v>
      </c>
      <c r="F289" s="242">
        <v>8800</v>
      </c>
      <c r="G289" s="319">
        <f t="shared" si="4"/>
        <v>96800</v>
      </c>
    </row>
    <row r="290" spans="1:7">
      <c r="A290" s="241">
        <v>289</v>
      </c>
      <c r="B290" s="288" t="s">
        <v>1129</v>
      </c>
      <c r="C290" s="244" t="s">
        <v>2490</v>
      </c>
      <c r="D290" s="249" t="s">
        <v>208</v>
      </c>
      <c r="E290" s="251" t="s">
        <v>17</v>
      </c>
      <c r="F290" s="250">
        <v>11550</v>
      </c>
      <c r="G290" s="319">
        <f t="shared" si="4"/>
        <v>127050</v>
      </c>
    </row>
    <row r="291" spans="1:7">
      <c r="A291" s="241">
        <v>290</v>
      </c>
      <c r="B291" s="281" t="s">
        <v>1130</v>
      </c>
      <c r="C291" s="244" t="s">
        <v>2490</v>
      </c>
      <c r="D291" s="244" t="s">
        <v>1131</v>
      </c>
      <c r="E291" s="246" t="s">
        <v>17</v>
      </c>
      <c r="F291" s="245">
        <v>4950</v>
      </c>
      <c r="G291" s="319">
        <f t="shared" si="4"/>
        <v>54450</v>
      </c>
    </row>
    <row r="292" spans="1:7">
      <c r="A292" s="241">
        <v>291</v>
      </c>
      <c r="B292" s="282" t="s">
        <v>1132</v>
      </c>
      <c r="C292" s="244" t="s">
        <v>2490</v>
      </c>
      <c r="D292" s="241" t="s">
        <v>1133</v>
      </c>
      <c r="E292" s="243" t="s">
        <v>17</v>
      </c>
      <c r="F292" s="242">
        <v>4950</v>
      </c>
      <c r="G292" s="319">
        <f t="shared" si="4"/>
        <v>54450</v>
      </c>
    </row>
    <row r="293" spans="1:7">
      <c r="A293" s="241">
        <v>292</v>
      </c>
      <c r="B293" s="279" t="s">
        <v>1134</v>
      </c>
      <c r="C293" s="244" t="s">
        <v>2490</v>
      </c>
      <c r="D293" s="249" t="s">
        <v>1135</v>
      </c>
      <c r="E293" s="251" t="s">
        <v>17</v>
      </c>
      <c r="F293" s="250">
        <v>7150</v>
      </c>
      <c r="G293" s="319">
        <f t="shared" si="4"/>
        <v>78650</v>
      </c>
    </row>
    <row r="294" spans="1:7">
      <c r="A294" s="241">
        <v>293</v>
      </c>
      <c r="B294" s="277" t="s">
        <v>1214</v>
      </c>
      <c r="C294" s="244" t="s">
        <v>2491</v>
      </c>
      <c r="D294" s="244" t="s">
        <v>1215</v>
      </c>
      <c r="E294" s="246" t="s">
        <v>17</v>
      </c>
      <c r="F294" s="245">
        <v>6050</v>
      </c>
      <c r="G294" s="319">
        <f t="shared" si="4"/>
        <v>66550</v>
      </c>
    </row>
    <row r="295" spans="1:7">
      <c r="A295" s="241">
        <v>294</v>
      </c>
      <c r="B295" s="276" t="s">
        <v>1216</v>
      </c>
      <c r="C295" s="244" t="s">
        <v>2491</v>
      </c>
      <c r="D295" s="241" t="s">
        <v>1217</v>
      </c>
      <c r="E295" s="243" t="s">
        <v>17</v>
      </c>
      <c r="F295" s="242">
        <v>7150</v>
      </c>
      <c r="G295" s="319">
        <f t="shared" si="4"/>
        <v>78650</v>
      </c>
    </row>
    <row r="296" spans="1:7">
      <c r="A296" s="241">
        <v>295</v>
      </c>
      <c r="B296" s="276" t="s">
        <v>1218</v>
      </c>
      <c r="C296" s="244" t="s">
        <v>2491</v>
      </c>
      <c r="D296" s="241" t="s">
        <v>1219</v>
      </c>
      <c r="E296" s="243" t="s">
        <v>17</v>
      </c>
      <c r="F296" s="242">
        <v>7150</v>
      </c>
      <c r="G296" s="319">
        <f t="shared" si="4"/>
        <v>78650</v>
      </c>
    </row>
    <row r="297" spans="1:7">
      <c r="A297" s="241">
        <v>296</v>
      </c>
      <c r="B297" s="279" t="s">
        <v>1234</v>
      </c>
      <c r="C297" s="244" t="s">
        <v>2491</v>
      </c>
      <c r="D297" s="249" t="s">
        <v>1235</v>
      </c>
      <c r="E297" s="251" t="s">
        <v>37</v>
      </c>
      <c r="F297" s="250">
        <v>8250</v>
      </c>
      <c r="G297" s="319">
        <f t="shared" si="4"/>
        <v>90750</v>
      </c>
    </row>
    <row r="298" spans="1:7">
      <c r="A298" s="241">
        <v>297</v>
      </c>
      <c r="B298" s="276" t="s">
        <v>1238</v>
      </c>
      <c r="C298" s="244" t="s">
        <v>2491</v>
      </c>
      <c r="D298" s="241" t="s">
        <v>1239</v>
      </c>
      <c r="E298" s="243" t="s">
        <v>17</v>
      </c>
      <c r="F298" s="242">
        <v>4950</v>
      </c>
      <c r="G298" s="319">
        <f t="shared" si="4"/>
        <v>54450</v>
      </c>
    </row>
    <row r="299" spans="1:7">
      <c r="A299" s="241">
        <v>298</v>
      </c>
      <c r="B299" s="276" t="s">
        <v>1240</v>
      </c>
      <c r="C299" s="244" t="s">
        <v>2491</v>
      </c>
      <c r="D299" s="241" t="s">
        <v>1241</v>
      </c>
      <c r="E299" s="243" t="s">
        <v>17</v>
      </c>
      <c r="F299" s="242">
        <v>6600</v>
      </c>
      <c r="G299" s="319">
        <f t="shared" si="4"/>
        <v>72600</v>
      </c>
    </row>
    <row r="300" spans="1:7">
      <c r="A300" s="241">
        <v>299</v>
      </c>
      <c r="B300" s="276" t="s">
        <v>1242</v>
      </c>
      <c r="C300" s="244" t="s">
        <v>2491</v>
      </c>
      <c r="D300" s="241" t="s">
        <v>593</v>
      </c>
      <c r="E300" s="243" t="s">
        <v>17</v>
      </c>
      <c r="F300" s="242">
        <v>7700</v>
      </c>
      <c r="G300" s="319">
        <f t="shared" si="4"/>
        <v>84700</v>
      </c>
    </row>
    <row r="301" spans="1:7">
      <c r="A301" s="241">
        <v>300</v>
      </c>
      <c r="B301" s="297" t="s">
        <v>1244</v>
      </c>
      <c r="C301" s="244" t="s">
        <v>2491</v>
      </c>
      <c r="D301" s="241" t="s">
        <v>311</v>
      </c>
      <c r="E301" s="243" t="s">
        <v>37</v>
      </c>
      <c r="F301" s="242">
        <v>7700</v>
      </c>
      <c r="G301" s="319">
        <f t="shared" si="4"/>
        <v>84700</v>
      </c>
    </row>
    <row r="302" spans="1:7">
      <c r="A302" s="241">
        <v>301</v>
      </c>
      <c r="B302" s="298" t="s">
        <v>1267</v>
      </c>
      <c r="C302" s="244" t="s">
        <v>2491</v>
      </c>
      <c r="D302" s="249" t="s">
        <v>1268</v>
      </c>
      <c r="E302" s="251" t="s">
        <v>37</v>
      </c>
      <c r="F302" s="250">
        <v>8250</v>
      </c>
      <c r="G302" s="319">
        <f t="shared" si="4"/>
        <v>90750</v>
      </c>
    </row>
    <row r="303" spans="1:7">
      <c r="A303" s="241">
        <v>302</v>
      </c>
      <c r="B303" s="276" t="s">
        <v>1309</v>
      </c>
      <c r="C303" s="244" t="s">
        <v>2491</v>
      </c>
      <c r="D303" s="241" t="s">
        <v>1310</v>
      </c>
      <c r="E303" s="243" t="s">
        <v>17</v>
      </c>
      <c r="F303" s="242">
        <v>6050</v>
      </c>
      <c r="G303" s="319">
        <f t="shared" si="4"/>
        <v>66550</v>
      </c>
    </row>
    <row r="304" spans="1:7">
      <c r="A304" s="241">
        <v>303</v>
      </c>
      <c r="B304" s="276" t="s">
        <v>1311</v>
      </c>
      <c r="C304" s="244" t="s">
        <v>2491</v>
      </c>
      <c r="D304" s="241" t="s">
        <v>1312</v>
      </c>
      <c r="E304" s="243" t="s">
        <v>17</v>
      </c>
      <c r="F304" s="242">
        <v>8800</v>
      </c>
      <c r="G304" s="319">
        <f t="shared" si="4"/>
        <v>96800</v>
      </c>
    </row>
    <row r="305" spans="1:7">
      <c r="A305" s="241">
        <v>304</v>
      </c>
      <c r="B305" s="276" t="s">
        <v>1315</v>
      </c>
      <c r="C305" s="244" t="s">
        <v>2491</v>
      </c>
      <c r="D305" s="241" t="s">
        <v>1316</v>
      </c>
      <c r="E305" s="243" t="s">
        <v>17</v>
      </c>
      <c r="F305" s="242">
        <v>8800</v>
      </c>
      <c r="G305" s="319">
        <f t="shared" si="4"/>
        <v>96800</v>
      </c>
    </row>
    <row r="306" spans="1:7">
      <c r="A306" s="241">
        <v>305</v>
      </c>
      <c r="B306" s="276" t="s">
        <v>1317</v>
      </c>
      <c r="C306" s="244" t="s">
        <v>2491</v>
      </c>
      <c r="D306" s="241" t="s">
        <v>1318</v>
      </c>
      <c r="E306" s="243" t="s">
        <v>17</v>
      </c>
      <c r="F306" s="242">
        <v>8800</v>
      </c>
      <c r="G306" s="319">
        <f t="shared" si="4"/>
        <v>96800</v>
      </c>
    </row>
    <row r="307" spans="1:7">
      <c r="A307" s="241">
        <v>306</v>
      </c>
      <c r="B307" s="276" t="s">
        <v>1319</v>
      </c>
      <c r="C307" s="244" t="s">
        <v>2491</v>
      </c>
      <c r="D307" s="241" t="s">
        <v>951</v>
      </c>
      <c r="E307" s="243" t="s">
        <v>17</v>
      </c>
      <c r="F307" s="242">
        <v>8250</v>
      </c>
      <c r="G307" s="319">
        <f t="shared" si="4"/>
        <v>90750</v>
      </c>
    </row>
    <row r="308" spans="1:7">
      <c r="A308" s="241">
        <v>307</v>
      </c>
      <c r="B308" s="276" t="s">
        <v>1320</v>
      </c>
      <c r="C308" s="244" t="s">
        <v>2491</v>
      </c>
      <c r="D308" s="241" t="s">
        <v>1321</v>
      </c>
      <c r="E308" s="243" t="s">
        <v>17</v>
      </c>
      <c r="F308" s="242">
        <v>8800</v>
      </c>
      <c r="G308" s="319">
        <f t="shared" si="4"/>
        <v>96800</v>
      </c>
    </row>
    <row r="309" spans="1:7">
      <c r="A309" s="241">
        <v>308</v>
      </c>
      <c r="B309" s="276" t="s">
        <v>1322</v>
      </c>
      <c r="C309" s="244" t="s">
        <v>2491</v>
      </c>
      <c r="D309" s="241" t="s">
        <v>1323</v>
      </c>
      <c r="E309" s="243" t="s">
        <v>17</v>
      </c>
      <c r="F309" s="242">
        <v>8800</v>
      </c>
      <c r="G309" s="319">
        <f t="shared" si="4"/>
        <v>96800</v>
      </c>
    </row>
    <row r="310" spans="1:7">
      <c r="A310" s="241">
        <v>309</v>
      </c>
      <c r="B310" s="276" t="s">
        <v>1324</v>
      </c>
      <c r="C310" s="244" t="s">
        <v>2491</v>
      </c>
      <c r="D310" s="241" t="s">
        <v>1325</v>
      </c>
      <c r="E310" s="243" t="s">
        <v>17</v>
      </c>
      <c r="F310" s="242">
        <v>8800</v>
      </c>
      <c r="G310" s="319">
        <f t="shared" si="4"/>
        <v>96800</v>
      </c>
    </row>
    <row r="311" spans="1:7">
      <c r="A311" s="241">
        <v>310</v>
      </c>
      <c r="B311" s="276" t="s">
        <v>1326</v>
      </c>
      <c r="C311" s="244" t="s">
        <v>2491</v>
      </c>
      <c r="D311" s="241" t="s">
        <v>1327</v>
      </c>
      <c r="E311" s="243" t="s">
        <v>17</v>
      </c>
      <c r="F311" s="242">
        <v>9350</v>
      </c>
      <c r="G311" s="319">
        <f t="shared" si="4"/>
        <v>102850</v>
      </c>
    </row>
    <row r="312" spans="1:7">
      <c r="A312" s="241">
        <v>311</v>
      </c>
      <c r="B312" s="276" t="s">
        <v>1328</v>
      </c>
      <c r="C312" s="244" t="s">
        <v>2491</v>
      </c>
      <c r="D312" s="241" t="s">
        <v>53</v>
      </c>
      <c r="E312" s="243" t="s">
        <v>17</v>
      </c>
      <c r="F312" s="242">
        <v>9900</v>
      </c>
      <c r="G312" s="319">
        <f t="shared" si="4"/>
        <v>108900</v>
      </c>
    </row>
    <row r="313" spans="1:7">
      <c r="A313" s="241">
        <v>312</v>
      </c>
      <c r="B313" s="276" t="s">
        <v>1329</v>
      </c>
      <c r="C313" s="244" t="s">
        <v>2491</v>
      </c>
      <c r="D313" s="241" t="s">
        <v>1121</v>
      </c>
      <c r="E313" s="243" t="s">
        <v>17</v>
      </c>
      <c r="F313" s="242">
        <v>9900</v>
      </c>
      <c r="G313" s="319">
        <f t="shared" si="4"/>
        <v>108900</v>
      </c>
    </row>
    <row r="314" spans="1:7">
      <c r="A314" s="241">
        <v>313</v>
      </c>
      <c r="B314" s="279" t="s">
        <v>1330</v>
      </c>
      <c r="C314" s="244" t="s">
        <v>2491</v>
      </c>
      <c r="D314" s="249" t="s">
        <v>1331</v>
      </c>
      <c r="E314" s="251" t="s">
        <v>37</v>
      </c>
      <c r="F314" s="250">
        <v>9900</v>
      </c>
      <c r="G314" s="319">
        <f t="shared" si="4"/>
        <v>108900</v>
      </c>
    </row>
    <row r="315" spans="1:7">
      <c r="A315" s="241">
        <v>314</v>
      </c>
      <c r="B315" s="277" t="s">
        <v>1376</v>
      </c>
      <c r="C315" s="244" t="s">
        <v>2491</v>
      </c>
      <c r="D315" s="244" t="s">
        <v>1377</v>
      </c>
      <c r="E315" s="246" t="s">
        <v>17</v>
      </c>
      <c r="F315" s="245">
        <v>6050</v>
      </c>
      <c r="G315" s="319">
        <f t="shared" si="4"/>
        <v>66550</v>
      </c>
    </row>
    <row r="316" spans="1:7">
      <c r="A316" s="241">
        <v>315</v>
      </c>
      <c r="B316" s="279" t="s">
        <v>1378</v>
      </c>
      <c r="C316" s="244" t="s">
        <v>2491</v>
      </c>
      <c r="D316" s="249" t="s">
        <v>1379</v>
      </c>
      <c r="E316" s="251" t="s">
        <v>17</v>
      </c>
      <c r="F316" s="250">
        <v>7150</v>
      </c>
      <c r="G316" s="319">
        <f t="shared" si="4"/>
        <v>78650</v>
      </c>
    </row>
    <row r="317" spans="1:7">
      <c r="A317" s="241">
        <v>316</v>
      </c>
      <c r="B317" s="277" t="s">
        <v>1441</v>
      </c>
      <c r="C317" s="244" t="s">
        <v>2491</v>
      </c>
      <c r="D317" s="244" t="s">
        <v>1442</v>
      </c>
      <c r="E317" s="246" t="s">
        <v>17</v>
      </c>
      <c r="F317" s="245">
        <v>6600</v>
      </c>
      <c r="G317" s="319">
        <f t="shared" si="4"/>
        <v>72600</v>
      </c>
    </row>
    <row r="318" spans="1:7">
      <c r="A318" s="241">
        <v>317</v>
      </c>
      <c r="B318" s="276" t="s">
        <v>1443</v>
      </c>
      <c r="C318" s="244" t="s">
        <v>2491</v>
      </c>
      <c r="D318" s="241" t="s">
        <v>1444</v>
      </c>
      <c r="E318" s="243" t="s">
        <v>17</v>
      </c>
      <c r="F318" s="242">
        <v>7150</v>
      </c>
      <c r="G318" s="319">
        <f t="shared" si="4"/>
        <v>78650</v>
      </c>
    </row>
    <row r="319" spans="1:7">
      <c r="A319" s="241">
        <v>318</v>
      </c>
      <c r="B319" s="276" t="s">
        <v>1445</v>
      </c>
      <c r="C319" s="244" t="s">
        <v>2491</v>
      </c>
      <c r="D319" s="241" t="s">
        <v>1446</v>
      </c>
      <c r="E319" s="243" t="s">
        <v>17</v>
      </c>
      <c r="F319" s="242">
        <v>7150</v>
      </c>
      <c r="G319" s="319">
        <f t="shared" si="4"/>
        <v>78650</v>
      </c>
    </row>
    <row r="320" spans="1:7">
      <c r="A320" s="241">
        <v>319</v>
      </c>
      <c r="B320" s="276" t="s">
        <v>1447</v>
      </c>
      <c r="C320" s="244" t="s">
        <v>2491</v>
      </c>
      <c r="D320" s="241" t="s">
        <v>1448</v>
      </c>
      <c r="E320" s="243" t="s">
        <v>17</v>
      </c>
      <c r="F320" s="242">
        <v>7150</v>
      </c>
      <c r="G320" s="319">
        <f t="shared" si="4"/>
        <v>78650</v>
      </c>
    </row>
    <row r="321" spans="1:7">
      <c r="A321" s="241">
        <v>320</v>
      </c>
      <c r="B321" s="276" t="s">
        <v>1450</v>
      </c>
      <c r="C321" s="244" t="s">
        <v>2491</v>
      </c>
      <c r="D321" s="241" t="s">
        <v>1451</v>
      </c>
      <c r="E321" s="243" t="s">
        <v>17</v>
      </c>
      <c r="F321" s="242">
        <v>8250</v>
      </c>
      <c r="G321" s="319">
        <f t="shared" si="4"/>
        <v>90750</v>
      </c>
    </row>
    <row r="322" spans="1:7">
      <c r="A322" s="241">
        <v>321</v>
      </c>
      <c r="B322" s="279" t="s">
        <v>1452</v>
      </c>
      <c r="C322" s="244" t="s">
        <v>2491</v>
      </c>
      <c r="D322" s="249" t="s">
        <v>1453</v>
      </c>
      <c r="E322" s="251" t="s">
        <v>17</v>
      </c>
      <c r="F322" s="250">
        <v>8250</v>
      </c>
      <c r="G322" s="319">
        <f t="shared" si="4"/>
        <v>90750</v>
      </c>
    </row>
    <row r="323" spans="1:7">
      <c r="A323" s="241">
        <v>322</v>
      </c>
      <c r="B323" s="277" t="s">
        <v>1454</v>
      </c>
      <c r="C323" s="244" t="s">
        <v>1454</v>
      </c>
      <c r="D323" s="244" t="s">
        <v>1455</v>
      </c>
      <c r="E323" s="246" t="s">
        <v>17</v>
      </c>
      <c r="F323" s="245">
        <v>6050</v>
      </c>
      <c r="G323" s="319">
        <f t="shared" ref="G323:G386" si="5">F323*11</f>
        <v>66550</v>
      </c>
    </row>
    <row r="324" spans="1:7">
      <c r="A324" s="241">
        <v>323</v>
      </c>
      <c r="B324" s="276" t="s">
        <v>1456</v>
      </c>
      <c r="C324" s="244" t="s">
        <v>1454</v>
      </c>
      <c r="D324" s="241" t="s">
        <v>437</v>
      </c>
      <c r="E324" s="243" t="s">
        <v>17</v>
      </c>
      <c r="F324" s="242">
        <v>6600</v>
      </c>
      <c r="G324" s="319">
        <f t="shared" si="5"/>
        <v>72600</v>
      </c>
    </row>
    <row r="325" spans="1:7">
      <c r="A325" s="241">
        <v>324</v>
      </c>
      <c r="B325" s="276" t="s">
        <v>1457</v>
      </c>
      <c r="C325" s="244" t="s">
        <v>1454</v>
      </c>
      <c r="D325" s="241" t="s">
        <v>1458</v>
      </c>
      <c r="E325" s="243" t="s">
        <v>17</v>
      </c>
      <c r="F325" s="242">
        <v>6600</v>
      </c>
      <c r="G325" s="319">
        <f t="shared" si="5"/>
        <v>72600</v>
      </c>
    </row>
    <row r="326" spans="1:7">
      <c r="A326" s="241">
        <v>325</v>
      </c>
      <c r="B326" s="276" t="s">
        <v>1459</v>
      </c>
      <c r="C326" s="244" t="s">
        <v>1454</v>
      </c>
      <c r="D326" s="241" t="s">
        <v>1460</v>
      </c>
      <c r="E326" s="243" t="s">
        <v>37</v>
      </c>
      <c r="F326" s="242">
        <v>8800</v>
      </c>
      <c r="G326" s="319">
        <f t="shared" si="5"/>
        <v>96800</v>
      </c>
    </row>
    <row r="327" spans="1:7">
      <c r="A327" s="241">
        <v>326</v>
      </c>
      <c r="B327" s="276" t="s">
        <v>1467</v>
      </c>
      <c r="C327" s="244" t="s">
        <v>1454</v>
      </c>
      <c r="D327" s="241" t="s">
        <v>1468</v>
      </c>
      <c r="E327" s="243" t="s">
        <v>37</v>
      </c>
      <c r="F327" s="242">
        <v>9350</v>
      </c>
      <c r="G327" s="319">
        <f t="shared" si="5"/>
        <v>102850</v>
      </c>
    </row>
    <row r="328" spans="1:7">
      <c r="A328" s="241">
        <v>327</v>
      </c>
      <c r="B328" s="276" t="s">
        <v>1469</v>
      </c>
      <c r="C328" s="244" t="s">
        <v>1454</v>
      </c>
      <c r="D328" s="241" t="s">
        <v>1470</v>
      </c>
      <c r="E328" s="243" t="s">
        <v>37</v>
      </c>
      <c r="F328" s="242">
        <v>9350</v>
      </c>
      <c r="G328" s="319">
        <f t="shared" si="5"/>
        <v>102850</v>
      </c>
    </row>
    <row r="329" spans="1:7">
      <c r="A329" s="241">
        <v>328</v>
      </c>
      <c r="B329" s="279" t="s">
        <v>1471</v>
      </c>
      <c r="C329" s="244" t="s">
        <v>1454</v>
      </c>
      <c r="D329" s="249" t="s">
        <v>1472</v>
      </c>
      <c r="E329" s="251" t="s">
        <v>37</v>
      </c>
      <c r="F329" s="250">
        <v>8250</v>
      </c>
      <c r="G329" s="319">
        <f t="shared" si="5"/>
        <v>90750</v>
      </c>
    </row>
    <row r="330" spans="1:7">
      <c r="A330" s="241">
        <v>329</v>
      </c>
      <c r="B330" s="277" t="s">
        <v>1473</v>
      </c>
      <c r="C330" s="244" t="s">
        <v>2491</v>
      </c>
      <c r="D330" s="244" t="s">
        <v>1474</v>
      </c>
      <c r="E330" s="246" t="s">
        <v>17</v>
      </c>
      <c r="F330" s="245">
        <v>6050</v>
      </c>
      <c r="G330" s="319">
        <f t="shared" si="5"/>
        <v>66550</v>
      </c>
    </row>
    <row r="331" spans="1:7">
      <c r="A331" s="241">
        <v>330</v>
      </c>
      <c r="B331" s="276" t="s">
        <v>1475</v>
      </c>
      <c r="C331" s="244" t="s">
        <v>2491</v>
      </c>
      <c r="D331" s="241" t="s">
        <v>1476</v>
      </c>
      <c r="E331" s="243" t="s">
        <v>17</v>
      </c>
      <c r="F331" s="242">
        <v>6600</v>
      </c>
      <c r="G331" s="319">
        <f t="shared" si="5"/>
        <v>72600</v>
      </c>
    </row>
    <row r="332" spans="1:7">
      <c r="A332" s="241">
        <v>331</v>
      </c>
      <c r="B332" s="276" t="s">
        <v>1477</v>
      </c>
      <c r="C332" s="244" t="s">
        <v>2491</v>
      </c>
      <c r="D332" s="241" t="s">
        <v>1478</v>
      </c>
      <c r="E332" s="243" t="s">
        <v>17</v>
      </c>
      <c r="F332" s="242">
        <v>6600</v>
      </c>
      <c r="G332" s="319">
        <f t="shared" si="5"/>
        <v>72600</v>
      </c>
    </row>
    <row r="333" spans="1:7">
      <c r="A333" s="241">
        <v>332</v>
      </c>
      <c r="B333" s="276" t="s">
        <v>1479</v>
      </c>
      <c r="C333" s="244" t="s">
        <v>2491</v>
      </c>
      <c r="D333" s="241" t="s">
        <v>1480</v>
      </c>
      <c r="E333" s="243" t="s">
        <v>17</v>
      </c>
      <c r="F333" s="242">
        <v>7700</v>
      </c>
      <c r="G333" s="319">
        <f t="shared" si="5"/>
        <v>84700</v>
      </c>
    </row>
    <row r="334" spans="1:7">
      <c r="A334" s="241">
        <v>333</v>
      </c>
      <c r="B334" s="276" t="s">
        <v>1481</v>
      </c>
      <c r="C334" s="244" t="s">
        <v>2491</v>
      </c>
      <c r="D334" s="241" t="s">
        <v>1482</v>
      </c>
      <c r="E334" s="243" t="s">
        <v>17</v>
      </c>
      <c r="F334" s="242">
        <v>7700</v>
      </c>
      <c r="G334" s="319">
        <f t="shared" si="5"/>
        <v>84700</v>
      </c>
    </row>
    <row r="335" spans="1:7">
      <c r="A335" s="241">
        <v>334</v>
      </c>
      <c r="B335" s="276" t="s">
        <v>1483</v>
      </c>
      <c r="C335" s="244" t="s">
        <v>2491</v>
      </c>
      <c r="D335" s="241" t="s">
        <v>1484</v>
      </c>
      <c r="E335" s="243" t="s">
        <v>17</v>
      </c>
      <c r="F335" s="242">
        <v>6600</v>
      </c>
      <c r="G335" s="319">
        <f t="shared" si="5"/>
        <v>72600</v>
      </c>
    </row>
    <row r="336" spans="1:7">
      <c r="A336" s="241">
        <v>335</v>
      </c>
      <c r="B336" s="279" t="s">
        <v>1485</v>
      </c>
      <c r="C336" s="244" t="s">
        <v>2491</v>
      </c>
      <c r="D336" s="249" t="s">
        <v>1486</v>
      </c>
      <c r="E336" s="251" t="s">
        <v>17</v>
      </c>
      <c r="F336" s="250">
        <v>7150</v>
      </c>
      <c r="G336" s="319">
        <f t="shared" si="5"/>
        <v>78650</v>
      </c>
    </row>
    <row r="337" spans="1:7">
      <c r="A337" s="241">
        <v>336</v>
      </c>
      <c r="B337" s="277" t="s">
        <v>1487</v>
      </c>
      <c r="C337" s="244" t="s">
        <v>2491</v>
      </c>
      <c r="D337" s="244" t="s">
        <v>1488</v>
      </c>
      <c r="E337" s="246" t="s">
        <v>17</v>
      </c>
      <c r="F337" s="245">
        <v>6050</v>
      </c>
      <c r="G337" s="319">
        <f t="shared" si="5"/>
        <v>66550</v>
      </c>
    </row>
    <row r="338" spans="1:7">
      <c r="A338" s="241">
        <v>337</v>
      </c>
      <c r="B338" s="276" t="s">
        <v>1489</v>
      </c>
      <c r="C338" s="244" t="s">
        <v>2491</v>
      </c>
      <c r="D338" s="241" t="s">
        <v>1490</v>
      </c>
      <c r="E338" s="243" t="s">
        <v>17</v>
      </c>
      <c r="F338" s="242">
        <v>6600</v>
      </c>
      <c r="G338" s="319">
        <f t="shared" si="5"/>
        <v>72600</v>
      </c>
    </row>
    <row r="339" spans="1:7">
      <c r="A339" s="241">
        <v>338</v>
      </c>
      <c r="B339" s="276" t="s">
        <v>1491</v>
      </c>
      <c r="C339" s="244" t="s">
        <v>2491</v>
      </c>
      <c r="D339" s="241" t="s">
        <v>1492</v>
      </c>
      <c r="E339" s="243" t="s">
        <v>17</v>
      </c>
      <c r="F339" s="242">
        <v>6600</v>
      </c>
      <c r="G339" s="319">
        <f t="shared" si="5"/>
        <v>72600</v>
      </c>
    </row>
    <row r="340" spans="1:7">
      <c r="A340" s="241">
        <v>339</v>
      </c>
      <c r="B340" s="276" t="s">
        <v>1493</v>
      </c>
      <c r="C340" s="244" t="s">
        <v>2491</v>
      </c>
      <c r="D340" s="241" t="s">
        <v>1494</v>
      </c>
      <c r="E340" s="243" t="s">
        <v>17</v>
      </c>
      <c r="F340" s="242">
        <v>6600</v>
      </c>
      <c r="G340" s="319">
        <f t="shared" si="5"/>
        <v>72600</v>
      </c>
    </row>
    <row r="341" spans="1:7">
      <c r="A341" s="241">
        <v>340</v>
      </c>
      <c r="B341" s="276" t="s">
        <v>1495</v>
      </c>
      <c r="C341" s="244" t="s">
        <v>2491</v>
      </c>
      <c r="D341" s="241" t="s">
        <v>1496</v>
      </c>
      <c r="E341" s="243" t="s">
        <v>17</v>
      </c>
      <c r="F341" s="242">
        <v>8250</v>
      </c>
      <c r="G341" s="319">
        <f t="shared" si="5"/>
        <v>90750</v>
      </c>
    </row>
    <row r="342" spans="1:7">
      <c r="A342" s="241">
        <v>341</v>
      </c>
      <c r="B342" s="276" t="s">
        <v>1497</v>
      </c>
      <c r="C342" s="244" t="s">
        <v>2491</v>
      </c>
      <c r="D342" s="241" t="s">
        <v>1498</v>
      </c>
      <c r="E342" s="243" t="s">
        <v>17</v>
      </c>
      <c r="F342" s="242">
        <v>7700</v>
      </c>
      <c r="G342" s="319">
        <f t="shared" si="5"/>
        <v>84700</v>
      </c>
    </row>
    <row r="343" spans="1:7">
      <c r="A343" s="241">
        <v>342</v>
      </c>
      <c r="B343" s="279" t="s">
        <v>1501</v>
      </c>
      <c r="C343" s="244" t="s">
        <v>2491</v>
      </c>
      <c r="D343" s="249" t="s">
        <v>1502</v>
      </c>
      <c r="E343" s="251" t="s">
        <v>17</v>
      </c>
      <c r="F343" s="250">
        <v>8250</v>
      </c>
      <c r="G343" s="319">
        <f t="shared" si="5"/>
        <v>90750</v>
      </c>
    </row>
    <row r="344" spans="1:7">
      <c r="A344" s="241">
        <v>343</v>
      </c>
      <c r="B344" s="277" t="s">
        <v>1605</v>
      </c>
      <c r="C344" s="244" t="s">
        <v>2491</v>
      </c>
      <c r="D344" s="244" t="s">
        <v>1606</v>
      </c>
      <c r="E344" s="246" t="s">
        <v>17</v>
      </c>
      <c r="F344" s="245">
        <v>6600</v>
      </c>
      <c r="G344" s="319">
        <f t="shared" si="5"/>
        <v>72600</v>
      </c>
    </row>
    <row r="345" spans="1:7">
      <c r="A345" s="241">
        <v>344</v>
      </c>
      <c r="B345" s="276" t="s">
        <v>1607</v>
      </c>
      <c r="C345" s="244" t="s">
        <v>2491</v>
      </c>
      <c r="D345" s="241" t="s">
        <v>1608</v>
      </c>
      <c r="E345" s="243" t="s">
        <v>17</v>
      </c>
      <c r="F345" s="242">
        <v>7700</v>
      </c>
      <c r="G345" s="319">
        <f t="shared" si="5"/>
        <v>84700</v>
      </c>
    </row>
    <row r="346" spans="1:7">
      <c r="A346" s="241">
        <v>345</v>
      </c>
      <c r="B346" s="276" t="s">
        <v>1609</v>
      </c>
      <c r="C346" s="244" t="s">
        <v>2491</v>
      </c>
      <c r="D346" s="241" t="s">
        <v>1610</v>
      </c>
      <c r="E346" s="243" t="s">
        <v>17</v>
      </c>
      <c r="F346" s="242">
        <v>7700</v>
      </c>
      <c r="G346" s="319">
        <f t="shared" si="5"/>
        <v>84700</v>
      </c>
    </row>
    <row r="347" spans="1:7">
      <c r="A347" s="241">
        <v>346</v>
      </c>
      <c r="B347" s="276" t="s">
        <v>1611</v>
      </c>
      <c r="C347" s="244" t="s">
        <v>2491</v>
      </c>
      <c r="D347" s="241" t="s">
        <v>1612</v>
      </c>
      <c r="E347" s="243" t="s">
        <v>37</v>
      </c>
      <c r="F347" s="242">
        <v>7700</v>
      </c>
      <c r="G347" s="319">
        <f t="shared" si="5"/>
        <v>84700</v>
      </c>
    </row>
    <row r="348" spans="1:7">
      <c r="A348" s="241">
        <v>347</v>
      </c>
      <c r="B348" s="276" t="s">
        <v>1613</v>
      </c>
      <c r="C348" s="244" t="s">
        <v>2491</v>
      </c>
      <c r="D348" s="241" t="s">
        <v>1614</v>
      </c>
      <c r="E348" s="243" t="s">
        <v>37</v>
      </c>
      <c r="F348" s="242">
        <v>8250</v>
      </c>
      <c r="G348" s="319">
        <f t="shared" si="5"/>
        <v>90750</v>
      </c>
    </row>
    <row r="349" spans="1:7">
      <c r="A349" s="241">
        <v>348</v>
      </c>
      <c r="B349" s="276" t="s">
        <v>1615</v>
      </c>
      <c r="C349" s="244" t="s">
        <v>2491</v>
      </c>
      <c r="D349" s="241" t="s">
        <v>1616</v>
      </c>
      <c r="E349" s="243" t="s">
        <v>37</v>
      </c>
      <c r="F349" s="242">
        <v>8250</v>
      </c>
      <c r="G349" s="319">
        <f t="shared" si="5"/>
        <v>90750</v>
      </c>
    </row>
    <row r="350" spans="1:7">
      <c r="A350" s="241">
        <v>349</v>
      </c>
      <c r="B350" s="276" t="s">
        <v>1617</v>
      </c>
      <c r="C350" s="244" t="s">
        <v>2491</v>
      </c>
      <c r="D350" s="241" t="s">
        <v>1383</v>
      </c>
      <c r="E350" s="243" t="s">
        <v>37</v>
      </c>
      <c r="F350" s="242">
        <v>7700</v>
      </c>
      <c r="G350" s="319">
        <f t="shared" si="5"/>
        <v>84700</v>
      </c>
    </row>
    <row r="351" spans="1:7">
      <c r="A351" s="241">
        <v>350</v>
      </c>
      <c r="B351" s="279" t="s">
        <v>1618</v>
      </c>
      <c r="C351" s="244" t="s">
        <v>2491</v>
      </c>
      <c r="D351" s="249" t="s">
        <v>1619</v>
      </c>
      <c r="E351" s="251" t="s">
        <v>37</v>
      </c>
      <c r="F351" s="250">
        <v>7700</v>
      </c>
      <c r="G351" s="319">
        <f t="shared" si="5"/>
        <v>84700</v>
      </c>
    </row>
    <row r="352" spans="1:7">
      <c r="A352" s="241">
        <v>351</v>
      </c>
      <c r="B352" s="277" t="s">
        <v>1687</v>
      </c>
      <c r="C352" s="244" t="s">
        <v>2492</v>
      </c>
      <c r="D352" s="244" t="s">
        <v>1688</v>
      </c>
      <c r="E352" s="246" t="s">
        <v>37</v>
      </c>
      <c r="F352" s="245">
        <v>8800</v>
      </c>
      <c r="G352" s="319">
        <f t="shared" si="5"/>
        <v>96800</v>
      </c>
    </row>
    <row r="353" spans="1:7">
      <c r="A353" s="241">
        <v>352</v>
      </c>
      <c r="B353" s="276" t="s">
        <v>1689</v>
      </c>
      <c r="C353" s="244" t="s">
        <v>2492</v>
      </c>
      <c r="D353" s="241" t="s">
        <v>1690</v>
      </c>
      <c r="E353" s="243" t="s">
        <v>37</v>
      </c>
      <c r="F353" s="242">
        <v>9900</v>
      </c>
      <c r="G353" s="319">
        <f t="shared" si="5"/>
        <v>108900</v>
      </c>
    </row>
    <row r="354" spans="1:7">
      <c r="A354" s="241">
        <v>353</v>
      </c>
      <c r="B354" s="276" t="s">
        <v>1691</v>
      </c>
      <c r="C354" s="244" t="s">
        <v>2492</v>
      </c>
      <c r="D354" s="241" t="s">
        <v>1692</v>
      </c>
      <c r="E354" s="243" t="s">
        <v>37</v>
      </c>
      <c r="F354" s="242">
        <v>9900</v>
      </c>
      <c r="G354" s="319">
        <f t="shared" si="5"/>
        <v>108900</v>
      </c>
    </row>
    <row r="355" spans="1:7">
      <c r="A355" s="241">
        <v>354</v>
      </c>
      <c r="B355" s="276" t="s">
        <v>1693</v>
      </c>
      <c r="C355" s="244" t="s">
        <v>2492</v>
      </c>
      <c r="D355" s="241" t="s">
        <v>1694</v>
      </c>
      <c r="E355" s="243" t="s">
        <v>37</v>
      </c>
      <c r="F355" s="242">
        <v>10450</v>
      </c>
      <c r="G355" s="319">
        <f t="shared" si="5"/>
        <v>114950</v>
      </c>
    </row>
    <row r="356" spans="1:7">
      <c r="A356" s="241">
        <v>355</v>
      </c>
      <c r="B356" s="276" t="s">
        <v>1695</v>
      </c>
      <c r="C356" s="244" t="s">
        <v>2492</v>
      </c>
      <c r="D356" s="241" t="s">
        <v>1696</v>
      </c>
      <c r="E356" s="243" t="s">
        <v>37</v>
      </c>
      <c r="F356" s="242">
        <v>9350</v>
      </c>
      <c r="G356" s="319">
        <f t="shared" si="5"/>
        <v>102850</v>
      </c>
    </row>
    <row r="357" spans="1:7">
      <c r="A357" s="241">
        <v>356</v>
      </c>
      <c r="B357" s="276" t="s">
        <v>1697</v>
      </c>
      <c r="C357" s="244" t="s">
        <v>2492</v>
      </c>
      <c r="D357" s="241" t="s">
        <v>1131</v>
      </c>
      <c r="E357" s="243" t="s">
        <v>37</v>
      </c>
      <c r="F357" s="242">
        <v>9900</v>
      </c>
      <c r="G357" s="319">
        <f t="shared" si="5"/>
        <v>108900</v>
      </c>
    </row>
    <row r="358" spans="1:7">
      <c r="A358" s="241">
        <v>357</v>
      </c>
      <c r="B358" s="276" t="s">
        <v>1698</v>
      </c>
      <c r="C358" s="244" t="s">
        <v>2492</v>
      </c>
      <c r="D358" s="241" t="s">
        <v>1699</v>
      </c>
      <c r="E358" s="243" t="s">
        <v>37</v>
      </c>
      <c r="F358" s="242">
        <v>10450</v>
      </c>
      <c r="G358" s="319">
        <f t="shared" si="5"/>
        <v>114950</v>
      </c>
    </row>
    <row r="359" spans="1:7">
      <c r="A359" s="241">
        <v>358</v>
      </c>
      <c r="B359" s="279" t="s">
        <v>1700</v>
      </c>
      <c r="C359" s="244" t="s">
        <v>2492</v>
      </c>
      <c r="D359" s="249" t="s">
        <v>1701</v>
      </c>
      <c r="E359" s="251" t="s">
        <v>37</v>
      </c>
      <c r="F359" s="250">
        <v>13750</v>
      </c>
      <c r="G359" s="319">
        <f t="shared" si="5"/>
        <v>151250</v>
      </c>
    </row>
    <row r="360" spans="1:7">
      <c r="A360" s="241">
        <v>359</v>
      </c>
      <c r="B360" s="277" t="s">
        <v>1702</v>
      </c>
      <c r="C360" s="244" t="s">
        <v>2492</v>
      </c>
      <c r="D360" s="244" t="s">
        <v>1703</v>
      </c>
      <c r="E360" s="246" t="s">
        <v>37</v>
      </c>
      <c r="F360" s="245">
        <v>9350</v>
      </c>
      <c r="G360" s="319">
        <f t="shared" si="5"/>
        <v>102850</v>
      </c>
    </row>
    <row r="361" spans="1:7">
      <c r="A361" s="241">
        <v>360</v>
      </c>
      <c r="B361" s="276" t="s">
        <v>1704</v>
      </c>
      <c r="C361" s="244" t="s">
        <v>2492</v>
      </c>
      <c r="D361" s="241" t="s">
        <v>1705</v>
      </c>
      <c r="E361" s="243" t="s">
        <v>37</v>
      </c>
      <c r="F361" s="242">
        <v>10450</v>
      </c>
      <c r="G361" s="319">
        <f t="shared" si="5"/>
        <v>114950</v>
      </c>
    </row>
    <row r="362" spans="1:7">
      <c r="A362" s="241">
        <v>361</v>
      </c>
      <c r="B362" s="276" t="s">
        <v>1706</v>
      </c>
      <c r="C362" s="244" t="s">
        <v>2492</v>
      </c>
      <c r="D362" s="241" t="s">
        <v>1707</v>
      </c>
      <c r="E362" s="243" t="s">
        <v>37</v>
      </c>
      <c r="F362" s="242">
        <v>10450</v>
      </c>
      <c r="G362" s="319">
        <f t="shared" si="5"/>
        <v>114950</v>
      </c>
    </row>
    <row r="363" spans="1:7">
      <c r="A363" s="241">
        <v>362</v>
      </c>
      <c r="B363" s="276" t="s">
        <v>1708</v>
      </c>
      <c r="C363" s="244" t="s">
        <v>2492</v>
      </c>
      <c r="D363" s="241" t="s">
        <v>1709</v>
      </c>
      <c r="E363" s="243" t="s">
        <v>37</v>
      </c>
      <c r="F363" s="242">
        <v>10450</v>
      </c>
      <c r="G363" s="319">
        <f t="shared" si="5"/>
        <v>114950</v>
      </c>
    </row>
    <row r="364" spans="1:7">
      <c r="A364" s="241">
        <v>363</v>
      </c>
      <c r="B364" s="276" t="s">
        <v>1710</v>
      </c>
      <c r="C364" s="244" t="s">
        <v>2492</v>
      </c>
      <c r="D364" s="241" t="s">
        <v>325</v>
      </c>
      <c r="E364" s="243" t="s">
        <v>37</v>
      </c>
      <c r="F364" s="242">
        <v>9350</v>
      </c>
      <c r="G364" s="319">
        <f t="shared" si="5"/>
        <v>102850</v>
      </c>
    </row>
    <row r="365" spans="1:7">
      <c r="A365" s="241">
        <v>364</v>
      </c>
      <c r="B365" s="279" t="s">
        <v>1711</v>
      </c>
      <c r="C365" s="244" t="s">
        <v>2492</v>
      </c>
      <c r="D365" s="249" t="s">
        <v>934</v>
      </c>
      <c r="E365" s="251" t="s">
        <v>37</v>
      </c>
      <c r="F365" s="250">
        <v>9900</v>
      </c>
      <c r="G365" s="319">
        <f t="shared" si="5"/>
        <v>108900</v>
      </c>
    </row>
    <row r="366" spans="1:7">
      <c r="A366" s="241">
        <v>365</v>
      </c>
      <c r="B366" s="277" t="s">
        <v>1714</v>
      </c>
      <c r="C366" s="244" t="s">
        <v>2492</v>
      </c>
      <c r="D366" s="244" t="s">
        <v>1715</v>
      </c>
      <c r="E366" s="246" t="s">
        <v>37</v>
      </c>
      <c r="F366" s="245">
        <v>9350</v>
      </c>
      <c r="G366" s="319">
        <f t="shared" si="5"/>
        <v>102850</v>
      </c>
    </row>
    <row r="367" spans="1:7">
      <c r="A367" s="241">
        <v>366</v>
      </c>
      <c r="B367" s="276" t="s">
        <v>1716</v>
      </c>
      <c r="C367" s="244" t="s">
        <v>2492</v>
      </c>
      <c r="D367" s="241" t="s">
        <v>1717</v>
      </c>
      <c r="E367" s="243" t="s">
        <v>37</v>
      </c>
      <c r="F367" s="242">
        <v>9350</v>
      </c>
      <c r="G367" s="319">
        <f t="shared" si="5"/>
        <v>102850</v>
      </c>
    </row>
    <row r="368" spans="1:7">
      <c r="A368" s="241">
        <v>367</v>
      </c>
      <c r="B368" s="279" t="s">
        <v>1719</v>
      </c>
      <c r="C368" s="244" t="s">
        <v>2492</v>
      </c>
      <c r="D368" s="249" t="s">
        <v>1720</v>
      </c>
      <c r="E368" s="251" t="s">
        <v>37</v>
      </c>
      <c r="F368" s="250">
        <v>9350</v>
      </c>
      <c r="G368" s="319">
        <f t="shared" si="5"/>
        <v>102850</v>
      </c>
    </row>
    <row r="369" spans="1:7">
      <c r="A369" s="241">
        <v>368</v>
      </c>
      <c r="B369" s="277" t="s">
        <v>1721</v>
      </c>
      <c r="C369" s="244" t="s">
        <v>2492</v>
      </c>
      <c r="D369" s="244" t="s">
        <v>1722</v>
      </c>
      <c r="E369" s="246" t="s">
        <v>37</v>
      </c>
      <c r="F369" s="245">
        <v>8800</v>
      </c>
      <c r="G369" s="319">
        <f t="shared" si="5"/>
        <v>96800</v>
      </c>
    </row>
    <row r="370" spans="1:7">
      <c r="A370" s="241">
        <v>369</v>
      </c>
      <c r="B370" s="276" t="s">
        <v>1723</v>
      </c>
      <c r="C370" s="244" t="s">
        <v>2492</v>
      </c>
      <c r="D370" s="241" t="s">
        <v>1724</v>
      </c>
      <c r="E370" s="243" t="s">
        <v>37</v>
      </c>
      <c r="F370" s="242">
        <v>9350</v>
      </c>
      <c r="G370" s="319">
        <f t="shared" si="5"/>
        <v>102850</v>
      </c>
    </row>
    <row r="371" spans="1:7">
      <c r="A371" s="241">
        <v>370</v>
      </c>
      <c r="B371" s="276" t="s">
        <v>1725</v>
      </c>
      <c r="C371" s="244" t="s">
        <v>2492</v>
      </c>
      <c r="D371" s="241" t="s">
        <v>1726</v>
      </c>
      <c r="E371" s="243" t="s">
        <v>37</v>
      </c>
      <c r="F371" s="242">
        <v>9350</v>
      </c>
      <c r="G371" s="319">
        <f t="shared" si="5"/>
        <v>102850</v>
      </c>
    </row>
    <row r="372" spans="1:7">
      <c r="A372" s="241">
        <v>371</v>
      </c>
      <c r="B372" s="279" t="s">
        <v>1727</v>
      </c>
      <c r="C372" s="244" t="s">
        <v>2492</v>
      </c>
      <c r="D372" s="249" t="s">
        <v>1728</v>
      </c>
      <c r="E372" s="251" t="s">
        <v>37</v>
      </c>
      <c r="F372" s="250">
        <v>8800</v>
      </c>
      <c r="G372" s="319">
        <f t="shared" si="5"/>
        <v>96800</v>
      </c>
    </row>
    <row r="373" spans="1:7">
      <c r="A373" s="241">
        <v>372</v>
      </c>
      <c r="B373" s="277" t="s">
        <v>1729</v>
      </c>
      <c r="C373" s="244" t="s">
        <v>2492</v>
      </c>
      <c r="D373" s="244" t="s">
        <v>1730</v>
      </c>
      <c r="E373" s="246" t="s">
        <v>37</v>
      </c>
      <c r="F373" s="245">
        <v>8250</v>
      </c>
      <c r="G373" s="319">
        <f t="shared" si="5"/>
        <v>90750</v>
      </c>
    </row>
    <row r="374" spans="1:7">
      <c r="A374" s="241">
        <v>373</v>
      </c>
      <c r="B374" s="276" t="s">
        <v>1731</v>
      </c>
      <c r="C374" s="244" t="s">
        <v>2492</v>
      </c>
      <c r="D374" s="241" t="s">
        <v>1732</v>
      </c>
      <c r="E374" s="243" t="s">
        <v>37</v>
      </c>
      <c r="F374" s="242">
        <v>8800</v>
      </c>
      <c r="G374" s="319">
        <f t="shared" si="5"/>
        <v>96800</v>
      </c>
    </row>
    <row r="375" spans="1:7">
      <c r="A375" s="241">
        <v>374</v>
      </c>
      <c r="B375" s="279" t="s">
        <v>1733</v>
      </c>
      <c r="C375" s="244" t="s">
        <v>2492</v>
      </c>
      <c r="D375" s="249" t="s">
        <v>1734</v>
      </c>
      <c r="E375" s="251" t="s">
        <v>37</v>
      </c>
      <c r="F375" s="250">
        <v>8800</v>
      </c>
      <c r="G375" s="319">
        <f t="shared" si="5"/>
        <v>96800</v>
      </c>
    </row>
    <row r="376" spans="1:7">
      <c r="A376" s="241">
        <v>375</v>
      </c>
      <c r="B376" s="277" t="s">
        <v>1735</v>
      </c>
      <c r="C376" s="244" t="s">
        <v>2492</v>
      </c>
      <c r="D376" s="244" t="s">
        <v>1736</v>
      </c>
      <c r="E376" s="246" t="s">
        <v>37</v>
      </c>
      <c r="F376" s="245">
        <v>8250</v>
      </c>
      <c r="G376" s="319">
        <f t="shared" si="5"/>
        <v>90750</v>
      </c>
    </row>
    <row r="377" spans="1:7">
      <c r="A377" s="241">
        <v>376</v>
      </c>
      <c r="B377" s="279" t="s">
        <v>1742</v>
      </c>
      <c r="C377" s="244" t="s">
        <v>2492</v>
      </c>
      <c r="D377" s="249" t="s">
        <v>1743</v>
      </c>
      <c r="E377" s="251" t="s">
        <v>37</v>
      </c>
      <c r="F377" s="250">
        <v>8800</v>
      </c>
      <c r="G377" s="319">
        <f t="shared" si="5"/>
        <v>96800</v>
      </c>
    </row>
    <row r="378" spans="1:7">
      <c r="A378" s="241">
        <v>377</v>
      </c>
      <c r="B378" s="277" t="s">
        <v>1753</v>
      </c>
      <c r="C378" s="244" t="s">
        <v>2492</v>
      </c>
      <c r="D378" s="244" t="s">
        <v>1754</v>
      </c>
      <c r="E378" s="246" t="s">
        <v>17</v>
      </c>
      <c r="F378" s="245">
        <v>6600</v>
      </c>
      <c r="G378" s="319">
        <f t="shared" si="5"/>
        <v>72600</v>
      </c>
    </row>
    <row r="379" spans="1:7">
      <c r="A379" s="241">
        <v>378</v>
      </c>
      <c r="B379" s="276" t="s">
        <v>1755</v>
      </c>
      <c r="C379" s="244" t="s">
        <v>2492</v>
      </c>
      <c r="D379" s="241" t="s">
        <v>1756</v>
      </c>
      <c r="E379" s="243" t="s">
        <v>37</v>
      </c>
      <c r="F379" s="242">
        <v>10450</v>
      </c>
      <c r="G379" s="319">
        <f t="shared" si="5"/>
        <v>114950</v>
      </c>
    </row>
    <row r="380" spans="1:7">
      <c r="A380" s="241">
        <v>379</v>
      </c>
      <c r="B380" s="276" t="s">
        <v>1328</v>
      </c>
      <c r="C380" s="244" t="s">
        <v>2491</v>
      </c>
      <c r="D380" s="241" t="s">
        <v>53</v>
      </c>
      <c r="E380" s="243" t="s">
        <v>37</v>
      </c>
      <c r="F380" s="242">
        <v>10450</v>
      </c>
      <c r="G380" s="319">
        <f t="shared" si="5"/>
        <v>114950</v>
      </c>
    </row>
    <row r="381" spans="1:7">
      <c r="A381" s="241">
        <v>380</v>
      </c>
      <c r="B381" s="276" t="s">
        <v>1757</v>
      </c>
      <c r="C381" s="244" t="s">
        <v>2492</v>
      </c>
      <c r="D381" s="241" t="s">
        <v>1758</v>
      </c>
      <c r="E381" s="243" t="s">
        <v>37</v>
      </c>
      <c r="F381" s="242">
        <v>10450</v>
      </c>
      <c r="G381" s="319">
        <f t="shared" si="5"/>
        <v>114950</v>
      </c>
    </row>
    <row r="382" spans="1:7">
      <c r="A382" s="241">
        <v>381</v>
      </c>
      <c r="B382" s="279" t="s">
        <v>1759</v>
      </c>
      <c r="C382" s="244" t="s">
        <v>2492</v>
      </c>
      <c r="D382" s="249" t="s">
        <v>1760</v>
      </c>
      <c r="E382" s="251" t="s">
        <v>37</v>
      </c>
      <c r="F382" s="250">
        <v>10450</v>
      </c>
      <c r="G382" s="319">
        <f t="shared" si="5"/>
        <v>114950</v>
      </c>
    </row>
    <row r="383" spans="1:7">
      <c r="A383" s="241">
        <v>382</v>
      </c>
      <c r="B383" s="277" t="s">
        <v>1761</v>
      </c>
      <c r="C383" s="244" t="s">
        <v>2492</v>
      </c>
      <c r="D383" s="244" t="s">
        <v>1762</v>
      </c>
      <c r="E383" s="246" t="s">
        <v>37</v>
      </c>
      <c r="F383" s="245">
        <v>7700</v>
      </c>
      <c r="G383" s="319">
        <f t="shared" si="5"/>
        <v>84700</v>
      </c>
    </row>
    <row r="384" spans="1:7">
      <c r="A384" s="241">
        <v>383</v>
      </c>
      <c r="B384" s="276" t="s">
        <v>1763</v>
      </c>
      <c r="C384" s="244" t="s">
        <v>2492</v>
      </c>
      <c r="D384" s="241" t="s">
        <v>1764</v>
      </c>
      <c r="E384" s="243" t="s">
        <v>37</v>
      </c>
      <c r="F384" s="242">
        <v>8250</v>
      </c>
      <c r="G384" s="319">
        <f t="shared" si="5"/>
        <v>90750</v>
      </c>
    </row>
    <row r="385" spans="1:7">
      <c r="A385" s="241">
        <v>384</v>
      </c>
      <c r="B385" s="276" t="s">
        <v>1765</v>
      </c>
      <c r="C385" s="244" t="s">
        <v>2492</v>
      </c>
      <c r="D385" s="241" t="s">
        <v>1766</v>
      </c>
      <c r="E385" s="243" t="s">
        <v>37</v>
      </c>
      <c r="F385" s="242">
        <v>8250</v>
      </c>
      <c r="G385" s="319">
        <f t="shared" si="5"/>
        <v>90750</v>
      </c>
    </row>
    <row r="386" spans="1:7">
      <c r="A386" s="241">
        <v>385</v>
      </c>
      <c r="B386" s="276" t="s">
        <v>1767</v>
      </c>
      <c r="C386" s="244" t="s">
        <v>2492</v>
      </c>
      <c r="D386" s="241" t="s">
        <v>1768</v>
      </c>
      <c r="E386" s="243" t="s">
        <v>37</v>
      </c>
      <c r="F386" s="242">
        <v>8250</v>
      </c>
      <c r="G386" s="319">
        <f t="shared" si="5"/>
        <v>90750</v>
      </c>
    </row>
    <row r="387" spans="1:7">
      <c r="A387" s="241">
        <v>386</v>
      </c>
      <c r="B387" s="279" t="s">
        <v>1769</v>
      </c>
      <c r="C387" s="244" t="s">
        <v>2492</v>
      </c>
      <c r="D387" s="249" t="s">
        <v>1770</v>
      </c>
      <c r="E387" s="251" t="s">
        <v>37</v>
      </c>
      <c r="F387" s="250">
        <v>8250</v>
      </c>
      <c r="G387" s="319">
        <f t="shared" ref="G387:G450" si="6">F387*11</f>
        <v>90750</v>
      </c>
    </row>
    <row r="388" spans="1:7">
      <c r="A388" s="241">
        <v>387</v>
      </c>
      <c r="B388" s="277" t="s">
        <v>1771</v>
      </c>
      <c r="C388" s="244" t="s">
        <v>2492</v>
      </c>
      <c r="D388" s="244" t="s">
        <v>1772</v>
      </c>
      <c r="E388" s="246" t="s">
        <v>37</v>
      </c>
      <c r="F388" s="245">
        <v>9350</v>
      </c>
      <c r="G388" s="319">
        <f t="shared" si="6"/>
        <v>102850</v>
      </c>
    </row>
    <row r="389" spans="1:7">
      <c r="A389" s="241">
        <v>388</v>
      </c>
      <c r="B389" s="276" t="s">
        <v>1773</v>
      </c>
      <c r="C389" s="244" t="s">
        <v>2492</v>
      </c>
      <c r="D389" s="241" t="s">
        <v>1774</v>
      </c>
      <c r="E389" s="243" t="s">
        <v>37</v>
      </c>
      <c r="F389" s="242">
        <v>10450</v>
      </c>
      <c r="G389" s="319">
        <f t="shared" si="6"/>
        <v>114950</v>
      </c>
    </row>
    <row r="390" spans="1:7">
      <c r="A390" s="241">
        <v>389</v>
      </c>
      <c r="B390" s="276" t="s">
        <v>1775</v>
      </c>
      <c r="C390" s="244" t="s">
        <v>2492</v>
      </c>
      <c r="D390" s="241" t="s">
        <v>889</v>
      </c>
      <c r="E390" s="243" t="s">
        <v>37</v>
      </c>
      <c r="F390" s="242">
        <v>10450</v>
      </c>
      <c r="G390" s="319">
        <f t="shared" si="6"/>
        <v>114950</v>
      </c>
    </row>
    <row r="391" spans="1:7">
      <c r="A391" s="241">
        <v>390</v>
      </c>
      <c r="B391" s="276" t="s">
        <v>1776</v>
      </c>
      <c r="C391" s="244" t="s">
        <v>2492</v>
      </c>
      <c r="D391" s="241" t="s">
        <v>1777</v>
      </c>
      <c r="E391" s="243" t="s">
        <v>37</v>
      </c>
      <c r="F391" s="242">
        <v>10450</v>
      </c>
      <c r="G391" s="319">
        <f t="shared" si="6"/>
        <v>114950</v>
      </c>
    </row>
    <row r="392" spans="1:7">
      <c r="A392" s="241">
        <v>391</v>
      </c>
      <c r="B392" s="276" t="s">
        <v>1618</v>
      </c>
      <c r="C392" s="244" t="s">
        <v>2491</v>
      </c>
      <c r="D392" s="241" t="s">
        <v>1619</v>
      </c>
      <c r="E392" s="243" t="s">
        <v>37</v>
      </c>
      <c r="F392" s="242">
        <v>10450</v>
      </c>
      <c r="G392" s="319">
        <f t="shared" si="6"/>
        <v>114950</v>
      </c>
    </row>
    <row r="393" spans="1:7">
      <c r="A393" s="241">
        <v>392</v>
      </c>
      <c r="B393" s="276" t="s">
        <v>1778</v>
      </c>
      <c r="C393" s="244" t="s">
        <v>2492</v>
      </c>
      <c r="D393" s="241" t="s">
        <v>1779</v>
      </c>
      <c r="E393" s="243" t="s">
        <v>37</v>
      </c>
      <c r="F393" s="242">
        <v>10450</v>
      </c>
      <c r="G393" s="319">
        <f t="shared" si="6"/>
        <v>114950</v>
      </c>
    </row>
    <row r="394" spans="1:7">
      <c r="A394" s="241">
        <v>393</v>
      </c>
      <c r="B394" s="279" t="s">
        <v>1780</v>
      </c>
      <c r="C394" s="244" t="s">
        <v>2492</v>
      </c>
      <c r="D394" s="249" t="s">
        <v>1743</v>
      </c>
      <c r="E394" s="251" t="s">
        <v>37</v>
      </c>
      <c r="F394" s="250">
        <v>10450</v>
      </c>
      <c r="G394" s="319">
        <f t="shared" si="6"/>
        <v>114950</v>
      </c>
    </row>
    <row r="395" spans="1:7">
      <c r="A395" s="241">
        <v>394</v>
      </c>
      <c r="B395" s="277" t="s">
        <v>1781</v>
      </c>
      <c r="C395" s="244" t="s">
        <v>2492</v>
      </c>
      <c r="D395" s="244" t="s">
        <v>1782</v>
      </c>
      <c r="E395" s="246" t="s">
        <v>17</v>
      </c>
      <c r="F395" s="245">
        <v>9350</v>
      </c>
      <c r="G395" s="319">
        <f t="shared" si="6"/>
        <v>102850</v>
      </c>
    </row>
    <row r="396" spans="1:7">
      <c r="A396" s="241">
        <v>395</v>
      </c>
      <c r="B396" s="276" t="s">
        <v>1783</v>
      </c>
      <c r="C396" s="244" t="s">
        <v>2492</v>
      </c>
      <c r="D396" s="241" t="s">
        <v>1784</v>
      </c>
      <c r="E396" s="243" t="s">
        <v>37</v>
      </c>
      <c r="F396" s="242">
        <v>9350</v>
      </c>
      <c r="G396" s="319">
        <f t="shared" si="6"/>
        <v>102850</v>
      </c>
    </row>
    <row r="397" spans="1:7">
      <c r="A397" s="241">
        <v>396</v>
      </c>
      <c r="B397" s="276" t="s">
        <v>1785</v>
      </c>
      <c r="C397" s="244" t="s">
        <v>2492</v>
      </c>
      <c r="D397" s="241" t="s">
        <v>923</v>
      </c>
      <c r="E397" s="243" t="s">
        <v>37</v>
      </c>
      <c r="F397" s="242">
        <v>10450</v>
      </c>
      <c r="G397" s="319">
        <f t="shared" si="6"/>
        <v>114950</v>
      </c>
    </row>
    <row r="398" spans="1:7">
      <c r="A398" s="241">
        <v>397</v>
      </c>
      <c r="B398" s="276" t="s">
        <v>1786</v>
      </c>
      <c r="C398" s="244" t="s">
        <v>2492</v>
      </c>
      <c r="D398" s="241" t="s">
        <v>1787</v>
      </c>
      <c r="E398" s="243" t="s">
        <v>37</v>
      </c>
      <c r="F398" s="242">
        <v>10450</v>
      </c>
      <c r="G398" s="319">
        <f t="shared" si="6"/>
        <v>114950</v>
      </c>
    </row>
    <row r="399" spans="1:7">
      <c r="A399" s="241">
        <v>398</v>
      </c>
      <c r="B399" s="276" t="s">
        <v>1712</v>
      </c>
      <c r="C399" s="244" t="s">
        <v>2492</v>
      </c>
      <c r="D399" s="241" t="s">
        <v>1788</v>
      </c>
      <c r="E399" s="243" t="s">
        <v>37</v>
      </c>
      <c r="F399" s="242">
        <v>10450</v>
      </c>
      <c r="G399" s="319">
        <f t="shared" si="6"/>
        <v>114950</v>
      </c>
    </row>
    <row r="400" spans="1:7">
      <c r="A400" s="241">
        <v>399</v>
      </c>
      <c r="B400" s="279" t="s">
        <v>1789</v>
      </c>
      <c r="C400" s="244" t="s">
        <v>2492</v>
      </c>
      <c r="D400" s="249" t="s">
        <v>1790</v>
      </c>
      <c r="E400" s="251" t="s">
        <v>37</v>
      </c>
      <c r="F400" s="250">
        <v>10450</v>
      </c>
      <c r="G400" s="319">
        <f t="shared" si="6"/>
        <v>114950</v>
      </c>
    </row>
    <row r="401" spans="1:7">
      <c r="A401" s="241">
        <v>400</v>
      </c>
      <c r="B401" s="277" t="s">
        <v>1806</v>
      </c>
      <c r="C401" s="244" t="s">
        <v>2492</v>
      </c>
      <c r="D401" s="244" t="s">
        <v>1807</v>
      </c>
      <c r="E401" s="246" t="s">
        <v>37</v>
      </c>
      <c r="F401" s="245">
        <v>9350</v>
      </c>
      <c r="G401" s="319">
        <f t="shared" si="6"/>
        <v>102850</v>
      </c>
    </row>
    <row r="402" spans="1:7">
      <c r="A402" s="241">
        <v>401</v>
      </c>
      <c r="B402" s="276" t="s">
        <v>1808</v>
      </c>
      <c r="C402" s="244" t="s">
        <v>2492</v>
      </c>
      <c r="D402" s="241" t="s">
        <v>1809</v>
      </c>
      <c r="E402" s="243" t="s">
        <v>37</v>
      </c>
      <c r="F402" s="242">
        <v>9900</v>
      </c>
      <c r="G402" s="319">
        <f t="shared" si="6"/>
        <v>108900</v>
      </c>
    </row>
    <row r="403" spans="1:7">
      <c r="A403" s="241">
        <v>402</v>
      </c>
      <c r="B403" s="276" t="s">
        <v>1810</v>
      </c>
      <c r="C403" s="244" t="s">
        <v>2492</v>
      </c>
      <c r="D403" s="241" t="s">
        <v>873</v>
      </c>
      <c r="E403" s="243" t="s">
        <v>37</v>
      </c>
      <c r="F403" s="242">
        <v>11000</v>
      </c>
      <c r="G403" s="319">
        <f t="shared" si="6"/>
        <v>121000</v>
      </c>
    </row>
    <row r="404" spans="1:7">
      <c r="A404" s="241">
        <v>403</v>
      </c>
      <c r="B404" s="279" t="s">
        <v>1283</v>
      </c>
      <c r="C404" s="244" t="s">
        <v>2492</v>
      </c>
      <c r="D404" s="249" t="s">
        <v>1815</v>
      </c>
      <c r="E404" s="251" t="s">
        <v>37</v>
      </c>
      <c r="F404" s="250">
        <v>11000</v>
      </c>
      <c r="G404" s="319">
        <f t="shared" si="6"/>
        <v>121000</v>
      </c>
    </row>
    <row r="405" spans="1:7">
      <c r="A405" s="241">
        <v>404</v>
      </c>
      <c r="B405" s="277" t="s">
        <v>1816</v>
      </c>
      <c r="C405" s="244" t="s">
        <v>2492</v>
      </c>
      <c r="D405" s="244" t="s">
        <v>1817</v>
      </c>
      <c r="E405" s="246" t="s">
        <v>37</v>
      </c>
      <c r="F405" s="245">
        <v>9350</v>
      </c>
      <c r="G405" s="319">
        <f t="shared" si="6"/>
        <v>102850</v>
      </c>
    </row>
    <row r="406" spans="1:7">
      <c r="A406" s="241">
        <v>405</v>
      </c>
      <c r="B406" s="276" t="s">
        <v>1818</v>
      </c>
      <c r="C406" s="244" t="s">
        <v>2492</v>
      </c>
      <c r="D406" s="241" t="s">
        <v>1819</v>
      </c>
      <c r="E406" s="243" t="s">
        <v>37</v>
      </c>
      <c r="F406" s="242">
        <v>9350</v>
      </c>
      <c r="G406" s="319">
        <f t="shared" si="6"/>
        <v>102850</v>
      </c>
    </row>
    <row r="407" spans="1:7">
      <c r="A407" s="241">
        <v>406</v>
      </c>
      <c r="B407" s="276" t="s">
        <v>1820</v>
      </c>
      <c r="C407" s="244" t="s">
        <v>2492</v>
      </c>
      <c r="D407" s="241" t="s">
        <v>1821</v>
      </c>
      <c r="E407" s="243" t="s">
        <v>37</v>
      </c>
      <c r="F407" s="242">
        <v>10450</v>
      </c>
      <c r="G407" s="319">
        <f t="shared" si="6"/>
        <v>114950</v>
      </c>
    </row>
    <row r="408" spans="1:7">
      <c r="A408" s="241">
        <v>407</v>
      </c>
      <c r="B408" s="276" t="s">
        <v>1822</v>
      </c>
      <c r="C408" s="244" t="s">
        <v>2492</v>
      </c>
      <c r="D408" s="241" t="s">
        <v>1823</v>
      </c>
      <c r="E408" s="243" t="s">
        <v>37</v>
      </c>
      <c r="F408" s="242">
        <v>10450</v>
      </c>
      <c r="G408" s="319">
        <f t="shared" si="6"/>
        <v>114950</v>
      </c>
    </row>
    <row r="409" spans="1:7">
      <c r="A409" s="241">
        <v>408</v>
      </c>
      <c r="B409" s="276" t="s">
        <v>1824</v>
      </c>
      <c r="C409" s="244" t="s">
        <v>2492</v>
      </c>
      <c r="D409" s="241" t="s">
        <v>1825</v>
      </c>
      <c r="E409" s="243" t="s">
        <v>37</v>
      </c>
      <c r="F409" s="242">
        <v>10450</v>
      </c>
      <c r="G409" s="319">
        <f t="shared" si="6"/>
        <v>114950</v>
      </c>
    </row>
    <row r="410" spans="1:7">
      <c r="A410" s="241">
        <v>409</v>
      </c>
      <c r="B410" s="279" t="s">
        <v>1826</v>
      </c>
      <c r="C410" s="244" t="s">
        <v>2492</v>
      </c>
      <c r="D410" s="249" t="s">
        <v>1827</v>
      </c>
      <c r="E410" s="251" t="s">
        <v>37</v>
      </c>
      <c r="F410" s="250">
        <v>11550</v>
      </c>
      <c r="G410" s="319">
        <f t="shared" si="6"/>
        <v>127050</v>
      </c>
    </row>
    <row r="411" spans="1:7">
      <c r="A411" s="241">
        <v>410</v>
      </c>
      <c r="B411" s="281" t="s">
        <v>1831</v>
      </c>
      <c r="C411" s="244" t="s">
        <v>1830</v>
      </c>
      <c r="D411" s="244" t="s">
        <v>1832</v>
      </c>
      <c r="E411" s="246" t="s">
        <v>17</v>
      </c>
      <c r="F411" s="245">
        <v>9350</v>
      </c>
      <c r="G411" s="319">
        <f t="shared" si="6"/>
        <v>102850</v>
      </c>
    </row>
    <row r="412" spans="1:7">
      <c r="A412" s="241">
        <v>411</v>
      </c>
      <c r="B412" s="282" t="s">
        <v>1833</v>
      </c>
      <c r="C412" s="244" t="s">
        <v>1830</v>
      </c>
      <c r="D412" s="241" t="s">
        <v>1834</v>
      </c>
      <c r="E412" s="259" t="s">
        <v>37</v>
      </c>
      <c r="F412" s="242">
        <v>10450</v>
      </c>
      <c r="G412" s="319">
        <f t="shared" si="6"/>
        <v>114950</v>
      </c>
    </row>
    <row r="413" spans="1:7">
      <c r="A413" s="241">
        <v>412</v>
      </c>
      <c r="B413" s="282" t="s">
        <v>1835</v>
      </c>
      <c r="C413" s="244" t="s">
        <v>1830</v>
      </c>
      <c r="D413" s="241" t="s">
        <v>1836</v>
      </c>
      <c r="E413" s="259" t="s">
        <v>37</v>
      </c>
      <c r="F413" s="242">
        <v>11550</v>
      </c>
      <c r="G413" s="319">
        <f t="shared" si="6"/>
        <v>127050</v>
      </c>
    </row>
    <row r="414" spans="1:7">
      <c r="A414" s="241">
        <v>413</v>
      </c>
      <c r="B414" s="282" t="s">
        <v>1837</v>
      </c>
      <c r="C414" s="244" t="s">
        <v>1830</v>
      </c>
      <c r="D414" s="241" t="s">
        <v>1730</v>
      </c>
      <c r="E414" s="259" t="s">
        <v>37</v>
      </c>
      <c r="F414" s="242">
        <v>11550</v>
      </c>
      <c r="G414" s="319">
        <f t="shared" si="6"/>
        <v>127050</v>
      </c>
    </row>
    <row r="415" spans="1:7">
      <c r="A415" s="241">
        <v>414</v>
      </c>
      <c r="B415" s="282" t="s">
        <v>1838</v>
      </c>
      <c r="C415" s="244" t="s">
        <v>1830</v>
      </c>
      <c r="D415" s="241" t="s">
        <v>1839</v>
      </c>
      <c r="E415" s="259" t="s">
        <v>37</v>
      </c>
      <c r="F415" s="242">
        <v>11550</v>
      </c>
      <c r="G415" s="319">
        <f t="shared" si="6"/>
        <v>127050</v>
      </c>
    </row>
    <row r="416" spans="1:7">
      <c r="A416" s="241">
        <v>415</v>
      </c>
      <c r="B416" s="282" t="s">
        <v>1842</v>
      </c>
      <c r="C416" s="244" t="s">
        <v>1830</v>
      </c>
      <c r="D416" s="241" t="s">
        <v>1843</v>
      </c>
      <c r="E416" s="259" t="s">
        <v>37</v>
      </c>
      <c r="F416" s="242">
        <v>11550</v>
      </c>
      <c r="G416" s="319">
        <f t="shared" si="6"/>
        <v>127050</v>
      </c>
    </row>
    <row r="417" spans="1:7">
      <c r="A417" s="241">
        <v>416</v>
      </c>
      <c r="B417" s="282" t="s">
        <v>1844</v>
      </c>
      <c r="C417" s="244" t="s">
        <v>1830</v>
      </c>
      <c r="D417" s="241" t="s">
        <v>1845</v>
      </c>
      <c r="E417" s="259" t="s">
        <v>37</v>
      </c>
      <c r="F417" s="242">
        <v>12650</v>
      </c>
      <c r="G417" s="319">
        <f t="shared" si="6"/>
        <v>139150</v>
      </c>
    </row>
    <row r="418" spans="1:7">
      <c r="A418" s="241">
        <v>417</v>
      </c>
      <c r="B418" s="282" t="s">
        <v>1846</v>
      </c>
      <c r="C418" s="244" t="s">
        <v>1830</v>
      </c>
      <c r="D418" s="241" t="s">
        <v>1847</v>
      </c>
      <c r="E418" s="259" t="s">
        <v>157</v>
      </c>
      <c r="F418" s="242">
        <v>12650</v>
      </c>
      <c r="G418" s="319">
        <f t="shared" si="6"/>
        <v>139150</v>
      </c>
    </row>
    <row r="419" spans="1:7">
      <c r="A419" s="241">
        <v>418</v>
      </c>
      <c r="B419" s="282" t="s">
        <v>1848</v>
      </c>
      <c r="C419" s="244" t="s">
        <v>1830</v>
      </c>
      <c r="D419" s="241" t="s">
        <v>1849</v>
      </c>
      <c r="E419" s="259" t="s">
        <v>37</v>
      </c>
      <c r="F419" s="242">
        <v>13200</v>
      </c>
      <c r="G419" s="319">
        <f t="shared" si="6"/>
        <v>145200</v>
      </c>
    </row>
    <row r="420" spans="1:7">
      <c r="A420" s="241">
        <v>419</v>
      </c>
      <c r="B420" s="282" t="s">
        <v>1850</v>
      </c>
      <c r="C420" s="244" t="s">
        <v>1830</v>
      </c>
      <c r="D420" s="241" t="s">
        <v>1851</v>
      </c>
      <c r="E420" s="259" t="s">
        <v>37</v>
      </c>
      <c r="F420" s="242">
        <v>13200</v>
      </c>
      <c r="G420" s="319">
        <f t="shared" si="6"/>
        <v>145200</v>
      </c>
    </row>
    <row r="421" spans="1:7">
      <c r="A421" s="241">
        <v>420</v>
      </c>
      <c r="B421" s="282" t="s">
        <v>1852</v>
      </c>
      <c r="C421" s="244" t="s">
        <v>1830</v>
      </c>
      <c r="D421" s="241" t="s">
        <v>354</v>
      </c>
      <c r="E421" s="259" t="s">
        <v>157</v>
      </c>
      <c r="F421" s="242">
        <v>14300</v>
      </c>
      <c r="G421" s="319">
        <f t="shared" si="6"/>
        <v>157300</v>
      </c>
    </row>
    <row r="422" spans="1:7">
      <c r="A422" s="241">
        <v>421</v>
      </c>
      <c r="B422" s="282" t="s">
        <v>1853</v>
      </c>
      <c r="C422" s="244" t="s">
        <v>1830</v>
      </c>
      <c r="D422" s="241" t="s">
        <v>1854</v>
      </c>
      <c r="E422" s="259" t="s">
        <v>37</v>
      </c>
      <c r="F422" s="242">
        <v>14300</v>
      </c>
      <c r="G422" s="319">
        <f t="shared" si="6"/>
        <v>157300</v>
      </c>
    </row>
    <row r="423" spans="1:7">
      <c r="A423" s="241">
        <v>422</v>
      </c>
      <c r="B423" s="282" t="s">
        <v>1855</v>
      </c>
      <c r="C423" s="244" t="s">
        <v>1830</v>
      </c>
      <c r="D423" s="241" t="s">
        <v>1856</v>
      </c>
      <c r="E423" s="243" t="s">
        <v>440</v>
      </c>
      <c r="F423" s="242">
        <v>14300</v>
      </c>
      <c r="G423" s="319">
        <f t="shared" si="6"/>
        <v>157300</v>
      </c>
    </row>
    <row r="424" spans="1:7">
      <c r="A424" s="241">
        <v>423</v>
      </c>
      <c r="B424" s="282" t="s">
        <v>1857</v>
      </c>
      <c r="C424" s="244" t="s">
        <v>1830</v>
      </c>
      <c r="D424" s="241" t="s">
        <v>1478</v>
      </c>
      <c r="E424" s="259" t="s">
        <v>157</v>
      </c>
      <c r="F424" s="242">
        <v>14300</v>
      </c>
      <c r="G424" s="319">
        <f t="shared" si="6"/>
        <v>157300</v>
      </c>
    </row>
    <row r="425" spans="1:7">
      <c r="A425" s="241">
        <v>424</v>
      </c>
      <c r="B425" s="299" t="s">
        <v>1870</v>
      </c>
      <c r="C425" s="244" t="s">
        <v>1830</v>
      </c>
      <c r="D425" s="241" t="s">
        <v>1871</v>
      </c>
      <c r="E425" s="243" t="s">
        <v>157</v>
      </c>
      <c r="F425" s="242">
        <v>14300</v>
      </c>
      <c r="G425" s="319">
        <f t="shared" si="6"/>
        <v>157300</v>
      </c>
    </row>
    <row r="426" spans="1:7">
      <c r="A426" s="241">
        <v>425</v>
      </c>
      <c r="B426" s="299" t="s">
        <v>1872</v>
      </c>
      <c r="C426" s="244" t="s">
        <v>1830</v>
      </c>
      <c r="D426" s="241" t="s">
        <v>1873</v>
      </c>
      <c r="E426" s="243" t="s">
        <v>440</v>
      </c>
      <c r="F426" s="242">
        <v>14300</v>
      </c>
      <c r="G426" s="319">
        <f t="shared" si="6"/>
        <v>157300</v>
      </c>
    </row>
    <row r="427" spans="1:7">
      <c r="A427" s="241">
        <v>426</v>
      </c>
      <c r="B427" s="299" t="s">
        <v>1876</v>
      </c>
      <c r="C427" s="244" t="s">
        <v>1830</v>
      </c>
      <c r="D427" s="241" t="s">
        <v>1877</v>
      </c>
      <c r="E427" s="243" t="s">
        <v>157</v>
      </c>
      <c r="F427" s="242">
        <v>14300</v>
      </c>
      <c r="G427" s="319">
        <f t="shared" si="6"/>
        <v>157300</v>
      </c>
    </row>
    <row r="428" spans="1:7">
      <c r="A428" s="241">
        <v>427</v>
      </c>
      <c r="B428" s="299" t="s">
        <v>1878</v>
      </c>
      <c r="C428" s="244" t="s">
        <v>1830</v>
      </c>
      <c r="D428" s="241" t="s">
        <v>1879</v>
      </c>
      <c r="E428" s="243" t="s">
        <v>170</v>
      </c>
      <c r="F428" s="242">
        <v>16500</v>
      </c>
      <c r="G428" s="319">
        <f t="shared" si="6"/>
        <v>181500</v>
      </c>
    </row>
    <row r="429" spans="1:7">
      <c r="A429" s="241">
        <v>428</v>
      </c>
      <c r="B429" s="300" t="s">
        <v>1892</v>
      </c>
      <c r="C429" s="244" t="s">
        <v>1830</v>
      </c>
      <c r="D429" s="249" t="s">
        <v>1893</v>
      </c>
      <c r="E429" s="251" t="s">
        <v>157</v>
      </c>
      <c r="F429" s="250">
        <v>14300</v>
      </c>
      <c r="G429" s="319">
        <f t="shared" si="6"/>
        <v>157300</v>
      </c>
    </row>
    <row r="430" spans="1:7">
      <c r="A430" s="241">
        <v>429</v>
      </c>
      <c r="B430" s="281" t="s">
        <v>1909</v>
      </c>
      <c r="C430" s="244" t="s">
        <v>2493</v>
      </c>
      <c r="D430" s="244" t="s">
        <v>500</v>
      </c>
      <c r="E430" s="246" t="s">
        <v>17</v>
      </c>
      <c r="F430" s="245">
        <v>13750</v>
      </c>
      <c r="G430" s="319">
        <f t="shared" si="6"/>
        <v>151250</v>
      </c>
    </row>
    <row r="431" spans="1:7">
      <c r="A431" s="241">
        <v>430</v>
      </c>
      <c r="B431" s="282" t="s">
        <v>1910</v>
      </c>
      <c r="C431" s="244" t="s">
        <v>2493</v>
      </c>
      <c r="D431" s="241" t="s">
        <v>1911</v>
      </c>
      <c r="E431" s="243" t="s">
        <v>157</v>
      </c>
      <c r="F431" s="242">
        <v>16500</v>
      </c>
      <c r="G431" s="319">
        <f t="shared" si="6"/>
        <v>181500</v>
      </c>
    </row>
    <row r="432" spans="1:7">
      <c r="A432" s="241">
        <v>431</v>
      </c>
      <c r="B432" s="282" t="s">
        <v>1912</v>
      </c>
      <c r="C432" s="244" t="s">
        <v>2493</v>
      </c>
      <c r="D432" s="241" t="s">
        <v>1913</v>
      </c>
      <c r="E432" s="243" t="s">
        <v>157</v>
      </c>
      <c r="F432" s="242">
        <v>16500</v>
      </c>
      <c r="G432" s="319">
        <f t="shared" si="6"/>
        <v>181500</v>
      </c>
    </row>
    <row r="433" spans="1:7">
      <c r="A433" s="241">
        <v>432</v>
      </c>
      <c r="B433" s="282" t="s">
        <v>1914</v>
      </c>
      <c r="C433" s="244" t="s">
        <v>2493</v>
      </c>
      <c r="D433" s="241" t="s">
        <v>1915</v>
      </c>
      <c r="E433" s="243" t="s">
        <v>157</v>
      </c>
      <c r="F433" s="242">
        <v>16500</v>
      </c>
      <c r="G433" s="319">
        <f t="shared" si="6"/>
        <v>181500</v>
      </c>
    </row>
    <row r="434" spans="1:7">
      <c r="A434" s="241">
        <v>433</v>
      </c>
      <c r="B434" s="282" t="s">
        <v>1916</v>
      </c>
      <c r="C434" s="244" t="s">
        <v>2493</v>
      </c>
      <c r="D434" s="241" t="s">
        <v>1917</v>
      </c>
      <c r="E434" s="243" t="s">
        <v>157</v>
      </c>
      <c r="F434" s="242">
        <v>17600</v>
      </c>
      <c r="G434" s="319">
        <f t="shared" si="6"/>
        <v>193600</v>
      </c>
    </row>
    <row r="435" spans="1:7">
      <c r="A435" s="241">
        <v>434</v>
      </c>
      <c r="B435" s="282" t="s">
        <v>1918</v>
      </c>
      <c r="C435" s="244" t="s">
        <v>2493</v>
      </c>
      <c r="D435" s="241" t="s">
        <v>1919</v>
      </c>
      <c r="E435" s="243" t="s">
        <v>157</v>
      </c>
      <c r="F435" s="242">
        <v>17600</v>
      </c>
      <c r="G435" s="319">
        <f t="shared" si="6"/>
        <v>193600</v>
      </c>
    </row>
    <row r="436" spans="1:7">
      <c r="A436" s="241">
        <v>435</v>
      </c>
      <c r="B436" s="282" t="s">
        <v>1920</v>
      </c>
      <c r="C436" s="244" t="s">
        <v>2493</v>
      </c>
      <c r="D436" s="241" t="s">
        <v>1921</v>
      </c>
      <c r="E436" s="243" t="s">
        <v>157</v>
      </c>
      <c r="F436" s="242">
        <v>17600</v>
      </c>
      <c r="G436" s="319">
        <f t="shared" si="6"/>
        <v>193600</v>
      </c>
    </row>
    <row r="437" spans="1:7">
      <c r="A437" s="241">
        <v>436</v>
      </c>
      <c r="B437" s="282" t="s">
        <v>1922</v>
      </c>
      <c r="C437" s="244" t="s">
        <v>2493</v>
      </c>
      <c r="D437" s="241" t="s">
        <v>1923</v>
      </c>
      <c r="E437" s="243" t="s">
        <v>157</v>
      </c>
      <c r="F437" s="242">
        <v>20350</v>
      </c>
      <c r="G437" s="319">
        <f t="shared" si="6"/>
        <v>223850</v>
      </c>
    </row>
    <row r="438" spans="1:7">
      <c r="A438" s="241">
        <v>437</v>
      </c>
      <c r="B438" s="282" t="s">
        <v>1924</v>
      </c>
      <c r="C438" s="244" t="s">
        <v>2493</v>
      </c>
      <c r="D438" s="241" t="s">
        <v>1925</v>
      </c>
      <c r="E438" s="243" t="s">
        <v>157</v>
      </c>
      <c r="F438" s="242">
        <v>20350</v>
      </c>
      <c r="G438" s="319">
        <f t="shared" si="6"/>
        <v>223850</v>
      </c>
    </row>
    <row r="439" spans="1:7">
      <c r="A439" s="241">
        <v>438</v>
      </c>
      <c r="B439" s="284" t="s">
        <v>1932</v>
      </c>
      <c r="C439" s="244" t="s">
        <v>2493</v>
      </c>
      <c r="D439" s="263" t="s">
        <v>1933</v>
      </c>
      <c r="E439" s="243" t="s">
        <v>157</v>
      </c>
      <c r="F439" s="242">
        <v>22550</v>
      </c>
      <c r="G439" s="319">
        <f t="shared" si="6"/>
        <v>248050</v>
      </c>
    </row>
    <row r="440" spans="1:7">
      <c r="A440" s="241">
        <v>439</v>
      </c>
      <c r="B440" s="284" t="s">
        <v>1934</v>
      </c>
      <c r="C440" s="244" t="s">
        <v>2493</v>
      </c>
      <c r="D440" s="263" t="s">
        <v>1935</v>
      </c>
      <c r="E440" s="243" t="s">
        <v>170</v>
      </c>
      <c r="F440" s="242">
        <v>22550</v>
      </c>
      <c r="G440" s="319">
        <f t="shared" si="6"/>
        <v>248050</v>
      </c>
    </row>
    <row r="441" spans="1:7">
      <c r="A441" s="241">
        <v>440</v>
      </c>
      <c r="B441" s="284" t="s">
        <v>1936</v>
      </c>
      <c r="C441" s="244" t="s">
        <v>2493</v>
      </c>
      <c r="D441" s="263" t="s">
        <v>1937</v>
      </c>
      <c r="E441" s="243" t="s">
        <v>170</v>
      </c>
      <c r="F441" s="242">
        <v>22550</v>
      </c>
      <c r="G441" s="319">
        <f t="shared" si="6"/>
        <v>248050</v>
      </c>
    </row>
    <row r="442" spans="1:7">
      <c r="A442" s="241">
        <v>441</v>
      </c>
      <c r="B442" s="284" t="s">
        <v>1938</v>
      </c>
      <c r="C442" s="244" t="s">
        <v>2493</v>
      </c>
      <c r="D442" s="263" t="s">
        <v>1939</v>
      </c>
      <c r="E442" s="243" t="s">
        <v>157</v>
      </c>
      <c r="F442" s="242">
        <v>22550</v>
      </c>
      <c r="G442" s="319">
        <f t="shared" si="6"/>
        <v>248050</v>
      </c>
    </row>
    <row r="443" spans="1:7">
      <c r="A443" s="241">
        <v>442</v>
      </c>
      <c r="B443" s="284" t="s">
        <v>1940</v>
      </c>
      <c r="C443" s="244" t="s">
        <v>2493</v>
      </c>
      <c r="D443" s="263" t="s">
        <v>1941</v>
      </c>
      <c r="E443" s="243" t="s">
        <v>157</v>
      </c>
      <c r="F443" s="242">
        <v>22550</v>
      </c>
      <c r="G443" s="319">
        <f t="shared" si="6"/>
        <v>248050</v>
      </c>
    </row>
    <row r="444" spans="1:7">
      <c r="A444" s="241">
        <v>443</v>
      </c>
      <c r="B444" s="301" t="s">
        <v>1942</v>
      </c>
      <c r="C444" s="244" t="s">
        <v>2493</v>
      </c>
      <c r="D444" s="264" t="s">
        <v>1943</v>
      </c>
      <c r="E444" s="251" t="s">
        <v>157</v>
      </c>
      <c r="F444" s="250">
        <v>22550</v>
      </c>
      <c r="G444" s="319">
        <f t="shared" si="6"/>
        <v>248050</v>
      </c>
    </row>
    <row r="445" spans="1:7">
      <c r="A445" s="241">
        <v>444</v>
      </c>
      <c r="B445" s="281" t="s">
        <v>1945</v>
      </c>
      <c r="C445" s="244" t="s">
        <v>2494</v>
      </c>
      <c r="D445" s="244" t="s">
        <v>1946</v>
      </c>
      <c r="E445" s="246" t="s">
        <v>17</v>
      </c>
      <c r="F445" s="245">
        <v>11550</v>
      </c>
      <c r="G445" s="319">
        <f t="shared" si="6"/>
        <v>127050</v>
      </c>
    </row>
    <row r="446" spans="1:7">
      <c r="A446" s="241">
        <v>445</v>
      </c>
      <c r="B446" s="282" t="s">
        <v>1947</v>
      </c>
      <c r="C446" s="244" t="s">
        <v>2494</v>
      </c>
      <c r="D446" s="241" t="s">
        <v>1948</v>
      </c>
      <c r="E446" s="243" t="s">
        <v>170</v>
      </c>
      <c r="F446" s="242">
        <v>15950</v>
      </c>
      <c r="G446" s="319">
        <f t="shared" si="6"/>
        <v>175450</v>
      </c>
    </row>
    <row r="447" spans="1:7">
      <c r="A447" s="241">
        <v>446</v>
      </c>
      <c r="B447" s="282" t="s">
        <v>1949</v>
      </c>
      <c r="C447" s="244" t="s">
        <v>2494</v>
      </c>
      <c r="D447" s="241" t="s">
        <v>1950</v>
      </c>
      <c r="E447" s="243" t="s">
        <v>170</v>
      </c>
      <c r="F447" s="242">
        <v>15950</v>
      </c>
      <c r="G447" s="319">
        <f t="shared" si="6"/>
        <v>175450</v>
      </c>
    </row>
    <row r="448" spans="1:7">
      <c r="A448" s="241">
        <v>447</v>
      </c>
      <c r="B448" s="282" t="s">
        <v>1951</v>
      </c>
      <c r="C448" s="244" t="s">
        <v>2494</v>
      </c>
      <c r="D448" s="241" t="s">
        <v>1952</v>
      </c>
      <c r="E448" s="243" t="s">
        <v>170</v>
      </c>
      <c r="F448" s="242">
        <v>15950</v>
      </c>
      <c r="G448" s="319">
        <f t="shared" si="6"/>
        <v>175450</v>
      </c>
    </row>
    <row r="449" spans="1:7">
      <c r="A449" s="241">
        <v>448</v>
      </c>
      <c r="B449" s="282" t="s">
        <v>1953</v>
      </c>
      <c r="C449" s="244" t="s">
        <v>2494</v>
      </c>
      <c r="D449" s="241" t="s">
        <v>1954</v>
      </c>
      <c r="E449" s="243" t="s">
        <v>170</v>
      </c>
      <c r="F449" s="242">
        <v>15950</v>
      </c>
      <c r="G449" s="319">
        <f t="shared" si="6"/>
        <v>175450</v>
      </c>
    </row>
    <row r="450" spans="1:7">
      <c r="A450" s="241">
        <v>449</v>
      </c>
      <c r="B450" s="282" t="s">
        <v>1955</v>
      </c>
      <c r="C450" s="244" t="s">
        <v>2494</v>
      </c>
      <c r="D450" s="241" t="s">
        <v>1956</v>
      </c>
      <c r="E450" s="243" t="s">
        <v>170</v>
      </c>
      <c r="F450" s="242">
        <v>15950</v>
      </c>
      <c r="G450" s="319">
        <f t="shared" si="6"/>
        <v>175450</v>
      </c>
    </row>
    <row r="451" spans="1:7">
      <c r="A451" s="241">
        <v>450</v>
      </c>
      <c r="B451" s="282" t="s">
        <v>1957</v>
      </c>
      <c r="C451" s="244" t="s">
        <v>2494</v>
      </c>
      <c r="D451" s="241" t="s">
        <v>1958</v>
      </c>
      <c r="E451" s="243" t="s">
        <v>170</v>
      </c>
      <c r="F451" s="242">
        <v>15950</v>
      </c>
      <c r="G451" s="319">
        <f t="shared" ref="G451:G514" si="7">F451*11</f>
        <v>175450</v>
      </c>
    </row>
    <row r="452" spans="1:7">
      <c r="A452" s="241">
        <v>451</v>
      </c>
      <c r="B452" s="282" t="s">
        <v>2450</v>
      </c>
      <c r="C452" s="244" t="s">
        <v>2494</v>
      </c>
      <c r="D452" s="241" t="s">
        <v>1960</v>
      </c>
      <c r="E452" s="243" t="s">
        <v>170</v>
      </c>
      <c r="F452" s="242">
        <v>15950</v>
      </c>
      <c r="G452" s="319">
        <f t="shared" si="7"/>
        <v>175450</v>
      </c>
    </row>
    <row r="453" spans="1:7">
      <c r="A453" s="241">
        <v>452</v>
      </c>
      <c r="B453" s="282" t="s">
        <v>1961</v>
      </c>
      <c r="C453" s="244" t="s">
        <v>2494</v>
      </c>
      <c r="D453" s="241" t="s">
        <v>1962</v>
      </c>
      <c r="E453" s="243" t="s">
        <v>440</v>
      </c>
      <c r="F453" s="242">
        <v>15950</v>
      </c>
      <c r="G453" s="319">
        <f t="shared" si="7"/>
        <v>175450</v>
      </c>
    </row>
    <row r="454" spans="1:7">
      <c r="A454" s="241">
        <v>453</v>
      </c>
      <c r="B454" s="282" t="s">
        <v>1963</v>
      </c>
      <c r="C454" s="244" t="s">
        <v>2494</v>
      </c>
      <c r="D454" s="241" t="s">
        <v>1964</v>
      </c>
      <c r="E454" s="243" t="s">
        <v>440</v>
      </c>
      <c r="F454" s="242">
        <v>15950</v>
      </c>
      <c r="G454" s="319">
        <f t="shared" si="7"/>
        <v>175450</v>
      </c>
    </row>
    <row r="455" spans="1:7">
      <c r="A455" s="241">
        <v>454</v>
      </c>
      <c r="B455" s="282" t="s">
        <v>1965</v>
      </c>
      <c r="C455" s="244" t="s">
        <v>2494</v>
      </c>
      <c r="D455" s="241" t="s">
        <v>1966</v>
      </c>
      <c r="E455" s="243" t="s">
        <v>440</v>
      </c>
      <c r="F455" s="242">
        <v>15950</v>
      </c>
      <c r="G455" s="319">
        <f t="shared" si="7"/>
        <v>175450</v>
      </c>
    </row>
    <row r="456" spans="1:7">
      <c r="A456" s="241">
        <v>455</v>
      </c>
      <c r="B456" s="282" t="s">
        <v>1967</v>
      </c>
      <c r="C456" s="244" t="s">
        <v>2494</v>
      </c>
      <c r="D456" s="241" t="s">
        <v>1968</v>
      </c>
      <c r="E456" s="243" t="s">
        <v>170</v>
      </c>
      <c r="F456" s="242">
        <v>15950</v>
      </c>
      <c r="G456" s="319">
        <f t="shared" si="7"/>
        <v>175450</v>
      </c>
    </row>
    <row r="457" spans="1:7">
      <c r="A457" s="241">
        <v>456</v>
      </c>
      <c r="B457" s="282" t="s">
        <v>1969</v>
      </c>
      <c r="C457" s="244" t="s">
        <v>2494</v>
      </c>
      <c r="D457" s="241" t="s">
        <v>1970</v>
      </c>
      <c r="E457" s="243" t="s">
        <v>170</v>
      </c>
      <c r="F457" s="242">
        <v>15950</v>
      </c>
      <c r="G457" s="319">
        <f t="shared" si="7"/>
        <v>175450</v>
      </c>
    </row>
    <row r="458" spans="1:7">
      <c r="A458" s="241">
        <v>457</v>
      </c>
      <c r="B458" s="282" t="s">
        <v>1971</v>
      </c>
      <c r="C458" s="244" t="s">
        <v>2494</v>
      </c>
      <c r="D458" s="241" t="s">
        <v>934</v>
      </c>
      <c r="E458" s="243" t="s">
        <v>440</v>
      </c>
      <c r="F458" s="242">
        <v>15950</v>
      </c>
      <c r="G458" s="319">
        <f t="shared" si="7"/>
        <v>175450</v>
      </c>
    </row>
    <row r="459" spans="1:7">
      <c r="A459" s="241">
        <v>458</v>
      </c>
      <c r="B459" s="282" t="s">
        <v>1972</v>
      </c>
      <c r="C459" s="244" t="s">
        <v>2494</v>
      </c>
      <c r="D459" s="241" t="s">
        <v>1768</v>
      </c>
      <c r="E459" s="243" t="s">
        <v>440</v>
      </c>
      <c r="F459" s="242">
        <v>15950</v>
      </c>
      <c r="G459" s="319">
        <f t="shared" si="7"/>
        <v>175450</v>
      </c>
    </row>
    <row r="460" spans="1:7">
      <c r="A460" s="241">
        <v>459</v>
      </c>
      <c r="B460" s="282" t="s">
        <v>1973</v>
      </c>
      <c r="C460" s="244" t="s">
        <v>2494</v>
      </c>
      <c r="D460" s="241" t="s">
        <v>1974</v>
      </c>
      <c r="E460" s="243" t="s">
        <v>440</v>
      </c>
      <c r="F460" s="242">
        <v>20350</v>
      </c>
      <c r="G460" s="319">
        <f t="shared" si="7"/>
        <v>223850</v>
      </c>
    </row>
    <row r="461" spans="1:7">
      <c r="A461" s="241">
        <v>460</v>
      </c>
      <c r="B461" s="282" t="s">
        <v>1976</v>
      </c>
      <c r="C461" s="244" t="s">
        <v>2494</v>
      </c>
      <c r="D461" s="241" t="s">
        <v>1977</v>
      </c>
      <c r="E461" s="243" t="s">
        <v>440</v>
      </c>
      <c r="F461" s="242">
        <v>15950</v>
      </c>
      <c r="G461" s="319">
        <f t="shared" si="7"/>
        <v>175450</v>
      </c>
    </row>
    <row r="462" spans="1:7">
      <c r="A462" s="241">
        <v>461</v>
      </c>
      <c r="B462" s="282" t="s">
        <v>1978</v>
      </c>
      <c r="C462" s="244" t="s">
        <v>2494</v>
      </c>
      <c r="D462" s="241" t="s">
        <v>1979</v>
      </c>
      <c r="E462" s="243" t="s">
        <v>440</v>
      </c>
      <c r="F462" s="242">
        <v>15950</v>
      </c>
      <c r="G462" s="319">
        <f t="shared" si="7"/>
        <v>175450</v>
      </c>
    </row>
    <row r="463" spans="1:7">
      <c r="A463" s="241">
        <v>462</v>
      </c>
      <c r="B463" s="282" t="s">
        <v>1980</v>
      </c>
      <c r="C463" s="244" t="s">
        <v>2494</v>
      </c>
      <c r="D463" s="241" t="s">
        <v>1981</v>
      </c>
      <c r="E463" s="243" t="s">
        <v>440</v>
      </c>
      <c r="F463" s="242">
        <v>15950</v>
      </c>
      <c r="G463" s="319">
        <f t="shared" si="7"/>
        <v>175450</v>
      </c>
    </row>
    <row r="464" spans="1:7">
      <c r="A464" s="241">
        <v>463</v>
      </c>
      <c r="B464" s="282" t="s">
        <v>1982</v>
      </c>
      <c r="C464" s="244" t="s">
        <v>2494</v>
      </c>
      <c r="D464" s="241" t="s">
        <v>1983</v>
      </c>
      <c r="E464" s="243" t="s">
        <v>170</v>
      </c>
      <c r="F464" s="242">
        <v>15950</v>
      </c>
      <c r="G464" s="319">
        <f t="shared" si="7"/>
        <v>175450</v>
      </c>
    </row>
    <row r="465" spans="1:7">
      <c r="A465" s="241">
        <v>464</v>
      </c>
      <c r="B465" s="282" t="s">
        <v>1984</v>
      </c>
      <c r="C465" s="244" t="s">
        <v>2494</v>
      </c>
      <c r="D465" s="241" t="s">
        <v>53</v>
      </c>
      <c r="E465" s="243" t="s">
        <v>440</v>
      </c>
      <c r="F465" s="242">
        <v>15950</v>
      </c>
      <c r="G465" s="319">
        <f t="shared" si="7"/>
        <v>175450</v>
      </c>
    </row>
    <row r="466" spans="1:7">
      <c r="A466" s="241">
        <v>465</v>
      </c>
      <c r="B466" s="282" t="s">
        <v>1985</v>
      </c>
      <c r="C466" s="244" t="s">
        <v>2494</v>
      </c>
      <c r="D466" s="241" t="s">
        <v>1986</v>
      </c>
      <c r="E466" s="243" t="s">
        <v>440</v>
      </c>
      <c r="F466" s="242">
        <v>15950</v>
      </c>
      <c r="G466" s="319">
        <f t="shared" si="7"/>
        <v>175450</v>
      </c>
    </row>
    <row r="467" spans="1:7">
      <c r="A467" s="241">
        <v>466</v>
      </c>
      <c r="B467" s="282" t="s">
        <v>1987</v>
      </c>
      <c r="C467" s="244" t="s">
        <v>2494</v>
      </c>
      <c r="D467" s="241" t="s">
        <v>1988</v>
      </c>
      <c r="E467" s="243" t="s">
        <v>440</v>
      </c>
      <c r="F467" s="242">
        <v>15950</v>
      </c>
      <c r="G467" s="319">
        <f t="shared" si="7"/>
        <v>175450</v>
      </c>
    </row>
    <row r="468" spans="1:7">
      <c r="A468" s="241">
        <v>467</v>
      </c>
      <c r="B468" s="288" t="s">
        <v>1989</v>
      </c>
      <c r="C468" s="244" t="s">
        <v>2494</v>
      </c>
      <c r="D468" s="249" t="s">
        <v>1990</v>
      </c>
      <c r="E468" s="251" t="s">
        <v>440</v>
      </c>
      <c r="F468" s="250">
        <v>15950</v>
      </c>
      <c r="G468" s="319">
        <f t="shared" si="7"/>
        <v>175450</v>
      </c>
    </row>
    <row r="469" spans="1:7">
      <c r="A469" s="241">
        <v>468</v>
      </c>
      <c r="B469" s="281" t="s">
        <v>1994</v>
      </c>
      <c r="C469" s="244" t="s">
        <v>2495</v>
      </c>
      <c r="D469" s="244" t="s">
        <v>1995</v>
      </c>
      <c r="E469" s="265" t="s">
        <v>17</v>
      </c>
      <c r="F469" s="245">
        <v>19250</v>
      </c>
      <c r="G469" s="319">
        <f t="shared" si="7"/>
        <v>211750</v>
      </c>
    </row>
    <row r="470" spans="1:7">
      <c r="A470" s="241">
        <v>469</v>
      </c>
      <c r="B470" s="282" t="s">
        <v>1997</v>
      </c>
      <c r="C470" s="244" t="s">
        <v>2495</v>
      </c>
      <c r="D470" s="241" t="s">
        <v>159</v>
      </c>
      <c r="E470" s="256" t="s">
        <v>170</v>
      </c>
      <c r="F470" s="242">
        <v>22550</v>
      </c>
      <c r="G470" s="319">
        <f t="shared" si="7"/>
        <v>248050</v>
      </c>
    </row>
    <row r="471" spans="1:7">
      <c r="A471" s="241">
        <v>470</v>
      </c>
      <c r="B471" s="283" t="s">
        <v>1999</v>
      </c>
      <c r="C471" s="244" t="s">
        <v>2495</v>
      </c>
      <c r="D471" s="241" t="s">
        <v>2000</v>
      </c>
      <c r="E471" s="256" t="s">
        <v>170</v>
      </c>
      <c r="F471" s="242">
        <v>22550</v>
      </c>
      <c r="G471" s="319">
        <f t="shared" si="7"/>
        <v>248050</v>
      </c>
    </row>
    <row r="472" spans="1:7">
      <c r="A472" s="241">
        <v>471</v>
      </c>
      <c r="B472" s="283" t="s">
        <v>2001</v>
      </c>
      <c r="C472" s="244" t="s">
        <v>2495</v>
      </c>
      <c r="D472" s="241" t="s">
        <v>2002</v>
      </c>
      <c r="E472" s="256" t="s">
        <v>170</v>
      </c>
      <c r="F472" s="242">
        <v>22550</v>
      </c>
      <c r="G472" s="319">
        <f t="shared" si="7"/>
        <v>248050</v>
      </c>
    </row>
    <row r="473" spans="1:7">
      <c r="A473" s="241">
        <v>472</v>
      </c>
      <c r="B473" s="283" t="s">
        <v>2003</v>
      </c>
      <c r="C473" s="244" t="s">
        <v>2495</v>
      </c>
      <c r="D473" s="241" t="s">
        <v>2004</v>
      </c>
      <c r="E473" s="256" t="s">
        <v>170</v>
      </c>
      <c r="F473" s="242">
        <v>22550</v>
      </c>
      <c r="G473" s="319">
        <f t="shared" si="7"/>
        <v>248050</v>
      </c>
    </row>
    <row r="474" spans="1:7">
      <c r="A474" s="241">
        <v>473</v>
      </c>
      <c r="B474" s="283" t="s">
        <v>2005</v>
      </c>
      <c r="C474" s="244" t="s">
        <v>2495</v>
      </c>
      <c r="D474" s="241" t="s">
        <v>2006</v>
      </c>
      <c r="E474" s="256" t="s">
        <v>170</v>
      </c>
      <c r="F474" s="242">
        <v>22550</v>
      </c>
      <c r="G474" s="319">
        <f t="shared" si="7"/>
        <v>248050</v>
      </c>
    </row>
    <row r="475" spans="1:7">
      <c r="A475" s="241">
        <v>474</v>
      </c>
      <c r="B475" s="283" t="s">
        <v>2007</v>
      </c>
      <c r="C475" s="244" t="s">
        <v>2495</v>
      </c>
      <c r="D475" s="241" t="s">
        <v>2008</v>
      </c>
      <c r="E475" s="256" t="s">
        <v>170</v>
      </c>
      <c r="F475" s="242">
        <v>22550</v>
      </c>
      <c r="G475" s="319">
        <f t="shared" si="7"/>
        <v>248050</v>
      </c>
    </row>
    <row r="476" spans="1:7">
      <c r="A476" s="241">
        <v>475</v>
      </c>
      <c r="B476" s="302" t="s">
        <v>2009</v>
      </c>
      <c r="C476" s="244" t="s">
        <v>2495</v>
      </c>
      <c r="D476" s="249" t="s">
        <v>2010</v>
      </c>
      <c r="E476" s="266" t="s">
        <v>170</v>
      </c>
      <c r="F476" s="250">
        <v>22550</v>
      </c>
      <c r="G476" s="319">
        <f t="shared" si="7"/>
        <v>248050</v>
      </c>
    </row>
    <row r="477" spans="1:7">
      <c r="A477" s="241">
        <v>476</v>
      </c>
      <c r="B477" s="277" t="s">
        <v>2011</v>
      </c>
      <c r="C477" s="244" t="s">
        <v>2495</v>
      </c>
      <c r="D477" s="244" t="s">
        <v>2012</v>
      </c>
      <c r="E477" s="265" t="s">
        <v>17</v>
      </c>
      <c r="F477" s="245">
        <v>17050</v>
      </c>
      <c r="G477" s="319">
        <f t="shared" si="7"/>
        <v>187550</v>
      </c>
    </row>
    <row r="478" spans="1:7">
      <c r="A478" s="241">
        <v>477</v>
      </c>
      <c r="B478" s="303" t="s">
        <v>2013</v>
      </c>
      <c r="C478" s="244" t="s">
        <v>2495</v>
      </c>
      <c r="D478" s="241" t="s">
        <v>2014</v>
      </c>
      <c r="E478" s="267" t="s">
        <v>157</v>
      </c>
      <c r="F478" s="242">
        <v>22550</v>
      </c>
      <c r="G478" s="319">
        <f t="shared" si="7"/>
        <v>248050</v>
      </c>
    </row>
    <row r="479" spans="1:7">
      <c r="A479" s="241">
        <v>478</v>
      </c>
      <c r="B479" s="303" t="s">
        <v>2015</v>
      </c>
      <c r="C479" s="244" t="s">
        <v>2495</v>
      </c>
      <c r="D479" s="241" t="s">
        <v>2016</v>
      </c>
      <c r="E479" s="267" t="s">
        <v>157</v>
      </c>
      <c r="F479" s="242">
        <v>22550</v>
      </c>
      <c r="G479" s="319">
        <f t="shared" si="7"/>
        <v>248050</v>
      </c>
    </row>
    <row r="480" spans="1:7">
      <c r="A480" s="241">
        <v>479</v>
      </c>
      <c r="B480" s="303" t="s">
        <v>2017</v>
      </c>
      <c r="C480" s="244" t="s">
        <v>2495</v>
      </c>
      <c r="D480" s="241" t="s">
        <v>2018</v>
      </c>
      <c r="E480" s="267" t="s">
        <v>157</v>
      </c>
      <c r="F480" s="242">
        <v>22550</v>
      </c>
      <c r="G480" s="319">
        <f t="shared" si="7"/>
        <v>248050</v>
      </c>
    </row>
    <row r="481" spans="1:7">
      <c r="A481" s="241">
        <v>480</v>
      </c>
      <c r="B481" s="303" t="s">
        <v>2019</v>
      </c>
      <c r="C481" s="244" t="s">
        <v>2495</v>
      </c>
      <c r="D481" s="241" t="s">
        <v>2020</v>
      </c>
      <c r="E481" s="267" t="s">
        <v>157</v>
      </c>
      <c r="F481" s="242">
        <v>22550</v>
      </c>
      <c r="G481" s="319">
        <f t="shared" si="7"/>
        <v>248050</v>
      </c>
    </row>
    <row r="482" spans="1:7">
      <c r="A482" s="241">
        <v>481</v>
      </c>
      <c r="B482" s="303" t="s">
        <v>2021</v>
      </c>
      <c r="C482" s="244" t="s">
        <v>2495</v>
      </c>
      <c r="D482" s="241" t="s">
        <v>2022</v>
      </c>
      <c r="E482" s="267" t="s">
        <v>157</v>
      </c>
      <c r="F482" s="242">
        <v>22550</v>
      </c>
      <c r="G482" s="319">
        <f t="shared" si="7"/>
        <v>248050</v>
      </c>
    </row>
    <row r="483" spans="1:7">
      <c r="A483" s="241">
        <v>482</v>
      </c>
      <c r="B483" s="303" t="s">
        <v>2023</v>
      </c>
      <c r="C483" s="244" t="s">
        <v>2495</v>
      </c>
      <c r="D483" s="241" t="s">
        <v>2024</v>
      </c>
      <c r="E483" s="267" t="s">
        <v>157</v>
      </c>
      <c r="F483" s="242">
        <v>22550</v>
      </c>
      <c r="G483" s="319">
        <f t="shared" si="7"/>
        <v>248050</v>
      </c>
    </row>
    <row r="484" spans="1:7">
      <c r="A484" s="241">
        <v>483</v>
      </c>
      <c r="B484" s="303" t="s">
        <v>2025</v>
      </c>
      <c r="C484" s="244" t="s">
        <v>2495</v>
      </c>
      <c r="D484" s="241" t="s">
        <v>2026</v>
      </c>
      <c r="E484" s="267" t="s">
        <v>157</v>
      </c>
      <c r="F484" s="242">
        <v>22550</v>
      </c>
      <c r="G484" s="319">
        <f t="shared" si="7"/>
        <v>248050</v>
      </c>
    </row>
    <row r="485" spans="1:7">
      <c r="A485" s="241">
        <v>484</v>
      </c>
      <c r="B485" s="303" t="s">
        <v>2027</v>
      </c>
      <c r="C485" s="244" t="s">
        <v>2495</v>
      </c>
      <c r="D485" s="241" t="s">
        <v>2028</v>
      </c>
      <c r="E485" s="267" t="s">
        <v>157</v>
      </c>
      <c r="F485" s="242">
        <v>22550</v>
      </c>
      <c r="G485" s="319">
        <f t="shared" si="7"/>
        <v>248050</v>
      </c>
    </row>
    <row r="486" spans="1:7">
      <c r="A486" s="241">
        <v>485</v>
      </c>
      <c r="B486" s="304" t="s">
        <v>2029</v>
      </c>
      <c r="C486" s="244" t="s">
        <v>2495</v>
      </c>
      <c r="D486" s="249" t="s">
        <v>2030</v>
      </c>
      <c r="E486" s="268" t="s">
        <v>157</v>
      </c>
      <c r="F486" s="250">
        <v>22550</v>
      </c>
      <c r="G486" s="319">
        <f t="shared" si="7"/>
        <v>248050</v>
      </c>
    </row>
    <row r="487" spans="1:7">
      <c r="A487" s="241">
        <v>486</v>
      </c>
      <c r="B487" s="277" t="s">
        <v>2032</v>
      </c>
      <c r="C487" s="244" t="s">
        <v>2496</v>
      </c>
      <c r="D487" s="244" t="s">
        <v>2033</v>
      </c>
      <c r="E487" s="255" t="s">
        <v>17</v>
      </c>
      <c r="F487" s="245">
        <v>18150</v>
      </c>
      <c r="G487" s="319">
        <f t="shared" si="7"/>
        <v>199650</v>
      </c>
    </row>
    <row r="488" spans="1:7">
      <c r="A488" s="241">
        <v>487</v>
      </c>
      <c r="B488" s="276" t="s">
        <v>2034</v>
      </c>
      <c r="C488" s="244" t="s">
        <v>2496</v>
      </c>
      <c r="D488" s="241" t="s">
        <v>2035</v>
      </c>
      <c r="E488" s="256" t="s">
        <v>170</v>
      </c>
      <c r="F488" s="242">
        <v>18700</v>
      </c>
      <c r="G488" s="319">
        <f t="shared" si="7"/>
        <v>205700</v>
      </c>
    </row>
    <row r="489" spans="1:7">
      <c r="A489" s="241">
        <v>488</v>
      </c>
      <c r="B489" s="297" t="s">
        <v>2451</v>
      </c>
      <c r="C489" s="244" t="s">
        <v>2496</v>
      </c>
      <c r="D489" s="241"/>
      <c r="E489" s="256" t="s">
        <v>170</v>
      </c>
      <c r="F489" s="242">
        <v>18150</v>
      </c>
      <c r="G489" s="319">
        <f t="shared" si="7"/>
        <v>199650</v>
      </c>
    </row>
    <row r="490" spans="1:7">
      <c r="A490" s="241">
        <v>489</v>
      </c>
      <c r="B490" s="297" t="s">
        <v>2452</v>
      </c>
      <c r="C490" s="244" t="s">
        <v>2496</v>
      </c>
      <c r="D490" s="241"/>
      <c r="E490" s="256" t="s">
        <v>170</v>
      </c>
      <c r="F490" s="242">
        <v>18150</v>
      </c>
      <c r="G490" s="319">
        <f t="shared" si="7"/>
        <v>199650</v>
      </c>
    </row>
    <row r="491" spans="1:7">
      <c r="A491" s="241">
        <v>490</v>
      </c>
      <c r="B491" s="297" t="s">
        <v>2453</v>
      </c>
      <c r="C491" s="244" t="s">
        <v>2496</v>
      </c>
      <c r="D491" s="241"/>
      <c r="E491" s="256" t="s">
        <v>170</v>
      </c>
      <c r="F491" s="242">
        <v>18150</v>
      </c>
      <c r="G491" s="319">
        <f t="shared" si="7"/>
        <v>199650</v>
      </c>
    </row>
    <row r="492" spans="1:7">
      <c r="A492" s="241">
        <v>491</v>
      </c>
      <c r="B492" s="297" t="s">
        <v>2454</v>
      </c>
      <c r="C492" s="244" t="s">
        <v>2496</v>
      </c>
      <c r="D492" s="241"/>
      <c r="E492" s="256" t="s">
        <v>170</v>
      </c>
      <c r="F492" s="242">
        <v>18150</v>
      </c>
      <c r="G492" s="319">
        <f t="shared" si="7"/>
        <v>199650</v>
      </c>
    </row>
    <row r="493" spans="1:7">
      <c r="A493" s="241">
        <v>492</v>
      </c>
      <c r="B493" s="297" t="s">
        <v>2459</v>
      </c>
      <c r="C493" s="244" t="s">
        <v>2496</v>
      </c>
      <c r="D493" s="241"/>
      <c r="E493" s="256" t="s">
        <v>170</v>
      </c>
      <c r="F493" s="242">
        <v>18150</v>
      </c>
      <c r="G493" s="319">
        <f t="shared" si="7"/>
        <v>199650</v>
      </c>
    </row>
    <row r="494" spans="1:7">
      <c r="A494" s="241">
        <v>493</v>
      </c>
      <c r="B494" s="297" t="s">
        <v>2455</v>
      </c>
      <c r="C494" s="244" t="s">
        <v>2496</v>
      </c>
      <c r="D494" s="241"/>
      <c r="E494" s="256" t="s">
        <v>170</v>
      </c>
      <c r="F494" s="242">
        <v>18150</v>
      </c>
      <c r="G494" s="319">
        <f t="shared" si="7"/>
        <v>199650</v>
      </c>
    </row>
    <row r="495" spans="1:7">
      <c r="A495" s="241">
        <v>494</v>
      </c>
      <c r="B495" s="297" t="s">
        <v>2460</v>
      </c>
      <c r="C495" s="244" t="s">
        <v>2496</v>
      </c>
      <c r="D495" s="241"/>
      <c r="E495" s="256" t="s">
        <v>170</v>
      </c>
      <c r="F495" s="242">
        <v>18150</v>
      </c>
      <c r="G495" s="319">
        <f t="shared" si="7"/>
        <v>199650</v>
      </c>
    </row>
    <row r="496" spans="1:7">
      <c r="A496" s="241">
        <v>495</v>
      </c>
      <c r="B496" s="297" t="s">
        <v>2456</v>
      </c>
      <c r="C496" s="244" t="s">
        <v>2496</v>
      </c>
      <c r="D496" s="241"/>
      <c r="E496" s="256" t="s">
        <v>170</v>
      </c>
      <c r="F496" s="242">
        <v>18150</v>
      </c>
      <c r="G496" s="319">
        <f t="shared" si="7"/>
        <v>199650</v>
      </c>
    </row>
    <row r="497" spans="1:7">
      <c r="A497" s="241">
        <v>496</v>
      </c>
      <c r="B497" s="297" t="s">
        <v>2461</v>
      </c>
      <c r="C497" s="244" t="s">
        <v>2496</v>
      </c>
      <c r="D497" s="241"/>
      <c r="E497" s="256" t="s">
        <v>170</v>
      </c>
      <c r="F497" s="242">
        <v>18150</v>
      </c>
      <c r="G497" s="319">
        <f t="shared" si="7"/>
        <v>199650</v>
      </c>
    </row>
    <row r="498" spans="1:7">
      <c r="A498" s="241">
        <v>497</v>
      </c>
      <c r="B498" s="281" t="s">
        <v>2037</v>
      </c>
      <c r="C498" s="244" t="s">
        <v>2497</v>
      </c>
      <c r="D498" s="244" t="s">
        <v>2038</v>
      </c>
      <c r="E498" s="255" t="s">
        <v>37</v>
      </c>
      <c r="F498" s="245">
        <v>20350</v>
      </c>
      <c r="G498" s="319">
        <f t="shared" si="7"/>
        <v>223850</v>
      </c>
    </row>
    <row r="499" spans="1:7">
      <c r="A499" s="241">
        <v>498</v>
      </c>
      <c r="B499" s="282" t="s">
        <v>2039</v>
      </c>
      <c r="C499" s="244" t="s">
        <v>2497</v>
      </c>
      <c r="D499" s="241" t="s">
        <v>2040</v>
      </c>
      <c r="E499" s="256" t="s">
        <v>170</v>
      </c>
      <c r="F499" s="242">
        <v>22550</v>
      </c>
      <c r="G499" s="319">
        <f t="shared" si="7"/>
        <v>248050</v>
      </c>
    </row>
    <row r="500" spans="1:7">
      <c r="A500" s="241">
        <v>499</v>
      </c>
      <c r="B500" s="282" t="s">
        <v>2041</v>
      </c>
      <c r="C500" s="244" t="s">
        <v>2497</v>
      </c>
      <c r="D500" s="241" t="s">
        <v>2042</v>
      </c>
      <c r="E500" s="256" t="s">
        <v>170</v>
      </c>
      <c r="F500" s="242">
        <v>22550</v>
      </c>
      <c r="G500" s="319">
        <f t="shared" si="7"/>
        <v>248050</v>
      </c>
    </row>
    <row r="501" spans="1:7">
      <c r="A501" s="241">
        <v>500</v>
      </c>
      <c r="B501" s="282" t="s">
        <v>2043</v>
      </c>
      <c r="C501" s="244" t="s">
        <v>2497</v>
      </c>
      <c r="D501" s="241" t="s">
        <v>2044</v>
      </c>
      <c r="E501" s="256" t="s">
        <v>170</v>
      </c>
      <c r="F501" s="242">
        <v>24750</v>
      </c>
      <c r="G501" s="319">
        <f t="shared" si="7"/>
        <v>272250</v>
      </c>
    </row>
    <row r="502" spans="1:7">
      <c r="A502" s="241">
        <v>501</v>
      </c>
      <c r="B502" s="282" t="s">
        <v>2046</v>
      </c>
      <c r="C502" s="244" t="s">
        <v>2497</v>
      </c>
      <c r="D502" s="241" t="s">
        <v>2047</v>
      </c>
      <c r="E502" s="256" t="s">
        <v>440</v>
      </c>
      <c r="F502" s="242">
        <v>28050</v>
      </c>
      <c r="G502" s="319">
        <f t="shared" si="7"/>
        <v>308550</v>
      </c>
    </row>
    <row r="503" spans="1:7">
      <c r="A503" s="241">
        <v>502</v>
      </c>
      <c r="B503" s="282" t="s">
        <v>2049</v>
      </c>
      <c r="C503" s="244" t="s">
        <v>2497</v>
      </c>
      <c r="D503" s="241" t="s">
        <v>2050</v>
      </c>
      <c r="E503" s="256" t="s">
        <v>170</v>
      </c>
      <c r="F503" s="242">
        <v>28050</v>
      </c>
      <c r="G503" s="319">
        <f t="shared" si="7"/>
        <v>308550</v>
      </c>
    </row>
    <row r="504" spans="1:7">
      <c r="A504" s="241">
        <v>503</v>
      </c>
      <c r="B504" s="282" t="s">
        <v>2051</v>
      </c>
      <c r="C504" s="244" t="s">
        <v>2497</v>
      </c>
      <c r="D504" s="241" t="s">
        <v>2052</v>
      </c>
      <c r="E504" s="256" t="s">
        <v>170</v>
      </c>
      <c r="F504" s="242">
        <v>28050</v>
      </c>
      <c r="G504" s="319">
        <f t="shared" si="7"/>
        <v>308550</v>
      </c>
    </row>
    <row r="505" spans="1:7">
      <c r="A505" s="241">
        <v>504</v>
      </c>
      <c r="B505" s="282" t="s">
        <v>2055</v>
      </c>
      <c r="C505" s="244" t="s">
        <v>2497</v>
      </c>
      <c r="D505" s="241" t="s">
        <v>2056</v>
      </c>
      <c r="E505" s="256" t="s">
        <v>440</v>
      </c>
      <c r="F505" s="242">
        <v>28050</v>
      </c>
      <c r="G505" s="319">
        <f t="shared" si="7"/>
        <v>308550</v>
      </c>
    </row>
    <row r="506" spans="1:7">
      <c r="A506" s="241">
        <v>505</v>
      </c>
      <c r="B506" s="282" t="s">
        <v>2058</v>
      </c>
      <c r="C506" s="244" t="s">
        <v>2497</v>
      </c>
      <c r="D506" s="241" t="s">
        <v>2059</v>
      </c>
      <c r="E506" s="256" t="s">
        <v>440</v>
      </c>
      <c r="F506" s="242">
        <v>28050</v>
      </c>
      <c r="G506" s="319">
        <f t="shared" si="7"/>
        <v>308550</v>
      </c>
    </row>
    <row r="507" spans="1:7">
      <c r="A507" s="241">
        <v>506</v>
      </c>
      <c r="B507" s="282" t="s">
        <v>2061</v>
      </c>
      <c r="C507" s="244" t="s">
        <v>2497</v>
      </c>
      <c r="D507" s="241" t="s">
        <v>2062</v>
      </c>
      <c r="E507" s="256" t="s">
        <v>170</v>
      </c>
      <c r="F507" s="242">
        <v>24750</v>
      </c>
      <c r="G507" s="319">
        <f t="shared" si="7"/>
        <v>272250</v>
      </c>
    </row>
    <row r="508" spans="1:7">
      <c r="A508" s="241">
        <v>507</v>
      </c>
      <c r="B508" s="282" t="s">
        <v>273</v>
      </c>
      <c r="C508" s="244" t="s">
        <v>2497</v>
      </c>
      <c r="D508" s="241" t="s">
        <v>2065</v>
      </c>
      <c r="E508" s="256" t="s">
        <v>170</v>
      </c>
      <c r="F508" s="242">
        <v>28050</v>
      </c>
      <c r="G508" s="319">
        <f t="shared" si="7"/>
        <v>308550</v>
      </c>
    </row>
    <row r="509" spans="1:7">
      <c r="A509" s="241">
        <v>508</v>
      </c>
      <c r="B509" s="282" t="s">
        <v>2066</v>
      </c>
      <c r="C509" s="244" t="s">
        <v>2497</v>
      </c>
      <c r="D509" s="241" t="s">
        <v>2067</v>
      </c>
      <c r="E509" s="256" t="s">
        <v>170</v>
      </c>
      <c r="F509" s="242">
        <v>24750</v>
      </c>
      <c r="G509" s="319">
        <f t="shared" si="7"/>
        <v>272250</v>
      </c>
    </row>
    <row r="510" spans="1:7">
      <c r="A510" s="241">
        <v>509</v>
      </c>
      <c r="B510" s="288" t="s">
        <v>2068</v>
      </c>
      <c r="C510" s="244" t="s">
        <v>2497</v>
      </c>
      <c r="D510" s="249" t="s">
        <v>2069</v>
      </c>
      <c r="E510" s="266" t="s">
        <v>440</v>
      </c>
      <c r="F510" s="250">
        <v>24750</v>
      </c>
      <c r="G510" s="319">
        <f t="shared" si="7"/>
        <v>272250</v>
      </c>
    </row>
    <row r="511" spans="1:7">
      <c r="A511" s="241">
        <v>510</v>
      </c>
      <c r="B511" s="276" t="s">
        <v>2075</v>
      </c>
      <c r="C511" s="244" t="s">
        <v>2498</v>
      </c>
      <c r="D511" s="241" t="s">
        <v>2076</v>
      </c>
      <c r="E511" s="256" t="s">
        <v>170</v>
      </c>
      <c r="F511" s="242">
        <v>17050</v>
      </c>
      <c r="G511" s="319">
        <f t="shared" si="7"/>
        <v>187550</v>
      </c>
    </row>
    <row r="512" spans="1:7">
      <c r="A512" s="241">
        <v>511</v>
      </c>
      <c r="B512" s="276" t="s">
        <v>2077</v>
      </c>
      <c r="C512" s="244" t="s">
        <v>2498</v>
      </c>
      <c r="D512" s="241" t="s">
        <v>2078</v>
      </c>
      <c r="E512" s="256" t="s">
        <v>170</v>
      </c>
      <c r="F512" s="242">
        <v>17050</v>
      </c>
      <c r="G512" s="319">
        <f t="shared" si="7"/>
        <v>187550</v>
      </c>
    </row>
    <row r="513" spans="1:7">
      <c r="A513" s="241">
        <v>512</v>
      </c>
      <c r="B513" s="276" t="s">
        <v>2079</v>
      </c>
      <c r="C513" s="244" t="s">
        <v>2498</v>
      </c>
      <c r="D513" s="241" t="s">
        <v>2080</v>
      </c>
      <c r="E513" s="256" t="s">
        <v>170</v>
      </c>
      <c r="F513" s="242">
        <v>17050</v>
      </c>
      <c r="G513" s="319">
        <f t="shared" si="7"/>
        <v>187550</v>
      </c>
    </row>
    <row r="514" spans="1:7">
      <c r="A514" s="241">
        <v>513</v>
      </c>
      <c r="B514" s="305" t="s">
        <v>2457</v>
      </c>
      <c r="C514" s="244" t="s">
        <v>2498</v>
      </c>
      <c r="D514" s="241"/>
      <c r="E514" s="256" t="s">
        <v>170</v>
      </c>
      <c r="F514" s="242">
        <v>17050</v>
      </c>
      <c r="G514" s="319">
        <f t="shared" si="7"/>
        <v>187550</v>
      </c>
    </row>
    <row r="515" spans="1:7">
      <c r="A515" s="241">
        <v>514</v>
      </c>
      <c r="B515" s="279" t="s">
        <v>2081</v>
      </c>
      <c r="C515" s="244" t="s">
        <v>2498</v>
      </c>
      <c r="D515" s="249" t="s">
        <v>408</v>
      </c>
      <c r="E515" s="266" t="s">
        <v>170</v>
      </c>
      <c r="F515" s="250">
        <v>17050</v>
      </c>
      <c r="G515" s="319">
        <f t="shared" ref="G515:G578" si="8">F515*11</f>
        <v>187550</v>
      </c>
    </row>
    <row r="516" spans="1:7">
      <c r="A516" s="241">
        <v>515</v>
      </c>
      <c r="B516" s="306" t="s">
        <v>2083</v>
      </c>
      <c r="C516" s="244" t="s">
        <v>2499</v>
      </c>
      <c r="D516" s="244" t="s">
        <v>2084</v>
      </c>
      <c r="E516" s="255" t="s">
        <v>17</v>
      </c>
      <c r="F516" s="245">
        <v>14850</v>
      </c>
      <c r="G516" s="319">
        <f t="shared" si="8"/>
        <v>163350</v>
      </c>
    </row>
    <row r="517" spans="1:7">
      <c r="A517" s="241">
        <v>516</v>
      </c>
      <c r="B517" s="307" t="s">
        <v>2085</v>
      </c>
      <c r="C517" s="244" t="s">
        <v>2499</v>
      </c>
      <c r="D517" s="241" t="s">
        <v>2086</v>
      </c>
      <c r="E517" s="256" t="s">
        <v>170</v>
      </c>
      <c r="F517" s="242">
        <v>22550</v>
      </c>
      <c r="G517" s="319">
        <f t="shared" si="8"/>
        <v>248050</v>
      </c>
    </row>
    <row r="518" spans="1:7">
      <c r="A518" s="241">
        <v>517</v>
      </c>
      <c r="B518" s="307" t="s">
        <v>2087</v>
      </c>
      <c r="C518" s="244" t="s">
        <v>2499</v>
      </c>
      <c r="D518" s="241" t="s">
        <v>2088</v>
      </c>
      <c r="E518" s="256" t="s">
        <v>170</v>
      </c>
      <c r="F518" s="242">
        <v>19250</v>
      </c>
      <c r="G518" s="319">
        <f t="shared" si="8"/>
        <v>211750</v>
      </c>
    </row>
    <row r="519" spans="1:7">
      <c r="A519" s="241">
        <v>518</v>
      </c>
      <c r="B519" s="283" t="s">
        <v>2089</v>
      </c>
      <c r="C519" s="244" t="s">
        <v>2499</v>
      </c>
      <c r="D519" s="241" t="s">
        <v>2090</v>
      </c>
      <c r="E519" s="256" t="s">
        <v>2295</v>
      </c>
      <c r="F519" s="242">
        <v>22550</v>
      </c>
      <c r="G519" s="319">
        <f t="shared" si="8"/>
        <v>248050</v>
      </c>
    </row>
    <row r="520" spans="1:7">
      <c r="A520" s="241">
        <v>519</v>
      </c>
      <c r="B520" s="283" t="s">
        <v>2091</v>
      </c>
      <c r="C520" s="244" t="s">
        <v>2499</v>
      </c>
      <c r="D520" s="241" t="s">
        <v>2092</v>
      </c>
      <c r="E520" s="256" t="s">
        <v>2295</v>
      </c>
      <c r="F520" s="242">
        <v>24750</v>
      </c>
      <c r="G520" s="319">
        <f t="shared" si="8"/>
        <v>272250</v>
      </c>
    </row>
    <row r="521" spans="1:7">
      <c r="A521" s="241">
        <v>520</v>
      </c>
      <c r="B521" s="283" t="s">
        <v>2094</v>
      </c>
      <c r="C521" s="244" t="s">
        <v>2499</v>
      </c>
      <c r="D521" s="241" t="s">
        <v>2095</v>
      </c>
      <c r="E521" s="256" t="s">
        <v>654</v>
      </c>
      <c r="F521" s="242">
        <v>24750</v>
      </c>
      <c r="G521" s="319">
        <f t="shared" si="8"/>
        <v>272250</v>
      </c>
    </row>
    <row r="522" spans="1:7">
      <c r="A522" s="241">
        <v>521</v>
      </c>
      <c r="B522" s="283" t="s">
        <v>2096</v>
      </c>
      <c r="C522" s="244" t="s">
        <v>2499</v>
      </c>
      <c r="D522" s="241" t="s">
        <v>2097</v>
      </c>
      <c r="E522" s="256" t="s">
        <v>2295</v>
      </c>
      <c r="F522" s="242">
        <v>22550</v>
      </c>
      <c r="G522" s="319">
        <f t="shared" si="8"/>
        <v>248050</v>
      </c>
    </row>
    <row r="523" spans="1:7">
      <c r="A523" s="241">
        <v>522</v>
      </c>
      <c r="B523" s="283" t="s">
        <v>2098</v>
      </c>
      <c r="C523" s="244" t="s">
        <v>2499</v>
      </c>
      <c r="D523" s="241" t="s">
        <v>2099</v>
      </c>
      <c r="E523" s="256" t="s">
        <v>2295</v>
      </c>
      <c r="F523" s="242">
        <v>24750</v>
      </c>
      <c r="G523" s="319">
        <f t="shared" si="8"/>
        <v>272250</v>
      </c>
    </row>
    <row r="524" spans="1:7">
      <c r="A524" s="241">
        <v>523</v>
      </c>
      <c r="B524" s="283" t="s">
        <v>2100</v>
      </c>
      <c r="C524" s="244" t="s">
        <v>2499</v>
      </c>
      <c r="D524" s="241" t="s">
        <v>2101</v>
      </c>
      <c r="E524" s="256" t="s">
        <v>2295</v>
      </c>
      <c r="F524" s="242">
        <v>22550</v>
      </c>
      <c r="G524" s="319">
        <f t="shared" si="8"/>
        <v>248050</v>
      </c>
    </row>
    <row r="525" spans="1:7">
      <c r="A525" s="241">
        <v>524</v>
      </c>
      <c r="B525" s="283" t="s">
        <v>2102</v>
      </c>
      <c r="C525" s="244" t="s">
        <v>2499</v>
      </c>
      <c r="D525" s="241" t="s">
        <v>2103</v>
      </c>
      <c r="E525" s="256" t="s">
        <v>2295</v>
      </c>
      <c r="F525" s="242">
        <v>22550</v>
      </c>
      <c r="G525" s="319">
        <f t="shared" si="8"/>
        <v>248050</v>
      </c>
    </row>
    <row r="526" spans="1:7">
      <c r="A526" s="241">
        <v>525</v>
      </c>
      <c r="B526" s="283" t="s">
        <v>2104</v>
      </c>
      <c r="C526" s="244" t="s">
        <v>2499</v>
      </c>
      <c r="D526" s="241" t="s">
        <v>2105</v>
      </c>
      <c r="E526" s="256" t="s">
        <v>2295</v>
      </c>
      <c r="F526" s="242">
        <v>22550</v>
      </c>
      <c r="G526" s="319">
        <f t="shared" si="8"/>
        <v>248050</v>
      </c>
    </row>
    <row r="527" spans="1:7">
      <c r="A527" s="241">
        <v>526</v>
      </c>
      <c r="B527" s="283" t="s">
        <v>2106</v>
      </c>
      <c r="C527" s="244" t="s">
        <v>2499</v>
      </c>
      <c r="D527" s="241" t="s">
        <v>2107</v>
      </c>
      <c r="E527" s="256" t="s">
        <v>2295</v>
      </c>
      <c r="F527" s="242">
        <v>24750</v>
      </c>
      <c r="G527" s="319">
        <f t="shared" si="8"/>
        <v>272250</v>
      </c>
    </row>
    <row r="528" spans="1:7">
      <c r="A528" s="241">
        <v>527</v>
      </c>
      <c r="B528" s="283" t="s">
        <v>2108</v>
      </c>
      <c r="C528" s="244" t="s">
        <v>2499</v>
      </c>
      <c r="D528" s="241" t="s">
        <v>2109</v>
      </c>
      <c r="E528" s="256" t="s">
        <v>2295</v>
      </c>
      <c r="F528" s="242">
        <v>22550</v>
      </c>
      <c r="G528" s="319">
        <f t="shared" si="8"/>
        <v>248050</v>
      </c>
    </row>
    <row r="529" spans="1:7">
      <c r="A529" s="241">
        <v>528</v>
      </c>
      <c r="B529" s="283" t="s">
        <v>2110</v>
      </c>
      <c r="C529" s="244" t="s">
        <v>2499</v>
      </c>
      <c r="D529" s="241" t="s">
        <v>2111</v>
      </c>
      <c r="E529" s="256" t="s">
        <v>2295</v>
      </c>
      <c r="F529" s="242">
        <v>22550</v>
      </c>
      <c r="G529" s="319">
        <f t="shared" si="8"/>
        <v>248050</v>
      </c>
    </row>
    <row r="530" spans="1:7">
      <c r="A530" s="241">
        <v>529</v>
      </c>
      <c r="B530" s="283" t="s">
        <v>2113</v>
      </c>
      <c r="C530" s="244" t="s">
        <v>2499</v>
      </c>
      <c r="D530" s="241" t="s">
        <v>2114</v>
      </c>
      <c r="E530" s="256" t="s">
        <v>654</v>
      </c>
      <c r="F530" s="242">
        <v>24750</v>
      </c>
      <c r="G530" s="319">
        <f t="shared" si="8"/>
        <v>272250</v>
      </c>
    </row>
    <row r="531" spans="1:7">
      <c r="A531" s="241">
        <v>530</v>
      </c>
      <c r="B531" s="283" t="s">
        <v>2115</v>
      </c>
      <c r="C531" s="244" t="s">
        <v>2499</v>
      </c>
      <c r="D531" s="241" t="s">
        <v>2116</v>
      </c>
      <c r="E531" s="256" t="s">
        <v>2295</v>
      </c>
      <c r="F531" s="242">
        <v>22550</v>
      </c>
      <c r="G531" s="319">
        <f t="shared" si="8"/>
        <v>248050</v>
      </c>
    </row>
    <row r="532" spans="1:7">
      <c r="A532" s="241">
        <v>531</v>
      </c>
      <c r="B532" s="283" t="s">
        <v>2117</v>
      </c>
      <c r="C532" s="244" t="s">
        <v>2499</v>
      </c>
      <c r="D532" s="241" t="s">
        <v>2118</v>
      </c>
      <c r="E532" s="256" t="s">
        <v>2295</v>
      </c>
      <c r="F532" s="242">
        <v>22550</v>
      </c>
      <c r="G532" s="319">
        <f t="shared" si="8"/>
        <v>248050</v>
      </c>
    </row>
    <row r="533" spans="1:7">
      <c r="A533" s="241">
        <v>532</v>
      </c>
      <c r="B533" s="283" t="s">
        <v>2119</v>
      </c>
      <c r="C533" s="244" t="s">
        <v>2499</v>
      </c>
      <c r="D533" s="241" t="s">
        <v>2120</v>
      </c>
      <c r="E533" s="256" t="s">
        <v>2295</v>
      </c>
      <c r="F533" s="242">
        <v>22550</v>
      </c>
      <c r="G533" s="319">
        <f t="shared" si="8"/>
        <v>248050</v>
      </c>
    </row>
    <row r="534" spans="1:7">
      <c r="A534" s="241">
        <v>533</v>
      </c>
      <c r="B534" s="283" t="s">
        <v>2121</v>
      </c>
      <c r="C534" s="244" t="s">
        <v>2499</v>
      </c>
      <c r="D534" s="241" t="s">
        <v>2122</v>
      </c>
      <c r="E534" s="256" t="s">
        <v>2295</v>
      </c>
      <c r="F534" s="242">
        <v>22550</v>
      </c>
      <c r="G534" s="319">
        <f t="shared" si="8"/>
        <v>248050</v>
      </c>
    </row>
    <row r="535" spans="1:7">
      <c r="A535" s="241">
        <v>534</v>
      </c>
      <c r="B535" s="302" t="s">
        <v>2125</v>
      </c>
      <c r="C535" s="244" t="s">
        <v>2499</v>
      </c>
      <c r="D535" s="249" t="s">
        <v>2126</v>
      </c>
      <c r="E535" s="266" t="s">
        <v>2295</v>
      </c>
      <c r="F535" s="250">
        <v>22550</v>
      </c>
      <c r="G535" s="319">
        <f t="shared" si="8"/>
        <v>248050</v>
      </c>
    </row>
    <row r="536" spans="1:7">
      <c r="A536" s="241">
        <v>535</v>
      </c>
      <c r="B536" s="306" t="s">
        <v>2132</v>
      </c>
      <c r="C536" s="244" t="s">
        <v>2500</v>
      </c>
      <c r="D536" s="244" t="s">
        <v>156</v>
      </c>
      <c r="E536" s="255" t="s">
        <v>17</v>
      </c>
      <c r="F536" s="245">
        <v>11550</v>
      </c>
      <c r="G536" s="319">
        <f t="shared" si="8"/>
        <v>127050</v>
      </c>
    </row>
    <row r="537" spans="1:7">
      <c r="A537" s="241">
        <v>536</v>
      </c>
      <c r="B537" s="307" t="s">
        <v>2133</v>
      </c>
      <c r="C537" s="244" t="s">
        <v>2500</v>
      </c>
      <c r="D537" s="241" t="s">
        <v>2134</v>
      </c>
      <c r="E537" s="256" t="s">
        <v>170</v>
      </c>
      <c r="F537" s="242">
        <v>19250</v>
      </c>
      <c r="G537" s="319">
        <f t="shared" si="8"/>
        <v>211750</v>
      </c>
    </row>
    <row r="538" spans="1:7">
      <c r="A538" s="241">
        <v>537</v>
      </c>
      <c r="B538" s="307" t="s">
        <v>2135</v>
      </c>
      <c r="C538" s="244" t="s">
        <v>2500</v>
      </c>
      <c r="D538" s="241" t="s">
        <v>2136</v>
      </c>
      <c r="E538" s="256" t="s">
        <v>170</v>
      </c>
      <c r="F538" s="242">
        <v>19250</v>
      </c>
      <c r="G538" s="319">
        <f t="shared" si="8"/>
        <v>211750</v>
      </c>
    </row>
    <row r="539" spans="1:7">
      <c r="A539" s="241">
        <v>538</v>
      </c>
      <c r="B539" s="307" t="s">
        <v>2137</v>
      </c>
      <c r="C539" s="244" t="s">
        <v>2500</v>
      </c>
      <c r="D539" s="241" t="s">
        <v>2138</v>
      </c>
      <c r="E539" s="256" t="s">
        <v>37</v>
      </c>
      <c r="F539" s="242">
        <v>15950</v>
      </c>
      <c r="G539" s="319">
        <f t="shared" si="8"/>
        <v>175450</v>
      </c>
    </row>
    <row r="540" spans="1:7">
      <c r="A540" s="241">
        <v>539</v>
      </c>
      <c r="B540" s="307" t="s">
        <v>2139</v>
      </c>
      <c r="C540" s="244" t="s">
        <v>2500</v>
      </c>
      <c r="D540" s="241" t="s">
        <v>2140</v>
      </c>
      <c r="E540" s="256" t="s">
        <v>654</v>
      </c>
      <c r="F540" s="242">
        <v>19250</v>
      </c>
      <c r="G540" s="319">
        <f t="shared" si="8"/>
        <v>211750</v>
      </c>
    </row>
    <row r="541" spans="1:7">
      <c r="A541" s="241">
        <v>540</v>
      </c>
      <c r="B541" s="307" t="s">
        <v>2449</v>
      </c>
      <c r="C541" s="244" t="s">
        <v>2500</v>
      </c>
      <c r="D541" s="241" t="s">
        <v>1740</v>
      </c>
      <c r="E541" s="256" t="s">
        <v>157</v>
      </c>
      <c r="F541" s="242">
        <v>15950</v>
      </c>
      <c r="G541" s="319">
        <f t="shared" si="8"/>
        <v>175450</v>
      </c>
    </row>
    <row r="542" spans="1:7">
      <c r="A542" s="241">
        <v>541</v>
      </c>
      <c r="B542" s="307" t="s">
        <v>2142</v>
      </c>
      <c r="C542" s="244" t="s">
        <v>2500</v>
      </c>
      <c r="D542" s="241" t="s">
        <v>1446</v>
      </c>
      <c r="E542" s="256" t="s">
        <v>170</v>
      </c>
      <c r="F542" s="242">
        <v>15950</v>
      </c>
      <c r="G542" s="319">
        <f t="shared" si="8"/>
        <v>175450</v>
      </c>
    </row>
    <row r="543" spans="1:7">
      <c r="A543" s="241">
        <v>542</v>
      </c>
      <c r="B543" s="307" t="s">
        <v>2462</v>
      </c>
      <c r="C543" s="244" t="s">
        <v>2500</v>
      </c>
      <c r="D543" s="241" t="s">
        <v>1713</v>
      </c>
      <c r="E543" s="256" t="s">
        <v>170</v>
      </c>
      <c r="F543" s="242">
        <v>15950</v>
      </c>
      <c r="G543" s="319">
        <f t="shared" si="8"/>
        <v>175450</v>
      </c>
    </row>
    <row r="544" spans="1:7">
      <c r="A544" s="241">
        <v>543</v>
      </c>
      <c r="B544" s="307" t="s">
        <v>2145</v>
      </c>
      <c r="C544" s="244" t="s">
        <v>2500</v>
      </c>
      <c r="D544" s="241" t="s">
        <v>91</v>
      </c>
      <c r="E544" s="256" t="s">
        <v>654</v>
      </c>
      <c r="F544" s="242">
        <v>19250</v>
      </c>
      <c r="G544" s="319">
        <f t="shared" si="8"/>
        <v>211750</v>
      </c>
    </row>
    <row r="545" spans="1:7">
      <c r="A545" s="241">
        <v>544</v>
      </c>
      <c r="B545" s="307" t="s">
        <v>2147</v>
      </c>
      <c r="C545" s="244" t="s">
        <v>2500</v>
      </c>
      <c r="D545" s="241" t="s">
        <v>159</v>
      </c>
      <c r="E545" s="256" t="s">
        <v>654</v>
      </c>
      <c r="F545" s="242">
        <v>15950</v>
      </c>
      <c r="G545" s="319">
        <f t="shared" si="8"/>
        <v>175450</v>
      </c>
    </row>
    <row r="546" spans="1:7">
      <c r="A546" s="241">
        <v>545</v>
      </c>
      <c r="B546" s="307" t="s">
        <v>2148</v>
      </c>
      <c r="C546" s="244" t="s">
        <v>2500</v>
      </c>
      <c r="D546" s="241" t="s">
        <v>1851</v>
      </c>
      <c r="E546" s="256" t="s">
        <v>654</v>
      </c>
      <c r="F546" s="242">
        <v>22550</v>
      </c>
      <c r="G546" s="319">
        <f t="shared" si="8"/>
        <v>248050</v>
      </c>
    </row>
    <row r="547" spans="1:7">
      <c r="A547" s="241">
        <v>546</v>
      </c>
      <c r="B547" s="307" t="s">
        <v>2149</v>
      </c>
      <c r="C547" s="244" t="s">
        <v>2500</v>
      </c>
      <c r="D547" s="241" t="s">
        <v>2150</v>
      </c>
      <c r="E547" s="256" t="s">
        <v>170</v>
      </c>
      <c r="F547" s="242">
        <v>15950</v>
      </c>
      <c r="G547" s="319">
        <f t="shared" si="8"/>
        <v>175450</v>
      </c>
    </row>
    <row r="548" spans="1:7">
      <c r="A548" s="241">
        <v>547</v>
      </c>
      <c r="B548" s="307" t="s">
        <v>2153</v>
      </c>
      <c r="C548" s="244" t="s">
        <v>2500</v>
      </c>
      <c r="D548" s="241" t="s">
        <v>2154</v>
      </c>
      <c r="E548" s="256" t="s">
        <v>170</v>
      </c>
      <c r="F548" s="242">
        <v>15950</v>
      </c>
      <c r="G548" s="319">
        <f t="shared" si="8"/>
        <v>175450</v>
      </c>
    </row>
    <row r="549" spans="1:7">
      <c r="A549" s="241">
        <v>548</v>
      </c>
      <c r="B549" s="307" t="s">
        <v>2155</v>
      </c>
      <c r="C549" s="244" t="s">
        <v>2500</v>
      </c>
      <c r="D549" s="241" t="s">
        <v>2156</v>
      </c>
      <c r="E549" s="256" t="s">
        <v>170</v>
      </c>
      <c r="F549" s="242">
        <v>15950</v>
      </c>
      <c r="G549" s="319">
        <f t="shared" si="8"/>
        <v>175450</v>
      </c>
    </row>
    <row r="550" spans="1:7">
      <c r="A550" s="241">
        <v>549</v>
      </c>
      <c r="B550" s="307" t="s">
        <v>2157</v>
      </c>
      <c r="C550" s="244" t="s">
        <v>2500</v>
      </c>
      <c r="D550" s="241" t="s">
        <v>1032</v>
      </c>
      <c r="E550" s="256" t="s">
        <v>170</v>
      </c>
      <c r="F550" s="242">
        <v>21450</v>
      </c>
      <c r="G550" s="319">
        <f t="shared" si="8"/>
        <v>235950</v>
      </c>
    </row>
    <row r="551" spans="1:7">
      <c r="A551" s="241">
        <v>550</v>
      </c>
      <c r="B551" s="307" t="s">
        <v>2158</v>
      </c>
      <c r="C551" s="244" t="s">
        <v>2500</v>
      </c>
      <c r="D551" s="241" t="s">
        <v>2159</v>
      </c>
      <c r="E551" s="256" t="s">
        <v>170</v>
      </c>
      <c r="F551" s="242">
        <v>21450</v>
      </c>
      <c r="G551" s="319">
        <f t="shared" si="8"/>
        <v>235950</v>
      </c>
    </row>
    <row r="552" spans="1:7">
      <c r="A552" s="241">
        <v>551</v>
      </c>
      <c r="B552" s="307" t="s">
        <v>2160</v>
      </c>
      <c r="C552" s="244" t="s">
        <v>2500</v>
      </c>
      <c r="D552" s="241" t="s">
        <v>2161</v>
      </c>
      <c r="E552" s="256" t="s">
        <v>170</v>
      </c>
      <c r="F552" s="242">
        <v>21450</v>
      </c>
      <c r="G552" s="319">
        <f t="shared" si="8"/>
        <v>235950</v>
      </c>
    </row>
    <row r="553" spans="1:7">
      <c r="A553" s="241">
        <v>552</v>
      </c>
      <c r="B553" s="307" t="s">
        <v>2449</v>
      </c>
      <c r="C553" s="244" t="s">
        <v>2500</v>
      </c>
      <c r="D553" s="241" t="s">
        <v>2161</v>
      </c>
      <c r="E553" s="256" t="s">
        <v>170</v>
      </c>
      <c r="F553" s="242">
        <v>21450</v>
      </c>
      <c r="G553" s="319">
        <f t="shared" si="8"/>
        <v>235950</v>
      </c>
    </row>
    <row r="554" spans="1:7">
      <c r="A554" s="241">
        <v>553</v>
      </c>
      <c r="B554" s="308" t="s">
        <v>2164</v>
      </c>
      <c r="C554" s="244" t="s">
        <v>2500</v>
      </c>
      <c r="D554" s="249" t="s">
        <v>2161</v>
      </c>
      <c r="E554" s="266" t="s">
        <v>654</v>
      </c>
      <c r="F554" s="250">
        <v>21450</v>
      </c>
      <c r="G554" s="319">
        <f t="shared" si="8"/>
        <v>235950</v>
      </c>
    </row>
    <row r="555" spans="1:7">
      <c r="A555" s="241">
        <v>554</v>
      </c>
      <c r="B555" s="306" t="s">
        <v>2166</v>
      </c>
      <c r="C555" s="244" t="s">
        <v>2501</v>
      </c>
      <c r="D555" s="244" t="s">
        <v>2167</v>
      </c>
      <c r="E555" s="246" t="s">
        <v>17</v>
      </c>
      <c r="F555" s="245">
        <v>18150</v>
      </c>
      <c r="G555" s="319">
        <f t="shared" si="8"/>
        <v>199650</v>
      </c>
    </row>
    <row r="556" spans="1:7">
      <c r="A556" s="241">
        <v>555</v>
      </c>
      <c r="B556" s="307" t="s">
        <v>2168</v>
      </c>
      <c r="C556" s="244" t="s">
        <v>2501</v>
      </c>
      <c r="D556" s="241" t="s">
        <v>359</v>
      </c>
      <c r="E556" s="256" t="s">
        <v>170</v>
      </c>
      <c r="F556" s="242">
        <v>20350</v>
      </c>
      <c r="G556" s="319">
        <f t="shared" si="8"/>
        <v>223850</v>
      </c>
    </row>
    <row r="557" spans="1:7">
      <c r="A557" s="241">
        <v>556</v>
      </c>
      <c r="B557" s="307" t="s">
        <v>2169</v>
      </c>
      <c r="C557" s="244" t="s">
        <v>2501</v>
      </c>
      <c r="D557" s="241" t="s">
        <v>2170</v>
      </c>
      <c r="E557" s="256" t="s">
        <v>170</v>
      </c>
      <c r="F557" s="242">
        <v>19250</v>
      </c>
      <c r="G557" s="319">
        <f t="shared" si="8"/>
        <v>211750</v>
      </c>
    </row>
    <row r="558" spans="1:7">
      <c r="A558" s="241">
        <v>557</v>
      </c>
      <c r="B558" s="307" t="s">
        <v>2171</v>
      </c>
      <c r="C558" s="244" t="s">
        <v>2501</v>
      </c>
      <c r="D558" s="241" t="s">
        <v>2172</v>
      </c>
      <c r="E558" s="243" t="s">
        <v>170</v>
      </c>
      <c r="F558" s="242">
        <v>18150</v>
      </c>
      <c r="G558" s="319">
        <f t="shared" si="8"/>
        <v>199650</v>
      </c>
    </row>
    <row r="559" spans="1:7">
      <c r="A559" s="241">
        <v>558</v>
      </c>
      <c r="B559" s="286" t="s">
        <v>2173</v>
      </c>
      <c r="C559" s="244" t="s">
        <v>2501</v>
      </c>
      <c r="D559" s="241" t="s">
        <v>2174</v>
      </c>
      <c r="E559" s="243" t="s">
        <v>440</v>
      </c>
      <c r="F559" s="242">
        <v>20350</v>
      </c>
      <c r="G559" s="319">
        <f t="shared" si="8"/>
        <v>223850</v>
      </c>
    </row>
    <row r="560" spans="1:7">
      <c r="A560" s="241">
        <v>559</v>
      </c>
      <c r="B560" s="286" t="s">
        <v>2176</v>
      </c>
      <c r="C560" s="244" t="s">
        <v>2501</v>
      </c>
      <c r="D560" s="241" t="s">
        <v>2177</v>
      </c>
      <c r="E560" s="243" t="s">
        <v>440</v>
      </c>
      <c r="F560" s="242">
        <v>20350</v>
      </c>
      <c r="G560" s="319">
        <f t="shared" si="8"/>
        <v>223850</v>
      </c>
    </row>
    <row r="561" spans="1:7">
      <c r="A561" s="241">
        <v>560</v>
      </c>
      <c r="B561" s="286" t="s">
        <v>2184</v>
      </c>
      <c r="C561" s="244" t="s">
        <v>2501</v>
      </c>
      <c r="D561" s="241" t="s">
        <v>2185</v>
      </c>
      <c r="E561" s="243" t="s">
        <v>170</v>
      </c>
      <c r="F561" s="242">
        <v>20350</v>
      </c>
      <c r="G561" s="319">
        <f t="shared" si="8"/>
        <v>223850</v>
      </c>
    </row>
    <row r="562" spans="1:7">
      <c r="A562" s="241">
        <v>561</v>
      </c>
      <c r="B562" s="286" t="s">
        <v>2186</v>
      </c>
      <c r="C562" s="244" t="s">
        <v>2501</v>
      </c>
      <c r="D562" s="241" t="s">
        <v>2187</v>
      </c>
      <c r="E562" s="243" t="s">
        <v>170</v>
      </c>
      <c r="F562" s="242">
        <v>20350</v>
      </c>
      <c r="G562" s="319">
        <f t="shared" si="8"/>
        <v>223850</v>
      </c>
    </row>
    <row r="563" spans="1:7">
      <c r="A563" s="241">
        <v>562</v>
      </c>
      <c r="B563" s="286" t="s">
        <v>2188</v>
      </c>
      <c r="C563" s="244" t="s">
        <v>2501</v>
      </c>
      <c r="D563" s="241" t="s">
        <v>2189</v>
      </c>
      <c r="E563" s="243" t="s">
        <v>440</v>
      </c>
      <c r="F563" s="242">
        <v>20350</v>
      </c>
      <c r="G563" s="319">
        <f t="shared" si="8"/>
        <v>223850</v>
      </c>
    </row>
    <row r="564" spans="1:7">
      <c r="A564" s="241">
        <v>563</v>
      </c>
      <c r="B564" s="286" t="s">
        <v>2190</v>
      </c>
      <c r="C564" s="244" t="s">
        <v>2501</v>
      </c>
      <c r="D564" s="241" t="s">
        <v>2191</v>
      </c>
      <c r="E564" s="243" t="s">
        <v>440</v>
      </c>
      <c r="F564" s="242">
        <v>20350</v>
      </c>
      <c r="G564" s="319">
        <f t="shared" si="8"/>
        <v>223850</v>
      </c>
    </row>
    <row r="565" spans="1:7">
      <c r="A565" s="241">
        <v>564</v>
      </c>
      <c r="B565" s="286" t="s">
        <v>2192</v>
      </c>
      <c r="C565" s="244" t="s">
        <v>2501</v>
      </c>
      <c r="D565" s="241" t="s">
        <v>2193</v>
      </c>
      <c r="E565" s="243" t="s">
        <v>440</v>
      </c>
      <c r="F565" s="242">
        <v>20350</v>
      </c>
      <c r="G565" s="319">
        <f t="shared" si="8"/>
        <v>223850</v>
      </c>
    </row>
    <row r="566" spans="1:7">
      <c r="A566" s="241">
        <v>565</v>
      </c>
      <c r="B566" s="286" t="s">
        <v>2198</v>
      </c>
      <c r="C566" s="244" t="s">
        <v>2501</v>
      </c>
      <c r="D566" s="241" t="s">
        <v>2199</v>
      </c>
      <c r="E566" s="243" t="s">
        <v>440</v>
      </c>
      <c r="F566" s="242">
        <v>20350</v>
      </c>
      <c r="G566" s="319">
        <f t="shared" si="8"/>
        <v>223850</v>
      </c>
    </row>
    <row r="567" spans="1:7">
      <c r="A567" s="241">
        <v>566</v>
      </c>
      <c r="B567" s="286" t="s">
        <v>2200</v>
      </c>
      <c r="C567" s="244" t="s">
        <v>2501</v>
      </c>
      <c r="D567" s="241" t="s">
        <v>2201</v>
      </c>
      <c r="E567" s="243" t="s">
        <v>440</v>
      </c>
      <c r="F567" s="242">
        <v>22550</v>
      </c>
      <c r="G567" s="319">
        <f t="shared" si="8"/>
        <v>248050</v>
      </c>
    </row>
    <row r="568" spans="1:7">
      <c r="A568" s="241">
        <v>567</v>
      </c>
      <c r="B568" s="286" t="s">
        <v>2202</v>
      </c>
      <c r="C568" s="244" t="s">
        <v>2501</v>
      </c>
      <c r="D568" s="241" t="s">
        <v>2203</v>
      </c>
      <c r="E568" s="243" t="s">
        <v>440</v>
      </c>
      <c r="F568" s="242">
        <v>20350</v>
      </c>
      <c r="G568" s="319">
        <f t="shared" si="8"/>
        <v>223850</v>
      </c>
    </row>
    <row r="569" spans="1:7">
      <c r="A569" s="241">
        <v>568</v>
      </c>
      <c r="B569" s="286" t="s">
        <v>2204</v>
      </c>
      <c r="C569" s="244" t="s">
        <v>2501</v>
      </c>
      <c r="D569" s="241" t="s">
        <v>2205</v>
      </c>
      <c r="E569" s="243" t="s">
        <v>440</v>
      </c>
      <c r="F569" s="242">
        <v>20350</v>
      </c>
      <c r="G569" s="319">
        <f t="shared" si="8"/>
        <v>223850</v>
      </c>
    </row>
    <row r="570" spans="1:7">
      <c r="A570" s="241">
        <v>569</v>
      </c>
      <c r="B570" s="306" t="s">
        <v>2207</v>
      </c>
      <c r="C570" s="244" t="s">
        <v>2502</v>
      </c>
      <c r="D570" s="244" t="s">
        <v>2208</v>
      </c>
      <c r="E570" s="246" t="s">
        <v>17</v>
      </c>
      <c r="F570" s="245">
        <v>13200</v>
      </c>
      <c r="G570" s="319">
        <f t="shared" si="8"/>
        <v>145200</v>
      </c>
    </row>
    <row r="571" spans="1:7">
      <c r="A571" s="241">
        <v>570</v>
      </c>
      <c r="B571" s="307" t="s">
        <v>2210</v>
      </c>
      <c r="C571" s="244" t="s">
        <v>2502</v>
      </c>
      <c r="D571" s="241" t="s">
        <v>236</v>
      </c>
      <c r="E571" s="256" t="s">
        <v>157</v>
      </c>
      <c r="F571" s="242">
        <v>14850</v>
      </c>
      <c r="G571" s="319">
        <f t="shared" si="8"/>
        <v>163350</v>
      </c>
    </row>
    <row r="572" spans="1:7">
      <c r="A572" s="241">
        <v>571</v>
      </c>
      <c r="B572" s="307" t="s">
        <v>2211</v>
      </c>
      <c r="C572" s="244" t="s">
        <v>2502</v>
      </c>
      <c r="D572" s="241" t="s">
        <v>22</v>
      </c>
      <c r="E572" s="256" t="s">
        <v>157</v>
      </c>
      <c r="F572" s="242">
        <v>20350</v>
      </c>
      <c r="G572" s="319">
        <f t="shared" si="8"/>
        <v>223850</v>
      </c>
    </row>
    <row r="573" spans="1:7">
      <c r="A573" s="241">
        <v>572</v>
      </c>
      <c r="B573" s="307" t="s">
        <v>2212</v>
      </c>
      <c r="C573" s="244" t="s">
        <v>2502</v>
      </c>
      <c r="D573" s="241" t="s">
        <v>2213</v>
      </c>
      <c r="E573" s="243" t="s">
        <v>170</v>
      </c>
      <c r="F573" s="242">
        <v>20350</v>
      </c>
      <c r="G573" s="319">
        <f t="shared" si="8"/>
        <v>223850</v>
      </c>
    </row>
    <row r="574" spans="1:7">
      <c r="A574" s="241">
        <v>573</v>
      </c>
      <c r="B574" s="307" t="s">
        <v>2214</v>
      </c>
      <c r="C574" s="244" t="s">
        <v>2502</v>
      </c>
      <c r="D574" s="241" t="s">
        <v>602</v>
      </c>
      <c r="E574" s="243" t="s">
        <v>170</v>
      </c>
      <c r="F574" s="242">
        <v>20350</v>
      </c>
      <c r="G574" s="319">
        <f t="shared" si="8"/>
        <v>223850</v>
      </c>
    </row>
    <row r="575" spans="1:7">
      <c r="A575" s="241">
        <v>574</v>
      </c>
      <c r="B575" s="307" t="s">
        <v>2215</v>
      </c>
      <c r="C575" s="244" t="s">
        <v>2502</v>
      </c>
      <c r="D575" s="241" t="s">
        <v>2216</v>
      </c>
      <c r="E575" s="243" t="s">
        <v>170</v>
      </c>
      <c r="F575" s="242">
        <v>20350</v>
      </c>
      <c r="G575" s="319">
        <f t="shared" si="8"/>
        <v>223850</v>
      </c>
    </row>
    <row r="576" spans="1:7">
      <c r="A576" s="241">
        <v>575</v>
      </c>
      <c r="B576" s="307" t="s">
        <v>2217</v>
      </c>
      <c r="C576" s="244" t="s">
        <v>2502</v>
      </c>
      <c r="D576" s="241" t="s">
        <v>2218</v>
      </c>
      <c r="E576" s="243" t="s">
        <v>170</v>
      </c>
      <c r="F576" s="242">
        <v>22550</v>
      </c>
      <c r="G576" s="319">
        <f t="shared" si="8"/>
        <v>248050</v>
      </c>
    </row>
    <row r="577" spans="1:7">
      <c r="A577" s="241">
        <v>576</v>
      </c>
      <c r="B577" s="307" t="s">
        <v>2220</v>
      </c>
      <c r="C577" s="244" t="s">
        <v>2502</v>
      </c>
      <c r="D577" s="241" t="s">
        <v>2221</v>
      </c>
      <c r="E577" s="243" t="s">
        <v>170</v>
      </c>
      <c r="F577" s="242">
        <v>23650</v>
      </c>
      <c r="G577" s="319">
        <f t="shared" si="8"/>
        <v>260150</v>
      </c>
    </row>
    <row r="578" spans="1:7">
      <c r="A578" s="241">
        <v>577</v>
      </c>
      <c r="B578" s="307" t="s">
        <v>2222</v>
      </c>
      <c r="C578" s="244" t="s">
        <v>2502</v>
      </c>
      <c r="D578" s="241" t="s">
        <v>2223</v>
      </c>
      <c r="E578" s="243" t="s">
        <v>170</v>
      </c>
      <c r="F578" s="242">
        <v>34650</v>
      </c>
      <c r="G578" s="319">
        <f t="shared" si="8"/>
        <v>381150</v>
      </c>
    </row>
    <row r="579" spans="1:7">
      <c r="A579" s="241">
        <v>578</v>
      </c>
      <c r="B579" s="307" t="s">
        <v>2224</v>
      </c>
      <c r="C579" s="244" t="s">
        <v>2502</v>
      </c>
      <c r="D579" s="241" t="s">
        <v>2225</v>
      </c>
      <c r="E579" s="243" t="s">
        <v>170</v>
      </c>
      <c r="F579" s="242">
        <v>34650</v>
      </c>
      <c r="G579" s="319">
        <f t="shared" ref="G579:G625" si="9">F579*11</f>
        <v>381150</v>
      </c>
    </row>
    <row r="580" spans="1:7">
      <c r="A580" s="241">
        <v>579</v>
      </c>
      <c r="B580" s="307" t="s">
        <v>2230</v>
      </c>
      <c r="C580" s="244" t="s">
        <v>2502</v>
      </c>
      <c r="D580" s="241" t="s">
        <v>2231</v>
      </c>
      <c r="E580" s="243" t="s">
        <v>170</v>
      </c>
      <c r="F580" s="242">
        <v>22550</v>
      </c>
      <c r="G580" s="319">
        <f t="shared" si="9"/>
        <v>248050</v>
      </c>
    </row>
    <row r="581" spans="1:7">
      <c r="A581" s="241">
        <v>580</v>
      </c>
      <c r="B581" s="307" t="s">
        <v>2232</v>
      </c>
      <c r="C581" s="244" t="s">
        <v>2502</v>
      </c>
      <c r="D581" s="241" t="s">
        <v>2233</v>
      </c>
      <c r="E581" s="243" t="s">
        <v>170</v>
      </c>
      <c r="F581" s="242">
        <v>23650</v>
      </c>
      <c r="G581" s="319">
        <f t="shared" si="9"/>
        <v>260150</v>
      </c>
    </row>
    <row r="582" spans="1:7">
      <c r="A582" s="241">
        <v>581</v>
      </c>
      <c r="B582" s="309" t="s">
        <v>2234</v>
      </c>
      <c r="C582" s="244" t="s">
        <v>2502</v>
      </c>
      <c r="D582" s="241" t="s">
        <v>1950</v>
      </c>
      <c r="E582" s="243" t="s">
        <v>170</v>
      </c>
      <c r="F582" s="242">
        <v>20350</v>
      </c>
      <c r="G582" s="319">
        <f t="shared" si="9"/>
        <v>223850</v>
      </c>
    </row>
    <row r="583" spans="1:7">
      <c r="A583" s="241">
        <v>582</v>
      </c>
      <c r="B583" s="309" t="s">
        <v>2235</v>
      </c>
      <c r="C583" s="244" t="s">
        <v>2502</v>
      </c>
      <c r="D583" s="241" t="s">
        <v>2236</v>
      </c>
      <c r="E583" s="243" t="s">
        <v>654</v>
      </c>
      <c r="F583" s="242">
        <v>29700</v>
      </c>
      <c r="G583" s="319">
        <f t="shared" si="9"/>
        <v>326700</v>
      </c>
    </row>
    <row r="584" spans="1:7">
      <c r="A584" s="241">
        <v>583</v>
      </c>
      <c r="B584" s="310" t="s">
        <v>2239</v>
      </c>
      <c r="C584" s="244" t="s">
        <v>2502</v>
      </c>
      <c r="D584" s="249" t="s">
        <v>2238</v>
      </c>
      <c r="E584" s="251" t="s">
        <v>654</v>
      </c>
      <c r="F584" s="250">
        <v>18700</v>
      </c>
      <c r="G584" s="319">
        <f t="shared" si="9"/>
        <v>205700</v>
      </c>
    </row>
    <row r="585" spans="1:7">
      <c r="A585" s="241">
        <v>584</v>
      </c>
      <c r="B585" s="311" t="s">
        <v>2303</v>
      </c>
      <c r="C585" s="244" t="s">
        <v>2503</v>
      </c>
      <c r="D585" s="244" t="s">
        <v>2304</v>
      </c>
      <c r="E585" s="269" t="s">
        <v>170</v>
      </c>
      <c r="F585" s="245">
        <v>20900</v>
      </c>
      <c r="G585" s="319">
        <f t="shared" si="9"/>
        <v>229900</v>
      </c>
    </row>
    <row r="586" spans="1:7">
      <c r="A586" s="241">
        <v>585</v>
      </c>
      <c r="B586" s="309" t="s">
        <v>2306</v>
      </c>
      <c r="C586" s="244" t="s">
        <v>2503</v>
      </c>
      <c r="D586" s="241" t="s">
        <v>2307</v>
      </c>
      <c r="E586" s="261" t="s">
        <v>170</v>
      </c>
      <c r="F586" s="242">
        <v>20900</v>
      </c>
      <c r="G586" s="319">
        <f t="shared" si="9"/>
        <v>229900</v>
      </c>
    </row>
    <row r="587" spans="1:7">
      <c r="A587" s="241">
        <v>586</v>
      </c>
      <c r="B587" s="309" t="s">
        <v>2308</v>
      </c>
      <c r="C587" s="244" t="s">
        <v>2503</v>
      </c>
      <c r="D587" s="241" t="s">
        <v>2309</v>
      </c>
      <c r="E587" s="261" t="s">
        <v>170</v>
      </c>
      <c r="F587" s="242">
        <v>22550</v>
      </c>
      <c r="G587" s="319">
        <f t="shared" si="9"/>
        <v>248050</v>
      </c>
    </row>
    <row r="588" spans="1:7">
      <c r="A588" s="241">
        <v>587</v>
      </c>
      <c r="B588" s="309" t="s">
        <v>2310</v>
      </c>
      <c r="C588" s="244" t="s">
        <v>2503</v>
      </c>
      <c r="D588" s="241" t="s">
        <v>2310</v>
      </c>
      <c r="E588" s="261" t="s">
        <v>170</v>
      </c>
      <c r="F588" s="242">
        <v>25850</v>
      </c>
      <c r="G588" s="319">
        <f t="shared" si="9"/>
        <v>284350</v>
      </c>
    </row>
    <row r="589" spans="1:7">
      <c r="A589" s="241">
        <v>588</v>
      </c>
      <c r="B589" s="309" t="s">
        <v>2311</v>
      </c>
      <c r="C589" s="244" t="s">
        <v>2503</v>
      </c>
      <c r="D589" s="241" t="s">
        <v>2312</v>
      </c>
      <c r="E589" s="261" t="s">
        <v>170</v>
      </c>
      <c r="F589" s="242">
        <v>27500</v>
      </c>
      <c r="G589" s="319">
        <f t="shared" si="9"/>
        <v>302500</v>
      </c>
    </row>
    <row r="590" spans="1:7">
      <c r="A590" s="241">
        <v>589</v>
      </c>
      <c r="B590" s="309" t="s">
        <v>2313</v>
      </c>
      <c r="C590" s="244" t="s">
        <v>2503</v>
      </c>
      <c r="D590" s="241" t="s">
        <v>2314</v>
      </c>
      <c r="E590" s="270" t="s">
        <v>440</v>
      </c>
      <c r="F590" s="242">
        <v>23650</v>
      </c>
      <c r="G590" s="319">
        <f t="shared" si="9"/>
        <v>260150</v>
      </c>
    </row>
    <row r="591" spans="1:7">
      <c r="A591" s="241">
        <v>590</v>
      </c>
      <c r="B591" s="309" t="s">
        <v>2315</v>
      </c>
      <c r="C591" s="244" t="s">
        <v>2503</v>
      </c>
      <c r="D591" s="241" t="s">
        <v>2316</v>
      </c>
      <c r="E591" s="270" t="s">
        <v>440</v>
      </c>
      <c r="F591" s="242">
        <v>25850</v>
      </c>
      <c r="G591" s="319">
        <f t="shared" si="9"/>
        <v>284350</v>
      </c>
    </row>
    <row r="592" spans="1:7">
      <c r="A592" s="241">
        <v>591</v>
      </c>
      <c r="B592" s="309" t="s">
        <v>2317</v>
      </c>
      <c r="C592" s="244" t="s">
        <v>2503</v>
      </c>
      <c r="D592" s="241" t="s">
        <v>2318</v>
      </c>
      <c r="E592" s="270" t="s">
        <v>440</v>
      </c>
      <c r="F592" s="242">
        <v>27500</v>
      </c>
      <c r="G592" s="319">
        <f t="shared" si="9"/>
        <v>302500</v>
      </c>
    </row>
    <row r="593" spans="1:7">
      <c r="A593" s="241">
        <v>592</v>
      </c>
      <c r="B593" s="309" t="s">
        <v>2319</v>
      </c>
      <c r="C593" s="244" t="s">
        <v>2503</v>
      </c>
      <c r="D593" s="241" t="s">
        <v>2320</v>
      </c>
      <c r="E593" s="261" t="s">
        <v>170</v>
      </c>
      <c r="F593" s="242">
        <v>23650</v>
      </c>
      <c r="G593" s="319">
        <f t="shared" si="9"/>
        <v>260150</v>
      </c>
    </row>
    <row r="594" spans="1:7">
      <c r="A594" s="241">
        <v>593</v>
      </c>
      <c r="B594" s="312" t="s">
        <v>2321</v>
      </c>
      <c r="C594" s="244" t="s">
        <v>2503</v>
      </c>
      <c r="D594" s="249" t="s">
        <v>2322</v>
      </c>
      <c r="E594" s="271" t="s">
        <v>440</v>
      </c>
      <c r="F594" s="250">
        <v>67100</v>
      </c>
      <c r="G594" s="319">
        <f t="shared" si="9"/>
        <v>738100</v>
      </c>
    </row>
    <row r="595" spans="1:7">
      <c r="A595" s="241">
        <v>594</v>
      </c>
      <c r="B595" s="311" t="s">
        <v>2324</v>
      </c>
      <c r="C595" s="244" t="s">
        <v>2504</v>
      </c>
      <c r="D595" s="244" t="s">
        <v>2325</v>
      </c>
      <c r="E595" s="269" t="s">
        <v>37</v>
      </c>
      <c r="F595" s="245">
        <v>22550</v>
      </c>
      <c r="G595" s="319">
        <f t="shared" si="9"/>
        <v>248050</v>
      </c>
    </row>
    <row r="596" spans="1:7">
      <c r="A596" s="241">
        <v>595</v>
      </c>
      <c r="B596" s="309" t="s">
        <v>2360</v>
      </c>
      <c r="C596" s="244" t="s">
        <v>2504</v>
      </c>
      <c r="D596" s="241" t="s">
        <v>2361</v>
      </c>
      <c r="E596" s="261" t="s">
        <v>440</v>
      </c>
      <c r="F596" s="242">
        <v>36300</v>
      </c>
      <c r="G596" s="319">
        <f t="shared" si="9"/>
        <v>399300</v>
      </c>
    </row>
    <row r="597" spans="1:7">
      <c r="A597" s="241">
        <v>596</v>
      </c>
      <c r="B597" s="309" t="s">
        <v>2354</v>
      </c>
      <c r="C597" s="244" t="s">
        <v>2504</v>
      </c>
      <c r="D597" s="241" t="s">
        <v>2355</v>
      </c>
      <c r="E597" s="261" t="s">
        <v>440</v>
      </c>
      <c r="F597" s="242">
        <v>33550</v>
      </c>
      <c r="G597" s="319">
        <f t="shared" si="9"/>
        <v>369050</v>
      </c>
    </row>
    <row r="598" spans="1:7">
      <c r="A598" s="241">
        <v>597</v>
      </c>
      <c r="B598" s="309" t="s">
        <v>2352</v>
      </c>
      <c r="C598" s="244" t="s">
        <v>2504</v>
      </c>
      <c r="D598" s="241" t="s">
        <v>2353</v>
      </c>
      <c r="E598" s="261" t="s">
        <v>440</v>
      </c>
      <c r="F598" s="242">
        <v>33550</v>
      </c>
      <c r="G598" s="319">
        <f t="shared" si="9"/>
        <v>369050</v>
      </c>
    </row>
    <row r="599" spans="1:7">
      <c r="A599" s="241">
        <v>598</v>
      </c>
      <c r="B599" s="309" t="s">
        <v>2356</v>
      </c>
      <c r="C599" s="244" t="s">
        <v>2504</v>
      </c>
      <c r="D599" s="241" t="s">
        <v>2357</v>
      </c>
      <c r="E599" s="261" t="s">
        <v>440</v>
      </c>
      <c r="F599" s="242">
        <v>39050</v>
      </c>
      <c r="G599" s="319">
        <f t="shared" si="9"/>
        <v>429550</v>
      </c>
    </row>
    <row r="600" spans="1:7">
      <c r="A600" s="241">
        <v>599</v>
      </c>
      <c r="B600" s="309" t="s">
        <v>2328</v>
      </c>
      <c r="C600" s="244" t="s">
        <v>2504</v>
      </c>
      <c r="D600" s="241" t="s">
        <v>2329</v>
      </c>
      <c r="E600" s="261" t="s">
        <v>440</v>
      </c>
      <c r="F600" s="242">
        <v>30250</v>
      </c>
      <c r="G600" s="319">
        <f t="shared" si="9"/>
        <v>332750</v>
      </c>
    </row>
    <row r="601" spans="1:7">
      <c r="A601" s="241">
        <v>600</v>
      </c>
      <c r="B601" s="309" t="s">
        <v>2330</v>
      </c>
      <c r="C601" s="244" t="s">
        <v>2504</v>
      </c>
      <c r="D601" s="241" t="s">
        <v>2331</v>
      </c>
      <c r="E601" s="261" t="s">
        <v>440</v>
      </c>
      <c r="F601" s="242">
        <v>28050</v>
      </c>
      <c r="G601" s="319">
        <f t="shared" si="9"/>
        <v>308550</v>
      </c>
    </row>
    <row r="602" spans="1:7">
      <c r="A602" s="241">
        <v>601</v>
      </c>
      <c r="B602" s="309" t="s">
        <v>2332</v>
      </c>
      <c r="C602" s="244" t="s">
        <v>2504</v>
      </c>
      <c r="D602" s="241" t="s">
        <v>2333</v>
      </c>
      <c r="E602" s="261" t="s">
        <v>440</v>
      </c>
      <c r="F602" s="242">
        <v>33550</v>
      </c>
      <c r="G602" s="319">
        <f t="shared" si="9"/>
        <v>369050</v>
      </c>
    </row>
    <row r="603" spans="1:7">
      <c r="A603" s="241">
        <v>602</v>
      </c>
      <c r="B603" s="309" t="s">
        <v>2334</v>
      </c>
      <c r="C603" s="244" t="s">
        <v>2504</v>
      </c>
      <c r="D603" s="241" t="s">
        <v>2335</v>
      </c>
      <c r="E603" s="261" t="s">
        <v>440</v>
      </c>
      <c r="F603" s="242">
        <v>28050</v>
      </c>
      <c r="G603" s="319">
        <f t="shared" si="9"/>
        <v>308550</v>
      </c>
    </row>
    <row r="604" spans="1:7">
      <c r="A604" s="241">
        <v>603</v>
      </c>
      <c r="B604" s="309" t="s">
        <v>2340</v>
      </c>
      <c r="C604" s="244" t="s">
        <v>2504</v>
      </c>
      <c r="D604" s="241" t="s">
        <v>2341</v>
      </c>
      <c r="E604" s="261" t="s">
        <v>440</v>
      </c>
      <c r="F604" s="242">
        <v>30250</v>
      </c>
      <c r="G604" s="319">
        <f t="shared" si="9"/>
        <v>332750</v>
      </c>
    </row>
    <row r="605" spans="1:7">
      <c r="A605" s="241">
        <v>604</v>
      </c>
      <c r="B605" s="309" t="s">
        <v>2342</v>
      </c>
      <c r="C605" s="244" t="s">
        <v>2504</v>
      </c>
      <c r="D605" s="241" t="s">
        <v>2343</v>
      </c>
      <c r="E605" s="261" t="s">
        <v>440</v>
      </c>
      <c r="F605" s="242">
        <v>30250</v>
      </c>
      <c r="G605" s="319">
        <f t="shared" si="9"/>
        <v>332750</v>
      </c>
    </row>
    <row r="606" spans="1:7">
      <c r="A606" s="241">
        <v>605</v>
      </c>
      <c r="B606" s="309" t="s">
        <v>2344</v>
      </c>
      <c r="C606" s="244" t="s">
        <v>2504</v>
      </c>
      <c r="D606" s="241" t="s">
        <v>2345</v>
      </c>
      <c r="E606" s="261" t="s">
        <v>440</v>
      </c>
      <c r="F606" s="242">
        <v>30250</v>
      </c>
      <c r="G606" s="319">
        <f t="shared" si="9"/>
        <v>332750</v>
      </c>
    </row>
    <row r="607" spans="1:7">
      <c r="A607" s="241">
        <v>606</v>
      </c>
      <c r="B607" s="309" t="s">
        <v>2350</v>
      </c>
      <c r="C607" s="244" t="s">
        <v>2504</v>
      </c>
      <c r="D607" s="241" t="s">
        <v>2351</v>
      </c>
      <c r="E607" s="261" t="s">
        <v>440</v>
      </c>
      <c r="F607" s="242">
        <v>30250</v>
      </c>
      <c r="G607" s="319">
        <f t="shared" si="9"/>
        <v>332750</v>
      </c>
    </row>
    <row r="608" spans="1:7">
      <c r="A608" s="241">
        <v>607</v>
      </c>
      <c r="B608" s="312" t="s">
        <v>2364</v>
      </c>
      <c r="C608" s="244" t="s">
        <v>2504</v>
      </c>
      <c r="D608" s="249" t="s">
        <v>2365</v>
      </c>
      <c r="E608" s="272" t="s">
        <v>440</v>
      </c>
      <c r="F608" s="250">
        <v>30250</v>
      </c>
      <c r="G608" s="319">
        <f t="shared" si="9"/>
        <v>332750</v>
      </c>
    </row>
    <row r="609" spans="1:7">
      <c r="A609" s="241">
        <v>608</v>
      </c>
      <c r="B609" s="311" t="s">
        <v>2326</v>
      </c>
      <c r="C609" s="244" t="s">
        <v>2505</v>
      </c>
      <c r="D609" s="244" t="s">
        <v>2327</v>
      </c>
      <c r="E609" s="269" t="s">
        <v>170</v>
      </c>
      <c r="F609" s="245">
        <v>23650</v>
      </c>
      <c r="G609" s="319">
        <f t="shared" si="9"/>
        <v>260150</v>
      </c>
    </row>
    <row r="610" spans="1:7">
      <c r="A610" s="241">
        <v>609</v>
      </c>
      <c r="B610" s="309" t="s">
        <v>2358</v>
      </c>
      <c r="C610" s="244" t="s">
        <v>2505</v>
      </c>
      <c r="D610" s="241" t="s">
        <v>2359</v>
      </c>
      <c r="E610" s="261"/>
      <c r="F610" s="242">
        <v>39050</v>
      </c>
      <c r="G610" s="319">
        <f t="shared" si="9"/>
        <v>429550</v>
      </c>
    </row>
    <row r="611" spans="1:7">
      <c r="A611" s="241">
        <v>610</v>
      </c>
      <c r="B611" s="281" t="s">
        <v>2367</v>
      </c>
      <c r="C611" s="244" t="s">
        <v>2506</v>
      </c>
      <c r="D611" s="244" t="s">
        <v>2368</v>
      </c>
      <c r="E611" s="269" t="s">
        <v>37</v>
      </c>
      <c r="F611" s="245">
        <v>18150</v>
      </c>
      <c r="G611" s="319">
        <f t="shared" si="9"/>
        <v>199650</v>
      </c>
    </row>
    <row r="612" spans="1:7">
      <c r="A612" s="241">
        <v>611</v>
      </c>
      <c r="B612" s="282" t="s">
        <v>2369</v>
      </c>
      <c r="C612" s="244" t="s">
        <v>2506</v>
      </c>
      <c r="D612" s="241" t="s">
        <v>2369</v>
      </c>
      <c r="E612" s="261" t="s">
        <v>2296</v>
      </c>
      <c r="F612" s="242">
        <v>23650</v>
      </c>
      <c r="G612" s="319">
        <f t="shared" si="9"/>
        <v>260150</v>
      </c>
    </row>
    <row r="613" spans="1:7">
      <c r="A613" s="241">
        <v>612</v>
      </c>
      <c r="B613" s="282" t="s">
        <v>2370</v>
      </c>
      <c r="C613" s="244" t="s">
        <v>2506</v>
      </c>
      <c r="D613" s="241" t="s">
        <v>2371</v>
      </c>
      <c r="E613" s="261" t="s">
        <v>2296</v>
      </c>
      <c r="F613" s="242">
        <v>24750</v>
      </c>
      <c r="G613" s="319">
        <f t="shared" si="9"/>
        <v>272250</v>
      </c>
    </row>
    <row r="614" spans="1:7">
      <c r="A614" s="241">
        <v>613</v>
      </c>
      <c r="B614" s="282" t="s">
        <v>2372</v>
      </c>
      <c r="C614" s="244" t="s">
        <v>2506</v>
      </c>
      <c r="D614" s="241" t="s">
        <v>2373</v>
      </c>
      <c r="E614" s="261" t="s">
        <v>170</v>
      </c>
      <c r="F614" s="242">
        <v>26400</v>
      </c>
      <c r="G614" s="319">
        <f t="shared" si="9"/>
        <v>290400</v>
      </c>
    </row>
    <row r="615" spans="1:7">
      <c r="A615" s="241">
        <v>614</v>
      </c>
      <c r="B615" s="282" t="s">
        <v>2375</v>
      </c>
      <c r="C615" s="244" t="s">
        <v>2506</v>
      </c>
      <c r="D615" s="241" t="s">
        <v>2376</v>
      </c>
      <c r="E615" s="261" t="s">
        <v>440</v>
      </c>
      <c r="F615" s="242">
        <v>33000</v>
      </c>
      <c r="G615" s="319">
        <f t="shared" si="9"/>
        <v>363000</v>
      </c>
    </row>
    <row r="616" spans="1:7">
      <c r="A616" s="241">
        <v>615</v>
      </c>
      <c r="B616" s="282" t="s">
        <v>2377</v>
      </c>
      <c r="C616" s="244" t="s">
        <v>2506</v>
      </c>
      <c r="D616" s="241" t="s">
        <v>2378</v>
      </c>
      <c r="E616" s="261" t="s">
        <v>440</v>
      </c>
      <c r="F616" s="242">
        <v>19250</v>
      </c>
      <c r="G616" s="319">
        <f t="shared" si="9"/>
        <v>211750</v>
      </c>
    </row>
    <row r="617" spans="1:7">
      <c r="A617" s="241">
        <v>616</v>
      </c>
      <c r="B617" s="313" t="s">
        <v>2386</v>
      </c>
      <c r="C617" s="244" t="s">
        <v>2506</v>
      </c>
      <c r="D617" s="263" t="s">
        <v>2387</v>
      </c>
      <c r="E617" s="261" t="s">
        <v>440</v>
      </c>
      <c r="F617" s="242">
        <v>23650</v>
      </c>
      <c r="G617" s="319">
        <f t="shared" si="9"/>
        <v>260150</v>
      </c>
    </row>
    <row r="618" spans="1:7">
      <c r="A618" s="241">
        <v>617</v>
      </c>
      <c r="B618" s="313" t="s">
        <v>2388</v>
      </c>
      <c r="C618" s="244" t="s">
        <v>2506</v>
      </c>
      <c r="D618" s="263" t="s">
        <v>2389</v>
      </c>
      <c r="E618" s="261" t="s">
        <v>440</v>
      </c>
      <c r="F618" s="242">
        <v>23650</v>
      </c>
      <c r="G618" s="319">
        <f t="shared" si="9"/>
        <v>260150</v>
      </c>
    </row>
    <row r="619" spans="1:7">
      <c r="A619" s="241">
        <v>618</v>
      </c>
      <c r="B619" s="313" t="s">
        <v>2390</v>
      </c>
      <c r="C619" s="244" t="s">
        <v>2506</v>
      </c>
      <c r="D619" s="263" t="s">
        <v>2391</v>
      </c>
      <c r="E619" s="261" t="s">
        <v>170</v>
      </c>
      <c r="F619" s="242">
        <v>37950</v>
      </c>
      <c r="G619" s="319">
        <f t="shared" si="9"/>
        <v>417450</v>
      </c>
    </row>
    <row r="620" spans="1:7">
      <c r="A620" s="241">
        <v>619</v>
      </c>
      <c r="B620" s="313" t="s">
        <v>2392</v>
      </c>
      <c r="C620" s="244" t="s">
        <v>2506</v>
      </c>
      <c r="D620" s="263" t="s">
        <v>2393</v>
      </c>
      <c r="E620" s="261" t="s">
        <v>170</v>
      </c>
      <c r="F620" s="242">
        <v>37950</v>
      </c>
      <c r="G620" s="319">
        <f t="shared" si="9"/>
        <v>417450</v>
      </c>
    </row>
    <row r="621" spans="1:7">
      <c r="A621" s="241">
        <v>620</v>
      </c>
      <c r="B621" s="313" t="s">
        <v>2394</v>
      </c>
      <c r="C621" s="244" t="s">
        <v>2506</v>
      </c>
      <c r="D621" s="263" t="s">
        <v>2395</v>
      </c>
      <c r="E621" s="261" t="s">
        <v>440</v>
      </c>
      <c r="F621" s="242">
        <v>23650</v>
      </c>
      <c r="G621" s="319">
        <f t="shared" si="9"/>
        <v>260150</v>
      </c>
    </row>
    <row r="622" spans="1:7">
      <c r="A622" s="241">
        <v>621</v>
      </c>
      <c r="B622" s="313" t="s">
        <v>2404</v>
      </c>
      <c r="C622" s="244" t="s">
        <v>2506</v>
      </c>
      <c r="D622" s="263" t="s">
        <v>2405</v>
      </c>
      <c r="E622" s="261" t="s">
        <v>170</v>
      </c>
      <c r="F622" s="242">
        <v>23650</v>
      </c>
      <c r="G622" s="319">
        <f t="shared" si="9"/>
        <v>260150</v>
      </c>
    </row>
    <row r="623" spans="1:7">
      <c r="A623" s="241">
        <v>622</v>
      </c>
      <c r="B623" s="313" t="s">
        <v>2410</v>
      </c>
      <c r="C623" s="244" t="s">
        <v>2506</v>
      </c>
      <c r="D623" s="263" t="s">
        <v>2411</v>
      </c>
      <c r="E623" s="261" t="s">
        <v>2296</v>
      </c>
      <c r="F623" s="242">
        <v>34650</v>
      </c>
      <c r="G623" s="319">
        <f t="shared" si="9"/>
        <v>381150</v>
      </c>
    </row>
    <row r="624" spans="1:7">
      <c r="A624" s="241">
        <v>623</v>
      </c>
      <c r="B624" s="313" t="s">
        <v>2412</v>
      </c>
      <c r="C624" s="244" t="s">
        <v>2506</v>
      </c>
      <c r="D624" s="263" t="s">
        <v>2413</v>
      </c>
      <c r="E624" s="261" t="s">
        <v>2296</v>
      </c>
      <c r="F624" s="242">
        <v>34650</v>
      </c>
      <c r="G624" s="319">
        <f t="shared" si="9"/>
        <v>381150</v>
      </c>
    </row>
    <row r="625" spans="1:7">
      <c r="A625" s="241">
        <v>624</v>
      </c>
      <c r="B625" s="313" t="s">
        <v>2414</v>
      </c>
      <c r="C625" s="244" t="s">
        <v>2506</v>
      </c>
      <c r="D625" s="263" t="s">
        <v>2415</v>
      </c>
      <c r="E625" s="261" t="s">
        <v>440</v>
      </c>
      <c r="F625" s="242">
        <v>34650</v>
      </c>
      <c r="G625" s="319">
        <f t="shared" si="9"/>
        <v>381150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D13" sqref="D13"/>
    </sheetView>
  </sheetViews>
  <sheetFormatPr baseColWidth="10" defaultColWidth="8.83203125" defaultRowHeight="14" x14ac:dyDescent="0"/>
  <cols>
    <col min="1" max="1" width="22.6640625" style="316" bestFit="1" customWidth="1"/>
    <col min="2" max="2" width="18.5" style="316" customWidth="1"/>
    <col min="3" max="3" width="17.5" style="316" customWidth="1"/>
    <col min="4" max="4" width="25" style="316" customWidth="1"/>
    <col min="5" max="5" width="13.1640625" style="316" bestFit="1" customWidth="1"/>
    <col min="6" max="6" width="13.1640625" bestFit="1" customWidth="1"/>
    <col min="7" max="26" width="12" customWidth="1"/>
    <col min="27" max="27" width="12" bestFit="1" customWidth="1"/>
    <col min="28" max="45" width="12" customWidth="1"/>
    <col min="46" max="46" width="11.33203125" customWidth="1"/>
    <col min="47" max="47" width="11.83203125" customWidth="1"/>
    <col min="48" max="48" width="8.83203125" customWidth="1"/>
    <col min="49" max="49" width="11.83203125" customWidth="1"/>
    <col min="50" max="50" width="8.83203125" customWidth="1"/>
    <col min="51" max="51" width="11.83203125" bestFit="1" customWidth="1"/>
    <col min="52" max="52" width="8.83203125" customWidth="1"/>
    <col min="53" max="53" width="11.83203125" customWidth="1"/>
    <col min="54" max="54" width="8.83203125" customWidth="1"/>
    <col min="55" max="55" width="11.83203125" customWidth="1"/>
    <col min="56" max="56" width="8.83203125" customWidth="1"/>
    <col min="57" max="57" width="11.83203125" customWidth="1"/>
    <col min="58" max="58" width="8.83203125" customWidth="1"/>
    <col min="59" max="59" width="11.83203125" customWidth="1"/>
    <col min="60" max="60" width="8.83203125" customWidth="1"/>
    <col min="61" max="61" width="11.83203125" customWidth="1"/>
    <col min="62" max="62" width="8.83203125" customWidth="1"/>
    <col min="63" max="63" width="11.83203125" customWidth="1"/>
    <col min="64" max="64" width="8.83203125" customWidth="1"/>
    <col min="65" max="65" width="11.83203125" customWidth="1"/>
    <col min="66" max="66" width="8.83203125" customWidth="1"/>
    <col min="67" max="67" width="11.83203125" customWidth="1"/>
    <col min="68" max="68" width="8.83203125" customWidth="1"/>
    <col min="69" max="69" width="11.83203125" bestFit="1" customWidth="1"/>
    <col min="70" max="70" width="8.83203125" customWidth="1"/>
    <col min="71" max="71" width="11.83203125" customWidth="1"/>
    <col min="72" max="72" width="8.83203125" customWidth="1"/>
    <col min="73" max="73" width="11.83203125" bestFit="1" customWidth="1"/>
    <col min="74" max="74" width="8.83203125" customWidth="1"/>
    <col min="75" max="75" width="11.83203125" customWidth="1"/>
    <col min="76" max="76" width="8.83203125" customWidth="1"/>
    <col min="77" max="77" width="11.83203125" customWidth="1"/>
    <col min="78" max="78" width="8.83203125" customWidth="1"/>
    <col min="79" max="79" width="11.83203125" customWidth="1"/>
    <col min="80" max="80" width="8.83203125" customWidth="1"/>
    <col min="81" max="81" width="11.83203125" bestFit="1" customWidth="1"/>
    <col min="82" max="82" width="8.83203125" customWidth="1"/>
    <col min="83" max="83" width="11.83203125" customWidth="1"/>
    <col min="84" max="84" width="8.83203125" customWidth="1"/>
    <col min="85" max="85" width="11.83203125" customWidth="1"/>
    <col min="86" max="86" width="9" customWidth="1"/>
    <col min="87" max="87" width="12" customWidth="1"/>
    <col min="88" max="88" width="9.1640625" customWidth="1"/>
    <col min="89" max="89" width="12.1640625" customWidth="1"/>
    <col min="90" max="90" width="11.33203125" customWidth="1"/>
    <col min="91" max="91" width="11.83203125" customWidth="1"/>
    <col min="92" max="92" width="10.83203125" customWidth="1"/>
    <col min="93" max="93" width="9.1640625" customWidth="1"/>
    <col min="94" max="94" width="12.1640625" bestFit="1" customWidth="1"/>
    <col min="95" max="95" width="10.83203125" customWidth="1"/>
    <col min="96" max="96" width="8.83203125" customWidth="1"/>
    <col min="97" max="97" width="11.83203125" bestFit="1" customWidth="1"/>
    <col min="98" max="98" width="10.83203125" customWidth="1"/>
    <col min="99" max="99" width="8.83203125" customWidth="1"/>
    <col min="100" max="100" width="11.83203125" bestFit="1" customWidth="1"/>
    <col min="101" max="101" width="9.1640625" customWidth="1"/>
    <col min="102" max="102" width="12.1640625" customWidth="1"/>
    <col min="103" max="103" width="10.83203125" bestFit="1" customWidth="1"/>
    <col min="104" max="104" width="8.83203125" customWidth="1"/>
    <col min="105" max="105" width="11.83203125" customWidth="1"/>
    <col min="106" max="106" width="10.83203125" bestFit="1" customWidth="1"/>
    <col min="107" max="107" width="8.83203125" customWidth="1"/>
    <col min="108" max="108" width="11.83203125" customWidth="1"/>
    <col min="109" max="109" width="9.1640625" customWidth="1"/>
    <col min="110" max="110" width="12.1640625" customWidth="1"/>
    <col min="111" max="111" width="10.83203125" customWidth="1"/>
    <col min="112" max="112" width="8.83203125" customWidth="1"/>
    <col min="113" max="113" width="11.83203125" customWidth="1"/>
    <col min="114" max="114" width="9.1640625" customWidth="1"/>
    <col min="115" max="115" width="12.1640625" bestFit="1" customWidth="1"/>
    <col min="116" max="116" width="10.83203125" customWidth="1"/>
    <col min="117" max="117" width="9.1640625" customWidth="1"/>
    <col min="118" max="118" width="12.1640625" customWidth="1"/>
    <col min="119" max="119" width="10.83203125" bestFit="1" customWidth="1"/>
    <col min="120" max="120" width="9.1640625" customWidth="1"/>
    <col min="121" max="121" width="12.1640625" customWidth="1"/>
    <col min="122" max="122" width="10.83203125" bestFit="1" customWidth="1"/>
    <col min="123" max="123" width="8.83203125" customWidth="1"/>
    <col min="124" max="124" width="11.83203125" customWidth="1"/>
    <col min="125" max="125" width="10.83203125" bestFit="1" customWidth="1"/>
    <col min="126" max="126" width="9.1640625" customWidth="1"/>
    <col min="127" max="127" width="12.1640625" customWidth="1"/>
    <col min="128" max="128" width="10.83203125" customWidth="1"/>
    <col min="129" max="129" width="8.83203125" customWidth="1"/>
    <col min="130" max="130" width="11.83203125" customWidth="1"/>
    <col min="131" max="131" width="10.83203125" customWidth="1"/>
    <col min="132" max="132" width="8.83203125" customWidth="1"/>
    <col min="133" max="133" width="11.83203125" customWidth="1"/>
    <col min="134" max="134" width="10.83203125" customWidth="1"/>
    <col min="135" max="135" width="8.83203125" customWidth="1"/>
    <col min="136" max="136" width="11.83203125" customWidth="1"/>
    <col min="137" max="137" width="10.83203125" customWidth="1"/>
    <col min="138" max="138" width="9.1640625" customWidth="1"/>
    <col min="139" max="139" width="12.1640625" customWidth="1"/>
    <col min="140" max="140" width="10.83203125" customWidth="1"/>
    <col min="141" max="141" width="8.83203125" customWidth="1"/>
    <col min="142" max="142" width="11.83203125" customWidth="1"/>
    <col min="143" max="143" width="10.83203125" customWidth="1"/>
    <col min="144" max="144" width="8.83203125" customWidth="1"/>
    <col min="145" max="145" width="11.83203125" customWidth="1"/>
    <col min="146" max="146" width="9.1640625" customWidth="1"/>
    <col min="147" max="147" width="12.1640625" bestFit="1" customWidth="1"/>
    <col min="148" max="148" width="10.83203125" customWidth="1"/>
    <col min="149" max="149" width="8.83203125" customWidth="1"/>
    <col min="150" max="150" width="11.83203125" bestFit="1" customWidth="1"/>
    <col min="151" max="151" width="10.83203125" customWidth="1"/>
    <col min="152" max="152" width="9.1640625" customWidth="1"/>
    <col min="153" max="153" width="12.1640625" bestFit="1" customWidth="1"/>
    <col min="154" max="154" width="10.83203125" bestFit="1" customWidth="1"/>
    <col min="155" max="155" width="8.83203125" customWidth="1"/>
    <col min="156" max="156" width="11.83203125" customWidth="1"/>
    <col min="157" max="157" width="9.1640625" customWidth="1"/>
    <col min="158" max="158" width="12.1640625" customWidth="1"/>
    <col min="159" max="159" width="10.83203125" customWidth="1"/>
    <col min="160" max="160" width="9.1640625" customWidth="1"/>
    <col min="161" max="161" width="12.1640625" customWidth="1"/>
    <col min="162" max="162" width="10.83203125" customWidth="1"/>
    <col min="163" max="163" width="9.1640625" customWidth="1"/>
    <col min="164" max="164" width="12" customWidth="1"/>
    <col min="165" max="165" width="12.1640625" customWidth="1"/>
    <col min="166" max="166" width="11.33203125" bestFit="1" customWidth="1"/>
    <col min="167" max="167" width="9.83203125" customWidth="1"/>
    <col min="168" max="168" width="7.83203125" customWidth="1"/>
    <col min="169" max="169" width="10.83203125" bestFit="1" customWidth="1"/>
    <col min="170" max="170" width="9.83203125" customWidth="1"/>
    <col min="171" max="171" width="8.83203125" customWidth="1"/>
    <col min="172" max="172" width="11.83203125" bestFit="1" customWidth="1"/>
    <col min="173" max="173" width="10.83203125" bestFit="1" customWidth="1"/>
    <col min="174" max="174" width="10.83203125" customWidth="1"/>
    <col min="175" max="175" width="7.83203125" customWidth="1"/>
    <col min="176" max="176" width="10.83203125" bestFit="1" customWidth="1"/>
    <col min="177" max="177" width="9.83203125" customWidth="1"/>
    <col min="178" max="178" width="7.83203125" customWidth="1"/>
    <col min="179" max="179" width="10.83203125" bestFit="1" customWidth="1"/>
    <col min="180" max="180" width="9.83203125" customWidth="1"/>
    <col min="181" max="181" width="7.83203125" customWidth="1"/>
    <col min="182" max="182" width="10.83203125" bestFit="1" customWidth="1"/>
    <col min="183" max="183" width="9.83203125" customWidth="1"/>
    <col min="184" max="184" width="7.83203125" customWidth="1"/>
    <col min="185" max="185" width="10.83203125" bestFit="1" customWidth="1"/>
    <col min="186" max="186" width="9.83203125" customWidth="1"/>
    <col min="187" max="187" width="8.83203125" customWidth="1"/>
    <col min="188" max="188" width="11.83203125" bestFit="1" customWidth="1"/>
    <col min="189" max="189" width="10.83203125" customWidth="1"/>
    <col min="190" max="190" width="8.83203125" customWidth="1"/>
    <col min="191" max="191" width="11.83203125" bestFit="1" customWidth="1"/>
    <col min="192" max="192" width="10.83203125" customWidth="1"/>
    <col min="193" max="193" width="8.83203125" customWidth="1"/>
    <col min="194" max="194" width="11.83203125" bestFit="1" customWidth="1"/>
    <col min="195" max="195" width="10.83203125" customWidth="1"/>
    <col min="196" max="196" width="8.83203125" customWidth="1"/>
    <col min="197" max="197" width="11.83203125" bestFit="1" customWidth="1"/>
    <col min="198" max="198" width="10.83203125" bestFit="1" customWidth="1"/>
    <col min="199" max="199" width="10.83203125" customWidth="1"/>
    <col min="200" max="200" width="7.83203125" customWidth="1"/>
    <col min="201" max="201" width="10.83203125" bestFit="1" customWidth="1"/>
    <col min="202" max="202" width="9.83203125" customWidth="1"/>
    <col min="203" max="203" width="7.83203125" customWidth="1"/>
    <col min="204" max="204" width="10.83203125" bestFit="1" customWidth="1"/>
    <col min="205" max="205" width="9.83203125" customWidth="1"/>
    <col min="206" max="206" width="7.83203125" customWidth="1"/>
    <col min="207" max="207" width="10.83203125" bestFit="1" customWidth="1"/>
    <col min="208" max="208" width="9.83203125" customWidth="1"/>
    <col min="209" max="209" width="7.83203125" customWidth="1"/>
    <col min="210" max="210" width="10.83203125" bestFit="1" customWidth="1"/>
    <col min="211" max="211" width="9.83203125" customWidth="1"/>
    <col min="212" max="212" width="8.83203125" customWidth="1"/>
    <col min="213" max="213" width="11.83203125" bestFit="1" customWidth="1"/>
    <col min="214" max="214" width="10.83203125" customWidth="1"/>
    <col min="215" max="215" width="8.83203125" customWidth="1"/>
    <col min="216" max="216" width="11.83203125" bestFit="1" customWidth="1"/>
    <col min="217" max="217" width="10.83203125" bestFit="1" customWidth="1"/>
    <col min="218" max="218" width="10.83203125" customWidth="1"/>
    <col min="219" max="219" width="7.83203125" customWidth="1"/>
    <col min="220" max="220" width="10.83203125" bestFit="1" customWidth="1"/>
    <col min="221" max="221" width="9.83203125" customWidth="1"/>
    <col min="222" max="222" width="7.83203125" customWidth="1"/>
    <col min="223" max="223" width="10.83203125" bestFit="1" customWidth="1"/>
    <col min="224" max="224" width="9.83203125" customWidth="1"/>
    <col min="225" max="225" width="7.83203125" customWidth="1"/>
    <col min="226" max="226" width="10.83203125" bestFit="1" customWidth="1"/>
    <col min="227" max="227" width="9.83203125" customWidth="1"/>
    <col min="228" max="228" width="7.83203125" customWidth="1"/>
    <col min="229" max="229" width="10.83203125" bestFit="1" customWidth="1"/>
    <col min="230" max="230" width="9.83203125" customWidth="1"/>
    <col min="231" max="231" width="7.83203125" customWidth="1"/>
    <col min="232" max="232" width="10.83203125" bestFit="1" customWidth="1"/>
    <col min="233" max="233" width="9.83203125" customWidth="1"/>
    <col min="234" max="234" width="7.83203125" customWidth="1"/>
    <col min="235" max="235" width="10.83203125" bestFit="1" customWidth="1"/>
    <col min="236" max="236" width="9.83203125" customWidth="1"/>
    <col min="237" max="237" width="7.83203125" customWidth="1"/>
    <col min="238" max="238" width="10.83203125" bestFit="1" customWidth="1"/>
    <col min="239" max="239" width="9.83203125" customWidth="1"/>
    <col min="240" max="240" width="8.83203125" customWidth="1"/>
    <col min="241" max="241" width="11.83203125" bestFit="1" customWidth="1"/>
    <col min="242" max="242" width="10.83203125" customWidth="1"/>
    <col min="243" max="243" width="8.83203125" customWidth="1"/>
    <col min="244" max="244" width="11.83203125" bestFit="1" customWidth="1"/>
    <col min="245" max="245" width="10.83203125" bestFit="1" customWidth="1"/>
    <col min="246" max="246" width="10.83203125" customWidth="1"/>
    <col min="247" max="247" width="8.83203125" customWidth="1"/>
    <col min="248" max="248" width="11.83203125" bestFit="1" customWidth="1"/>
    <col min="249" max="249" width="10.83203125" customWidth="1"/>
    <col min="250" max="250" width="8.83203125" customWidth="1"/>
    <col min="251" max="251" width="11.83203125" bestFit="1" customWidth="1"/>
    <col min="252" max="252" width="10.83203125" bestFit="1" customWidth="1"/>
    <col min="253" max="253" width="10.83203125" customWidth="1"/>
    <col min="254" max="254" width="7.83203125" customWidth="1"/>
    <col min="255" max="255" width="10.83203125" bestFit="1" customWidth="1"/>
    <col min="256" max="256" width="9.83203125" customWidth="1"/>
    <col min="257" max="257" width="10.83203125" customWidth="1"/>
    <col min="258" max="258" width="7.83203125" customWidth="1"/>
    <col min="259" max="259" width="10.83203125" bestFit="1" customWidth="1"/>
    <col min="260" max="260" width="9.83203125" customWidth="1"/>
    <col min="261" max="261" width="7.83203125" customWidth="1"/>
    <col min="262" max="262" width="10.83203125" bestFit="1" customWidth="1"/>
    <col min="263" max="263" width="9.83203125" customWidth="1"/>
    <col min="264" max="264" width="7.83203125" customWidth="1"/>
    <col min="265" max="265" width="10.83203125" bestFit="1" customWidth="1"/>
    <col min="266" max="266" width="9.83203125" customWidth="1"/>
    <col min="267" max="267" width="8.83203125" customWidth="1"/>
    <col min="268" max="268" width="11.83203125" bestFit="1" customWidth="1"/>
    <col min="269" max="269" width="10.83203125" bestFit="1" customWidth="1"/>
    <col min="270" max="270" width="10.83203125" customWidth="1"/>
    <col min="271" max="271" width="7.83203125" customWidth="1"/>
    <col min="272" max="272" width="10.83203125" bestFit="1" customWidth="1"/>
    <col min="273" max="273" width="9.83203125" customWidth="1"/>
    <col min="274" max="274" width="10.83203125" customWidth="1"/>
    <col min="275" max="275" width="7.83203125" customWidth="1"/>
    <col min="276" max="276" width="10.83203125" bestFit="1" customWidth="1"/>
    <col min="277" max="277" width="9.83203125" customWidth="1"/>
    <col min="278" max="278" width="7.83203125" customWidth="1"/>
    <col min="279" max="279" width="10.83203125" bestFit="1" customWidth="1"/>
    <col min="280" max="280" width="9.83203125" customWidth="1"/>
    <col min="281" max="281" width="7.83203125" customWidth="1"/>
    <col min="282" max="282" width="10.83203125" bestFit="1" customWidth="1"/>
    <col min="283" max="283" width="9.83203125" customWidth="1"/>
    <col min="284" max="284" width="8.83203125" customWidth="1"/>
    <col min="285" max="285" width="11.83203125" bestFit="1" customWidth="1"/>
    <col min="286" max="286" width="10.83203125" customWidth="1"/>
    <col min="287" max="287" width="8.83203125" customWidth="1"/>
    <col min="288" max="288" width="11.83203125" bestFit="1" customWidth="1"/>
    <col min="289" max="289" width="10.83203125" bestFit="1" customWidth="1"/>
    <col min="290" max="290" width="10.83203125" customWidth="1"/>
    <col min="291" max="291" width="8.83203125" customWidth="1"/>
    <col min="292" max="292" width="11.83203125" bestFit="1" customWidth="1"/>
    <col min="293" max="293" width="10.83203125" customWidth="1"/>
    <col min="294" max="294" width="8.83203125" customWidth="1"/>
    <col min="295" max="295" width="11.83203125" bestFit="1" customWidth="1"/>
    <col min="296" max="296" width="10.83203125" bestFit="1" customWidth="1"/>
    <col min="297" max="297" width="10.83203125" customWidth="1"/>
    <col min="298" max="298" width="8.83203125" customWidth="1"/>
    <col min="299" max="299" width="11.83203125" bestFit="1" customWidth="1"/>
    <col min="300" max="300" width="10.83203125" customWidth="1"/>
    <col min="301" max="301" width="8.83203125" customWidth="1"/>
    <col min="302" max="302" width="11.83203125" bestFit="1" customWidth="1"/>
    <col min="303" max="303" width="10.83203125" bestFit="1" customWidth="1"/>
    <col min="304" max="304" width="10.83203125" customWidth="1"/>
    <col min="305" max="305" width="8.83203125" customWidth="1"/>
    <col min="306" max="306" width="11.83203125" bestFit="1" customWidth="1"/>
    <col min="307" max="307" width="10.83203125" customWidth="1"/>
    <col min="308" max="308" width="8.83203125" customWidth="1"/>
    <col min="309" max="309" width="11.83203125" bestFit="1" customWidth="1"/>
    <col min="310" max="310" width="10.83203125" bestFit="1" customWidth="1"/>
    <col min="311" max="311" width="10.83203125" customWidth="1"/>
    <col min="312" max="312" width="7.83203125" customWidth="1"/>
    <col min="313" max="313" width="10.83203125" bestFit="1" customWidth="1"/>
    <col min="314" max="314" width="9.83203125" customWidth="1"/>
    <col min="315" max="315" width="7.83203125" customWidth="1"/>
    <col min="316" max="316" width="10.83203125" bestFit="1" customWidth="1"/>
    <col min="317" max="317" width="9.83203125" customWidth="1"/>
    <col min="318" max="318" width="8.83203125" customWidth="1"/>
    <col min="319" max="319" width="11.83203125" bestFit="1" customWidth="1"/>
    <col min="320" max="320" width="10.83203125" customWidth="1"/>
    <col min="321" max="321" width="8.83203125" customWidth="1"/>
    <col min="322" max="322" width="11.83203125" bestFit="1" customWidth="1"/>
    <col min="323" max="323" width="10.83203125" customWidth="1"/>
    <col min="324" max="324" width="8.83203125" customWidth="1"/>
    <col min="325" max="325" width="11.83203125" bestFit="1" customWidth="1"/>
    <col min="326" max="326" width="10.83203125" customWidth="1"/>
    <col min="327" max="327" width="8.83203125" customWidth="1"/>
    <col min="328" max="328" width="11.83203125" bestFit="1" customWidth="1"/>
    <col min="329" max="329" width="10.83203125" customWidth="1"/>
    <col min="330" max="330" width="8.83203125" customWidth="1"/>
    <col min="331" max="331" width="11.83203125" bestFit="1" customWidth="1"/>
    <col min="332" max="332" width="10.83203125" customWidth="1"/>
    <col min="333" max="333" width="8.83203125" customWidth="1"/>
    <col min="334" max="334" width="11.83203125" bestFit="1" customWidth="1"/>
    <col min="335" max="335" width="10.83203125" customWidth="1"/>
    <col min="336" max="336" width="8.83203125" customWidth="1"/>
    <col min="337" max="337" width="11.83203125" bestFit="1" customWidth="1"/>
    <col min="338" max="338" width="10.83203125" customWidth="1"/>
    <col min="339" max="339" width="8.83203125" customWidth="1"/>
    <col min="340" max="340" width="11.83203125" bestFit="1" customWidth="1"/>
    <col min="341" max="341" width="10.83203125" bestFit="1" customWidth="1"/>
    <col min="342" max="342" width="10.83203125" customWidth="1"/>
    <col min="343" max="343" width="8.83203125" customWidth="1"/>
    <col min="344" max="344" width="11.83203125" bestFit="1" customWidth="1"/>
    <col min="345" max="345" width="10.83203125" bestFit="1" customWidth="1"/>
    <col min="346" max="346" width="10.83203125" customWidth="1"/>
    <col min="347" max="347" width="7.83203125" customWidth="1"/>
    <col min="348" max="348" width="10.83203125" bestFit="1" customWidth="1"/>
    <col min="349" max="349" width="9.83203125" customWidth="1"/>
    <col min="350" max="350" width="7.83203125" customWidth="1"/>
    <col min="351" max="351" width="10.83203125" bestFit="1" customWidth="1"/>
    <col min="352" max="352" width="9.83203125" customWidth="1"/>
    <col min="353" max="353" width="8.83203125" customWidth="1"/>
    <col min="354" max="354" width="11.83203125" bestFit="1" customWidth="1"/>
    <col min="355" max="355" width="10.83203125" customWidth="1"/>
    <col min="356" max="356" width="8.83203125" customWidth="1"/>
    <col min="357" max="357" width="11.83203125" bestFit="1" customWidth="1"/>
    <col min="358" max="358" width="10.83203125" customWidth="1"/>
    <col min="359" max="359" width="8.83203125" customWidth="1"/>
    <col min="360" max="360" width="11.83203125" bestFit="1" customWidth="1"/>
    <col min="361" max="361" width="10.83203125" customWidth="1"/>
    <col min="362" max="362" width="8.83203125" customWidth="1"/>
    <col min="363" max="363" width="11.83203125" bestFit="1" customWidth="1"/>
    <col min="364" max="364" width="10.83203125" customWidth="1"/>
    <col min="365" max="365" width="8.83203125" customWidth="1"/>
    <col min="366" max="366" width="11.83203125" bestFit="1" customWidth="1"/>
    <col min="367" max="367" width="10.83203125" customWidth="1"/>
    <col min="368" max="368" width="8.83203125" customWidth="1"/>
    <col min="369" max="369" width="11.83203125" bestFit="1" customWidth="1"/>
    <col min="370" max="370" width="10.83203125" customWidth="1"/>
    <col min="371" max="371" width="8.83203125" customWidth="1"/>
    <col min="372" max="372" width="11.83203125" bestFit="1" customWidth="1"/>
    <col min="373" max="373" width="10.83203125" bestFit="1" customWidth="1"/>
    <col min="374" max="374" width="10.83203125" customWidth="1"/>
    <col min="375" max="375" width="8.83203125" customWidth="1"/>
    <col min="376" max="376" width="11.83203125" bestFit="1" customWidth="1"/>
    <col min="377" max="377" width="10.83203125" customWidth="1"/>
    <col min="378" max="378" width="8.83203125" customWidth="1"/>
    <col min="379" max="379" width="11.83203125" bestFit="1" customWidth="1"/>
    <col min="380" max="380" width="10.83203125" bestFit="1" customWidth="1"/>
    <col min="381" max="381" width="10.83203125" customWidth="1"/>
    <col min="382" max="382" width="8.83203125" customWidth="1"/>
    <col min="383" max="383" width="11.83203125" bestFit="1" customWidth="1"/>
    <col min="384" max="384" width="10.83203125" bestFit="1" customWidth="1"/>
    <col min="385" max="385" width="10.83203125" customWidth="1"/>
    <col min="386" max="386" width="8.83203125" customWidth="1"/>
    <col min="387" max="387" width="11.83203125" bestFit="1" customWidth="1"/>
    <col min="388" max="388" width="10.83203125" customWidth="1"/>
    <col min="389" max="389" width="8.83203125" customWidth="1"/>
    <col min="390" max="390" width="11.83203125" bestFit="1" customWidth="1"/>
    <col min="391" max="391" width="10.83203125" customWidth="1"/>
    <col min="392" max="392" width="8.83203125" customWidth="1"/>
    <col min="393" max="393" width="11.83203125" bestFit="1" customWidth="1"/>
    <col min="394" max="394" width="10.83203125" bestFit="1" customWidth="1"/>
    <col min="395" max="395" width="10.83203125" customWidth="1"/>
    <col min="396" max="396" width="8.83203125" customWidth="1"/>
    <col min="397" max="397" width="11.83203125" bestFit="1" customWidth="1"/>
    <col min="398" max="398" width="10.83203125" customWidth="1"/>
    <col min="399" max="399" width="8.83203125" customWidth="1"/>
    <col min="400" max="400" width="11.83203125" bestFit="1" customWidth="1"/>
    <col min="401" max="401" width="10.83203125" customWidth="1"/>
    <col min="402" max="402" width="8.83203125" customWidth="1"/>
    <col min="403" max="403" width="11.83203125" bestFit="1" customWidth="1"/>
    <col min="404" max="404" width="10.83203125" customWidth="1"/>
    <col min="405" max="405" width="8.83203125" customWidth="1"/>
    <col min="406" max="406" width="11.83203125" bestFit="1" customWidth="1"/>
    <col min="407" max="407" width="10.83203125" bestFit="1" customWidth="1"/>
    <col min="408" max="408" width="10.83203125" customWidth="1"/>
    <col min="409" max="409" width="8.83203125" customWidth="1"/>
    <col min="410" max="410" width="11.83203125" bestFit="1" customWidth="1"/>
    <col min="411" max="411" width="10.83203125" bestFit="1" customWidth="1"/>
    <col min="412" max="412" width="10.83203125" customWidth="1"/>
    <col min="413" max="413" width="8.83203125" customWidth="1"/>
    <col min="414" max="414" width="11.83203125" bestFit="1" customWidth="1"/>
    <col min="415" max="415" width="10.83203125" customWidth="1"/>
    <col min="416" max="416" width="8.83203125" customWidth="1"/>
    <col min="417" max="417" width="11.83203125" bestFit="1" customWidth="1"/>
    <col min="418" max="418" width="10.83203125" customWidth="1"/>
    <col min="419" max="419" width="8.83203125" customWidth="1"/>
    <col min="420" max="420" width="11.83203125" bestFit="1" customWidth="1"/>
    <col min="421" max="421" width="10.83203125" customWidth="1"/>
    <col min="422" max="422" width="8.83203125" customWidth="1"/>
    <col min="423" max="423" width="11.83203125" bestFit="1" customWidth="1"/>
    <col min="424" max="424" width="10.83203125" customWidth="1"/>
    <col min="425" max="425" width="8.83203125" customWidth="1"/>
    <col min="426" max="426" width="11.83203125" bestFit="1" customWidth="1"/>
    <col min="427" max="427" width="10.83203125" customWidth="1"/>
    <col min="428" max="428" width="8.83203125" customWidth="1"/>
    <col min="429" max="429" width="11.83203125" bestFit="1" customWidth="1"/>
    <col min="430" max="430" width="10.83203125" customWidth="1"/>
    <col min="431" max="431" width="8.83203125" customWidth="1"/>
    <col min="432" max="432" width="11.83203125" bestFit="1" customWidth="1"/>
    <col min="433" max="433" width="10.83203125" customWidth="1"/>
    <col min="434" max="434" width="8.83203125" customWidth="1"/>
    <col min="435" max="435" width="11.83203125" bestFit="1" customWidth="1"/>
    <col min="436" max="436" width="10.83203125" bestFit="1" customWidth="1"/>
    <col min="437" max="437" width="10.83203125" customWidth="1"/>
    <col min="438" max="438" width="8.83203125" customWidth="1"/>
    <col min="439" max="439" width="11.83203125" bestFit="1" customWidth="1"/>
    <col min="440" max="440" width="10.83203125" bestFit="1" customWidth="1"/>
    <col min="441" max="441" width="10.83203125" customWidth="1"/>
    <col min="442" max="442" width="8.83203125" customWidth="1"/>
    <col min="443" max="443" width="11.83203125" bestFit="1" customWidth="1"/>
    <col min="444" max="444" width="10.83203125" bestFit="1" customWidth="1"/>
    <col min="445" max="445" width="10.83203125" customWidth="1"/>
    <col min="446" max="446" width="8.83203125" customWidth="1"/>
    <col min="447" max="447" width="11.83203125" bestFit="1" customWidth="1"/>
    <col min="448" max="448" width="10.83203125" customWidth="1"/>
    <col min="449" max="449" width="8.83203125" customWidth="1"/>
    <col min="450" max="450" width="11.83203125" bestFit="1" customWidth="1"/>
    <col min="451" max="451" width="10.83203125" customWidth="1"/>
    <col min="452" max="452" width="8.83203125" customWidth="1"/>
    <col min="453" max="453" width="11.83203125" bestFit="1" customWidth="1"/>
    <col min="454" max="454" width="10.83203125" bestFit="1" customWidth="1"/>
    <col min="455" max="455" width="10.83203125" customWidth="1"/>
    <col min="456" max="456" width="8.83203125" customWidth="1"/>
    <col min="457" max="457" width="11.83203125" bestFit="1" customWidth="1"/>
    <col min="458" max="458" width="10.83203125" bestFit="1" customWidth="1"/>
    <col min="459" max="459" width="10.83203125" customWidth="1"/>
    <col min="460" max="460" width="8.83203125" customWidth="1"/>
    <col min="461" max="461" width="11.83203125" bestFit="1" customWidth="1"/>
    <col min="462" max="462" width="10.83203125" bestFit="1" customWidth="1"/>
    <col min="463" max="463" width="10.83203125" customWidth="1"/>
    <col min="464" max="464" width="7.83203125" customWidth="1"/>
    <col min="465" max="465" width="10.83203125" bestFit="1" customWidth="1"/>
    <col min="466" max="466" width="9.83203125" customWidth="1"/>
    <col min="467" max="467" width="7.83203125" customWidth="1"/>
    <col min="468" max="468" width="10.83203125" bestFit="1" customWidth="1"/>
    <col min="469" max="469" width="9.83203125" customWidth="1"/>
    <col min="470" max="470" width="8.83203125" customWidth="1"/>
    <col min="471" max="471" width="11.83203125" bestFit="1" customWidth="1"/>
    <col min="472" max="472" width="10.83203125" customWidth="1"/>
    <col min="473" max="473" width="8.83203125" customWidth="1"/>
    <col min="474" max="474" width="11.83203125" bestFit="1" customWidth="1"/>
    <col min="475" max="475" width="10.83203125" customWidth="1"/>
    <col min="476" max="476" width="8.83203125" customWidth="1"/>
    <col min="477" max="477" width="11.83203125" bestFit="1" customWidth="1"/>
    <col min="478" max="478" width="10.83203125" customWidth="1"/>
    <col min="479" max="479" width="8.83203125" customWidth="1"/>
    <col min="480" max="480" width="11.83203125" bestFit="1" customWidth="1"/>
    <col min="481" max="481" width="10.83203125" customWidth="1"/>
    <col min="482" max="482" width="8.83203125" customWidth="1"/>
    <col min="483" max="483" width="11.83203125" bestFit="1" customWidth="1"/>
    <col min="484" max="484" width="10.83203125" bestFit="1" customWidth="1"/>
    <col min="485" max="485" width="10.83203125" customWidth="1"/>
    <col min="486" max="486" width="8.83203125" customWidth="1"/>
    <col min="487" max="487" width="11.83203125" bestFit="1" customWidth="1"/>
    <col min="488" max="488" width="10.83203125" customWidth="1"/>
    <col min="489" max="489" width="8.83203125" customWidth="1"/>
    <col min="490" max="490" width="11.83203125" bestFit="1" customWidth="1"/>
    <col min="491" max="491" width="10.83203125" customWidth="1"/>
    <col min="492" max="492" width="8.83203125" customWidth="1"/>
    <col min="493" max="493" width="11.83203125" bestFit="1" customWidth="1"/>
    <col min="494" max="494" width="10.83203125" customWidth="1"/>
    <col min="495" max="495" width="8.83203125" customWidth="1"/>
    <col min="496" max="496" width="11.83203125" bestFit="1" customWidth="1"/>
    <col min="497" max="497" width="10.83203125" customWidth="1"/>
    <col min="498" max="498" width="8.83203125" customWidth="1"/>
    <col min="499" max="499" width="11.83203125" bestFit="1" customWidth="1"/>
    <col min="500" max="500" width="10.83203125" customWidth="1"/>
    <col min="501" max="501" width="8.83203125" customWidth="1"/>
    <col min="502" max="502" width="11.83203125" bestFit="1" customWidth="1"/>
    <col min="503" max="503" width="10.83203125" customWidth="1"/>
    <col min="504" max="504" width="8.83203125" customWidth="1"/>
    <col min="505" max="505" width="11.83203125" bestFit="1" customWidth="1"/>
    <col min="506" max="506" width="10.83203125" customWidth="1"/>
    <col min="507" max="507" width="8.83203125" customWidth="1"/>
    <col min="508" max="508" width="11.83203125" bestFit="1" customWidth="1"/>
    <col min="509" max="509" width="10.83203125" customWidth="1"/>
    <col min="510" max="510" width="8.83203125" customWidth="1"/>
    <col min="511" max="511" width="11.83203125" bestFit="1" customWidth="1"/>
    <col min="512" max="512" width="10.83203125" customWidth="1"/>
    <col min="513" max="513" width="8.83203125" customWidth="1"/>
    <col min="514" max="514" width="11.83203125" bestFit="1" customWidth="1"/>
    <col min="515" max="515" width="10.83203125" bestFit="1" customWidth="1"/>
    <col min="516" max="516" width="10.83203125" customWidth="1"/>
    <col min="517" max="517" width="8.83203125" customWidth="1"/>
    <col min="518" max="518" width="11.83203125" bestFit="1" customWidth="1"/>
    <col min="519" max="519" width="10.83203125" customWidth="1"/>
    <col min="520" max="520" width="8.83203125" customWidth="1"/>
    <col min="521" max="521" width="11.83203125" bestFit="1" customWidth="1"/>
    <col min="522" max="522" width="10.83203125" bestFit="1" customWidth="1"/>
    <col min="523" max="523" width="10.83203125" customWidth="1"/>
    <col min="524" max="524" width="8.83203125" customWidth="1"/>
    <col min="525" max="525" width="11.83203125" bestFit="1" customWidth="1"/>
    <col min="526" max="526" width="10.83203125" bestFit="1" customWidth="1"/>
    <col min="527" max="527" width="10.83203125" customWidth="1"/>
    <col min="528" max="528" width="7.83203125" customWidth="1"/>
    <col min="529" max="529" width="10.83203125" bestFit="1" customWidth="1"/>
    <col min="530" max="530" width="9.83203125" customWidth="1"/>
    <col min="531" max="531" width="8.83203125" customWidth="1"/>
    <col min="532" max="532" width="11.83203125" bestFit="1" customWidth="1"/>
    <col min="533" max="533" width="10.83203125" customWidth="1"/>
    <col min="534" max="534" width="8.83203125" customWidth="1"/>
    <col min="535" max="535" width="11.83203125" bestFit="1" customWidth="1"/>
    <col min="536" max="536" width="10.83203125" customWidth="1"/>
    <col min="537" max="537" width="8.83203125" customWidth="1"/>
    <col min="538" max="538" width="11.83203125" bestFit="1" customWidth="1"/>
    <col min="539" max="539" width="10.83203125" customWidth="1"/>
    <col min="540" max="540" width="8.83203125" customWidth="1"/>
    <col min="541" max="541" width="11.83203125" bestFit="1" customWidth="1"/>
    <col min="542" max="542" width="10.83203125" customWidth="1"/>
    <col min="543" max="543" width="8.83203125" customWidth="1"/>
    <col min="544" max="544" width="11.83203125" bestFit="1" customWidth="1"/>
    <col min="545" max="545" width="10.83203125" bestFit="1" customWidth="1"/>
    <col min="546" max="546" width="10.83203125" customWidth="1"/>
    <col min="547" max="547" width="8.83203125" customWidth="1"/>
    <col min="548" max="548" width="11.83203125" bestFit="1" customWidth="1"/>
    <col min="549" max="549" width="10.83203125" bestFit="1" customWidth="1"/>
    <col min="550" max="550" width="10.83203125" customWidth="1"/>
    <col min="551" max="551" width="8.83203125" customWidth="1"/>
    <col min="552" max="552" width="11.83203125" bestFit="1" customWidth="1"/>
    <col min="553" max="553" width="10.83203125" bestFit="1" customWidth="1"/>
    <col min="554" max="554" width="10.83203125" customWidth="1"/>
    <col min="555" max="555" width="8.83203125" customWidth="1"/>
    <col min="556" max="556" width="11.83203125" bestFit="1" customWidth="1"/>
    <col min="557" max="557" width="10.83203125" customWidth="1"/>
    <col min="558" max="558" width="8.83203125" customWidth="1"/>
    <col min="559" max="559" width="11.83203125" bestFit="1" customWidth="1"/>
    <col min="560" max="560" width="10.83203125" customWidth="1"/>
    <col min="561" max="561" width="8.83203125" customWidth="1"/>
    <col min="562" max="562" width="11.83203125" bestFit="1" customWidth="1"/>
    <col min="563" max="563" width="10.83203125" bestFit="1" customWidth="1"/>
    <col min="564" max="564" width="10.83203125" customWidth="1"/>
    <col min="565" max="565" width="8.83203125" customWidth="1"/>
    <col min="566" max="566" width="11.83203125" bestFit="1" customWidth="1"/>
    <col min="567" max="567" width="10.83203125" customWidth="1"/>
    <col min="568" max="568" width="8.83203125" customWidth="1"/>
    <col min="569" max="569" width="11.83203125" bestFit="1" customWidth="1"/>
    <col min="570" max="570" width="10.83203125" customWidth="1"/>
    <col min="571" max="571" width="8.83203125" customWidth="1"/>
    <col min="572" max="572" width="11.83203125" bestFit="1" customWidth="1"/>
    <col min="573" max="573" width="10.83203125" customWidth="1"/>
    <col min="574" max="574" width="8.83203125" customWidth="1"/>
    <col min="575" max="575" width="11.83203125" bestFit="1" customWidth="1"/>
    <col min="576" max="576" width="10.83203125" bestFit="1" customWidth="1"/>
    <col min="577" max="577" width="10.83203125" customWidth="1"/>
    <col min="578" max="578" width="8.83203125" customWidth="1"/>
    <col min="579" max="579" width="11.83203125" bestFit="1" customWidth="1"/>
    <col min="580" max="580" width="10.83203125" customWidth="1"/>
    <col min="581" max="581" width="8.83203125" customWidth="1"/>
    <col min="582" max="582" width="11.83203125" bestFit="1" customWidth="1"/>
    <col min="583" max="583" width="10.83203125" customWidth="1"/>
    <col min="584" max="584" width="8.83203125" customWidth="1"/>
    <col min="585" max="585" width="11.83203125" bestFit="1" customWidth="1"/>
    <col min="586" max="586" width="10.83203125" customWidth="1"/>
    <col min="587" max="587" width="8.83203125" customWidth="1"/>
    <col min="588" max="588" width="11.83203125" bestFit="1" customWidth="1"/>
    <col min="589" max="589" width="10.83203125" customWidth="1"/>
    <col min="590" max="590" width="8.83203125" customWidth="1"/>
    <col min="591" max="591" width="11.83203125" bestFit="1" customWidth="1"/>
    <col min="592" max="592" width="10.83203125" customWidth="1"/>
    <col min="593" max="593" width="8.83203125" customWidth="1"/>
    <col min="594" max="594" width="11.83203125" bestFit="1" customWidth="1"/>
    <col min="595" max="595" width="10.83203125" customWidth="1"/>
    <col min="596" max="596" width="8.83203125" customWidth="1"/>
    <col min="597" max="597" width="11.83203125" bestFit="1" customWidth="1"/>
    <col min="598" max="598" width="10.83203125" customWidth="1"/>
    <col min="599" max="599" width="8.83203125" customWidth="1"/>
    <col min="600" max="600" width="11.83203125" bestFit="1" customWidth="1"/>
    <col min="601" max="601" width="10.83203125" customWidth="1"/>
    <col min="602" max="602" width="8.83203125" customWidth="1"/>
    <col min="603" max="603" width="11.83203125" bestFit="1" customWidth="1"/>
    <col min="604" max="604" width="10.83203125" customWidth="1"/>
    <col min="605" max="605" width="8.83203125" customWidth="1"/>
    <col min="606" max="606" width="11.83203125" bestFit="1" customWidth="1"/>
    <col min="607" max="607" width="10.83203125" customWidth="1"/>
    <col min="608" max="608" width="8.83203125" customWidth="1"/>
    <col min="609" max="609" width="11.83203125" bestFit="1" customWidth="1"/>
    <col min="610" max="610" width="10.83203125" bestFit="1" customWidth="1"/>
    <col min="611" max="611" width="10.83203125" customWidth="1"/>
    <col min="612" max="612" width="8.83203125" customWidth="1"/>
    <col min="613" max="613" width="11.83203125" bestFit="1" customWidth="1"/>
    <col min="614" max="614" width="10.83203125" customWidth="1"/>
    <col min="615" max="615" width="8.83203125" customWidth="1"/>
    <col min="616" max="616" width="11.83203125" bestFit="1" customWidth="1"/>
    <col min="617" max="617" width="10.83203125" bestFit="1" customWidth="1"/>
    <col min="618" max="618" width="10.83203125" customWidth="1"/>
    <col min="619" max="619" width="8.83203125" customWidth="1"/>
    <col min="620" max="620" width="11.83203125" bestFit="1" customWidth="1"/>
    <col min="621" max="621" width="10.83203125" bestFit="1" customWidth="1"/>
    <col min="622" max="622" width="10.83203125" customWidth="1"/>
    <col min="623" max="623" width="8.83203125" customWidth="1"/>
    <col min="624" max="624" width="11.83203125" bestFit="1" customWidth="1"/>
    <col min="625" max="625" width="10.83203125" customWidth="1"/>
    <col min="626" max="626" width="8.83203125" customWidth="1"/>
    <col min="627" max="627" width="11.83203125" bestFit="1" customWidth="1"/>
    <col min="628" max="628" width="10.83203125" bestFit="1" customWidth="1"/>
    <col min="629" max="629" width="10.83203125" customWidth="1"/>
    <col min="630" max="630" width="8.83203125" customWidth="1"/>
    <col min="631" max="631" width="11.83203125" bestFit="1" customWidth="1"/>
    <col min="632" max="632" width="10.83203125" bestFit="1" customWidth="1"/>
    <col min="633" max="633" width="10.83203125" customWidth="1"/>
    <col min="634" max="634" width="8.83203125" customWidth="1"/>
    <col min="635" max="635" width="11.83203125" bestFit="1" customWidth="1"/>
    <col min="636" max="636" width="10.83203125" customWidth="1"/>
    <col min="637" max="637" width="8.83203125" customWidth="1"/>
    <col min="638" max="638" width="11.83203125" bestFit="1" customWidth="1"/>
    <col min="639" max="639" width="10.83203125" customWidth="1"/>
    <col min="640" max="640" width="8.83203125" customWidth="1"/>
    <col min="641" max="641" width="11.83203125" bestFit="1" customWidth="1"/>
    <col min="642" max="642" width="10.83203125" bestFit="1" customWidth="1"/>
    <col min="643" max="643" width="10.83203125" customWidth="1"/>
    <col min="644" max="644" width="7.83203125" customWidth="1"/>
    <col min="645" max="645" width="10.83203125" bestFit="1" customWidth="1"/>
    <col min="646" max="646" width="9.83203125" customWidth="1"/>
    <col min="647" max="647" width="7.83203125" customWidth="1"/>
    <col min="648" max="648" width="10.83203125" bestFit="1" customWidth="1"/>
    <col min="649" max="649" width="9.83203125" customWidth="1"/>
    <col min="650" max="650" width="8.83203125" customWidth="1"/>
    <col min="651" max="651" width="11.83203125" bestFit="1" customWidth="1"/>
    <col min="652" max="652" width="10.83203125" customWidth="1"/>
    <col min="653" max="653" width="8.83203125" customWidth="1"/>
    <col min="654" max="654" width="11.83203125" bestFit="1" customWidth="1"/>
    <col min="655" max="655" width="10.83203125" customWidth="1"/>
    <col min="656" max="656" width="8.83203125" customWidth="1"/>
    <col min="657" max="657" width="11.83203125" bestFit="1" customWidth="1"/>
    <col min="658" max="658" width="10.83203125" customWidth="1"/>
    <col min="659" max="659" width="8.83203125" customWidth="1"/>
    <col min="660" max="660" width="11.83203125" bestFit="1" customWidth="1"/>
    <col min="661" max="661" width="10.83203125" customWidth="1"/>
    <col min="662" max="662" width="8.83203125" customWidth="1"/>
    <col min="663" max="663" width="11.83203125" bestFit="1" customWidth="1"/>
    <col min="664" max="664" width="10.83203125" customWidth="1"/>
    <col min="665" max="665" width="8.83203125" customWidth="1"/>
    <col min="666" max="666" width="11.83203125" bestFit="1" customWidth="1"/>
    <col min="667" max="667" width="10.83203125" bestFit="1" customWidth="1"/>
    <col min="668" max="668" width="10.83203125" customWidth="1"/>
    <col min="669" max="669" width="8.83203125" customWidth="1"/>
    <col min="670" max="670" width="11.83203125" bestFit="1" customWidth="1"/>
    <col min="671" max="671" width="10.83203125" bestFit="1" customWidth="1"/>
    <col min="672" max="672" width="10.83203125" customWidth="1"/>
    <col min="673" max="673" width="8.83203125" customWidth="1"/>
    <col min="674" max="674" width="11.83203125" bestFit="1" customWidth="1"/>
    <col min="675" max="675" width="10.83203125" customWidth="1"/>
    <col min="676" max="676" width="8.83203125" customWidth="1"/>
    <col min="677" max="677" width="11.83203125" bestFit="1" customWidth="1"/>
    <col min="678" max="678" width="10.83203125" customWidth="1"/>
    <col min="679" max="679" width="8.83203125" customWidth="1"/>
    <col min="680" max="680" width="11.83203125" bestFit="1" customWidth="1"/>
    <col min="681" max="681" width="10.83203125" customWidth="1"/>
    <col min="682" max="682" width="8.83203125" customWidth="1"/>
    <col min="683" max="683" width="11.83203125" bestFit="1" customWidth="1"/>
    <col min="684" max="684" width="10.83203125" customWidth="1"/>
    <col min="685" max="685" width="8.83203125" customWidth="1"/>
    <col min="686" max="686" width="11.83203125" bestFit="1" customWidth="1"/>
    <col min="687" max="687" width="10.83203125" customWidth="1"/>
    <col min="688" max="688" width="8.83203125" customWidth="1"/>
    <col min="689" max="689" width="11.83203125" bestFit="1" customWidth="1"/>
    <col min="690" max="690" width="10.83203125" customWidth="1"/>
    <col min="691" max="691" width="8.83203125" customWidth="1"/>
    <col min="692" max="692" width="11.83203125" bestFit="1" customWidth="1"/>
    <col min="693" max="693" width="10.83203125" customWidth="1"/>
    <col min="694" max="694" width="8.83203125" customWidth="1"/>
    <col min="695" max="695" width="11.83203125" bestFit="1" customWidth="1"/>
    <col min="696" max="696" width="10.83203125" customWidth="1"/>
    <col min="697" max="697" width="8.83203125" customWidth="1"/>
    <col min="698" max="698" width="11.83203125" bestFit="1" customWidth="1"/>
    <col min="699" max="699" width="10.83203125" bestFit="1" customWidth="1"/>
    <col min="700" max="700" width="10.83203125" customWidth="1"/>
    <col min="701" max="701" width="8.83203125" customWidth="1"/>
    <col min="702" max="702" width="11.83203125" bestFit="1" customWidth="1"/>
    <col min="703" max="703" width="10.83203125" bestFit="1" customWidth="1"/>
    <col min="704" max="704" width="10.83203125" customWidth="1"/>
    <col min="705" max="705" width="8.83203125" customWidth="1"/>
    <col min="706" max="706" width="11.83203125" bestFit="1" customWidth="1"/>
    <col min="707" max="707" width="10.83203125" customWidth="1"/>
    <col min="708" max="708" width="8.83203125" customWidth="1"/>
    <col min="709" max="709" width="11.83203125" bestFit="1" customWidth="1"/>
    <col min="710" max="710" width="10.83203125" customWidth="1"/>
    <col min="711" max="711" width="8.83203125" customWidth="1"/>
    <col min="712" max="712" width="11.83203125" bestFit="1" customWidth="1"/>
    <col min="713" max="713" width="10.83203125" bestFit="1" customWidth="1"/>
    <col min="714" max="714" width="10.83203125" customWidth="1"/>
    <col min="715" max="715" width="8.83203125" customWidth="1"/>
    <col min="716" max="716" width="11.83203125" bestFit="1" customWidth="1"/>
    <col min="717" max="717" width="10.83203125" bestFit="1" customWidth="1"/>
    <col min="718" max="718" width="10.83203125" customWidth="1"/>
    <col min="719" max="719" width="8.83203125" customWidth="1"/>
    <col min="720" max="720" width="11.83203125" bestFit="1" customWidth="1"/>
    <col min="721" max="721" width="10.83203125" customWidth="1"/>
    <col min="722" max="722" width="8.83203125" customWidth="1"/>
    <col min="723" max="723" width="11.83203125" bestFit="1" customWidth="1"/>
    <col min="724" max="724" width="10.83203125" bestFit="1" customWidth="1"/>
    <col min="725" max="725" width="10.83203125" customWidth="1"/>
    <col min="726" max="726" width="8.83203125" customWidth="1"/>
    <col min="727" max="727" width="11.83203125" bestFit="1" customWidth="1"/>
    <col min="728" max="728" width="10.83203125" customWidth="1"/>
    <col min="729" max="729" width="8.83203125" customWidth="1"/>
    <col min="730" max="730" width="11.83203125" bestFit="1" customWidth="1"/>
    <col min="731" max="731" width="10.83203125" bestFit="1" customWidth="1"/>
    <col min="732" max="732" width="10.83203125" customWidth="1"/>
    <col min="733" max="733" width="8.83203125" customWidth="1"/>
    <col min="734" max="734" width="11.83203125" bestFit="1" customWidth="1"/>
    <col min="735" max="735" width="10.83203125" customWidth="1"/>
    <col min="736" max="736" width="8.83203125" customWidth="1"/>
    <col min="737" max="737" width="11.83203125" bestFit="1" customWidth="1"/>
    <col min="738" max="738" width="10.83203125" bestFit="1" customWidth="1"/>
    <col min="739" max="739" width="10.83203125" customWidth="1"/>
    <col min="740" max="740" width="8.83203125" customWidth="1"/>
    <col min="741" max="741" width="11.83203125" bestFit="1" customWidth="1"/>
    <col min="742" max="743" width="10.83203125" bestFit="1" customWidth="1"/>
    <col min="744" max="744" width="9.1640625" customWidth="1"/>
    <col min="745" max="745" width="12.1640625" bestFit="1" customWidth="1"/>
    <col min="746" max="746" width="10.83203125" bestFit="1" customWidth="1"/>
    <col min="747" max="747" width="10.83203125" customWidth="1"/>
    <col min="748" max="748" width="8.83203125" customWidth="1"/>
    <col min="749" max="749" width="11.83203125" bestFit="1" customWidth="1"/>
    <col min="750" max="750" width="10.83203125" bestFit="1" customWidth="1"/>
    <col min="751" max="751" width="10.83203125" customWidth="1"/>
    <col min="752" max="752" width="8.83203125" customWidth="1"/>
    <col min="753" max="753" width="11.83203125" bestFit="1" customWidth="1"/>
    <col min="754" max="754" width="10.83203125" customWidth="1"/>
    <col min="755" max="755" width="8.83203125" customWidth="1"/>
    <col min="756" max="756" width="11.83203125" bestFit="1" customWidth="1"/>
    <col min="757" max="757" width="10.83203125" bestFit="1" customWidth="1"/>
    <col min="758" max="758" width="10.83203125" customWidth="1"/>
    <col min="759" max="759" width="8.83203125" customWidth="1"/>
    <col min="760" max="760" width="11.83203125" bestFit="1" customWidth="1"/>
    <col min="761" max="761" width="10.83203125" bestFit="1" customWidth="1"/>
    <col min="762" max="762" width="10.83203125" customWidth="1"/>
    <col min="763" max="763" width="8.83203125" customWidth="1"/>
    <col min="764" max="764" width="11.83203125" bestFit="1" customWidth="1"/>
    <col min="765" max="765" width="10.83203125" bestFit="1" customWidth="1"/>
    <col min="766" max="766" width="10.83203125" customWidth="1"/>
    <col min="767" max="767" width="8.83203125" customWidth="1"/>
    <col min="768" max="768" width="11.83203125" bestFit="1" customWidth="1"/>
    <col min="769" max="769" width="10.83203125" customWidth="1"/>
    <col min="770" max="770" width="8.83203125" customWidth="1"/>
    <col min="771" max="771" width="11.83203125" bestFit="1" customWidth="1"/>
    <col min="772" max="772" width="10.83203125" customWidth="1"/>
    <col min="773" max="773" width="8.83203125" customWidth="1"/>
    <col min="774" max="774" width="11.83203125" bestFit="1" customWidth="1"/>
    <col min="775" max="775" width="10.83203125" bestFit="1" customWidth="1"/>
    <col min="776" max="776" width="10.83203125" customWidth="1"/>
    <col min="777" max="777" width="8.83203125" customWidth="1"/>
    <col min="778" max="778" width="11.83203125" bestFit="1" customWidth="1"/>
    <col min="779" max="779" width="10.83203125" bestFit="1" customWidth="1"/>
    <col min="780" max="780" width="10.83203125" customWidth="1"/>
    <col min="781" max="781" width="8.83203125" customWidth="1"/>
    <col min="782" max="782" width="11.83203125" bestFit="1" customWidth="1"/>
    <col min="783" max="783" width="10.83203125" bestFit="1" customWidth="1"/>
    <col min="784" max="784" width="10.83203125" customWidth="1"/>
    <col min="785" max="785" width="8.83203125" customWidth="1"/>
    <col min="786" max="786" width="11.83203125" bestFit="1" customWidth="1"/>
    <col min="787" max="787" width="10.83203125" customWidth="1"/>
    <col min="788" max="788" width="8.83203125" customWidth="1"/>
    <col min="789" max="789" width="11.83203125" bestFit="1" customWidth="1"/>
    <col min="790" max="790" width="10.83203125" bestFit="1" customWidth="1"/>
    <col min="791" max="791" width="10.83203125" customWidth="1"/>
    <col min="792" max="792" width="8.83203125" customWidth="1"/>
    <col min="793" max="793" width="11.83203125" bestFit="1" customWidth="1"/>
    <col min="794" max="794" width="10.83203125" customWidth="1"/>
    <col min="795" max="795" width="8.83203125" customWidth="1"/>
    <col min="796" max="796" width="11.83203125" bestFit="1" customWidth="1"/>
    <col min="797" max="797" width="10.83203125" bestFit="1" customWidth="1"/>
    <col min="798" max="798" width="10.83203125" customWidth="1"/>
    <col min="799" max="799" width="8.83203125" customWidth="1"/>
    <col min="800" max="800" width="11.83203125" bestFit="1" customWidth="1"/>
    <col min="801" max="801" width="10.83203125" customWidth="1"/>
    <col min="802" max="802" width="8.83203125" customWidth="1"/>
    <col min="803" max="803" width="11.83203125" bestFit="1" customWidth="1"/>
    <col min="804" max="804" width="10.83203125" bestFit="1" customWidth="1"/>
    <col min="805" max="805" width="10.83203125" customWidth="1"/>
    <col min="806" max="806" width="8.83203125" customWidth="1"/>
    <col min="807" max="807" width="11.83203125" bestFit="1" customWidth="1"/>
    <col min="808" max="808" width="10.83203125" bestFit="1" customWidth="1"/>
    <col min="809" max="809" width="10.83203125" customWidth="1"/>
    <col min="810" max="810" width="8.83203125" customWidth="1"/>
    <col min="811" max="811" width="11.83203125" bestFit="1" customWidth="1"/>
    <col min="812" max="812" width="10.83203125" bestFit="1" customWidth="1"/>
    <col min="813" max="813" width="10.83203125" customWidth="1"/>
    <col min="814" max="814" width="8.83203125" customWidth="1"/>
    <col min="815" max="815" width="11.83203125" bestFit="1" customWidth="1"/>
    <col min="816" max="816" width="10.83203125" bestFit="1" customWidth="1"/>
    <col min="817" max="817" width="10.83203125" customWidth="1"/>
    <col min="818" max="818" width="8.83203125" customWidth="1"/>
    <col min="819" max="819" width="11.83203125" bestFit="1" customWidth="1"/>
    <col min="820" max="820" width="10.83203125" customWidth="1"/>
    <col min="821" max="821" width="8.83203125" customWidth="1"/>
    <col min="822" max="822" width="11.83203125" bestFit="1" customWidth="1"/>
    <col min="823" max="823" width="10.83203125" customWidth="1"/>
    <col min="824" max="824" width="8.83203125" customWidth="1"/>
    <col min="825" max="825" width="11.83203125" bestFit="1" customWidth="1"/>
    <col min="826" max="826" width="10.83203125" bestFit="1" customWidth="1"/>
    <col min="827" max="827" width="10.83203125" customWidth="1"/>
    <col min="828" max="828" width="8.83203125" customWidth="1"/>
    <col min="829" max="829" width="11.83203125" bestFit="1" customWidth="1"/>
    <col min="830" max="830" width="10.83203125" bestFit="1" customWidth="1"/>
    <col min="831" max="831" width="9.1640625" customWidth="1"/>
    <col min="832" max="832" width="12.1640625" bestFit="1" customWidth="1"/>
    <col min="833" max="833" width="10.83203125" bestFit="1" customWidth="1"/>
    <col min="834" max="834" width="10.83203125" customWidth="1"/>
    <col min="835" max="835" width="8.83203125" customWidth="1"/>
    <col min="836" max="836" width="11.83203125" bestFit="1" customWidth="1"/>
    <col min="837" max="837" width="10.83203125" customWidth="1"/>
    <col min="838" max="838" width="8.83203125" customWidth="1"/>
    <col min="839" max="839" width="11.83203125" bestFit="1" customWidth="1"/>
    <col min="840" max="840" width="10.83203125" customWidth="1"/>
    <col min="841" max="841" width="8.83203125" customWidth="1"/>
    <col min="842" max="842" width="11.83203125" bestFit="1" customWidth="1"/>
    <col min="843" max="843" width="10.83203125" bestFit="1" customWidth="1"/>
    <col min="844" max="844" width="10.83203125" customWidth="1"/>
    <col min="845" max="845" width="8.83203125" customWidth="1"/>
    <col min="846" max="846" width="11.83203125" bestFit="1" customWidth="1"/>
    <col min="847" max="847" width="10.83203125" bestFit="1" customWidth="1"/>
    <col min="848" max="848" width="10.83203125" customWidth="1"/>
    <col min="849" max="849" width="8.83203125" customWidth="1"/>
    <col min="850" max="850" width="11.83203125" bestFit="1" customWidth="1"/>
    <col min="851" max="851" width="10.83203125" bestFit="1" customWidth="1"/>
    <col min="852" max="852" width="10.83203125" customWidth="1"/>
    <col min="853" max="853" width="8.83203125" customWidth="1"/>
    <col min="854" max="854" width="11.83203125" bestFit="1" customWidth="1"/>
    <col min="855" max="855" width="10.83203125" bestFit="1" customWidth="1"/>
    <col min="856" max="856" width="10.83203125" customWidth="1"/>
    <col min="857" max="857" width="8.83203125" customWidth="1"/>
    <col min="858" max="858" width="11.83203125" bestFit="1" customWidth="1"/>
    <col min="859" max="859" width="10.83203125" customWidth="1"/>
    <col min="860" max="860" width="8.83203125" customWidth="1"/>
    <col min="861" max="861" width="11.83203125" bestFit="1" customWidth="1"/>
    <col min="862" max="862" width="10.83203125" customWidth="1"/>
    <col min="863" max="863" width="8.83203125" customWidth="1"/>
    <col min="864" max="864" width="11.83203125" bestFit="1" customWidth="1"/>
    <col min="865" max="865" width="10.83203125" bestFit="1" customWidth="1"/>
    <col min="866" max="866" width="10.83203125" customWidth="1"/>
    <col min="867" max="867" width="8.83203125" customWidth="1"/>
    <col min="868" max="868" width="11.83203125" bestFit="1" customWidth="1"/>
    <col min="869" max="869" width="10.83203125" bestFit="1" customWidth="1"/>
    <col min="870" max="870" width="10.83203125" customWidth="1"/>
    <col min="871" max="871" width="8.83203125" customWidth="1"/>
    <col min="872" max="872" width="11.83203125" bestFit="1" customWidth="1"/>
    <col min="873" max="873" width="10.83203125" bestFit="1" customWidth="1"/>
    <col min="874" max="874" width="10.83203125" customWidth="1"/>
    <col min="875" max="875" width="8.83203125" customWidth="1"/>
    <col min="876" max="876" width="11.83203125" bestFit="1" customWidth="1"/>
    <col min="877" max="877" width="10.83203125" bestFit="1" customWidth="1"/>
    <col min="878" max="878" width="10.83203125" customWidth="1"/>
    <col min="879" max="879" width="8.83203125" customWidth="1"/>
    <col min="880" max="880" width="11.83203125" bestFit="1" customWidth="1"/>
    <col min="881" max="881" width="10.83203125" customWidth="1"/>
    <col min="882" max="882" width="8.83203125" customWidth="1"/>
    <col min="883" max="883" width="11.83203125" bestFit="1" customWidth="1"/>
    <col min="884" max="884" width="10.83203125" bestFit="1" customWidth="1"/>
    <col min="885" max="885" width="10.83203125" customWidth="1"/>
    <col min="886" max="886" width="8.83203125" customWidth="1"/>
    <col min="887" max="887" width="11.83203125" bestFit="1" customWidth="1"/>
    <col min="888" max="888" width="10.83203125" customWidth="1"/>
    <col min="889" max="889" width="8.83203125" customWidth="1"/>
    <col min="890" max="890" width="11.83203125" bestFit="1" customWidth="1"/>
    <col min="891" max="891" width="10.83203125" customWidth="1"/>
    <col min="892" max="892" width="8.83203125" customWidth="1"/>
    <col min="893" max="893" width="11.83203125" bestFit="1" customWidth="1"/>
    <col min="894" max="894" width="10.83203125" customWidth="1"/>
    <col min="895" max="895" width="8.83203125" customWidth="1"/>
    <col min="896" max="896" width="11.83203125" bestFit="1" customWidth="1"/>
    <col min="897" max="897" width="10.83203125" bestFit="1" customWidth="1"/>
    <col min="898" max="898" width="10.83203125" customWidth="1"/>
    <col min="899" max="899" width="8.83203125" customWidth="1"/>
    <col min="900" max="900" width="11.83203125" bestFit="1" customWidth="1"/>
    <col min="901" max="902" width="10.83203125" bestFit="1" customWidth="1"/>
    <col min="903" max="903" width="9.1640625" customWidth="1"/>
    <col min="904" max="904" width="12.1640625" bestFit="1" customWidth="1"/>
    <col min="905" max="905" width="10.83203125" bestFit="1" customWidth="1"/>
    <col min="906" max="906" width="9.1640625" customWidth="1"/>
    <col min="907" max="907" width="12.1640625" bestFit="1" customWidth="1"/>
    <col min="908" max="908" width="10.83203125" bestFit="1" customWidth="1"/>
    <col min="909" max="909" width="9.1640625" customWidth="1"/>
    <col min="910" max="910" width="12.1640625" bestFit="1" customWidth="1"/>
    <col min="911" max="911" width="10.83203125" bestFit="1" customWidth="1"/>
    <col min="912" max="912" width="10.83203125" customWidth="1"/>
    <col min="913" max="913" width="8.83203125" customWidth="1"/>
    <col min="914" max="914" width="11.83203125" bestFit="1" customWidth="1"/>
    <col min="915" max="915" width="10.83203125" bestFit="1" customWidth="1"/>
    <col min="916" max="916" width="10.83203125" customWidth="1"/>
    <col min="917" max="917" width="8.83203125" customWidth="1"/>
    <col min="918" max="918" width="11.83203125" bestFit="1" customWidth="1"/>
    <col min="919" max="920" width="10.83203125" bestFit="1" customWidth="1"/>
    <col min="921" max="921" width="9.1640625" customWidth="1"/>
    <col min="922" max="922" width="12.1640625" bestFit="1" customWidth="1"/>
    <col min="923" max="923" width="10.83203125" bestFit="1" customWidth="1"/>
    <col min="924" max="924" width="9.1640625" customWidth="1"/>
    <col min="925" max="925" width="12.1640625" bestFit="1" customWidth="1"/>
    <col min="926" max="926" width="10.83203125" bestFit="1" customWidth="1"/>
    <col min="927" max="927" width="9.1640625" customWidth="1"/>
    <col min="928" max="928" width="12.1640625" bestFit="1" customWidth="1"/>
    <col min="929" max="930" width="10.83203125" bestFit="1" customWidth="1"/>
    <col min="931" max="931" width="9.1640625" customWidth="1"/>
    <col min="932" max="932" width="12.1640625" bestFit="1" customWidth="1"/>
    <col min="933" max="933" width="10.83203125" bestFit="1" customWidth="1"/>
    <col min="934" max="934" width="10.83203125" customWidth="1"/>
    <col min="935" max="935" width="8.83203125" customWidth="1"/>
    <col min="936" max="936" width="11.83203125" bestFit="1" customWidth="1"/>
    <col min="937" max="937" width="10.83203125" bestFit="1" customWidth="1"/>
    <col min="938" max="938" width="10.83203125" customWidth="1"/>
    <col min="939" max="939" width="8.83203125" customWidth="1"/>
    <col min="940" max="940" width="11.83203125" bestFit="1" customWidth="1"/>
    <col min="941" max="941" width="10.83203125" bestFit="1" customWidth="1"/>
    <col min="942" max="942" width="9.1640625" customWidth="1"/>
    <col min="943" max="943" width="12.1640625" bestFit="1" customWidth="1"/>
    <col min="944" max="944" width="10.83203125" bestFit="1" customWidth="1"/>
    <col min="945" max="945" width="9.1640625" customWidth="1"/>
    <col min="946" max="946" width="12.1640625" bestFit="1" customWidth="1"/>
    <col min="947" max="947" width="10.83203125" bestFit="1" customWidth="1"/>
    <col min="948" max="948" width="10.83203125" customWidth="1"/>
    <col min="949" max="949" width="8.83203125" customWidth="1"/>
    <col min="950" max="950" width="11.83203125" bestFit="1" customWidth="1"/>
    <col min="951" max="951" width="10.83203125" bestFit="1" customWidth="1"/>
    <col min="952" max="952" width="10.83203125" customWidth="1"/>
    <col min="953" max="953" width="8.83203125" customWidth="1"/>
    <col min="954" max="954" width="11.83203125" bestFit="1" customWidth="1"/>
    <col min="955" max="955" width="10.83203125" bestFit="1" customWidth="1"/>
    <col min="956" max="956" width="10.83203125" customWidth="1"/>
    <col min="957" max="957" width="8.83203125" customWidth="1"/>
    <col min="958" max="958" width="11.83203125" bestFit="1" customWidth="1"/>
    <col min="959" max="959" width="10.83203125" bestFit="1" customWidth="1"/>
    <col min="960" max="960" width="10.83203125" customWidth="1"/>
    <col min="961" max="961" width="8.83203125" customWidth="1"/>
    <col min="962" max="962" width="11.83203125" bestFit="1" customWidth="1"/>
    <col min="963" max="964" width="10.83203125" bestFit="1" customWidth="1"/>
    <col min="965" max="965" width="9.1640625" customWidth="1"/>
    <col min="966" max="966" width="12.1640625" bestFit="1" customWidth="1"/>
    <col min="967" max="967" width="10.83203125" bestFit="1" customWidth="1"/>
    <col min="968" max="968" width="10.83203125" customWidth="1"/>
    <col min="969" max="969" width="8.83203125" customWidth="1"/>
    <col min="970" max="970" width="11.83203125" bestFit="1" customWidth="1"/>
    <col min="971" max="971" width="10.83203125" customWidth="1"/>
    <col min="972" max="972" width="8.83203125" customWidth="1"/>
    <col min="973" max="973" width="11.83203125" bestFit="1" customWidth="1"/>
    <col min="974" max="975" width="10.83203125" bestFit="1" customWidth="1"/>
    <col min="976" max="976" width="9.1640625" customWidth="1"/>
    <col min="977" max="977" width="12.1640625" bestFit="1" customWidth="1"/>
    <col min="978" max="979" width="10.83203125" bestFit="1" customWidth="1"/>
    <col min="980" max="980" width="9.1640625" customWidth="1"/>
    <col min="981" max="981" width="12.1640625" bestFit="1" customWidth="1"/>
    <col min="982" max="982" width="10.83203125" customWidth="1"/>
    <col min="983" max="983" width="8.83203125" customWidth="1"/>
    <col min="984" max="984" width="11.83203125" bestFit="1" customWidth="1"/>
    <col min="985" max="985" width="10.83203125" customWidth="1"/>
    <col min="986" max="986" width="8.83203125" customWidth="1"/>
    <col min="987" max="987" width="11.83203125" bestFit="1" customWidth="1"/>
    <col min="988" max="988" width="10.83203125" bestFit="1" customWidth="1"/>
    <col min="989" max="989" width="10.83203125" customWidth="1"/>
    <col min="990" max="990" width="8.83203125" customWidth="1"/>
    <col min="991" max="991" width="11.83203125" bestFit="1" customWidth="1"/>
    <col min="992" max="992" width="10.83203125" bestFit="1" customWidth="1"/>
    <col min="993" max="993" width="10.83203125" customWidth="1"/>
    <col min="994" max="994" width="8.83203125" customWidth="1"/>
    <col min="995" max="995" width="11.83203125" bestFit="1" customWidth="1"/>
    <col min="996" max="996" width="10.83203125" bestFit="1" customWidth="1"/>
    <col min="997" max="997" width="10.83203125" customWidth="1"/>
    <col min="998" max="998" width="8.83203125" customWidth="1"/>
    <col min="999" max="999" width="11.83203125" bestFit="1" customWidth="1"/>
    <col min="1000" max="1000" width="10.83203125" bestFit="1" customWidth="1"/>
    <col min="1001" max="1001" width="10.83203125" customWidth="1"/>
    <col min="1002" max="1002" width="8.83203125" customWidth="1"/>
    <col min="1003" max="1003" width="11.83203125" bestFit="1" customWidth="1"/>
    <col min="1004" max="1005" width="10.83203125" bestFit="1" customWidth="1"/>
    <col min="1006" max="1006" width="9.1640625" customWidth="1"/>
    <col min="1007" max="1007" width="12.1640625" bestFit="1" customWidth="1"/>
    <col min="1008" max="1009" width="10.83203125" bestFit="1" customWidth="1"/>
    <col min="1010" max="1010" width="9.1640625" customWidth="1"/>
    <col min="1011" max="1011" width="12.1640625" bestFit="1" customWidth="1"/>
    <col min="1012" max="1012" width="10.83203125" bestFit="1" customWidth="1"/>
    <col min="1013" max="1013" width="9.1640625" customWidth="1"/>
    <col min="1014" max="1014" width="12.1640625" bestFit="1" customWidth="1"/>
    <col min="1015" max="1015" width="10.83203125" bestFit="1" customWidth="1"/>
    <col min="1016" max="1016" width="9.1640625" customWidth="1"/>
    <col min="1017" max="1017" width="12.1640625" bestFit="1" customWidth="1"/>
    <col min="1018" max="1018" width="10.83203125" bestFit="1" customWidth="1"/>
    <col min="1019" max="1019" width="9.1640625" customWidth="1"/>
    <col min="1020" max="1020" width="12.1640625" bestFit="1" customWidth="1"/>
    <col min="1021" max="1022" width="10.83203125" bestFit="1" customWidth="1"/>
    <col min="1023" max="1023" width="9.1640625" customWidth="1"/>
    <col min="1024" max="1024" width="12.1640625" bestFit="1" customWidth="1"/>
    <col min="1025" max="1025" width="10.83203125" customWidth="1"/>
    <col min="1026" max="1026" width="11.83203125" bestFit="1" customWidth="1"/>
    <col min="1027" max="1027" width="9.1640625" customWidth="1"/>
    <col min="1028" max="1028" width="12.1640625" bestFit="1" customWidth="1"/>
    <col min="1029" max="1029" width="10.83203125" customWidth="1"/>
    <col min="1030" max="1030" width="11.83203125" bestFit="1" customWidth="1"/>
    <col min="1031" max="1031" width="9.1640625" customWidth="1"/>
    <col min="1032" max="1032" width="11.83203125" bestFit="1" customWidth="1"/>
    <col min="1033" max="1033" width="10.83203125" bestFit="1" customWidth="1"/>
    <col min="1034" max="1034" width="9.1640625" customWidth="1"/>
    <col min="1035" max="1035" width="12.1640625" bestFit="1" customWidth="1"/>
    <col min="1036" max="1036" width="10.83203125" bestFit="1" customWidth="1"/>
    <col min="1037" max="1037" width="9.1640625" customWidth="1"/>
    <col min="1038" max="1038" width="12" customWidth="1"/>
    <col min="1039" max="1040" width="12.1640625" bestFit="1" customWidth="1"/>
    <col min="1041" max="1041" width="11.33203125" bestFit="1" customWidth="1"/>
  </cols>
  <sheetData>
    <row r="1" spans="1:10">
      <c r="A1"/>
      <c r="B1"/>
    </row>
    <row r="2" spans="1:10">
      <c r="A2" s="317" t="s">
        <v>2508</v>
      </c>
      <c r="B2" s="318" t="s">
        <v>2498</v>
      </c>
      <c r="C2" s="316" t="s">
        <v>2484</v>
      </c>
    </row>
    <row r="4" spans="1:10" s="315" customFormat="1" ht="54.75" customHeight="1">
      <c r="A4" s="318"/>
      <c r="B4" s="318"/>
      <c r="C4" s="318"/>
      <c r="D4" s="318"/>
      <c r="E4" s="318"/>
      <c r="F4" s="318"/>
      <c r="G4" s="318"/>
      <c r="H4" s="318"/>
      <c r="I4" s="318"/>
      <c r="J4" s="318"/>
    </row>
    <row r="5" spans="1:10">
      <c r="A5" s="317" t="s">
        <v>10</v>
      </c>
      <c r="B5" s="317" t="s">
        <v>11</v>
      </c>
      <c r="C5" s="317" t="s">
        <v>12</v>
      </c>
      <c r="D5" s="317" t="s">
        <v>2486</v>
      </c>
      <c r="E5" s="318"/>
      <c r="F5" s="318"/>
      <c r="G5" s="318"/>
      <c r="H5" s="318"/>
      <c r="I5" s="318"/>
      <c r="J5" s="318"/>
    </row>
    <row r="6" spans="1:10">
      <c r="A6" s="318" t="s">
        <v>2077</v>
      </c>
      <c r="B6" s="318" t="s">
        <v>2078</v>
      </c>
      <c r="C6" s="318" t="s">
        <v>170</v>
      </c>
      <c r="D6" s="318">
        <v>17050</v>
      </c>
      <c r="E6" s="318"/>
      <c r="F6" s="318"/>
      <c r="G6" s="318"/>
      <c r="H6" s="318"/>
      <c r="I6" s="318"/>
      <c r="J6" s="318"/>
    </row>
    <row r="7" spans="1:10">
      <c r="A7" s="318" t="s">
        <v>2079</v>
      </c>
      <c r="B7" s="318" t="s">
        <v>2080</v>
      </c>
      <c r="C7" s="318" t="s">
        <v>170</v>
      </c>
      <c r="D7" s="318">
        <v>17050</v>
      </c>
      <c r="E7" s="318"/>
      <c r="F7" s="318"/>
      <c r="G7" s="318"/>
      <c r="H7" s="318"/>
      <c r="I7" s="318"/>
      <c r="J7" s="318"/>
    </row>
    <row r="8" spans="1:10">
      <c r="A8" s="318" t="s">
        <v>2075</v>
      </c>
      <c r="B8" s="318" t="s">
        <v>2076</v>
      </c>
      <c r="C8" s="318" t="s">
        <v>170</v>
      </c>
      <c r="D8" s="318">
        <v>17050</v>
      </c>
      <c r="E8" s="318"/>
      <c r="F8" s="318"/>
      <c r="G8" s="318"/>
      <c r="H8" s="318"/>
      <c r="I8" s="318"/>
      <c r="J8" s="318"/>
    </row>
    <row r="9" spans="1:10">
      <c r="A9" s="318" t="s">
        <v>2457</v>
      </c>
      <c r="B9" s="318" t="s">
        <v>2510</v>
      </c>
      <c r="C9" s="318" t="s">
        <v>170</v>
      </c>
      <c r="D9" s="318">
        <v>17050</v>
      </c>
      <c r="E9" s="318"/>
      <c r="F9" s="318"/>
      <c r="G9" s="318"/>
      <c r="H9" s="318"/>
      <c r="I9" s="318"/>
      <c r="J9" s="318"/>
    </row>
    <row r="10" spans="1:10">
      <c r="A10" s="318" t="s">
        <v>2081</v>
      </c>
      <c r="B10" s="318" t="s">
        <v>408</v>
      </c>
      <c r="C10" s="318" t="s">
        <v>170</v>
      </c>
      <c r="D10" s="318">
        <v>17050</v>
      </c>
      <c r="E10" s="318"/>
      <c r="F10" s="318"/>
      <c r="G10" s="318"/>
      <c r="H10" s="318"/>
      <c r="I10" s="318"/>
      <c r="J10" s="318"/>
    </row>
    <row r="11" spans="1:10">
      <c r="A11"/>
      <c r="B11"/>
      <c r="C11"/>
      <c r="D11"/>
      <c r="E11"/>
    </row>
    <row r="12" spans="1:10">
      <c r="A12"/>
      <c r="B12"/>
      <c r="C12"/>
      <c r="D12"/>
      <c r="E12"/>
    </row>
    <row r="13" spans="1:10">
      <c r="A13"/>
      <c r="B13"/>
      <c r="C13"/>
      <c r="D13"/>
      <c r="E13"/>
    </row>
    <row r="14" spans="1:10">
      <c r="A14"/>
      <c r="B14"/>
      <c r="C14"/>
      <c r="D14"/>
      <c r="E14"/>
    </row>
    <row r="15" spans="1:10">
      <c r="A15"/>
      <c r="B15"/>
      <c r="C15"/>
      <c r="D15"/>
      <c r="E15"/>
    </row>
    <row r="16" spans="1:10">
      <c r="A16"/>
      <c r="B16"/>
      <c r="C16"/>
      <c r="D16"/>
      <c r="E16"/>
    </row>
    <row r="17" spans="1:5">
      <c r="A17"/>
      <c r="B17"/>
      <c r="C17"/>
      <c r="D17"/>
      <c r="E17"/>
    </row>
    <row r="18" spans="1:5">
      <c r="A18"/>
      <c r="B18"/>
      <c r="C18"/>
      <c r="D18"/>
      <c r="E18"/>
    </row>
    <row r="19" spans="1:5">
      <c r="A19"/>
      <c r="B19"/>
      <c r="C19"/>
      <c r="D19"/>
      <c r="E19"/>
    </row>
    <row r="20" spans="1:5">
      <c r="A20"/>
      <c r="B20"/>
      <c r="C20"/>
      <c r="D20"/>
      <c r="E20"/>
    </row>
    <row r="21" spans="1:5">
      <c r="A21"/>
      <c r="B21"/>
      <c r="C21"/>
      <c r="D21"/>
      <c r="E21"/>
    </row>
    <row r="22" spans="1:5">
      <c r="A22"/>
      <c r="B22"/>
      <c r="C22"/>
      <c r="D22"/>
      <c r="E22"/>
    </row>
    <row r="23" spans="1:5">
      <c r="A23"/>
      <c r="B23"/>
      <c r="C23"/>
      <c r="D23"/>
      <c r="E23"/>
    </row>
    <row r="24" spans="1:5">
      <c r="A24"/>
      <c r="B24"/>
      <c r="C24"/>
      <c r="D24"/>
      <c r="E24"/>
    </row>
    <row r="25" spans="1:5">
      <c r="A25"/>
      <c r="B25"/>
      <c r="C25"/>
      <c r="D25"/>
      <c r="E25"/>
    </row>
    <row r="26" spans="1:5">
      <c r="A26"/>
      <c r="B26"/>
      <c r="C26"/>
      <c r="D26"/>
      <c r="E26"/>
    </row>
    <row r="27" spans="1:5">
      <c r="A27"/>
      <c r="B27"/>
      <c r="C27"/>
      <c r="D27"/>
      <c r="E27"/>
    </row>
    <row r="28" spans="1:5">
      <c r="A28"/>
      <c r="B28"/>
      <c r="C28"/>
      <c r="D28"/>
      <c r="E28"/>
    </row>
    <row r="29" spans="1:5">
      <c r="A29"/>
      <c r="B29"/>
      <c r="C29"/>
      <c r="D29"/>
      <c r="E29"/>
    </row>
    <row r="30" spans="1:5">
      <c r="A30"/>
      <c r="B30"/>
      <c r="C30"/>
      <c r="D30"/>
      <c r="E30"/>
    </row>
    <row r="31" spans="1:5">
      <c r="A31"/>
      <c r="B31"/>
      <c r="C31"/>
      <c r="D31"/>
      <c r="E31"/>
    </row>
    <row r="32" spans="1:5">
      <c r="A32"/>
      <c r="B32"/>
      <c r="C32"/>
      <c r="D32"/>
      <c r="E32"/>
    </row>
    <row r="33" spans="1:5">
      <c r="A33"/>
      <c r="B33"/>
      <c r="C33"/>
      <c r="D33"/>
      <c r="E33"/>
    </row>
    <row r="34" spans="1:5">
      <c r="A34"/>
      <c r="B34"/>
      <c r="C34"/>
      <c r="D34"/>
      <c r="E34"/>
    </row>
    <row r="35" spans="1:5">
      <c r="A35"/>
      <c r="B35"/>
      <c r="C35"/>
      <c r="D35"/>
      <c r="E35"/>
    </row>
    <row r="36" spans="1:5">
      <c r="A36"/>
      <c r="B36"/>
      <c r="C36"/>
      <c r="D36"/>
      <c r="E36"/>
    </row>
    <row r="37" spans="1:5">
      <c r="A37"/>
      <c r="B37"/>
      <c r="C37"/>
      <c r="D37"/>
      <c r="E37"/>
    </row>
    <row r="38" spans="1:5">
      <c r="A38"/>
      <c r="B38"/>
      <c r="C38"/>
      <c r="D38"/>
      <c r="E38"/>
    </row>
    <row r="39" spans="1:5">
      <c r="A39"/>
      <c r="B39"/>
      <c r="C39"/>
      <c r="D39"/>
      <c r="E39"/>
    </row>
    <row r="40" spans="1:5">
      <c r="A40"/>
      <c r="B40"/>
      <c r="C40"/>
      <c r="D40"/>
      <c r="E40"/>
    </row>
    <row r="41" spans="1:5">
      <c r="A41"/>
      <c r="B41"/>
      <c r="C41"/>
      <c r="D41"/>
      <c r="E41"/>
    </row>
    <row r="42" spans="1:5">
      <c r="A42"/>
      <c r="B42"/>
      <c r="C42"/>
      <c r="D42"/>
      <c r="E42"/>
    </row>
    <row r="43" spans="1:5">
      <c r="A43"/>
      <c r="B43"/>
      <c r="C43"/>
      <c r="D43"/>
      <c r="E43"/>
    </row>
    <row r="44" spans="1:5">
      <c r="A44"/>
      <c r="B44"/>
      <c r="C44"/>
      <c r="D44"/>
      <c r="E44"/>
    </row>
    <row r="45" spans="1:5">
      <c r="A45"/>
      <c r="B45"/>
      <c r="C45"/>
      <c r="D45"/>
      <c r="E45"/>
    </row>
    <row r="46" spans="1:5">
      <c r="A46"/>
      <c r="B46"/>
      <c r="C46"/>
      <c r="D46"/>
      <c r="E46"/>
    </row>
    <row r="47" spans="1:5">
      <c r="A47"/>
      <c r="B47"/>
      <c r="C47"/>
      <c r="D47"/>
      <c r="E47"/>
    </row>
    <row r="48" spans="1:5">
      <c r="A48"/>
      <c r="B48"/>
      <c r="C48"/>
      <c r="D48"/>
      <c r="E48"/>
    </row>
    <row r="49" spans="1:5">
      <c r="A49"/>
      <c r="B49"/>
      <c r="C49"/>
      <c r="D49"/>
      <c r="E49"/>
    </row>
    <row r="50" spans="1:5">
      <c r="A50"/>
      <c r="B50"/>
      <c r="C50"/>
      <c r="D50"/>
      <c r="E50"/>
    </row>
    <row r="51" spans="1:5">
      <c r="A51"/>
      <c r="B51"/>
      <c r="C51"/>
      <c r="D51"/>
      <c r="E51"/>
    </row>
    <row r="52" spans="1:5">
      <c r="A52"/>
      <c r="B52"/>
      <c r="C52"/>
      <c r="D52"/>
      <c r="E52"/>
    </row>
    <row r="53" spans="1:5">
      <c r="A53"/>
      <c r="B53"/>
      <c r="C53"/>
      <c r="D53"/>
      <c r="E53"/>
    </row>
    <row r="54" spans="1:5">
      <c r="A54"/>
      <c r="B54"/>
      <c r="C54"/>
      <c r="D54"/>
      <c r="E54"/>
    </row>
    <row r="55" spans="1:5">
      <c r="A55"/>
      <c r="B55"/>
      <c r="C55"/>
      <c r="D55"/>
      <c r="E55"/>
    </row>
    <row r="56" spans="1:5">
      <c r="A56"/>
      <c r="B56"/>
      <c r="C56"/>
      <c r="D56"/>
      <c r="E56"/>
    </row>
    <row r="57" spans="1:5">
      <c r="A57"/>
      <c r="B57"/>
      <c r="C57"/>
      <c r="D57"/>
      <c r="E57"/>
    </row>
    <row r="58" spans="1:5">
      <c r="A58"/>
      <c r="B58"/>
      <c r="C58"/>
      <c r="D58"/>
      <c r="E58"/>
    </row>
    <row r="59" spans="1:5">
      <c r="A59"/>
      <c r="B59"/>
      <c r="C59"/>
      <c r="D59"/>
      <c r="E59"/>
    </row>
    <row r="60" spans="1:5">
      <c r="A60"/>
      <c r="B60"/>
      <c r="C60"/>
      <c r="D60"/>
      <c r="E60"/>
    </row>
    <row r="61" spans="1:5">
      <c r="A61"/>
      <c r="B61"/>
      <c r="C61"/>
      <c r="D61"/>
      <c r="E61"/>
    </row>
    <row r="62" spans="1:5">
      <c r="A62"/>
      <c r="B62"/>
      <c r="C62"/>
      <c r="D62"/>
      <c r="E6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826"/>
  <sheetViews>
    <sheetView topLeftCell="B1" zoomScale="97" workbookViewId="0">
      <selection activeCell="C11" sqref="A1:P798"/>
    </sheetView>
  </sheetViews>
  <sheetFormatPr baseColWidth="10" defaultColWidth="9" defaultRowHeight="14" x14ac:dyDescent="0"/>
  <cols>
    <col min="1" max="1" width="4.5" customWidth="1"/>
    <col min="2" max="2" width="25.1640625" customWidth="1"/>
    <col min="3" max="3" width="10.1640625" customWidth="1"/>
    <col min="4" max="4" width="20.33203125" style="133" customWidth="1"/>
    <col min="5" max="5" width="10.83203125" style="79" customWidth="1"/>
    <col min="6" max="6" width="18.6640625" style="1" customWidth="1"/>
    <col min="7" max="9" width="11.6640625" style="79" customWidth="1"/>
    <col min="10" max="10" width="1.83203125" customWidth="1"/>
    <col min="11" max="11" width="14.6640625" style="134" customWidth="1"/>
    <col min="12" max="14" width="13.6640625" style="135" customWidth="1"/>
    <col min="15" max="15" width="9.1640625" style="134" customWidth="1"/>
    <col min="16" max="16" width="22.5" style="239" customWidth="1"/>
    <col min="17" max="256" width="10" customWidth="1"/>
  </cols>
  <sheetData>
    <row r="1" spans="1:16" ht="15" customHeight="1">
      <c r="A1" s="374" t="s">
        <v>0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6"/>
    </row>
    <row r="2" spans="1:16" ht="15" customHeight="1">
      <c r="A2" s="377"/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9"/>
    </row>
    <row r="3" spans="1:16" ht="18">
      <c r="A3" s="136" t="s">
        <v>1</v>
      </c>
      <c r="B3" s="137"/>
      <c r="C3" s="137"/>
      <c r="D3" s="138"/>
      <c r="E3" s="137"/>
      <c r="F3" s="380"/>
      <c r="G3" s="380"/>
      <c r="H3" s="380"/>
      <c r="I3" s="380"/>
      <c r="J3" s="139"/>
      <c r="K3" s="139"/>
      <c r="L3" s="380" t="s">
        <v>2</v>
      </c>
      <c r="M3" s="380"/>
      <c r="N3" s="380"/>
      <c r="O3" s="381"/>
    </row>
    <row r="4" spans="1:16" ht="18" customHeight="1">
      <c r="A4" s="394" t="s">
        <v>2482</v>
      </c>
      <c r="B4" s="395"/>
      <c r="C4" s="395"/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6"/>
    </row>
    <row r="5" spans="1:16" ht="17">
      <c r="A5" s="371" t="s">
        <v>2420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3"/>
    </row>
    <row r="6" spans="1:16" ht="15.75" customHeight="1">
      <c r="A6" s="397" t="s">
        <v>5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9"/>
    </row>
    <row r="7" spans="1:16" ht="15.75" customHeight="1">
      <c r="A7" s="400" t="s">
        <v>7</v>
      </c>
      <c r="B7" s="400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</row>
    <row r="8" spans="1:16" ht="15" customHeight="1">
      <c r="A8" s="349" t="s">
        <v>2469</v>
      </c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1"/>
      <c r="O8" s="140"/>
    </row>
    <row r="9" spans="1:16" ht="15" customHeight="1">
      <c r="A9" s="352" t="s">
        <v>9</v>
      </c>
      <c r="B9" s="357" t="s">
        <v>10</v>
      </c>
      <c r="C9" s="352" t="s">
        <v>11</v>
      </c>
      <c r="D9" s="365" t="s">
        <v>2481</v>
      </c>
      <c r="E9" s="363" t="s">
        <v>12</v>
      </c>
      <c r="F9" s="339" t="s">
        <v>2293</v>
      </c>
      <c r="G9" s="141" t="s">
        <v>2421</v>
      </c>
      <c r="H9" s="142" t="s">
        <v>2422</v>
      </c>
      <c r="I9" s="141" t="s">
        <v>2423</v>
      </c>
      <c r="J9" s="143"/>
      <c r="K9" s="144" t="s">
        <v>2471</v>
      </c>
      <c r="L9" s="144" t="s">
        <v>13</v>
      </c>
      <c r="M9" s="144" t="s">
        <v>13</v>
      </c>
      <c r="N9" s="141" t="s">
        <v>13</v>
      </c>
      <c r="O9" s="145" t="s">
        <v>2476</v>
      </c>
    </row>
    <row r="10" spans="1:16" ht="30" customHeight="1">
      <c r="A10" s="382"/>
      <c r="B10" s="382"/>
      <c r="C10" s="382"/>
      <c r="D10" s="382"/>
      <c r="E10" s="382"/>
      <c r="F10" s="382"/>
      <c r="G10" s="146" t="s">
        <v>2424</v>
      </c>
      <c r="H10" s="147" t="s">
        <v>2425</v>
      </c>
      <c r="I10" s="146" t="s">
        <v>2426</v>
      </c>
      <c r="J10" s="148"/>
      <c r="K10" s="149" t="s">
        <v>2472</v>
      </c>
      <c r="L10" s="149" t="s">
        <v>2475</v>
      </c>
      <c r="M10" s="149" t="s">
        <v>2474</v>
      </c>
      <c r="N10" s="146" t="s">
        <v>2473</v>
      </c>
      <c r="O10" s="145" t="s">
        <v>2477</v>
      </c>
    </row>
    <row r="11" spans="1:16">
      <c r="A11" s="11">
        <v>1</v>
      </c>
      <c r="B11" s="12" t="s">
        <v>8</v>
      </c>
      <c r="C11" s="11" t="s">
        <v>16</v>
      </c>
      <c r="D11" s="150">
        <v>7500</v>
      </c>
      <c r="E11" s="84" t="s">
        <v>17</v>
      </c>
      <c r="F11" s="150">
        <v>4400</v>
      </c>
      <c r="G11" s="150">
        <v>44000</v>
      </c>
      <c r="H11" s="150">
        <v>88000</v>
      </c>
      <c r="I11" s="150">
        <v>132000</v>
      </c>
      <c r="J11" s="150">
        <v>7500</v>
      </c>
      <c r="K11" s="150">
        <v>0</v>
      </c>
      <c r="L11" s="151">
        <v>550000</v>
      </c>
      <c r="M11" s="151">
        <v>660000</v>
      </c>
      <c r="N11" s="151">
        <v>1100000</v>
      </c>
      <c r="O11" s="140" t="s">
        <v>17</v>
      </c>
      <c r="P11" s="239" t="s">
        <v>2487</v>
      </c>
    </row>
    <row r="12" spans="1:16">
      <c r="A12" s="11">
        <v>2</v>
      </c>
      <c r="B12" s="12" t="s">
        <v>18</v>
      </c>
      <c r="C12" s="11" t="s">
        <v>19</v>
      </c>
      <c r="D12" s="150">
        <v>8500</v>
      </c>
      <c r="E12" s="84" t="s">
        <v>17</v>
      </c>
      <c r="F12" s="150">
        <v>4950</v>
      </c>
      <c r="G12" s="150">
        <v>49500</v>
      </c>
      <c r="H12" s="150">
        <v>99000</v>
      </c>
      <c r="I12" s="150">
        <v>148500</v>
      </c>
      <c r="J12" s="152"/>
      <c r="K12" s="150">
        <v>0</v>
      </c>
      <c r="L12" s="151">
        <v>618750</v>
      </c>
      <c r="M12" s="151">
        <v>742500</v>
      </c>
      <c r="N12" s="151">
        <v>1237500</v>
      </c>
      <c r="O12" s="140" t="s">
        <v>17</v>
      </c>
      <c r="P12" s="239" t="s">
        <v>2490</v>
      </c>
    </row>
    <row r="13" spans="1:16">
      <c r="A13" s="11">
        <v>3</v>
      </c>
      <c r="B13" s="12" t="s">
        <v>80</v>
      </c>
      <c r="C13" s="11" t="s">
        <v>81</v>
      </c>
      <c r="D13" s="150">
        <v>8500</v>
      </c>
      <c r="E13" s="84" t="s">
        <v>17</v>
      </c>
      <c r="F13" s="150">
        <v>4950</v>
      </c>
      <c r="G13" s="150">
        <v>49500</v>
      </c>
      <c r="H13" s="150">
        <v>99000</v>
      </c>
      <c r="I13" s="150">
        <v>148500</v>
      </c>
      <c r="J13" s="152"/>
      <c r="K13" s="150">
        <v>0</v>
      </c>
      <c r="L13" s="151">
        <v>618750</v>
      </c>
      <c r="M13" s="151">
        <v>742500</v>
      </c>
      <c r="N13" s="151">
        <v>1237500</v>
      </c>
      <c r="O13" s="140" t="s">
        <v>17</v>
      </c>
      <c r="P13" s="239" t="s">
        <v>2490</v>
      </c>
    </row>
    <row r="14" spans="1:16">
      <c r="A14" s="11">
        <v>4</v>
      </c>
      <c r="B14" s="12" t="s">
        <v>113</v>
      </c>
      <c r="C14" s="11" t="s">
        <v>114</v>
      </c>
      <c r="D14" s="150">
        <v>9500</v>
      </c>
      <c r="E14" s="84" t="s">
        <v>17</v>
      </c>
      <c r="F14" s="150">
        <v>4950</v>
      </c>
      <c r="G14" s="150">
        <v>49500</v>
      </c>
      <c r="H14" s="150">
        <v>99000</v>
      </c>
      <c r="I14" s="150">
        <v>148500</v>
      </c>
      <c r="J14" s="152"/>
      <c r="K14" s="150">
        <v>0</v>
      </c>
      <c r="L14" s="151">
        <v>618750</v>
      </c>
      <c r="M14" s="151">
        <v>742500</v>
      </c>
      <c r="N14" s="151">
        <v>1237500</v>
      </c>
      <c r="O14" s="140" t="s">
        <v>17</v>
      </c>
      <c r="P14" s="239" t="s">
        <v>2490</v>
      </c>
    </row>
    <row r="15" spans="1:16">
      <c r="A15" s="11">
        <v>5</v>
      </c>
      <c r="B15" s="12" t="s">
        <v>21</v>
      </c>
      <c r="C15" s="11" t="s">
        <v>22</v>
      </c>
      <c r="D15" s="150">
        <v>8500</v>
      </c>
      <c r="E15" s="84" t="s">
        <v>17</v>
      </c>
      <c r="F15" s="150">
        <v>4950</v>
      </c>
      <c r="G15" s="150">
        <v>49500</v>
      </c>
      <c r="H15" s="150">
        <v>99000</v>
      </c>
      <c r="I15" s="150">
        <v>148500</v>
      </c>
      <c r="J15" s="152"/>
      <c r="K15" s="150">
        <v>0</v>
      </c>
      <c r="L15" s="151">
        <v>618750</v>
      </c>
      <c r="M15" s="151">
        <v>742500</v>
      </c>
      <c r="N15" s="151">
        <v>1237500</v>
      </c>
      <c r="O15" s="140" t="s">
        <v>17</v>
      </c>
      <c r="P15" s="239" t="s">
        <v>20</v>
      </c>
    </row>
    <row r="16" spans="1:16">
      <c r="A16" s="11">
        <v>6</v>
      </c>
      <c r="B16" s="12" t="s">
        <v>31</v>
      </c>
      <c r="C16" s="11" t="s">
        <v>32</v>
      </c>
      <c r="D16" s="150">
        <v>8500</v>
      </c>
      <c r="E16" s="84" t="s">
        <v>17</v>
      </c>
      <c r="F16" s="150">
        <v>4950</v>
      </c>
      <c r="G16" s="150">
        <v>49500</v>
      </c>
      <c r="H16" s="150">
        <v>99000</v>
      </c>
      <c r="I16" s="150">
        <v>148500</v>
      </c>
      <c r="J16" s="152"/>
      <c r="K16" s="150">
        <v>0</v>
      </c>
      <c r="L16" s="151">
        <v>618750</v>
      </c>
      <c r="M16" s="151">
        <v>742500</v>
      </c>
      <c r="N16" s="151">
        <v>1237500</v>
      </c>
      <c r="O16" s="140" t="s">
        <v>17</v>
      </c>
      <c r="P16" s="239" t="s">
        <v>2487</v>
      </c>
    </row>
    <row r="17" spans="1:245">
      <c r="A17" s="366" t="s">
        <v>20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153"/>
      <c r="P17" s="32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</row>
    <row r="18" spans="1:245" ht="15" customHeight="1">
      <c r="A18" s="352" t="s">
        <v>9</v>
      </c>
      <c r="B18" s="357" t="s">
        <v>10</v>
      </c>
      <c r="C18" s="352" t="s">
        <v>11</v>
      </c>
      <c r="D18" s="365" t="s">
        <v>2468</v>
      </c>
      <c r="E18" s="363" t="s">
        <v>12</v>
      </c>
      <c r="F18" s="339" t="s">
        <v>2293</v>
      </c>
      <c r="G18" s="141" t="s">
        <v>2421</v>
      </c>
      <c r="H18" s="142" t="s">
        <v>2422</v>
      </c>
      <c r="I18" s="141" t="s">
        <v>2423</v>
      </c>
      <c r="J18" s="143"/>
      <c r="K18" s="144" t="s">
        <v>2471</v>
      </c>
      <c r="L18" s="144" t="s">
        <v>13</v>
      </c>
      <c r="M18" s="144" t="s">
        <v>13</v>
      </c>
      <c r="N18" s="141" t="s">
        <v>13</v>
      </c>
      <c r="O18" s="145" t="s">
        <v>2476</v>
      </c>
      <c r="P18" s="32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  <c r="FZ18" s="135"/>
      <c r="GA18" s="135"/>
      <c r="GB18" s="135"/>
      <c r="GC18" s="135"/>
      <c r="GD18" s="135"/>
      <c r="GE18" s="135"/>
      <c r="GF18" s="135"/>
      <c r="GG18" s="135"/>
      <c r="GH18" s="135"/>
      <c r="GI18" s="135"/>
      <c r="GJ18" s="135"/>
      <c r="GK18" s="135"/>
      <c r="GL18" s="135"/>
      <c r="GM18" s="135"/>
      <c r="GN18" s="135"/>
      <c r="GO18" s="135"/>
      <c r="GP18" s="135"/>
      <c r="GQ18" s="135"/>
      <c r="GR18" s="135"/>
      <c r="GS18" s="135"/>
      <c r="GT18" s="135"/>
      <c r="GU18" s="135"/>
      <c r="GV18" s="135"/>
      <c r="GW18" s="135"/>
      <c r="GX18" s="135"/>
      <c r="GY18" s="135"/>
      <c r="GZ18" s="135"/>
      <c r="HA18" s="135"/>
      <c r="HB18" s="135"/>
      <c r="HC18" s="135"/>
      <c r="HD18" s="135"/>
      <c r="HE18" s="135"/>
      <c r="HF18" s="135"/>
      <c r="HG18" s="135"/>
      <c r="HH18" s="135"/>
      <c r="HI18" s="135"/>
      <c r="HJ18" s="135"/>
      <c r="HK18" s="135"/>
      <c r="HL18" s="135"/>
      <c r="HM18" s="135"/>
      <c r="HN18" s="135"/>
      <c r="HO18" s="135"/>
      <c r="HP18" s="135"/>
      <c r="HQ18" s="135"/>
      <c r="HR18" s="135"/>
      <c r="HS18" s="135"/>
      <c r="HT18" s="135"/>
      <c r="HU18" s="135"/>
      <c r="HV18" s="135"/>
      <c r="HW18" s="135"/>
      <c r="HX18" s="135"/>
      <c r="HY18" s="135"/>
      <c r="HZ18" s="135"/>
      <c r="IA18" s="135"/>
      <c r="IB18" s="135"/>
      <c r="IC18" s="135"/>
      <c r="ID18" s="135"/>
      <c r="IE18" s="135"/>
      <c r="IF18" s="135"/>
      <c r="IG18" s="135"/>
      <c r="IH18" s="135"/>
      <c r="II18" s="135"/>
      <c r="IJ18" s="135"/>
      <c r="IK18" s="135"/>
    </row>
    <row r="19" spans="1:245" ht="30" customHeight="1">
      <c r="A19" s="353"/>
      <c r="B19" s="358"/>
      <c r="C19" s="353"/>
      <c r="D19" s="362"/>
      <c r="E19" s="364"/>
      <c r="F19" s="340"/>
      <c r="G19" s="146" t="s">
        <v>2424</v>
      </c>
      <c r="H19" s="147" t="s">
        <v>2425</v>
      </c>
      <c r="I19" s="146" t="s">
        <v>2426</v>
      </c>
      <c r="J19" s="148"/>
      <c r="K19" s="149" t="s">
        <v>2472</v>
      </c>
      <c r="L19" s="149" t="s">
        <v>2475</v>
      </c>
      <c r="M19" s="149" t="s">
        <v>2474</v>
      </c>
      <c r="N19" s="146" t="s">
        <v>2473</v>
      </c>
      <c r="O19" s="145" t="s">
        <v>2477</v>
      </c>
      <c r="P19" s="32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  <c r="FR19" s="135"/>
      <c r="FS19" s="135"/>
      <c r="FT19" s="135"/>
      <c r="FU19" s="135"/>
      <c r="FV19" s="135"/>
      <c r="FW19" s="135"/>
      <c r="FX19" s="135"/>
      <c r="FY19" s="135"/>
      <c r="FZ19" s="135"/>
      <c r="GA19" s="135"/>
      <c r="GB19" s="135"/>
      <c r="GC19" s="135"/>
      <c r="GD19" s="135"/>
      <c r="GE19" s="135"/>
      <c r="GF19" s="135"/>
      <c r="GG19" s="135"/>
      <c r="GH19" s="135"/>
      <c r="GI19" s="135"/>
      <c r="GJ19" s="135"/>
      <c r="GK19" s="135"/>
      <c r="GL19" s="135"/>
      <c r="GM19" s="135"/>
      <c r="GN19" s="135"/>
      <c r="GO19" s="135"/>
      <c r="GP19" s="135"/>
      <c r="GQ19" s="135"/>
      <c r="GR19" s="135"/>
      <c r="GS19" s="135"/>
      <c r="GT19" s="135"/>
      <c r="GU19" s="135"/>
      <c r="GV19" s="135"/>
      <c r="GW19" s="135"/>
      <c r="GX19" s="135"/>
      <c r="GY19" s="135"/>
      <c r="GZ19" s="135"/>
      <c r="HA19" s="135"/>
      <c r="HB19" s="135"/>
      <c r="HC19" s="135"/>
      <c r="HD19" s="135"/>
      <c r="HE19" s="135"/>
      <c r="HF19" s="135"/>
      <c r="HG19" s="135"/>
      <c r="HH19" s="135"/>
      <c r="HI19" s="135"/>
      <c r="HJ19" s="135"/>
      <c r="HK19" s="135"/>
      <c r="HL19" s="135"/>
      <c r="HM19" s="135"/>
      <c r="HN19" s="135"/>
      <c r="HO19" s="135"/>
      <c r="HP19" s="135"/>
      <c r="HQ19" s="135"/>
      <c r="HR19" s="135"/>
      <c r="HS19" s="135"/>
      <c r="HT19" s="135"/>
      <c r="HU19" s="135"/>
      <c r="HV19" s="135"/>
      <c r="HW19" s="135"/>
      <c r="HX19" s="135"/>
      <c r="HY19" s="135"/>
      <c r="HZ19" s="135"/>
      <c r="IA19" s="135"/>
      <c r="IB19" s="135"/>
      <c r="IC19" s="135"/>
      <c r="ID19" s="135"/>
      <c r="IE19" s="135"/>
      <c r="IF19" s="135"/>
      <c r="IG19" s="135"/>
      <c r="IH19" s="135"/>
      <c r="II19" s="135"/>
      <c r="IJ19" s="135"/>
      <c r="IK19" s="135"/>
    </row>
    <row r="20" spans="1:245">
      <c r="A20" s="154">
        <v>1</v>
      </c>
      <c r="B20" s="155" t="s">
        <v>23</v>
      </c>
      <c r="C20" s="154" t="s">
        <v>24</v>
      </c>
      <c r="D20" s="156">
        <v>8500</v>
      </c>
      <c r="E20" s="157" t="s">
        <v>17</v>
      </c>
      <c r="F20" s="156">
        <v>4950</v>
      </c>
      <c r="G20" s="156">
        <v>49500</v>
      </c>
      <c r="H20" s="156">
        <v>99000</v>
      </c>
      <c r="I20" s="156">
        <v>148500</v>
      </c>
      <c r="J20" s="152"/>
      <c r="K20" s="156">
        <v>0</v>
      </c>
      <c r="L20" s="158">
        <v>618750</v>
      </c>
      <c r="M20" s="158">
        <v>742500</v>
      </c>
      <c r="N20" s="158">
        <v>1237500</v>
      </c>
      <c r="O20" s="140" t="s">
        <v>17</v>
      </c>
      <c r="P20" s="239" t="s">
        <v>20</v>
      </c>
    </row>
    <row r="21" spans="1:245">
      <c r="A21" s="11">
        <v>2</v>
      </c>
      <c r="B21" s="12" t="s">
        <v>25</v>
      </c>
      <c r="C21" s="11" t="s">
        <v>26</v>
      </c>
      <c r="D21" s="150">
        <v>8500</v>
      </c>
      <c r="E21" s="84" t="s">
        <v>17</v>
      </c>
      <c r="F21" s="150">
        <v>4950</v>
      </c>
      <c r="G21" s="150">
        <v>49500</v>
      </c>
      <c r="H21" s="150">
        <v>99000</v>
      </c>
      <c r="I21" s="150">
        <v>148500</v>
      </c>
      <c r="J21" s="152"/>
      <c r="K21" s="150">
        <v>0</v>
      </c>
      <c r="L21" s="151">
        <v>618750</v>
      </c>
      <c r="M21" s="151">
        <v>742500</v>
      </c>
      <c r="N21" s="151">
        <v>1237500</v>
      </c>
      <c r="O21" s="140" t="s">
        <v>17</v>
      </c>
      <c r="P21" s="239" t="s">
        <v>20</v>
      </c>
    </row>
    <row r="22" spans="1:245">
      <c r="A22" s="11">
        <v>3</v>
      </c>
      <c r="B22" s="12" t="s">
        <v>27</v>
      </c>
      <c r="C22" s="11" t="s">
        <v>28</v>
      </c>
      <c r="D22" s="150">
        <v>8500</v>
      </c>
      <c r="E22" s="84" t="s">
        <v>17</v>
      </c>
      <c r="F22" s="150">
        <v>4950</v>
      </c>
      <c r="G22" s="150">
        <v>49500</v>
      </c>
      <c r="H22" s="150">
        <v>99000</v>
      </c>
      <c r="I22" s="150">
        <v>148500</v>
      </c>
      <c r="J22" s="152"/>
      <c r="K22" s="150">
        <v>0</v>
      </c>
      <c r="L22" s="151">
        <v>618750</v>
      </c>
      <c r="M22" s="151">
        <v>742500</v>
      </c>
      <c r="N22" s="151">
        <v>1237500</v>
      </c>
      <c r="O22" s="140" t="s">
        <v>17</v>
      </c>
      <c r="P22" s="239" t="s">
        <v>20</v>
      </c>
    </row>
    <row r="23" spans="1:245">
      <c r="A23" s="11">
        <v>4</v>
      </c>
      <c r="B23" s="12" t="s">
        <v>29</v>
      </c>
      <c r="C23" s="11" t="s">
        <v>30</v>
      </c>
      <c r="D23" s="150">
        <v>8500</v>
      </c>
      <c r="E23" s="84" t="s">
        <v>17</v>
      </c>
      <c r="F23" s="150">
        <v>6050</v>
      </c>
      <c r="G23" s="150">
        <v>60500</v>
      </c>
      <c r="H23" s="150">
        <v>121000</v>
      </c>
      <c r="I23" s="150">
        <v>181500</v>
      </c>
      <c r="J23" s="152"/>
      <c r="K23" s="150">
        <v>0</v>
      </c>
      <c r="L23" s="151">
        <v>756250</v>
      </c>
      <c r="M23" s="151">
        <v>907500</v>
      </c>
      <c r="N23" s="151">
        <v>1512500</v>
      </c>
      <c r="O23" s="140" t="s">
        <v>17</v>
      </c>
      <c r="P23" s="239" t="s">
        <v>20</v>
      </c>
    </row>
    <row r="24" spans="1:245">
      <c r="A24" s="11">
        <v>5</v>
      </c>
      <c r="B24" s="12" t="s">
        <v>42</v>
      </c>
      <c r="C24" s="11" t="s">
        <v>43</v>
      </c>
      <c r="D24" s="150">
        <v>8500</v>
      </c>
      <c r="E24" s="84" t="s">
        <v>17</v>
      </c>
      <c r="F24" s="150">
        <v>5500</v>
      </c>
      <c r="G24" s="150">
        <v>55000</v>
      </c>
      <c r="H24" s="150">
        <v>110000</v>
      </c>
      <c r="I24" s="150">
        <v>165000</v>
      </c>
      <c r="J24" s="152"/>
      <c r="K24" s="150">
        <v>0</v>
      </c>
      <c r="L24" s="151">
        <v>687500</v>
      </c>
      <c r="M24" s="151">
        <v>825000</v>
      </c>
      <c r="N24" s="151">
        <v>1375000</v>
      </c>
      <c r="O24" s="140" t="s">
        <v>17</v>
      </c>
      <c r="P24" s="239" t="s">
        <v>20</v>
      </c>
    </row>
    <row r="25" spans="1:245">
      <c r="A25" s="11">
        <v>6</v>
      </c>
      <c r="B25" s="12" t="s">
        <v>44</v>
      </c>
      <c r="C25" s="11" t="s">
        <v>45</v>
      </c>
      <c r="D25" s="150">
        <v>8500</v>
      </c>
      <c r="E25" s="84" t="s">
        <v>17</v>
      </c>
      <c r="F25" s="150">
        <v>6600</v>
      </c>
      <c r="G25" s="150">
        <v>66000</v>
      </c>
      <c r="H25" s="150">
        <v>132000</v>
      </c>
      <c r="I25" s="150">
        <v>198000</v>
      </c>
      <c r="J25" s="152"/>
      <c r="K25" s="150">
        <v>0</v>
      </c>
      <c r="L25" s="151">
        <v>825000</v>
      </c>
      <c r="M25" s="151">
        <v>990000</v>
      </c>
      <c r="N25" s="151">
        <v>1650000</v>
      </c>
      <c r="O25" s="140" t="s">
        <v>37</v>
      </c>
      <c r="P25" s="239" t="s">
        <v>20</v>
      </c>
    </row>
    <row r="26" spans="1:245">
      <c r="A26" s="11">
        <v>7</v>
      </c>
      <c r="B26" s="12" t="s">
        <v>46</v>
      </c>
      <c r="C26" s="11" t="s">
        <v>47</v>
      </c>
      <c r="D26" s="150">
        <v>10500</v>
      </c>
      <c r="E26" s="84" t="s">
        <v>17</v>
      </c>
      <c r="F26" s="150">
        <v>6050</v>
      </c>
      <c r="G26" s="150">
        <v>60500</v>
      </c>
      <c r="H26" s="150">
        <v>121000</v>
      </c>
      <c r="I26" s="150">
        <v>181500</v>
      </c>
      <c r="J26" s="152"/>
      <c r="K26" s="150">
        <v>0</v>
      </c>
      <c r="L26" s="151">
        <v>756250</v>
      </c>
      <c r="M26" s="151">
        <v>907500</v>
      </c>
      <c r="N26" s="151">
        <v>1512500</v>
      </c>
      <c r="O26" s="140" t="s">
        <v>17</v>
      </c>
      <c r="P26" s="239" t="s">
        <v>20</v>
      </c>
    </row>
    <row r="27" spans="1:245">
      <c r="A27" s="11">
        <v>8</v>
      </c>
      <c r="B27" s="12" t="s">
        <v>52</v>
      </c>
      <c r="C27" s="11" t="s">
        <v>53</v>
      </c>
      <c r="D27" s="150">
        <v>8500</v>
      </c>
      <c r="E27" s="84" t="s">
        <v>17</v>
      </c>
      <c r="F27" s="150">
        <v>6050</v>
      </c>
      <c r="G27" s="150">
        <v>60500</v>
      </c>
      <c r="H27" s="150">
        <v>121000</v>
      </c>
      <c r="I27" s="150">
        <v>181500</v>
      </c>
      <c r="J27" s="152"/>
      <c r="K27" s="150">
        <v>0</v>
      </c>
      <c r="L27" s="151">
        <v>756250</v>
      </c>
      <c r="M27" s="151">
        <v>907500</v>
      </c>
      <c r="N27" s="151">
        <v>1512500</v>
      </c>
      <c r="O27" s="140" t="s">
        <v>17</v>
      </c>
      <c r="P27" s="239" t="s">
        <v>20</v>
      </c>
    </row>
    <row r="28" spans="1:245">
      <c r="A28" s="11">
        <v>9</v>
      </c>
      <c r="B28" s="159" t="s">
        <v>2427</v>
      </c>
      <c r="C28" s="160"/>
      <c r="D28" s="161">
        <v>10500</v>
      </c>
      <c r="E28" s="162" t="s">
        <v>17</v>
      </c>
      <c r="F28" s="150">
        <v>6050</v>
      </c>
      <c r="G28" s="150">
        <v>60500</v>
      </c>
      <c r="H28" s="150">
        <v>121000</v>
      </c>
      <c r="I28" s="150">
        <v>181500</v>
      </c>
      <c r="J28" s="152"/>
      <c r="K28" s="150">
        <v>0</v>
      </c>
      <c r="L28" s="151">
        <v>756250</v>
      </c>
      <c r="M28" s="151">
        <v>907500</v>
      </c>
      <c r="N28" s="151">
        <v>1512500</v>
      </c>
      <c r="O28" s="140" t="s">
        <v>17</v>
      </c>
      <c r="P28" s="239" t="s">
        <v>20</v>
      </c>
    </row>
    <row r="29" spans="1:245">
      <c r="A29" s="11">
        <v>10</v>
      </c>
      <c r="B29" s="12" t="s">
        <v>58</v>
      </c>
      <c r="C29" s="11" t="s">
        <v>59</v>
      </c>
      <c r="D29" s="150">
        <v>8500</v>
      </c>
      <c r="E29" s="84" t="s">
        <v>17</v>
      </c>
      <c r="F29" s="150">
        <v>6050</v>
      </c>
      <c r="G29" s="150">
        <v>60500</v>
      </c>
      <c r="H29" s="150">
        <v>121000</v>
      </c>
      <c r="I29" s="150">
        <v>181500</v>
      </c>
      <c r="J29" s="152"/>
      <c r="K29" s="150">
        <v>0</v>
      </c>
      <c r="L29" s="151">
        <v>756250</v>
      </c>
      <c r="M29" s="151">
        <v>907500</v>
      </c>
      <c r="N29" s="151">
        <v>1512500</v>
      </c>
      <c r="O29" s="140" t="s">
        <v>17</v>
      </c>
      <c r="P29" s="239" t="s">
        <v>20</v>
      </c>
    </row>
    <row r="30" spans="1:245">
      <c r="A30" s="11">
        <v>11</v>
      </c>
      <c r="B30" s="12" t="s">
        <v>66</v>
      </c>
      <c r="C30" s="11" t="s">
        <v>67</v>
      </c>
      <c r="D30" s="150">
        <v>10500</v>
      </c>
      <c r="E30" s="84" t="s">
        <v>17</v>
      </c>
      <c r="F30" s="150">
        <v>6050</v>
      </c>
      <c r="G30" s="150">
        <v>60500</v>
      </c>
      <c r="H30" s="150">
        <v>121000</v>
      </c>
      <c r="I30" s="150">
        <v>181500</v>
      </c>
      <c r="J30" s="152"/>
      <c r="K30" s="150">
        <v>0</v>
      </c>
      <c r="L30" s="151">
        <v>756250</v>
      </c>
      <c r="M30" s="151">
        <v>907500</v>
      </c>
      <c r="N30" s="151">
        <v>1512500</v>
      </c>
      <c r="O30" s="140" t="s">
        <v>17</v>
      </c>
      <c r="P30" s="239" t="s">
        <v>20</v>
      </c>
    </row>
    <row r="31" spans="1:245">
      <c r="A31" s="11">
        <v>12</v>
      </c>
      <c r="B31" s="12" t="s">
        <v>68</v>
      </c>
      <c r="C31" s="11" t="s">
        <v>69</v>
      </c>
      <c r="D31" s="150">
        <v>10500</v>
      </c>
      <c r="E31" s="84" t="s">
        <v>17</v>
      </c>
      <c r="F31" s="150">
        <v>6050</v>
      </c>
      <c r="G31" s="150">
        <v>60500</v>
      </c>
      <c r="H31" s="150">
        <v>121000</v>
      </c>
      <c r="I31" s="150">
        <v>181500</v>
      </c>
      <c r="J31" s="152"/>
      <c r="K31" s="150">
        <v>0</v>
      </c>
      <c r="L31" s="151">
        <v>756250</v>
      </c>
      <c r="M31" s="151">
        <v>907500</v>
      </c>
      <c r="N31" s="151">
        <v>1512500</v>
      </c>
      <c r="O31" s="140" t="s">
        <v>17</v>
      </c>
      <c r="P31" s="239" t="s">
        <v>20</v>
      </c>
    </row>
    <row r="32" spans="1:245">
      <c r="A32" s="11">
        <v>13</v>
      </c>
      <c r="B32" s="12" t="s">
        <v>70</v>
      </c>
      <c r="C32" s="11" t="s">
        <v>71</v>
      </c>
      <c r="D32" s="150">
        <v>11500</v>
      </c>
      <c r="E32" s="84" t="s">
        <v>17</v>
      </c>
      <c r="F32" s="150">
        <v>8800</v>
      </c>
      <c r="G32" s="150">
        <v>88000</v>
      </c>
      <c r="H32" s="150">
        <v>176000</v>
      </c>
      <c r="I32" s="150">
        <v>264000</v>
      </c>
      <c r="J32" s="152"/>
      <c r="K32" s="150">
        <v>0</v>
      </c>
      <c r="L32" s="151">
        <v>1100000</v>
      </c>
      <c r="M32" s="151">
        <v>1320000</v>
      </c>
      <c r="N32" s="151">
        <v>2200000</v>
      </c>
      <c r="O32" s="140" t="s">
        <v>37</v>
      </c>
      <c r="P32" s="239" t="s">
        <v>20</v>
      </c>
    </row>
    <row r="33" spans="1:245">
      <c r="A33" s="11">
        <v>14</v>
      </c>
      <c r="B33" s="12" t="s">
        <v>72</v>
      </c>
      <c r="C33" s="11" t="s">
        <v>73</v>
      </c>
      <c r="D33" s="150">
        <v>11500</v>
      </c>
      <c r="E33" s="84" t="s">
        <v>17</v>
      </c>
      <c r="F33" s="150">
        <v>8800</v>
      </c>
      <c r="G33" s="150">
        <v>88000</v>
      </c>
      <c r="H33" s="150">
        <v>176000</v>
      </c>
      <c r="I33" s="150">
        <v>264000</v>
      </c>
      <c r="J33" s="152"/>
      <c r="K33" s="150">
        <v>0</v>
      </c>
      <c r="L33" s="151">
        <v>1100000</v>
      </c>
      <c r="M33" s="151">
        <v>1320000</v>
      </c>
      <c r="N33" s="151">
        <v>2200000</v>
      </c>
      <c r="O33" s="140" t="s">
        <v>37</v>
      </c>
      <c r="P33" s="239" t="s">
        <v>20</v>
      </c>
    </row>
    <row r="34" spans="1:245">
      <c r="A34" s="11">
        <v>15</v>
      </c>
      <c r="B34" s="12" t="s">
        <v>74</v>
      </c>
      <c r="C34" s="11" t="s">
        <v>75</v>
      </c>
      <c r="D34" s="150">
        <v>11500</v>
      </c>
      <c r="E34" s="84" t="s">
        <v>17</v>
      </c>
      <c r="F34" s="150">
        <v>8800</v>
      </c>
      <c r="G34" s="150">
        <v>88000</v>
      </c>
      <c r="H34" s="150">
        <v>176000</v>
      </c>
      <c r="I34" s="150">
        <v>264000</v>
      </c>
      <c r="J34" s="152"/>
      <c r="K34" s="150">
        <v>0</v>
      </c>
      <c r="L34" s="151">
        <v>1100000</v>
      </c>
      <c r="M34" s="151">
        <v>1320000</v>
      </c>
      <c r="N34" s="151">
        <v>2200000</v>
      </c>
      <c r="O34" s="140" t="s">
        <v>37</v>
      </c>
      <c r="P34" s="239" t="s">
        <v>20</v>
      </c>
    </row>
    <row r="35" spans="1:245" ht="14.25" customHeight="1">
      <c r="A35" s="11">
        <v>16</v>
      </c>
      <c r="B35" s="12" t="s">
        <v>76</v>
      </c>
      <c r="C35" s="11" t="s">
        <v>77</v>
      </c>
      <c r="D35" s="150">
        <v>11500</v>
      </c>
      <c r="E35" s="84" t="s">
        <v>17</v>
      </c>
      <c r="F35" s="150">
        <v>9900</v>
      </c>
      <c r="G35" s="150">
        <v>99000</v>
      </c>
      <c r="H35" s="150">
        <v>198000</v>
      </c>
      <c r="I35" s="150">
        <v>297000</v>
      </c>
      <c r="J35" s="152"/>
      <c r="K35" s="150">
        <v>0</v>
      </c>
      <c r="L35" s="151">
        <v>1237500</v>
      </c>
      <c r="M35" s="151">
        <v>1485000</v>
      </c>
      <c r="N35" s="151">
        <v>2475000</v>
      </c>
      <c r="O35" s="140" t="s">
        <v>37</v>
      </c>
      <c r="P35" s="239" t="s">
        <v>20</v>
      </c>
    </row>
    <row r="36" spans="1:245">
      <c r="A36" s="20">
        <v>17</v>
      </c>
      <c r="B36" s="163" t="s">
        <v>78</v>
      </c>
      <c r="C36" s="20" t="s">
        <v>79</v>
      </c>
      <c r="D36" s="164">
        <v>12500</v>
      </c>
      <c r="E36" s="165" t="s">
        <v>17</v>
      </c>
      <c r="F36" s="164">
        <v>10450</v>
      </c>
      <c r="G36" s="164">
        <v>104500</v>
      </c>
      <c r="H36" s="164">
        <v>209000</v>
      </c>
      <c r="I36" s="164">
        <v>313500</v>
      </c>
      <c r="J36" s="152"/>
      <c r="K36" s="164">
        <v>0</v>
      </c>
      <c r="L36" s="166">
        <v>1306250</v>
      </c>
      <c r="M36" s="166">
        <v>1567500</v>
      </c>
      <c r="N36" s="166">
        <v>2612500</v>
      </c>
      <c r="O36" s="140" t="s">
        <v>37</v>
      </c>
      <c r="P36" s="239" t="s">
        <v>20</v>
      </c>
    </row>
    <row r="37" spans="1:245">
      <c r="A37" s="349" t="s">
        <v>2470</v>
      </c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1"/>
      <c r="O37" s="153"/>
      <c r="P37" s="32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</row>
    <row r="38" spans="1:245" ht="15" customHeight="1">
      <c r="A38" s="352" t="s">
        <v>9</v>
      </c>
      <c r="B38" s="357" t="s">
        <v>10</v>
      </c>
      <c r="C38" s="352" t="s">
        <v>11</v>
      </c>
      <c r="D38" s="365" t="s">
        <v>2468</v>
      </c>
      <c r="E38" s="363" t="s">
        <v>12</v>
      </c>
      <c r="F38" s="339" t="s">
        <v>2293</v>
      </c>
      <c r="G38" s="141" t="s">
        <v>2421</v>
      </c>
      <c r="H38" s="142" t="s">
        <v>2422</v>
      </c>
      <c r="I38" s="141" t="s">
        <v>2423</v>
      </c>
      <c r="J38" s="143"/>
      <c r="K38" s="144" t="s">
        <v>2471</v>
      </c>
      <c r="L38" s="144" t="s">
        <v>13</v>
      </c>
      <c r="M38" s="144" t="s">
        <v>13</v>
      </c>
      <c r="N38" s="141" t="s">
        <v>13</v>
      </c>
      <c r="O38" s="145" t="s">
        <v>2476</v>
      </c>
      <c r="P38" s="32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</row>
    <row r="39" spans="1:245" ht="30" customHeight="1">
      <c r="A39" s="353"/>
      <c r="B39" s="358"/>
      <c r="C39" s="353"/>
      <c r="D39" s="362"/>
      <c r="E39" s="364"/>
      <c r="F39" s="340"/>
      <c r="G39" s="146" t="s">
        <v>2424</v>
      </c>
      <c r="H39" s="147" t="s">
        <v>2425</v>
      </c>
      <c r="I39" s="146" t="s">
        <v>2426</v>
      </c>
      <c r="J39" s="148"/>
      <c r="K39" s="149" t="s">
        <v>2472</v>
      </c>
      <c r="L39" s="149" t="s">
        <v>2475</v>
      </c>
      <c r="M39" s="149" t="s">
        <v>2474</v>
      </c>
      <c r="N39" s="146" t="s">
        <v>2473</v>
      </c>
      <c r="O39" s="145" t="s">
        <v>2477</v>
      </c>
      <c r="P39" s="32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</row>
    <row r="40" spans="1:245">
      <c r="A40" s="154">
        <v>1</v>
      </c>
      <c r="B40" s="155" t="s">
        <v>82</v>
      </c>
      <c r="C40" s="154" t="s">
        <v>83</v>
      </c>
      <c r="D40" s="156">
        <v>8500</v>
      </c>
      <c r="E40" s="157" t="s">
        <v>17</v>
      </c>
      <c r="F40" s="156">
        <v>4950</v>
      </c>
      <c r="G40" s="156">
        <v>49500</v>
      </c>
      <c r="H40" s="156">
        <v>99000</v>
      </c>
      <c r="I40" s="156">
        <v>148500</v>
      </c>
      <c r="J40" s="152"/>
      <c r="K40" s="156">
        <v>0</v>
      </c>
      <c r="L40" s="158">
        <v>618750</v>
      </c>
      <c r="M40" s="158">
        <v>742500</v>
      </c>
      <c r="N40" s="158">
        <v>1237500</v>
      </c>
      <c r="O40" s="140" t="s">
        <v>17</v>
      </c>
      <c r="P40" s="239" t="s">
        <v>2490</v>
      </c>
    </row>
    <row r="41" spans="1:245">
      <c r="A41" s="11">
        <v>2</v>
      </c>
      <c r="B41" s="12" t="s">
        <v>88</v>
      </c>
      <c r="C41" s="11" t="s">
        <v>89</v>
      </c>
      <c r="D41" s="150">
        <v>9500</v>
      </c>
      <c r="E41" s="84" t="s">
        <v>17</v>
      </c>
      <c r="F41" s="150">
        <v>4950</v>
      </c>
      <c r="G41" s="150">
        <v>49500</v>
      </c>
      <c r="H41" s="150">
        <v>99000</v>
      </c>
      <c r="I41" s="150">
        <v>148500</v>
      </c>
      <c r="J41" s="152"/>
      <c r="K41" s="150">
        <v>0</v>
      </c>
      <c r="L41" s="151">
        <v>618750</v>
      </c>
      <c r="M41" s="151">
        <v>742500</v>
      </c>
      <c r="N41" s="151">
        <v>1237500</v>
      </c>
      <c r="O41" s="140" t="s">
        <v>17</v>
      </c>
      <c r="P41" s="239" t="s">
        <v>2490</v>
      </c>
    </row>
    <row r="42" spans="1:245">
      <c r="A42" s="11">
        <v>3</v>
      </c>
      <c r="B42" s="12" t="s">
        <v>92</v>
      </c>
      <c r="C42" s="11" t="s">
        <v>93</v>
      </c>
      <c r="D42" s="150">
        <v>9500</v>
      </c>
      <c r="E42" s="84" t="s">
        <v>17</v>
      </c>
      <c r="F42" s="150">
        <v>4950</v>
      </c>
      <c r="G42" s="150">
        <v>49500</v>
      </c>
      <c r="H42" s="150">
        <v>99000</v>
      </c>
      <c r="I42" s="150">
        <v>148500</v>
      </c>
      <c r="J42" s="152"/>
      <c r="K42" s="150">
        <v>0</v>
      </c>
      <c r="L42" s="151">
        <v>618750</v>
      </c>
      <c r="M42" s="151">
        <v>742500</v>
      </c>
      <c r="N42" s="151">
        <v>1237500</v>
      </c>
      <c r="O42" s="140" t="s">
        <v>17</v>
      </c>
      <c r="P42" s="239" t="s">
        <v>2490</v>
      </c>
    </row>
    <row r="43" spans="1:245">
      <c r="A43" s="11">
        <v>4</v>
      </c>
      <c r="B43" s="12" t="s">
        <v>94</v>
      </c>
      <c r="C43" s="11" t="s">
        <v>95</v>
      </c>
      <c r="D43" s="150">
        <v>9500</v>
      </c>
      <c r="E43" s="84" t="s">
        <v>17</v>
      </c>
      <c r="F43" s="150">
        <v>4950</v>
      </c>
      <c r="G43" s="150">
        <v>49500</v>
      </c>
      <c r="H43" s="150">
        <v>99000</v>
      </c>
      <c r="I43" s="150">
        <v>148500</v>
      </c>
      <c r="J43" s="152"/>
      <c r="K43" s="150">
        <v>0</v>
      </c>
      <c r="L43" s="151">
        <v>618750</v>
      </c>
      <c r="M43" s="151">
        <v>742500</v>
      </c>
      <c r="N43" s="151">
        <v>1237500</v>
      </c>
      <c r="O43" s="140" t="s">
        <v>17</v>
      </c>
      <c r="P43" s="239" t="s">
        <v>2490</v>
      </c>
    </row>
    <row r="44" spans="1:245">
      <c r="A44" s="20">
        <v>5</v>
      </c>
      <c r="B44" s="163" t="s">
        <v>96</v>
      </c>
      <c r="C44" s="20" t="s">
        <v>97</v>
      </c>
      <c r="D44" s="164">
        <v>9500</v>
      </c>
      <c r="E44" s="165" t="s">
        <v>17</v>
      </c>
      <c r="F44" s="164">
        <v>6050</v>
      </c>
      <c r="G44" s="164">
        <v>60500</v>
      </c>
      <c r="H44" s="164">
        <v>121000</v>
      </c>
      <c r="I44" s="164">
        <v>181500</v>
      </c>
      <c r="J44" s="152"/>
      <c r="K44" s="164">
        <v>0</v>
      </c>
      <c r="L44" s="166">
        <v>756250</v>
      </c>
      <c r="M44" s="166">
        <v>907500</v>
      </c>
      <c r="N44" s="166">
        <v>1512500</v>
      </c>
      <c r="O44" s="140" t="s">
        <v>37</v>
      </c>
      <c r="P44" s="239" t="s">
        <v>2490</v>
      </c>
    </row>
    <row r="45" spans="1:245">
      <c r="A45" s="349" t="s">
        <v>98</v>
      </c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1"/>
      <c r="O45" s="153"/>
      <c r="P45" s="32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</row>
    <row r="46" spans="1:245" ht="15" customHeight="1">
      <c r="A46" s="352" t="s">
        <v>9</v>
      </c>
      <c r="B46" s="357" t="s">
        <v>10</v>
      </c>
      <c r="C46" s="352" t="s">
        <v>11</v>
      </c>
      <c r="D46" s="365" t="s">
        <v>2468</v>
      </c>
      <c r="E46" s="363" t="s">
        <v>12</v>
      </c>
      <c r="F46" s="339" t="s">
        <v>2293</v>
      </c>
      <c r="G46" s="141" t="s">
        <v>2421</v>
      </c>
      <c r="H46" s="142" t="s">
        <v>2422</v>
      </c>
      <c r="I46" s="141" t="s">
        <v>2423</v>
      </c>
      <c r="J46" s="143"/>
      <c r="K46" s="144" t="s">
        <v>2471</v>
      </c>
      <c r="L46" s="144" t="s">
        <v>13</v>
      </c>
      <c r="M46" s="144" t="s">
        <v>13</v>
      </c>
      <c r="N46" s="141" t="s">
        <v>13</v>
      </c>
      <c r="O46" s="145" t="s">
        <v>2476</v>
      </c>
      <c r="P46" s="32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</row>
    <row r="47" spans="1:245" ht="30" customHeight="1">
      <c r="A47" s="353"/>
      <c r="B47" s="358"/>
      <c r="C47" s="353"/>
      <c r="D47" s="362"/>
      <c r="E47" s="364"/>
      <c r="F47" s="340"/>
      <c r="G47" s="146" t="s">
        <v>2424</v>
      </c>
      <c r="H47" s="147" t="s">
        <v>2425</v>
      </c>
      <c r="I47" s="146" t="s">
        <v>2426</v>
      </c>
      <c r="J47" s="148"/>
      <c r="K47" s="149" t="s">
        <v>2472</v>
      </c>
      <c r="L47" s="149" t="s">
        <v>2475</v>
      </c>
      <c r="M47" s="149" t="s">
        <v>2474</v>
      </c>
      <c r="N47" s="146" t="s">
        <v>2473</v>
      </c>
      <c r="O47" s="145" t="s">
        <v>2477</v>
      </c>
      <c r="P47" s="32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</row>
    <row r="48" spans="1:245">
      <c r="A48" s="154">
        <v>1</v>
      </c>
      <c r="B48" s="155" t="s">
        <v>98</v>
      </c>
      <c r="C48" s="154" t="s">
        <v>99</v>
      </c>
      <c r="D48" s="156">
        <v>9500</v>
      </c>
      <c r="E48" s="157" t="s">
        <v>17</v>
      </c>
      <c r="F48" s="156">
        <v>6050</v>
      </c>
      <c r="G48" s="156">
        <v>60500</v>
      </c>
      <c r="H48" s="156">
        <v>121000</v>
      </c>
      <c r="I48" s="156">
        <v>181500</v>
      </c>
      <c r="J48" s="152"/>
      <c r="K48" s="156">
        <v>0</v>
      </c>
      <c r="L48" s="158">
        <v>756250</v>
      </c>
      <c r="M48" s="158">
        <v>907500</v>
      </c>
      <c r="N48" s="158">
        <v>1512500</v>
      </c>
      <c r="O48" s="140" t="s">
        <v>17</v>
      </c>
      <c r="P48" s="239" t="s">
        <v>2490</v>
      </c>
    </row>
    <row r="49" spans="1:245">
      <c r="A49" s="11">
        <v>2</v>
      </c>
      <c r="B49" s="12" t="s">
        <v>110</v>
      </c>
      <c r="C49" s="11" t="s">
        <v>111</v>
      </c>
      <c r="D49" s="150">
        <v>10500</v>
      </c>
      <c r="E49" s="84" t="s">
        <v>17</v>
      </c>
      <c r="F49" s="150">
        <v>7150</v>
      </c>
      <c r="G49" s="150">
        <v>71500</v>
      </c>
      <c r="H49" s="150">
        <v>143000</v>
      </c>
      <c r="I49" s="150">
        <v>214500</v>
      </c>
      <c r="J49" s="152"/>
      <c r="K49" s="150">
        <v>0</v>
      </c>
      <c r="L49" s="151">
        <v>893750</v>
      </c>
      <c r="M49" s="151">
        <v>1072500</v>
      </c>
      <c r="N49" s="151">
        <v>1787500</v>
      </c>
      <c r="O49" s="140" t="s">
        <v>17</v>
      </c>
      <c r="P49" s="239" t="s">
        <v>2490</v>
      </c>
    </row>
    <row r="50" spans="1:245">
      <c r="A50" s="11">
        <v>3</v>
      </c>
      <c r="B50" s="12" t="s">
        <v>112</v>
      </c>
      <c r="C50" s="11" t="s">
        <v>28</v>
      </c>
      <c r="D50" s="150">
        <v>10500</v>
      </c>
      <c r="E50" s="84" t="s">
        <v>17</v>
      </c>
      <c r="F50" s="150">
        <v>7150</v>
      </c>
      <c r="G50" s="150">
        <v>71500</v>
      </c>
      <c r="H50" s="150">
        <v>143000</v>
      </c>
      <c r="I50" s="150">
        <v>214500</v>
      </c>
      <c r="J50" s="152"/>
      <c r="K50" s="150">
        <v>0</v>
      </c>
      <c r="L50" s="151">
        <v>893750</v>
      </c>
      <c r="M50" s="151">
        <v>1072500</v>
      </c>
      <c r="N50" s="151">
        <v>1787500</v>
      </c>
      <c r="O50" s="140" t="s">
        <v>17</v>
      </c>
      <c r="P50" s="239" t="s">
        <v>2490</v>
      </c>
    </row>
    <row r="51" spans="1:245" ht="15" customHeight="1">
      <c r="A51" s="352" t="s">
        <v>9</v>
      </c>
      <c r="B51" s="357" t="s">
        <v>10</v>
      </c>
      <c r="C51" s="352" t="s">
        <v>11</v>
      </c>
      <c r="D51" s="365" t="s">
        <v>2468</v>
      </c>
      <c r="E51" s="363" t="s">
        <v>12</v>
      </c>
      <c r="F51" s="339" t="s">
        <v>2293</v>
      </c>
      <c r="G51" s="141" t="s">
        <v>2421</v>
      </c>
      <c r="H51" s="142" t="s">
        <v>2422</v>
      </c>
      <c r="I51" s="141" t="s">
        <v>2423</v>
      </c>
      <c r="J51" s="143"/>
      <c r="K51" s="144" t="s">
        <v>2471</v>
      </c>
      <c r="L51" s="144" t="s">
        <v>13</v>
      </c>
      <c r="M51" s="144" t="s">
        <v>13</v>
      </c>
      <c r="N51" s="141" t="s">
        <v>13</v>
      </c>
      <c r="O51" s="145" t="s">
        <v>2476</v>
      </c>
      <c r="P51" s="32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</row>
    <row r="52" spans="1:245" ht="30" customHeight="1">
      <c r="A52" s="353"/>
      <c r="B52" s="358"/>
      <c r="C52" s="353"/>
      <c r="D52" s="362"/>
      <c r="E52" s="364"/>
      <c r="F52" s="340"/>
      <c r="G52" s="146" t="s">
        <v>2424</v>
      </c>
      <c r="H52" s="147" t="s">
        <v>2425</v>
      </c>
      <c r="I52" s="146" t="s">
        <v>2426</v>
      </c>
      <c r="J52" s="148"/>
      <c r="K52" s="149" t="s">
        <v>2472</v>
      </c>
      <c r="L52" s="149" t="s">
        <v>2475</v>
      </c>
      <c r="M52" s="149" t="s">
        <v>2474</v>
      </c>
      <c r="N52" s="146" t="s">
        <v>2473</v>
      </c>
      <c r="O52" s="145" t="s">
        <v>2477</v>
      </c>
      <c r="P52" s="32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</row>
    <row r="53" spans="1:245">
      <c r="A53" s="154">
        <v>2</v>
      </c>
      <c r="B53" s="155" t="s">
        <v>115</v>
      </c>
      <c r="C53" s="154" t="s">
        <v>116</v>
      </c>
      <c r="D53" s="156">
        <v>9500</v>
      </c>
      <c r="E53" s="157" t="s">
        <v>17</v>
      </c>
      <c r="F53" s="156">
        <v>4950</v>
      </c>
      <c r="G53" s="156">
        <v>49500</v>
      </c>
      <c r="H53" s="156">
        <v>99000</v>
      </c>
      <c r="I53" s="156">
        <v>148500</v>
      </c>
      <c r="J53" s="152"/>
      <c r="K53" s="156">
        <v>0</v>
      </c>
      <c r="L53" s="158">
        <v>618750</v>
      </c>
      <c r="M53" s="158">
        <v>742500</v>
      </c>
      <c r="N53" s="158">
        <v>1237500</v>
      </c>
      <c r="O53" s="140" t="s">
        <v>17</v>
      </c>
      <c r="P53" s="239" t="s">
        <v>2490</v>
      </c>
    </row>
    <row r="54" spans="1:245">
      <c r="A54" s="11">
        <v>4</v>
      </c>
      <c r="B54" s="18" t="s">
        <v>119</v>
      </c>
      <c r="C54" s="11" t="s">
        <v>120</v>
      </c>
      <c r="D54" s="150">
        <v>10500</v>
      </c>
      <c r="E54" s="84" t="s">
        <v>17</v>
      </c>
      <c r="F54" s="150">
        <v>6050</v>
      </c>
      <c r="G54" s="150">
        <v>60500</v>
      </c>
      <c r="H54" s="150">
        <v>121000</v>
      </c>
      <c r="I54" s="150">
        <v>181500</v>
      </c>
      <c r="J54" s="152"/>
      <c r="K54" s="150">
        <v>0</v>
      </c>
      <c r="L54" s="151">
        <v>756250</v>
      </c>
      <c r="M54" s="151">
        <v>907500</v>
      </c>
      <c r="N54" s="151">
        <v>1512500</v>
      </c>
      <c r="O54" s="140" t="s">
        <v>17</v>
      </c>
      <c r="P54" s="239" t="s">
        <v>2490</v>
      </c>
    </row>
    <row r="55" spans="1:245">
      <c r="A55" s="11">
        <v>5</v>
      </c>
      <c r="B55" s="18" t="s">
        <v>121</v>
      </c>
      <c r="C55" s="11" t="s">
        <v>122</v>
      </c>
      <c r="D55" s="150">
        <v>10500</v>
      </c>
      <c r="E55" s="84" t="s">
        <v>17</v>
      </c>
      <c r="F55" s="150">
        <v>6050</v>
      </c>
      <c r="G55" s="150">
        <v>60500</v>
      </c>
      <c r="H55" s="150">
        <v>121000</v>
      </c>
      <c r="I55" s="150">
        <v>181500</v>
      </c>
      <c r="J55" s="152"/>
      <c r="K55" s="150">
        <v>0</v>
      </c>
      <c r="L55" s="151">
        <v>756250</v>
      </c>
      <c r="M55" s="151">
        <v>907500</v>
      </c>
      <c r="N55" s="151">
        <v>1512500</v>
      </c>
      <c r="O55" s="140" t="s">
        <v>17</v>
      </c>
      <c r="P55" s="239" t="s">
        <v>2490</v>
      </c>
    </row>
    <row r="56" spans="1:245">
      <c r="A56" s="11">
        <v>6</v>
      </c>
      <c r="B56" s="18" t="s">
        <v>123</v>
      </c>
      <c r="C56" s="11" t="s">
        <v>124</v>
      </c>
      <c r="D56" s="150">
        <v>10500</v>
      </c>
      <c r="E56" s="84" t="s">
        <v>17</v>
      </c>
      <c r="F56" s="150">
        <v>6050</v>
      </c>
      <c r="G56" s="150">
        <v>60500</v>
      </c>
      <c r="H56" s="150">
        <v>121000</v>
      </c>
      <c r="I56" s="150">
        <v>181500</v>
      </c>
      <c r="J56" s="152"/>
      <c r="K56" s="150">
        <v>0</v>
      </c>
      <c r="L56" s="151">
        <v>756250</v>
      </c>
      <c r="M56" s="151">
        <v>907500</v>
      </c>
      <c r="N56" s="151">
        <v>1512500</v>
      </c>
      <c r="O56" s="140" t="s">
        <v>17</v>
      </c>
      <c r="P56" s="239" t="s">
        <v>2490</v>
      </c>
    </row>
    <row r="57" spans="1:245">
      <c r="A57" s="11">
        <v>8</v>
      </c>
      <c r="B57" s="18" t="s">
        <v>127</v>
      </c>
      <c r="C57" s="11" t="s">
        <v>128</v>
      </c>
      <c r="D57" s="150">
        <v>9500</v>
      </c>
      <c r="E57" s="84" t="s">
        <v>17</v>
      </c>
      <c r="F57" s="150">
        <v>4950</v>
      </c>
      <c r="G57" s="150">
        <v>49500</v>
      </c>
      <c r="H57" s="150">
        <v>99000</v>
      </c>
      <c r="I57" s="150">
        <v>148500</v>
      </c>
      <c r="J57" s="152"/>
      <c r="K57" s="150">
        <v>0</v>
      </c>
      <c r="L57" s="151">
        <v>618750</v>
      </c>
      <c r="M57" s="151">
        <v>742500</v>
      </c>
      <c r="N57" s="151">
        <v>1237500</v>
      </c>
      <c r="O57" s="140" t="s">
        <v>17</v>
      </c>
      <c r="P57" s="239" t="s">
        <v>2490</v>
      </c>
    </row>
    <row r="58" spans="1:245">
      <c r="A58" s="11">
        <v>9</v>
      </c>
      <c r="B58" s="18" t="s">
        <v>129</v>
      </c>
      <c r="C58" s="11" t="s">
        <v>130</v>
      </c>
      <c r="D58" s="150">
        <v>9500</v>
      </c>
      <c r="E58" s="84" t="s">
        <v>17</v>
      </c>
      <c r="F58" s="150">
        <v>6050</v>
      </c>
      <c r="G58" s="150">
        <v>60500</v>
      </c>
      <c r="H58" s="150">
        <v>121000</v>
      </c>
      <c r="I58" s="150">
        <v>181500</v>
      </c>
      <c r="J58" s="152"/>
      <c r="K58" s="150">
        <v>0</v>
      </c>
      <c r="L58" s="151">
        <v>756250</v>
      </c>
      <c r="M58" s="151">
        <v>907500</v>
      </c>
      <c r="N58" s="151">
        <v>1512500</v>
      </c>
      <c r="O58" s="140" t="s">
        <v>17</v>
      </c>
      <c r="P58" s="239" t="s">
        <v>2490</v>
      </c>
    </row>
    <row r="59" spans="1:245">
      <c r="A59" s="11">
        <v>10</v>
      </c>
      <c r="B59" s="12" t="s">
        <v>131</v>
      </c>
      <c r="C59" s="11" t="s">
        <v>132</v>
      </c>
      <c r="D59" s="150">
        <v>9500</v>
      </c>
      <c r="E59" s="84" t="s">
        <v>17</v>
      </c>
      <c r="F59" s="150">
        <v>4950</v>
      </c>
      <c r="G59" s="150">
        <v>49500</v>
      </c>
      <c r="H59" s="150">
        <v>99000</v>
      </c>
      <c r="I59" s="150">
        <v>148500</v>
      </c>
      <c r="J59" s="152"/>
      <c r="K59" s="150">
        <v>0</v>
      </c>
      <c r="L59" s="151">
        <v>618750</v>
      </c>
      <c r="M59" s="151">
        <v>742500</v>
      </c>
      <c r="N59" s="151">
        <v>1237500</v>
      </c>
      <c r="O59" s="140" t="s">
        <v>17</v>
      </c>
      <c r="P59" s="239" t="s">
        <v>2490</v>
      </c>
    </row>
    <row r="60" spans="1:245">
      <c r="A60" s="11">
        <v>17</v>
      </c>
      <c r="B60" s="18" t="s">
        <v>145</v>
      </c>
      <c r="C60" s="11" t="s">
        <v>146</v>
      </c>
      <c r="D60" s="150">
        <v>10500</v>
      </c>
      <c r="E60" s="84" t="s">
        <v>17</v>
      </c>
      <c r="F60" s="150">
        <v>7150</v>
      </c>
      <c r="G60" s="150">
        <v>71500</v>
      </c>
      <c r="H60" s="150">
        <v>143000</v>
      </c>
      <c r="I60" s="150">
        <v>214500</v>
      </c>
      <c r="J60" s="152"/>
      <c r="K60" s="150">
        <v>0</v>
      </c>
      <c r="L60" s="151">
        <v>893750</v>
      </c>
      <c r="M60" s="151">
        <v>1072500</v>
      </c>
      <c r="N60" s="151">
        <v>1787500</v>
      </c>
      <c r="O60" s="140" t="s">
        <v>17</v>
      </c>
      <c r="P60" s="239" t="s">
        <v>2490</v>
      </c>
    </row>
    <row r="61" spans="1:245">
      <c r="A61" s="11">
        <v>18</v>
      </c>
      <c r="B61" s="12" t="s">
        <v>147</v>
      </c>
      <c r="C61" s="11" t="s">
        <v>148</v>
      </c>
      <c r="D61" s="150">
        <v>11500</v>
      </c>
      <c r="E61" s="84" t="s">
        <v>17</v>
      </c>
      <c r="F61" s="150">
        <v>7150</v>
      </c>
      <c r="G61" s="150">
        <v>71500</v>
      </c>
      <c r="H61" s="150">
        <v>143000</v>
      </c>
      <c r="I61" s="150">
        <v>214500</v>
      </c>
      <c r="J61" s="152"/>
      <c r="K61" s="150">
        <v>0</v>
      </c>
      <c r="L61" s="151">
        <v>893750</v>
      </c>
      <c r="M61" s="151">
        <v>1072500</v>
      </c>
      <c r="N61" s="151">
        <v>1787500</v>
      </c>
      <c r="O61" s="140" t="s">
        <v>17</v>
      </c>
      <c r="P61" s="239" t="s">
        <v>2490</v>
      </c>
    </row>
    <row r="62" spans="1:245">
      <c r="A62" s="20">
        <v>19</v>
      </c>
      <c r="B62" s="163" t="s">
        <v>149</v>
      </c>
      <c r="C62" s="20" t="s">
        <v>150</v>
      </c>
      <c r="D62" s="164">
        <v>11500</v>
      </c>
      <c r="E62" s="165" t="s">
        <v>17</v>
      </c>
      <c r="F62" s="164">
        <v>7150</v>
      </c>
      <c r="G62" s="164">
        <v>71500</v>
      </c>
      <c r="H62" s="164">
        <v>143000</v>
      </c>
      <c r="I62" s="164">
        <v>214500</v>
      </c>
      <c r="J62" s="152"/>
      <c r="K62" s="164">
        <v>0</v>
      </c>
      <c r="L62" s="166">
        <v>893750</v>
      </c>
      <c r="M62" s="166">
        <v>1072500</v>
      </c>
      <c r="N62" s="166">
        <v>1787500</v>
      </c>
      <c r="O62" s="140" t="s">
        <v>17</v>
      </c>
      <c r="P62" s="239" t="s">
        <v>2490</v>
      </c>
    </row>
    <row r="63" spans="1:245" ht="15">
      <c r="A63" s="391" t="s">
        <v>151</v>
      </c>
      <c r="B63" s="392"/>
      <c r="C63" s="392"/>
      <c r="D63" s="392"/>
      <c r="E63" s="392"/>
      <c r="F63" s="392"/>
      <c r="G63" s="392"/>
      <c r="H63" s="392"/>
      <c r="I63" s="392"/>
      <c r="J63" s="392"/>
      <c r="K63" s="392"/>
      <c r="L63" s="392"/>
      <c r="M63" s="392"/>
      <c r="N63" s="393"/>
      <c r="O63" s="167">
        <v>0</v>
      </c>
    </row>
    <row r="64" spans="1:245" ht="15">
      <c r="A64" s="402" t="s">
        <v>7</v>
      </c>
      <c r="B64" s="403"/>
      <c r="C64" s="403"/>
      <c r="D64" s="403"/>
      <c r="E64" s="403"/>
      <c r="F64" s="403"/>
      <c r="G64" s="403"/>
      <c r="H64" s="403"/>
      <c r="I64" s="403"/>
      <c r="J64" s="403"/>
      <c r="K64" s="403"/>
      <c r="L64" s="403"/>
      <c r="M64" s="403"/>
      <c r="N64" s="404"/>
      <c r="O64" s="140"/>
    </row>
    <row r="65" spans="1:16">
      <c r="A65" s="385" t="s">
        <v>152</v>
      </c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/>
      <c r="N65" s="386"/>
      <c r="O65" s="140"/>
    </row>
    <row r="66" spans="1:16" ht="15" customHeight="1">
      <c r="A66" s="352" t="s">
        <v>9</v>
      </c>
      <c r="B66" s="357" t="s">
        <v>10</v>
      </c>
      <c r="C66" s="352" t="s">
        <v>11</v>
      </c>
      <c r="D66" s="365" t="s">
        <v>2468</v>
      </c>
      <c r="E66" s="363" t="s">
        <v>12</v>
      </c>
      <c r="F66" s="339" t="s">
        <v>2293</v>
      </c>
      <c r="G66" s="141" t="s">
        <v>2421</v>
      </c>
      <c r="H66" s="142" t="s">
        <v>2422</v>
      </c>
      <c r="I66" s="141" t="s">
        <v>2423</v>
      </c>
      <c r="J66" s="143"/>
      <c r="K66" s="144" t="s">
        <v>2471</v>
      </c>
      <c r="L66" s="144" t="s">
        <v>13</v>
      </c>
      <c r="M66" s="144" t="s">
        <v>13</v>
      </c>
      <c r="N66" s="141" t="s">
        <v>13</v>
      </c>
      <c r="O66" s="145" t="s">
        <v>2476</v>
      </c>
    </row>
    <row r="67" spans="1:16" ht="30.75" customHeight="1">
      <c r="A67" s="382"/>
      <c r="B67" s="382"/>
      <c r="C67" s="382"/>
      <c r="D67" s="382"/>
      <c r="E67" s="382"/>
      <c r="F67" s="382"/>
      <c r="G67" s="146" t="s">
        <v>2424</v>
      </c>
      <c r="H67" s="147" t="s">
        <v>2425</v>
      </c>
      <c r="I67" s="146" t="s">
        <v>2426</v>
      </c>
      <c r="J67" s="148"/>
      <c r="K67" s="149" t="s">
        <v>2472</v>
      </c>
      <c r="L67" s="149" t="s">
        <v>2475</v>
      </c>
      <c r="M67" s="149" t="s">
        <v>2474</v>
      </c>
      <c r="N67" s="146" t="s">
        <v>2473</v>
      </c>
      <c r="O67" s="145" t="s">
        <v>2477</v>
      </c>
    </row>
    <row r="68" spans="1:16">
      <c r="A68" s="154">
        <v>1</v>
      </c>
      <c r="B68" s="168" t="s">
        <v>153</v>
      </c>
      <c r="C68" s="169" t="s">
        <v>154</v>
      </c>
      <c r="D68" s="170">
        <v>16000</v>
      </c>
      <c r="E68" s="171" t="s">
        <v>17</v>
      </c>
      <c r="F68" s="156">
        <v>4950</v>
      </c>
      <c r="G68" s="156">
        <v>49500</v>
      </c>
      <c r="H68" s="156">
        <v>99000</v>
      </c>
      <c r="I68" s="156">
        <v>148500</v>
      </c>
      <c r="J68" s="152"/>
      <c r="K68" s="150">
        <v>0</v>
      </c>
      <c r="L68" s="151">
        <v>618750</v>
      </c>
      <c r="M68" s="151">
        <v>742500</v>
      </c>
      <c r="N68" s="151">
        <v>1237500</v>
      </c>
      <c r="O68" s="140" t="s">
        <v>17</v>
      </c>
      <c r="P68" s="239" t="s">
        <v>152</v>
      </c>
    </row>
    <row r="69" spans="1:16">
      <c r="A69" s="11">
        <v>2</v>
      </c>
      <c r="B69" s="172" t="s">
        <v>155</v>
      </c>
      <c r="C69" s="160" t="s">
        <v>156</v>
      </c>
      <c r="D69" s="161">
        <v>36500</v>
      </c>
      <c r="E69" s="173" t="s">
        <v>37</v>
      </c>
      <c r="F69" s="150">
        <v>10450</v>
      </c>
      <c r="G69" s="150">
        <v>104500</v>
      </c>
      <c r="H69" s="150">
        <v>209000</v>
      </c>
      <c r="I69" s="150">
        <v>313500</v>
      </c>
      <c r="J69" s="152"/>
      <c r="K69" s="150">
        <v>0</v>
      </c>
      <c r="L69" s="151">
        <v>1306250</v>
      </c>
      <c r="M69" s="151">
        <v>1567500</v>
      </c>
      <c r="N69" s="151">
        <v>2612500</v>
      </c>
      <c r="O69" s="140" t="s">
        <v>157</v>
      </c>
      <c r="P69" s="239" t="s">
        <v>152</v>
      </c>
    </row>
    <row r="70" spans="1:16">
      <c r="A70" s="154">
        <v>3</v>
      </c>
      <c r="B70" s="172" t="s">
        <v>158</v>
      </c>
      <c r="C70" s="160" t="s">
        <v>159</v>
      </c>
      <c r="D70" s="161">
        <v>36500</v>
      </c>
      <c r="E70" s="173" t="s">
        <v>37</v>
      </c>
      <c r="F70" s="150">
        <v>10450</v>
      </c>
      <c r="G70" s="150">
        <v>104500</v>
      </c>
      <c r="H70" s="150">
        <v>209000</v>
      </c>
      <c r="I70" s="150">
        <v>313500</v>
      </c>
      <c r="J70" s="152"/>
      <c r="K70" s="150">
        <v>0</v>
      </c>
      <c r="L70" s="151">
        <v>1306250</v>
      </c>
      <c r="M70" s="151">
        <v>1567500</v>
      </c>
      <c r="N70" s="151">
        <v>2612500</v>
      </c>
      <c r="O70" s="140" t="s">
        <v>37</v>
      </c>
      <c r="P70" s="239" t="s">
        <v>152</v>
      </c>
    </row>
    <row r="71" spans="1:16">
      <c r="A71" s="11">
        <v>4</v>
      </c>
      <c r="B71" s="172" t="s">
        <v>160</v>
      </c>
      <c r="C71" s="160" t="s">
        <v>161</v>
      </c>
      <c r="D71" s="161">
        <v>28500</v>
      </c>
      <c r="E71" s="173" t="s">
        <v>37</v>
      </c>
      <c r="F71" s="150">
        <v>10450</v>
      </c>
      <c r="G71" s="150">
        <v>104500</v>
      </c>
      <c r="H71" s="150">
        <v>209000</v>
      </c>
      <c r="I71" s="150">
        <v>313500</v>
      </c>
      <c r="J71" s="152"/>
      <c r="K71" s="150">
        <v>0</v>
      </c>
      <c r="L71" s="151">
        <v>1306250</v>
      </c>
      <c r="M71" s="151">
        <v>1567500</v>
      </c>
      <c r="N71" s="151">
        <v>2612500</v>
      </c>
      <c r="O71" s="140" t="s">
        <v>157</v>
      </c>
      <c r="P71" s="239" t="s">
        <v>152</v>
      </c>
    </row>
    <row r="72" spans="1:16">
      <c r="A72" s="154">
        <v>5</v>
      </c>
      <c r="B72" s="172" t="s">
        <v>162</v>
      </c>
      <c r="C72" s="160" t="s">
        <v>163</v>
      </c>
      <c r="D72" s="161">
        <v>28500</v>
      </c>
      <c r="E72" s="173" t="s">
        <v>37</v>
      </c>
      <c r="F72" s="150">
        <v>11550</v>
      </c>
      <c r="G72" s="150">
        <v>115500</v>
      </c>
      <c r="H72" s="150">
        <v>231000</v>
      </c>
      <c r="I72" s="150">
        <v>346500</v>
      </c>
      <c r="J72" s="152"/>
      <c r="K72" s="150">
        <v>0</v>
      </c>
      <c r="L72" s="151">
        <v>1443750</v>
      </c>
      <c r="M72" s="151">
        <v>1732500</v>
      </c>
      <c r="N72" s="151">
        <v>2887500</v>
      </c>
      <c r="O72" s="140" t="s">
        <v>157</v>
      </c>
      <c r="P72" s="239" t="s">
        <v>152</v>
      </c>
    </row>
    <row r="73" spans="1:16">
      <c r="A73" s="11">
        <v>6</v>
      </c>
      <c r="B73" s="172" t="s">
        <v>164</v>
      </c>
      <c r="C73" s="160" t="s">
        <v>165</v>
      </c>
      <c r="D73" s="161">
        <v>28500</v>
      </c>
      <c r="E73" s="173" t="s">
        <v>37</v>
      </c>
      <c r="F73" s="150">
        <v>10450</v>
      </c>
      <c r="G73" s="150">
        <v>104500</v>
      </c>
      <c r="H73" s="150">
        <v>209000</v>
      </c>
      <c r="I73" s="150">
        <v>313500</v>
      </c>
      <c r="J73" s="152"/>
      <c r="K73" s="150">
        <v>0</v>
      </c>
      <c r="L73" s="151">
        <v>1306250</v>
      </c>
      <c r="M73" s="151">
        <v>1567500</v>
      </c>
      <c r="N73" s="151">
        <v>2612500</v>
      </c>
      <c r="O73" s="140" t="s">
        <v>157</v>
      </c>
      <c r="P73" s="239" t="s">
        <v>152</v>
      </c>
    </row>
    <row r="74" spans="1:16">
      <c r="A74" s="154">
        <v>7</v>
      </c>
      <c r="B74" s="172" t="s">
        <v>166</v>
      </c>
      <c r="C74" s="160" t="s">
        <v>167</v>
      </c>
      <c r="D74" s="161">
        <v>28500</v>
      </c>
      <c r="E74" s="173" t="s">
        <v>37</v>
      </c>
      <c r="F74" s="150">
        <v>10450</v>
      </c>
      <c r="G74" s="150">
        <v>104500</v>
      </c>
      <c r="H74" s="150">
        <v>209000</v>
      </c>
      <c r="I74" s="150">
        <v>313500</v>
      </c>
      <c r="J74" s="152"/>
      <c r="K74" s="150">
        <v>0</v>
      </c>
      <c r="L74" s="151">
        <v>1306250</v>
      </c>
      <c r="M74" s="151">
        <v>1567500</v>
      </c>
      <c r="N74" s="151">
        <v>2612500</v>
      </c>
      <c r="O74" s="140" t="s">
        <v>157</v>
      </c>
      <c r="P74" s="239" t="s">
        <v>152</v>
      </c>
    </row>
    <row r="75" spans="1:16">
      <c r="A75" s="11">
        <v>8</v>
      </c>
      <c r="B75" s="172" t="s">
        <v>168</v>
      </c>
      <c r="C75" s="160" t="s">
        <v>169</v>
      </c>
      <c r="D75" s="161">
        <v>28500</v>
      </c>
      <c r="E75" s="173" t="s">
        <v>37</v>
      </c>
      <c r="F75" s="150">
        <v>12650</v>
      </c>
      <c r="G75" s="150">
        <v>126500</v>
      </c>
      <c r="H75" s="150">
        <v>253000</v>
      </c>
      <c r="I75" s="150">
        <v>379500</v>
      </c>
      <c r="J75" s="152"/>
      <c r="K75" s="150">
        <v>0</v>
      </c>
      <c r="L75" s="151">
        <v>1581250</v>
      </c>
      <c r="M75" s="151">
        <v>1897500</v>
      </c>
      <c r="N75" s="151">
        <v>3162500</v>
      </c>
      <c r="O75" s="140" t="s">
        <v>170</v>
      </c>
      <c r="P75" s="239" t="s">
        <v>152</v>
      </c>
    </row>
    <row r="76" spans="1:16">
      <c r="A76" s="154">
        <v>9</v>
      </c>
      <c r="B76" s="172" t="s">
        <v>177</v>
      </c>
      <c r="C76" s="160" t="s">
        <v>178</v>
      </c>
      <c r="D76" s="161">
        <v>28500</v>
      </c>
      <c r="E76" s="173" t="s">
        <v>37</v>
      </c>
      <c r="F76" s="150">
        <v>11550</v>
      </c>
      <c r="G76" s="150">
        <v>115500</v>
      </c>
      <c r="H76" s="150">
        <v>231000</v>
      </c>
      <c r="I76" s="150">
        <v>346500</v>
      </c>
      <c r="J76" s="152"/>
      <c r="K76" s="150">
        <v>0</v>
      </c>
      <c r="L76" s="151">
        <v>1443750</v>
      </c>
      <c r="M76" s="151">
        <v>1732500</v>
      </c>
      <c r="N76" s="151">
        <v>2887500</v>
      </c>
      <c r="O76" s="140" t="s">
        <v>157</v>
      </c>
      <c r="P76" s="239" t="s">
        <v>152</v>
      </c>
    </row>
    <row r="77" spans="1:16">
      <c r="A77" s="11">
        <v>10</v>
      </c>
      <c r="B77" s="172" t="s">
        <v>179</v>
      </c>
      <c r="C77" s="160" t="s">
        <v>180</v>
      </c>
      <c r="D77" s="161">
        <v>36500</v>
      </c>
      <c r="E77" s="173" t="s">
        <v>37</v>
      </c>
      <c r="F77" s="150">
        <v>13750</v>
      </c>
      <c r="G77" s="150">
        <v>137500</v>
      </c>
      <c r="H77" s="150">
        <v>275000</v>
      </c>
      <c r="I77" s="150">
        <v>412500</v>
      </c>
      <c r="J77" s="152"/>
      <c r="K77" s="150">
        <v>0</v>
      </c>
      <c r="L77" s="151">
        <v>1718750</v>
      </c>
      <c r="M77" s="151">
        <v>2062500</v>
      </c>
      <c r="N77" s="151">
        <v>3437500</v>
      </c>
      <c r="O77" s="140" t="s">
        <v>170</v>
      </c>
      <c r="P77" s="239" t="s">
        <v>152</v>
      </c>
    </row>
    <row r="78" spans="1:16">
      <c r="A78" s="154">
        <v>11</v>
      </c>
      <c r="B78" s="172" t="s">
        <v>181</v>
      </c>
      <c r="C78" s="160" t="s">
        <v>182</v>
      </c>
      <c r="D78" s="161">
        <v>36500</v>
      </c>
      <c r="E78" s="173" t="s">
        <v>37</v>
      </c>
      <c r="F78" s="150">
        <v>13750</v>
      </c>
      <c r="G78" s="150">
        <v>137500</v>
      </c>
      <c r="H78" s="150">
        <v>275000</v>
      </c>
      <c r="I78" s="150">
        <v>412500</v>
      </c>
      <c r="J78" s="152"/>
      <c r="K78" s="150">
        <v>0</v>
      </c>
      <c r="L78" s="151">
        <v>1718750</v>
      </c>
      <c r="M78" s="151">
        <v>2062500</v>
      </c>
      <c r="N78" s="151">
        <v>3437500</v>
      </c>
      <c r="O78" s="140" t="s">
        <v>170</v>
      </c>
      <c r="P78" s="239" t="s">
        <v>152</v>
      </c>
    </row>
    <row r="79" spans="1:16">
      <c r="A79" s="11">
        <v>12</v>
      </c>
      <c r="B79" s="172" t="s">
        <v>185</v>
      </c>
      <c r="C79" s="160" t="s">
        <v>186</v>
      </c>
      <c r="D79" s="161">
        <v>19000</v>
      </c>
      <c r="E79" s="173" t="s">
        <v>37</v>
      </c>
      <c r="F79" s="150">
        <v>9350</v>
      </c>
      <c r="G79" s="150">
        <v>93500</v>
      </c>
      <c r="H79" s="150">
        <v>187000</v>
      </c>
      <c r="I79" s="150">
        <v>280500</v>
      </c>
      <c r="J79" s="152"/>
      <c r="K79" s="150">
        <v>0</v>
      </c>
      <c r="L79" s="151">
        <v>1168750</v>
      </c>
      <c r="M79" s="151">
        <v>1402500</v>
      </c>
      <c r="N79" s="151">
        <v>2337500</v>
      </c>
      <c r="O79" s="140" t="s">
        <v>170</v>
      </c>
      <c r="P79" s="239" t="s">
        <v>152</v>
      </c>
    </row>
    <row r="80" spans="1:16">
      <c r="A80" s="154">
        <v>13</v>
      </c>
      <c r="B80" s="172" t="s">
        <v>189</v>
      </c>
      <c r="C80" s="160" t="s">
        <v>190</v>
      </c>
      <c r="D80" s="161">
        <v>28500</v>
      </c>
      <c r="E80" s="173" t="s">
        <v>37</v>
      </c>
      <c r="F80" s="150">
        <v>12650</v>
      </c>
      <c r="G80" s="150">
        <v>126500</v>
      </c>
      <c r="H80" s="150">
        <v>253000</v>
      </c>
      <c r="I80" s="150">
        <v>379500</v>
      </c>
      <c r="J80" s="152"/>
      <c r="K80" s="150">
        <v>0</v>
      </c>
      <c r="L80" s="151">
        <v>1581250</v>
      </c>
      <c r="M80" s="151">
        <v>1897500</v>
      </c>
      <c r="N80" s="151">
        <v>3162500</v>
      </c>
      <c r="O80" s="140" t="s">
        <v>170</v>
      </c>
      <c r="P80" s="239" t="s">
        <v>152</v>
      </c>
    </row>
    <row r="81" spans="1:16">
      <c r="A81" s="11">
        <v>14</v>
      </c>
      <c r="B81" s="172" t="s">
        <v>195</v>
      </c>
      <c r="C81" s="160" t="s">
        <v>196</v>
      </c>
      <c r="D81" s="161">
        <v>36500</v>
      </c>
      <c r="E81" s="173" t="s">
        <v>37</v>
      </c>
      <c r="F81" s="150">
        <v>11000</v>
      </c>
      <c r="G81" s="150">
        <v>110000</v>
      </c>
      <c r="H81" s="150">
        <v>220000</v>
      </c>
      <c r="I81" s="150">
        <v>330000</v>
      </c>
      <c r="J81" s="152"/>
      <c r="K81" s="150">
        <v>0</v>
      </c>
      <c r="L81" s="151">
        <v>1375000</v>
      </c>
      <c r="M81" s="151">
        <v>1650000</v>
      </c>
      <c r="N81" s="151">
        <v>2750000</v>
      </c>
      <c r="O81" s="140" t="s">
        <v>170</v>
      </c>
      <c r="P81" s="239" t="s">
        <v>152</v>
      </c>
    </row>
    <row r="82" spans="1:16">
      <c r="A82" s="154">
        <v>15</v>
      </c>
      <c r="B82" s="172" t="s">
        <v>201</v>
      </c>
      <c r="C82" s="160" t="s">
        <v>202</v>
      </c>
      <c r="D82" s="161">
        <v>36500</v>
      </c>
      <c r="E82" s="173" t="s">
        <v>37</v>
      </c>
      <c r="F82" s="150">
        <v>12650</v>
      </c>
      <c r="G82" s="150">
        <v>126500</v>
      </c>
      <c r="H82" s="150">
        <v>253000</v>
      </c>
      <c r="I82" s="150">
        <v>379500</v>
      </c>
      <c r="J82" s="152"/>
      <c r="K82" s="150">
        <v>0</v>
      </c>
      <c r="L82" s="151">
        <v>1581250</v>
      </c>
      <c r="M82" s="151">
        <v>1897500</v>
      </c>
      <c r="N82" s="151">
        <v>3162500</v>
      </c>
      <c r="O82" s="140" t="s">
        <v>170</v>
      </c>
      <c r="P82" s="239" t="s">
        <v>152</v>
      </c>
    </row>
    <row r="83" spans="1:16">
      <c r="A83" s="11">
        <v>16</v>
      </c>
      <c r="B83" s="172" t="s">
        <v>203</v>
      </c>
      <c r="C83" s="160" t="s">
        <v>204</v>
      </c>
      <c r="D83" s="161">
        <v>36500</v>
      </c>
      <c r="E83" s="173" t="s">
        <v>37</v>
      </c>
      <c r="F83" s="150">
        <v>12650</v>
      </c>
      <c r="G83" s="150">
        <v>126500</v>
      </c>
      <c r="H83" s="150">
        <v>253000</v>
      </c>
      <c r="I83" s="150">
        <v>379500</v>
      </c>
      <c r="J83" s="152"/>
      <c r="K83" s="150">
        <v>0</v>
      </c>
      <c r="L83" s="151">
        <v>1581250</v>
      </c>
      <c r="M83" s="151">
        <v>1897500</v>
      </c>
      <c r="N83" s="151">
        <v>3162500</v>
      </c>
      <c r="O83" s="140" t="s">
        <v>170</v>
      </c>
      <c r="P83" s="239" t="s">
        <v>152</v>
      </c>
    </row>
    <row r="84" spans="1:16">
      <c r="A84" s="154">
        <v>17</v>
      </c>
      <c r="B84" s="172" t="s">
        <v>247</v>
      </c>
      <c r="C84" s="160" t="s">
        <v>248</v>
      </c>
      <c r="D84" s="161">
        <v>36500</v>
      </c>
      <c r="E84" s="173" t="s">
        <v>37</v>
      </c>
      <c r="F84" s="150">
        <v>12650</v>
      </c>
      <c r="G84" s="150">
        <v>126500</v>
      </c>
      <c r="H84" s="150">
        <v>253000</v>
      </c>
      <c r="I84" s="150">
        <v>379500</v>
      </c>
      <c r="J84" s="152"/>
      <c r="K84" s="150">
        <v>0</v>
      </c>
      <c r="L84" s="151">
        <v>1581250</v>
      </c>
      <c r="M84" s="151">
        <v>1897500</v>
      </c>
      <c r="N84" s="151">
        <v>3162500</v>
      </c>
      <c r="O84" s="140" t="s">
        <v>170</v>
      </c>
      <c r="P84" s="239" t="s">
        <v>152</v>
      </c>
    </row>
    <row r="85" spans="1:16">
      <c r="A85" s="11">
        <v>18</v>
      </c>
      <c r="B85" s="159" t="s">
        <v>2429</v>
      </c>
      <c r="C85" s="160"/>
      <c r="D85" s="161">
        <v>36500</v>
      </c>
      <c r="E85" s="173" t="s">
        <v>37</v>
      </c>
      <c r="F85" s="150">
        <v>12650</v>
      </c>
      <c r="G85" s="150">
        <v>126500</v>
      </c>
      <c r="H85" s="150">
        <v>253000</v>
      </c>
      <c r="I85" s="150">
        <v>379500</v>
      </c>
      <c r="J85" s="152"/>
      <c r="K85" s="150">
        <v>0</v>
      </c>
      <c r="L85" s="151">
        <v>1581250</v>
      </c>
      <c r="M85" s="151">
        <v>1897500</v>
      </c>
      <c r="N85" s="151">
        <v>3162500</v>
      </c>
      <c r="O85" s="140" t="s">
        <v>170</v>
      </c>
      <c r="P85" s="239" t="s">
        <v>152</v>
      </c>
    </row>
    <row r="86" spans="1:16">
      <c r="A86" s="385" t="s">
        <v>299</v>
      </c>
      <c r="B86" s="386"/>
      <c r="C86" s="386"/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140"/>
    </row>
    <row r="87" spans="1:16" ht="15" customHeight="1">
      <c r="A87" s="352" t="s">
        <v>9</v>
      </c>
      <c r="B87" s="357" t="s">
        <v>10</v>
      </c>
      <c r="C87" s="352" t="s">
        <v>11</v>
      </c>
      <c r="D87" s="365" t="s">
        <v>2468</v>
      </c>
      <c r="E87" s="363" t="s">
        <v>12</v>
      </c>
      <c r="F87" s="339" t="s">
        <v>2293</v>
      </c>
      <c r="G87" s="141" t="s">
        <v>2421</v>
      </c>
      <c r="H87" s="142" t="s">
        <v>2422</v>
      </c>
      <c r="I87" s="141" t="s">
        <v>2423</v>
      </c>
      <c r="J87" s="143"/>
      <c r="K87" s="144" t="s">
        <v>2471</v>
      </c>
      <c r="L87" s="144" t="s">
        <v>13</v>
      </c>
      <c r="M87" s="144" t="s">
        <v>13</v>
      </c>
      <c r="N87" s="141" t="s">
        <v>13</v>
      </c>
      <c r="O87" s="145" t="s">
        <v>2476</v>
      </c>
    </row>
    <row r="88" spans="1:16" ht="30" customHeight="1">
      <c r="A88" s="382"/>
      <c r="B88" s="382"/>
      <c r="C88" s="382"/>
      <c r="D88" s="382"/>
      <c r="E88" s="382"/>
      <c r="F88" s="382"/>
      <c r="G88" s="146" t="s">
        <v>2424</v>
      </c>
      <c r="H88" s="147" t="s">
        <v>2425</v>
      </c>
      <c r="I88" s="146" t="s">
        <v>2426</v>
      </c>
      <c r="J88" s="148"/>
      <c r="K88" s="149" t="s">
        <v>2472</v>
      </c>
      <c r="L88" s="149" t="s">
        <v>2475</v>
      </c>
      <c r="M88" s="149" t="s">
        <v>2474</v>
      </c>
      <c r="N88" s="146" t="s">
        <v>2473</v>
      </c>
      <c r="O88" s="145" t="s">
        <v>2477</v>
      </c>
    </row>
    <row r="89" spans="1:16">
      <c r="A89" s="154">
        <v>1</v>
      </c>
      <c r="B89" s="168" t="s">
        <v>300</v>
      </c>
      <c r="C89" s="154" t="s">
        <v>301</v>
      </c>
      <c r="D89" s="156">
        <v>18000</v>
      </c>
      <c r="E89" s="174" t="s">
        <v>17</v>
      </c>
      <c r="F89" s="156">
        <v>17050</v>
      </c>
      <c r="G89" s="156">
        <v>170500</v>
      </c>
      <c r="H89" s="156">
        <v>341000</v>
      </c>
      <c r="I89" s="156">
        <v>511500</v>
      </c>
      <c r="J89" s="152"/>
      <c r="K89" s="150">
        <v>0</v>
      </c>
      <c r="L89" s="151">
        <v>2131250</v>
      </c>
      <c r="M89" s="151">
        <v>2557500</v>
      </c>
      <c r="N89" s="151">
        <v>4262500</v>
      </c>
      <c r="O89" s="140" t="s">
        <v>302</v>
      </c>
      <c r="P89" s="239" t="s">
        <v>2507</v>
      </c>
    </row>
    <row r="90" spans="1:16">
      <c r="A90" s="11">
        <v>2</v>
      </c>
      <c r="B90" s="172" t="s">
        <v>303</v>
      </c>
      <c r="C90" s="11" t="s">
        <v>304</v>
      </c>
      <c r="D90" s="150">
        <v>26000</v>
      </c>
      <c r="E90" s="91" t="s">
        <v>157</v>
      </c>
      <c r="F90" s="150">
        <v>17050</v>
      </c>
      <c r="G90" s="150">
        <v>170500</v>
      </c>
      <c r="H90" s="150">
        <v>341000</v>
      </c>
      <c r="I90" s="150">
        <v>511500</v>
      </c>
      <c r="J90" s="152"/>
      <c r="K90" s="150">
        <v>0</v>
      </c>
      <c r="L90" s="151">
        <v>2131250</v>
      </c>
      <c r="M90" s="151">
        <v>2557500</v>
      </c>
      <c r="N90" s="151">
        <v>4262500</v>
      </c>
      <c r="O90" s="140" t="s">
        <v>302</v>
      </c>
      <c r="P90" s="239" t="s">
        <v>2507</v>
      </c>
    </row>
    <row r="91" spans="1:16">
      <c r="A91" s="154">
        <v>3</v>
      </c>
      <c r="B91" s="172" t="s">
        <v>305</v>
      </c>
      <c r="C91" s="11" t="s">
        <v>306</v>
      </c>
      <c r="D91" s="150">
        <v>26000</v>
      </c>
      <c r="E91" s="84" t="s">
        <v>157</v>
      </c>
      <c r="F91" s="150">
        <v>21450</v>
      </c>
      <c r="G91" s="150">
        <v>214500</v>
      </c>
      <c r="H91" s="150">
        <v>429000</v>
      </c>
      <c r="I91" s="150">
        <v>643500</v>
      </c>
      <c r="J91" s="152"/>
      <c r="K91" s="150">
        <v>0</v>
      </c>
      <c r="L91" s="151">
        <v>2681250</v>
      </c>
      <c r="M91" s="151">
        <v>3217500</v>
      </c>
      <c r="N91" s="151">
        <v>5362500</v>
      </c>
      <c r="O91" s="140" t="s">
        <v>302</v>
      </c>
      <c r="P91" s="239" t="s">
        <v>2507</v>
      </c>
    </row>
    <row r="92" spans="1:16">
      <c r="A92" s="11">
        <v>4</v>
      </c>
      <c r="B92" s="175" t="s">
        <v>307</v>
      </c>
      <c r="C92" s="11" t="s">
        <v>308</v>
      </c>
      <c r="D92" s="150">
        <v>26400</v>
      </c>
      <c r="E92" s="84" t="s">
        <v>157</v>
      </c>
      <c r="F92" s="150">
        <v>24750</v>
      </c>
      <c r="G92" s="150">
        <v>247500</v>
      </c>
      <c r="H92" s="150">
        <v>495000</v>
      </c>
      <c r="I92" s="150">
        <v>742500</v>
      </c>
      <c r="J92" s="152"/>
      <c r="K92" s="150">
        <v>0</v>
      </c>
      <c r="L92" s="151">
        <v>3093750</v>
      </c>
      <c r="M92" s="151">
        <v>3712500</v>
      </c>
      <c r="N92" s="151">
        <v>6187500</v>
      </c>
      <c r="O92" s="140" t="s">
        <v>309</v>
      </c>
      <c r="P92" s="239" t="s">
        <v>2507</v>
      </c>
    </row>
    <row r="93" spans="1:16">
      <c r="A93" s="154">
        <v>5</v>
      </c>
      <c r="B93" s="175" t="s">
        <v>312</v>
      </c>
      <c r="C93" s="11" t="s">
        <v>313</v>
      </c>
      <c r="D93" s="150">
        <v>26400</v>
      </c>
      <c r="E93" s="84" t="s">
        <v>157</v>
      </c>
      <c r="F93" s="150">
        <v>24750</v>
      </c>
      <c r="G93" s="150">
        <v>247500</v>
      </c>
      <c r="H93" s="150">
        <v>495000</v>
      </c>
      <c r="I93" s="150">
        <v>742500</v>
      </c>
      <c r="J93" s="152"/>
      <c r="K93" s="150">
        <v>0</v>
      </c>
      <c r="L93" s="151">
        <v>3093750</v>
      </c>
      <c r="M93" s="151">
        <v>3712500</v>
      </c>
      <c r="N93" s="151">
        <v>6187500</v>
      </c>
      <c r="O93" s="140" t="s">
        <v>309</v>
      </c>
      <c r="P93" s="239" t="s">
        <v>2507</v>
      </c>
    </row>
    <row r="94" spans="1:16">
      <c r="A94" s="11">
        <v>6</v>
      </c>
      <c r="B94" s="175" t="s">
        <v>314</v>
      </c>
      <c r="C94" s="11" t="s">
        <v>315</v>
      </c>
      <c r="D94" s="150">
        <v>26400</v>
      </c>
      <c r="E94" s="84" t="s">
        <v>157</v>
      </c>
      <c r="F94" s="150">
        <v>24750</v>
      </c>
      <c r="G94" s="150">
        <v>247500</v>
      </c>
      <c r="H94" s="150">
        <v>495000</v>
      </c>
      <c r="I94" s="150">
        <v>742500</v>
      </c>
      <c r="J94" s="152"/>
      <c r="K94" s="150">
        <v>0</v>
      </c>
      <c r="L94" s="151">
        <v>3093750</v>
      </c>
      <c r="M94" s="151">
        <v>3712500</v>
      </c>
      <c r="N94" s="151">
        <v>6187500</v>
      </c>
      <c r="O94" s="140" t="s">
        <v>309</v>
      </c>
      <c r="P94" s="239" t="s">
        <v>2507</v>
      </c>
    </row>
    <row r="95" spans="1:16">
      <c r="A95" s="154">
        <v>7</v>
      </c>
      <c r="B95" s="172" t="s">
        <v>320</v>
      </c>
      <c r="C95" s="11" t="s">
        <v>321</v>
      </c>
      <c r="D95" s="150">
        <v>26500</v>
      </c>
      <c r="E95" s="84" t="s">
        <v>157</v>
      </c>
      <c r="F95" s="150">
        <v>18150</v>
      </c>
      <c r="G95" s="150">
        <v>181500</v>
      </c>
      <c r="H95" s="150">
        <v>363000</v>
      </c>
      <c r="I95" s="150">
        <v>544500</v>
      </c>
      <c r="J95" s="152"/>
      <c r="K95" s="150">
        <v>0</v>
      </c>
      <c r="L95" s="151">
        <v>2268750</v>
      </c>
      <c r="M95" s="151">
        <v>2722500</v>
      </c>
      <c r="N95" s="151">
        <v>4537500</v>
      </c>
      <c r="O95" s="140" t="s">
        <v>309</v>
      </c>
      <c r="P95" s="239" t="s">
        <v>2507</v>
      </c>
    </row>
    <row r="96" spans="1:16">
      <c r="A96" s="11">
        <v>8</v>
      </c>
      <c r="B96" s="172" t="s">
        <v>322</v>
      </c>
      <c r="C96" s="11" t="s">
        <v>323</v>
      </c>
      <c r="D96" s="150">
        <v>26500</v>
      </c>
      <c r="E96" s="84" t="s">
        <v>157</v>
      </c>
      <c r="F96" s="150">
        <v>18150</v>
      </c>
      <c r="G96" s="150">
        <v>181500</v>
      </c>
      <c r="H96" s="150">
        <v>363000</v>
      </c>
      <c r="I96" s="150">
        <v>544500</v>
      </c>
      <c r="J96" s="152"/>
      <c r="K96" s="150">
        <v>0</v>
      </c>
      <c r="L96" s="151">
        <v>2268750</v>
      </c>
      <c r="M96" s="151">
        <v>2722500</v>
      </c>
      <c r="N96" s="151">
        <v>4537500</v>
      </c>
      <c r="O96" s="140" t="s">
        <v>309</v>
      </c>
      <c r="P96" s="239" t="s">
        <v>2507</v>
      </c>
    </row>
    <row r="97" spans="1:16">
      <c r="A97" s="154">
        <v>9</v>
      </c>
      <c r="B97" s="172" t="s">
        <v>324</v>
      </c>
      <c r="C97" s="11" t="s">
        <v>325</v>
      </c>
      <c r="D97" s="150">
        <v>27500</v>
      </c>
      <c r="E97" s="84" t="s">
        <v>157</v>
      </c>
      <c r="F97" s="150">
        <v>20350</v>
      </c>
      <c r="G97" s="150">
        <v>203500</v>
      </c>
      <c r="H97" s="150">
        <v>407000</v>
      </c>
      <c r="I97" s="150">
        <v>610500</v>
      </c>
      <c r="J97" s="152"/>
      <c r="K97" s="150">
        <v>0</v>
      </c>
      <c r="L97" s="151">
        <v>2543750</v>
      </c>
      <c r="M97" s="151">
        <v>3052500</v>
      </c>
      <c r="N97" s="151">
        <v>5087500</v>
      </c>
      <c r="O97" s="140" t="s">
        <v>309</v>
      </c>
      <c r="P97" s="239" t="s">
        <v>2507</v>
      </c>
    </row>
    <row r="98" spans="1:16">
      <c r="A98" s="11">
        <v>10</v>
      </c>
      <c r="B98" s="176" t="s">
        <v>326</v>
      </c>
      <c r="C98" s="11" t="s">
        <v>327</v>
      </c>
      <c r="D98" s="150">
        <v>20000</v>
      </c>
      <c r="E98" s="84" t="s">
        <v>157</v>
      </c>
      <c r="F98" s="150">
        <v>24750</v>
      </c>
      <c r="G98" s="150">
        <v>247500</v>
      </c>
      <c r="H98" s="150">
        <v>495000</v>
      </c>
      <c r="I98" s="150">
        <v>742500</v>
      </c>
      <c r="J98" s="152"/>
      <c r="K98" s="150">
        <v>0</v>
      </c>
      <c r="L98" s="151">
        <v>3093750</v>
      </c>
      <c r="M98" s="151">
        <v>3712500</v>
      </c>
      <c r="N98" s="151">
        <v>6187500</v>
      </c>
      <c r="O98" s="140" t="s">
        <v>309</v>
      </c>
      <c r="P98" s="239" t="s">
        <v>2507</v>
      </c>
    </row>
    <row r="99" spans="1:16">
      <c r="A99" s="177">
        <v>11</v>
      </c>
      <c r="B99" s="178" t="s">
        <v>331</v>
      </c>
      <c r="C99" s="20" t="s">
        <v>332</v>
      </c>
      <c r="D99" s="164">
        <v>28000</v>
      </c>
      <c r="E99" s="165" t="s">
        <v>157</v>
      </c>
      <c r="F99" s="164">
        <v>26950</v>
      </c>
      <c r="G99" s="164">
        <v>269500</v>
      </c>
      <c r="H99" s="164">
        <v>539000</v>
      </c>
      <c r="I99" s="164">
        <v>808500</v>
      </c>
      <c r="J99" s="152"/>
      <c r="K99" s="164">
        <v>0</v>
      </c>
      <c r="L99" s="166">
        <v>3368750</v>
      </c>
      <c r="M99" s="166">
        <v>4042500</v>
      </c>
      <c r="N99" s="166">
        <v>6737500</v>
      </c>
      <c r="O99" s="140" t="s">
        <v>330</v>
      </c>
      <c r="P99" s="239" t="s">
        <v>2507</v>
      </c>
    </row>
    <row r="100" spans="1:16">
      <c r="A100" s="349" t="s">
        <v>346</v>
      </c>
      <c r="B100" s="350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1"/>
      <c r="O100" s="140"/>
    </row>
    <row r="101" spans="1:16" ht="15" customHeight="1">
      <c r="A101" s="352" t="s">
        <v>9</v>
      </c>
      <c r="B101" s="357" t="s">
        <v>10</v>
      </c>
      <c r="C101" s="352" t="s">
        <v>11</v>
      </c>
      <c r="D101" s="365" t="s">
        <v>2468</v>
      </c>
      <c r="E101" s="363" t="s">
        <v>12</v>
      </c>
      <c r="F101" s="339" t="s">
        <v>2293</v>
      </c>
      <c r="G101" s="141" t="s">
        <v>2421</v>
      </c>
      <c r="H101" s="142" t="s">
        <v>2422</v>
      </c>
      <c r="I101" s="141" t="s">
        <v>2423</v>
      </c>
      <c r="J101" s="143"/>
      <c r="K101" s="144" t="s">
        <v>2471</v>
      </c>
      <c r="L101" s="144" t="s">
        <v>13</v>
      </c>
      <c r="M101" s="144" t="s">
        <v>13</v>
      </c>
      <c r="N101" s="141" t="s">
        <v>13</v>
      </c>
      <c r="O101" s="145" t="s">
        <v>2476</v>
      </c>
    </row>
    <row r="102" spans="1:16" ht="30" customHeight="1">
      <c r="A102" s="382"/>
      <c r="B102" s="382"/>
      <c r="C102" s="382"/>
      <c r="D102" s="382"/>
      <c r="E102" s="382"/>
      <c r="F102" s="382"/>
      <c r="G102" s="146" t="s">
        <v>2424</v>
      </c>
      <c r="H102" s="147" t="s">
        <v>2425</v>
      </c>
      <c r="I102" s="146" t="s">
        <v>2426</v>
      </c>
      <c r="J102" s="148"/>
      <c r="K102" s="149" t="s">
        <v>2472</v>
      </c>
      <c r="L102" s="149" t="s">
        <v>2475</v>
      </c>
      <c r="M102" s="149" t="s">
        <v>2474</v>
      </c>
      <c r="N102" s="146" t="s">
        <v>2473</v>
      </c>
      <c r="O102" s="145" t="s">
        <v>2477</v>
      </c>
    </row>
    <row r="103" spans="1:16">
      <c r="A103" s="154">
        <v>1</v>
      </c>
      <c r="B103" s="168" t="s">
        <v>347</v>
      </c>
      <c r="C103" s="169" t="s">
        <v>348</v>
      </c>
      <c r="D103" s="170">
        <v>18000</v>
      </c>
      <c r="E103" s="171" t="s">
        <v>17</v>
      </c>
      <c r="F103" s="156">
        <v>6050</v>
      </c>
      <c r="G103" s="156">
        <v>60500</v>
      </c>
      <c r="H103" s="156">
        <v>121000</v>
      </c>
      <c r="I103" s="156">
        <v>181500</v>
      </c>
      <c r="J103" s="152"/>
      <c r="K103" s="150">
        <v>0</v>
      </c>
      <c r="L103" s="151">
        <v>756250</v>
      </c>
      <c r="M103" s="151">
        <v>907500</v>
      </c>
      <c r="N103" s="151">
        <v>1512500</v>
      </c>
      <c r="O103" s="140" t="s">
        <v>37</v>
      </c>
      <c r="P103" s="239" t="s">
        <v>346</v>
      </c>
    </row>
    <row r="104" spans="1:16">
      <c r="A104" s="11">
        <v>2</v>
      </c>
      <c r="B104" s="172" t="s">
        <v>358</v>
      </c>
      <c r="C104" s="160" t="s">
        <v>359</v>
      </c>
      <c r="D104" s="161">
        <v>26500</v>
      </c>
      <c r="E104" s="173" t="s">
        <v>37</v>
      </c>
      <c r="F104" s="150">
        <v>12650</v>
      </c>
      <c r="G104" s="150">
        <v>126500</v>
      </c>
      <c r="H104" s="150">
        <v>253000</v>
      </c>
      <c r="I104" s="150">
        <v>379500</v>
      </c>
      <c r="J104" s="152"/>
      <c r="K104" s="150">
        <v>0</v>
      </c>
      <c r="L104" s="151">
        <v>1581250</v>
      </c>
      <c r="M104" s="151">
        <v>1897500</v>
      </c>
      <c r="N104" s="151">
        <v>3162500</v>
      </c>
      <c r="O104" s="140" t="s">
        <v>157</v>
      </c>
      <c r="P104" s="239" t="s">
        <v>346</v>
      </c>
    </row>
    <row r="105" spans="1:16">
      <c r="A105" s="154">
        <v>3</v>
      </c>
      <c r="B105" s="172" t="s">
        <v>362</v>
      </c>
      <c r="C105" s="160" t="s">
        <v>363</v>
      </c>
      <c r="D105" s="161">
        <v>26500</v>
      </c>
      <c r="E105" s="173" t="s">
        <v>37</v>
      </c>
      <c r="F105" s="150">
        <v>12650</v>
      </c>
      <c r="G105" s="150">
        <v>126500</v>
      </c>
      <c r="H105" s="150">
        <v>253000</v>
      </c>
      <c r="I105" s="150">
        <v>379500</v>
      </c>
      <c r="J105" s="152"/>
      <c r="K105" s="150">
        <v>0</v>
      </c>
      <c r="L105" s="151">
        <v>1581250</v>
      </c>
      <c r="M105" s="151">
        <v>1897500</v>
      </c>
      <c r="N105" s="151">
        <v>3162500</v>
      </c>
      <c r="O105" s="140" t="s">
        <v>157</v>
      </c>
      <c r="P105" s="239" t="s">
        <v>346</v>
      </c>
    </row>
    <row r="106" spans="1:16">
      <c r="A106" s="11">
        <v>4</v>
      </c>
      <c r="B106" s="172" t="s">
        <v>364</v>
      </c>
      <c r="C106" s="160" t="s">
        <v>365</v>
      </c>
      <c r="D106" s="161">
        <v>33500</v>
      </c>
      <c r="E106" s="173" t="s">
        <v>37</v>
      </c>
      <c r="F106" s="150">
        <v>12650</v>
      </c>
      <c r="G106" s="150">
        <v>126500</v>
      </c>
      <c r="H106" s="150">
        <v>253000</v>
      </c>
      <c r="I106" s="150">
        <v>379500</v>
      </c>
      <c r="J106" s="152"/>
      <c r="K106" s="150">
        <v>0</v>
      </c>
      <c r="L106" s="151">
        <v>1581250</v>
      </c>
      <c r="M106" s="151">
        <v>1897500</v>
      </c>
      <c r="N106" s="151">
        <v>3162500</v>
      </c>
      <c r="O106" s="140" t="s">
        <v>157</v>
      </c>
      <c r="P106" s="239" t="s">
        <v>346</v>
      </c>
    </row>
    <row r="107" spans="1:16">
      <c r="A107" s="154">
        <v>5</v>
      </c>
      <c r="B107" s="172" t="s">
        <v>366</v>
      </c>
      <c r="C107" s="160" t="s">
        <v>367</v>
      </c>
      <c r="D107" s="161">
        <v>26500</v>
      </c>
      <c r="E107" s="173" t="s">
        <v>37</v>
      </c>
      <c r="F107" s="150">
        <v>12650</v>
      </c>
      <c r="G107" s="150">
        <v>126500</v>
      </c>
      <c r="H107" s="150">
        <v>253000</v>
      </c>
      <c r="I107" s="150">
        <v>379500</v>
      </c>
      <c r="J107" s="152"/>
      <c r="K107" s="150">
        <v>0</v>
      </c>
      <c r="L107" s="151">
        <v>1581250</v>
      </c>
      <c r="M107" s="151">
        <v>1897500</v>
      </c>
      <c r="N107" s="151">
        <v>3162500</v>
      </c>
      <c r="O107" s="140" t="s">
        <v>157</v>
      </c>
      <c r="P107" s="239" t="s">
        <v>346</v>
      </c>
    </row>
    <row r="108" spans="1:16">
      <c r="A108" s="11">
        <v>6</v>
      </c>
      <c r="B108" s="172" t="s">
        <v>368</v>
      </c>
      <c r="C108" s="160" t="s">
        <v>369</v>
      </c>
      <c r="D108" s="161">
        <v>33500</v>
      </c>
      <c r="E108" s="173" t="s">
        <v>37</v>
      </c>
      <c r="F108" s="150">
        <v>12650</v>
      </c>
      <c r="G108" s="150">
        <v>126500</v>
      </c>
      <c r="H108" s="150">
        <v>253000</v>
      </c>
      <c r="I108" s="150">
        <v>379500</v>
      </c>
      <c r="J108" s="152"/>
      <c r="K108" s="150">
        <v>0</v>
      </c>
      <c r="L108" s="151">
        <v>1581250</v>
      </c>
      <c r="M108" s="151">
        <v>1897500</v>
      </c>
      <c r="N108" s="151">
        <v>3162500</v>
      </c>
      <c r="O108" s="140" t="s">
        <v>157</v>
      </c>
      <c r="P108" s="239" t="s">
        <v>346</v>
      </c>
    </row>
    <row r="109" spans="1:16">
      <c r="A109" s="154">
        <v>7</v>
      </c>
      <c r="B109" s="172" t="s">
        <v>370</v>
      </c>
      <c r="C109" s="160" t="s">
        <v>371</v>
      </c>
      <c r="D109" s="161">
        <v>26500</v>
      </c>
      <c r="E109" s="173" t="s">
        <v>37</v>
      </c>
      <c r="F109" s="150">
        <v>10450</v>
      </c>
      <c r="G109" s="150">
        <v>104500</v>
      </c>
      <c r="H109" s="150">
        <v>209000</v>
      </c>
      <c r="I109" s="150">
        <v>313500</v>
      </c>
      <c r="J109" s="152"/>
      <c r="K109" s="150">
        <v>0</v>
      </c>
      <c r="L109" s="151">
        <v>1306250</v>
      </c>
      <c r="M109" s="151">
        <v>1567500</v>
      </c>
      <c r="N109" s="151">
        <v>2612500</v>
      </c>
      <c r="O109" s="140" t="s">
        <v>157</v>
      </c>
      <c r="P109" s="239" t="s">
        <v>346</v>
      </c>
    </row>
    <row r="110" spans="1:16">
      <c r="A110" s="11">
        <v>8</v>
      </c>
      <c r="B110" s="172" t="s">
        <v>372</v>
      </c>
      <c r="C110" s="160" t="s">
        <v>373</v>
      </c>
      <c r="D110" s="161">
        <v>26500</v>
      </c>
      <c r="E110" s="173" t="s">
        <v>37</v>
      </c>
      <c r="F110" s="150">
        <v>12650</v>
      </c>
      <c r="G110" s="150">
        <v>126500</v>
      </c>
      <c r="H110" s="150">
        <v>253000</v>
      </c>
      <c r="I110" s="150">
        <v>379500</v>
      </c>
      <c r="J110" s="152"/>
      <c r="K110" s="150">
        <v>0</v>
      </c>
      <c r="L110" s="151">
        <v>1581250</v>
      </c>
      <c r="M110" s="151">
        <v>1897500</v>
      </c>
      <c r="N110" s="151">
        <v>3162500</v>
      </c>
      <c r="O110" s="140" t="s">
        <v>157</v>
      </c>
      <c r="P110" s="239" t="s">
        <v>346</v>
      </c>
    </row>
    <row r="111" spans="1:16">
      <c r="A111" s="154">
        <v>9</v>
      </c>
      <c r="B111" s="172" t="s">
        <v>374</v>
      </c>
      <c r="C111" s="160" t="s">
        <v>375</v>
      </c>
      <c r="D111" s="161">
        <v>33500</v>
      </c>
      <c r="E111" s="173" t="s">
        <v>37</v>
      </c>
      <c r="F111" s="150">
        <v>12650</v>
      </c>
      <c r="G111" s="150">
        <v>126500</v>
      </c>
      <c r="H111" s="150">
        <v>253000</v>
      </c>
      <c r="I111" s="150">
        <v>379500</v>
      </c>
      <c r="J111" s="152"/>
      <c r="K111" s="150">
        <v>0</v>
      </c>
      <c r="L111" s="151">
        <v>1581250</v>
      </c>
      <c r="M111" s="151">
        <v>1897500</v>
      </c>
      <c r="N111" s="151">
        <v>3162500</v>
      </c>
      <c r="O111" s="140" t="s">
        <v>157</v>
      </c>
      <c r="P111" s="239" t="s">
        <v>346</v>
      </c>
    </row>
    <row r="112" spans="1:16">
      <c r="A112" s="11">
        <v>10</v>
      </c>
      <c r="B112" s="172" t="s">
        <v>376</v>
      </c>
      <c r="C112" s="160" t="s">
        <v>325</v>
      </c>
      <c r="D112" s="161">
        <v>33500</v>
      </c>
      <c r="E112" s="173" t="s">
        <v>37</v>
      </c>
      <c r="F112" s="150">
        <v>13750</v>
      </c>
      <c r="G112" s="150">
        <v>137500</v>
      </c>
      <c r="H112" s="150">
        <v>275000</v>
      </c>
      <c r="I112" s="150">
        <v>412500</v>
      </c>
      <c r="J112" s="152"/>
      <c r="K112" s="150">
        <v>0</v>
      </c>
      <c r="L112" s="151">
        <v>1718750</v>
      </c>
      <c r="M112" s="151">
        <v>2062500</v>
      </c>
      <c r="N112" s="151">
        <v>3437500</v>
      </c>
      <c r="O112" s="140" t="s">
        <v>157</v>
      </c>
      <c r="P112" s="239" t="s">
        <v>346</v>
      </c>
    </row>
    <row r="113" spans="1:16">
      <c r="A113" s="154">
        <v>11</v>
      </c>
      <c r="B113" s="172" t="s">
        <v>377</v>
      </c>
      <c r="C113" s="160" t="s">
        <v>378</v>
      </c>
      <c r="D113" s="161">
        <v>26500</v>
      </c>
      <c r="E113" s="173" t="s">
        <v>37</v>
      </c>
      <c r="F113" s="150">
        <v>10450</v>
      </c>
      <c r="G113" s="150">
        <v>104500</v>
      </c>
      <c r="H113" s="150">
        <v>209000</v>
      </c>
      <c r="I113" s="150">
        <v>313500</v>
      </c>
      <c r="J113" s="152"/>
      <c r="K113" s="150">
        <v>0</v>
      </c>
      <c r="L113" s="151">
        <v>1306250</v>
      </c>
      <c r="M113" s="151">
        <v>1567500</v>
      </c>
      <c r="N113" s="151">
        <v>2612500</v>
      </c>
      <c r="O113" s="140" t="s">
        <v>157</v>
      </c>
      <c r="P113" s="239" t="s">
        <v>346</v>
      </c>
    </row>
    <row r="114" spans="1:16">
      <c r="A114" s="11">
        <v>12</v>
      </c>
      <c r="B114" s="172" t="s">
        <v>379</v>
      </c>
      <c r="C114" s="160" t="s">
        <v>380</v>
      </c>
      <c r="D114" s="161">
        <v>26000</v>
      </c>
      <c r="E114" s="173" t="s">
        <v>37</v>
      </c>
      <c r="F114" s="150">
        <v>8250</v>
      </c>
      <c r="G114" s="150">
        <v>82500</v>
      </c>
      <c r="H114" s="150">
        <v>165000</v>
      </c>
      <c r="I114" s="150">
        <v>247500</v>
      </c>
      <c r="J114" s="152"/>
      <c r="K114" s="150">
        <v>0</v>
      </c>
      <c r="L114" s="151">
        <v>1031250</v>
      </c>
      <c r="M114" s="151">
        <v>1237500</v>
      </c>
      <c r="N114" s="151">
        <v>2062500</v>
      </c>
      <c r="O114" s="140" t="s">
        <v>37</v>
      </c>
      <c r="P114" s="239" t="s">
        <v>346</v>
      </c>
    </row>
    <row r="115" spans="1:16">
      <c r="A115" s="154">
        <v>13</v>
      </c>
      <c r="B115" s="172" t="s">
        <v>385</v>
      </c>
      <c r="C115" s="160" t="s">
        <v>386</v>
      </c>
      <c r="D115" s="161">
        <v>26000</v>
      </c>
      <c r="E115" s="173" t="s">
        <v>37</v>
      </c>
      <c r="F115" s="150">
        <v>8250</v>
      </c>
      <c r="G115" s="150">
        <v>82500</v>
      </c>
      <c r="H115" s="150">
        <v>165000</v>
      </c>
      <c r="I115" s="150">
        <v>247500</v>
      </c>
      <c r="J115" s="152"/>
      <c r="K115" s="150">
        <v>0</v>
      </c>
      <c r="L115" s="151">
        <v>1031250</v>
      </c>
      <c r="M115" s="151">
        <v>1237500</v>
      </c>
      <c r="N115" s="151">
        <v>2062500</v>
      </c>
      <c r="O115" s="140" t="s">
        <v>37</v>
      </c>
      <c r="P115" s="239" t="s">
        <v>346</v>
      </c>
    </row>
    <row r="116" spans="1:16">
      <c r="A116" s="11">
        <v>14</v>
      </c>
      <c r="B116" s="172" t="s">
        <v>387</v>
      </c>
      <c r="C116" s="160" t="s">
        <v>388</v>
      </c>
      <c r="D116" s="161">
        <v>26000</v>
      </c>
      <c r="E116" s="173" t="s">
        <v>37</v>
      </c>
      <c r="F116" s="150">
        <v>8250</v>
      </c>
      <c r="G116" s="150">
        <v>82500</v>
      </c>
      <c r="H116" s="150">
        <v>165000</v>
      </c>
      <c r="I116" s="150">
        <v>247500</v>
      </c>
      <c r="J116" s="152"/>
      <c r="K116" s="150">
        <v>0</v>
      </c>
      <c r="L116" s="151">
        <v>1031250</v>
      </c>
      <c r="M116" s="151">
        <v>1237500</v>
      </c>
      <c r="N116" s="151">
        <v>2062500</v>
      </c>
      <c r="O116" s="140" t="s">
        <v>37</v>
      </c>
      <c r="P116" s="239" t="s">
        <v>346</v>
      </c>
    </row>
    <row r="117" spans="1:16">
      <c r="A117" s="154">
        <v>15</v>
      </c>
      <c r="B117" s="172" t="s">
        <v>389</v>
      </c>
      <c r="C117" s="160" t="s">
        <v>390</v>
      </c>
      <c r="D117" s="161">
        <v>26000</v>
      </c>
      <c r="E117" s="173" t="s">
        <v>37</v>
      </c>
      <c r="F117" s="150">
        <v>11550</v>
      </c>
      <c r="G117" s="150">
        <v>115500</v>
      </c>
      <c r="H117" s="150">
        <v>231000</v>
      </c>
      <c r="I117" s="150">
        <v>346500</v>
      </c>
      <c r="J117" s="152"/>
      <c r="K117" s="150">
        <v>0</v>
      </c>
      <c r="L117" s="151">
        <v>1443750</v>
      </c>
      <c r="M117" s="151">
        <v>1732500</v>
      </c>
      <c r="N117" s="151">
        <v>2887500</v>
      </c>
      <c r="O117" s="140" t="s">
        <v>157</v>
      </c>
      <c r="P117" s="239" t="s">
        <v>346</v>
      </c>
    </row>
    <row r="118" spans="1:16">
      <c r="A118" s="11">
        <v>16</v>
      </c>
      <c r="B118" s="172" t="s">
        <v>391</v>
      </c>
      <c r="C118" s="160" t="s">
        <v>392</v>
      </c>
      <c r="D118" s="161">
        <v>26000</v>
      </c>
      <c r="E118" s="173" t="s">
        <v>37</v>
      </c>
      <c r="F118" s="150">
        <v>8250</v>
      </c>
      <c r="G118" s="150">
        <v>82500</v>
      </c>
      <c r="H118" s="150">
        <v>165000</v>
      </c>
      <c r="I118" s="150">
        <v>247500</v>
      </c>
      <c r="J118" s="152"/>
      <c r="K118" s="150">
        <v>0</v>
      </c>
      <c r="L118" s="151">
        <v>1031250</v>
      </c>
      <c r="M118" s="151">
        <v>1237500</v>
      </c>
      <c r="N118" s="151">
        <v>2062500</v>
      </c>
      <c r="O118" s="140" t="s">
        <v>37</v>
      </c>
      <c r="P118" s="239" t="s">
        <v>346</v>
      </c>
    </row>
    <row r="119" spans="1:16">
      <c r="A119" s="154">
        <v>17</v>
      </c>
      <c r="B119" s="172" t="s">
        <v>393</v>
      </c>
      <c r="C119" s="160" t="s">
        <v>394</v>
      </c>
      <c r="D119" s="161">
        <v>26000</v>
      </c>
      <c r="E119" s="173" t="s">
        <v>37</v>
      </c>
      <c r="F119" s="150">
        <v>15950</v>
      </c>
      <c r="G119" s="150">
        <v>159500</v>
      </c>
      <c r="H119" s="150">
        <v>319000</v>
      </c>
      <c r="I119" s="150">
        <v>478500</v>
      </c>
      <c r="J119" s="152"/>
      <c r="K119" s="150">
        <v>0</v>
      </c>
      <c r="L119" s="151">
        <v>1993750</v>
      </c>
      <c r="M119" s="151">
        <v>2392500</v>
      </c>
      <c r="N119" s="151">
        <v>3987500</v>
      </c>
      <c r="O119" s="140" t="s">
        <v>170</v>
      </c>
      <c r="P119" s="239" t="s">
        <v>346</v>
      </c>
    </row>
    <row r="120" spans="1:16">
      <c r="A120" s="11">
        <v>18</v>
      </c>
      <c r="B120" s="159" t="s">
        <v>2430</v>
      </c>
      <c r="C120" s="160" t="s">
        <v>396</v>
      </c>
      <c r="D120" s="161">
        <v>26000</v>
      </c>
      <c r="E120" s="173" t="s">
        <v>37</v>
      </c>
      <c r="F120" s="150">
        <v>8250</v>
      </c>
      <c r="G120" s="150">
        <v>82500</v>
      </c>
      <c r="H120" s="150">
        <v>165000</v>
      </c>
      <c r="I120" s="150">
        <v>247500</v>
      </c>
      <c r="J120" s="152"/>
      <c r="K120" s="150">
        <v>0</v>
      </c>
      <c r="L120" s="151">
        <v>1031250</v>
      </c>
      <c r="M120" s="151">
        <v>1237500</v>
      </c>
      <c r="N120" s="151">
        <v>2062500</v>
      </c>
      <c r="O120" s="140" t="s">
        <v>37</v>
      </c>
      <c r="P120" s="239" t="s">
        <v>346</v>
      </c>
    </row>
    <row r="121" spans="1:16">
      <c r="A121" s="154">
        <v>19</v>
      </c>
      <c r="B121" s="172" t="s">
        <v>397</v>
      </c>
      <c r="C121" s="160" t="s">
        <v>398</v>
      </c>
      <c r="D121" s="161">
        <v>26000</v>
      </c>
      <c r="E121" s="173" t="s">
        <v>37</v>
      </c>
      <c r="F121" s="150">
        <v>8250</v>
      </c>
      <c r="G121" s="150">
        <v>82500</v>
      </c>
      <c r="H121" s="150">
        <v>165000</v>
      </c>
      <c r="I121" s="150">
        <v>247500</v>
      </c>
      <c r="J121" s="152"/>
      <c r="K121" s="150">
        <v>0</v>
      </c>
      <c r="L121" s="151">
        <v>1031250</v>
      </c>
      <c r="M121" s="151">
        <v>1237500</v>
      </c>
      <c r="N121" s="151">
        <v>2062500</v>
      </c>
      <c r="O121" s="140" t="s">
        <v>37</v>
      </c>
      <c r="P121" s="239" t="s">
        <v>346</v>
      </c>
    </row>
    <row r="122" spans="1:16">
      <c r="A122" s="11">
        <v>20</v>
      </c>
      <c r="B122" s="172" t="s">
        <v>401</v>
      </c>
      <c r="C122" s="160" t="s">
        <v>402</v>
      </c>
      <c r="D122" s="161">
        <v>25500</v>
      </c>
      <c r="E122" s="173" t="s">
        <v>157</v>
      </c>
      <c r="F122" s="150">
        <v>13200</v>
      </c>
      <c r="G122" s="150">
        <v>132000</v>
      </c>
      <c r="H122" s="150">
        <v>264000</v>
      </c>
      <c r="I122" s="150">
        <v>396000</v>
      </c>
      <c r="J122" s="152"/>
      <c r="K122" s="150">
        <v>0</v>
      </c>
      <c r="L122" s="151">
        <v>1650000</v>
      </c>
      <c r="M122" s="151">
        <v>1980000</v>
      </c>
      <c r="N122" s="151">
        <v>3300000</v>
      </c>
      <c r="O122" s="140" t="s">
        <v>170</v>
      </c>
      <c r="P122" s="239" t="s">
        <v>346</v>
      </c>
    </row>
    <row r="123" spans="1:16">
      <c r="A123" s="154">
        <v>21</v>
      </c>
      <c r="B123" s="159" t="s">
        <v>2431</v>
      </c>
      <c r="C123" s="160" t="s">
        <v>406</v>
      </c>
      <c r="D123" s="161">
        <v>26500</v>
      </c>
      <c r="E123" s="173" t="s">
        <v>157</v>
      </c>
      <c r="F123" s="150">
        <v>13200</v>
      </c>
      <c r="G123" s="150">
        <v>132000</v>
      </c>
      <c r="H123" s="150">
        <v>264000</v>
      </c>
      <c r="I123" s="150">
        <v>396000</v>
      </c>
      <c r="J123" s="152"/>
      <c r="K123" s="150">
        <v>0</v>
      </c>
      <c r="L123" s="151">
        <v>1650000</v>
      </c>
      <c r="M123" s="151">
        <v>1980000</v>
      </c>
      <c r="N123" s="151">
        <v>3300000</v>
      </c>
      <c r="O123" s="140" t="s">
        <v>170</v>
      </c>
      <c r="P123" s="239" t="s">
        <v>346</v>
      </c>
    </row>
    <row r="124" spans="1:16">
      <c r="A124" s="20">
        <v>22</v>
      </c>
      <c r="B124" s="159" t="s">
        <v>2432</v>
      </c>
      <c r="C124" s="179"/>
      <c r="D124" s="180">
        <v>26500</v>
      </c>
      <c r="E124" s="181" t="s">
        <v>157</v>
      </c>
      <c r="F124" s="164">
        <v>11550</v>
      </c>
      <c r="G124" s="164">
        <v>115500</v>
      </c>
      <c r="H124" s="164">
        <v>231000</v>
      </c>
      <c r="I124" s="164">
        <v>346500</v>
      </c>
      <c r="J124" s="152"/>
      <c r="K124" s="164">
        <v>0</v>
      </c>
      <c r="L124" s="166">
        <v>1443750</v>
      </c>
      <c r="M124" s="166">
        <v>1732500</v>
      </c>
      <c r="N124" s="166">
        <v>2887500</v>
      </c>
      <c r="O124" s="140" t="s">
        <v>170</v>
      </c>
      <c r="P124" s="239" t="s">
        <v>346</v>
      </c>
    </row>
    <row r="125" spans="1:16">
      <c r="A125" s="349" t="s">
        <v>414</v>
      </c>
      <c r="B125" s="350"/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350"/>
      <c r="N125" s="351"/>
      <c r="O125" s="140"/>
    </row>
    <row r="126" spans="1:16" ht="15" customHeight="1">
      <c r="A126" s="352" t="s">
        <v>9</v>
      </c>
      <c r="B126" s="357" t="s">
        <v>10</v>
      </c>
      <c r="C126" s="352" t="s">
        <v>11</v>
      </c>
      <c r="D126" s="365" t="s">
        <v>2468</v>
      </c>
      <c r="E126" s="363" t="s">
        <v>12</v>
      </c>
      <c r="F126" s="339" t="s">
        <v>2293</v>
      </c>
      <c r="G126" s="141" t="s">
        <v>2421</v>
      </c>
      <c r="H126" s="142" t="s">
        <v>2422</v>
      </c>
      <c r="I126" s="141" t="s">
        <v>2423</v>
      </c>
      <c r="J126" s="143"/>
      <c r="K126" s="144" t="s">
        <v>2471</v>
      </c>
      <c r="L126" s="144" t="s">
        <v>13</v>
      </c>
      <c r="M126" s="144" t="s">
        <v>13</v>
      </c>
      <c r="N126" s="141" t="s">
        <v>13</v>
      </c>
      <c r="O126" s="145" t="s">
        <v>2476</v>
      </c>
    </row>
    <row r="127" spans="1:16" ht="30" customHeight="1">
      <c r="A127" s="382"/>
      <c r="B127" s="382"/>
      <c r="C127" s="382"/>
      <c r="D127" s="382"/>
      <c r="E127" s="382"/>
      <c r="F127" s="382"/>
      <c r="G127" s="146" t="s">
        <v>2424</v>
      </c>
      <c r="H127" s="147" t="s">
        <v>2425</v>
      </c>
      <c r="I127" s="146" t="s">
        <v>2426</v>
      </c>
      <c r="J127" s="148"/>
      <c r="K127" s="149" t="s">
        <v>2472</v>
      </c>
      <c r="L127" s="149" t="s">
        <v>2475</v>
      </c>
      <c r="M127" s="149" t="s">
        <v>2474</v>
      </c>
      <c r="N127" s="146" t="s">
        <v>2473</v>
      </c>
      <c r="O127" s="145" t="s">
        <v>2477</v>
      </c>
    </row>
    <row r="128" spans="1:16">
      <c r="A128" s="154">
        <v>1</v>
      </c>
      <c r="B128" s="168" t="s">
        <v>414</v>
      </c>
      <c r="C128" s="154" t="s">
        <v>415</v>
      </c>
      <c r="D128" s="156">
        <v>20000</v>
      </c>
      <c r="E128" s="157" t="s">
        <v>17</v>
      </c>
      <c r="F128" s="156">
        <v>8800</v>
      </c>
      <c r="G128" s="156">
        <v>88000</v>
      </c>
      <c r="H128" s="156">
        <v>176000</v>
      </c>
      <c r="I128" s="156">
        <v>264000</v>
      </c>
      <c r="J128" s="152"/>
      <c r="K128" s="156">
        <v>0</v>
      </c>
      <c r="L128" s="158">
        <v>1100000</v>
      </c>
      <c r="M128" s="158">
        <v>1320000</v>
      </c>
      <c r="N128" s="158">
        <v>2200000</v>
      </c>
      <c r="O128" s="140" t="s">
        <v>157</v>
      </c>
      <c r="P128" s="239" t="s">
        <v>414</v>
      </c>
    </row>
    <row r="129" spans="1:16">
      <c r="A129" s="11">
        <v>2</v>
      </c>
      <c r="B129" s="172" t="s">
        <v>416</v>
      </c>
      <c r="C129" s="11" t="s">
        <v>417</v>
      </c>
      <c r="D129" s="150">
        <v>29000</v>
      </c>
      <c r="E129" s="14" t="s">
        <v>37</v>
      </c>
      <c r="F129" s="150">
        <v>10450</v>
      </c>
      <c r="G129" s="150">
        <v>104500</v>
      </c>
      <c r="H129" s="150">
        <v>209000</v>
      </c>
      <c r="I129" s="150">
        <v>313500</v>
      </c>
      <c r="J129" s="152"/>
      <c r="K129" s="150">
        <v>0</v>
      </c>
      <c r="L129" s="151">
        <v>1306250</v>
      </c>
      <c r="M129" s="151">
        <v>1567500</v>
      </c>
      <c r="N129" s="151">
        <v>2612500</v>
      </c>
      <c r="O129" s="140" t="s">
        <v>170</v>
      </c>
      <c r="P129" s="239" t="s">
        <v>414</v>
      </c>
    </row>
    <row r="130" spans="1:16">
      <c r="A130" s="11">
        <v>3</v>
      </c>
      <c r="B130" s="172" t="s">
        <v>418</v>
      </c>
      <c r="C130" s="11" t="s">
        <v>419</v>
      </c>
      <c r="D130" s="150">
        <v>29000</v>
      </c>
      <c r="E130" s="14" t="s">
        <v>37</v>
      </c>
      <c r="F130" s="150">
        <v>13750</v>
      </c>
      <c r="G130" s="150">
        <v>137500</v>
      </c>
      <c r="H130" s="150">
        <v>275000</v>
      </c>
      <c r="I130" s="150">
        <v>412500</v>
      </c>
      <c r="J130" s="152"/>
      <c r="K130" s="150">
        <v>0</v>
      </c>
      <c r="L130" s="151">
        <v>1718750</v>
      </c>
      <c r="M130" s="151">
        <v>2062500</v>
      </c>
      <c r="N130" s="151">
        <v>3437500</v>
      </c>
      <c r="O130" s="140" t="s">
        <v>170</v>
      </c>
      <c r="P130" s="239" t="s">
        <v>414</v>
      </c>
    </row>
    <row r="131" spans="1:16">
      <c r="A131" s="11">
        <v>4</v>
      </c>
      <c r="B131" s="172" t="s">
        <v>420</v>
      </c>
      <c r="C131" s="11" t="s">
        <v>421</v>
      </c>
      <c r="D131" s="150">
        <v>29000</v>
      </c>
      <c r="E131" s="14" t="s">
        <v>37</v>
      </c>
      <c r="F131" s="150">
        <v>12650</v>
      </c>
      <c r="G131" s="150">
        <v>126500</v>
      </c>
      <c r="H131" s="150">
        <v>253000</v>
      </c>
      <c r="I131" s="150">
        <v>379500</v>
      </c>
      <c r="J131" s="152"/>
      <c r="K131" s="150">
        <v>0</v>
      </c>
      <c r="L131" s="151">
        <v>1581250</v>
      </c>
      <c r="M131" s="151">
        <v>1897500</v>
      </c>
      <c r="N131" s="151">
        <v>3162500</v>
      </c>
      <c r="O131" s="140" t="s">
        <v>170</v>
      </c>
      <c r="P131" s="239" t="s">
        <v>414</v>
      </c>
    </row>
    <row r="132" spans="1:16">
      <c r="A132" s="11">
        <v>5</v>
      </c>
      <c r="B132" s="172" t="s">
        <v>424</v>
      </c>
      <c r="C132" s="11" t="s">
        <v>425</v>
      </c>
      <c r="D132" s="150">
        <v>29000</v>
      </c>
      <c r="E132" s="14" t="s">
        <v>37</v>
      </c>
      <c r="F132" s="150">
        <v>13750</v>
      </c>
      <c r="G132" s="150">
        <v>137500</v>
      </c>
      <c r="H132" s="150">
        <v>275000</v>
      </c>
      <c r="I132" s="150">
        <v>412500</v>
      </c>
      <c r="J132" s="152"/>
      <c r="K132" s="150">
        <v>0</v>
      </c>
      <c r="L132" s="151">
        <v>1718750</v>
      </c>
      <c r="M132" s="151">
        <v>2062500</v>
      </c>
      <c r="N132" s="151">
        <v>3437500</v>
      </c>
      <c r="O132" s="140" t="s">
        <v>170</v>
      </c>
      <c r="P132" s="239" t="s">
        <v>414</v>
      </c>
    </row>
    <row r="133" spans="1:16">
      <c r="A133" s="11">
        <v>6</v>
      </c>
      <c r="B133" s="159" t="s">
        <v>2434</v>
      </c>
      <c r="C133" s="11" t="s">
        <v>429</v>
      </c>
      <c r="D133" s="150">
        <v>37000</v>
      </c>
      <c r="E133" s="14" t="s">
        <v>37</v>
      </c>
      <c r="F133" s="150">
        <v>13750</v>
      </c>
      <c r="G133" s="150">
        <v>137500</v>
      </c>
      <c r="H133" s="150">
        <v>275000</v>
      </c>
      <c r="I133" s="150">
        <v>412500</v>
      </c>
      <c r="J133" s="152"/>
      <c r="K133" s="150">
        <v>0</v>
      </c>
      <c r="L133" s="151">
        <v>1718750</v>
      </c>
      <c r="M133" s="151">
        <v>2062500</v>
      </c>
      <c r="N133" s="151">
        <v>3437500</v>
      </c>
      <c r="O133" s="140" t="s">
        <v>170</v>
      </c>
      <c r="P133" s="239" t="s">
        <v>414</v>
      </c>
    </row>
    <row r="134" spans="1:16">
      <c r="A134" s="11">
        <v>7</v>
      </c>
      <c r="B134" s="172" t="s">
        <v>434</v>
      </c>
      <c r="C134" s="11" t="s">
        <v>435</v>
      </c>
      <c r="D134" s="150">
        <v>37000</v>
      </c>
      <c r="E134" s="14" t="s">
        <v>37</v>
      </c>
      <c r="F134" s="150">
        <v>13750</v>
      </c>
      <c r="G134" s="150">
        <v>137500</v>
      </c>
      <c r="H134" s="150">
        <v>275000</v>
      </c>
      <c r="I134" s="150">
        <v>412500</v>
      </c>
      <c r="J134" s="152"/>
      <c r="K134" s="150">
        <v>0</v>
      </c>
      <c r="L134" s="151">
        <v>1718750</v>
      </c>
      <c r="M134" s="151">
        <v>2062500</v>
      </c>
      <c r="N134" s="151">
        <v>3437500</v>
      </c>
      <c r="O134" s="140" t="s">
        <v>170</v>
      </c>
      <c r="P134" s="239" t="s">
        <v>414</v>
      </c>
    </row>
    <row r="135" spans="1:16">
      <c r="A135" s="11">
        <v>8</v>
      </c>
      <c r="B135" s="172" t="s">
        <v>436</v>
      </c>
      <c r="C135" s="11" t="s">
        <v>437</v>
      </c>
      <c r="D135" s="150">
        <v>37000</v>
      </c>
      <c r="E135" s="14" t="s">
        <v>37</v>
      </c>
      <c r="F135" s="150">
        <v>13750</v>
      </c>
      <c r="G135" s="150">
        <v>137500</v>
      </c>
      <c r="H135" s="150">
        <v>275000</v>
      </c>
      <c r="I135" s="150">
        <v>412500</v>
      </c>
      <c r="J135" s="152"/>
      <c r="K135" s="150">
        <v>0</v>
      </c>
      <c r="L135" s="151">
        <v>1718750</v>
      </c>
      <c r="M135" s="151">
        <v>2062500</v>
      </c>
      <c r="N135" s="151">
        <v>3437500</v>
      </c>
      <c r="O135" s="140" t="s">
        <v>170</v>
      </c>
      <c r="P135" s="239" t="s">
        <v>414</v>
      </c>
    </row>
    <row r="136" spans="1:16">
      <c r="A136" s="11">
        <v>9</v>
      </c>
      <c r="B136" s="172" t="s">
        <v>438</v>
      </c>
      <c r="C136" s="11" t="s">
        <v>439</v>
      </c>
      <c r="D136" s="150">
        <v>37000</v>
      </c>
      <c r="E136" s="14" t="s">
        <v>37</v>
      </c>
      <c r="F136" s="150">
        <v>14850</v>
      </c>
      <c r="G136" s="150">
        <v>148500</v>
      </c>
      <c r="H136" s="150">
        <v>297000</v>
      </c>
      <c r="I136" s="150">
        <v>445500</v>
      </c>
      <c r="J136" s="152"/>
      <c r="K136" s="150">
        <v>0</v>
      </c>
      <c r="L136" s="151">
        <v>1856250</v>
      </c>
      <c r="M136" s="151">
        <v>2227500</v>
      </c>
      <c r="N136" s="151">
        <v>3712500</v>
      </c>
      <c r="O136" s="140" t="s">
        <v>440</v>
      </c>
      <c r="P136" s="239" t="s">
        <v>414</v>
      </c>
    </row>
    <row r="137" spans="1:16">
      <c r="A137" s="11">
        <v>10</v>
      </c>
      <c r="B137" s="172" t="s">
        <v>443</v>
      </c>
      <c r="C137" s="11" t="s">
        <v>444</v>
      </c>
      <c r="D137" s="150">
        <v>37000</v>
      </c>
      <c r="E137" s="14" t="s">
        <v>37</v>
      </c>
      <c r="F137" s="150">
        <v>14850</v>
      </c>
      <c r="G137" s="150">
        <v>148500</v>
      </c>
      <c r="H137" s="150">
        <v>297000</v>
      </c>
      <c r="I137" s="150">
        <v>445500</v>
      </c>
      <c r="J137" s="152"/>
      <c r="K137" s="150">
        <v>0</v>
      </c>
      <c r="L137" s="151">
        <v>1856250</v>
      </c>
      <c r="M137" s="151">
        <v>2227500</v>
      </c>
      <c r="N137" s="151">
        <v>3712500</v>
      </c>
      <c r="O137" s="140" t="s">
        <v>440</v>
      </c>
      <c r="P137" s="239" t="s">
        <v>414</v>
      </c>
    </row>
    <row r="138" spans="1:16">
      <c r="A138" s="11">
        <v>11</v>
      </c>
      <c r="B138" s="172" t="s">
        <v>445</v>
      </c>
      <c r="C138" s="11" t="s">
        <v>446</v>
      </c>
      <c r="D138" s="150">
        <v>29000</v>
      </c>
      <c r="E138" s="14" t="s">
        <v>37</v>
      </c>
      <c r="F138" s="150">
        <v>14850</v>
      </c>
      <c r="G138" s="150">
        <v>148500</v>
      </c>
      <c r="H138" s="150">
        <v>297000</v>
      </c>
      <c r="I138" s="150">
        <v>445500</v>
      </c>
      <c r="J138" s="152"/>
      <c r="K138" s="150">
        <v>0</v>
      </c>
      <c r="L138" s="151">
        <v>1856250</v>
      </c>
      <c r="M138" s="151">
        <v>2227500</v>
      </c>
      <c r="N138" s="151">
        <v>3712500</v>
      </c>
      <c r="O138" s="140" t="s">
        <v>440</v>
      </c>
      <c r="P138" s="239" t="s">
        <v>414</v>
      </c>
    </row>
    <row r="139" spans="1:16">
      <c r="A139" s="11">
        <v>12</v>
      </c>
      <c r="B139" s="182" t="s">
        <v>453</v>
      </c>
      <c r="C139" s="11" t="s">
        <v>454</v>
      </c>
      <c r="D139" s="150">
        <v>36500</v>
      </c>
      <c r="E139" s="14" t="s">
        <v>157</v>
      </c>
      <c r="F139" s="150">
        <v>13200</v>
      </c>
      <c r="G139" s="150">
        <v>132000</v>
      </c>
      <c r="H139" s="150">
        <v>264000</v>
      </c>
      <c r="I139" s="150">
        <v>396000</v>
      </c>
      <c r="J139" s="152"/>
      <c r="K139" s="150">
        <v>0</v>
      </c>
      <c r="L139" s="151">
        <v>1650000</v>
      </c>
      <c r="M139" s="151">
        <v>1980000</v>
      </c>
      <c r="N139" s="151">
        <v>3300000</v>
      </c>
      <c r="O139" s="140" t="s">
        <v>440</v>
      </c>
      <c r="P139" s="239" t="s">
        <v>414</v>
      </c>
    </row>
    <row r="140" spans="1:16">
      <c r="A140" s="11">
        <v>13</v>
      </c>
      <c r="B140" s="183" t="s">
        <v>513</v>
      </c>
      <c r="C140" s="11" t="s">
        <v>514</v>
      </c>
      <c r="D140" s="150">
        <v>36500</v>
      </c>
      <c r="E140" s="14" t="s">
        <v>157</v>
      </c>
      <c r="F140" s="150">
        <v>11000</v>
      </c>
      <c r="G140" s="150">
        <v>110000</v>
      </c>
      <c r="H140" s="150">
        <v>220000</v>
      </c>
      <c r="I140" s="150">
        <v>330000</v>
      </c>
      <c r="J140" s="152"/>
      <c r="K140" s="150">
        <v>0</v>
      </c>
      <c r="L140" s="151">
        <v>1375000</v>
      </c>
      <c r="M140" s="151">
        <v>1650000</v>
      </c>
      <c r="N140" s="151">
        <v>2750000</v>
      </c>
      <c r="O140" s="140" t="s">
        <v>440</v>
      </c>
      <c r="P140" s="239" t="s">
        <v>414</v>
      </c>
    </row>
    <row r="141" spans="1:16">
      <c r="A141" s="385" t="s">
        <v>569</v>
      </c>
      <c r="B141" s="386"/>
      <c r="C141" s="386"/>
      <c r="D141" s="386"/>
      <c r="E141" s="386"/>
      <c r="F141" s="386"/>
      <c r="G141" s="386"/>
      <c r="H141" s="386"/>
      <c r="I141" s="386"/>
      <c r="J141" s="386"/>
      <c r="K141" s="386"/>
      <c r="L141" s="386"/>
      <c r="M141" s="386"/>
      <c r="N141" s="386"/>
      <c r="O141" s="140"/>
    </row>
    <row r="142" spans="1:16" ht="15" customHeight="1">
      <c r="A142" s="352" t="s">
        <v>9</v>
      </c>
      <c r="B142" s="357" t="s">
        <v>10</v>
      </c>
      <c r="C142" s="352" t="s">
        <v>11</v>
      </c>
      <c r="D142" s="365" t="s">
        <v>2468</v>
      </c>
      <c r="E142" s="363" t="s">
        <v>12</v>
      </c>
      <c r="F142" s="339" t="s">
        <v>2293</v>
      </c>
      <c r="G142" s="141" t="s">
        <v>2421</v>
      </c>
      <c r="H142" s="142" t="s">
        <v>2422</v>
      </c>
      <c r="I142" s="141" t="s">
        <v>2423</v>
      </c>
      <c r="J142" s="152"/>
      <c r="K142" s="184" t="s">
        <v>2471</v>
      </c>
      <c r="L142" s="184" t="s">
        <v>13</v>
      </c>
      <c r="M142" s="184" t="s">
        <v>13</v>
      </c>
      <c r="N142" s="184" t="s">
        <v>13</v>
      </c>
      <c r="O142" s="145" t="s">
        <v>2476</v>
      </c>
    </row>
    <row r="143" spans="1:16" ht="24" customHeight="1">
      <c r="A143" s="382"/>
      <c r="B143" s="382"/>
      <c r="C143" s="382"/>
      <c r="D143" s="382"/>
      <c r="E143" s="382"/>
      <c r="F143" s="382"/>
      <c r="G143" s="146" t="s">
        <v>2424</v>
      </c>
      <c r="H143" s="147" t="s">
        <v>2425</v>
      </c>
      <c r="I143" s="146" t="s">
        <v>2426</v>
      </c>
      <c r="J143" s="152"/>
      <c r="K143" s="184" t="s">
        <v>2472</v>
      </c>
      <c r="L143" s="184" t="s">
        <v>2475</v>
      </c>
      <c r="M143" s="184" t="s">
        <v>2474</v>
      </c>
      <c r="N143" s="184" t="s">
        <v>2473</v>
      </c>
      <c r="O143" s="145" t="s">
        <v>2477</v>
      </c>
    </row>
    <row r="144" spans="1:16">
      <c r="A144" s="11">
        <v>1</v>
      </c>
      <c r="B144" s="172" t="s">
        <v>569</v>
      </c>
      <c r="C144" s="11" t="s">
        <v>570</v>
      </c>
      <c r="D144" s="150">
        <v>18000</v>
      </c>
      <c r="E144" s="84" t="s">
        <v>17</v>
      </c>
      <c r="F144" s="150">
        <v>6600</v>
      </c>
      <c r="G144" s="150">
        <v>66000</v>
      </c>
      <c r="H144" s="150">
        <v>132000</v>
      </c>
      <c r="I144" s="150">
        <v>198000</v>
      </c>
      <c r="J144" s="152"/>
      <c r="K144" s="150">
        <v>0</v>
      </c>
      <c r="L144" s="151">
        <v>825000</v>
      </c>
      <c r="M144" s="151">
        <v>990000</v>
      </c>
      <c r="N144" s="151">
        <v>1650000</v>
      </c>
      <c r="O144" s="140" t="s">
        <v>37</v>
      </c>
      <c r="P144" s="239" t="s">
        <v>569</v>
      </c>
    </row>
    <row r="145" spans="1:16">
      <c r="A145" s="11">
        <v>2</v>
      </c>
      <c r="B145" s="172" t="s">
        <v>571</v>
      </c>
      <c r="C145" s="11" t="s">
        <v>572</v>
      </c>
      <c r="D145" s="150">
        <v>26500</v>
      </c>
      <c r="E145" s="14" t="s">
        <v>37</v>
      </c>
      <c r="F145" s="150">
        <v>9900</v>
      </c>
      <c r="G145" s="150">
        <v>99000</v>
      </c>
      <c r="H145" s="150">
        <v>198000</v>
      </c>
      <c r="I145" s="150">
        <v>297000</v>
      </c>
      <c r="J145" s="152"/>
      <c r="K145" s="150">
        <v>0</v>
      </c>
      <c r="L145" s="151">
        <v>1237500</v>
      </c>
      <c r="M145" s="151">
        <v>1485000</v>
      </c>
      <c r="N145" s="151">
        <v>2475000</v>
      </c>
      <c r="O145" s="140" t="s">
        <v>37</v>
      </c>
      <c r="P145" s="239" t="s">
        <v>569</v>
      </c>
    </row>
    <row r="146" spans="1:16">
      <c r="A146" s="11">
        <v>3</v>
      </c>
      <c r="B146" s="172" t="s">
        <v>573</v>
      </c>
      <c r="C146" s="11" t="s">
        <v>574</v>
      </c>
      <c r="D146" s="150">
        <v>26500</v>
      </c>
      <c r="E146" s="14" t="s">
        <v>37</v>
      </c>
      <c r="F146" s="150">
        <v>11550</v>
      </c>
      <c r="G146" s="150">
        <v>115500</v>
      </c>
      <c r="H146" s="150">
        <v>231000</v>
      </c>
      <c r="I146" s="150">
        <v>346500</v>
      </c>
      <c r="J146" s="152"/>
      <c r="K146" s="150">
        <v>0</v>
      </c>
      <c r="L146" s="151">
        <v>1443750</v>
      </c>
      <c r="M146" s="151">
        <v>1732500</v>
      </c>
      <c r="N146" s="151">
        <v>2887500</v>
      </c>
      <c r="O146" s="140" t="s">
        <v>170</v>
      </c>
      <c r="P146" s="239" t="s">
        <v>569</v>
      </c>
    </row>
    <row r="147" spans="1:16" ht="23" customHeight="1">
      <c r="A147" s="11">
        <v>4</v>
      </c>
      <c r="B147" s="172" t="s">
        <v>575</v>
      </c>
      <c r="C147" s="11" t="s">
        <v>576</v>
      </c>
      <c r="D147" s="150">
        <v>39500</v>
      </c>
      <c r="E147" s="14" t="s">
        <v>37</v>
      </c>
      <c r="F147" s="150">
        <v>9900</v>
      </c>
      <c r="G147" s="150">
        <v>99000</v>
      </c>
      <c r="H147" s="150">
        <v>198000</v>
      </c>
      <c r="I147" s="150">
        <v>297000</v>
      </c>
      <c r="J147" s="152"/>
      <c r="K147" s="150">
        <v>0</v>
      </c>
      <c r="L147" s="151">
        <v>1237500</v>
      </c>
      <c r="M147" s="151">
        <v>1485000</v>
      </c>
      <c r="N147" s="151">
        <v>2475000</v>
      </c>
      <c r="O147" s="140" t="s">
        <v>37</v>
      </c>
      <c r="P147" s="239" t="s">
        <v>569</v>
      </c>
    </row>
    <row r="148" spans="1:16">
      <c r="A148" s="11">
        <v>5</v>
      </c>
      <c r="B148" s="172" t="s">
        <v>577</v>
      </c>
      <c r="C148" s="11" t="s">
        <v>578</v>
      </c>
      <c r="D148" s="150">
        <v>26500</v>
      </c>
      <c r="E148" s="14" t="s">
        <v>37</v>
      </c>
      <c r="F148" s="150">
        <v>12650</v>
      </c>
      <c r="G148" s="150">
        <v>126500</v>
      </c>
      <c r="H148" s="150">
        <v>253000</v>
      </c>
      <c r="I148" s="150">
        <v>379500</v>
      </c>
      <c r="J148" s="152"/>
      <c r="K148" s="150">
        <v>0</v>
      </c>
      <c r="L148" s="151">
        <v>1581250</v>
      </c>
      <c r="M148" s="151">
        <v>1897500</v>
      </c>
      <c r="N148" s="151">
        <v>3162500</v>
      </c>
      <c r="O148" s="140" t="s">
        <v>170</v>
      </c>
      <c r="P148" s="239" t="s">
        <v>569</v>
      </c>
    </row>
    <row r="149" spans="1:16">
      <c r="A149" s="11">
        <v>6</v>
      </c>
      <c r="B149" s="172" t="s">
        <v>579</v>
      </c>
      <c r="C149" s="11" t="s">
        <v>580</v>
      </c>
      <c r="D149" s="150">
        <v>26500</v>
      </c>
      <c r="E149" s="14" t="s">
        <v>37</v>
      </c>
      <c r="F149" s="150">
        <v>10450</v>
      </c>
      <c r="G149" s="150">
        <v>104500</v>
      </c>
      <c r="H149" s="150">
        <v>209000</v>
      </c>
      <c r="I149" s="150">
        <v>313500</v>
      </c>
      <c r="J149" s="152"/>
      <c r="K149" s="150">
        <v>0</v>
      </c>
      <c r="L149" s="151">
        <v>1306250</v>
      </c>
      <c r="M149" s="151">
        <v>1567500</v>
      </c>
      <c r="N149" s="151">
        <v>2612500</v>
      </c>
      <c r="O149" s="140" t="s">
        <v>37</v>
      </c>
      <c r="P149" s="239" t="s">
        <v>569</v>
      </c>
    </row>
    <row r="150" spans="1:16">
      <c r="A150" s="11">
        <v>7</v>
      </c>
      <c r="B150" s="172" t="s">
        <v>581</v>
      </c>
      <c r="C150" s="11" t="s">
        <v>582</v>
      </c>
      <c r="D150" s="150">
        <v>26500</v>
      </c>
      <c r="E150" s="14" t="s">
        <v>37</v>
      </c>
      <c r="F150" s="150">
        <v>11000</v>
      </c>
      <c r="G150" s="150">
        <v>110000</v>
      </c>
      <c r="H150" s="150">
        <v>220000</v>
      </c>
      <c r="I150" s="150">
        <v>330000</v>
      </c>
      <c r="J150" s="152"/>
      <c r="K150" s="150">
        <v>0</v>
      </c>
      <c r="L150" s="151">
        <v>1375000</v>
      </c>
      <c r="M150" s="151">
        <v>1650000</v>
      </c>
      <c r="N150" s="151">
        <v>2750000</v>
      </c>
      <c r="O150" s="140" t="s">
        <v>157</v>
      </c>
      <c r="P150" s="239" t="s">
        <v>569</v>
      </c>
    </row>
    <row r="151" spans="1:16">
      <c r="A151" s="11">
        <v>8</v>
      </c>
      <c r="B151" s="172" t="s">
        <v>583</v>
      </c>
      <c r="C151" s="11" t="s">
        <v>584</v>
      </c>
      <c r="D151" s="150">
        <v>33500</v>
      </c>
      <c r="E151" s="14" t="s">
        <v>37</v>
      </c>
      <c r="F151" s="150">
        <v>11000</v>
      </c>
      <c r="G151" s="150">
        <v>110000</v>
      </c>
      <c r="H151" s="150">
        <v>220000</v>
      </c>
      <c r="I151" s="150">
        <v>330000</v>
      </c>
      <c r="J151" s="152"/>
      <c r="K151" s="150">
        <v>0</v>
      </c>
      <c r="L151" s="151">
        <v>1375000</v>
      </c>
      <c r="M151" s="151">
        <v>1650000</v>
      </c>
      <c r="N151" s="151">
        <v>2750000</v>
      </c>
      <c r="O151" s="140" t="s">
        <v>157</v>
      </c>
      <c r="P151" s="239" t="s">
        <v>569</v>
      </c>
    </row>
    <row r="152" spans="1:16">
      <c r="A152" s="11">
        <v>9</v>
      </c>
      <c r="B152" s="172" t="s">
        <v>587</v>
      </c>
      <c r="C152" s="11" t="s">
        <v>588</v>
      </c>
      <c r="D152" s="150">
        <v>33500</v>
      </c>
      <c r="E152" s="14" t="s">
        <v>37</v>
      </c>
      <c r="F152" s="150">
        <v>11000</v>
      </c>
      <c r="G152" s="150">
        <v>110000</v>
      </c>
      <c r="H152" s="150">
        <v>220000</v>
      </c>
      <c r="I152" s="150">
        <v>330000</v>
      </c>
      <c r="J152" s="152"/>
      <c r="K152" s="150">
        <v>0</v>
      </c>
      <c r="L152" s="151">
        <v>1375000</v>
      </c>
      <c r="M152" s="151">
        <v>1650000</v>
      </c>
      <c r="N152" s="151">
        <v>2750000</v>
      </c>
      <c r="O152" s="140" t="s">
        <v>157</v>
      </c>
      <c r="P152" s="239" t="s">
        <v>569</v>
      </c>
    </row>
    <row r="153" spans="1:16">
      <c r="A153" s="11">
        <v>10</v>
      </c>
      <c r="B153" s="172" t="s">
        <v>590</v>
      </c>
      <c r="C153" s="11" t="s">
        <v>591</v>
      </c>
      <c r="D153" s="150">
        <v>33500</v>
      </c>
      <c r="E153" s="14" t="s">
        <v>37</v>
      </c>
      <c r="F153" s="150">
        <v>9900</v>
      </c>
      <c r="G153" s="150">
        <v>99000</v>
      </c>
      <c r="H153" s="150">
        <v>198000</v>
      </c>
      <c r="I153" s="150">
        <v>297000</v>
      </c>
      <c r="J153" s="152"/>
      <c r="K153" s="150">
        <v>0</v>
      </c>
      <c r="L153" s="151">
        <v>1237500</v>
      </c>
      <c r="M153" s="151">
        <v>1485000</v>
      </c>
      <c r="N153" s="151">
        <v>2475000</v>
      </c>
      <c r="O153" s="140" t="s">
        <v>170</v>
      </c>
      <c r="P153" s="239" t="s">
        <v>569</v>
      </c>
    </row>
    <row r="154" spans="1:16">
      <c r="A154" s="11">
        <v>11</v>
      </c>
      <c r="B154" s="172" t="s">
        <v>592</v>
      </c>
      <c r="C154" s="11" t="s">
        <v>593</v>
      </c>
      <c r="D154" s="150">
        <v>33500</v>
      </c>
      <c r="E154" s="14" t="s">
        <v>37</v>
      </c>
      <c r="F154" s="150">
        <v>9900</v>
      </c>
      <c r="G154" s="150">
        <v>99000</v>
      </c>
      <c r="H154" s="150">
        <v>198000</v>
      </c>
      <c r="I154" s="150">
        <v>297000</v>
      </c>
      <c r="J154" s="152"/>
      <c r="K154" s="150">
        <v>0</v>
      </c>
      <c r="L154" s="151">
        <v>1237500</v>
      </c>
      <c r="M154" s="151">
        <v>1485000</v>
      </c>
      <c r="N154" s="151">
        <v>2475000</v>
      </c>
      <c r="O154" s="140" t="s">
        <v>170</v>
      </c>
      <c r="P154" s="239" t="s">
        <v>569</v>
      </c>
    </row>
    <row r="155" spans="1:16">
      <c r="A155" s="11">
        <v>12</v>
      </c>
      <c r="B155" s="172" t="s">
        <v>597</v>
      </c>
      <c r="C155" s="11" t="s">
        <v>598</v>
      </c>
      <c r="D155" s="150">
        <v>39500</v>
      </c>
      <c r="E155" s="14" t="s">
        <v>37</v>
      </c>
      <c r="F155" s="150">
        <v>11000</v>
      </c>
      <c r="G155" s="150">
        <v>110000</v>
      </c>
      <c r="H155" s="150">
        <v>220000</v>
      </c>
      <c r="I155" s="150">
        <v>330000</v>
      </c>
      <c r="J155" s="152"/>
      <c r="K155" s="150">
        <v>0</v>
      </c>
      <c r="L155" s="151">
        <v>1375000</v>
      </c>
      <c r="M155" s="151">
        <v>1650000</v>
      </c>
      <c r="N155" s="151">
        <v>2750000</v>
      </c>
      <c r="O155" s="140" t="s">
        <v>170</v>
      </c>
      <c r="P155" s="239" t="s">
        <v>569</v>
      </c>
    </row>
    <row r="156" spans="1:16" ht="20.25" customHeight="1">
      <c r="A156" s="11">
        <v>13</v>
      </c>
      <c r="B156" s="172" t="s">
        <v>599</v>
      </c>
      <c r="C156" s="11" t="s">
        <v>600</v>
      </c>
      <c r="D156" s="150">
        <v>39500</v>
      </c>
      <c r="E156" s="14" t="s">
        <v>37</v>
      </c>
      <c r="F156" s="150">
        <v>11000</v>
      </c>
      <c r="G156" s="150">
        <v>110000</v>
      </c>
      <c r="H156" s="150">
        <v>220000</v>
      </c>
      <c r="I156" s="150">
        <v>330000</v>
      </c>
      <c r="J156" s="152"/>
      <c r="K156" s="150">
        <v>0</v>
      </c>
      <c r="L156" s="151">
        <v>1375000</v>
      </c>
      <c r="M156" s="151">
        <v>1650000</v>
      </c>
      <c r="N156" s="151">
        <v>2750000</v>
      </c>
      <c r="O156" s="140" t="s">
        <v>170</v>
      </c>
      <c r="P156" s="239" t="s">
        <v>569</v>
      </c>
    </row>
    <row r="157" spans="1:16">
      <c r="A157" s="11">
        <v>14</v>
      </c>
      <c r="B157" s="172" t="s">
        <v>601</v>
      </c>
      <c r="C157" s="11" t="s">
        <v>602</v>
      </c>
      <c r="D157" s="150">
        <v>26500</v>
      </c>
      <c r="E157" s="14" t="s">
        <v>37</v>
      </c>
      <c r="F157" s="150">
        <v>11000</v>
      </c>
      <c r="G157" s="150">
        <v>110000</v>
      </c>
      <c r="H157" s="150">
        <v>220000</v>
      </c>
      <c r="I157" s="150">
        <v>330000</v>
      </c>
      <c r="J157" s="152"/>
      <c r="K157" s="150">
        <v>0</v>
      </c>
      <c r="L157" s="151">
        <v>1375000</v>
      </c>
      <c r="M157" s="151">
        <v>1650000</v>
      </c>
      <c r="N157" s="151">
        <v>2750000</v>
      </c>
      <c r="O157" s="140" t="s">
        <v>170</v>
      </c>
      <c r="P157" s="239" t="s">
        <v>569</v>
      </c>
    </row>
    <row r="158" spans="1:16">
      <c r="A158" s="11">
        <v>15</v>
      </c>
      <c r="B158" s="172" t="s">
        <v>603</v>
      </c>
      <c r="C158" s="11" t="s">
        <v>604</v>
      </c>
      <c r="D158" s="150">
        <v>26500</v>
      </c>
      <c r="E158" s="14" t="s">
        <v>37</v>
      </c>
      <c r="F158" s="150">
        <v>12650</v>
      </c>
      <c r="G158" s="150">
        <v>126500</v>
      </c>
      <c r="H158" s="150">
        <v>253000</v>
      </c>
      <c r="I158" s="150">
        <v>379500</v>
      </c>
      <c r="J158" s="152"/>
      <c r="K158" s="150">
        <v>0</v>
      </c>
      <c r="L158" s="151">
        <v>1581250</v>
      </c>
      <c r="M158" s="151">
        <v>1897500</v>
      </c>
      <c r="N158" s="151">
        <v>3162500</v>
      </c>
      <c r="O158" s="140" t="s">
        <v>440</v>
      </c>
      <c r="P158" s="239" t="s">
        <v>569</v>
      </c>
    </row>
    <row r="159" spans="1:16">
      <c r="A159" s="11">
        <v>16</v>
      </c>
      <c r="B159" s="172" t="s">
        <v>605</v>
      </c>
      <c r="C159" s="11" t="s">
        <v>606</v>
      </c>
      <c r="D159" s="150">
        <v>26500</v>
      </c>
      <c r="E159" s="14" t="s">
        <v>37</v>
      </c>
      <c r="F159" s="150">
        <v>11000</v>
      </c>
      <c r="G159" s="150">
        <v>110000</v>
      </c>
      <c r="H159" s="150">
        <v>220000</v>
      </c>
      <c r="I159" s="150">
        <v>330000</v>
      </c>
      <c r="J159" s="152"/>
      <c r="K159" s="150">
        <v>0</v>
      </c>
      <c r="L159" s="151">
        <v>1375000</v>
      </c>
      <c r="M159" s="151">
        <v>1650000</v>
      </c>
      <c r="N159" s="151">
        <v>2750000</v>
      </c>
      <c r="O159" s="140" t="s">
        <v>170</v>
      </c>
      <c r="P159" s="239" t="s">
        <v>569</v>
      </c>
    </row>
    <row r="160" spans="1:16">
      <c r="A160" s="20">
        <v>17</v>
      </c>
      <c r="B160" s="185" t="s">
        <v>607</v>
      </c>
      <c r="C160" s="20" t="s">
        <v>608</v>
      </c>
      <c r="D160" s="164">
        <v>26500</v>
      </c>
      <c r="E160" s="186" t="s">
        <v>37</v>
      </c>
      <c r="F160" s="164">
        <v>12650</v>
      </c>
      <c r="G160" s="164">
        <v>126500</v>
      </c>
      <c r="H160" s="164">
        <v>253000</v>
      </c>
      <c r="I160" s="164">
        <v>379500</v>
      </c>
      <c r="J160" s="152"/>
      <c r="K160" s="164">
        <v>0</v>
      </c>
      <c r="L160" s="166">
        <v>1581250</v>
      </c>
      <c r="M160" s="166">
        <v>1897500</v>
      </c>
      <c r="N160" s="166">
        <v>3162500</v>
      </c>
      <c r="O160" s="140" t="s">
        <v>440</v>
      </c>
      <c r="P160" s="239" t="s">
        <v>569</v>
      </c>
    </row>
    <row r="161" spans="1:16">
      <c r="A161" s="349" t="s">
        <v>611</v>
      </c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1"/>
      <c r="O161" s="140"/>
    </row>
    <row r="162" spans="1:16" ht="15" customHeight="1">
      <c r="A162" s="352" t="s">
        <v>9</v>
      </c>
      <c r="B162" s="357" t="s">
        <v>10</v>
      </c>
      <c r="C162" s="352" t="s">
        <v>11</v>
      </c>
      <c r="D162" s="365" t="s">
        <v>2468</v>
      </c>
      <c r="E162" s="363" t="s">
        <v>12</v>
      </c>
      <c r="F162" s="339" t="s">
        <v>2293</v>
      </c>
      <c r="G162" s="141" t="s">
        <v>2421</v>
      </c>
      <c r="H162" s="142" t="s">
        <v>2422</v>
      </c>
      <c r="I162" s="141" t="s">
        <v>2423</v>
      </c>
      <c r="J162" s="143"/>
      <c r="K162" s="144" t="s">
        <v>2471</v>
      </c>
      <c r="L162" s="144" t="s">
        <v>13</v>
      </c>
      <c r="M162" s="144" t="s">
        <v>13</v>
      </c>
      <c r="N162" s="141" t="s">
        <v>13</v>
      </c>
      <c r="O162" s="145" t="s">
        <v>2476</v>
      </c>
    </row>
    <row r="163" spans="1:16" ht="30" customHeight="1">
      <c r="A163" s="382"/>
      <c r="B163" s="382"/>
      <c r="C163" s="382"/>
      <c r="D163" s="382"/>
      <c r="E163" s="382"/>
      <c r="F163" s="382"/>
      <c r="G163" s="146" t="s">
        <v>2424</v>
      </c>
      <c r="H163" s="147" t="s">
        <v>2425</v>
      </c>
      <c r="I163" s="146" t="s">
        <v>2426</v>
      </c>
      <c r="J163" s="148"/>
      <c r="K163" s="149" t="s">
        <v>2472</v>
      </c>
      <c r="L163" s="149" t="s">
        <v>2475</v>
      </c>
      <c r="M163" s="149" t="s">
        <v>2474</v>
      </c>
      <c r="N163" s="146" t="s">
        <v>2473</v>
      </c>
      <c r="O163" s="145" t="s">
        <v>2477</v>
      </c>
    </row>
    <row r="164" spans="1:16">
      <c r="A164" s="154">
        <v>1</v>
      </c>
      <c r="B164" s="168" t="s">
        <v>612</v>
      </c>
      <c r="C164" s="169" t="s">
        <v>613</v>
      </c>
      <c r="D164" s="170">
        <v>23000</v>
      </c>
      <c r="E164" s="171" t="s">
        <v>17</v>
      </c>
      <c r="F164" s="156">
        <v>9350</v>
      </c>
      <c r="G164" s="156">
        <v>93500</v>
      </c>
      <c r="H164" s="156">
        <v>187000</v>
      </c>
      <c r="I164" s="156">
        <v>280500</v>
      </c>
      <c r="J164" s="152"/>
      <c r="K164" s="150">
        <v>0</v>
      </c>
      <c r="L164" s="151">
        <v>1168750</v>
      </c>
      <c r="M164" s="151">
        <v>1402500</v>
      </c>
      <c r="N164" s="151">
        <v>2337500</v>
      </c>
      <c r="O164" s="140" t="s">
        <v>37</v>
      </c>
      <c r="P164" s="239" t="s">
        <v>611</v>
      </c>
    </row>
    <row r="165" spans="1:16">
      <c r="A165" s="11">
        <v>2</v>
      </c>
      <c r="B165" s="172" t="s">
        <v>614</v>
      </c>
      <c r="C165" s="160" t="s">
        <v>306</v>
      </c>
      <c r="D165" s="161">
        <v>28500</v>
      </c>
      <c r="E165" s="173" t="s">
        <v>37</v>
      </c>
      <c r="F165" s="150">
        <v>10450</v>
      </c>
      <c r="G165" s="150">
        <v>104500</v>
      </c>
      <c r="H165" s="150">
        <v>209000</v>
      </c>
      <c r="I165" s="150">
        <v>313500</v>
      </c>
      <c r="J165" s="152"/>
      <c r="K165" s="150">
        <v>0</v>
      </c>
      <c r="L165" s="151">
        <v>1306250</v>
      </c>
      <c r="M165" s="151">
        <v>1567500</v>
      </c>
      <c r="N165" s="151">
        <v>2612500</v>
      </c>
      <c r="O165" s="140" t="s">
        <v>157</v>
      </c>
      <c r="P165" s="239" t="s">
        <v>611</v>
      </c>
    </row>
    <row r="166" spans="1:16">
      <c r="A166" s="154">
        <v>3</v>
      </c>
      <c r="B166" s="172" t="s">
        <v>615</v>
      </c>
      <c r="C166" s="160" t="s">
        <v>616</v>
      </c>
      <c r="D166" s="161">
        <v>28500</v>
      </c>
      <c r="E166" s="173" t="s">
        <v>37</v>
      </c>
      <c r="F166" s="150">
        <v>10450</v>
      </c>
      <c r="G166" s="150">
        <v>104500</v>
      </c>
      <c r="H166" s="150">
        <v>209000</v>
      </c>
      <c r="I166" s="150">
        <v>313500</v>
      </c>
      <c r="J166" s="152"/>
      <c r="K166" s="150">
        <v>0</v>
      </c>
      <c r="L166" s="151">
        <v>1306250</v>
      </c>
      <c r="M166" s="151">
        <v>1567500</v>
      </c>
      <c r="N166" s="151">
        <v>2612500</v>
      </c>
      <c r="O166" s="140" t="s">
        <v>157</v>
      </c>
      <c r="P166" s="239" t="s">
        <v>611</v>
      </c>
    </row>
    <row r="167" spans="1:16">
      <c r="A167" s="11">
        <v>4</v>
      </c>
      <c r="B167" s="172" t="s">
        <v>617</v>
      </c>
      <c r="C167" s="160" t="s">
        <v>618</v>
      </c>
      <c r="D167" s="161">
        <v>28500</v>
      </c>
      <c r="E167" s="173" t="s">
        <v>37</v>
      </c>
      <c r="F167" s="150">
        <v>10450</v>
      </c>
      <c r="G167" s="150">
        <v>104500</v>
      </c>
      <c r="H167" s="150">
        <v>209000</v>
      </c>
      <c r="I167" s="150">
        <v>313500</v>
      </c>
      <c r="J167" s="152"/>
      <c r="K167" s="150">
        <v>0</v>
      </c>
      <c r="L167" s="151">
        <v>1306250</v>
      </c>
      <c r="M167" s="151">
        <v>1567500</v>
      </c>
      <c r="N167" s="151">
        <v>2612500</v>
      </c>
      <c r="O167" s="140" t="s">
        <v>157</v>
      </c>
      <c r="P167" s="239" t="s">
        <v>611</v>
      </c>
    </row>
    <row r="168" spans="1:16">
      <c r="A168" s="154">
        <v>5</v>
      </c>
      <c r="B168" s="172" t="s">
        <v>619</v>
      </c>
      <c r="C168" s="160" t="s">
        <v>620</v>
      </c>
      <c r="D168" s="161">
        <v>28500</v>
      </c>
      <c r="E168" s="173" t="s">
        <v>37</v>
      </c>
      <c r="F168" s="150">
        <v>10450</v>
      </c>
      <c r="G168" s="150">
        <v>104500</v>
      </c>
      <c r="H168" s="150">
        <v>209000</v>
      </c>
      <c r="I168" s="150">
        <v>313500</v>
      </c>
      <c r="J168" s="152"/>
      <c r="K168" s="150">
        <v>0</v>
      </c>
      <c r="L168" s="151">
        <v>1306250</v>
      </c>
      <c r="M168" s="151">
        <v>1567500</v>
      </c>
      <c r="N168" s="151">
        <v>2612500</v>
      </c>
      <c r="O168" s="140" t="s">
        <v>157</v>
      </c>
      <c r="P168" s="239" t="s">
        <v>611</v>
      </c>
    </row>
    <row r="169" spans="1:16">
      <c r="A169" s="11">
        <v>6</v>
      </c>
      <c r="B169" s="172" t="s">
        <v>621</v>
      </c>
      <c r="C169" s="160" t="s">
        <v>622</v>
      </c>
      <c r="D169" s="161">
        <v>28500</v>
      </c>
      <c r="E169" s="173" t="s">
        <v>37</v>
      </c>
      <c r="F169" s="150">
        <v>10450</v>
      </c>
      <c r="G169" s="150">
        <v>104500</v>
      </c>
      <c r="H169" s="150">
        <v>209000</v>
      </c>
      <c r="I169" s="150">
        <v>313500</v>
      </c>
      <c r="J169" s="152"/>
      <c r="K169" s="150">
        <v>0</v>
      </c>
      <c r="L169" s="151">
        <v>1306250</v>
      </c>
      <c r="M169" s="151">
        <v>1567500</v>
      </c>
      <c r="N169" s="151">
        <v>2612500</v>
      </c>
      <c r="O169" s="140" t="s">
        <v>157</v>
      </c>
      <c r="P169" s="239" t="s">
        <v>611</v>
      </c>
    </row>
    <row r="170" spans="1:16">
      <c r="A170" s="154">
        <v>7</v>
      </c>
      <c r="B170" s="172" t="s">
        <v>623</v>
      </c>
      <c r="C170" s="160" t="s">
        <v>624</v>
      </c>
      <c r="D170" s="161">
        <v>28500</v>
      </c>
      <c r="E170" s="173" t="s">
        <v>37</v>
      </c>
      <c r="F170" s="150">
        <v>10450</v>
      </c>
      <c r="G170" s="150">
        <v>104500</v>
      </c>
      <c r="H170" s="150">
        <v>209000</v>
      </c>
      <c r="I170" s="150">
        <v>313500</v>
      </c>
      <c r="J170" s="152"/>
      <c r="K170" s="150">
        <v>0</v>
      </c>
      <c r="L170" s="151">
        <v>1306250</v>
      </c>
      <c r="M170" s="151">
        <v>1567500</v>
      </c>
      <c r="N170" s="151">
        <v>2612500</v>
      </c>
      <c r="O170" s="140" t="s">
        <v>625</v>
      </c>
      <c r="P170" s="239" t="s">
        <v>611</v>
      </c>
    </row>
    <row r="171" spans="1:16">
      <c r="A171" s="11">
        <v>8</v>
      </c>
      <c r="B171" s="172" t="s">
        <v>626</v>
      </c>
      <c r="C171" s="160" t="s">
        <v>627</v>
      </c>
      <c r="D171" s="161">
        <v>28500</v>
      </c>
      <c r="E171" s="173" t="s">
        <v>37</v>
      </c>
      <c r="F171" s="150">
        <v>10450</v>
      </c>
      <c r="G171" s="150">
        <v>104500</v>
      </c>
      <c r="H171" s="150">
        <v>209000</v>
      </c>
      <c r="I171" s="150">
        <v>313500</v>
      </c>
      <c r="J171" s="152"/>
      <c r="K171" s="150">
        <v>0</v>
      </c>
      <c r="L171" s="151">
        <v>1306250</v>
      </c>
      <c r="M171" s="151">
        <v>1567500</v>
      </c>
      <c r="N171" s="151">
        <v>2612500</v>
      </c>
      <c r="O171" s="140" t="s">
        <v>157</v>
      </c>
      <c r="P171" s="239" t="s">
        <v>611</v>
      </c>
    </row>
    <row r="172" spans="1:16">
      <c r="A172" s="154">
        <v>9</v>
      </c>
      <c r="B172" s="172" t="s">
        <v>628</v>
      </c>
      <c r="C172" s="160" t="s">
        <v>620</v>
      </c>
      <c r="D172" s="161">
        <v>28500</v>
      </c>
      <c r="E172" s="173" t="s">
        <v>37</v>
      </c>
      <c r="F172" s="150">
        <v>10450</v>
      </c>
      <c r="G172" s="150">
        <v>104500</v>
      </c>
      <c r="H172" s="150">
        <v>209000</v>
      </c>
      <c r="I172" s="150">
        <v>313500</v>
      </c>
      <c r="J172" s="152"/>
      <c r="K172" s="150">
        <v>0</v>
      </c>
      <c r="L172" s="151">
        <v>1306250</v>
      </c>
      <c r="M172" s="151">
        <v>1567500</v>
      </c>
      <c r="N172" s="151">
        <v>2612500</v>
      </c>
      <c r="O172" s="140" t="s">
        <v>625</v>
      </c>
      <c r="P172" s="239" t="s">
        <v>611</v>
      </c>
    </row>
    <row r="173" spans="1:16">
      <c r="A173" s="11">
        <v>10</v>
      </c>
      <c r="B173" s="172" t="s">
        <v>629</v>
      </c>
      <c r="C173" s="160" t="s">
        <v>630</v>
      </c>
      <c r="D173" s="161">
        <v>35500</v>
      </c>
      <c r="E173" s="173" t="s">
        <v>37</v>
      </c>
      <c r="F173" s="150">
        <v>10450</v>
      </c>
      <c r="G173" s="150">
        <v>104500</v>
      </c>
      <c r="H173" s="150">
        <v>209000</v>
      </c>
      <c r="I173" s="150">
        <v>313500</v>
      </c>
      <c r="J173" s="152"/>
      <c r="K173" s="150">
        <v>0</v>
      </c>
      <c r="L173" s="151">
        <v>1306250</v>
      </c>
      <c r="M173" s="151">
        <v>1567500</v>
      </c>
      <c r="N173" s="151">
        <v>2612500</v>
      </c>
      <c r="O173" s="140" t="s">
        <v>157</v>
      </c>
      <c r="P173" s="239" t="s">
        <v>611</v>
      </c>
    </row>
    <row r="174" spans="1:16">
      <c r="A174" s="154">
        <v>11</v>
      </c>
      <c r="B174" s="172" t="s">
        <v>631</v>
      </c>
      <c r="C174" s="160" t="s">
        <v>632</v>
      </c>
      <c r="D174" s="161">
        <v>35500</v>
      </c>
      <c r="E174" s="173" t="s">
        <v>37</v>
      </c>
      <c r="F174" s="150">
        <v>10450</v>
      </c>
      <c r="G174" s="150">
        <v>104500</v>
      </c>
      <c r="H174" s="150">
        <v>209000</v>
      </c>
      <c r="I174" s="150">
        <v>313500</v>
      </c>
      <c r="J174" s="152"/>
      <c r="K174" s="150">
        <v>0</v>
      </c>
      <c r="L174" s="151">
        <v>1306250</v>
      </c>
      <c r="M174" s="151">
        <v>1567500</v>
      </c>
      <c r="N174" s="151">
        <v>2612500</v>
      </c>
      <c r="O174" s="140" t="s">
        <v>157</v>
      </c>
      <c r="P174" s="239" t="s">
        <v>611</v>
      </c>
    </row>
    <row r="175" spans="1:16">
      <c r="A175" s="11">
        <v>12</v>
      </c>
      <c r="B175" s="172" t="s">
        <v>633</v>
      </c>
      <c r="C175" s="160" t="s">
        <v>634</v>
      </c>
      <c r="D175" s="161">
        <v>35500</v>
      </c>
      <c r="E175" s="173" t="s">
        <v>37</v>
      </c>
      <c r="F175" s="150">
        <v>10450</v>
      </c>
      <c r="G175" s="150">
        <v>104500</v>
      </c>
      <c r="H175" s="150">
        <v>209000</v>
      </c>
      <c r="I175" s="150">
        <v>313500</v>
      </c>
      <c r="J175" s="152"/>
      <c r="K175" s="150">
        <v>0</v>
      </c>
      <c r="L175" s="151">
        <v>1306250</v>
      </c>
      <c r="M175" s="151">
        <v>1567500</v>
      </c>
      <c r="N175" s="151">
        <v>2612500</v>
      </c>
      <c r="O175" s="140" t="s">
        <v>625</v>
      </c>
      <c r="P175" s="239" t="s">
        <v>611</v>
      </c>
    </row>
    <row r="176" spans="1:16">
      <c r="A176" s="154">
        <v>13</v>
      </c>
      <c r="B176" s="172" t="s">
        <v>635</v>
      </c>
      <c r="C176" s="160" t="s">
        <v>636</v>
      </c>
      <c r="D176" s="161">
        <v>35500</v>
      </c>
      <c r="E176" s="173" t="s">
        <v>37</v>
      </c>
      <c r="F176" s="150">
        <v>10450</v>
      </c>
      <c r="G176" s="150">
        <v>104500</v>
      </c>
      <c r="H176" s="150">
        <v>209000</v>
      </c>
      <c r="I176" s="150">
        <v>313500</v>
      </c>
      <c r="J176" s="152"/>
      <c r="K176" s="150">
        <v>0</v>
      </c>
      <c r="L176" s="151">
        <v>1306250</v>
      </c>
      <c r="M176" s="151">
        <v>1567500</v>
      </c>
      <c r="N176" s="151">
        <v>2612500</v>
      </c>
      <c r="O176" s="140" t="s">
        <v>625</v>
      </c>
      <c r="P176" s="239" t="s">
        <v>611</v>
      </c>
    </row>
    <row r="177" spans="1:16">
      <c r="A177" s="11">
        <v>14</v>
      </c>
      <c r="B177" s="172" t="s">
        <v>637</v>
      </c>
      <c r="C177" s="160" t="s">
        <v>638</v>
      </c>
      <c r="D177" s="161">
        <v>28500</v>
      </c>
      <c r="E177" s="173" t="s">
        <v>37</v>
      </c>
      <c r="F177" s="150">
        <v>10450</v>
      </c>
      <c r="G177" s="150">
        <v>104500</v>
      </c>
      <c r="H177" s="150">
        <v>209000</v>
      </c>
      <c r="I177" s="150">
        <v>313500</v>
      </c>
      <c r="J177" s="152"/>
      <c r="K177" s="150">
        <v>0</v>
      </c>
      <c r="L177" s="151">
        <v>1306250</v>
      </c>
      <c r="M177" s="151">
        <v>1567500</v>
      </c>
      <c r="N177" s="151">
        <v>2612500</v>
      </c>
      <c r="O177" s="140" t="s">
        <v>157</v>
      </c>
      <c r="P177" s="239" t="s">
        <v>611</v>
      </c>
    </row>
    <row r="178" spans="1:16">
      <c r="A178" s="154">
        <v>15</v>
      </c>
      <c r="B178" s="172" t="s">
        <v>639</v>
      </c>
      <c r="C178" s="160" t="s">
        <v>640</v>
      </c>
      <c r="D178" s="161">
        <v>28500</v>
      </c>
      <c r="E178" s="173" t="s">
        <v>37</v>
      </c>
      <c r="F178" s="150">
        <v>10450</v>
      </c>
      <c r="G178" s="150">
        <v>104500</v>
      </c>
      <c r="H178" s="150">
        <v>209000</v>
      </c>
      <c r="I178" s="150">
        <v>313500</v>
      </c>
      <c r="J178" s="152"/>
      <c r="K178" s="150">
        <v>0</v>
      </c>
      <c r="L178" s="151">
        <v>1306250</v>
      </c>
      <c r="M178" s="151">
        <v>1567500</v>
      </c>
      <c r="N178" s="151">
        <v>2612500</v>
      </c>
      <c r="O178" s="140" t="s">
        <v>625</v>
      </c>
      <c r="P178" s="239" t="s">
        <v>611</v>
      </c>
    </row>
    <row r="179" spans="1:16">
      <c r="A179" s="11">
        <v>16</v>
      </c>
      <c r="B179" s="172" t="s">
        <v>643</v>
      </c>
      <c r="C179" s="160" t="s">
        <v>644</v>
      </c>
      <c r="D179" s="161">
        <v>28500</v>
      </c>
      <c r="E179" s="173" t="s">
        <v>37</v>
      </c>
      <c r="F179" s="150">
        <v>10450</v>
      </c>
      <c r="G179" s="150">
        <v>104500</v>
      </c>
      <c r="H179" s="150">
        <v>209000</v>
      </c>
      <c r="I179" s="150">
        <v>313500</v>
      </c>
      <c r="J179" s="152"/>
      <c r="K179" s="150">
        <v>0</v>
      </c>
      <c r="L179" s="151">
        <v>1306250</v>
      </c>
      <c r="M179" s="151">
        <v>1567500</v>
      </c>
      <c r="N179" s="151">
        <v>2612500</v>
      </c>
      <c r="O179" s="140" t="s">
        <v>157</v>
      </c>
      <c r="P179" s="239" t="s">
        <v>611</v>
      </c>
    </row>
    <row r="180" spans="1:16">
      <c r="A180" s="154">
        <v>17</v>
      </c>
      <c r="B180" s="172" t="s">
        <v>645</v>
      </c>
      <c r="C180" s="160" t="s">
        <v>646</v>
      </c>
      <c r="D180" s="161">
        <v>28500</v>
      </c>
      <c r="E180" s="173" t="s">
        <v>37</v>
      </c>
      <c r="F180" s="150">
        <v>10450</v>
      </c>
      <c r="G180" s="150">
        <v>104500</v>
      </c>
      <c r="H180" s="150">
        <v>209000</v>
      </c>
      <c r="I180" s="150">
        <v>313500</v>
      </c>
      <c r="J180" s="152"/>
      <c r="K180" s="150">
        <v>0</v>
      </c>
      <c r="L180" s="151">
        <v>1306250</v>
      </c>
      <c r="M180" s="151">
        <v>1567500</v>
      </c>
      <c r="N180" s="151">
        <v>2612500</v>
      </c>
      <c r="O180" s="140" t="s">
        <v>157</v>
      </c>
      <c r="P180" s="239" t="s">
        <v>611</v>
      </c>
    </row>
    <row r="181" spans="1:16">
      <c r="A181" s="11">
        <v>18</v>
      </c>
      <c r="B181" s="172" t="s">
        <v>647</v>
      </c>
      <c r="C181" s="160" t="s">
        <v>640</v>
      </c>
      <c r="D181" s="161">
        <v>28500</v>
      </c>
      <c r="E181" s="173" t="s">
        <v>37</v>
      </c>
      <c r="F181" s="150">
        <v>10450</v>
      </c>
      <c r="G181" s="150">
        <v>104500</v>
      </c>
      <c r="H181" s="150">
        <v>209000</v>
      </c>
      <c r="I181" s="150">
        <v>313500</v>
      </c>
      <c r="J181" s="152"/>
      <c r="K181" s="150">
        <v>0</v>
      </c>
      <c r="L181" s="151">
        <v>1306250</v>
      </c>
      <c r="M181" s="151">
        <v>1567500</v>
      </c>
      <c r="N181" s="151">
        <v>2612500</v>
      </c>
      <c r="O181" s="140" t="s">
        <v>157</v>
      </c>
      <c r="P181" s="239" t="s">
        <v>611</v>
      </c>
    </row>
    <row r="182" spans="1:16">
      <c r="A182" s="154">
        <v>19</v>
      </c>
      <c r="B182" s="172" t="s">
        <v>648</v>
      </c>
      <c r="C182" s="160" t="s">
        <v>649</v>
      </c>
      <c r="D182" s="161">
        <v>28500</v>
      </c>
      <c r="E182" s="173" t="s">
        <v>37</v>
      </c>
      <c r="F182" s="150">
        <v>11550</v>
      </c>
      <c r="G182" s="150">
        <v>115500</v>
      </c>
      <c r="H182" s="150">
        <v>231000</v>
      </c>
      <c r="I182" s="150">
        <v>346500</v>
      </c>
      <c r="J182" s="152"/>
      <c r="K182" s="150">
        <v>0</v>
      </c>
      <c r="L182" s="151">
        <v>1443750</v>
      </c>
      <c r="M182" s="151">
        <v>1732500</v>
      </c>
      <c r="N182" s="151">
        <v>2887500</v>
      </c>
      <c r="O182" s="140" t="s">
        <v>170</v>
      </c>
      <c r="P182" s="239" t="s">
        <v>611</v>
      </c>
    </row>
    <row r="183" spans="1:16">
      <c r="A183" s="11">
        <v>20</v>
      </c>
      <c r="B183" s="172" t="s">
        <v>650</v>
      </c>
      <c r="C183" s="160" t="s">
        <v>651</v>
      </c>
      <c r="D183" s="161">
        <v>28500</v>
      </c>
      <c r="E183" s="173" t="s">
        <v>37</v>
      </c>
      <c r="F183" s="150">
        <v>15950</v>
      </c>
      <c r="G183" s="150">
        <v>159500</v>
      </c>
      <c r="H183" s="150">
        <v>319000</v>
      </c>
      <c r="I183" s="150">
        <v>478500</v>
      </c>
      <c r="J183" s="152"/>
      <c r="K183" s="150">
        <v>0</v>
      </c>
      <c r="L183" s="151">
        <v>1993750</v>
      </c>
      <c r="M183" s="151">
        <v>2392500</v>
      </c>
      <c r="N183" s="151">
        <v>3987500</v>
      </c>
      <c r="O183" s="140" t="s">
        <v>440</v>
      </c>
      <c r="P183" s="239" t="s">
        <v>611</v>
      </c>
    </row>
    <row r="184" spans="1:16">
      <c r="A184" s="154">
        <v>21</v>
      </c>
      <c r="B184" s="172" t="s">
        <v>2435</v>
      </c>
      <c r="C184" s="160" t="s">
        <v>653</v>
      </c>
      <c r="D184" s="161">
        <v>31000</v>
      </c>
      <c r="E184" s="173" t="s">
        <v>157</v>
      </c>
      <c r="F184" s="150">
        <v>11550</v>
      </c>
      <c r="G184" s="150">
        <v>115500</v>
      </c>
      <c r="H184" s="150">
        <v>231000</v>
      </c>
      <c r="I184" s="150">
        <v>346500</v>
      </c>
      <c r="J184" s="152"/>
      <c r="K184" s="150">
        <v>0</v>
      </c>
      <c r="L184" s="151">
        <v>1443750</v>
      </c>
      <c r="M184" s="151">
        <v>1732500</v>
      </c>
      <c r="N184" s="151">
        <v>2887500</v>
      </c>
      <c r="O184" s="140" t="s">
        <v>654</v>
      </c>
      <c r="P184" s="239" t="s">
        <v>611</v>
      </c>
    </row>
    <row r="185" spans="1:16">
      <c r="A185" s="11">
        <v>22</v>
      </c>
      <c r="B185" s="172" t="s">
        <v>657</v>
      </c>
      <c r="C185" s="160" t="s">
        <v>658</v>
      </c>
      <c r="D185" s="161">
        <v>31000</v>
      </c>
      <c r="E185" s="173" t="s">
        <v>157</v>
      </c>
      <c r="F185" s="150">
        <v>12100</v>
      </c>
      <c r="G185" s="150">
        <v>121000</v>
      </c>
      <c r="H185" s="150">
        <v>242000</v>
      </c>
      <c r="I185" s="150">
        <v>363000</v>
      </c>
      <c r="J185" s="152"/>
      <c r="K185" s="150">
        <v>0</v>
      </c>
      <c r="L185" s="151">
        <v>1512500</v>
      </c>
      <c r="M185" s="151">
        <v>1815000</v>
      </c>
      <c r="N185" s="151">
        <v>3025000</v>
      </c>
      <c r="O185" s="140" t="s">
        <v>654</v>
      </c>
      <c r="P185" s="239" t="s">
        <v>611</v>
      </c>
    </row>
    <row r="186" spans="1:16">
      <c r="A186" s="154">
        <v>23</v>
      </c>
      <c r="B186" s="172" t="s">
        <v>669</v>
      </c>
      <c r="C186" s="160" t="s">
        <v>670</v>
      </c>
      <c r="D186" s="161">
        <v>31000</v>
      </c>
      <c r="E186" s="173" t="s">
        <v>170</v>
      </c>
      <c r="F186" s="150">
        <v>13200</v>
      </c>
      <c r="G186" s="150">
        <v>132000</v>
      </c>
      <c r="H186" s="150">
        <v>264000</v>
      </c>
      <c r="I186" s="150">
        <v>396000</v>
      </c>
      <c r="J186" s="152"/>
      <c r="K186" s="150">
        <v>0</v>
      </c>
      <c r="L186" s="151">
        <v>1650000</v>
      </c>
      <c r="M186" s="151">
        <v>1980000</v>
      </c>
      <c r="N186" s="151">
        <v>3300000</v>
      </c>
      <c r="O186" s="140" t="s">
        <v>654</v>
      </c>
      <c r="P186" s="239" t="s">
        <v>611</v>
      </c>
    </row>
    <row r="187" spans="1:16">
      <c r="A187" s="11">
        <v>24</v>
      </c>
      <c r="B187" s="172" t="s">
        <v>671</v>
      </c>
      <c r="C187" s="160" t="s">
        <v>672</v>
      </c>
      <c r="D187" s="161">
        <v>31000</v>
      </c>
      <c r="E187" s="173" t="s">
        <v>157</v>
      </c>
      <c r="F187" s="150">
        <v>11550</v>
      </c>
      <c r="G187" s="150">
        <v>115500</v>
      </c>
      <c r="H187" s="150">
        <v>231000</v>
      </c>
      <c r="I187" s="150">
        <v>346500</v>
      </c>
      <c r="J187" s="152"/>
      <c r="K187" s="150">
        <v>0</v>
      </c>
      <c r="L187" s="151">
        <v>1443750</v>
      </c>
      <c r="M187" s="151">
        <v>1732500</v>
      </c>
      <c r="N187" s="151">
        <v>2887500</v>
      </c>
      <c r="O187" s="140" t="s">
        <v>654</v>
      </c>
      <c r="P187" s="239" t="s">
        <v>611</v>
      </c>
    </row>
    <row r="188" spans="1:16">
      <c r="A188" s="154">
        <v>25</v>
      </c>
      <c r="B188" s="172" t="s">
        <v>673</v>
      </c>
      <c r="C188" s="160" t="s">
        <v>674</v>
      </c>
      <c r="D188" s="161">
        <v>31000</v>
      </c>
      <c r="E188" s="173" t="s">
        <v>157</v>
      </c>
      <c r="F188" s="150">
        <v>11550</v>
      </c>
      <c r="G188" s="150">
        <v>115500</v>
      </c>
      <c r="H188" s="150">
        <v>231000</v>
      </c>
      <c r="I188" s="150">
        <v>346500</v>
      </c>
      <c r="J188" s="152"/>
      <c r="K188" s="150">
        <v>0</v>
      </c>
      <c r="L188" s="151">
        <v>1443750</v>
      </c>
      <c r="M188" s="151">
        <v>1732500</v>
      </c>
      <c r="N188" s="151">
        <v>2887500</v>
      </c>
      <c r="O188" s="140" t="s">
        <v>654</v>
      </c>
      <c r="P188" s="239" t="s">
        <v>611</v>
      </c>
    </row>
    <row r="189" spans="1:16">
      <c r="A189" s="11">
        <v>26</v>
      </c>
      <c r="B189" s="172" t="s">
        <v>677</v>
      </c>
      <c r="C189" s="160" t="s">
        <v>678</v>
      </c>
      <c r="D189" s="161">
        <v>31000</v>
      </c>
      <c r="E189" s="173" t="s">
        <v>157</v>
      </c>
      <c r="F189" s="150">
        <v>12100</v>
      </c>
      <c r="G189" s="150">
        <v>121000</v>
      </c>
      <c r="H189" s="150">
        <v>242000</v>
      </c>
      <c r="I189" s="150">
        <v>363000</v>
      </c>
      <c r="J189" s="152"/>
      <c r="K189" s="150">
        <v>0</v>
      </c>
      <c r="L189" s="151">
        <v>1512500</v>
      </c>
      <c r="M189" s="151">
        <v>1815000</v>
      </c>
      <c r="N189" s="151">
        <v>3025000</v>
      </c>
      <c r="O189" s="140" t="s">
        <v>654</v>
      </c>
      <c r="P189" s="239" t="s">
        <v>611</v>
      </c>
    </row>
    <row r="190" spans="1:16">
      <c r="A190" s="154">
        <v>27</v>
      </c>
      <c r="B190" s="172" t="s">
        <v>679</v>
      </c>
      <c r="C190" s="160" t="s">
        <v>464</v>
      </c>
      <c r="D190" s="161">
        <v>31000</v>
      </c>
      <c r="E190" s="173" t="s">
        <v>170</v>
      </c>
      <c r="F190" s="150">
        <v>12100</v>
      </c>
      <c r="G190" s="150">
        <v>121000</v>
      </c>
      <c r="H190" s="150">
        <v>242000</v>
      </c>
      <c r="I190" s="150">
        <v>363000</v>
      </c>
      <c r="J190" s="152"/>
      <c r="K190" s="150">
        <v>0</v>
      </c>
      <c r="L190" s="151">
        <v>1512500</v>
      </c>
      <c r="M190" s="151">
        <v>1815000</v>
      </c>
      <c r="N190" s="151">
        <v>3025000</v>
      </c>
      <c r="O190" s="140" t="s">
        <v>654</v>
      </c>
      <c r="P190" s="239" t="s">
        <v>611</v>
      </c>
    </row>
    <row r="191" spans="1:16">
      <c r="A191" s="11">
        <v>28</v>
      </c>
      <c r="B191" s="12" t="s">
        <v>680</v>
      </c>
      <c r="C191" s="11" t="s">
        <v>681</v>
      </c>
      <c r="D191" s="150">
        <v>31000</v>
      </c>
      <c r="E191" s="14" t="s">
        <v>170</v>
      </c>
      <c r="F191" s="150">
        <v>12650</v>
      </c>
      <c r="G191" s="150">
        <v>126500</v>
      </c>
      <c r="H191" s="150">
        <v>253000</v>
      </c>
      <c r="I191" s="150">
        <v>379500</v>
      </c>
      <c r="J191" s="152"/>
      <c r="K191" s="150">
        <v>0</v>
      </c>
      <c r="L191" s="151">
        <v>1581250</v>
      </c>
      <c r="M191" s="151">
        <v>1897500</v>
      </c>
      <c r="N191" s="151">
        <v>3162500</v>
      </c>
      <c r="O191" s="140" t="s">
        <v>654</v>
      </c>
      <c r="P191" s="239" t="s">
        <v>611</v>
      </c>
    </row>
    <row r="192" spans="1:16">
      <c r="A192" s="154">
        <v>29</v>
      </c>
      <c r="B192" s="12" t="s">
        <v>684</v>
      </c>
      <c r="C192" s="11" t="s">
        <v>685</v>
      </c>
      <c r="D192" s="150">
        <v>59500</v>
      </c>
      <c r="E192" s="14" t="s">
        <v>170</v>
      </c>
      <c r="F192" s="150">
        <v>12650</v>
      </c>
      <c r="G192" s="150">
        <v>126500</v>
      </c>
      <c r="H192" s="150">
        <v>253000</v>
      </c>
      <c r="I192" s="150">
        <v>379500</v>
      </c>
      <c r="J192" s="152"/>
      <c r="K192" s="150">
        <v>0</v>
      </c>
      <c r="L192" s="151">
        <v>1581250</v>
      </c>
      <c r="M192" s="151">
        <v>1897500</v>
      </c>
      <c r="N192" s="151">
        <v>3162500</v>
      </c>
      <c r="O192" s="140" t="s">
        <v>654</v>
      </c>
      <c r="P192" s="239" t="s">
        <v>611</v>
      </c>
    </row>
    <row r="193" spans="1:16">
      <c r="A193" s="11">
        <v>30</v>
      </c>
      <c r="B193" s="12" t="s">
        <v>686</v>
      </c>
      <c r="C193" s="11" t="s">
        <v>687</v>
      </c>
      <c r="D193" s="150">
        <v>39000</v>
      </c>
      <c r="E193" s="14" t="s">
        <v>157</v>
      </c>
      <c r="F193" s="150">
        <v>11550</v>
      </c>
      <c r="G193" s="150">
        <v>115500</v>
      </c>
      <c r="H193" s="150">
        <v>231000</v>
      </c>
      <c r="I193" s="150">
        <v>346500</v>
      </c>
      <c r="J193" s="152"/>
      <c r="K193" s="150">
        <v>0</v>
      </c>
      <c r="L193" s="151">
        <v>1443750</v>
      </c>
      <c r="M193" s="151">
        <v>1732500</v>
      </c>
      <c r="N193" s="151">
        <v>2887500</v>
      </c>
      <c r="O193" s="140" t="s">
        <v>654</v>
      </c>
      <c r="P193" s="239" t="s">
        <v>611</v>
      </c>
    </row>
    <row r="194" spans="1:16">
      <c r="A194" s="154">
        <v>31</v>
      </c>
      <c r="B194" s="12" t="s">
        <v>688</v>
      </c>
      <c r="C194" s="11" t="s">
        <v>689</v>
      </c>
      <c r="D194" s="150">
        <v>39000</v>
      </c>
      <c r="E194" s="14" t="s">
        <v>157</v>
      </c>
      <c r="F194" s="150">
        <v>11550</v>
      </c>
      <c r="G194" s="150">
        <v>115500</v>
      </c>
      <c r="H194" s="150">
        <v>231000</v>
      </c>
      <c r="I194" s="150">
        <v>346500</v>
      </c>
      <c r="J194" s="152"/>
      <c r="K194" s="150">
        <v>0</v>
      </c>
      <c r="L194" s="151">
        <v>1443750</v>
      </c>
      <c r="M194" s="151">
        <v>1732500</v>
      </c>
      <c r="N194" s="151">
        <v>2887500</v>
      </c>
      <c r="O194" s="140" t="s">
        <v>654</v>
      </c>
      <c r="P194" s="239" t="s">
        <v>611</v>
      </c>
    </row>
    <row r="195" spans="1:16">
      <c r="A195" s="11">
        <v>32</v>
      </c>
      <c r="B195" s="12" t="s">
        <v>690</v>
      </c>
      <c r="C195" s="11" t="s">
        <v>691</v>
      </c>
      <c r="D195" s="150">
        <v>39000</v>
      </c>
      <c r="E195" s="14" t="s">
        <v>157</v>
      </c>
      <c r="F195" s="150">
        <v>12100</v>
      </c>
      <c r="G195" s="150">
        <v>121000</v>
      </c>
      <c r="H195" s="150">
        <v>242000</v>
      </c>
      <c r="I195" s="150">
        <v>363000</v>
      </c>
      <c r="J195" s="152"/>
      <c r="K195" s="150">
        <v>0</v>
      </c>
      <c r="L195" s="151">
        <v>1512500</v>
      </c>
      <c r="M195" s="151">
        <v>1815000</v>
      </c>
      <c r="N195" s="151">
        <v>3025000</v>
      </c>
      <c r="O195" s="140" t="s">
        <v>654</v>
      </c>
      <c r="P195" s="239" t="s">
        <v>611</v>
      </c>
    </row>
    <row r="196" spans="1:16">
      <c r="A196" s="154">
        <v>33</v>
      </c>
      <c r="B196" s="12" t="s">
        <v>692</v>
      </c>
      <c r="C196" s="11" t="s">
        <v>693</v>
      </c>
      <c r="D196" s="150">
        <v>39000</v>
      </c>
      <c r="E196" s="14" t="s">
        <v>170</v>
      </c>
      <c r="F196" s="150">
        <v>12100</v>
      </c>
      <c r="G196" s="150">
        <v>121000</v>
      </c>
      <c r="H196" s="150">
        <v>242000</v>
      </c>
      <c r="I196" s="150">
        <v>363000</v>
      </c>
      <c r="J196" s="152"/>
      <c r="K196" s="150">
        <v>0</v>
      </c>
      <c r="L196" s="151">
        <v>1512500</v>
      </c>
      <c r="M196" s="151">
        <v>1815000</v>
      </c>
      <c r="N196" s="151">
        <v>3025000</v>
      </c>
      <c r="O196" s="140" t="s">
        <v>654</v>
      </c>
      <c r="P196" s="239" t="s">
        <v>611</v>
      </c>
    </row>
    <row r="197" spans="1:16">
      <c r="A197" s="11">
        <v>34</v>
      </c>
      <c r="B197" s="12" t="s">
        <v>694</v>
      </c>
      <c r="C197" s="11" t="s">
        <v>695</v>
      </c>
      <c r="D197" s="150">
        <v>39000</v>
      </c>
      <c r="E197" s="14" t="s">
        <v>170</v>
      </c>
      <c r="F197" s="150">
        <v>12100</v>
      </c>
      <c r="G197" s="150">
        <v>121000</v>
      </c>
      <c r="H197" s="150">
        <v>242000</v>
      </c>
      <c r="I197" s="150">
        <v>363000</v>
      </c>
      <c r="J197" s="152"/>
      <c r="K197" s="150">
        <v>0</v>
      </c>
      <c r="L197" s="151">
        <v>1512500</v>
      </c>
      <c r="M197" s="151">
        <v>1815000</v>
      </c>
      <c r="N197" s="151">
        <v>3025000</v>
      </c>
      <c r="O197" s="140" t="s">
        <v>654</v>
      </c>
      <c r="P197" s="239" t="s">
        <v>611</v>
      </c>
    </row>
    <row r="198" spans="1:16">
      <c r="A198" s="154">
        <v>35</v>
      </c>
      <c r="B198" s="12" t="s">
        <v>696</v>
      </c>
      <c r="C198" s="11" t="s">
        <v>697</v>
      </c>
      <c r="D198" s="150">
        <v>39000</v>
      </c>
      <c r="E198" s="14" t="s">
        <v>170</v>
      </c>
      <c r="F198" s="150">
        <v>12100</v>
      </c>
      <c r="G198" s="150">
        <v>121000</v>
      </c>
      <c r="H198" s="150">
        <v>242000</v>
      </c>
      <c r="I198" s="150">
        <v>363000</v>
      </c>
      <c r="J198" s="152"/>
      <c r="K198" s="150">
        <v>0</v>
      </c>
      <c r="L198" s="151">
        <v>1512500</v>
      </c>
      <c r="M198" s="151">
        <v>1815000</v>
      </c>
      <c r="N198" s="151">
        <v>3025000</v>
      </c>
      <c r="O198" s="140" t="s">
        <v>654</v>
      </c>
      <c r="P198" s="239" t="s">
        <v>611</v>
      </c>
    </row>
    <row r="199" spans="1:16">
      <c r="A199" s="11">
        <v>36</v>
      </c>
      <c r="B199" s="12" t="s">
        <v>698</v>
      </c>
      <c r="C199" s="11" t="s">
        <v>699</v>
      </c>
      <c r="D199" s="150">
        <v>39000</v>
      </c>
      <c r="E199" s="14" t="s">
        <v>170</v>
      </c>
      <c r="F199" s="150">
        <v>12100</v>
      </c>
      <c r="G199" s="150">
        <v>121000</v>
      </c>
      <c r="H199" s="150">
        <v>242000</v>
      </c>
      <c r="I199" s="150">
        <v>363000</v>
      </c>
      <c r="J199" s="152"/>
      <c r="K199" s="150">
        <v>0</v>
      </c>
      <c r="L199" s="151">
        <v>1512500</v>
      </c>
      <c r="M199" s="151">
        <v>1815000</v>
      </c>
      <c r="N199" s="151">
        <v>3025000</v>
      </c>
      <c r="O199" s="140" t="s">
        <v>654</v>
      </c>
      <c r="P199" s="239" t="s">
        <v>611</v>
      </c>
    </row>
    <row r="200" spans="1:16">
      <c r="A200" s="154">
        <v>37</v>
      </c>
      <c r="B200" s="12" t="s">
        <v>702</v>
      </c>
      <c r="C200" s="11" t="s">
        <v>703</v>
      </c>
      <c r="D200" s="150">
        <v>39000</v>
      </c>
      <c r="E200" s="14" t="s">
        <v>170</v>
      </c>
      <c r="F200" s="150">
        <v>12100</v>
      </c>
      <c r="G200" s="150">
        <v>121000</v>
      </c>
      <c r="H200" s="150">
        <v>242000</v>
      </c>
      <c r="I200" s="150">
        <v>363000</v>
      </c>
      <c r="J200" s="152"/>
      <c r="K200" s="150">
        <v>0</v>
      </c>
      <c r="L200" s="151">
        <v>1512500</v>
      </c>
      <c r="M200" s="151">
        <v>1815000</v>
      </c>
      <c r="N200" s="151">
        <v>3025000</v>
      </c>
      <c r="O200" s="140" t="s">
        <v>654</v>
      </c>
      <c r="P200" s="239" t="s">
        <v>611</v>
      </c>
    </row>
    <row r="201" spans="1:16">
      <c r="A201" s="11">
        <v>38</v>
      </c>
      <c r="B201" s="12" t="s">
        <v>704</v>
      </c>
      <c r="C201" s="11" t="s">
        <v>705</v>
      </c>
      <c r="D201" s="150">
        <v>38000</v>
      </c>
      <c r="E201" s="14" t="s">
        <v>157</v>
      </c>
      <c r="F201" s="150">
        <v>11550</v>
      </c>
      <c r="G201" s="150">
        <v>115500</v>
      </c>
      <c r="H201" s="150">
        <v>231000</v>
      </c>
      <c r="I201" s="150">
        <v>346500</v>
      </c>
      <c r="J201" s="152"/>
      <c r="K201" s="150">
        <v>0</v>
      </c>
      <c r="L201" s="151">
        <v>1443750</v>
      </c>
      <c r="M201" s="151">
        <v>1732500</v>
      </c>
      <c r="N201" s="151">
        <v>2887500</v>
      </c>
      <c r="O201" s="140" t="s">
        <v>654</v>
      </c>
      <c r="P201" s="239" t="s">
        <v>611</v>
      </c>
    </row>
    <row r="202" spans="1:16">
      <c r="A202" s="154">
        <v>39</v>
      </c>
      <c r="B202" s="12" t="s">
        <v>706</v>
      </c>
      <c r="C202" s="11" t="s">
        <v>707</v>
      </c>
      <c r="D202" s="150">
        <v>39000</v>
      </c>
      <c r="E202" s="14" t="s">
        <v>170</v>
      </c>
      <c r="F202" s="150">
        <v>12100</v>
      </c>
      <c r="G202" s="150">
        <v>121000</v>
      </c>
      <c r="H202" s="150">
        <v>242000</v>
      </c>
      <c r="I202" s="150">
        <v>363000</v>
      </c>
      <c r="J202" s="152"/>
      <c r="K202" s="150">
        <v>0</v>
      </c>
      <c r="L202" s="151">
        <v>1512500</v>
      </c>
      <c r="M202" s="151">
        <v>1815000</v>
      </c>
      <c r="N202" s="151">
        <v>3025000</v>
      </c>
      <c r="O202" s="140" t="s">
        <v>654</v>
      </c>
      <c r="P202" s="239" t="s">
        <v>611</v>
      </c>
    </row>
    <row r="203" spans="1:16">
      <c r="A203" s="11">
        <v>40</v>
      </c>
      <c r="B203" s="12" t="s">
        <v>708</v>
      </c>
      <c r="C203" s="11" t="s">
        <v>402</v>
      </c>
      <c r="D203" s="150">
        <v>39000</v>
      </c>
      <c r="E203" s="14" t="s">
        <v>170</v>
      </c>
      <c r="F203" s="150">
        <v>12650</v>
      </c>
      <c r="G203" s="150">
        <v>126500</v>
      </c>
      <c r="H203" s="150">
        <v>253000</v>
      </c>
      <c r="I203" s="150">
        <v>379500</v>
      </c>
      <c r="J203" s="152"/>
      <c r="K203" s="150">
        <v>0</v>
      </c>
      <c r="L203" s="151">
        <v>1581250</v>
      </c>
      <c r="M203" s="151">
        <v>1897500</v>
      </c>
      <c r="N203" s="151">
        <v>3162500</v>
      </c>
      <c r="O203" s="140" t="s">
        <v>654</v>
      </c>
      <c r="P203" s="239" t="s">
        <v>611</v>
      </c>
    </row>
    <row r="204" spans="1:16">
      <c r="A204" s="154">
        <v>41</v>
      </c>
      <c r="B204" s="12" t="s">
        <v>709</v>
      </c>
      <c r="C204" s="11" t="s">
        <v>710</v>
      </c>
      <c r="D204" s="150">
        <v>39000</v>
      </c>
      <c r="E204" s="14" t="s">
        <v>170</v>
      </c>
      <c r="F204" s="150">
        <v>12100</v>
      </c>
      <c r="G204" s="150">
        <v>121000</v>
      </c>
      <c r="H204" s="150">
        <v>242000</v>
      </c>
      <c r="I204" s="150">
        <v>363000</v>
      </c>
      <c r="J204" s="152"/>
      <c r="K204" s="150">
        <v>0</v>
      </c>
      <c r="L204" s="151">
        <v>1512500</v>
      </c>
      <c r="M204" s="151">
        <v>1815000</v>
      </c>
      <c r="N204" s="151">
        <v>3025000</v>
      </c>
      <c r="O204" s="140" t="s">
        <v>654</v>
      </c>
      <c r="P204" s="239" t="s">
        <v>611</v>
      </c>
    </row>
    <row r="205" spans="1:16">
      <c r="A205" s="11">
        <v>42</v>
      </c>
      <c r="B205" s="12" t="s">
        <v>713</v>
      </c>
      <c r="C205" s="11" t="s">
        <v>714</v>
      </c>
      <c r="D205" s="150">
        <v>39000</v>
      </c>
      <c r="E205" s="14" t="s">
        <v>170</v>
      </c>
      <c r="F205" s="150">
        <v>12100</v>
      </c>
      <c r="G205" s="150">
        <v>121000</v>
      </c>
      <c r="H205" s="150">
        <v>242000</v>
      </c>
      <c r="I205" s="150">
        <v>363000</v>
      </c>
      <c r="J205" s="152"/>
      <c r="K205" s="150">
        <v>0</v>
      </c>
      <c r="L205" s="151">
        <v>1512500</v>
      </c>
      <c r="M205" s="151">
        <v>1815000</v>
      </c>
      <c r="N205" s="151">
        <v>3025000</v>
      </c>
      <c r="O205" s="140" t="s">
        <v>654</v>
      </c>
      <c r="P205" s="239" t="s">
        <v>611</v>
      </c>
    </row>
    <row r="206" spans="1:16">
      <c r="A206" s="154">
        <v>43</v>
      </c>
      <c r="B206" s="12" t="s">
        <v>715</v>
      </c>
      <c r="C206" s="11" t="s">
        <v>716</v>
      </c>
      <c r="D206" s="150">
        <v>39000</v>
      </c>
      <c r="E206" s="14" t="s">
        <v>170</v>
      </c>
      <c r="F206" s="150">
        <v>12100</v>
      </c>
      <c r="G206" s="150">
        <v>121000</v>
      </c>
      <c r="H206" s="150">
        <v>242000</v>
      </c>
      <c r="I206" s="150">
        <v>363000</v>
      </c>
      <c r="J206" s="152"/>
      <c r="K206" s="150">
        <v>0</v>
      </c>
      <c r="L206" s="151">
        <v>1512500</v>
      </c>
      <c r="M206" s="151">
        <v>1815000</v>
      </c>
      <c r="N206" s="151">
        <v>3025000</v>
      </c>
      <c r="O206" s="140" t="s">
        <v>654</v>
      </c>
      <c r="P206" s="239" t="s">
        <v>611</v>
      </c>
    </row>
    <row r="207" spans="1:16">
      <c r="A207" s="11">
        <v>44</v>
      </c>
      <c r="B207" s="172" t="s">
        <v>717</v>
      </c>
      <c r="C207" s="11" t="s">
        <v>718</v>
      </c>
      <c r="D207" s="150">
        <v>31000</v>
      </c>
      <c r="E207" s="14" t="s">
        <v>170</v>
      </c>
      <c r="F207" s="150">
        <v>12100</v>
      </c>
      <c r="G207" s="150">
        <v>121000</v>
      </c>
      <c r="H207" s="150">
        <v>242000</v>
      </c>
      <c r="I207" s="150">
        <v>363000</v>
      </c>
      <c r="J207" s="152"/>
      <c r="K207" s="150">
        <v>0</v>
      </c>
      <c r="L207" s="151">
        <v>1512500</v>
      </c>
      <c r="M207" s="151">
        <v>1815000</v>
      </c>
      <c r="N207" s="151">
        <v>3025000</v>
      </c>
      <c r="O207" s="140" t="s">
        <v>654</v>
      </c>
      <c r="P207" s="239" t="s">
        <v>611</v>
      </c>
    </row>
    <row r="208" spans="1:16">
      <c r="A208" s="154">
        <v>45</v>
      </c>
      <c r="B208" s="172" t="s">
        <v>719</v>
      </c>
      <c r="C208" s="11" t="s">
        <v>720</v>
      </c>
      <c r="D208" s="150">
        <v>39000</v>
      </c>
      <c r="E208" s="14" t="s">
        <v>170</v>
      </c>
      <c r="F208" s="150">
        <v>12100</v>
      </c>
      <c r="G208" s="150">
        <v>121000</v>
      </c>
      <c r="H208" s="150">
        <v>242000</v>
      </c>
      <c r="I208" s="150">
        <v>363000</v>
      </c>
      <c r="J208" s="152"/>
      <c r="K208" s="150">
        <v>0</v>
      </c>
      <c r="L208" s="151">
        <v>1512500</v>
      </c>
      <c r="M208" s="151">
        <v>1815000</v>
      </c>
      <c r="N208" s="151">
        <v>3025000</v>
      </c>
      <c r="O208" s="140" t="s">
        <v>654</v>
      </c>
      <c r="P208" s="239" t="s">
        <v>611</v>
      </c>
    </row>
    <row r="209" spans="1:16">
      <c r="A209" s="11">
        <v>46</v>
      </c>
      <c r="B209" s="172" t="s">
        <v>721</v>
      </c>
      <c r="C209" s="11" t="s">
        <v>496</v>
      </c>
      <c r="D209" s="150">
        <v>39000</v>
      </c>
      <c r="E209" s="14" t="s">
        <v>170</v>
      </c>
      <c r="F209" s="150">
        <v>12650</v>
      </c>
      <c r="G209" s="150">
        <v>126500</v>
      </c>
      <c r="H209" s="150">
        <v>253000</v>
      </c>
      <c r="I209" s="150">
        <v>379500</v>
      </c>
      <c r="J209" s="152"/>
      <c r="K209" s="150">
        <v>0</v>
      </c>
      <c r="L209" s="151">
        <v>1581250</v>
      </c>
      <c r="M209" s="151">
        <v>1897500</v>
      </c>
      <c r="N209" s="151">
        <v>3162500</v>
      </c>
      <c r="O209" s="140" t="s">
        <v>654</v>
      </c>
      <c r="P209" s="239" t="s">
        <v>611</v>
      </c>
    </row>
    <row r="210" spans="1:16">
      <c r="A210" s="154">
        <v>47</v>
      </c>
      <c r="B210" s="172" t="s">
        <v>726</v>
      </c>
      <c r="C210" s="11" t="s">
        <v>727</v>
      </c>
      <c r="D210" s="150">
        <v>46000</v>
      </c>
      <c r="E210" s="14" t="s">
        <v>170</v>
      </c>
      <c r="F210" s="150">
        <v>12100</v>
      </c>
      <c r="G210" s="150">
        <v>121000</v>
      </c>
      <c r="H210" s="150">
        <v>242000</v>
      </c>
      <c r="I210" s="150">
        <v>363000</v>
      </c>
      <c r="J210" s="152"/>
      <c r="K210" s="150">
        <v>0</v>
      </c>
      <c r="L210" s="151">
        <v>1512500</v>
      </c>
      <c r="M210" s="151">
        <v>1815000</v>
      </c>
      <c r="N210" s="151">
        <v>3025000</v>
      </c>
      <c r="O210" s="140" t="s">
        <v>654</v>
      </c>
      <c r="P210" s="239" t="s">
        <v>611</v>
      </c>
    </row>
    <row r="211" spans="1:16">
      <c r="A211" s="11">
        <v>48</v>
      </c>
      <c r="B211" s="172" t="s">
        <v>730</v>
      </c>
      <c r="C211" s="11" t="s">
        <v>478</v>
      </c>
      <c r="D211" s="150">
        <v>46500</v>
      </c>
      <c r="E211" s="14" t="s">
        <v>170</v>
      </c>
      <c r="F211" s="150">
        <v>12650</v>
      </c>
      <c r="G211" s="150">
        <v>126500</v>
      </c>
      <c r="H211" s="150">
        <v>253000</v>
      </c>
      <c r="I211" s="150">
        <v>379500</v>
      </c>
      <c r="J211" s="152"/>
      <c r="K211" s="150">
        <v>0</v>
      </c>
      <c r="L211" s="151">
        <v>1581250</v>
      </c>
      <c r="M211" s="151">
        <v>1897500</v>
      </c>
      <c r="N211" s="151">
        <v>3162500</v>
      </c>
      <c r="O211" s="140" t="s">
        <v>654</v>
      </c>
      <c r="P211" s="239" t="s">
        <v>611</v>
      </c>
    </row>
    <row r="212" spans="1:16">
      <c r="A212" s="154">
        <v>49</v>
      </c>
      <c r="B212" s="172" t="s">
        <v>731</v>
      </c>
      <c r="C212" s="11" t="s">
        <v>732</v>
      </c>
      <c r="D212" s="150">
        <v>82000</v>
      </c>
      <c r="E212" s="14" t="s">
        <v>170</v>
      </c>
      <c r="F212" s="150">
        <v>20350</v>
      </c>
      <c r="G212" s="150">
        <v>203500</v>
      </c>
      <c r="H212" s="150">
        <v>407000</v>
      </c>
      <c r="I212" s="150">
        <v>610500</v>
      </c>
      <c r="J212" s="152"/>
      <c r="K212" s="150">
        <v>0</v>
      </c>
      <c r="L212" s="151">
        <v>2543750</v>
      </c>
      <c r="M212" s="151">
        <v>3052500</v>
      </c>
      <c r="N212" s="151">
        <v>5087500</v>
      </c>
      <c r="O212" s="140" t="s">
        <v>654</v>
      </c>
      <c r="P212" s="239" t="s">
        <v>611</v>
      </c>
    </row>
    <row r="213" spans="1:16">
      <c r="A213" s="20">
        <v>50</v>
      </c>
      <c r="B213" s="163" t="s">
        <v>733</v>
      </c>
      <c r="C213" s="20" t="s">
        <v>734</v>
      </c>
      <c r="D213" s="164">
        <v>45500</v>
      </c>
      <c r="E213" s="186" t="s">
        <v>157</v>
      </c>
      <c r="F213" s="164">
        <v>11550</v>
      </c>
      <c r="G213" s="164">
        <v>115500</v>
      </c>
      <c r="H213" s="164">
        <v>231000</v>
      </c>
      <c r="I213" s="164">
        <v>346500</v>
      </c>
      <c r="J213" s="152"/>
      <c r="K213" s="164">
        <v>0</v>
      </c>
      <c r="L213" s="166">
        <v>1443750</v>
      </c>
      <c r="M213" s="166">
        <v>1732500</v>
      </c>
      <c r="N213" s="166">
        <v>2887500</v>
      </c>
      <c r="O213" s="140" t="s">
        <v>654</v>
      </c>
      <c r="P213" s="239" t="s">
        <v>611</v>
      </c>
    </row>
    <row r="214" spans="1:16">
      <c r="A214" s="349" t="s">
        <v>735</v>
      </c>
      <c r="B214" s="350"/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1"/>
      <c r="O214" s="140"/>
    </row>
    <row r="215" spans="1:16" ht="15" customHeight="1">
      <c r="A215" s="383" t="s">
        <v>9</v>
      </c>
      <c r="B215" s="387" t="s">
        <v>10</v>
      </c>
      <c r="C215" s="383" t="s">
        <v>11</v>
      </c>
      <c r="D215" s="401" t="s">
        <v>2468</v>
      </c>
      <c r="E215" s="390" t="s">
        <v>12</v>
      </c>
      <c r="F215" s="384" t="s">
        <v>2293</v>
      </c>
      <c r="G215" s="145" t="s">
        <v>2421</v>
      </c>
      <c r="H215" s="187" t="s">
        <v>2422</v>
      </c>
      <c r="I215" s="145" t="s">
        <v>2423</v>
      </c>
      <c r="J215" s="152"/>
      <c r="K215" s="184" t="s">
        <v>2471</v>
      </c>
      <c r="L215" s="184" t="s">
        <v>13</v>
      </c>
      <c r="M215" s="184" t="s">
        <v>13</v>
      </c>
      <c r="N215" s="184" t="s">
        <v>13</v>
      </c>
      <c r="O215" s="145" t="s">
        <v>2476</v>
      </c>
    </row>
    <row r="216" spans="1:16" ht="24" customHeight="1">
      <c r="A216" s="382"/>
      <c r="B216" s="382"/>
      <c r="C216" s="382"/>
      <c r="D216" s="382"/>
      <c r="E216" s="382"/>
      <c r="F216" s="382"/>
      <c r="G216" s="146" t="s">
        <v>2424</v>
      </c>
      <c r="H216" s="147" t="s">
        <v>2425</v>
      </c>
      <c r="I216" s="146" t="s">
        <v>2426</v>
      </c>
      <c r="J216" s="152"/>
      <c r="K216" s="184" t="s">
        <v>2472</v>
      </c>
      <c r="L216" s="184" t="s">
        <v>2475</v>
      </c>
      <c r="M216" s="184" t="s">
        <v>2474</v>
      </c>
      <c r="N216" s="184" t="s">
        <v>2473</v>
      </c>
      <c r="O216" s="145" t="s">
        <v>2477</v>
      </c>
    </row>
    <row r="217" spans="1:16">
      <c r="A217" s="11">
        <v>1</v>
      </c>
      <c r="B217" s="172" t="s">
        <v>735</v>
      </c>
      <c r="C217" s="11" t="s">
        <v>736</v>
      </c>
      <c r="D217" s="150">
        <v>23000</v>
      </c>
      <c r="E217" s="98" t="s">
        <v>17</v>
      </c>
      <c r="F217" s="150">
        <v>9900</v>
      </c>
      <c r="G217" s="150">
        <v>99000</v>
      </c>
      <c r="H217" s="150">
        <v>198000</v>
      </c>
      <c r="I217" s="150">
        <v>297000</v>
      </c>
      <c r="J217" s="152"/>
      <c r="K217" s="150">
        <v>0</v>
      </c>
      <c r="L217" s="151">
        <v>1237500</v>
      </c>
      <c r="M217" s="151">
        <v>1485000</v>
      </c>
      <c r="N217" s="151">
        <v>2475000</v>
      </c>
      <c r="O217" s="140" t="s">
        <v>302</v>
      </c>
      <c r="P217" s="239" t="s">
        <v>735</v>
      </c>
    </row>
    <row r="218" spans="1:16">
      <c r="A218" s="11">
        <v>14</v>
      </c>
      <c r="B218" s="172" t="s">
        <v>762</v>
      </c>
      <c r="C218" s="11" t="s">
        <v>763</v>
      </c>
      <c r="D218" s="150">
        <v>42500</v>
      </c>
      <c r="E218" s="99" t="s">
        <v>157</v>
      </c>
      <c r="F218" s="150">
        <v>26950</v>
      </c>
      <c r="G218" s="150">
        <v>269500</v>
      </c>
      <c r="H218" s="150">
        <v>539000</v>
      </c>
      <c r="I218" s="150">
        <v>808500</v>
      </c>
      <c r="J218" s="152"/>
      <c r="K218" s="150">
        <v>0</v>
      </c>
      <c r="L218" s="151">
        <v>3368750</v>
      </c>
      <c r="M218" s="151">
        <v>4042500</v>
      </c>
      <c r="N218" s="151">
        <v>6737500</v>
      </c>
      <c r="O218" s="140" t="s">
        <v>302</v>
      </c>
      <c r="P218" s="239" t="s">
        <v>735</v>
      </c>
    </row>
    <row r="219" spans="1:16">
      <c r="A219" s="11">
        <v>15</v>
      </c>
      <c r="B219" s="172" t="s">
        <v>764</v>
      </c>
      <c r="C219" s="11" t="s">
        <v>765</v>
      </c>
      <c r="D219" s="150">
        <v>28000</v>
      </c>
      <c r="E219" s="84" t="s">
        <v>37</v>
      </c>
      <c r="F219" s="150">
        <v>18150</v>
      </c>
      <c r="G219" s="150">
        <v>181500</v>
      </c>
      <c r="H219" s="150">
        <v>363000</v>
      </c>
      <c r="I219" s="150">
        <v>544500</v>
      </c>
      <c r="J219" s="152"/>
      <c r="K219" s="150">
        <v>0</v>
      </c>
      <c r="L219" s="151">
        <v>2268750</v>
      </c>
      <c r="M219" s="151">
        <v>2722500</v>
      </c>
      <c r="N219" s="151">
        <v>4537500</v>
      </c>
      <c r="O219" s="140" t="s">
        <v>302</v>
      </c>
      <c r="P219" s="239" t="s">
        <v>735</v>
      </c>
    </row>
    <row r="220" spans="1:16">
      <c r="A220" s="11">
        <v>16</v>
      </c>
      <c r="B220" s="172" t="s">
        <v>2458</v>
      </c>
      <c r="C220" s="11" t="s">
        <v>767</v>
      </c>
      <c r="D220" s="150">
        <v>54000</v>
      </c>
      <c r="E220" s="14" t="s">
        <v>157</v>
      </c>
      <c r="F220" s="150">
        <v>22550</v>
      </c>
      <c r="G220" s="150">
        <v>225500</v>
      </c>
      <c r="H220" s="150">
        <v>451000</v>
      </c>
      <c r="I220" s="150">
        <v>676500</v>
      </c>
      <c r="J220" s="152"/>
      <c r="K220" s="150">
        <v>0</v>
      </c>
      <c r="L220" s="151">
        <v>2818750</v>
      </c>
      <c r="M220" s="151">
        <v>3382500</v>
      </c>
      <c r="N220" s="151">
        <v>5637500</v>
      </c>
      <c r="O220" s="140" t="s">
        <v>741</v>
      </c>
      <c r="P220" s="239" t="s">
        <v>735</v>
      </c>
    </row>
    <row r="221" spans="1:16">
      <c r="A221" s="11">
        <v>28</v>
      </c>
      <c r="B221" s="188" t="s">
        <v>791</v>
      </c>
      <c r="C221" s="11" t="s">
        <v>792</v>
      </c>
      <c r="D221" s="150">
        <v>54000</v>
      </c>
      <c r="E221" s="14" t="s">
        <v>157</v>
      </c>
      <c r="F221" s="150">
        <v>17050</v>
      </c>
      <c r="G221" s="150">
        <v>170500</v>
      </c>
      <c r="H221" s="150">
        <v>341000</v>
      </c>
      <c r="I221" s="150">
        <v>511500</v>
      </c>
      <c r="J221" s="152"/>
      <c r="K221" s="150">
        <v>0</v>
      </c>
      <c r="L221" s="151">
        <v>2131250</v>
      </c>
      <c r="M221" s="151">
        <v>2557500</v>
      </c>
      <c r="N221" s="151">
        <v>4262500</v>
      </c>
      <c r="O221" s="140" t="s">
        <v>770</v>
      </c>
      <c r="P221" s="239" t="s">
        <v>735</v>
      </c>
    </row>
    <row r="222" spans="1:16">
      <c r="A222" s="11">
        <v>31</v>
      </c>
      <c r="B222" s="189" t="s">
        <v>2433</v>
      </c>
      <c r="C222" s="11" t="s">
        <v>798</v>
      </c>
      <c r="D222" s="150"/>
      <c r="E222" s="14"/>
      <c r="F222" s="150">
        <v>28050</v>
      </c>
      <c r="G222" s="150">
        <v>280500</v>
      </c>
      <c r="H222" s="150">
        <v>561000</v>
      </c>
      <c r="I222" s="150">
        <v>841500</v>
      </c>
      <c r="J222" s="152"/>
      <c r="K222" s="150">
        <v>0</v>
      </c>
      <c r="L222" s="151">
        <v>3506250</v>
      </c>
      <c r="M222" s="151">
        <v>4207500</v>
      </c>
      <c r="N222" s="151">
        <v>7012500</v>
      </c>
      <c r="O222" s="140" t="s">
        <v>770</v>
      </c>
      <c r="P222" s="239" t="s">
        <v>735</v>
      </c>
    </row>
    <row r="223" spans="1:16">
      <c r="A223" s="11">
        <v>32</v>
      </c>
      <c r="B223" s="188" t="s">
        <v>799</v>
      </c>
      <c r="C223" s="11" t="s">
        <v>800</v>
      </c>
      <c r="D223" s="150"/>
      <c r="E223" s="14"/>
      <c r="F223" s="150">
        <v>28050</v>
      </c>
      <c r="G223" s="150">
        <v>280500</v>
      </c>
      <c r="H223" s="150">
        <v>561000</v>
      </c>
      <c r="I223" s="150">
        <v>841500</v>
      </c>
      <c r="J223" s="152"/>
      <c r="K223" s="150">
        <v>0</v>
      </c>
      <c r="L223" s="151">
        <v>3506250</v>
      </c>
      <c r="M223" s="151">
        <v>4207500</v>
      </c>
      <c r="N223" s="151">
        <v>7012500</v>
      </c>
      <c r="O223" s="140" t="s">
        <v>770</v>
      </c>
      <c r="P223" s="239" t="s">
        <v>735</v>
      </c>
    </row>
    <row r="224" spans="1:16">
      <c r="A224" s="20">
        <v>34</v>
      </c>
      <c r="B224" s="190" t="s">
        <v>803</v>
      </c>
      <c r="C224" s="20" t="s">
        <v>804</v>
      </c>
      <c r="D224" s="164"/>
      <c r="E224" s="186"/>
      <c r="F224" s="164">
        <v>28050</v>
      </c>
      <c r="G224" s="164">
        <v>280500</v>
      </c>
      <c r="H224" s="164">
        <v>561000</v>
      </c>
      <c r="I224" s="164">
        <v>841500</v>
      </c>
      <c r="J224" s="152"/>
      <c r="K224" s="164">
        <v>0</v>
      </c>
      <c r="L224" s="166">
        <v>3506250</v>
      </c>
      <c r="M224" s="166">
        <v>4207500</v>
      </c>
      <c r="N224" s="166">
        <v>7012500</v>
      </c>
      <c r="O224" s="140" t="s">
        <v>770</v>
      </c>
      <c r="P224" s="239" t="s">
        <v>735</v>
      </c>
    </row>
    <row r="225" spans="1:16">
      <c r="A225" s="349" t="s">
        <v>809</v>
      </c>
      <c r="B225" s="350"/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1"/>
      <c r="O225" s="140"/>
    </row>
    <row r="226" spans="1:16" ht="15" customHeight="1">
      <c r="A226" s="383" t="s">
        <v>9</v>
      </c>
      <c r="B226" s="387" t="s">
        <v>10</v>
      </c>
      <c r="C226" s="383" t="s">
        <v>11</v>
      </c>
      <c r="D226" s="401" t="s">
        <v>2468</v>
      </c>
      <c r="E226" s="390" t="s">
        <v>12</v>
      </c>
      <c r="F226" s="384" t="s">
        <v>2293</v>
      </c>
      <c r="G226" s="145" t="s">
        <v>2421</v>
      </c>
      <c r="H226" s="187" t="s">
        <v>2422</v>
      </c>
      <c r="I226" s="145" t="s">
        <v>2423</v>
      </c>
      <c r="J226" s="152"/>
      <c r="K226" s="184" t="s">
        <v>2471</v>
      </c>
      <c r="L226" s="184" t="s">
        <v>13</v>
      </c>
      <c r="M226" s="184" t="s">
        <v>13</v>
      </c>
      <c r="N226" s="184" t="s">
        <v>13</v>
      </c>
      <c r="O226" s="145" t="s">
        <v>2476</v>
      </c>
    </row>
    <row r="227" spans="1:16" ht="30" customHeight="1">
      <c r="A227" s="382"/>
      <c r="B227" s="382"/>
      <c r="C227" s="382"/>
      <c r="D227" s="382"/>
      <c r="E227" s="382"/>
      <c r="F227" s="382"/>
      <c r="G227" s="146" t="s">
        <v>2424</v>
      </c>
      <c r="H227" s="147" t="s">
        <v>2425</v>
      </c>
      <c r="I227" s="146" t="s">
        <v>2426</v>
      </c>
      <c r="J227" s="152"/>
      <c r="K227" s="184" t="s">
        <v>2472</v>
      </c>
      <c r="L227" s="184" t="s">
        <v>2475</v>
      </c>
      <c r="M227" s="184" t="s">
        <v>2474</v>
      </c>
      <c r="N227" s="184" t="s">
        <v>2473</v>
      </c>
      <c r="O227" s="145" t="s">
        <v>2477</v>
      </c>
    </row>
    <row r="228" spans="1:16" s="10" customFormat="1">
      <c r="A228" s="11">
        <v>1</v>
      </c>
      <c r="B228" s="172" t="s">
        <v>810</v>
      </c>
      <c r="C228" s="11" t="s">
        <v>811</v>
      </c>
      <c r="D228" s="150">
        <v>23000</v>
      </c>
      <c r="E228" s="84" t="s">
        <v>17</v>
      </c>
      <c r="F228" s="150">
        <v>8800</v>
      </c>
      <c r="G228" s="150">
        <v>88000</v>
      </c>
      <c r="H228" s="150">
        <v>176000</v>
      </c>
      <c r="I228" s="150">
        <v>264000</v>
      </c>
      <c r="J228" s="3"/>
      <c r="K228" s="150">
        <v>0</v>
      </c>
      <c r="L228" s="151">
        <v>1100000</v>
      </c>
      <c r="M228" s="151">
        <v>1320000</v>
      </c>
      <c r="N228" s="151">
        <v>2200000</v>
      </c>
      <c r="O228" s="191" t="s">
        <v>37</v>
      </c>
      <c r="P228" s="326" t="s">
        <v>2488</v>
      </c>
    </row>
    <row r="229" spans="1:16">
      <c r="A229" s="11">
        <v>2</v>
      </c>
      <c r="B229" s="172" t="s">
        <v>812</v>
      </c>
      <c r="C229" s="11" t="s">
        <v>813</v>
      </c>
      <c r="D229" s="150">
        <v>31000</v>
      </c>
      <c r="E229" s="14" t="s">
        <v>37</v>
      </c>
      <c r="F229" s="150">
        <v>8800</v>
      </c>
      <c r="G229" s="150">
        <v>88000</v>
      </c>
      <c r="H229" s="150">
        <v>176000</v>
      </c>
      <c r="I229" s="150">
        <v>264000</v>
      </c>
      <c r="J229" s="152"/>
      <c r="K229" s="150">
        <v>0</v>
      </c>
      <c r="L229" s="151">
        <v>1100000</v>
      </c>
      <c r="M229" s="151">
        <v>1320000</v>
      </c>
      <c r="N229" s="151">
        <v>2200000</v>
      </c>
      <c r="O229" s="140" t="s">
        <v>37</v>
      </c>
      <c r="P229" s="326" t="s">
        <v>2488</v>
      </c>
    </row>
    <row r="230" spans="1:16">
      <c r="A230" s="11">
        <v>3</v>
      </c>
      <c r="B230" s="172" t="s">
        <v>814</v>
      </c>
      <c r="C230" s="11" t="s">
        <v>815</v>
      </c>
      <c r="D230" s="150">
        <v>31000</v>
      </c>
      <c r="E230" s="14" t="s">
        <v>37</v>
      </c>
      <c r="F230" s="150">
        <v>8800</v>
      </c>
      <c r="G230" s="150">
        <v>88000</v>
      </c>
      <c r="H230" s="150">
        <v>176000</v>
      </c>
      <c r="I230" s="150">
        <v>264000</v>
      </c>
      <c r="J230" s="152"/>
      <c r="K230" s="150">
        <v>0</v>
      </c>
      <c r="L230" s="151">
        <v>1100000</v>
      </c>
      <c r="M230" s="151">
        <v>1320000</v>
      </c>
      <c r="N230" s="151">
        <v>2200000</v>
      </c>
      <c r="O230" s="140" t="s">
        <v>37</v>
      </c>
      <c r="P230" s="326" t="s">
        <v>2488</v>
      </c>
    </row>
    <row r="231" spans="1:16">
      <c r="A231" s="11">
        <v>4</v>
      </c>
      <c r="B231" s="172" t="s">
        <v>816</v>
      </c>
      <c r="C231" s="11" t="s">
        <v>817</v>
      </c>
      <c r="D231" s="150">
        <v>39500</v>
      </c>
      <c r="E231" s="14" t="s">
        <v>37</v>
      </c>
      <c r="F231" s="150">
        <v>8800</v>
      </c>
      <c r="G231" s="150">
        <v>88000</v>
      </c>
      <c r="H231" s="150">
        <v>176000</v>
      </c>
      <c r="I231" s="150">
        <v>264000</v>
      </c>
      <c r="J231" s="152"/>
      <c r="K231" s="150">
        <v>0</v>
      </c>
      <c r="L231" s="151">
        <v>1100000</v>
      </c>
      <c r="M231" s="151">
        <v>1320000</v>
      </c>
      <c r="N231" s="151">
        <v>2200000</v>
      </c>
      <c r="O231" s="140" t="s">
        <v>37</v>
      </c>
      <c r="P231" s="326" t="s">
        <v>2488</v>
      </c>
    </row>
    <row r="232" spans="1:16">
      <c r="A232" s="11">
        <v>5</v>
      </c>
      <c r="B232" s="172" t="s">
        <v>818</v>
      </c>
      <c r="C232" s="11" t="s">
        <v>819</v>
      </c>
      <c r="D232" s="150">
        <v>39500</v>
      </c>
      <c r="E232" s="14" t="s">
        <v>37</v>
      </c>
      <c r="F232" s="150">
        <v>8800</v>
      </c>
      <c r="G232" s="150">
        <v>88000</v>
      </c>
      <c r="H232" s="150">
        <v>176000</v>
      </c>
      <c r="I232" s="150">
        <v>264000</v>
      </c>
      <c r="J232" s="152"/>
      <c r="K232" s="150">
        <v>0</v>
      </c>
      <c r="L232" s="151">
        <v>1100000</v>
      </c>
      <c r="M232" s="151">
        <v>1320000</v>
      </c>
      <c r="N232" s="151">
        <v>2200000</v>
      </c>
      <c r="O232" s="140" t="s">
        <v>37</v>
      </c>
      <c r="P232" s="326" t="s">
        <v>2488</v>
      </c>
    </row>
    <row r="233" spans="1:16">
      <c r="A233" s="11">
        <v>6</v>
      </c>
      <c r="B233" s="172" t="s">
        <v>820</v>
      </c>
      <c r="C233" s="11" t="s">
        <v>821</v>
      </c>
      <c r="D233" s="150">
        <v>39500</v>
      </c>
      <c r="E233" s="14" t="s">
        <v>37</v>
      </c>
      <c r="F233" s="150">
        <v>8800</v>
      </c>
      <c r="G233" s="150">
        <v>88000</v>
      </c>
      <c r="H233" s="150">
        <v>176000</v>
      </c>
      <c r="I233" s="150">
        <v>264000</v>
      </c>
      <c r="J233" s="152"/>
      <c r="K233" s="150">
        <v>0</v>
      </c>
      <c r="L233" s="151">
        <v>1100000</v>
      </c>
      <c r="M233" s="151">
        <v>1320000</v>
      </c>
      <c r="N233" s="151">
        <v>2200000</v>
      </c>
      <c r="O233" s="140" t="s">
        <v>157</v>
      </c>
      <c r="P233" s="326" t="s">
        <v>2488</v>
      </c>
    </row>
    <row r="234" spans="1:16">
      <c r="A234" s="11">
        <v>7</v>
      </c>
      <c r="B234" s="172" t="s">
        <v>822</v>
      </c>
      <c r="C234" s="11" t="s">
        <v>823</v>
      </c>
      <c r="D234" s="150">
        <v>39500</v>
      </c>
      <c r="E234" s="14" t="s">
        <v>37</v>
      </c>
      <c r="F234" s="150">
        <v>8800</v>
      </c>
      <c r="G234" s="150">
        <v>88000</v>
      </c>
      <c r="H234" s="150">
        <v>176000</v>
      </c>
      <c r="I234" s="150">
        <v>264000</v>
      </c>
      <c r="J234" s="152"/>
      <c r="K234" s="150">
        <v>0</v>
      </c>
      <c r="L234" s="151">
        <v>1100000</v>
      </c>
      <c r="M234" s="151">
        <v>1320000</v>
      </c>
      <c r="N234" s="151">
        <v>2200000</v>
      </c>
      <c r="O234" s="140" t="s">
        <v>37</v>
      </c>
      <c r="P234" s="326" t="s">
        <v>2488</v>
      </c>
    </row>
    <row r="235" spans="1:16">
      <c r="A235" s="11">
        <v>8</v>
      </c>
      <c r="B235" s="172" t="s">
        <v>824</v>
      </c>
      <c r="C235" s="11" t="s">
        <v>825</v>
      </c>
      <c r="D235" s="150">
        <v>39500</v>
      </c>
      <c r="E235" s="14" t="s">
        <v>37</v>
      </c>
      <c r="F235" s="150">
        <v>8800</v>
      </c>
      <c r="G235" s="150">
        <v>88000</v>
      </c>
      <c r="H235" s="150">
        <v>176000</v>
      </c>
      <c r="I235" s="150">
        <v>264000</v>
      </c>
      <c r="J235" s="152"/>
      <c r="K235" s="150">
        <v>0</v>
      </c>
      <c r="L235" s="151">
        <v>1100000</v>
      </c>
      <c r="M235" s="151">
        <v>1320000</v>
      </c>
      <c r="N235" s="151">
        <v>2200000</v>
      </c>
      <c r="O235" s="140" t="s">
        <v>37</v>
      </c>
      <c r="P235" s="326" t="s">
        <v>2488</v>
      </c>
    </row>
    <row r="236" spans="1:16">
      <c r="A236" s="11">
        <v>9</v>
      </c>
      <c r="B236" s="172" t="s">
        <v>826</v>
      </c>
      <c r="C236" s="11" t="s">
        <v>827</v>
      </c>
      <c r="D236" s="150">
        <v>39500</v>
      </c>
      <c r="E236" s="14" t="s">
        <v>37</v>
      </c>
      <c r="F236" s="150">
        <v>8800</v>
      </c>
      <c r="G236" s="150">
        <v>88000</v>
      </c>
      <c r="H236" s="150">
        <v>176000</v>
      </c>
      <c r="I236" s="150">
        <v>264000</v>
      </c>
      <c r="J236" s="152"/>
      <c r="K236" s="150">
        <v>0</v>
      </c>
      <c r="L236" s="151">
        <v>1100000</v>
      </c>
      <c r="M236" s="151">
        <v>1320000</v>
      </c>
      <c r="N236" s="151">
        <v>2200000</v>
      </c>
      <c r="O236" s="140" t="s">
        <v>37</v>
      </c>
      <c r="P236" s="326" t="s">
        <v>2488</v>
      </c>
    </row>
    <row r="237" spans="1:16">
      <c r="A237" s="11">
        <v>10</v>
      </c>
      <c r="B237" s="172" t="s">
        <v>828</v>
      </c>
      <c r="C237" s="11" t="s">
        <v>829</v>
      </c>
      <c r="D237" s="150">
        <v>39500</v>
      </c>
      <c r="E237" s="14" t="s">
        <v>37</v>
      </c>
      <c r="F237" s="150">
        <v>8800</v>
      </c>
      <c r="G237" s="150">
        <v>88000</v>
      </c>
      <c r="H237" s="150">
        <v>176000</v>
      </c>
      <c r="I237" s="150">
        <v>264000</v>
      </c>
      <c r="J237" s="152"/>
      <c r="K237" s="150">
        <v>0</v>
      </c>
      <c r="L237" s="151">
        <v>1100000</v>
      </c>
      <c r="M237" s="151">
        <v>1320000</v>
      </c>
      <c r="N237" s="151">
        <v>2200000</v>
      </c>
      <c r="O237" s="140" t="s">
        <v>157</v>
      </c>
      <c r="P237" s="326" t="s">
        <v>2488</v>
      </c>
    </row>
    <row r="238" spans="1:16">
      <c r="A238" s="11">
        <v>11</v>
      </c>
      <c r="B238" s="172" t="s">
        <v>830</v>
      </c>
      <c r="C238" s="11" t="s">
        <v>831</v>
      </c>
      <c r="D238" s="150">
        <v>39500</v>
      </c>
      <c r="E238" s="14" t="s">
        <v>37</v>
      </c>
      <c r="F238" s="150">
        <v>11000</v>
      </c>
      <c r="G238" s="150">
        <v>110000</v>
      </c>
      <c r="H238" s="150">
        <v>220000</v>
      </c>
      <c r="I238" s="150">
        <v>330000</v>
      </c>
      <c r="J238" s="152"/>
      <c r="K238" s="150">
        <v>0</v>
      </c>
      <c r="L238" s="151">
        <v>1375000</v>
      </c>
      <c r="M238" s="151">
        <v>1650000</v>
      </c>
      <c r="N238" s="151">
        <v>2750000</v>
      </c>
      <c r="O238" s="140" t="s">
        <v>157</v>
      </c>
      <c r="P238" s="326" t="s">
        <v>2488</v>
      </c>
    </row>
    <row r="239" spans="1:16">
      <c r="A239" s="11">
        <v>12</v>
      </c>
      <c r="B239" s="172" t="s">
        <v>832</v>
      </c>
      <c r="C239" s="11" t="s">
        <v>833</v>
      </c>
      <c r="D239" s="150">
        <v>39500</v>
      </c>
      <c r="E239" s="14" t="s">
        <v>37</v>
      </c>
      <c r="F239" s="150">
        <v>9900</v>
      </c>
      <c r="G239" s="150">
        <v>99000</v>
      </c>
      <c r="H239" s="150">
        <v>198000</v>
      </c>
      <c r="I239" s="150">
        <v>297000</v>
      </c>
      <c r="J239" s="152"/>
      <c r="K239" s="150">
        <v>0</v>
      </c>
      <c r="L239" s="151">
        <v>1237500</v>
      </c>
      <c r="M239" s="151">
        <v>1485000</v>
      </c>
      <c r="N239" s="151">
        <v>2475000</v>
      </c>
      <c r="O239" s="140" t="s">
        <v>157</v>
      </c>
      <c r="P239" s="326" t="s">
        <v>2488</v>
      </c>
    </row>
    <row r="240" spans="1:16">
      <c r="A240" s="11">
        <v>13</v>
      </c>
      <c r="B240" s="172" t="s">
        <v>834</v>
      </c>
      <c r="C240" s="11" t="s">
        <v>835</v>
      </c>
      <c r="D240" s="150">
        <v>31000</v>
      </c>
      <c r="E240" s="14" t="s">
        <v>37</v>
      </c>
      <c r="F240" s="150">
        <v>11550</v>
      </c>
      <c r="G240" s="150">
        <v>115500</v>
      </c>
      <c r="H240" s="150">
        <v>231000</v>
      </c>
      <c r="I240" s="150">
        <v>346500</v>
      </c>
      <c r="J240" s="152"/>
      <c r="K240" s="150">
        <v>0</v>
      </c>
      <c r="L240" s="151">
        <v>1443750</v>
      </c>
      <c r="M240" s="151">
        <v>1732500</v>
      </c>
      <c r="N240" s="151">
        <v>2887500</v>
      </c>
      <c r="O240" s="140" t="s">
        <v>157</v>
      </c>
      <c r="P240" s="326" t="s">
        <v>2488</v>
      </c>
    </row>
    <row r="241" spans="1:16">
      <c r="A241" s="11">
        <v>14</v>
      </c>
      <c r="B241" s="172" t="s">
        <v>836</v>
      </c>
      <c r="C241" s="11" t="s">
        <v>837</v>
      </c>
      <c r="D241" s="150">
        <v>39500</v>
      </c>
      <c r="E241" s="14" t="s">
        <v>37</v>
      </c>
      <c r="F241" s="150">
        <v>11550</v>
      </c>
      <c r="G241" s="150">
        <v>115500</v>
      </c>
      <c r="H241" s="150">
        <v>231000</v>
      </c>
      <c r="I241" s="150">
        <v>346500</v>
      </c>
      <c r="J241" s="152"/>
      <c r="K241" s="150">
        <v>0</v>
      </c>
      <c r="L241" s="151">
        <v>1443750</v>
      </c>
      <c r="M241" s="151">
        <v>1732500</v>
      </c>
      <c r="N241" s="151">
        <v>2887500</v>
      </c>
      <c r="O241" s="140" t="s">
        <v>157</v>
      </c>
      <c r="P241" s="326" t="s">
        <v>2488</v>
      </c>
    </row>
    <row r="242" spans="1:16">
      <c r="A242" s="11">
        <v>15</v>
      </c>
      <c r="B242" s="172" t="s">
        <v>838</v>
      </c>
      <c r="C242" s="11" t="s">
        <v>839</v>
      </c>
      <c r="D242" s="150">
        <v>31000</v>
      </c>
      <c r="E242" s="14" t="s">
        <v>37</v>
      </c>
      <c r="F242" s="150">
        <v>9900</v>
      </c>
      <c r="G242" s="150">
        <v>99000</v>
      </c>
      <c r="H242" s="150">
        <v>198000</v>
      </c>
      <c r="I242" s="150">
        <v>297000</v>
      </c>
      <c r="J242" s="152"/>
      <c r="K242" s="150">
        <v>0</v>
      </c>
      <c r="L242" s="151">
        <v>1237500</v>
      </c>
      <c r="M242" s="151">
        <v>1485000</v>
      </c>
      <c r="N242" s="151">
        <v>2475000</v>
      </c>
      <c r="O242" s="140" t="s">
        <v>157</v>
      </c>
      <c r="P242" s="326" t="s">
        <v>2488</v>
      </c>
    </row>
    <row r="243" spans="1:16">
      <c r="A243" s="11">
        <v>16</v>
      </c>
      <c r="B243" s="172" t="s">
        <v>840</v>
      </c>
      <c r="C243" s="11" t="s">
        <v>841</v>
      </c>
      <c r="D243" s="150">
        <v>31000</v>
      </c>
      <c r="E243" s="14" t="s">
        <v>37</v>
      </c>
      <c r="F243" s="150">
        <v>11550</v>
      </c>
      <c r="G243" s="150">
        <v>115500</v>
      </c>
      <c r="H243" s="150">
        <v>231000</v>
      </c>
      <c r="I243" s="150">
        <v>346500</v>
      </c>
      <c r="J243" s="152"/>
      <c r="K243" s="150">
        <v>0</v>
      </c>
      <c r="L243" s="151">
        <v>1443750</v>
      </c>
      <c r="M243" s="151">
        <v>1732500</v>
      </c>
      <c r="N243" s="151">
        <v>2887500</v>
      </c>
      <c r="O243" s="140" t="s">
        <v>157</v>
      </c>
      <c r="P243" s="326" t="s">
        <v>2488</v>
      </c>
    </row>
    <row r="244" spans="1:16">
      <c r="A244" s="11">
        <v>17</v>
      </c>
      <c r="B244" s="172" t="s">
        <v>842</v>
      </c>
      <c r="C244" s="11" t="s">
        <v>843</v>
      </c>
      <c r="D244" s="150">
        <v>31000</v>
      </c>
      <c r="E244" s="14" t="s">
        <v>37</v>
      </c>
      <c r="F244" s="150">
        <v>9900</v>
      </c>
      <c r="G244" s="150">
        <v>99000</v>
      </c>
      <c r="H244" s="150">
        <v>198000</v>
      </c>
      <c r="I244" s="150">
        <v>297000</v>
      </c>
      <c r="J244" s="152"/>
      <c r="K244" s="150">
        <v>0</v>
      </c>
      <c r="L244" s="151">
        <v>1237500</v>
      </c>
      <c r="M244" s="151">
        <v>1485000</v>
      </c>
      <c r="N244" s="151">
        <v>2475000</v>
      </c>
      <c r="O244" s="140" t="s">
        <v>157</v>
      </c>
      <c r="P244" s="326" t="s">
        <v>2488</v>
      </c>
    </row>
    <row r="245" spans="1:16">
      <c r="A245" s="11">
        <v>18</v>
      </c>
      <c r="B245" s="172" t="s">
        <v>844</v>
      </c>
      <c r="C245" s="11" t="s">
        <v>845</v>
      </c>
      <c r="D245" s="150">
        <v>39500</v>
      </c>
      <c r="E245" s="14" t="s">
        <v>37</v>
      </c>
      <c r="F245" s="150">
        <v>11000</v>
      </c>
      <c r="G245" s="150">
        <v>110000</v>
      </c>
      <c r="H245" s="150">
        <v>220000</v>
      </c>
      <c r="I245" s="150">
        <v>330000</v>
      </c>
      <c r="J245" s="152"/>
      <c r="K245" s="150">
        <v>0</v>
      </c>
      <c r="L245" s="151">
        <v>1375000</v>
      </c>
      <c r="M245" s="151">
        <v>1650000</v>
      </c>
      <c r="N245" s="151">
        <v>2750000</v>
      </c>
      <c r="O245" s="140" t="s">
        <v>157</v>
      </c>
      <c r="P245" s="326" t="s">
        <v>2488</v>
      </c>
    </row>
    <row r="246" spans="1:16">
      <c r="A246" s="11">
        <v>19</v>
      </c>
      <c r="B246" s="172" t="s">
        <v>846</v>
      </c>
      <c r="C246" s="11" t="s">
        <v>847</v>
      </c>
      <c r="D246" s="150">
        <v>31000</v>
      </c>
      <c r="E246" s="14" t="s">
        <v>37</v>
      </c>
      <c r="F246" s="150">
        <v>11000</v>
      </c>
      <c r="G246" s="150">
        <v>110000</v>
      </c>
      <c r="H246" s="150">
        <v>220000</v>
      </c>
      <c r="I246" s="150">
        <v>330000</v>
      </c>
      <c r="J246" s="152"/>
      <c r="K246" s="150">
        <v>0</v>
      </c>
      <c r="L246" s="151">
        <v>1375000</v>
      </c>
      <c r="M246" s="151">
        <v>1650000</v>
      </c>
      <c r="N246" s="151">
        <v>2750000</v>
      </c>
      <c r="O246" s="140" t="s">
        <v>157</v>
      </c>
      <c r="P246" s="326" t="s">
        <v>2488</v>
      </c>
    </row>
    <row r="247" spans="1:16">
      <c r="A247" s="11">
        <v>20</v>
      </c>
      <c r="B247" s="172" t="s">
        <v>848</v>
      </c>
      <c r="C247" s="11" t="s">
        <v>849</v>
      </c>
      <c r="D247" s="150">
        <v>39500</v>
      </c>
      <c r="E247" s="14" t="s">
        <v>37</v>
      </c>
      <c r="F247" s="150">
        <v>9900</v>
      </c>
      <c r="G247" s="150">
        <v>99000</v>
      </c>
      <c r="H247" s="150">
        <v>198000</v>
      </c>
      <c r="I247" s="150">
        <v>297000</v>
      </c>
      <c r="J247" s="152"/>
      <c r="K247" s="150">
        <v>0</v>
      </c>
      <c r="L247" s="151">
        <v>1237500</v>
      </c>
      <c r="M247" s="151">
        <v>1485000</v>
      </c>
      <c r="N247" s="151">
        <v>2475000</v>
      </c>
      <c r="O247" s="140" t="s">
        <v>157</v>
      </c>
      <c r="P247" s="326" t="s">
        <v>2488</v>
      </c>
    </row>
    <row r="248" spans="1:16">
      <c r="A248" s="11">
        <v>21</v>
      </c>
      <c r="B248" s="172" t="s">
        <v>850</v>
      </c>
      <c r="C248" s="11" t="s">
        <v>851</v>
      </c>
      <c r="D248" s="150">
        <v>31000</v>
      </c>
      <c r="E248" s="14" t="s">
        <v>37</v>
      </c>
      <c r="F248" s="150">
        <v>11000</v>
      </c>
      <c r="G248" s="150">
        <v>110000</v>
      </c>
      <c r="H248" s="150">
        <v>220000</v>
      </c>
      <c r="I248" s="150">
        <v>330000</v>
      </c>
      <c r="J248" s="152"/>
      <c r="K248" s="150">
        <v>0</v>
      </c>
      <c r="L248" s="151">
        <v>1375000</v>
      </c>
      <c r="M248" s="151">
        <v>1650000</v>
      </c>
      <c r="N248" s="151">
        <v>2750000</v>
      </c>
      <c r="O248" s="140" t="s">
        <v>157</v>
      </c>
      <c r="P248" s="326" t="s">
        <v>2488</v>
      </c>
    </row>
    <row r="249" spans="1:16">
      <c r="A249" s="11">
        <v>22</v>
      </c>
      <c r="B249" s="172" t="s">
        <v>852</v>
      </c>
      <c r="C249" s="11" t="s">
        <v>853</v>
      </c>
      <c r="D249" s="150">
        <v>31000</v>
      </c>
      <c r="E249" s="14" t="s">
        <v>37</v>
      </c>
      <c r="F249" s="150">
        <v>11000</v>
      </c>
      <c r="G249" s="150">
        <v>110000</v>
      </c>
      <c r="H249" s="150">
        <v>220000</v>
      </c>
      <c r="I249" s="150">
        <v>330000</v>
      </c>
      <c r="J249" s="152"/>
      <c r="K249" s="150">
        <v>0</v>
      </c>
      <c r="L249" s="151">
        <v>1375000</v>
      </c>
      <c r="M249" s="151">
        <v>1650000</v>
      </c>
      <c r="N249" s="151">
        <v>2750000</v>
      </c>
      <c r="O249" s="140" t="s">
        <v>157</v>
      </c>
      <c r="P249" s="326" t="s">
        <v>2488</v>
      </c>
    </row>
    <row r="250" spans="1:16">
      <c r="A250" s="11">
        <v>23</v>
      </c>
      <c r="B250" s="12" t="s">
        <v>854</v>
      </c>
      <c r="C250" s="11" t="s">
        <v>855</v>
      </c>
      <c r="D250" s="150">
        <v>31000</v>
      </c>
      <c r="E250" s="14" t="s">
        <v>37</v>
      </c>
      <c r="F250" s="150">
        <v>11550</v>
      </c>
      <c r="G250" s="150">
        <v>115500</v>
      </c>
      <c r="H250" s="150">
        <v>231000</v>
      </c>
      <c r="I250" s="150">
        <v>346500</v>
      </c>
      <c r="J250" s="152"/>
      <c r="K250" s="150">
        <v>0</v>
      </c>
      <c r="L250" s="151">
        <v>1443750</v>
      </c>
      <c r="M250" s="151">
        <v>1732500</v>
      </c>
      <c r="N250" s="151">
        <v>2887500</v>
      </c>
      <c r="O250" s="140" t="s">
        <v>157</v>
      </c>
      <c r="P250" s="326" t="s">
        <v>2488</v>
      </c>
    </row>
    <row r="251" spans="1:16">
      <c r="A251" s="11">
        <v>24</v>
      </c>
      <c r="B251" s="12" t="s">
        <v>856</v>
      </c>
      <c r="C251" s="11" t="s">
        <v>857</v>
      </c>
      <c r="D251" s="150">
        <v>31000</v>
      </c>
      <c r="E251" s="14" t="s">
        <v>37</v>
      </c>
      <c r="F251" s="150">
        <v>12100</v>
      </c>
      <c r="G251" s="150">
        <v>121000</v>
      </c>
      <c r="H251" s="150">
        <v>242000</v>
      </c>
      <c r="I251" s="150">
        <v>363000</v>
      </c>
      <c r="J251" s="152"/>
      <c r="K251" s="150">
        <v>0</v>
      </c>
      <c r="L251" s="151">
        <v>1512500</v>
      </c>
      <c r="M251" s="151">
        <v>1815000</v>
      </c>
      <c r="N251" s="151">
        <v>3025000</v>
      </c>
      <c r="O251" s="140" t="s">
        <v>157</v>
      </c>
      <c r="P251" s="326" t="s">
        <v>2488</v>
      </c>
    </row>
    <row r="252" spans="1:16">
      <c r="A252" s="11">
        <v>25</v>
      </c>
      <c r="B252" s="12" t="s">
        <v>516</v>
      </c>
      <c r="C252" s="11" t="s">
        <v>858</v>
      </c>
      <c r="D252" s="150">
        <v>31000</v>
      </c>
      <c r="E252" s="14" t="s">
        <v>37</v>
      </c>
      <c r="F252" s="150">
        <v>11550</v>
      </c>
      <c r="G252" s="150">
        <v>115500</v>
      </c>
      <c r="H252" s="150">
        <v>231000</v>
      </c>
      <c r="I252" s="150">
        <v>346500</v>
      </c>
      <c r="J252" s="152"/>
      <c r="K252" s="150">
        <v>0</v>
      </c>
      <c r="L252" s="151">
        <v>1443750</v>
      </c>
      <c r="M252" s="151">
        <v>1732500</v>
      </c>
      <c r="N252" s="151">
        <v>2887500</v>
      </c>
      <c r="O252" s="140" t="s">
        <v>157</v>
      </c>
      <c r="P252" s="326" t="s">
        <v>2488</v>
      </c>
    </row>
    <row r="253" spans="1:16">
      <c r="A253" s="11">
        <v>26</v>
      </c>
      <c r="B253" s="12" t="s">
        <v>859</v>
      </c>
      <c r="C253" s="11" t="s">
        <v>860</v>
      </c>
      <c r="D253" s="150">
        <v>31000</v>
      </c>
      <c r="E253" s="14" t="s">
        <v>37</v>
      </c>
      <c r="F253" s="150">
        <v>11550</v>
      </c>
      <c r="G253" s="150">
        <v>115500</v>
      </c>
      <c r="H253" s="150">
        <v>231000</v>
      </c>
      <c r="I253" s="150">
        <v>346500</v>
      </c>
      <c r="J253" s="152"/>
      <c r="K253" s="150">
        <v>0</v>
      </c>
      <c r="L253" s="151">
        <v>1443750</v>
      </c>
      <c r="M253" s="151">
        <v>1732500</v>
      </c>
      <c r="N253" s="151">
        <v>2887500</v>
      </c>
      <c r="O253" s="140" t="s">
        <v>157</v>
      </c>
      <c r="P253" s="326" t="s">
        <v>2488</v>
      </c>
    </row>
    <row r="254" spans="1:16">
      <c r="A254" s="11">
        <v>27</v>
      </c>
      <c r="B254" s="12" t="s">
        <v>861</v>
      </c>
      <c r="C254" s="11" t="s">
        <v>862</v>
      </c>
      <c r="D254" s="150">
        <v>31000</v>
      </c>
      <c r="E254" s="14" t="s">
        <v>37</v>
      </c>
      <c r="F254" s="150">
        <v>11550</v>
      </c>
      <c r="G254" s="150">
        <v>115500</v>
      </c>
      <c r="H254" s="150">
        <v>231000</v>
      </c>
      <c r="I254" s="150">
        <v>346500</v>
      </c>
      <c r="J254" s="152"/>
      <c r="K254" s="150">
        <v>0</v>
      </c>
      <c r="L254" s="151">
        <v>1443750</v>
      </c>
      <c r="M254" s="151">
        <v>1732500</v>
      </c>
      <c r="N254" s="151">
        <v>2887500</v>
      </c>
      <c r="O254" s="140" t="s">
        <v>157</v>
      </c>
      <c r="P254" s="326" t="s">
        <v>2488</v>
      </c>
    </row>
    <row r="255" spans="1:16">
      <c r="A255" s="20">
        <v>28</v>
      </c>
      <c r="B255" s="163" t="s">
        <v>863</v>
      </c>
      <c r="C255" s="20" t="s">
        <v>864</v>
      </c>
      <c r="D255" s="164">
        <v>39500</v>
      </c>
      <c r="E255" s="186" t="s">
        <v>37</v>
      </c>
      <c r="F255" s="164">
        <v>18150</v>
      </c>
      <c r="G255" s="164">
        <v>181500</v>
      </c>
      <c r="H255" s="164">
        <v>363000</v>
      </c>
      <c r="I255" s="164">
        <v>544500</v>
      </c>
      <c r="J255" s="152"/>
      <c r="K255" s="164">
        <v>0</v>
      </c>
      <c r="L255" s="166">
        <v>2268750</v>
      </c>
      <c r="M255" s="166">
        <v>2722500</v>
      </c>
      <c r="N255" s="166">
        <v>4537500</v>
      </c>
      <c r="O255" s="140" t="s">
        <v>309</v>
      </c>
      <c r="P255" s="326" t="s">
        <v>2488</v>
      </c>
    </row>
    <row r="256" spans="1:16">
      <c r="A256" s="349" t="s">
        <v>865</v>
      </c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1"/>
      <c r="O256" s="140"/>
    </row>
    <row r="257" spans="1:16" ht="15" customHeight="1">
      <c r="A257" s="352" t="s">
        <v>9</v>
      </c>
      <c r="B257" s="357" t="s">
        <v>10</v>
      </c>
      <c r="C257" s="352" t="s">
        <v>11</v>
      </c>
      <c r="D257" s="365" t="s">
        <v>2468</v>
      </c>
      <c r="E257" s="363" t="s">
        <v>12</v>
      </c>
      <c r="F257" s="339" t="s">
        <v>2293</v>
      </c>
      <c r="G257" s="141" t="s">
        <v>2421</v>
      </c>
      <c r="H257" s="142" t="s">
        <v>2422</v>
      </c>
      <c r="I257" s="141" t="s">
        <v>2423</v>
      </c>
      <c r="J257" s="143"/>
      <c r="K257" s="144" t="s">
        <v>2471</v>
      </c>
      <c r="L257" s="144" t="s">
        <v>13</v>
      </c>
      <c r="M257" s="144" t="s">
        <v>13</v>
      </c>
      <c r="N257" s="141" t="s">
        <v>13</v>
      </c>
      <c r="O257" s="145" t="s">
        <v>2476</v>
      </c>
    </row>
    <row r="258" spans="1:16" ht="30" customHeight="1">
      <c r="A258" s="382"/>
      <c r="B258" s="382"/>
      <c r="C258" s="382"/>
      <c r="D258" s="382"/>
      <c r="E258" s="382"/>
      <c r="F258" s="382"/>
      <c r="G258" s="146" t="s">
        <v>2424</v>
      </c>
      <c r="H258" s="147" t="s">
        <v>2425</v>
      </c>
      <c r="I258" s="146" t="s">
        <v>2426</v>
      </c>
      <c r="J258" s="148"/>
      <c r="K258" s="149" t="s">
        <v>2472</v>
      </c>
      <c r="L258" s="149" t="s">
        <v>2475</v>
      </c>
      <c r="M258" s="149" t="s">
        <v>2474</v>
      </c>
      <c r="N258" s="146" t="s">
        <v>2473</v>
      </c>
      <c r="O258" s="145" t="s">
        <v>2477</v>
      </c>
    </row>
    <row r="259" spans="1:16">
      <c r="A259" s="154">
        <v>1</v>
      </c>
      <c r="B259" s="168" t="s">
        <v>866</v>
      </c>
      <c r="C259" s="192" t="s">
        <v>867</v>
      </c>
      <c r="D259" s="156">
        <v>25000</v>
      </c>
      <c r="E259" s="157" t="s">
        <v>17</v>
      </c>
      <c r="F259" s="156">
        <v>10450</v>
      </c>
      <c r="G259" s="156">
        <v>104500</v>
      </c>
      <c r="H259" s="156">
        <v>209000</v>
      </c>
      <c r="I259" s="156">
        <v>313500</v>
      </c>
      <c r="J259" s="152"/>
      <c r="K259" s="156">
        <v>0</v>
      </c>
      <c r="L259" s="158">
        <v>1306250</v>
      </c>
      <c r="M259" s="158">
        <v>1567500</v>
      </c>
      <c r="N259" s="158">
        <v>2612500</v>
      </c>
      <c r="O259" s="140" t="s">
        <v>157</v>
      </c>
      <c r="P259" s="239" t="s">
        <v>2489</v>
      </c>
    </row>
    <row r="260" spans="1:16">
      <c r="A260" s="11">
        <v>2</v>
      </c>
      <c r="B260" s="172" t="s">
        <v>868</v>
      </c>
      <c r="C260" s="37" t="s">
        <v>869</v>
      </c>
      <c r="D260" s="150">
        <v>29000</v>
      </c>
      <c r="E260" s="84" t="s">
        <v>157</v>
      </c>
      <c r="F260" s="150">
        <v>12100</v>
      </c>
      <c r="G260" s="150">
        <v>121000</v>
      </c>
      <c r="H260" s="150">
        <v>242000</v>
      </c>
      <c r="I260" s="150">
        <v>363000</v>
      </c>
      <c r="J260" s="152"/>
      <c r="K260" s="150">
        <v>0</v>
      </c>
      <c r="L260" s="151">
        <v>1512500</v>
      </c>
      <c r="M260" s="151">
        <v>1815000</v>
      </c>
      <c r="N260" s="151">
        <v>3025000</v>
      </c>
      <c r="O260" s="140" t="s">
        <v>170</v>
      </c>
      <c r="P260" s="239" t="s">
        <v>2489</v>
      </c>
    </row>
    <row r="261" spans="1:16">
      <c r="A261" s="154">
        <v>3</v>
      </c>
      <c r="B261" s="172" t="s">
        <v>870</v>
      </c>
      <c r="C261" s="11" t="s">
        <v>871</v>
      </c>
      <c r="D261" s="150">
        <v>29000</v>
      </c>
      <c r="E261" s="84" t="s">
        <v>157</v>
      </c>
      <c r="F261" s="150">
        <v>12100</v>
      </c>
      <c r="G261" s="150">
        <v>121000</v>
      </c>
      <c r="H261" s="150">
        <v>242000</v>
      </c>
      <c r="I261" s="150">
        <v>363000</v>
      </c>
      <c r="J261" s="152"/>
      <c r="K261" s="150">
        <v>0</v>
      </c>
      <c r="L261" s="151">
        <v>1512500</v>
      </c>
      <c r="M261" s="151">
        <v>1815000</v>
      </c>
      <c r="N261" s="151">
        <v>3025000</v>
      </c>
      <c r="O261" s="140" t="s">
        <v>170</v>
      </c>
      <c r="P261" s="239" t="s">
        <v>2489</v>
      </c>
    </row>
    <row r="262" spans="1:16">
      <c r="A262" s="11">
        <v>4</v>
      </c>
      <c r="B262" s="172" t="s">
        <v>872</v>
      </c>
      <c r="C262" s="11" t="s">
        <v>873</v>
      </c>
      <c r="D262" s="150">
        <v>31500</v>
      </c>
      <c r="E262" s="84" t="s">
        <v>157</v>
      </c>
      <c r="F262" s="150">
        <v>12100</v>
      </c>
      <c r="G262" s="150">
        <v>121000</v>
      </c>
      <c r="H262" s="150">
        <v>242000</v>
      </c>
      <c r="I262" s="150">
        <v>363000</v>
      </c>
      <c r="J262" s="152"/>
      <c r="K262" s="150">
        <v>0</v>
      </c>
      <c r="L262" s="151">
        <v>1512500</v>
      </c>
      <c r="M262" s="151">
        <v>1815000</v>
      </c>
      <c r="N262" s="151">
        <v>3025000</v>
      </c>
      <c r="O262" s="140" t="s">
        <v>170</v>
      </c>
      <c r="P262" s="239" t="s">
        <v>2489</v>
      </c>
    </row>
    <row r="263" spans="1:16">
      <c r="A263" s="154">
        <v>5</v>
      </c>
      <c r="B263" s="172" t="s">
        <v>874</v>
      </c>
      <c r="C263" s="11" t="s">
        <v>875</v>
      </c>
      <c r="D263" s="150">
        <v>39500</v>
      </c>
      <c r="E263" s="84" t="s">
        <v>157</v>
      </c>
      <c r="F263" s="150">
        <v>13200</v>
      </c>
      <c r="G263" s="150">
        <v>132000</v>
      </c>
      <c r="H263" s="150">
        <v>264000</v>
      </c>
      <c r="I263" s="150">
        <v>396000</v>
      </c>
      <c r="J263" s="152"/>
      <c r="K263" s="150">
        <v>0</v>
      </c>
      <c r="L263" s="151">
        <v>1650000</v>
      </c>
      <c r="M263" s="151">
        <v>1980000</v>
      </c>
      <c r="N263" s="151">
        <v>3300000</v>
      </c>
      <c r="O263" s="140" t="s">
        <v>170</v>
      </c>
      <c r="P263" s="239" t="s">
        <v>2489</v>
      </c>
    </row>
    <row r="264" spans="1:16">
      <c r="A264" s="11">
        <v>6</v>
      </c>
      <c r="B264" s="172" t="s">
        <v>878</v>
      </c>
      <c r="C264" s="11" t="s">
        <v>879</v>
      </c>
      <c r="D264" s="150">
        <v>39500</v>
      </c>
      <c r="E264" s="84" t="s">
        <v>157</v>
      </c>
      <c r="F264" s="150">
        <v>13750</v>
      </c>
      <c r="G264" s="150">
        <v>137500</v>
      </c>
      <c r="H264" s="150">
        <v>275000</v>
      </c>
      <c r="I264" s="150">
        <v>412500</v>
      </c>
      <c r="J264" s="152"/>
      <c r="K264" s="150">
        <v>0</v>
      </c>
      <c r="L264" s="151">
        <v>1718750</v>
      </c>
      <c r="M264" s="151">
        <v>2062500</v>
      </c>
      <c r="N264" s="151">
        <v>3437500</v>
      </c>
      <c r="O264" s="140" t="s">
        <v>440</v>
      </c>
      <c r="P264" s="239" t="s">
        <v>2489</v>
      </c>
    </row>
    <row r="265" spans="1:16">
      <c r="A265" s="154">
        <v>7</v>
      </c>
      <c r="B265" s="172" t="s">
        <v>880</v>
      </c>
      <c r="C265" s="11" t="s">
        <v>881</v>
      </c>
      <c r="D265" s="150">
        <v>31500</v>
      </c>
      <c r="E265" s="84" t="s">
        <v>157</v>
      </c>
      <c r="F265" s="150">
        <v>13750</v>
      </c>
      <c r="G265" s="150">
        <v>137500</v>
      </c>
      <c r="H265" s="150">
        <v>275000</v>
      </c>
      <c r="I265" s="150">
        <v>412500</v>
      </c>
      <c r="J265" s="152"/>
      <c r="K265" s="150">
        <v>0</v>
      </c>
      <c r="L265" s="151">
        <v>1718750</v>
      </c>
      <c r="M265" s="151">
        <v>2062500</v>
      </c>
      <c r="N265" s="151">
        <v>3437500</v>
      </c>
      <c r="O265" s="140" t="s">
        <v>440</v>
      </c>
      <c r="P265" s="239" t="s">
        <v>2489</v>
      </c>
    </row>
    <row r="266" spans="1:16">
      <c r="A266" s="11">
        <v>8</v>
      </c>
      <c r="B266" s="172" t="s">
        <v>882</v>
      </c>
      <c r="C266" s="11" t="s">
        <v>883</v>
      </c>
      <c r="D266" s="150">
        <v>31500</v>
      </c>
      <c r="E266" s="84" t="s">
        <v>157</v>
      </c>
      <c r="F266" s="150">
        <v>14850</v>
      </c>
      <c r="G266" s="150">
        <v>148500</v>
      </c>
      <c r="H266" s="150">
        <v>297000</v>
      </c>
      <c r="I266" s="150">
        <v>445500</v>
      </c>
      <c r="J266" s="152"/>
      <c r="K266" s="150">
        <v>0</v>
      </c>
      <c r="L266" s="151">
        <v>1856250</v>
      </c>
      <c r="M266" s="151">
        <v>2227500</v>
      </c>
      <c r="N266" s="151">
        <v>3712500</v>
      </c>
      <c r="O266" s="140" t="s">
        <v>654</v>
      </c>
      <c r="P266" s="239" t="s">
        <v>2489</v>
      </c>
    </row>
    <row r="267" spans="1:16">
      <c r="A267" s="154">
        <v>9</v>
      </c>
      <c r="B267" s="172" t="s">
        <v>884</v>
      </c>
      <c r="C267" s="11" t="s">
        <v>885</v>
      </c>
      <c r="D267" s="150">
        <v>31500</v>
      </c>
      <c r="E267" s="84" t="s">
        <v>157</v>
      </c>
      <c r="F267" s="150">
        <v>14850</v>
      </c>
      <c r="G267" s="150">
        <v>148500</v>
      </c>
      <c r="H267" s="150">
        <v>297000</v>
      </c>
      <c r="I267" s="150">
        <v>445500</v>
      </c>
      <c r="J267" s="152"/>
      <c r="K267" s="150">
        <v>0</v>
      </c>
      <c r="L267" s="151">
        <v>1856250</v>
      </c>
      <c r="M267" s="151">
        <v>2227500</v>
      </c>
      <c r="N267" s="151">
        <v>3712500</v>
      </c>
      <c r="O267" s="140" t="s">
        <v>654</v>
      </c>
      <c r="P267" s="239" t="s">
        <v>2489</v>
      </c>
    </row>
    <row r="268" spans="1:16">
      <c r="A268" s="11">
        <v>10</v>
      </c>
      <c r="B268" s="172" t="s">
        <v>886</v>
      </c>
      <c r="C268" s="11" t="s">
        <v>887</v>
      </c>
      <c r="D268" s="150">
        <v>31500</v>
      </c>
      <c r="E268" s="84" t="s">
        <v>157</v>
      </c>
      <c r="F268" s="150">
        <v>15950</v>
      </c>
      <c r="G268" s="150">
        <v>159500</v>
      </c>
      <c r="H268" s="150">
        <v>319000</v>
      </c>
      <c r="I268" s="150">
        <v>478500</v>
      </c>
      <c r="J268" s="152"/>
      <c r="K268" s="150">
        <v>0</v>
      </c>
      <c r="L268" s="151">
        <v>1993750</v>
      </c>
      <c r="M268" s="151">
        <v>2392500</v>
      </c>
      <c r="N268" s="151">
        <v>3987500</v>
      </c>
      <c r="O268" s="140" t="s">
        <v>654</v>
      </c>
      <c r="P268" s="239" t="s">
        <v>2489</v>
      </c>
    </row>
    <row r="269" spans="1:16">
      <c r="A269" s="154">
        <v>11</v>
      </c>
      <c r="B269" s="172" t="s">
        <v>888</v>
      </c>
      <c r="C269" s="11" t="s">
        <v>889</v>
      </c>
      <c r="D269" s="150">
        <v>31500</v>
      </c>
      <c r="E269" s="84" t="s">
        <v>157</v>
      </c>
      <c r="F269" s="150">
        <v>16500</v>
      </c>
      <c r="G269" s="150">
        <v>165000</v>
      </c>
      <c r="H269" s="150">
        <v>330000</v>
      </c>
      <c r="I269" s="150">
        <v>495000</v>
      </c>
      <c r="J269" s="152"/>
      <c r="K269" s="150">
        <v>0</v>
      </c>
      <c r="L269" s="151">
        <v>2062500</v>
      </c>
      <c r="M269" s="151">
        <v>2475000</v>
      </c>
      <c r="N269" s="151">
        <v>4125000</v>
      </c>
      <c r="O269" s="140" t="s">
        <v>654</v>
      </c>
      <c r="P269" s="239" t="s">
        <v>2489</v>
      </c>
    </row>
    <row r="270" spans="1:16">
      <c r="A270" s="11">
        <v>12</v>
      </c>
      <c r="B270" s="172" t="s">
        <v>890</v>
      </c>
      <c r="C270" s="11" t="s">
        <v>891</v>
      </c>
      <c r="D270" s="150">
        <v>31500</v>
      </c>
      <c r="E270" s="84" t="s">
        <v>157</v>
      </c>
      <c r="F270" s="150">
        <v>11550</v>
      </c>
      <c r="G270" s="150">
        <v>115500</v>
      </c>
      <c r="H270" s="150">
        <v>231000</v>
      </c>
      <c r="I270" s="150">
        <v>346500</v>
      </c>
      <c r="J270" s="152"/>
      <c r="K270" s="150">
        <v>0</v>
      </c>
      <c r="L270" s="151">
        <v>1443750</v>
      </c>
      <c r="M270" s="151">
        <v>1732500</v>
      </c>
      <c r="N270" s="151">
        <v>2887500</v>
      </c>
      <c r="O270" s="140" t="s">
        <v>157</v>
      </c>
      <c r="P270" s="239" t="s">
        <v>2489</v>
      </c>
    </row>
    <row r="271" spans="1:16">
      <c r="A271" s="154">
        <v>13</v>
      </c>
      <c r="B271" s="172" t="s">
        <v>892</v>
      </c>
      <c r="C271" s="11" t="s">
        <v>893</v>
      </c>
      <c r="D271" s="150">
        <v>31500</v>
      </c>
      <c r="E271" s="84" t="s">
        <v>157</v>
      </c>
      <c r="F271" s="150">
        <v>12650</v>
      </c>
      <c r="G271" s="150">
        <v>126500</v>
      </c>
      <c r="H271" s="150">
        <v>253000</v>
      </c>
      <c r="I271" s="150">
        <v>379500</v>
      </c>
      <c r="J271" s="152"/>
      <c r="K271" s="150">
        <v>0</v>
      </c>
      <c r="L271" s="151">
        <v>1581250</v>
      </c>
      <c r="M271" s="151">
        <v>1897500</v>
      </c>
      <c r="N271" s="151">
        <v>3162500</v>
      </c>
      <c r="O271" s="140" t="s">
        <v>170</v>
      </c>
      <c r="P271" s="239" t="s">
        <v>2489</v>
      </c>
    </row>
    <row r="272" spans="1:16">
      <c r="A272" s="11">
        <v>14</v>
      </c>
      <c r="B272" s="172" t="s">
        <v>894</v>
      </c>
      <c r="C272" s="11" t="s">
        <v>895</v>
      </c>
      <c r="D272" s="150">
        <v>31500</v>
      </c>
      <c r="E272" s="14" t="s">
        <v>37</v>
      </c>
      <c r="F272" s="150">
        <v>11550</v>
      </c>
      <c r="G272" s="150">
        <v>115500</v>
      </c>
      <c r="H272" s="150">
        <v>231000</v>
      </c>
      <c r="I272" s="150">
        <v>346500</v>
      </c>
      <c r="J272" s="152"/>
      <c r="K272" s="150">
        <v>0</v>
      </c>
      <c r="L272" s="151">
        <v>1443750</v>
      </c>
      <c r="M272" s="151">
        <v>1732500</v>
      </c>
      <c r="N272" s="151">
        <v>2887500</v>
      </c>
      <c r="O272" s="140" t="s">
        <v>157</v>
      </c>
      <c r="P272" s="239" t="s">
        <v>2489</v>
      </c>
    </row>
    <row r="273" spans="1:16">
      <c r="A273" s="154">
        <v>15</v>
      </c>
      <c r="B273" s="172" t="s">
        <v>896</v>
      </c>
      <c r="C273" s="11" t="s">
        <v>323</v>
      </c>
      <c r="D273" s="150">
        <v>31500</v>
      </c>
      <c r="E273" s="84" t="s">
        <v>157</v>
      </c>
      <c r="F273" s="150">
        <v>13200</v>
      </c>
      <c r="G273" s="150">
        <v>132000</v>
      </c>
      <c r="H273" s="150">
        <v>264000</v>
      </c>
      <c r="I273" s="150">
        <v>396000</v>
      </c>
      <c r="J273" s="152"/>
      <c r="K273" s="150">
        <v>0</v>
      </c>
      <c r="L273" s="151">
        <v>1650000</v>
      </c>
      <c r="M273" s="151">
        <v>1980000</v>
      </c>
      <c r="N273" s="151">
        <v>3300000</v>
      </c>
      <c r="O273" s="140" t="s">
        <v>170</v>
      </c>
      <c r="P273" s="239" t="s">
        <v>2489</v>
      </c>
    </row>
    <row r="274" spans="1:16">
      <c r="A274" s="11">
        <v>16</v>
      </c>
      <c r="B274" s="172" t="s">
        <v>897</v>
      </c>
      <c r="C274" s="11" t="s">
        <v>898</v>
      </c>
      <c r="D274" s="150">
        <v>31500</v>
      </c>
      <c r="E274" s="84" t="s">
        <v>157</v>
      </c>
      <c r="F274" s="150">
        <v>13200</v>
      </c>
      <c r="G274" s="150">
        <v>132000</v>
      </c>
      <c r="H274" s="150">
        <v>264000</v>
      </c>
      <c r="I274" s="150">
        <v>396000</v>
      </c>
      <c r="J274" s="152"/>
      <c r="K274" s="150">
        <v>0</v>
      </c>
      <c r="L274" s="151">
        <v>1650000</v>
      </c>
      <c r="M274" s="151">
        <v>1980000</v>
      </c>
      <c r="N274" s="151">
        <v>3300000</v>
      </c>
      <c r="O274" s="140" t="s">
        <v>170</v>
      </c>
      <c r="P274" s="239" t="s">
        <v>2489</v>
      </c>
    </row>
    <row r="275" spans="1:16">
      <c r="A275" s="154">
        <v>17</v>
      </c>
      <c r="B275" s="172" t="s">
        <v>899</v>
      </c>
      <c r="C275" s="11" t="s">
        <v>900</v>
      </c>
      <c r="D275" s="150">
        <v>31500</v>
      </c>
      <c r="E275" s="84" t="s">
        <v>157</v>
      </c>
      <c r="F275" s="150">
        <v>11550</v>
      </c>
      <c r="G275" s="150">
        <v>115500</v>
      </c>
      <c r="H275" s="150">
        <v>231000</v>
      </c>
      <c r="I275" s="150">
        <v>346500</v>
      </c>
      <c r="J275" s="152"/>
      <c r="K275" s="150">
        <v>0</v>
      </c>
      <c r="L275" s="151">
        <v>1443750</v>
      </c>
      <c r="M275" s="151">
        <v>1732500</v>
      </c>
      <c r="N275" s="151">
        <v>2887500</v>
      </c>
      <c r="O275" s="140" t="s">
        <v>157</v>
      </c>
      <c r="P275" s="239" t="s">
        <v>2489</v>
      </c>
    </row>
    <row r="276" spans="1:16">
      <c r="A276" s="11">
        <v>18</v>
      </c>
      <c r="B276" s="172" t="s">
        <v>903</v>
      </c>
      <c r="C276" s="11" t="s">
        <v>904</v>
      </c>
      <c r="D276" s="150">
        <v>31500</v>
      </c>
      <c r="E276" s="84" t="s">
        <v>157</v>
      </c>
      <c r="F276" s="150">
        <v>12650</v>
      </c>
      <c r="G276" s="150">
        <v>126500</v>
      </c>
      <c r="H276" s="150">
        <v>253000</v>
      </c>
      <c r="I276" s="150">
        <v>379500</v>
      </c>
      <c r="J276" s="152"/>
      <c r="K276" s="150">
        <v>0</v>
      </c>
      <c r="L276" s="151">
        <v>1581250</v>
      </c>
      <c r="M276" s="151">
        <v>1897500</v>
      </c>
      <c r="N276" s="151">
        <v>3162500</v>
      </c>
      <c r="O276" s="140" t="s">
        <v>157</v>
      </c>
      <c r="P276" s="239" t="s">
        <v>2489</v>
      </c>
    </row>
    <row r="277" spans="1:16">
      <c r="A277" s="154">
        <v>19</v>
      </c>
      <c r="B277" s="172" t="s">
        <v>905</v>
      </c>
      <c r="C277" s="11" t="s">
        <v>906</v>
      </c>
      <c r="D277" s="150">
        <v>31500</v>
      </c>
      <c r="E277" s="84" t="s">
        <v>157</v>
      </c>
      <c r="F277" s="150">
        <v>12650</v>
      </c>
      <c r="G277" s="150">
        <v>126500</v>
      </c>
      <c r="H277" s="150">
        <v>253000</v>
      </c>
      <c r="I277" s="150">
        <v>379500</v>
      </c>
      <c r="J277" s="152"/>
      <c r="K277" s="150">
        <v>0</v>
      </c>
      <c r="L277" s="151">
        <v>1581250</v>
      </c>
      <c r="M277" s="151">
        <v>1897500</v>
      </c>
      <c r="N277" s="151">
        <v>3162500</v>
      </c>
      <c r="O277" s="140" t="s">
        <v>157</v>
      </c>
      <c r="P277" s="239" t="s">
        <v>2489</v>
      </c>
    </row>
    <row r="278" spans="1:16">
      <c r="A278" s="11">
        <v>20</v>
      </c>
      <c r="B278" s="172" t="s">
        <v>907</v>
      </c>
      <c r="C278" s="11" t="s">
        <v>908</v>
      </c>
      <c r="D278" s="150">
        <v>31500</v>
      </c>
      <c r="E278" s="84" t="s">
        <v>157</v>
      </c>
      <c r="F278" s="150">
        <v>13750</v>
      </c>
      <c r="G278" s="150">
        <v>137500</v>
      </c>
      <c r="H278" s="150">
        <v>275000</v>
      </c>
      <c r="I278" s="150">
        <v>412500</v>
      </c>
      <c r="J278" s="152"/>
      <c r="K278" s="150">
        <v>0</v>
      </c>
      <c r="L278" s="151">
        <v>1718750</v>
      </c>
      <c r="M278" s="151">
        <v>2062500</v>
      </c>
      <c r="N278" s="151">
        <v>3437500</v>
      </c>
      <c r="O278" s="140" t="s">
        <v>170</v>
      </c>
      <c r="P278" s="239" t="s">
        <v>2489</v>
      </c>
    </row>
    <row r="279" spans="1:16">
      <c r="A279" s="154">
        <v>21</v>
      </c>
      <c r="B279" s="172" t="s">
        <v>909</v>
      </c>
      <c r="C279" s="11" t="s">
        <v>910</v>
      </c>
      <c r="D279" s="150">
        <v>31500</v>
      </c>
      <c r="E279" s="14" t="s">
        <v>37</v>
      </c>
      <c r="F279" s="150">
        <v>13750</v>
      </c>
      <c r="G279" s="150">
        <v>137500</v>
      </c>
      <c r="H279" s="150">
        <v>275000</v>
      </c>
      <c r="I279" s="150">
        <v>412500</v>
      </c>
      <c r="J279" s="152"/>
      <c r="K279" s="150">
        <v>0</v>
      </c>
      <c r="L279" s="151">
        <v>1718750</v>
      </c>
      <c r="M279" s="151">
        <v>2062500</v>
      </c>
      <c r="N279" s="151">
        <v>3437500</v>
      </c>
      <c r="O279" s="140" t="s">
        <v>157</v>
      </c>
      <c r="P279" s="239" t="s">
        <v>2489</v>
      </c>
    </row>
    <row r="280" spans="1:16">
      <c r="A280" s="11">
        <v>22</v>
      </c>
      <c r="B280" s="172" t="s">
        <v>911</v>
      </c>
      <c r="C280" s="11" t="s">
        <v>912</v>
      </c>
      <c r="D280" s="150">
        <v>31500</v>
      </c>
      <c r="E280" s="84" t="s">
        <v>157</v>
      </c>
      <c r="F280" s="150">
        <v>14850</v>
      </c>
      <c r="G280" s="150">
        <v>148500</v>
      </c>
      <c r="H280" s="150">
        <v>297000</v>
      </c>
      <c r="I280" s="150">
        <v>445500</v>
      </c>
      <c r="J280" s="152"/>
      <c r="K280" s="150">
        <v>0</v>
      </c>
      <c r="L280" s="151">
        <v>1856250</v>
      </c>
      <c r="M280" s="151">
        <v>2227500</v>
      </c>
      <c r="N280" s="151">
        <v>3712500</v>
      </c>
      <c r="O280" s="140" t="s">
        <v>170</v>
      </c>
      <c r="P280" s="239" t="s">
        <v>2489</v>
      </c>
    </row>
    <row r="281" spans="1:16">
      <c r="A281" s="154">
        <v>23</v>
      </c>
      <c r="B281" s="172" t="s">
        <v>913</v>
      </c>
      <c r="C281" s="11" t="s">
        <v>914</v>
      </c>
      <c r="D281" s="150">
        <v>40500</v>
      </c>
      <c r="E281" s="84" t="s">
        <v>654</v>
      </c>
      <c r="F281" s="150">
        <v>18700</v>
      </c>
      <c r="G281" s="150">
        <v>187000</v>
      </c>
      <c r="H281" s="150">
        <v>374000</v>
      </c>
      <c r="I281" s="150">
        <v>561000</v>
      </c>
      <c r="J281" s="152"/>
      <c r="K281" s="150">
        <v>0</v>
      </c>
      <c r="L281" s="151">
        <v>2337500</v>
      </c>
      <c r="M281" s="151">
        <v>2805000</v>
      </c>
      <c r="N281" s="151">
        <v>4675000</v>
      </c>
      <c r="O281" s="140" t="s">
        <v>654</v>
      </c>
      <c r="P281" s="239" t="s">
        <v>2489</v>
      </c>
    </row>
    <row r="282" spans="1:16">
      <c r="A282" s="11">
        <v>24</v>
      </c>
      <c r="B282" s="172" t="s">
        <v>917</v>
      </c>
      <c r="C282" s="11" t="s">
        <v>918</v>
      </c>
      <c r="D282" s="150">
        <v>40500</v>
      </c>
      <c r="E282" s="84" t="s">
        <v>919</v>
      </c>
      <c r="F282" s="150">
        <v>23100</v>
      </c>
      <c r="G282" s="150">
        <v>231000</v>
      </c>
      <c r="H282" s="150">
        <v>462000</v>
      </c>
      <c r="I282" s="150">
        <v>693000</v>
      </c>
      <c r="J282" s="152"/>
      <c r="K282" s="150">
        <v>0</v>
      </c>
      <c r="L282" s="151">
        <v>2887500</v>
      </c>
      <c r="M282" s="151">
        <v>3465000</v>
      </c>
      <c r="N282" s="151">
        <v>5775000</v>
      </c>
      <c r="O282" s="140" t="s">
        <v>919</v>
      </c>
      <c r="P282" s="239" t="s">
        <v>2489</v>
      </c>
    </row>
    <row r="283" spans="1:16">
      <c r="A283" s="154">
        <v>25</v>
      </c>
      <c r="B283" s="172" t="s">
        <v>920</v>
      </c>
      <c r="C283" s="11" t="s">
        <v>921</v>
      </c>
      <c r="D283" s="150">
        <v>31500</v>
      </c>
      <c r="E283" s="84" t="s">
        <v>157</v>
      </c>
      <c r="F283" s="150">
        <v>13750</v>
      </c>
      <c r="G283" s="150">
        <v>137500</v>
      </c>
      <c r="H283" s="150">
        <v>275000</v>
      </c>
      <c r="I283" s="150">
        <v>412500</v>
      </c>
      <c r="J283" s="152"/>
      <c r="K283" s="150">
        <v>0</v>
      </c>
      <c r="L283" s="151">
        <v>1718750</v>
      </c>
      <c r="M283" s="151">
        <v>2062500</v>
      </c>
      <c r="N283" s="151">
        <v>3437500</v>
      </c>
      <c r="O283" s="140" t="s">
        <v>440</v>
      </c>
      <c r="P283" s="239" t="s">
        <v>2489</v>
      </c>
    </row>
    <row r="284" spans="1:16">
      <c r="A284" s="11">
        <v>26</v>
      </c>
      <c r="B284" s="172" t="s">
        <v>922</v>
      </c>
      <c r="C284" s="11" t="s">
        <v>923</v>
      </c>
      <c r="D284" s="150">
        <v>39500</v>
      </c>
      <c r="E284" s="84" t="s">
        <v>157</v>
      </c>
      <c r="F284" s="150">
        <v>18150</v>
      </c>
      <c r="G284" s="150">
        <v>181500</v>
      </c>
      <c r="H284" s="150">
        <v>363000</v>
      </c>
      <c r="I284" s="150">
        <v>544500</v>
      </c>
      <c r="J284" s="152"/>
      <c r="K284" s="150">
        <v>0</v>
      </c>
      <c r="L284" s="151">
        <v>2268750</v>
      </c>
      <c r="M284" s="151">
        <v>2722500</v>
      </c>
      <c r="N284" s="151">
        <v>4537500</v>
      </c>
      <c r="O284" s="140" t="s">
        <v>654</v>
      </c>
      <c r="P284" s="239" t="s">
        <v>2489</v>
      </c>
    </row>
    <row r="285" spans="1:16">
      <c r="A285" s="154">
        <v>27</v>
      </c>
      <c r="B285" s="172" t="s">
        <v>924</v>
      </c>
      <c r="C285" s="11" t="s">
        <v>925</v>
      </c>
      <c r="D285" s="150">
        <v>31500</v>
      </c>
      <c r="E285" s="84" t="s">
        <v>157</v>
      </c>
      <c r="F285" s="150">
        <v>17050</v>
      </c>
      <c r="G285" s="150">
        <v>170500</v>
      </c>
      <c r="H285" s="150">
        <v>341000</v>
      </c>
      <c r="I285" s="150">
        <v>511500</v>
      </c>
      <c r="J285" s="152"/>
      <c r="K285" s="150">
        <v>0</v>
      </c>
      <c r="L285" s="151">
        <v>2131250</v>
      </c>
      <c r="M285" s="151">
        <v>2557500</v>
      </c>
      <c r="N285" s="151">
        <v>4262500</v>
      </c>
      <c r="O285" s="140" t="s">
        <v>440</v>
      </c>
      <c r="P285" s="239" t="s">
        <v>2489</v>
      </c>
    </row>
    <row r="286" spans="1:16">
      <c r="A286" s="11">
        <v>28</v>
      </c>
      <c r="B286" s="172" t="s">
        <v>926</v>
      </c>
      <c r="C286" s="11" t="s">
        <v>927</v>
      </c>
      <c r="D286" s="150">
        <v>39500</v>
      </c>
      <c r="E286" s="84" t="s">
        <v>157</v>
      </c>
      <c r="F286" s="150">
        <v>16500</v>
      </c>
      <c r="G286" s="150">
        <v>165000</v>
      </c>
      <c r="H286" s="150">
        <v>330000</v>
      </c>
      <c r="I286" s="150">
        <v>495000</v>
      </c>
      <c r="J286" s="152"/>
      <c r="K286" s="150">
        <v>0</v>
      </c>
      <c r="L286" s="151">
        <v>2062500</v>
      </c>
      <c r="M286" s="151">
        <v>2475000</v>
      </c>
      <c r="N286" s="151">
        <v>4125000</v>
      </c>
      <c r="O286" s="140" t="s">
        <v>654</v>
      </c>
      <c r="P286" s="239" t="s">
        <v>2489</v>
      </c>
    </row>
    <row r="287" spans="1:16">
      <c r="A287" s="154">
        <v>29</v>
      </c>
      <c r="B287" s="172" t="s">
        <v>928</v>
      </c>
      <c r="C287" s="11" t="s">
        <v>929</v>
      </c>
      <c r="D287" s="150">
        <v>31500</v>
      </c>
      <c r="E287" s="84" t="s">
        <v>157</v>
      </c>
      <c r="F287" s="150">
        <v>12650</v>
      </c>
      <c r="G287" s="150">
        <v>126500</v>
      </c>
      <c r="H287" s="150">
        <v>253000</v>
      </c>
      <c r="I287" s="150">
        <v>379500</v>
      </c>
      <c r="J287" s="152"/>
      <c r="K287" s="150">
        <v>0</v>
      </c>
      <c r="L287" s="151">
        <v>1581250</v>
      </c>
      <c r="M287" s="151">
        <v>1897500</v>
      </c>
      <c r="N287" s="151">
        <v>3162500</v>
      </c>
      <c r="O287" s="140" t="s">
        <v>440</v>
      </c>
      <c r="P287" s="239" t="s">
        <v>2489</v>
      </c>
    </row>
    <row r="288" spans="1:16">
      <c r="A288" s="11">
        <v>30</v>
      </c>
      <c r="B288" s="172" t="s">
        <v>2436</v>
      </c>
      <c r="C288" s="11" t="s">
        <v>930</v>
      </c>
      <c r="D288" s="150">
        <v>31500</v>
      </c>
      <c r="E288" s="84" t="s">
        <v>157</v>
      </c>
      <c r="F288" s="150">
        <v>12100</v>
      </c>
      <c r="G288" s="150">
        <v>121000</v>
      </c>
      <c r="H288" s="150">
        <v>242000</v>
      </c>
      <c r="I288" s="150">
        <v>363000</v>
      </c>
      <c r="J288" s="152"/>
      <c r="K288" s="150">
        <v>0</v>
      </c>
      <c r="L288" s="151">
        <v>1512500</v>
      </c>
      <c r="M288" s="151">
        <v>1815000</v>
      </c>
      <c r="N288" s="151">
        <v>3025000</v>
      </c>
      <c r="O288" s="140" t="s">
        <v>440</v>
      </c>
      <c r="P288" s="239" t="s">
        <v>2489</v>
      </c>
    </row>
    <row r="289" spans="1:16">
      <c r="A289" s="154">
        <v>31</v>
      </c>
      <c r="B289" s="172" t="s">
        <v>931</v>
      </c>
      <c r="C289" s="11" t="s">
        <v>932</v>
      </c>
      <c r="D289" s="150">
        <v>31500</v>
      </c>
      <c r="E289" s="84" t="s">
        <v>157</v>
      </c>
      <c r="F289" s="150">
        <v>13750</v>
      </c>
      <c r="G289" s="150">
        <v>137500</v>
      </c>
      <c r="H289" s="150">
        <v>275000</v>
      </c>
      <c r="I289" s="150">
        <v>412500</v>
      </c>
      <c r="J289" s="152"/>
      <c r="K289" s="150">
        <v>0</v>
      </c>
      <c r="L289" s="151">
        <v>1718750</v>
      </c>
      <c r="M289" s="151">
        <v>2062500</v>
      </c>
      <c r="N289" s="151">
        <v>3437500</v>
      </c>
      <c r="O289" s="140" t="s">
        <v>440</v>
      </c>
      <c r="P289" s="239" t="s">
        <v>2489</v>
      </c>
    </row>
    <row r="290" spans="1:16">
      <c r="A290" s="11">
        <v>32</v>
      </c>
      <c r="B290" s="193" t="s">
        <v>2437</v>
      </c>
      <c r="C290" s="11"/>
      <c r="D290" s="150">
        <v>50000</v>
      </c>
      <c r="E290" s="84" t="s">
        <v>919</v>
      </c>
      <c r="F290" s="150">
        <v>23100</v>
      </c>
      <c r="G290" s="150">
        <v>231000</v>
      </c>
      <c r="H290" s="150">
        <v>462000</v>
      </c>
      <c r="I290" s="150">
        <v>693000</v>
      </c>
      <c r="J290" s="152"/>
      <c r="K290" s="150">
        <v>0</v>
      </c>
      <c r="L290" s="151">
        <v>2887500</v>
      </c>
      <c r="M290" s="151">
        <v>3465000</v>
      </c>
      <c r="N290" s="151">
        <v>5775000</v>
      </c>
      <c r="O290" s="140" t="s">
        <v>919</v>
      </c>
      <c r="P290" s="239" t="s">
        <v>2489</v>
      </c>
    </row>
    <row r="291" spans="1:16">
      <c r="A291" s="154">
        <v>33</v>
      </c>
      <c r="B291" s="193" t="s">
        <v>2438</v>
      </c>
      <c r="C291" s="11"/>
      <c r="D291" s="150">
        <v>70000</v>
      </c>
      <c r="E291" s="84" t="s">
        <v>919</v>
      </c>
      <c r="F291" s="150">
        <v>23100</v>
      </c>
      <c r="G291" s="150">
        <v>231000</v>
      </c>
      <c r="H291" s="150">
        <v>462000</v>
      </c>
      <c r="I291" s="150">
        <v>693000</v>
      </c>
      <c r="J291" s="152"/>
      <c r="K291" s="150">
        <v>0</v>
      </c>
      <c r="L291" s="151">
        <v>2887500</v>
      </c>
      <c r="M291" s="151">
        <v>3465000</v>
      </c>
      <c r="N291" s="151">
        <v>5775000</v>
      </c>
      <c r="O291" s="140" t="s">
        <v>919</v>
      </c>
      <c r="P291" s="239" t="s">
        <v>2489</v>
      </c>
    </row>
    <row r="292" spans="1:16">
      <c r="A292" s="11">
        <v>34</v>
      </c>
      <c r="B292" s="193" t="s">
        <v>2439</v>
      </c>
      <c r="C292" s="11"/>
      <c r="D292" s="150">
        <v>31500</v>
      </c>
      <c r="E292" s="84" t="s">
        <v>654</v>
      </c>
      <c r="F292" s="150">
        <v>18700</v>
      </c>
      <c r="G292" s="150">
        <v>187000</v>
      </c>
      <c r="H292" s="150">
        <v>374000</v>
      </c>
      <c r="I292" s="150">
        <v>561000</v>
      </c>
      <c r="J292" s="152"/>
      <c r="K292" s="150">
        <v>0</v>
      </c>
      <c r="L292" s="151">
        <v>2337500</v>
      </c>
      <c r="M292" s="151">
        <v>2805000</v>
      </c>
      <c r="N292" s="151">
        <v>4675000</v>
      </c>
      <c r="O292" s="140" t="s">
        <v>654</v>
      </c>
      <c r="P292" s="239" t="s">
        <v>2489</v>
      </c>
    </row>
    <row r="293" spans="1:16">
      <c r="A293" s="154">
        <v>35</v>
      </c>
      <c r="B293" s="193" t="s">
        <v>2440</v>
      </c>
      <c r="C293" s="11"/>
      <c r="D293" s="150">
        <v>40500</v>
      </c>
      <c r="E293" s="84" t="s">
        <v>654</v>
      </c>
      <c r="F293" s="150">
        <v>18700</v>
      </c>
      <c r="G293" s="150">
        <v>187000</v>
      </c>
      <c r="H293" s="150">
        <v>374000</v>
      </c>
      <c r="I293" s="150">
        <v>561000</v>
      </c>
      <c r="J293" s="152"/>
      <c r="K293" s="150">
        <v>0</v>
      </c>
      <c r="L293" s="151">
        <v>2337500</v>
      </c>
      <c r="M293" s="151">
        <v>2805000</v>
      </c>
      <c r="N293" s="151">
        <v>4675000</v>
      </c>
      <c r="O293" s="140" t="s">
        <v>654</v>
      </c>
      <c r="P293" s="239" t="s">
        <v>2489</v>
      </c>
    </row>
    <row r="294" spans="1:16">
      <c r="A294" s="11">
        <v>36</v>
      </c>
      <c r="B294" s="193" t="s">
        <v>2441</v>
      </c>
      <c r="C294" s="11"/>
      <c r="D294" s="150">
        <v>31500</v>
      </c>
      <c r="E294" s="84" t="s">
        <v>157</v>
      </c>
      <c r="F294" s="150">
        <v>12650</v>
      </c>
      <c r="G294" s="150">
        <v>126500</v>
      </c>
      <c r="H294" s="150">
        <v>253000</v>
      </c>
      <c r="I294" s="150">
        <v>379500</v>
      </c>
      <c r="J294" s="152"/>
      <c r="K294" s="150">
        <v>0</v>
      </c>
      <c r="L294" s="151">
        <v>1581250</v>
      </c>
      <c r="M294" s="151">
        <v>1897500</v>
      </c>
      <c r="N294" s="151">
        <v>3162500</v>
      </c>
      <c r="O294" s="140" t="s">
        <v>440</v>
      </c>
      <c r="P294" s="239" t="s">
        <v>2489</v>
      </c>
    </row>
    <row r="295" spans="1:16">
      <c r="A295" s="154">
        <v>37</v>
      </c>
      <c r="B295" s="193" t="s">
        <v>2442</v>
      </c>
      <c r="C295" s="11"/>
      <c r="D295" s="150">
        <v>39500</v>
      </c>
      <c r="E295" s="84" t="s">
        <v>157</v>
      </c>
      <c r="F295" s="150">
        <v>11550</v>
      </c>
      <c r="G295" s="150">
        <v>115500</v>
      </c>
      <c r="H295" s="150">
        <v>231000</v>
      </c>
      <c r="I295" s="150">
        <v>346500</v>
      </c>
      <c r="J295" s="152"/>
      <c r="K295" s="150">
        <v>0</v>
      </c>
      <c r="L295" s="151">
        <v>1443750</v>
      </c>
      <c r="M295" s="151">
        <v>1732500</v>
      </c>
      <c r="N295" s="151">
        <v>2887500</v>
      </c>
      <c r="O295" s="140" t="s">
        <v>440</v>
      </c>
      <c r="P295" s="239" t="s">
        <v>2489</v>
      </c>
    </row>
    <row r="296" spans="1:16">
      <c r="A296" s="11">
        <v>38</v>
      </c>
      <c r="B296" s="193" t="s">
        <v>2443</v>
      </c>
      <c r="C296" s="11"/>
      <c r="D296" s="150">
        <v>31500</v>
      </c>
      <c r="E296" s="84" t="s">
        <v>157</v>
      </c>
      <c r="F296" s="150">
        <v>13750</v>
      </c>
      <c r="G296" s="150">
        <v>137500</v>
      </c>
      <c r="H296" s="150">
        <v>275000</v>
      </c>
      <c r="I296" s="150">
        <v>412500</v>
      </c>
      <c r="J296" s="152"/>
      <c r="K296" s="150">
        <v>0</v>
      </c>
      <c r="L296" s="151">
        <v>1718750</v>
      </c>
      <c r="M296" s="151">
        <v>2062500</v>
      </c>
      <c r="N296" s="151">
        <v>3437500</v>
      </c>
      <c r="O296" s="140" t="s">
        <v>440</v>
      </c>
      <c r="P296" s="239" t="s">
        <v>2489</v>
      </c>
    </row>
    <row r="297" spans="1:16">
      <c r="A297" s="154">
        <v>39</v>
      </c>
      <c r="B297" s="193" t="s">
        <v>2444</v>
      </c>
      <c r="C297" s="11"/>
      <c r="D297" s="150">
        <v>31500</v>
      </c>
      <c r="E297" s="84" t="s">
        <v>157</v>
      </c>
      <c r="F297" s="150">
        <v>13750</v>
      </c>
      <c r="G297" s="150">
        <v>137500</v>
      </c>
      <c r="H297" s="150">
        <v>275000</v>
      </c>
      <c r="I297" s="150">
        <v>412500</v>
      </c>
      <c r="J297" s="152"/>
      <c r="K297" s="150">
        <v>0</v>
      </c>
      <c r="L297" s="151">
        <v>1718750</v>
      </c>
      <c r="M297" s="151">
        <v>2062500</v>
      </c>
      <c r="N297" s="151">
        <v>3437500</v>
      </c>
      <c r="O297" s="140" t="s">
        <v>440</v>
      </c>
      <c r="P297" s="239" t="s">
        <v>2489</v>
      </c>
    </row>
    <row r="298" spans="1:16">
      <c r="A298" s="20">
        <v>40</v>
      </c>
      <c r="B298" s="185" t="s">
        <v>933</v>
      </c>
      <c r="C298" s="20" t="s">
        <v>934</v>
      </c>
      <c r="D298" s="164">
        <v>39500</v>
      </c>
      <c r="E298" s="165" t="s">
        <v>157</v>
      </c>
      <c r="F298" s="164">
        <v>13750</v>
      </c>
      <c r="G298" s="164">
        <v>137500</v>
      </c>
      <c r="H298" s="164">
        <v>275000</v>
      </c>
      <c r="I298" s="164">
        <v>412500</v>
      </c>
      <c r="J298" s="152"/>
      <c r="K298" s="164">
        <v>0</v>
      </c>
      <c r="L298" s="166">
        <v>1718750</v>
      </c>
      <c r="M298" s="166">
        <v>2062500</v>
      </c>
      <c r="N298" s="166">
        <v>3437500</v>
      </c>
      <c r="O298" s="140" t="s">
        <v>440</v>
      </c>
      <c r="P298" s="239" t="s">
        <v>2489</v>
      </c>
    </row>
    <row r="299" spans="1:16">
      <c r="A299" s="349" t="s">
        <v>935</v>
      </c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1"/>
      <c r="O299" s="140"/>
    </row>
    <row r="300" spans="1:16" ht="15" customHeight="1">
      <c r="A300" s="352" t="s">
        <v>9</v>
      </c>
      <c r="B300" s="357" t="s">
        <v>10</v>
      </c>
      <c r="C300" s="352" t="s">
        <v>11</v>
      </c>
      <c r="D300" s="365" t="s">
        <v>2468</v>
      </c>
      <c r="E300" s="363" t="s">
        <v>12</v>
      </c>
      <c r="F300" s="339" t="s">
        <v>2293</v>
      </c>
      <c r="G300" s="141" t="s">
        <v>2421</v>
      </c>
      <c r="H300" s="142" t="s">
        <v>2422</v>
      </c>
      <c r="I300" s="141" t="s">
        <v>2423</v>
      </c>
      <c r="J300" s="143"/>
      <c r="K300" s="144" t="s">
        <v>2471</v>
      </c>
      <c r="L300" s="144" t="s">
        <v>13</v>
      </c>
      <c r="M300" s="144" t="s">
        <v>13</v>
      </c>
      <c r="N300" s="141" t="s">
        <v>13</v>
      </c>
      <c r="O300" s="145" t="s">
        <v>2476</v>
      </c>
    </row>
    <row r="301" spans="1:16" ht="30.75" customHeight="1">
      <c r="A301" s="382"/>
      <c r="B301" s="382"/>
      <c r="C301" s="382"/>
      <c r="D301" s="382"/>
      <c r="E301" s="382"/>
      <c r="F301" s="382"/>
      <c r="G301" s="146" t="s">
        <v>2424</v>
      </c>
      <c r="H301" s="147" t="s">
        <v>2425</v>
      </c>
      <c r="I301" s="146" t="s">
        <v>2426</v>
      </c>
      <c r="J301" s="148"/>
      <c r="K301" s="149" t="s">
        <v>2472</v>
      </c>
      <c r="L301" s="149" t="s">
        <v>2475</v>
      </c>
      <c r="M301" s="149" t="s">
        <v>2474</v>
      </c>
      <c r="N301" s="146" t="s">
        <v>2473</v>
      </c>
      <c r="O301" s="145" t="s">
        <v>2477</v>
      </c>
    </row>
    <row r="302" spans="1:16">
      <c r="A302" s="154">
        <v>1</v>
      </c>
      <c r="B302" s="194" t="s">
        <v>936</v>
      </c>
      <c r="C302" s="154" t="s">
        <v>937</v>
      </c>
      <c r="D302" s="156">
        <v>30000</v>
      </c>
      <c r="E302" s="157" t="s">
        <v>17</v>
      </c>
      <c r="F302" s="156">
        <v>13200</v>
      </c>
      <c r="G302" s="156">
        <v>132000</v>
      </c>
      <c r="H302" s="156">
        <v>264000</v>
      </c>
      <c r="I302" s="156">
        <v>396000</v>
      </c>
      <c r="J302" s="152"/>
      <c r="K302" s="156">
        <v>0</v>
      </c>
      <c r="L302" s="158">
        <v>1650000</v>
      </c>
      <c r="M302" s="158">
        <v>1980000</v>
      </c>
      <c r="N302" s="158">
        <v>3300000</v>
      </c>
      <c r="O302" s="140" t="s">
        <v>170</v>
      </c>
      <c r="P302" s="239" t="s">
        <v>936</v>
      </c>
    </row>
    <row r="303" spans="1:16">
      <c r="A303" s="11">
        <v>2</v>
      </c>
      <c r="B303" s="194" t="s">
        <v>938</v>
      </c>
      <c r="C303" s="11" t="s">
        <v>939</v>
      </c>
      <c r="D303" s="150">
        <v>34500</v>
      </c>
      <c r="E303" s="14" t="s">
        <v>37</v>
      </c>
      <c r="F303" s="150">
        <v>14850</v>
      </c>
      <c r="G303" s="150">
        <v>148500</v>
      </c>
      <c r="H303" s="150">
        <v>297000</v>
      </c>
      <c r="I303" s="150">
        <v>445500</v>
      </c>
      <c r="J303" s="152"/>
      <c r="K303" s="150">
        <v>0</v>
      </c>
      <c r="L303" s="151">
        <v>1856250</v>
      </c>
      <c r="M303" s="151">
        <v>2227500</v>
      </c>
      <c r="N303" s="151">
        <v>3712500</v>
      </c>
      <c r="O303" s="140" t="s">
        <v>440</v>
      </c>
      <c r="P303" s="239" t="s">
        <v>936</v>
      </c>
    </row>
    <row r="304" spans="1:16">
      <c r="A304" s="154">
        <v>3</v>
      </c>
      <c r="B304" s="194" t="s">
        <v>940</v>
      </c>
      <c r="C304" s="11" t="s">
        <v>69</v>
      </c>
      <c r="D304" s="150">
        <v>40500</v>
      </c>
      <c r="E304" s="14" t="s">
        <v>37</v>
      </c>
      <c r="F304" s="150">
        <v>14850</v>
      </c>
      <c r="G304" s="150">
        <v>148500</v>
      </c>
      <c r="H304" s="150">
        <v>297000</v>
      </c>
      <c r="I304" s="150">
        <v>445500</v>
      </c>
      <c r="J304" s="152"/>
      <c r="K304" s="150">
        <v>0</v>
      </c>
      <c r="L304" s="151">
        <v>1856250</v>
      </c>
      <c r="M304" s="151">
        <v>2227500</v>
      </c>
      <c r="N304" s="151">
        <v>3712500</v>
      </c>
      <c r="O304" s="140" t="s">
        <v>440</v>
      </c>
      <c r="P304" s="239" t="s">
        <v>936</v>
      </c>
    </row>
    <row r="305" spans="1:16">
      <c r="A305" s="11">
        <v>4</v>
      </c>
      <c r="B305" s="194" t="s">
        <v>941</v>
      </c>
      <c r="C305" s="11" t="s">
        <v>942</v>
      </c>
      <c r="D305" s="150">
        <v>40500</v>
      </c>
      <c r="E305" s="14" t="s">
        <v>37</v>
      </c>
      <c r="F305" s="150">
        <v>13750</v>
      </c>
      <c r="G305" s="150">
        <v>137500</v>
      </c>
      <c r="H305" s="150">
        <v>275000</v>
      </c>
      <c r="I305" s="150">
        <v>412500</v>
      </c>
      <c r="J305" s="152"/>
      <c r="K305" s="150">
        <v>0</v>
      </c>
      <c r="L305" s="151">
        <v>1718750</v>
      </c>
      <c r="M305" s="151">
        <v>2062500</v>
      </c>
      <c r="N305" s="151">
        <v>3437500</v>
      </c>
      <c r="O305" s="140" t="s">
        <v>440</v>
      </c>
      <c r="P305" s="239" t="s">
        <v>936</v>
      </c>
    </row>
    <row r="306" spans="1:16">
      <c r="A306" s="154">
        <v>5</v>
      </c>
      <c r="B306" s="194" t="s">
        <v>943</v>
      </c>
      <c r="C306" s="11" t="s">
        <v>944</v>
      </c>
      <c r="D306" s="150">
        <v>40500</v>
      </c>
      <c r="E306" s="14" t="s">
        <v>37</v>
      </c>
      <c r="F306" s="150">
        <v>13750</v>
      </c>
      <c r="G306" s="150">
        <v>137500</v>
      </c>
      <c r="H306" s="150">
        <v>275000</v>
      </c>
      <c r="I306" s="150">
        <v>412500</v>
      </c>
      <c r="J306" s="152"/>
      <c r="K306" s="150">
        <v>0</v>
      </c>
      <c r="L306" s="151">
        <v>1718750</v>
      </c>
      <c r="M306" s="151">
        <v>2062500</v>
      </c>
      <c r="N306" s="151">
        <v>3437500</v>
      </c>
      <c r="O306" s="140" t="s">
        <v>440</v>
      </c>
      <c r="P306" s="239" t="s">
        <v>936</v>
      </c>
    </row>
    <row r="307" spans="1:16">
      <c r="A307" s="11">
        <v>6</v>
      </c>
      <c r="B307" s="194" t="s">
        <v>945</v>
      </c>
      <c r="C307" s="11" t="s">
        <v>946</v>
      </c>
      <c r="D307" s="150">
        <v>40500</v>
      </c>
      <c r="E307" s="14" t="s">
        <v>37</v>
      </c>
      <c r="F307" s="150">
        <v>15400</v>
      </c>
      <c r="G307" s="150">
        <v>154000</v>
      </c>
      <c r="H307" s="150">
        <v>308000</v>
      </c>
      <c r="I307" s="150">
        <v>462000</v>
      </c>
      <c r="J307" s="152"/>
      <c r="K307" s="150">
        <v>0</v>
      </c>
      <c r="L307" s="151">
        <v>1925000</v>
      </c>
      <c r="M307" s="151">
        <v>2310000</v>
      </c>
      <c r="N307" s="151">
        <v>3850000</v>
      </c>
      <c r="O307" s="140" t="s">
        <v>440</v>
      </c>
      <c r="P307" s="239" t="s">
        <v>936</v>
      </c>
    </row>
    <row r="308" spans="1:16">
      <c r="A308" s="154">
        <v>7</v>
      </c>
      <c r="B308" s="194" t="s">
        <v>949</v>
      </c>
      <c r="C308" s="11" t="s">
        <v>321</v>
      </c>
      <c r="D308" s="150">
        <v>40500</v>
      </c>
      <c r="E308" s="14" t="s">
        <v>37</v>
      </c>
      <c r="F308" s="150">
        <v>15400</v>
      </c>
      <c r="G308" s="150">
        <v>154000</v>
      </c>
      <c r="H308" s="150">
        <v>308000</v>
      </c>
      <c r="I308" s="150">
        <v>462000</v>
      </c>
      <c r="J308" s="152"/>
      <c r="K308" s="150">
        <v>0</v>
      </c>
      <c r="L308" s="151">
        <v>1925000</v>
      </c>
      <c r="M308" s="151">
        <v>2310000</v>
      </c>
      <c r="N308" s="151">
        <v>3850000</v>
      </c>
      <c r="O308" s="140" t="s">
        <v>440</v>
      </c>
      <c r="P308" s="239" t="s">
        <v>936</v>
      </c>
    </row>
    <row r="309" spans="1:16">
      <c r="A309" s="11">
        <v>8</v>
      </c>
      <c r="B309" s="194" t="s">
        <v>950</v>
      </c>
      <c r="C309" s="11" t="s">
        <v>951</v>
      </c>
      <c r="D309" s="150">
        <v>40500</v>
      </c>
      <c r="E309" s="14" t="s">
        <v>37</v>
      </c>
      <c r="F309" s="150">
        <v>13750</v>
      </c>
      <c r="G309" s="150">
        <v>137500</v>
      </c>
      <c r="H309" s="150">
        <v>275000</v>
      </c>
      <c r="I309" s="150">
        <v>412500</v>
      </c>
      <c r="J309" s="152"/>
      <c r="K309" s="150">
        <v>0</v>
      </c>
      <c r="L309" s="151">
        <v>1718750</v>
      </c>
      <c r="M309" s="151">
        <v>2062500</v>
      </c>
      <c r="N309" s="151">
        <v>3437500</v>
      </c>
      <c r="O309" s="140" t="s">
        <v>440</v>
      </c>
      <c r="P309" s="239" t="s">
        <v>936</v>
      </c>
    </row>
    <row r="310" spans="1:16">
      <c r="A310" s="154">
        <v>9</v>
      </c>
      <c r="B310" s="194" t="s">
        <v>952</v>
      </c>
      <c r="C310" s="11" t="s">
        <v>953</v>
      </c>
      <c r="D310" s="150">
        <v>40500</v>
      </c>
      <c r="E310" s="14" t="s">
        <v>37</v>
      </c>
      <c r="F310" s="150">
        <v>20350</v>
      </c>
      <c r="G310" s="150">
        <v>203500</v>
      </c>
      <c r="H310" s="150">
        <v>407000</v>
      </c>
      <c r="I310" s="150">
        <v>610500</v>
      </c>
      <c r="J310" s="152"/>
      <c r="K310" s="150">
        <v>0</v>
      </c>
      <c r="L310" s="151">
        <v>2543750</v>
      </c>
      <c r="M310" s="151">
        <v>3052500</v>
      </c>
      <c r="N310" s="151">
        <v>5087500</v>
      </c>
      <c r="O310" s="140" t="s">
        <v>302</v>
      </c>
      <c r="P310" s="239" t="s">
        <v>936</v>
      </c>
    </row>
    <row r="311" spans="1:16">
      <c r="A311" s="11">
        <v>10</v>
      </c>
      <c r="B311" s="194" t="s">
        <v>954</v>
      </c>
      <c r="C311" s="11" t="s">
        <v>955</v>
      </c>
      <c r="D311" s="150">
        <v>40500</v>
      </c>
      <c r="E311" s="14" t="s">
        <v>37</v>
      </c>
      <c r="F311" s="150">
        <v>13750</v>
      </c>
      <c r="G311" s="150">
        <v>137500</v>
      </c>
      <c r="H311" s="150">
        <v>275000</v>
      </c>
      <c r="I311" s="150">
        <v>412500</v>
      </c>
      <c r="J311" s="152"/>
      <c r="K311" s="150">
        <v>0</v>
      </c>
      <c r="L311" s="151">
        <v>1718750</v>
      </c>
      <c r="M311" s="151">
        <v>2062500</v>
      </c>
      <c r="N311" s="151">
        <v>3437500</v>
      </c>
      <c r="O311" s="140" t="s">
        <v>440</v>
      </c>
      <c r="P311" s="239" t="s">
        <v>936</v>
      </c>
    </row>
    <row r="312" spans="1:16">
      <c r="A312" s="154">
        <v>11</v>
      </c>
      <c r="B312" s="194" t="s">
        <v>956</v>
      </c>
      <c r="C312" s="11" t="s">
        <v>957</v>
      </c>
      <c r="D312" s="150">
        <v>40500</v>
      </c>
      <c r="E312" s="14" t="s">
        <v>37</v>
      </c>
      <c r="F312" s="150">
        <v>16500</v>
      </c>
      <c r="G312" s="150">
        <v>165000</v>
      </c>
      <c r="H312" s="150">
        <v>330000</v>
      </c>
      <c r="I312" s="150">
        <v>495000</v>
      </c>
      <c r="J312" s="152"/>
      <c r="K312" s="150">
        <v>0</v>
      </c>
      <c r="L312" s="151">
        <v>2062500</v>
      </c>
      <c r="M312" s="151">
        <v>2475000</v>
      </c>
      <c r="N312" s="151">
        <v>4125000</v>
      </c>
      <c r="O312" s="140" t="s">
        <v>440</v>
      </c>
      <c r="P312" s="239" t="s">
        <v>936</v>
      </c>
    </row>
    <row r="313" spans="1:16">
      <c r="A313" s="11">
        <v>12</v>
      </c>
      <c r="B313" s="194" t="s">
        <v>960</v>
      </c>
      <c r="C313" s="11" t="s">
        <v>961</v>
      </c>
      <c r="D313" s="150">
        <v>40500</v>
      </c>
      <c r="E313" s="14" t="s">
        <v>37</v>
      </c>
      <c r="F313" s="150">
        <v>14850</v>
      </c>
      <c r="G313" s="150">
        <v>148500</v>
      </c>
      <c r="H313" s="150">
        <v>297000</v>
      </c>
      <c r="I313" s="150">
        <v>445500</v>
      </c>
      <c r="J313" s="152"/>
      <c r="K313" s="150">
        <v>0</v>
      </c>
      <c r="L313" s="151">
        <v>1856250</v>
      </c>
      <c r="M313" s="151">
        <v>2227500</v>
      </c>
      <c r="N313" s="151">
        <v>3712500</v>
      </c>
      <c r="O313" s="140" t="s">
        <v>302</v>
      </c>
      <c r="P313" s="239" t="s">
        <v>936</v>
      </c>
    </row>
    <row r="314" spans="1:16">
      <c r="A314" s="154">
        <v>13</v>
      </c>
      <c r="B314" s="194" t="s">
        <v>962</v>
      </c>
      <c r="C314" s="11" t="s">
        <v>435</v>
      </c>
      <c r="D314" s="150">
        <v>51000</v>
      </c>
      <c r="E314" s="14" t="s">
        <v>37</v>
      </c>
      <c r="F314" s="150">
        <v>14850</v>
      </c>
      <c r="G314" s="150">
        <v>148500</v>
      </c>
      <c r="H314" s="150">
        <v>297000</v>
      </c>
      <c r="I314" s="150">
        <v>445500</v>
      </c>
      <c r="J314" s="152"/>
      <c r="K314" s="150">
        <v>0</v>
      </c>
      <c r="L314" s="151">
        <v>1856250</v>
      </c>
      <c r="M314" s="151">
        <v>2227500</v>
      </c>
      <c r="N314" s="151">
        <v>3712500</v>
      </c>
      <c r="O314" s="140" t="s">
        <v>440</v>
      </c>
      <c r="P314" s="239" t="s">
        <v>936</v>
      </c>
    </row>
    <row r="315" spans="1:16">
      <c r="A315" s="11">
        <v>14</v>
      </c>
      <c r="B315" s="194" t="s">
        <v>963</v>
      </c>
      <c r="C315" s="11" t="s">
        <v>964</v>
      </c>
      <c r="D315" s="150">
        <v>51000</v>
      </c>
      <c r="E315" s="14" t="s">
        <v>37</v>
      </c>
      <c r="F315" s="150">
        <v>17600</v>
      </c>
      <c r="G315" s="150">
        <v>176000</v>
      </c>
      <c r="H315" s="150">
        <v>352000</v>
      </c>
      <c r="I315" s="150">
        <v>528000</v>
      </c>
      <c r="J315" s="152"/>
      <c r="K315" s="150">
        <v>0</v>
      </c>
      <c r="L315" s="151">
        <v>2200000</v>
      </c>
      <c r="M315" s="151">
        <v>2640000</v>
      </c>
      <c r="N315" s="151">
        <v>4400000</v>
      </c>
      <c r="O315" s="140" t="s">
        <v>302</v>
      </c>
      <c r="P315" s="239" t="s">
        <v>936</v>
      </c>
    </row>
    <row r="316" spans="1:16">
      <c r="A316" s="154">
        <v>15</v>
      </c>
      <c r="B316" s="194" t="s">
        <v>965</v>
      </c>
      <c r="C316" s="11" t="s">
        <v>966</v>
      </c>
      <c r="D316" s="150">
        <v>40500</v>
      </c>
      <c r="E316" s="14" t="s">
        <v>37</v>
      </c>
      <c r="F316" s="150">
        <v>14850</v>
      </c>
      <c r="G316" s="150">
        <v>148500</v>
      </c>
      <c r="H316" s="150">
        <v>297000</v>
      </c>
      <c r="I316" s="150">
        <v>445500</v>
      </c>
      <c r="J316" s="152"/>
      <c r="K316" s="150">
        <v>0</v>
      </c>
      <c r="L316" s="151">
        <v>1856250</v>
      </c>
      <c r="M316" s="151">
        <v>2227500</v>
      </c>
      <c r="N316" s="151">
        <v>3712500</v>
      </c>
      <c r="O316" s="140" t="s">
        <v>302</v>
      </c>
      <c r="P316" s="239" t="s">
        <v>936</v>
      </c>
    </row>
    <row r="317" spans="1:16">
      <c r="A317" s="11">
        <v>16</v>
      </c>
      <c r="B317" s="194" t="s">
        <v>967</v>
      </c>
      <c r="C317" s="11" t="s">
        <v>968</v>
      </c>
      <c r="D317" s="150">
        <v>40500</v>
      </c>
      <c r="E317" s="14" t="s">
        <v>37</v>
      </c>
      <c r="F317" s="150">
        <v>16500</v>
      </c>
      <c r="G317" s="150">
        <v>165000</v>
      </c>
      <c r="H317" s="150">
        <v>330000</v>
      </c>
      <c r="I317" s="150">
        <v>495000</v>
      </c>
      <c r="J317" s="152"/>
      <c r="K317" s="150">
        <v>0</v>
      </c>
      <c r="L317" s="151">
        <v>2062500</v>
      </c>
      <c r="M317" s="151">
        <v>2475000</v>
      </c>
      <c r="N317" s="151">
        <v>4125000</v>
      </c>
      <c r="O317" s="140" t="s">
        <v>654</v>
      </c>
      <c r="P317" s="239" t="s">
        <v>936</v>
      </c>
    </row>
    <row r="318" spans="1:16">
      <c r="A318" s="154">
        <v>17</v>
      </c>
      <c r="B318" s="194" t="s">
        <v>969</v>
      </c>
      <c r="C318" s="11" t="s">
        <v>970</v>
      </c>
      <c r="D318" s="150">
        <v>40500</v>
      </c>
      <c r="E318" s="14" t="s">
        <v>37</v>
      </c>
      <c r="F318" s="150">
        <v>16500</v>
      </c>
      <c r="G318" s="150">
        <v>165000</v>
      </c>
      <c r="H318" s="150">
        <v>330000</v>
      </c>
      <c r="I318" s="150">
        <v>495000</v>
      </c>
      <c r="J318" s="152"/>
      <c r="K318" s="150">
        <v>0</v>
      </c>
      <c r="L318" s="151">
        <v>2062500</v>
      </c>
      <c r="M318" s="151">
        <v>2475000</v>
      </c>
      <c r="N318" s="151">
        <v>4125000</v>
      </c>
      <c r="O318" s="140" t="s">
        <v>302</v>
      </c>
      <c r="P318" s="239" t="s">
        <v>936</v>
      </c>
    </row>
    <row r="319" spans="1:16">
      <c r="A319" s="11">
        <v>18</v>
      </c>
      <c r="B319" s="194" t="s">
        <v>971</v>
      </c>
      <c r="C319" s="11" t="s">
        <v>972</v>
      </c>
      <c r="D319" s="150">
        <v>91000</v>
      </c>
      <c r="E319" s="14" t="s">
        <v>302</v>
      </c>
      <c r="F319" s="150">
        <v>33550</v>
      </c>
      <c r="G319" s="150">
        <v>335500</v>
      </c>
      <c r="H319" s="150">
        <v>671000</v>
      </c>
      <c r="I319" s="150">
        <v>1006500</v>
      </c>
      <c r="J319" s="152"/>
      <c r="K319" s="150">
        <v>0</v>
      </c>
      <c r="L319" s="151">
        <v>4193750</v>
      </c>
      <c r="M319" s="151">
        <v>5032500</v>
      </c>
      <c r="N319" s="151">
        <v>8387500</v>
      </c>
      <c r="O319" s="140" t="s">
        <v>973</v>
      </c>
      <c r="P319" s="239" t="s">
        <v>936</v>
      </c>
    </row>
    <row r="320" spans="1:16">
      <c r="A320" s="154">
        <v>19</v>
      </c>
      <c r="B320" s="195" t="s">
        <v>1038</v>
      </c>
      <c r="C320" s="11" t="s">
        <v>1001</v>
      </c>
      <c r="D320" s="150">
        <v>51500</v>
      </c>
      <c r="E320" s="14" t="s">
        <v>157</v>
      </c>
      <c r="F320" s="150">
        <v>16500</v>
      </c>
      <c r="G320" s="150">
        <v>165000</v>
      </c>
      <c r="H320" s="150">
        <v>330000</v>
      </c>
      <c r="I320" s="150">
        <v>495000</v>
      </c>
      <c r="J320" s="152"/>
      <c r="K320" s="150">
        <v>0</v>
      </c>
      <c r="L320" s="151">
        <v>2062500</v>
      </c>
      <c r="M320" s="151">
        <v>2475000</v>
      </c>
      <c r="N320" s="151">
        <v>4125000</v>
      </c>
      <c r="O320" s="140" t="s">
        <v>302</v>
      </c>
      <c r="P320" s="239" t="s">
        <v>936</v>
      </c>
    </row>
    <row r="321" spans="1:16">
      <c r="A321" s="11">
        <v>20</v>
      </c>
      <c r="B321" s="196" t="s">
        <v>2445</v>
      </c>
      <c r="C321" s="11"/>
      <c r="D321" s="150">
        <v>51000</v>
      </c>
      <c r="E321" s="14" t="s">
        <v>37</v>
      </c>
      <c r="F321" s="150">
        <v>17600</v>
      </c>
      <c r="G321" s="150">
        <v>176000</v>
      </c>
      <c r="H321" s="150">
        <v>352000</v>
      </c>
      <c r="I321" s="150">
        <v>528000</v>
      </c>
      <c r="J321" s="152"/>
      <c r="K321" s="150">
        <v>0</v>
      </c>
      <c r="L321" s="151">
        <v>2200000</v>
      </c>
      <c r="M321" s="151">
        <v>2640000</v>
      </c>
      <c r="N321" s="151">
        <v>4400000</v>
      </c>
      <c r="O321" s="140" t="s">
        <v>302</v>
      </c>
      <c r="P321" s="239" t="s">
        <v>936</v>
      </c>
    </row>
    <row r="322" spans="1:16">
      <c r="A322" s="154">
        <v>21</v>
      </c>
      <c r="B322" s="196" t="s">
        <v>2446</v>
      </c>
      <c r="C322" s="11"/>
      <c r="D322" s="150">
        <v>40500</v>
      </c>
      <c r="E322" s="14" t="s">
        <v>37</v>
      </c>
      <c r="F322" s="150">
        <v>17600</v>
      </c>
      <c r="G322" s="150">
        <v>176000</v>
      </c>
      <c r="H322" s="150">
        <v>352000</v>
      </c>
      <c r="I322" s="150">
        <v>528000</v>
      </c>
      <c r="J322" s="152"/>
      <c r="K322" s="150">
        <v>0</v>
      </c>
      <c r="L322" s="151">
        <v>2200000</v>
      </c>
      <c r="M322" s="151">
        <v>2640000</v>
      </c>
      <c r="N322" s="151">
        <v>4400000</v>
      </c>
      <c r="O322" s="140" t="s">
        <v>302</v>
      </c>
      <c r="P322" s="239" t="s">
        <v>936</v>
      </c>
    </row>
    <row r="323" spans="1:16">
      <c r="A323" s="11">
        <v>22</v>
      </c>
      <c r="B323" s="196" t="s">
        <v>2447</v>
      </c>
      <c r="C323" s="11"/>
      <c r="D323" s="150">
        <v>51000</v>
      </c>
      <c r="E323" s="14" t="s">
        <v>37</v>
      </c>
      <c r="F323" s="150">
        <v>16500</v>
      </c>
      <c r="G323" s="150">
        <v>165000</v>
      </c>
      <c r="H323" s="150">
        <v>330000</v>
      </c>
      <c r="I323" s="150">
        <v>495000</v>
      </c>
      <c r="J323" s="152"/>
      <c r="K323" s="150">
        <v>0</v>
      </c>
      <c r="L323" s="151">
        <v>2062500</v>
      </c>
      <c r="M323" s="151">
        <v>2475000</v>
      </c>
      <c r="N323" s="151">
        <v>4125000</v>
      </c>
      <c r="O323" s="140" t="s">
        <v>440</v>
      </c>
      <c r="P323" s="239" t="s">
        <v>936</v>
      </c>
    </row>
    <row r="324" spans="1:16">
      <c r="A324" s="154">
        <v>23</v>
      </c>
      <c r="B324" s="196" t="s">
        <v>2448</v>
      </c>
      <c r="C324" s="20"/>
      <c r="D324" s="164">
        <v>40500</v>
      </c>
      <c r="E324" s="186" t="s">
        <v>37</v>
      </c>
      <c r="F324" s="164">
        <v>17600</v>
      </c>
      <c r="G324" s="164">
        <v>176000</v>
      </c>
      <c r="H324" s="164">
        <v>352000</v>
      </c>
      <c r="I324" s="164">
        <v>528000</v>
      </c>
      <c r="J324" s="152"/>
      <c r="K324" s="164">
        <v>0</v>
      </c>
      <c r="L324" s="166">
        <v>2200000</v>
      </c>
      <c r="M324" s="166">
        <v>2640000</v>
      </c>
      <c r="N324" s="166">
        <v>4400000</v>
      </c>
      <c r="O324" s="140" t="s">
        <v>302</v>
      </c>
      <c r="P324" s="239" t="s">
        <v>936</v>
      </c>
    </row>
    <row r="325" spans="1:16" ht="15">
      <c r="A325" s="391" t="s">
        <v>1094</v>
      </c>
      <c r="B325" s="392"/>
      <c r="C325" s="392"/>
      <c r="D325" s="392"/>
      <c r="E325" s="392"/>
      <c r="F325" s="392"/>
      <c r="G325" s="392"/>
      <c r="H325" s="392"/>
      <c r="I325" s="392"/>
      <c r="J325" s="392"/>
      <c r="K325" s="392"/>
      <c r="L325" s="392"/>
      <c r="M325" s="392"/>
      <c r="N325" s="393"/>
      <c r="O325" s="167">
        <v>0</v>
      </c>
    </row>
    <row r="326" spans="1:16" ht="15">
      <c r="A326" s="402" t="s">
        <v>7</v>
      </c>
      <c r="B326" s="403"/>
      <c r="C326" s="403"/>
      <c r="D326" s="403"/>
      <c r="E326" s="403"/>
      <c r="F326" s="403"/>
      <c r="G326" s="403"/>
      <c r="H326" s="403"/>
      <c r="I326" s="403"/>
      <c r="J326" s="403"/>
      <c r="K326" s="403"/>
      <c r="L326" s="403"/>
      <c r="M326" s="403"/>
      <c r="N326" s="404"/>
      <c r="O326" s="140"/>
    </row>
    <row r="327" spans="1:16">
      <c r="A327" s="349" t="s">
        <v>1095</v>
      </c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1"/>
      <c r="O327" s="140"/>
    </row>
    <row r="328" spans="1:16" ht="15" customHeight="1">
      <c r="A328" s="352" t="s">
        <v>9</v>
      </c>
      <c r="B328" s="357" t="s">
        <v>10</v>
      </c>
      <c r="C328" s="352" t="s">
        <v>11</v>
      </c>
      <c r="D328" s="365" t="s">
        <v>2468</v>
      </c>
      <c r="E328" s="363" t="s">
        <v>12</v>
      </c>
      <c r="F328" s="339" t="s">
        <v>2293</v>
      </c>
      <c r="G328" s="141" t="s">
        <v>2421</v>
      </c>
      <c r="H328" s="142" t="s">
        <v>2422</v>
      </c>
      <c r="I328" s="141" t="s">
        <v>2423</v>
      </c>
      <c r="J328" s="143"/>
      <c r="K328" s="144" t="s">
        <v>2471</v>
      </c>
      <c r="L328" s="144" t="s">
        <v>13</v>
      </c>
      <c r="M328" s="144" t="s">
        <v>13</v>
      </c>
      <c r="N328" s="141" t="s">
        <v>13</v>
      </c>
      <c r="O328" s="145" t="s">
        <v>2476</v>
      </c>
    </row>
    <row r="329" spans="1:16" ht="30" customHeight="1">
      <c r="A329" s="382"/>
      <c r="B329" s="382"/>
      <c r="C329" s="382"/>
      <c r="D329" s="382"/>
      <c r="E329" s="382"/>
      <c r="F329" s="382"/>
      <c r="G329" s="146" t="s">
        <v>2424</v>
      </c>
      <c r="H329" s="147" t="s">
        <v>2425</v>
      </c>
      <c r="I329" s="146" t="s">
        <v>2426</v>
      </c>
      <c r="J329" s="148"/>
      <c r="K329" s="149" t="s">
        <v>2472</v>
      </c>
      <c r="L329" s="149" t="s">
        <v>2475</v>
      </c>
      <c r="M329" s="149" t="s">
        <v>2474</v>
      </c>
      <c r="N329" s="146" t="s">
        <v>2473</v>
      </c>
      <c r="O329" s="145" t="s">
        <v>2477</v>
      </c>
    </row>
    <row r="330" spans="1:16">
      <c r="A330" s="154">
        <v>1</v>
      </c>
      <c r="B330" s="168" t="s">
        <v>1095</v>
      </c>
      <c r="C330" s="154" t="s">
        <v>1096</v>
      </c>
      <c r="D330" s="156">
        <v>10000</v>
      </c>
      <c r="E330" s="157" t="s">
        <v>17</v>
      </c>
      <c r="F330" s="156">
        <v>4950</v>
      </c>
      <c r="G330" s="156">
        <v>49500</v>
      </c>
      <c r="H330" s="156">
        <v>99000</v>
      </c>
      <c r="I330" s="156">
        <v>148500</v>
      </c>
      <c r="J330" s="152"/>
      <c r="K330" s="156">
        <v>0</v>
      </c>
      <c r="L330" s="158">
        <v>618750</v>
      </c>
      <c r="M330" s="158">
        <v>742500</v>
      </c>
      <c r="N330" s="158">
        <v>1237500</v>
      </c>
      <c r="O330" s="140" t="s">
        <v>17</v>
      </c>
      <c r="P330" s="239" t="s">
        <v>2490</v>
      </c>
    </row>
    <row r="331" spans="1:16">
      <c r="A331" s="11">
        <v>2</v>
      </c>
      <c r="B331" s="172" t="s">
        <v>1097</v>
      </c>
      <c r="C331" s="11" t="s">
        <v>1098</v>
      </c>
      <c r="D331" s="150">
        <v>10000</v>
      </c>
      <c r="E331" s="84" t="s">
        <v>17</v>
      </c>
      <c r="F331" s="150">
        <v>4950</v>
      </c>
      <c r="G331" s="150">
        <v>49500</v>
      </c>
      <c r="H331" s="150">
        <v>99000</v>
      </c>
      <c r="I331" s="150">
        <v>148500</v>
      </c>
      <c r="J331" s="152"/>
      <c r="K331" s="150">
        <v>0</v>
      </c>
      <c r="L331" s="151">
        <v>618750</v>
      </c>
      <c r="M331" s="151">
        <v>742500</v>
      </c>
      <c r="N331" s="151">
        <v>1237500</v>
      </c>
      <c r="O331" s="140" t="s">
        <v>17</v>
      </c>
      <c r="P331" s="239" t="s">
        <v>2490</v>
      </c>
    </row>
    <row r="332" spans="1:16">
      <c r="A332" s="154">
        <v>3</v>
      </c>
      <c r="B332" s="172" t="s">
        <v>1099</v>
      </c>
      <c r="C332" s="11" t="s">
        <v>1100</v>
      </c>
      <c r="D332" s="150">
        <v>10000</v>
      </c>
      <c r="E332" s="84" t="s">
        <v>17</v>
      </c>
      <c r="F332" s="150">
        <v>4950</v>
      </c>
      <c r="G332" s="150">
        <v>49500</v>
      </c>
      <c r="H332" s="150">
        <v>99000</v>
      </c>
      <c r="I332" s="150">
        <v>148500</v>
      </c>
      <c r="J332" s="152"/>
      <c r="K332" s="150">
        <v>0</v>
      </c>
      <c r="L332" s="151">
        <v>618750</v>
      </c>
      <c r="M332" s="151">
        <v>742500</v>
      </c>
      <c r="N332" s="151">
        <v>1237500</v>
      </c>
      <c r="O332" s="140" t="s">
        <v>17</v>
      </c>
      <c r="P332" s="239" t="s">
        <v>2490</v>
      </c>
    </row>
    <row r="333" spans="1:16">
      <c r="A333" s="11">
        <v>4</v>
      </c>
      <c r="B333" s="172" t="s">
        <v>1101</v>
      </c>
      <c r="C333" s="11" t="s">
        <v>1102</v>
      </c>
      <c r="D333" s="150">
        <v>11000</v>
      </c>
      <c r="E333" s="84" t="s">
        <v>17</v>
      </c>
      <c r="F333" s="150">
        <v>4950</v>
      </c>
      <c r="G333" s="150">
        <v>49500</v>
      </c>
      <c r="H333" s="150">
        <v>99000</v>
      </c>
      <c r="I333" s="150">
        <v>148500</v>
      </c>
      <c r="J333" s="152"/>
      <c r="K333" s="150">
        <v>0</v>
      </c>
      <c r="L333" s="151">
        <v>618750</v>
      </c>
      <c r="M333" s="151">
        <v>742500</v>
      </c>
      <c r="N333" s="151">
        <v>1237500</v>
      </c>
      <c r="O333" s="140" t="s">
        <v>17</v>
      </c>
      <c r="P333" s="239" t="s">
        <v>2490</v>
      </c>
    </row>
    <row r="334" spans="1:16">
      <c r="A334" s="154">
        <v>5</v>
      </c>
      <c r="B334" s="172" t="s">
        <v>1103</v>
      </c>
      <c r="C334" s="11" t="s">
        <v>910</v>
      </c>
      <c r="D334" s="150">
        <v>11000</v>
      </c>
      <c r="E334" s="84" t="s">
        <v>17</v>
      </c>
      <c r="F334" s="150">
        <v>6600</v>
      </c>
      <c r="G334" s="150">
        <v>66000</v>
      </c>
      <c r="H334" s="150">
        <v>132000</v>
      </c>
      <c r="I334" s="150">
        <v>198000</v>
      </c>
      <c r="J334" s="152"/>
      <c r="K334" s="150">
        <v>0</v>
      </c>
      <c r="L334" s="151">
        <v>825000</v>
      </c>
      <c r="M334" s="151">
        <v>990000</v>
      </c>
      <c r="N334" s="151">
        <v>1650000</v>
      </c>
      <c r="O334" s="140" t="s">
        <v>37</v>
      </c>
      <c r="P334" s="239" t="s">
        <v>2490</v>
      </c>
    </row>
    <row r="335" spans="1:16">
      <c r="A335" s="11">
        <v>6</v>
      </c>
      <c r="B335" s="172" t="s">
        <v>1104</v>
      </c>
      <c r="C335" s="11" t="s">
        <v>883</v>
      </c>
      <c r="D335" s="150">
        <v>11000</v>
      </c>
      <c r="E335" s="84" t="s">
        <v>17</v>
      </c>
      <c r="F335" s="150">
        <v>8800</v>
      </c>
      <c r="G335" s="150">
        <v>88000</v>
      </c>
      <c r="H335" s="150">
        <v>176000</v>
      </c>
      <c r="I335" s="150">
        <v>264000</v>
      </c>
      <c r="J335" s="152"/>
      <c r="K335" s="150">
        <v>0</v>
      </c>
      <c r="L335" s="151">
        <v>1100000</v>
      </c>
      <c r="M335" s="151">
        <v>1320000</v>
      </c>
      <c r="N335" s="151">
        <v>2200000</v>
      </c>
      <c r="O335" s="140" t="s">
        <v>37</v>
      </c>
      <c r="P335" s="239" t="s">
        <v>2490</v>
      </c>
    </row>
    <row r="336" spans="1:16">
      <c r="A336" s="154">
        <v>7</v>
      </c>
      <c r="B336" s="172" t="s">
        <v>1105</v>
      </c>
      <c r="C336" s="11" t="s">
        <v>1106</v>
      </c>
      <c r="D336" s="150">
        <v>12000</v>
      </c>
      <c r="E336" s="84" t="s">
        <v>17</v>
      </c>
      <c r="F336" s="150">
        <v>8800</v>
      </c>
      <c r="G336" s="150">
        <v>88000</v>
      </c>
      <c r="H336" s="150">
        <v>176000</v>
      </c>
      <c r="I336" s="150">
        <v>264000</v>
      </c>
      <c r="J336" s="152"/>
      <c r="K336" s="150">
        <v>0</v>
      </c>
      <c r="L336" s="151">
        <v>1100000</v>
      </c>
      <c r="M336" s="151">
        <v>1320000</v>
      </c>
      <c r="N336" s="151">
        <v>2200000</v>
      </c>
      <c r="O336" s="140" t="s">
        <v>37</v>
      </c>
      <c r="P336" s="239" t="s">
        <v>2490</v>
      </c>
    </row>
    <row r="337" spans="1:16">
      <c r="A337" s="11">
        <v>8</v>
      </c>
      <c r="B337" s="172" t="s">
        <v>1107</v>
      </c>
      <c r="C337" s="11" t="s">
        <v>1108</v>
      </c>
      <c r="D337" s="150">
        <v>12000</v>
      </c>
      <c r="E337" s="84" t="s">
        <v>17</v>
      </c>
      <c r="F337" s="150">
        <v>8800</v>
      </c>
      <c r="G337" s="150">
        <v>88000</v>
      </c>
      <c r="H337" s="150">
        <v>176000</v>
      </c>
      <c r="I337" s="150">
        <v>264000</v>
      </c>
      <c r="J337" s="152"/>
      <c r="K337" s="150">
        <v>0</v>
      </c>
      <c r="L337" s="151">
        <v>1100000</v>
      </c>
      <c r="M337" s="151">
        <v>1320000</v>
      </c>
      <c r="N337" s="151">
        <v>2200000</v>
      </c>
      <c r="O337" s="140" t="s">
        <v>37</v>
      </c>
      <c r="P337" s="239" t="s">
        <v>2490</v>
      </c>
    </row>
    <row r="338" spans="1:16">
      <c r="A338" s="154">
        <v>9</v>
      </c>
      <c r="B338" s="172" t="s">
        <v>1109</v>
      </c>
      <c r="C338" s="11" t="s">
        <v>1110</v>
      </c>
      <c r="D338" s="150">
        <v>13000</v>
      </c>
      <c r="E338" s="84" t="s">
        <v>17</v>
      </c>
      <c r="F338" s="150">
        <v>8800</v>
      </c>
      <c r="G338" s="150">
        <v>88000</v>
      </c>
      <c r="H338" s="150">
        <v>176000</v>
      </c>
      <c r="I338" s="150">
        <v>264000</v>
      </c>
      <c r="J338" s="152"/>
      <c r="K338" s="150">
        <v>0</v>
      </c>
      <c r="L338" s="151">
        <v>1100000</v>
      </c>
      <c r="M338" s="151">
        <v>1320000</v>
      </c>
      <c r="N338" s="151">
        <v>2200000</v>
      </c>
      <c r="O338" s="140" t="s">
        <v>37</v>
      </c>
      <c r="P338" s="239" t="s">
        <v>2490</v>
      </c>
    </row>
    <row r="339" spans="1:16">
      <c r="A339" s="11">
        <v>10</v>
      </c>
      <c r="B339" s="172" t="s">
        <v>1111</v>
      </c>
      <c r="C339" s="11" t="s">
        <v>1112</v>
      </c>
      <c r="D339" s="150">
        <v>13000</v>
      </c>
      <c r="E339" s="84" t="s">
        <v>17</v>
      </c>
      <c r="F339" s="150">
        <v>8800</v>
      </c>
      <c r="G339" s="150">
        <v>88000</v>
      </c>
      <c r="H339" s="150">
        <v>176000</v>
      </c>
      <c r="I339" s="150">
        <v>264000</v>
      </c>
      <c r="J339" s="152"/>
      <c r="K339" s="150">
        <v>0</v>
      </c>
      <c r="L339" s="151">
        <v>1100000</v>
      </c>
      <c r="M339" s="151">
        <v>1320000</v>
      </c>
      <c r="N339" s="151">
        <v>2200000</v>
      </c>
      <c r="O339" s="140" t="s">
        <v>37</v>
      </c>
      <c r="P339" s="239" t="s">
        <v>2490</v>
      </c>
    </row>
    <row r="340" spans="1:16">
      <c r="A340" s="154">
        <v>11</v>
      </c>
      <c r="B340" s="172" t="s">
        <v>1113</v>
      </c>
      <c r="C340" s="11" t="s">
        <v>1114</v>
      </c>
      <c r="D340" s="150">
        <v>13000</v>
      </c>
      <c r="E340" s="84" t="s">
        <v>17</v>
      </c>
      <c r="F340" s="150">
        <v>8800</v>
      </c>
      <c r="G340" s="150">
        <v>88000</v>
      </c>
      <c r="H340" s="150">
        <v>176000</v>
      </c>
      <c r="I340" s="150">
        <v>264000</v>
      </c>
      <c r="J340" s="152"/>
      <c r="K340" s="150">
        <v>0</v>
      </c>
      <c r="L340" s="151">
        <v>1100000</v>
      </c>
      <c r="M340" s="151">
        <v>1320000</v>
      </c>
      <c r="N340" s="151">
        <v>2200000</v>
      </c>
      <c r="O340" s="140" t="s">
        <v>37</v>
      </c>
      <c r="P340" s="239" t="s">
        <v>2490</v>
      </c>
    </row>
    <row r="341" spans="1:16">
      <c r="A341" s="11">
        <v>12</v>
      </c>
      <c r="B341" s="172" t="s">
        <v>1115</v>
      </c>
      <c r="C341" s="11" t="s">
        <v>1116</v>
      </c>
      <c r="D341" s="150">
        <v>12000</v>
      </c>
      <c r="E341" s="84" t="s">
        <v>17</v>
      </c>
      <c r="F341" s="150">
        <v>8800</v>
      </c>
      <c r="G341" s="150">
        <v>88000</v>
      </c>
      <c r="H341" s="150">
        <v>176000</v>
      </c>
      <c r="I341" s="150">
        <v>264000</v>
      </c>
      <c r="J341" s="152"/>
      <c r="K341" s="150">
        <v>0</v>
      </c>
      <c r="L341" s="151">
        <v>1100000</v>
      </c>
      <c r="M341" s="151">
        <v>1320000</v>
      </c>
      <c r="N341" s="151">
        <v>2200000</v>
      </c>
      <c r="O341" s="140" t="s">
        <v>37</v>
      </c>
      <c r="P341" s="239" t="s">
        <v>2490</v>
      </c>
    </row>
    <row r="342" spans="1:16">
      <c r="A342" s="154">
        <v>13</v>
      </c>
      <c r="B342" s="172" t="s">
        <v>1118</v>
      </c>
      <c r="C342" s="11" t="s">
        <v>1119</v>
      </c>
      <c r="D342" s="150">
        <v>12000</v>
      </c>
      <c r="E342" s="84" t="s">
        <v>17</v>
      </c>
      <c r="F342" s="150">
        <v>8800</v>
      </c>
      <c r="G342" s="150">
        <v>88000</v>
      </c>
      <c r="H342" s="150">
        <v>176000</v>
      </c>
      <c r="I342" s="150">
        <v>264000</v>
      </c>
      <c r="J342" s="152"/>
      <c r="K342" s="150">
        <v>0</v>
      </c>
      <c r="L342" s="151">
        <v>1100000</v>
      </c>
      <c r="M342" s="151">
        <v>1320000</v>
      </c>
      <c r="N342" s="151">
        <v>2200000</v>
      </c>
      <c r="O342" s="140" t="s">
        <v>37</v>
      </c>
      <c r="P342" s="239" t="s">
        <v>2490</v>
      </c>
    </row>
    <row r="343" spans="1:16">
      <c r="A343" s="11">
        <v>14</v>
      </c>
      <c r="B343" s="172" t="s">
        <v>1120</v>
      </c>
      <c r="C343" s="11" t="s">
        <v>1121</v>
      </c>
      <c r="D343" s="150">
        <v>14000</v>
      </c>
      <c r="E343" s="84" t="s">
        <v>17</v>
      </c>
      <c r="F343" s="150">
        <v>8800</v>
      </c>
      <c r="G343" s="150">
        <v>88000</v>
      </c>
      <c r="H343" s="150">
        <v>176000</v>
      </c>
      <c r="I343" s="150">
        <v>264000</v>
      </c>
      <c r="J343" s="152"/>
      <c r="K343" s="150">
        <v>0</v>
      </c>
      <c r="L343" s="151">
        <v>1100000</v>
      </c>
      <c r="M343" s="151">
        <v>1320000</v>
      </c>
      <c r="N343" s="151">
        <v>2200000</v>
      </c>
      <c r="O343" s="140" t="s">
        <v>37</v>
      </c>
      <c r="P343" s="239" t="s">
        <v>2490</v>
      </c>
    </row>
    <row r="344" spans="1:16">
      <c r="A344" s="154">
        <v>15</v>
      </c>
      <c r="B344" s="172" t="s">
        <v>1122</v>
      </c>
      <c r="C344" s="11" t="s">
        <v>1123</v>
      </c>
      <c r="D344" s="150">
        <v>12000</v>
      </c>
      <c r="E344" s="84" t="s">
        <v>17</v>
      </c>
      <c r="F344" s="150">
        <v>8800</v>
      </c>
      <c r="G344" s="150">
        <v>88000</v>
      </c>
      <c r="H344" s="150">
        <v>176000</v>
      </c>
      <c r="I344" s="150">
        <v>264000</v>
      </c>
      <c r="J344" s="152"/>
      <c r="K344" s="150">
        <v>0</v>
      </c>
      <c r="L344" s="151">
        <v>1100000</v>
      </c>
      <c r="M344" s="151">
        <v>1320000</v>
      </c>
      <c r="N344" s="151">
        <v>2200000</v>
      </c>
      <c r="O344" s="140" t="s">
        <v>37</v>
      </c>
      <c r="P344" s="239" t="s">
        <v>2490</v>
      </c>
    </row>
    <row r="345" spans="1:16">
      <c r="A345" s="11">
        <v>16</v>
      </c>
      <c r="B345" s="172" t="s">
        <v>1124</v>
      </c>
      <c r="C345" s="11" t="s">
        <v>1125</v>
      </c>
      <c r="D345" s="150">
        <v>12000</v>
      </c>
      <c r="E345" s="84" t="s">
        <v>17</v>
      </c>
      <c r="F345" s="150">
        <v>8800</v>
      </c>
      <c r="G345" s="150">
        <v>88000</v>
      </c>
      <c r="H345" s="150">
        <v>176000</v>
      </c>
      <c r="I345" s="150">
        <v>264000</v>
      </c>
      <c r="J345" s="152"/>
      <c r="K345" s="150">
        <v>0</v>
      </c>
      <c r="L345" s="151">
        <v>1100000</v>
      </c>
      <c r="M345" s="151">
        <v>1320000</v>
      </c>
      <c r="N345" s="151">
        <v>2200000</v>
      </c>
      <c r="O345" s="140" t="s">
        <v>37</v>
      </c>
      <c r="P345" s="239" t="s">
        <v>2490</v>
      </c>
    </row>
    <row r="346" spans="1:16">
      <c r="A346" s="154">
        <v>17</v>
      </c>
      <c r="B346" s="197" t="s">
        <v>2428</v>
      </c>
      <c r="C346" s="11"/>
      <c r="D346" s="150">
        <v>12000</v>
      </c>
      <c r="E346" s="84" t="s">
        <v>17</v>
      </c>
      <c r="F346" s="150">
        <v>8800</v>
      </c>
      <c r="G346" s="150">
        <v>88000</v>
      </c>
      <c r="H346" s="150">
        <v>176000</v>
      </c>
      <c r="I346" s="150">
        <v>264000</v>
      </c>
      <c r="J346" s="152"/>
      <c r="K346" s="150">
        <v>0</v>
      </c>
      <c r="L346" s="151">
        <v>1100000</v>
      </c>
      <c r="M346" s="151">
        <v>1320000</v>
      </c>
      <c r="N346" s="151">
        <v>2200000</v>
      </c>
      <c r="O346" s="140" t="s">
        <v>37</v>
      </c>
      <c r="P346" s="239" t="s">
        <v>2490</v>
      </c>
    </row>
    <row r="347" spans="1:16">
      <c r="A347" s="11">
        <v>18</v>
      </c>
      <c r="B347" s="185" t="s">
        <v>1129</v>
      </c>
      <c r="C347" s="20" t="s">
        <v>208</v>
      </c>
      <c r="D347" s="164">
        <v>15000</v>
      </c>
      <c r="E347" s="165" t="s">
        <v>17</v>
      </c>
      <c r="F347" s="164">
        <v>11550</v>
      </c>
      <c r="G347" s="164">
        <v>115500</v>
      </c>
      <c r="H347" s="164">
        <v>231000</v>
      </c>
      <c r="I347" s="164">
        <v>346500</v>
      </c>
      <c r="J347" s="152"/>
      <c r="K347" s="164">
        <v>0</v>
      </c>
      <c r="L347" s="166">
        <v>1443750</v>
      </c>
      <c r="M347" s="166">
        <v>1732500</v>
      </c>
      <c r="N347" s="166">
        <v>2887500</v>
      </c>
      <c r="O347" s="140" t="s">
        <v>170</v>
      </c>
      <c r="P347" s="239" t="s">
        <v>2490</v>
      </c>
    </row>
    <row r="348" spans="1:16">
      <c r="A348" s="349" t="s">
        <v>1130</v>
      </c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1"/>
      <c r="O348" s="140"/>
    </row>
    <row r="349" spans="1:16" ht="15" customHeight="1">
      <c r="A349" s="352" t="s">
        <v>9</v>
      </c>
      <c r="B349" s="357" t="s">
        <v>10</v>
      </c>
      <c r="C349" s="352" t="s">
        <v>11</v>
      </c>
      <c r="D349" s="365" t="s">
        <v>2468</v>
      </c>
      <c r="E349" s="363" t="s">
        <v>12</v>
      </c>
      <c r="F349" s="339" t="s">
        <v>2293</v>
      </c>
      <c r="G349" s="141" t="s">
        <v>2421</v>
      </c>
      <c r="H349" s="142" t="s">
        <v>2422</v>
      </c>
      <c r="I349" s="141" t="s">
        <v>2423</v>
      </c>
      <c r="J349" s="143"/>
      <c r="K349" s="144" t="s">
        <v>2471</v>
      </c>
      <c r="L349" s="144" t="s">
        <v>13</v>
      </c>
      <c r="M349" s="144" t="s">
        <v>13</v>
      </c>
      <c r="N349" s="141" t="s">
        <v>13</v>
      </c>
      <c r="O349" s="145" t="s">
        <v>2476</v>
      </c>
    </row>
    <row r="350" spans="1:16" ht="30" customHeight="1">
      <c r="A350" s="382"/>
      <c r="B350" s="382"/>
      <c r="C350" s="382"/>
      <c r="D350" s="382"/>
      <c r="E350" s="382"/>
      <c r="F350" s="382"/>
      <c r="G350" s="146" t="s">
        <v>2424</v>
      </c>
      <c r="H350" s="147" t="s">
        <v>2425</v>
      </c>
      <c r="I350" s="146" t="s">
        <v>2426</v>
      </c>
      <c r="J350" s="148"/>
      <c r="K350" s="149" t="s">
        <v>2472</v>
      </c>
      <c r="L350" s="149" t="s">
        <v>2475</v>
      </c>
      <c r="M350" s="149" t="s">
        <v>2474</v>
      </c>
      <c r="N350" s="146" t="s">
        <v>2473</v>
      </c>
      <c r="O350" s="145" t="s">
        <v>2477</v>
      </c>
    </row>
    <row r="351" spans="1:16">
      <c r="A351" s="154">
        <v>1</v>
      </c>
      <c r="B351" s="168" t="s">
        <v>1130</v>
      </c>
      <c r="C351" s="154" t="s">
        <v>1131</v>
      </c>
      <c r="D351" s="156">
        <v>10000</v>
      </c>
      <c r="E351" s="157" t="s">
        <v>17</v>
      </c>
      <c r="F351" s="156">
        <v>4950</v>
      </c>
      <c r="G351" s="156">
        <v>49500</v>
      </c>
      <c r="H351" s="156">
        <v>99000</v>
      </c>
      <c r="I351" s="156">
        <v>148500</v>
      </c>
      <c r="J351" s="152"/>
      <c r="K351" s="156">
        <v>0</v>
      </c>
      <c r="L351" s="158">
        <v>618750</v>
      </c>
      <c r="M351" s="158">
        <v>742500</v>
      </c>
      <c r="N351" s="158">
        <v>1237500</v>
      </c>
      <c r="O351" s="140" t="s">
        <v>17</v>
      </c>
      <c r="P351" s="239" t="s">
        <v>2490</v>
      </c>
    </row>
    <row r="352" spans="1:16">
      <c r="A352" s="11">
        <v>2</v>
      </c>
      <c r="B352" s="172" t="s">
        <v>1132</v>
      </c>
      <c r="C352" s="11" t="s">
        <v>1133</v>
      </c>
      <c r="D352" s="150">
        <v>11000</v>
      </c>
      <c r="E352" s="84" t="s">
        <v>17</v>
      </c>
      <c r="F352" s="150">
        <v>4950</v>
      </c>
      <c r="G352" s="150">
        <v>49500</v>
      </c>
      <c r="H352" s="150">
        <v>99000</v>
      </c>
      <c r="I352" s="150">
        <v>148500</v>
      </c>
      <c r="J352" s="152"/>
      <c r="K352" s="150">
        <v>0</v>
      </c>
      <c r="L352" s="151">
        <v>618750</v>
      </c>
      <c r="M352" s="151">
        <v>742500</v>
      </c>
      <c r="N352" s="151">
        <v>1237500</v>
      </c>
      <c r="O352" s="140" t="s">
        <v>17</v>
      </c>
      <c r="P352" s="239" t="s">
        <v>2490</v>
      </c>
    </row>
    <row r="353" spans="1:16">
      <c r="A353" s="20">
        <v>3</v>
      </c>
      <c r="B353" s="163" t="s">
        <v>1134</v>
      </c>
      <c r="C353" s="20" t="s">
        <v>1135</v>
      </c>
      <c r="D353" s="164">
        <v>12500</v>
      </c>
      <c r="E353" s="165" t="s">
        <v>17</v>
      </c>
      <c r="F353" s="164">
        <v>7150</v>
      </c>
      <c r="G353" s="164">
        <v>71500</v>
      </c>
      <c r="H353" s="164">
        <v>143000</v>
      </c>
      <c r="I353" s="164">
        <v>214500</v>
      </c>
      <c r="J353" s="152"/>
      <c r="K353" s="164">
        <v>0</v>
      </c>
      <c r="L353" s="166">
        <v>893750</v>
      </c>
      <c r="M353" s="166">
        <v>1072500</v>
      </c>
      <c r="N353" s="166">
        <v>1787500</v>
      </c>
      <c r="O353" s="140" t="s">
        <v>17</v>
      </c>
      <c r="P353" s="239" t="s">
        <v>2490</v>
      </c>
    </row>
    <row r="354" spans="1:16">
      <c r="A354" s="349" t="s">
        <v>1214</v>
      </c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1"/>
      <c r="O354" s="140"/>
    </row>
    <row r="355" spans="1:16" ht="15" customHeight="1">
      <c r="A355" s="352" t="s">
        <v>9</v>
      </c>
      <c r="B355" s="357" t="s">
        <v>10</v>
      </c>
      <c r="C355" s="352" t="s">
        <v>11</v>
      </c>
      <c r="D355" s="365" t="s">
        <v>2468</v>
      </c>
      <c r="E355" s="363" t="s">
        <v>12</v>
      </c>
      <c r="F355" s="339" t="s">
        <v>2293</v>
      </c>
      <c r="G355" s="141" t="s">
        <v>2421</v>
      </c>
      <c r="H355" s="142" t="s">
        <v>2422</v>
      </c>
      <c r="I355" s="141" t="s">
        <v>2423</v>
      </c>
      <c r="J355" s="143"/>
      <c r="K355" s="144" t="s">
        <v>2471</v>
      </c>
      <c r="L355" s="144" t="s">
        <v>13</v>
      </c>
      <c r="M355" s="144" t="s">
        <v>13</v>
      </c>
      <c r="N355" s="141" t="s">
        <v>13</v>
      </c>
      <c r="O355" s="145" t="s">
        <v>2476</v>
      </c>
    </row>
    <row r="356" spans="1:16" ht="24" customHeight="1">
      <c r="A356" s="382"/>
      <c r="B356" s="382"/>
      <c r="C356" s="382"/>
      <c r="D356" s="382"/>
      <c r="E356" s="382"/>
      <c r="F356" s="382"/>
      <c r="G356" s="146" t="s">
        <v>2424</v>
      </c>
      <c r="H356" s="147" t="s">
        <v>2425</v>
      </c>
      <c r="I356" s="146" t="s">
        <v>2426</v>
      </c>
      <c r="J356" s="148"/>
      <c r="K356" s="149" t="s">
        <v>2472</v>
      </c>
      <c r="L356" s="149" t="s">
        <v>2475</v>
      </c>
      <c r="M356" s="149" t="s">
        <v>2474</v>
      </c>
      <c r="N356" s="146" t="s">
        <v>2473</v>
      </c>
      <c r="O356" s="145" t="s">
        <v>2477</v>
      </c>
    </row>
    <row r="357" spans="1:16">
      <c r="A357" s="154">
        <v>1</v>
      </c>
      <c r="B357" s="155" t="s">
        <v>1214</v>
      </c>
      <c r="C357" s="154" t="s">
        <v>1215</v>
      </c>
      <c r="D357" s="156">
        <v>17000</v>
      </c>
      <c r="E357" s="157" t="s">
        <v>17</v>
      </c>
      <c r="F357" s="156">
        <v>6050</v>
      </c>
      <c r="G357" s="156">
        <v>60500</v>
      </c>
      <c r="H357" s="156">
        <v>121000</v>
      </c>
      <c r="I357" s="156">
        <v>181500</v>
      </c>
      <c r="J357" s="152"/>
      <c r="K357" s="156">
        <v>0</v>
      </c>
      <c r="L357" s="158">
        <v>756250</v>
      </c>
      <c r="M357" s="158">
        <v>907500</v>
      </c>
      <c r="N357" s="158">
        <v>1512500</v>
      </c>
      <c r="O357" s="140" t="s">
        <v>17</v>
      </c>
      <c r="P357" s="239" t="s">
        <v>2491</v>
      </c>
    </row>
    <row r="358" spans="1:16">
      <c r="A358" s="11">
        <v>2</v>
      </c>
      <c r="B358" s="12" t="s">
        <v>1216</v>
      </c>
      <c r="C358" s="11" t="s">
        <v>1217</v>
      </c>
      <c r="D358" s="150">
        <v>20500</v>
      </c>
      <c r="E358" s="84" t="s">
        <v>17</v>
      </c>
      <c r="F358" s="150">
        <v>7150</v>
      </c>
      <c r="G358" s="150">
        <v>71500</v>
      </c>
      <c r="H358" s="150">
        <v>143000</v>
      </c>
      <c r="I358" s="150">
        <v>214500</v>
      </c>
      <c r="J358" s="152"/>
      <c r="K358" s="150">
        <v>0</v>
      </c>
      <c r="L358" s="151">
        <v>893750</v>
      </c>
      <c r="M358" s="151">
        <v>1072500</v>
      </c>
      <c r="N358" s="151">
        <v>1787500</v>
      </c>
      <c r="O358" s="140" t="s">
        <v>37</v>
      </c>
      <c r="P358" s="239" t="s">
        <v>2491</v>
      </c>
    </row>
    <row r="359" spans="1:16">
      <c r="A359" s="11">
        <v>3</v>
      </c>
      <c r="B359" s="12" t="s">
        <v>1218</v>
      </c>
      <c r="C359" s="11" t="s">
        <v>1219</v>
      </c>
      <c r="D359" s="150">
        <v>20500</v>
      </c>
      <c r="E359" s="84" t="s">
        <v>17</v>
      </c>
      <c r="F359" s="150">
        <v>7150</v>
      </c>
      <c r="G359" s="150">
        <v>71500</v>
      </c>
      <c r="H359" s="150">
        <v>143000</v>
      </c>
      <c r="I359" s="150">
        <v>214500</v>
      </c>
      <c r="J359" s="152"/>
      <c r="K359" s="150">
        <v>0</v>
      </c>
      <c r="L359" s="151">
        <v>893750</v>
      </c>
      <c r="M359" s="151">
        <v>1072500</v>
      </c>
      <c r="N359" s="151">
        <v>1787500</v>
      </c>
      <c r="O359" s="140" t="s">
        <v>37</v>
      </c>
      <c r="P359" s="239" t="s">
        <v>2491</v>
      </c>
    </row>
    <row r="360" spans="1:16">
      <c r="A360" s="20">
        <v>4</v>
      </c>
      <c r="B360" s="163" t="s">
        <v>1234</v>
      </c>
      <c r="C360" s="20" t="s">
        <v>1235</v>
      </c>
      <c r="D360" s="164">
        <v>19000</v>
      </c>
      <c r="E360" s="165" t="s">
        <v>37</v>
      </c>
      <c r="F360" s="164">
        <v>8250</v>
      </c>
      <c r="G360" s="164">
        <v>82500</v>
      </c>
      <c r="H360" s="164">
        <v>165000</v>
      </c>
      <c r="I360" s="164">
        <v>247500</v>
      </c>
      <c r="J360" s="152"/>
      <c r="K360" s="164">
        <v>0</v>
      </c>
      <c r="L360" s="166">
        <v>1031250</v>
      </c>
      <c r="M360" s="166">
        <v>1237500</v>
      </c>
      <c r="N360" s="166">
        <v>2062500</v>
      </c>
      <c r="O360" s="140" t="s">
        <v>37</v>
      </c>
      <c r="P360" s="239" t="s">
        <v>2491</v>
      </c>
    </row>
    <row r="361" spans="1:16">
      <c r="A361" s="349" t="s">
        <v>1238</v>
      </c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1"/>
      <c r="O361" s="140"/>
    </row>
    <row r="362" spans="1:16" ht="15" customHeight="1">
      <c r="A362" s="383" t="s">
        <v>9</v>
      </c>
      <c r="B362" s="387" t="s">
        <v>10</v>
      </c>
      <c r="C362" s="383" t="s">
        <v>11</v>
      </c>
      <c r="D362" s="401" t="s">
        <v>2468</v>
      </c>
      <c r="E362" s="390" t="s">
        <v>12</v>
      </c>
      <c r="F362" s="384" t="s">
        <v>2293</v>
      </c>
      <c r="G362" s="145" t="s">
        <v>2421</v>
      </c>
      <c r="H362" s="187" t="s">
        <v>2422</v>
      </c>
      <c r="I362" s="145" t="s">
        <v>2423</v>
      </c>
      <c r="J362" s="152"/>
      <c r="K362" s="184" t="s">
        <v>2471</v>
      </c>
      <c r="L362" s="184" t="s">
        <v>13</v>
      </c>
      <c r="M362" s="184" t="s">
        <v>13</v>
      </c>
      <c r="N362" s="184" t="s">
        <v>13</v>
      </c>
      <c r="O362" s="145" t="s">
        <v>2476</v>
      </c>
    </row>
    <row r="363" spans="1:16">
      <c r="A363" s="382"/>
      <c r="B363" s="382"/>
      <c r="C363" s="382"/>
      <c r="D363" s="382"/>
      <c r="E363" s="382"/>
      <c r="F363" s="382"/>
      <c r="G363" s="146" t="s">
        <v>2424</v>
      </c>
      <c r="H363" s="147" t="s">
        <v>2425</v>
      </c>
      <c r="I363" s="146" t="s">
        <v>2426</v>
      </c>
      <c r="J363" s="152"/>
      <c r="K363" s="184" t="s">
        <v>2472</v>
      </c>
      <c r="L363" s="184" t="s">
        <v>2475</v>
      </c>
      <c r="M363" s="184" t="s">
        <v>2474</v>
      </c>
      <c r="N363" s="184" t="s">
        <v>2473</v>
      </c>
      <c r="O363" s="145" t="s">
        <v>2477</v>
      </c>
    </row>
    <row r="364" spans="1:16">
      <c r="A364" s="11">
        <v>1</v>
      </c>
      <c r="B364" s="12" t="s">
        <v>1238</v>
      </c>
      <c r="C364" s="11" t="s">
        <v>1239</v>
      </c>
      <c r="D364" s="150">
        <v>17000</v>
      </c>
      <c r="E364" s="84" t="s">
        <v>17</v>
      </c>
      <c r="F364" s="150">
        <v>4950</v>
      </c>
      <c r="G364" s="150">
        <v>49500</v>
      </c>
      <c r="H364" s="150">
        <v>99000</v>
      </c>
      <c r="I364" s="150">
        <v>148500</v>
      </c>
      <c r="J364" s="152"/>
      <c r="K364" s="150">
        <v>0</v>
      </c>
      <c r="L364" s="151">
        <v>618750</v>
      </c>
      <c r="M364" s="151">
        <v>742500</v>
      </c>
      <c r="N364" s="151">
        <v>1237500</v>
      </c>
      <c r="O364" s="140" t="s">
        <v>17</v>
      </c>
      <c r="P364" s="239" t="s">
        <v>2491</v>
      </c>
    </row>
    <row r="365" spans="1:16">
      <c r="A365" s="11">
        <v>2</v>
      </c>
      <c r="B365" s="12" t="s">
        <v>1240</v>
      </c>
      <c r="C365" s="11" t="s">
        <v>1241</v>
      </c>
      <c r="D365" s="150">
        <v>20500</v>
      </c>
      <c r="E365" s="84" t="s">
        <v>17</v>
      </c>
      <c r="F365" s="150">
        <v>6600</v>
      </c>
      <c r="G365" s="150">
        <v>66000</v>
      </c>
      <c r="H365" s="150">
        <v>132000</v>
      </c>
      <c r="I365" s="150">
        <v>198000</v>
      </c>
      <c r="J365" s="152"/>
      <c r="K365" s="150">
        <v>0</v>
      </c>
      <c r="L365" s="151">
        <v>825000</v>
      </c>
      <c r="M365" s="151">
        <v>990000</v>
      </c>
      <c r="N365" s="151">
        <v>1650000</v>
      </c>
      <c r="O365" s="140" t="s">
        <v>37</v>
      </c>
      <c r="P365" s="239" t="s">
        <v>2491</v>
      </c>
    </row>
    <row r="366" spans="1:16">
      <c r="A366" s="11">
        <v>3</v>
      </c>
      <c r="B366" s="12" t="s">
        <v>1242</v>
      </c>
      <c r="C366" s="11" t="s">
        <v>593</v>
      </c>
      <c r="D366" s="150">
        <v>17000</v>
      </c>
      <c r="E366" s="84" t="s">
        <v>17</v>
      </c>
      <c r="F366" s="150">
        <v>7700</v>
      </c>
      <c r="G366" s="150">
        <v>77000</v>
      </c>
      <c r="H366" s="150">
        <v>154000</v>
      </c>
      <c r="I366" s="150">
        <v>231000</v>
      </c>
      <c r="J366" s="152"/>
      <c r="K366" s="150">
        <v>0</v>
      </c>
      <c r="L366" s="151">
        <v>962500</v>
      </c>
      <c r="M366" s="151">
        <v>1155000</v>
      </c>
      <c r="N366" s="151">
        <v>1925000</v>
      </c>
      <c r="O366" s="140" t="s">
        <v>37</v>
      </c>
      <c r="P366" s="239" t="s">
        <v>2491</v>
      </c>
    </row>
    <row r="367" spans="1:16">
      <c r="A367" s="11">
        <v>4</v>
      </c>
      <c r="B367" s="52" t="s">
        <v>1244</v>
      </c>
      <c r="C367" s="11" t="s">
        <v>311</v>
      </c>
      <c r="D367" s="150">
        <v>20000</v>
      </c>
      <c r="E367" s="84" t="s">
        <v>37</v>
      </c>
      <c r="F367" s="150">
        <v>7700</v>
      </c>
      <c r="G367" s="150">
        <v>77000</v>
      </c>
      <c r="H367" s="150">
        <v>154000</v>
      </c>
      <c r="I367" s="150">
        <v>231000</v>
      </c>
      <c r="J367" s="152"/>
      <c r="K367" s="150">
        <v>0</v>
      </c>
      <c r="L367" s="151">
        <v>962500</v>
      </c>
      <c r="M367" s="151">
        <v>1155000</v>
      </c>
      <c r="N367" s="151">
        <v>1925000</v>
      </c>
      <c r="O367" s="140" t="s">
        <v>157</v>
      </c>
      <c r="P367" s="239" t="s">
        <v>2491</v>
      </c>
    </row>
    <row r="368" spans="1:16">
      <c r="A368" s="11">
        <v>5</v>
      </c>
      <c r="B368" s="198" t="s">
        <v>1267</v>
      </c>
      <c r="C368" s="20" t="s">
        <v>1268</v>
      </c>
      <c r="D368" s="164">
        <v>20500</v>
      </c>
      <c r="E368" s="165" t="s">
        <v>37</v>
      </c>
      <c r="F368" s="164">
        <v>8250</v>
      </c>
      <c r="G368" s="164">
        <v>82500</v>
      </c>
      <c r="H368" s="164">
        <v>165000</v>
      </c>
      <c r="I368" s="164">
        <v>247500</v>
      </c>
      <c r="J368" s="152"/>
      <c r="K368" s="164">
        <v>0</v>
      </c>
      <c r="L368" s="166">
        <v>1031250</v>
      </c>
      <c r="M368" s="166">
        <v>1237500</v>
      </c>
      <c r="N368" s="166">
        <v>2062500</v>
      </c>
      <c r="O368" s="140" t="s">
        <v>157</v>
      </c>
      <c r="P368" s="239" t="s">
        <v>2491</v>
      </c>
    </row>
    <row r="369" spans="1:16">
      <c r="A369" s="349" t="s">
        <v>1309</v>
      </c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1"/>
      <c r="O369" s="140"/>
    </row>
    <row r="370" spans="1:16" ht="15" customHeight="1">
      <c r="A370" s="383" t="s">
        <v>9</v>
      </c>
      <c r="B370" s="387" t="s">
        <v>10</v>
      </c>
      <c r="C370" s="383" t="s">
        <v>11</v>
      </c>
      <c r="D370" s="401" t="s">
        <v>2468</v>
      </c>
      <c r="E370" s="390" t="s">
        <v>12</v>
      </c>
      <c r="F370" s="384" t="s">
        <v>2293</v>
      </c>
      <c r="G370" s="145" t="s">
        <v>2421</v>
      </c>
      <c r="H370" s="187" t="s">
        <v>2422</v>
      </c>
      <c r="I370" s="145" t="s">
        <v>2423</v>
      </c>
      <c r="J370" s="152"/>
      <c r="K370" s="184" t="s">
        <v>2471</v>
      </c>
      <c r="L370" s="184" t="s">
        <v>13</v>
      </c>
      <c r="M370" s="184" t="s">
        <v>13</v>
      </c>
      <c r="N370" s="184" t="s">
        <v>13</v>
      </c>
      <c r="O370" s="145" t="s">
        <v>2476</v>
      </c>
    </row>
    <row r="371" spans="1:16" ht="24" customHeight="1">
      <c r="A371" s="382"/>
      <c r="B371" s="382"/>
      <c r="C371" s="382"/>
      <c r="D371" s="382"/>
      <c r="E371" s="382"/>
      <c r="F371" s="382"/>
      <c r="G371" s="146" t="s">
        <v>2424</v>
      </c>
      <c r="H371" s="147" t="s">
        <v>2425</v>
      </c>
      <c r="I371" s="146" t="s">
        <v>2426</v>
      </c>
      <c r="J371" s="152"/>
      <c r="K371" s="184" t="s">
        <v>2472</v>
      </c>
      <c r="L371" s="184" t="s">
        <v>2475</v>
      </c>
      <c r="M371" s="184" t="s">
        <v>2474</v>
      </c>
      <c r="N371" s="184" t="s">
        <v>2473</v>
      </c>
      <c r="O371" s="145" t="s">
        <v>2477</v>
      </c>
    </row>
    <row r="372" spans="1:16">
      <c r="A372" s="11">
        <v>1</v>
      </c>
      <c r="B372" s="12" t="s">
        <v>1309</v>
      </c>
      <c r="C372" s="11" t="s">
        <v>1310</v>
      </c>
      <c r="D372" s="150">
        <v>17000</v>
      </c>
      <c r="E372" s="84" t="s">
        <v>17</v>
      </c>
      <c r="F372" s="150">
        <v>6050</v>
      </c>
      <c r="G372" s="150">
        <v>60500</v>
      </c>
      <c r="H372" s="150">
        <v>121000</v>
      </c>
      <c r="I372" s="150">
        <v>181500</v>
      </c>
      <c r="J372" s="152"/>
      <c r="K372" s="150">
        <v>0</v>
      </c>
      <c r="L372" s="151">
        <v>756250</v>
      </c>
      <c r="M372" s="151">
        <v>907500</v>
      </c>
      <c r="N372" s="151">
        <v>1512500</v>
      </c>
      <c r="O372" s="140" t="s">
        <v>17</v>
      </c>
      <c r="P372" s="239" t="s">
        <v>2491</v>
      </c>
    </row>
    <row r="373" spans="1:16">
      <c r="A373" s="11">
        <v>2</v>
      </c>
      <c r="B373" s="12" t="s">
        <v>1311</v>
      </c>
      <c r="C373" s="11" t="s">
        <v>1312</v>
      </c>
      <c r="D373" s="150">
        <v>20500</v>
      </c>
      <c r="E373" s="84" t="s">
        <v>17</v>
      </c>
      <c r="F373" s="150">
        <v>8800</v>
      </c>
      <c r="G373" s="150">
        <v>88000</v>
      </c>
      <c r="H373" s="150">
        <v>176000</v>
      </c>
      <c r="I373" s="150">
        <v>264000</v>
      </c>
      <c r="J373" s="152"/>
      <c r="K373" s="150">
        <v>0</v>
      </c>
      <c r="L373" s="151">
        <v>1100000</v>
      </c>
      <c r="M373" s="151">
        <v>1320000</v>
      </c>
      <c r="N373" s="151">
        <v>2200000</v>
      </c>
      <c r="O373" s="140" t="s">
        <v>37</v>
      </c>
      <c r="P373" s="239" t="s">
        <v>2491</v>
      </c>
    </row>
    <row r="374" spans="1:16">
      <c r="A374" s="11">
        <v>3</v>
      </c>
      <c r="B374" s="12" t="s">
        <v>1315</v>
      </c>
      <c r="C374" s="11" t="s">
        <v>1316</v>
      </c>
      <c r="D374" s="150">
        <v>20500</v>
      </c>
      <c r="E374" s="84" t="s">
        <v>17</v>
      </c>
      <c r="F374" s="150">
        <v>8800</v>
      </c>
      <c r="G374" s="150">
        <v>88000</v>
      </c>
      <c r="H374" s="150">
        <v>176000</v>
      </c>
      <c r="I374" s="150">
        <v>264000</v>
      </c>
      <c r="J374" s="152"/>
      <c r="K374" s="150">
        <v>0</v>
      </c>
      <c r="L374" s="151">
        <v>1100000</v>
      </c>
      <c r="M374" s="151">
        <v>1320000</v>
      </c>
      <c r="N374" s="151">
        <v>2200000</v>
      </c>
      <c r="O374" s="140" t="s">
        <v>37</v>
      </c>
      <c r="P374" s="239" t="s">
        <v>2491</v>
      </c>
    </row>
    <row r="375" spans="1:16">
      <c r="A375" s="11">
        <v>4</v>
      </c>
      <c r="B375" s="12" t="s">
        <v>1317</v>
      </c>
      <c r="C375" s="11" t="s">
        <v>1318</v>
      </c>
      <c r="D375" s="150">
        <v>20500</v>
      </c>
      <c r="E375" s="84" t="s">
        <v>17</v>
      </c>
      <c r="F375" s="150">
        <v>8800</v>
      </c>
      <c r="G375" s="150">
        <v>88000</v>
      </c>
      <c r="H375" s="150">
        <v>176000</v>
      </c>
      <c r="I375" s="150">
        <v>264000</v>
      </c>
      <c r="J375" s="152"/>
      <c r="K375" s="150">
        <v>0</v>
      </c>
      <c r="L375" s="151">
        <v>1100000</v>
      </c>
      <c r="M375" s="151">
        <v>1320000</v>
      </c>
      <c r="N375" s="151">
        <v>2200000</v>
      </c>
      <c r="O375" s="140" t="s">
        <v>37</v>
      </c>
      <c r="P375" s="239" t="s">
        <v>2491</v>
      </c>
    </row>
    <row r="376" spans="1:16">
      <c r="A376" s="11">
        <v>5</v>
      </c>
      <c r="B376" s="12" t="s">
        <v>1319</v>
      </c>
      <c r="C376" s="11" t="s">
        <v>951</v>
      </c>
      <c r="D376" s="150">
        <v>17000</v>
      </c>
      <c r="E376" s="84" t="s">
        <v>17</v>
      </c>
      <c r="F376" s="150">
        <v>8250</v>
      </c>
      <c r="G376" s="150">
        <v>82500</v>
      </c>
      <c r="H376" s="150">
        <v>165000</v>
      </c>
      <c r="I376" s="150">
        <v>247500</v>
      </c>
      <c r="J376" s="152"/>
      <c r="K376" s="150">
        <v>0</v>
      </c>
      <c r="L376" s="151">
        <v>1031250</v>
      </c>
      <c r="M376" s="151">
        <v>1237500</v>
      </c>
      <c r="N376" s="151">
        <v>2062500</v>
      </c>
      <c r="O376" s="140" t="s">
        <v>37</v>
      </c>
      <c r="P376" s="239" t="s">
        <v>2491</v>
      </c>
    </row>
    <row r="377" spans="1:16">
      <c r="A377" s="11">
        <v>6</v>
      </c>
      <c r="B377" s="12" t="s">
        <v>1320</v>
      </c>
      <c r="C377" s="11" t="s">
        <v>1321</v>
      </c>
      <c r="D377" s="150">
        <v>17000</v>
      </c>
      <c r="E377" s="84" t="s">
        <v>17</v>
      </c>
      <c r="F377" s="150">
        <v>8800</v>
      </c>
      <c r="G377" s="150">
        <v>88000</v>
      </c>
      <c r="H377" s="150">
        <v>176000</v>
      </c>
      <c r="I377" s="150">
        <v>264000</v>
      </c>
      <c r="J377" s="152"/>
      <c r="K377" s="150">
        <v>0</v>
      </c>
      <c r="L377" s="151">
        <v>1100000</v>
      </c>
      <c r="M377" s="151">
        <v>1320000</v>
      </c>
      <c r="N377" s="151">
        <v>2200000</v>
      </c>
      <c r="O377" s="140" t="s">
        <v>37</v>
      </c>
      <c r="P377" s="239" t="s">
        <v>2491</v>
      </c>
    </row>
    <row r="378" spans="1:16">
      <c r="A378" s="11">
        <v>7</v>
      </c>
      <c r="B378" s="12" t="s">
        <v>1322</v>
      </c>
      <c r="C378" s="11" t="s">
        <v>1323</v>
      </c>
      <c r="D378" s="150">
        <v>17000</v>
      </c>
      <c r="E378" s="84" t="s">
        <v>17</v>
      </c>
      <c r="F378" s="150">
        <v>8800</v>
      </c>
      <c r="G378" s="150">
        <v>88000</v>
      </c>
      <c r="H378" s="150">
        <v>176000</v>
      </c>
      <c r="I378" s="150">
        <v>264000</v>
      </c>
      <c r="J378" s="152"/>
      <c r="K378" s="150">
        <v>0</v>
      </c>
      <c r="L378" s="151">
        <v>1100000</v>
      </c>
      <c r="M378" s="151">
        <v>1320000</v>
      </c>
      <c r="N378" s="151">
        <v>2200000</v>
      </c>
      <c r="O378" s="140" t="s">
        <v>37</v>
      </c>
      <c r="P378" s="239" t="s">
        <v>2491</v>
      </c>
    </row>
    <row r="379" spans="1:16">
      <c r="A379" s="11">
        <v>8</v>
      </c>
      <c r="B379" s="12" t="s">
        <v>1324</v>
      </c>
      <c r="C379" s="11" t="s">
        <v>1325</v>
      </c>
      <c r="D379" s="150">
        <v>17000</v>
      </c>
      <c r="E379" s="84" t="s">
        <v>17</v>
      </c>
      <c r="F379" s="150">
        <v>8800</v>
      </c>
      <c r="G379" s="150">
        <v>88000</v>
      </c>
      <c r="H379" s="150">
        <v>176000</v>
      </c>
      <c r="I379" s="150">
        <v>264000</v>
      </c>
      <c r="J379" s="152"/>
      <c r="K379" s="150">
        <v>0</v>
      </c>
      <c r="L379" s="151">
        <v>1100000</v>
      </c>
      <c r="M379" s="151">
        <v>1320000</v>
      </c>
      <c r="N379" s="151">
        <v>2200000</v>
      </c>
      <c r="O379" s="140" t="s">
        <v>37</v>
      </c>
      <c r="P379" s="239" t="s">
        <v>2491</v>
      </c>
    </row>
    <row r="380" spans="1:16">
      <c r="A380" s="11">
        <v>9</v>
      </c>
      <c r="B380" s="12" t="s">
        <v>1326</v>
      </c>
      <c r="C380" s="11" t="s">
        <v>1327</v>
      </c>
      <c r="D380" s="150">
        <v>17500</v>
      </c>
      <c r="E380" s="84" t="s">
        <v>17</v>
      </c>
      <c r="F380" s="150">
        <v>9350</v>
      </c>
      <c r="G380" s="150">
        <v>93500</v>
      </c>
      <c r="H380" s="150">
        <v>187000</v>
      </c>
      <c r="I380" s="150">
        <v>280500</v>
      </c>
      <c r="J380" s="152"/>
      <c r="K380" s="150">
        <v>0</v>
      </c>
      <c r="L380" s="151">
        <v>1168750</v>
      </c>
      <c r="M380" s="151">
        <v>1402500</v>
      </c>
      <c r="N380" s="151">
        <v>2337500</v>
      </c>
      <c r="O380" s="140" t="s">
        <v>37</v>
      </c>
      <c r="P380" s="239" t="s">
        <v>2491</v>
      </c>
    </row>
    <row r="381" spans="1:16">
      <c r="A381" s="11">
        <v>10</v>
      </c>
      <c r="B381" s="12" t="s">
        <v>1328</v>
      </c>
      <c r="C381" s="11" t="s">
        <v>53</v>
      </c>
      <c r="D381" s="150">
        <v>19000</v>
      </c>
      <c r="E381" s="84" t="s">
        <v>17</v>
      </c>
      <c r="F381" s="150">
        <v>9900</v>
      </c>
      <c r="G381" s="150">
        <v>99000</v>
      </c>
      <c r="H381" s="150">
        <v>198000</v>
      </c>
      <c r="I381" s="150">
        <v>297000</v>
      </c>
      <c r="J381" s="152"/>
      <c r="K381" s="150">
        <v>0</v>
      </c>
      <c r="L381" s="151">
        <v>1237500</v>
      </c>
      <c r="M381" s="151">
        <v>1485000</v>
      </c>
      <c r="N381" s="151">
        <v>2475000</v>
      </c>
      <c r="O381" s="140" t="s">
        <v>37</v>
      </c>
      <c r="P381" s="239" t="s">
        <v>2491</v>
      </c>
    </row>
    <row r="382" spans="1:16">
      <c r="A382" s="11">
        <v>11</v>
      </c>
      <c r="B382" s="12" t="s">
        <v>1329</v>
      </c>
      <c r="C382" s="11" t="s">
        <v>1121</v>
      </c>
      <c r="D382" s="150">
        <v>17000</v>
      </c>
      <c r="E382" s="84" t="s">
        <v>17</v>
      </c>
      <c r="F382" s="150">
        <v>9900</v>
      </c>
      <c r="G382" s="150">
        <v>99000</v>
      </c>
      <c r="H382" s="150">
        <v>198000</v>
      </c>
      <c r="I382" s="150">
        <v>297000</v>
      </c>
      <c r="J382" s="152"/>
      <c r="K382" s="150">
        <v>0</v>
      </c>
      <c r="L382" s="151">
        <v>1237500</v>
      </c>
      <c r="M382" s="151">
        <v>1485000</v>
      </c>
      <c r="N382" s="151">
        <v>2475000</v>
      </c>
      <c r="O382" s="140" t="s">
        <v>37</v>
      </c>
      <c r="P382" s="239" t="s">
        <v>2491</v>
      </c>
    </row>
    <row r="383" spans="1:16">
      <c r="A383" s="20">
        <v>12</v>
      </c>
      <c r="B383" s="163" t="s">
        <v>1330</v>
      </c>
      <c r="C383" s="20" t="s">
        <v>1331</v>
      </c>
      <c r="D383" s="164">
        <v>18500</v>
      </c>
      <c r="E383" s="165" t="s">
        <v>37</v>
      </c>
      <c r="F383" s="164">
        <v>9900</v>
      </c>
      <c r="G383" s="164">
        <v>99000</v>
      </c>
      <c r="H383" s="164">
        <v>198000</v>
      </c>
      <c r="I383" s="164">
        <v>297000</v>
      </c>
      <c r="J383" s="152"/>
      <c r="K383" s="164">
        <v>0</v>
      </c>
      <c r="L383" s="166">
        <v>1237500</v>
      </c>
      <c r="M383" s="166">
        <v>1485000</v>
      </c>
      <c r="N383" s="166">
        <v>2475000</v>
      </c>
      <c r="O383" s="140" t="s">
        <v>157</v>
      </c>
      <c r="P383" s="239" t="s">
        <v>2491</v>
      </c>
    </row>
    <row r="384" spans="1:16">
      <c r="A384" s="338" t="s">
        <v>1376</v>
      </c>
      <c r="B384" s="338"/>
      <c r="C384" s="338"/>
      <c r="D384" s="338"/>
      <c r="E384" s="338"/>
      <c r="F384" s="338"/>
      <c r="G384" s="338"/>
      <c r="H384" s="338"/>
      <c r="I384" s="338"/>
      <c r="J384" s="338"/>
      <c r="K384" s="338"/>
      <c r="L384" s="338"/>
      <c r="M384" s="338"/>
      <c r="N384" s="338"/>
      <c r="O384" s="140"/>
    </row>
    <row r="385" spans="1:16" ht="15" customHeight="1">
      <c r="A385" s="352" t="s">
        <v>9</v>
      </c>
      <c r="B385" s="357" t="s">
        <v>10</v>
      </c>
      <c r="C385" s="352" t="s">
        <v>11</v>
      </c>
      <c r="D385" s="365" t="s">
        <v>2468</v>
      </c>
      <c r="E385" s="363" t="s">
        <v>12</v>
      </c>
      <c r="F385" s="339" t="s">
        <v>2293</v>
      </c>
      <c r="G385" s="141" t="s">
        <v>2421</v>
      </c>
      <c r="H385" s="142" t="s">
        <v>2422</v>
      </c>
      <c r="I385" s="141" t="s">
        <v>2423</v>
      </c>
      <c r="J385" s="143"/>
      <c r="K385" s="144" t="s">
        <v>2471</v>
      </c>
      <c r="L385" s="144" t="s">
        <v>13</v>
      </c>
      <c r="M385" s="144" t="s">
        <v>13</v>
      </c>
      <c r="N385" s="141" t="s">
        <v>13</v>
      </c>
      <c r="O385" s="145" t="s">
        <v>2476</v>
      </c>
    </row>
    <row r="386" spans="1:16" ht="30" customHeight="1">
      <c r="A386" s="382"/>
      <c r="B386" s="382"/>
      <c r="C386" s="382"/>
      <c r="D386" s="382"/>
      <c r="E386" s="382"/>
      <c r="F386" s="382"/>
      <c r="G386" s="146" t="s">
        <v>2424</v>
      </c>
      <c r="H386" s="147" t="s">
        <v>2425</v>
      </c>
      <c r="I386" s="146" t="s">
        <v>2426</v>
      </c>
      <c r="J386" s="148"/>
      <c r="K386" s="149" t="s">
        <v>2472</v>
      </c>
      <c r="L386" s="149" t="s">
        <v>2475</v>
      </c>
      <c r="M386" s="149" t="s">
        <v>2474</v>
      </c>
      <c r="N386" s="146" t="s">
        <v>2473</v>
      </c>
      <c r="O386" s="145" t="s">
        <v>2477</v>
      </c>
    </row>
    <row r="387" spans="1:16">
      <c r="A387" s="154">
        <v>1</v>
      </c>
      <c r="B387" s="155" t="s">
        <v>1376</v>
      </c>
      <c r="C387" s="154" t="s">
        <v>1377</v>
      </c>
      <c r="D387" s="156">
        <v>18500</v>
      </c>
      <c r="E387" s="157" t="s">
        <v>17</v>
      </c>
      <c r="F387" s="156">
        <v>6050</v>
      </c>
      <c r="G387" s="156">
        <v>60500</v>
      </c>
      <c r="H387" s="156">
        <v>121000</v>
      </c>
      <c r="I387" s="156">
        <v>181500</v>
      </c>
      <c r="J387" s="152"/>
      <c r="K387" s="150">
        <v>0</v>
      </c>
      <c r="L387" s="151">
        <v>756250</v>
      </c>
      <c r="M387" s="151">
        <v>907500</v>
      </c>
      <c r="N387" s="151">
        <v>1512500</v>
      </c>
      <c r="O387" s="140" t="s">
        <v>37</v>
      </c>
      <c r="P387" s="239" t="s">
        <v>2491</v>
      </c>
    </row>
    <row r="388" spans="1:16">
      <c r="A388" s="20">
        <v>2</v>
      </c>
      <c r="B388" s="163" t="s">
        <v>1378</v>
      </c>
      <c r="C388" s="20" t="s">
        <v>1379</v>
      </c>
      <c r="D388" s="164">
        <v>24000</v>
      </c>
      <c r="E388" s="165" t="s">
        <v>17</v>
      </c>
      <c r="F388" s="164">
        <v>7150</v>
      </c>
      <c r="G388" s="164">
        <v>71500</v>
      </c>
      <c r="H388" s="164">
        <v>143000</v>
      </c>
      <c r="I388" s="164">
        <v>214500</v>
      </c>
      <c r="J388" s="152"/>
      <c r="K388" s="164">
        <v>0</v>
      </c>
      <c r="L388" s="166">
        <v>893750</v>
      </c>
      <c r="M388" s="166">
        <v>1072500</v>
      </c>
      <c r="N388" s="166">
        <v>1787500</v>
      </c>
      <c r="O388" s="140" t="s">
        <v>37</v>
      </c>
      <c r="P388" s="239" t="s">
        <v>2491</v>
      </c>
    </row>
    <row r="389" spans="1:16">
      <c r="A389" s="349" t="s">
        <v>1441</v>
      </c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1"/>
      <c r="O389" s="140"/>
    </row>
    <row r="390" spans="1:16" ht="15" customHeight="1">
      <c r="A390" s="352" t="s">
        <v>9</v>
      </c>
      <c r="B390" s="357" t="s">
        <v>10</v>
      </c>
      <c r="C390" s="352" t="s">
        <v>11</v>
      </c>
      <c r="D390" s="365" t="s">
        <v>2468</v>
      </c>
      <c r="E390" s="363" t="s">
        <v>12</v>
      </c>
      <c r="F390" s="339" t="s">
        <v>2293</v>
      </c>
      <c r="G390" s="141" t="s">
        <v>2421</v>
      </c>
      <c r="H390" s="142" t="s">
        <v>2422</v>
      </c>
      <c r="I390" s="141" t="s">
        <v>2423</v>
      </c>
      <c r="J390" s="143"/>
      <c r="K390" s="144" t="s">
        <v>2471</v>
      </c>
      <c r="L390" s="144" t="s">
        <v>13</v>
      </c>
      <c r="M390" s="144" t="s">
        <v>13</v>
      </c>
      <c r="N390" s="141" t="s">
        <v>13</v>
      </c>
      <c r="O390" s="145" t="s">
        <v>2476</v>
      </c>
    </row>
    <row r="391" spans="1:16" ht="31.5" customHeight="1">
      <c r="A391" s="382"/>
      <c r="B391" s="382"/>
      <c r="C391" s="382"/>
      <c r="D391" s="382"/>
      <c r="E391" s="382"/>
      <c r="F391" s="382"/>
      <c r="G391" s="146" t="s">
        <v>2424</v>
      </c>
      <c r="H391" s="147" t="s">
        <v>2425</v>
      </c>
      <c r="I391" s="146" t="s">
        <v>2426</v>
      </c>
      <c r="J391" s="148"/>
      <c r="K391" s="149" t="s">
        <v>2472</v>
      </c>
      <c r="L391" s="149" t="s">
        <v>2475</v>
      </c>
      <c r="M391" s="149" t="s">
        <v>2474</v>
      </c>
      <c r="N391" s="146" t="s">
        <v>2473</v>
      </c>
      <c r="O391" s="145" t="s">
        <v>2477</v>
      </c>
    </row>
    <row r="392" spans="1:16">
      <c r="A392" s="154">
        <v>1</v>
      </c>
      <c r="B392" s="155" t="s">
        <v>1441</v>
      </c>
      <c r="C392" s="154" t="s">
        <v>1442</v>
      </c>
      <c r="D392" s="156">
        <v>16000</v>
      </c>
      <c r="E392" s="157" t="s">
        <v>17</v>
      </c>
      <c r="F392" s="156">
        <v>6600</v>
      </c>
      <c r="G392" s="156">
        <v>66000</v>
      </c>
      <c r="H392" s="156">
        <v>132000</v>
      </c>
      <c r="I392" s="156">
        <v>198000</v>
      </c>
      <c r="J392" s="152"/>
      <c r="K392" s="150">
        <v>0</v>
      </c>
      <c r="L392" s="151">
        <v>825000</v>
      </c>
      <c r="M392" s="151">
        <v>990000</v>
      </c>
      <c r="N392" s="151">
        <v>1650000</v>
      </c>
      <c r="O392" s="140" t="s">
        <v>37</v>
      </c>
      <c r="P392" s="239" t="s">
        <v>2491</v>
      </c>
    </row>
    <row r="393" spans="1:16">
      <c r="A393" s="11">
        <v>2</v>
      </c>
      <c r="B393" s="12" t="s">
        <v>1443</v>
      </c>
      <c r="C393" s="11" t="s">
        <v>1444</v>
      </c>
      <c r="D393" s="150">
        <v>17000</v>
      </c>
      <c r="E393" s="84" t="s">
        <v>17</v>
      </c>
      <c r="F393" s="150">
        <v>7150</v>
      </c>
      <c r="G393" s="150">
        <v>71500</v>
      </c>
      <c r="H393" s="150">
        <v>143000</v>
      </c>
      <c r="I393" s="150">
        <v>214500</v>
      </c>
      <c r="J393" s="152"/>
      <c r="K393" s="150">
        <v>0</v>
      </c>
      <c r="L393" s="151">
        <v>893750</v>
      </c>
      <c r="M393" s="151">
        <v>1072500</v>
      </c>
      <c r="N393" s="151">
        <v>1787500</v>
      </c>
      <c r="O393" s="140" t="s">
        <v>37</v>
      </c>
      <c r="P393" s="239" t="s">
        <v>2491</v>
      </c>
    </row>
    <row r="394" spans="1:16">
      <c r="A394" s="154">
        <v>3</v>
      </c>
      <c r="B394" s="12" t="s">
        <v>1445</v>
      </c>
      <c r="C394" s="11" t="s">
        <v>1446</v>
      </c>
      <c r="D394" s="150">
        <v>17000</v>
      </c>
      <c r="E394" s="84" t="s">
        <v>17</v>
      </c>
      <c r="F394" s="150">
        <v>7150</v>
      </c>
      <c r="G394" s="150">
        <v>71500</v>
      </c>
      <c r="H394" s="150">
        <v>143000</v>
      </c>
      <c r="I394" s="150">
        <v>214500</v>
      </c>
      <c r="J394" s="152"/>
      <c r="K394" s="150">
        <v>0</v>
      </c>
      <c r="L394" s="151">
        <v>893750</v>
      </c>
      <c r="M394" s="151">
        <v>1072500</v>
      </c>
      <c r="N394" s="151">
        <v>1787500</v>
      </c>
      <c r="O394" s="140" t="s">
        <v>37</v>
      </c>
      <c r="P394" s="239" t="s">
        <v>2491</v>
      </c>
    </row>
    <row r="395" spans="1:16">
      <c r="A395" s="11">
        <v>4</v>
      </c>
      <c r="B395" s="12" t="s">
        <v>1447</v>
      </c>
      <c r="C395" s="11" t="s">
        <v>1448</v>
      </c>
      <c r="D395" s="150">
        <v>17000</v>
      </c>
      <c r="E395" s="84" t="s">
        <v>17</v>
      </c>
      <c r="F395" s="150">
        <v>7150</v>
      </c>
      <c r="G395" s="150">
        <v>71500</v>
      </c>
      <c r="H395" s="150">
        <v>143000</v>
      </c>
      <c r="I395" s="150">
        <v>214500</v>
      </c>
      <c r="J395" s="152"/>
      <c r="K395" s="150">
        <v>0</v>
      </c>
      <c r="L395" s="151">
        <v>893750</v>
      </c>
      <c r="M395" s="151">
        <v>1072500</v>
      </c>
      <c r="N395" s="151">
        <v>1787500</v>
      </c>
      <c r="O395" s="140" t="s">
        <v>37</v>
      </c>
      <c r="P395" s="239" t="s">
        <v>2491</v>
      </c>
    </row>
    <row r="396" spans="1:16">
      <c r="A396" s="154">
        <v>5</v>
      </c>
      <c r="B396" s="12" t="s">
        <v>1450</v>
      </c>
      <c r="C396" s="11" t="s">
        <v>1451</v>
      </c>
      <c r="D396" s="150">
        <v>18500</v>
      </c>
      <c r="E396" s="84" t="s">
        <v>17</v>
      </c>
      <c r="F396" s="150">
        <v>8250</v>
      </c>
      <c r="G396" s="150">
        <v>82500</v>
      </c>
      <c r="H396" s="150">
        <v>165000</v>
      </c>
      <c r="I396" s="150">
        <v>247500</v>
      </c>
      <c r="J396" s="152"/>
      <c r="K396" s="150">
        <v>0</v>
      </c>
      <c r="L396" s="151">
        <v>1031250</v>
      </c>
      <c r="M396" s="151">
        <v>1237500</v>
      </c>
      <c r="N396" s="151">
        <v>2062500</v>
      </c>
      <c r="O396" s="140" t="s">
        <v>37</v>
      </c>
      <c r="P396" s="239" t="s">
        <v>2491</v>
      </c>
    </row>
    <row r="397" spans="1:16">
      <c r="A397" s="11">
        <v>6</v>
      </c>
      <c r="B397" s="163" t="s">
        <v>1452</v>
      </c>
      <c r="C397" s="20" t="s">
        <v>1453</v>
      </c>
      <c r="D397" s="164">
        <v>18500</v>
      </c>
      <c r="E397" s="165" t="s">
        <v>17</v>
      </c>
      <c r="F397" s="164">
        <v>8250</v>
      </c>
      <c r="G397" s="164">
        <v>82500</v>
      </c>
      <c r="H397" s="164">
        <v>165000</v>
      </c>
      <c r="I397" s="164">
        <v>247500</v>
      </c>
      <c r="J397" s="152"/>
      <c r="K397" s="164">
        <v>0</v>
      </c>
      <c r="L397" s="166">
        <v>1031250</v>
      </c>
      <c r="M397" s="166">
        <v>1237500</v>
      </c>
      <c r="N397" s="166">
        <v>2062500</v>
      </c>
      <c r="O397" s="140" t="s">
        <v>37</v>
      </c>
      <c r="P397" s="239" t="s">
        <v>2491</v>
      </c>
    </row>
    <row r="398" spans="1:16">
      <c r="A398" s="349" t="s">
        <v>1454</v>
      </c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1"/>
      <c r="O398" s="140"/>
    </row>
    <row r="399" spans="1:16" ht="15" customHeight="1">
      <c r="A399" s="352" t="s">
        <v>9</v>
      </c>
      <c r="B399" s="357" t="s">
        <v>10</v>
      </c>
      <c r="C399" s="352" t="s">
        <v>11</v>
      </c>
      <c r="D399" s="365" t="s">
        <v>2468</v>
      </c>
      <c r="E399" s="363" t="s">
        <v>12</v>
      </c>
      <c r="F399" s="339" t="s">
        <v>2293</v>
      </c>
      <c r="G399" s="141" t="s">
        <v>2421</v>
      </c>
      <c r="H399" s="142" t="s">
        <v>2422</v>
      </c>
      <c r="I399" s="141" t="s">
        <v>2423</v>
      </c>
      <c r="J399" s="143"/>
      <c r="K399" s="144" t="s">
        <v>2471</v>
      </c>
      <c r="L399" s="144" t="s">
        <v>13</v>
      </c>
      <c r="M399" s="144" t="s">
        <v>13</v>
      </c>
      <c r="N399" s="141" t="s">
        <v>13</v>
      </c>
      <c r="O399" s="145" t="s">
        <v>2476</v>
      </c>
    </row>
    <row r="400" spans="1:16" ht="30" customHeight="1">
      <c r="A400" s="382"/>
      <c r="B400" s="382"/>
      <c r="C400" s="382"/>
      <c r="D400" s="382"/>
      <c r="E400" s="382"/>
      <c r="F400" s="382"/>
      <c r="G400" s="146" t="s">
        <v>2424</v>
      </c>
      <c r="H400" s="147" t="s">
        <v>2425</v>
      </c>
      <c r="I400" s="146" t="s">
        <v>2426</v>
      </c>
      <c r="J400" s="148"/>
      <c r="K400" s="149" t="s">
        <v>2472</v>
      </c>
      <c r="L400" s="149" t="s">
        <v>2475</v>
      </c>
      <c r="M400" s="149" t="s">
        <v>2474</v>
      </c>
      <c r="N400" s="146" t="s">
        <v>2473</v>
      </c>
      <c r="O400" s="145" t="s">
        <v>2477</v>
      </c>
    </row>
    <row r="401" spans="1:16">
      <c r="A401" s="154">
        <v>1</v>
      </c>
      <c r="B401" s="155" t="s">
        <v>1454</v>
      </c>
      <c r="C401" s="154" t="s">
        <v>1455</v>
      </c>
      <c r="D401" s="156">
        <v>15000</v>
      </c>
      <c r="E401" s="157" t="s">
        <v>17</v>
      </c>
      <c r="F401" s="156">
        <v>6050</v>
      </c>
      <c r="G401" s="156">
        <v>60500</v>
      </c>
      <c r="H401" s="156">
        <v>121000</v>
      </c>
      <c r="I401" s="156">
        <v>181500</v>
      </c>
      <c r="J401" s="152"/>
      <c r="K401" s="199">
        <v>0</v>
      </c>
      <c r="L401" s="158">
        <v>756250</v>
      </c>
      <c r="M401" s="158">
        <v>907500</v>
      </c>
      <c r="N401" s="158">
        <v>1512500</v>
      </c>
      <c r="O401" s="140" t="s">
        <v>17</v>
      </c>
      <c r="P401" s="239" t="s">
        <v>1454</v>
      </c>
    </row>
    <row r="402" spans="1:16">
      <c r="A402" s="11">
        <v>2</v>
      </c>
      <c r="B402" s="12" t="s">
        <v>1456</v>
      </c>
      <c r="C402" s="11" t="s">
        <v>437</v>
      </c>
      <c r="D402" s="150">
        <v>16000</v>
      </c>
      <c r="E402" s="84" t="s">
        <v>17</v>
      </c>
      <c r="F402" s="150">
        <v>6600</v>
      </c>
      <c r="G402" s="150">
        <v>66000</v>
      </c>
      <c r="H402" s="150">
        <v>132000</v>
      </c>
      <c r="I402" s="150">
        <v>198000</v>
      </c>
      <c r="J402" s="152"/>
      <c r="K402" s="200">
        <v>0</v>
      </c>
      <c r="L402" s="151">
        <v>825000</v>
      </c>
      <c r="M402" s="151">
        <v>990000</v>
      </c>
      <c r="N402" s="151">
        <v>1650000</v>
      </c>
      <c r="O402" s="140" t="s">
        <v>37</v>
      </c>
      <c r="P402" s="239" t="s">
        <v>1454</v>
      </c>
    </row>
    <row r="403" spans="1:16">
      <c r="A403" s="11">
        <v>3</v>
      </c>
      <c r="B403" s="12" t="s">
        <v>1457</v>
      </c>
      <c r="C403" s="11" t="s">
        <v>1458</v>
      </c>
      <c r="D403" s="150">
        <v>16000</v>
      </c>
      <c r="E403" s="84" t="s">
        <v>17</v>
      </c>
      <c r="F403" s="150">
        <v>6600</v>
      </c>
      <c r="G403" s="150">
        <v>66000</v>
      </c>
      <c r="H403" s="150">
        <v>132000</v>
      </c>
      <c r="I403" s="150">
        <v>198000</v>
      </c>
      <c r="J403" s="152"/>
      <c r="K403" s="200">
        <v>0</v>
      </c>
      <c r="L403" s="151">
        <v>825000</v>
      </c>
      <c r="M403" s="151">
        <v>990000</v>
      </c>
      <c r="N403" s="151">
        <v>1650000</v>
      </c>
      <c r="O403" s="140" t="s">
        <v>37</v>
      </c>
      <c r="P403" s="239" t="s">
        <v>1454</v>
      </c>
    </row>
    <row r="404" spans="1:16" ht="17.25" customHeight="1">
      <c r="A404" s="11">
        <v>4</v>
      </c>
      <c r="B404" s="12" t="s">
        <v>1459</v>
      </c>
      <c r="C404" s="11" t="s">
        <v>1460</v>
      </c>
      <c r="D404" s="150">
        <v>18000</v>
      </c>
      <c r="E404" s="84" t="s">
        <v>37</v>
      </c>
      <c r="F404" s="150">
        <v>8800</v>
      </c>
      <c r="G404" s="150">
        <v>88000</v>
      </c>
      <c r="H404" s="150">
        <v>176000</v>
      </c>
      <c r="I404" s="150">
        <v>264000</v>
      </c>
      <c r="J404" s="152"/>
      <c r="K404" s="200">
        <v>0</v>
      </c>
      <c r="L404" s="151">
        <v>1100000</v>
      </c>
      <c r="M404" s="151">
        <v>1320000</v>
      </c>
      <c r="N404" s="151">
        <v>2200000</v>
      </c>
      <c r="O404" s="140" t="s">
        <v>157</v>
      </c>
      <c r="P404" s="239" t="s">
        <v>1454</v>
      </c>
    </row>
    <row r="405" spans="1:16">
      <c r="A405" s="11">
        <v>5</v>
      </c>
      <c r="B405" s="12" t="s">
        <v>1467</v>
      </c>
      <c r="C405" s="11" t="s">
        <v>1468</v>
      </c>
      <c r="D405" s="150">
        <v>18000</v>
      </c>
      <c r="E405" s="84" t="s">
        <v>37</v>
      </c>
      <c r="F405" s="150">
        <v>9350</v>
      </c>
      <c r="G405" s="150">
        <v>93500</v>
      </c>
      <c r="H405" s="150">
        <v>187000</v>
      </c>
      <c r="I405" s="150">
        <v>280500</v>
      </c>
      <c r="J405" s="152"/>
      <c r="K405" s="200">
        <v>0</v>
      </c>
      <c r="L405" s="151">
        <v>1168750</v>
      </c>
      <c r="M405" s="151">
        <v>1402500</v>
      </c>
      <c r="N405" s="151">
        <v>2337500</v>
      </c>
      <c r="O405" s="140" t="s">
        <v>170</v>
      </c>
      <c r="P405" s="239" t="s">
        <v>1454</v>
      </c>
    </row>
    <row r="406" spans="1:16">
      <c r="A406" s="11">
        <v>6</v>
      </c>
      <c r="B406" s="12" t="s">
        <v>1469</v>
      </c>
      <c r="C406" s="11" t="s">
        <v>1470</v>
      </c>
      <c r="D406" s="150">
        <v>18000</v>
      </c>
      <c r="E406" s="84" t="s">
        <v>37</v>
      </c>
      <c r="F406" s="150">
        <v>9350</v>
      </c>
      <c r="G406" s="150">
        <v>93500</v>
      </c>
      <c r="H406" s="150">
        <v>187000</v>
      </c>
      <c r="I406" s="150">
        <v>280500</v>
      </c>
      <c r="J406" s="152"/>
      <c r="K406" s="200">
        <v>0</v>
      </c>
      <c r="L406" s="151">
        <v>1168750</v>
      </c>
      <c r="M406" s="151">
        <v>1402500</v>
      </c>
      <c r="N406" s="151">
        <v>2337500</v>
      </c>
      <c r="O406" s="140" t="s">
        <v>170</v>
      </c>
      <c r="P406" s="239" t="s">
        <v>1454</v>
      </c>
    </row>
    <row r="407" spans="1:16">
      <c r="A407" s="20">
        <v>7</v>
      </c>
      <c r="B407" s="163" t="s">
        <v>1471</v>
      </c>
      <c r="C407" s="20" t="s">
        <v>1472</v>
      </c>
      <c r="D407" s="164">
        <v>18000</v>
      </c>
      <c r="E407" s="165" t="s">
        <v>37</v>
      </c>
      <c r="F407" s="164">
        <v>8250</v>
      </c>
      <c r="G407" s="164">
        <v>82500</v>
      </c>
      <c r="H407" s="164">
        <v>165000</v>
      </c>
      <c r="I407" s="164">
        <v>247500</v>
      </c>
      <c r="J407" s="152"/>
      <c r="K407" s="201">
        <v>0</v>
      </c>
      <c r="L407" s="166">
        <v>1031250</v>
      </c>
      <c r="M407" s="166">
        <v>1237500</v>
      </c>
      <c r="N407" s="166">
        <v>2062500</v>
      </c>
      <c r="O407" s="140" t="s">
        <v>157</v>
      </c>
      <c r="P407" s="239" t="s">
        <v>1454</v>
      </c>
    </row>
    <row r="408" spans="1:16">
      <c r="A408" s="349" t="s">
        <v>1473</v>
      </c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1"/>
      <c r="O408" s="140"/>
    </row>
    <row r="409" spans="1:16" ht="15" customHeight="1">
      <c r="A409" s="352" t="s">
        <v>9</v>
      </c>
      <c r="B409" s="357" t="s">
        <v>10</v>
      </c>
      <c r="C409" s="352" t="s">
        <v>11</v>
      </c>
      <c r="D409" s="365" t="s">
        <v>2468</v>
      </c>
      <c r="E409" s="363" t="s">
        <v>12</v>
      </c>
      <c r="F409" s="339" t="s">
        <v>2293</v>
      </c>
      <c r="G409" s="141" t="s">
        <v>2421</v>
      </c>
      <c r="H409" s="142" t="s">
        <v>2422</v>
      </c>
      <c r="I409" s="141" t="s">
        <v>2423</v>
      </c>
      <c r="J409" s="143"/>
      <c r="K409" s="144" t="s">
        <v>2471</v>
      </c>
      <c r="L409" s="144" t="s">
        <v>13</v>
      </c>
      <c r="M409" s="144" t="s">
        <v>13</v>
      </c>
      <c r="N409" s="141" t="s">
        <v>13</v>
      </c>
      <c r="O409" s="145" t="s">
        <v>2476</v>
      </c>
    </row>
    <row r="410" spans="1:16" ht="30" customHeight="1">
      <c r="A410" s="382"/>
      <c r="B410" s="382"/>
      <c r="C410" s="382"/>
      <c r="D410" s="382"/>
      <c r="E410" s="382"/>
      <c r="F410" s="382"/>
      <c r="G410" s="146" t="s">
        <v>2424</v>
      </c>
      <c r="H410" s="147" t="s">
        <v>2425</v>
      </c>
      <c r="I410" s="146" t="s">
        <v>2426</v>
      </c>
      <c r="J410" s="148"/>
      <c r="K410" s="149" t="s">
        <v>2472</v>
      </c>
      <c r="L410" s="149" t="s">
        <v>2475</v>
      </c>
      <c r="M410" s="149" t="s">
        <v>2474</v>
      </c>
      <c r="N410" s="146" t="s">
        <v>2473</v>
      </c>
      <c r="O410" s="145" t="s">
        <v>2477</v>
      </c>
    </row>
    <row r="411" spans="1:16">
      <c r="A411" s="154">
        <v>1</v>
      </c>
      <c r="B411" s="155" t="s">
        <v>1473</v>
      </c>
      <c r="C411" s="154" t="s">
        <v>1474</v>
      </c>
      <c r="D411" s="156">
        <v>15000</v>
      </c>
      <c r="E411" s="157" t="s">
        <v>17</v>
      </c>
      <c r="F411" s="156">
        <v>6050</v>
      </c>
      <c r="G411" s="156">
        <v>60500</v>
      </c>
      <c r="H411" s="156">
        <v>121000</v>
      </c>
      <c r="I411" s="156">
        <v>181500</v>
      </c>
      <c r="J411" s="152"/>
      <c r="K411" s="199">
        <v>0</v>
      </c>
      <c r="L411" s="158">
        <v>756250</v>
      </c>
      <c r="M411" s="158">
        <v>907500</v>
      </c>
      <c r="N411" s="158">
        <v>1512500</v>
      </c>
      <c r="O411" s="140" t="s">
        <v>17</v>
      </c>
      <c r="P411" s="239" t="s">
        <v>2491</v>
      </c>
    </row>
    <row r="412" spans="1:16">
      <c r="A412" s="11">
        <v>2</v>
      </c>
      <c r="B412" s="12" t="s">
        <v>1475</v>
      </c>
      <c r="C412" s="11" t="s">
        <v>1476</v>
      </c>
      <c r="D412" s="150">
        <v>18000</v>
      </c>
      <c r="E412" s="84" t="s">
        <v>17</v>
      </c>
      <c r="F412" s="150">
        <v>6600</v>
      </c>
      <c r="G412" s="150">
        <v>66000</v>
      </c>
      <c r="H412" s="150">
        <v>132000</v>
      </c>
      <c r="I412" s="150">
        <v>198000</v>
      </c>
      <c r="J412" s="152"/>
      <c r="K412" s="200">
        <v>0</v>
      </c>
      <c r="L412" s="151">
        <v>825000</v>
      </c>
      <c r="M412" s="151">
        <v>990000</v>
      </c>
      <c r="N412" s="151">
        <v>1650000</v>
      </c>
      <c r="O412" s="140" t="s">
        <v>37</v>
      </c>
      <c r="P412" s="239" t="s">
        <v>2491</v>
      </c>
    </row>
    <row r="413" spans="1:16">
      <c r="A413" s="11">
        <v>3</v>
      </c>
      <c r="B413" s="12" t="s">
        <v>1477</v>
      </c>
      <c r="C413" s="11" t="s">
        <v>1478</v>
      </c>
      <c r="D413" s="150">
        <v>18000</v>
      </c>
      <c r="E413" s="84" t="s">
        <v>17</v>
      </c>
      <c r="F413" s="150">
        <v>6600</v>
      </c>
      <c r="G413" s="150">
        <v>66000</v>
      </c>
      <c r="H413" s="150">
        <v>132000</v>
      </c>
      <c r="I413" s="150">
        <v>198000</v>
      </c>
      <c r="J413" s="152"/>
      <c r="K413" s="200">
        <v>0</v>
      </c>
      <c r="L413" s="151">
        <v>825000</v>
      </c>
      <c r="M413" s="151">
        <v>990000</v>
      </c>
      <c r="N413" s="151">
        <v>1650000</v>
      </c>
      <c r="O413" s="140" t="s">
        <v>37</v>
      </c>
      <c r="P413" s="239" t="s">
        <v>2491</v>
      </c>
    </row>
    <row r="414" spans="1:16">
      <c r="A414" s="11">
        <v>4</v>
      </c>
      <c r="B414" s="12" t="s">
        <v>1479</v>
      </c>
      <c r="C414" s="11" t="s">
        <v>1480</v>
      </c>
      <c r="D414" s="150">
        <v>18000</v>
      </c>
      <c r="E414" s="84" t="s">
        <v>17</v>
      </c>
      <c r="F414" s="150">
        <v>7700</v>
      </c>
      <c r="G414" s="150">
        <v>77000</v>
      </c>
      <c r="H414" s="150">
        <v>154000</v>
      </c>
      <c r="I414" s="150">
        <v>231000</v>
      </c>
      <c r="J414" s="152"/>
      <c r="K414" s="200">
        <v>0</v>
      </c>
      <c r="L414" s="151">
        <v>962500</v>
      </c>
      <c r="M414" s="151">
        <v>1155000</v>
      </c>
      <c r="N414" s="151">
        <v>1925000</v>
      </c>
      <c r="O414" s="140" t="s">
        <v>37</v>
      </c>
      <c r="P414" s="239" t="s">
        <v>2491</v>
      </c>
    </row>
    <row r="415" spans="1:16">
      <c r="A415" s="11">
        <v>5</v>
      </c>
      <c r="B415" s="12" t="s">
        <v>1481</v>
      </c>
      <c r="C415" s="11" t="s">
        <v>1482</v>
      </c>
      <c r="D415" s="150">
        <v>18000</v>
      </c>
      <c r="E415" s="84" t="s">
        <v>17</v>
      </c>
      <c r="F415" s="150">
        <v>7700</v>
      </c>
      <c r="G415" s="150">
        <v>77000</v>
      </c>
      <c r="H415" s="150">
        <v>154000</v>
      </c>
      <c r="I415" s="150">
        <v>231000</v>
      </c>
      <c r="J415" s="152"/>
      <c r="K415" s="200">
        <v>0</v>
      </c>
      <c r="L415" s="151">
        <v>962500</v>
      </c>
      <c r="M415" s="151">
        <v>1155000</v>
      </c>
      <c r="N415" s="151">
        <v>1925000</v>
      </c>
      <c r="O415" s="140" t="s">
        <v>37</v>
      </c>
      <c r="P415" s="239" t="s">
        <v>2491</v>
      </c>
    </row>
    <row r="416" spans="1:16">
      <c r="A416" s="11">
        <v>6</v>
      </c>
      <c r="B416" s="12" t="s">
        <v>1483</v>
      </c>
      <c r="C416" s="11" t="s">
        <v>1484</v>
      </c>
      <c r="D416" s="150">
        <v>18000</v>
      </c>
      <c r="E416" s="84" t="s">
        <v>17</v>
      </c>
      <c r="F416" s="150">
        <v>6600</v>
      </c>
      <c r="G416" s="150">
        <v>66000</v>
      </c>
      <c r="H416" s="150">
        <v>132000</v>
      </c>
      <c r="I416" s="150">
        <v>198000</v>
      </c>
      <c r="J416" s="152"/>
      <c r="K416" s="200">
        <v>0</v>
      </c>
      <c r="L416" s="151">
        <v>825000</v>
      </c>
      <c r="M416" s="151">
        <v>990000</v>
      </c>
      <c r="N416" s="151">
        <v>1650000</v>
      </c>
      <c r="O416" s="140" t="s">
        <v>37</v>
      </c>
      <c r="P416" s="239" t="s">
        <v>2491</v>
      </c>
    </row>
    <row r="417" spans="1:16">
      <c r="A417" s="20">
        <v>7</v>
      </c>
      <c r="B417" s="163" t="s">
        <v>1485</v>
      </c>
      <c r="C417" s="20" t="s">
        <v>1486</v>
      </c>
      <c r="D417" s="164">
        <v>18000</v>
      </c>
      <c r="E417" s="165" t="s">
        <v>17</v>
      </c>
      <c r="F417" s="164">
        <v>7150</v>
      </c>
      <c r="G417" s="164">
        <v>71500</v>
      </c>
      <c r="H417" s="164">
        <v>143000</v>
      </c>
      <c r="I417" s="164">
        <v>214500</v>
      </c>
      <c r="J417" s="152"/>
      <c r="K417" s="201">
        <v>0</v>
      </c>
      <c r="L417" s="166">
        <v>893750</v>
      </c>
      <c r="M417" s="166">
        <v>1072500</v>
      </c>
      <c r="N417" s="166">
        <v>1787500</v>
      </c>
      <c r="O417" s="140" t="s">
        <v>37</v>
      </c>
      <c r="P417" s="239" t="s">
        <v>2491</v>
      </c>
    </row>
    <row r="418" spans="1:16">
      <c r="A418" s="349" t="s">
        <v>1487</v>
      </c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1"/>
      <c r="O418" s="140"/>
    </row>
    <row r="419" spans="1:16" ht="15" customHeight="1">
      <c r="A419" s="352" t="s">
        <v>9</v>
      </c>
      <c r="B419" s="357" t="s">
        <v>10</v>
      </c>
      <c r="C419" s="352" t="s">
        <v>11</v>
      </c>
      <c r="D419" s="365" t="s">
        <v>2468</v>
      </c>
      <c r="E419" s="363" t="s">
        <v>12</v>
      </c>
      <c r="F419" s="339" t="s">
        <v>2293</v>
      </c>
      <c r="G419" s="141" t="s">
        <v>2421</v>
      </c>
      <c r="H419" s="142" t="s">
        <v>2422</v>
      </c>
      <c r="I419" s="141" t="s">
        <v>2423</v>
      </c>
      <c r="J419" s="143"/>
      <c r="K419" s="144" t="s">
        <v>2471</v>
      </c>
      <c r="L419" s="144" t="s">
        <v>13</v>
      </c>
      <c r="M419" s="144" t="s">
        <v>13</v>
      </c>
      <c r="N419" s="141" t="s">
        <v>13</v>
      </c>
      <c r="O419" s="145" t="s">
        <v>2476</v>
      </c>
    </row>
    <row r="420" spans="1:16" ht="30" customHeight="1">
      <c r="A420" s="382"/>
      <c r="B420" s="382"/>
      <c r="C420" s="382"/>
      <c r="D420" s="382"/>
      <c r="E420" s="382"/>
      <c r="F420" s="382"/>
      <c r="G420" s="146" t="s">
        <v>2424</v>
      </c>
      <c r="H420" s="147" t="s">
        <v>2425</v>
      </c>
      <c r="I420" s="146" t="s">
        <v>2426</v>
      </c>
      <c r="J420" s="148"/>
      <c r="K420" s="149" t="s">
        <v>2472</v>
      </c>
      <c r="L420" s="149" t="s">
        <v>2475</v>
      </c>
      <c r="M420" s="149" t="s">
        <v>2474</v>
      </c>
      <c r="N420" s="146" t="s">
        <v>2473</v>
      </c>
      <c r="O420" s="145" t="s">
        <v>2477</v>
      </c>
    </row>
    <row r="421" spans="1:16">
      <c r="A421" s="154">
        <v>1</v>
      </c>
      <c r="B421" s="155" t="s">
        <v>1487</v>
      </c>
      <c r="C421" s="154" t="s">
        <v>1488</v>
      </c>
      <c r="D421" s="156">
        <v>16000</v>
      </c>
      <c r="E421" s="157" t="s">
        <v>17</v>
      </c>
      <c r="F421" s="156">
        <v>6050</v>
      </c>
      <c r="G421" s="156">
        <v>60500</v>
      </c>
      <c r="H421" s="156">
        <v>121000</v>
      </c>
      <c r="I421" s="156">
        <v>181500</v>
      </c>
      <c r="J421" s="152"/>
      <c r="K421" s="199">
        <v>0</v>
      </c>
      <c r="L421" s="158">
        <v>756250</v>
      </c>
      <c r="M421" s="158">
        <v>907500</v>
      </c>
      <c r="N421" s="158">
        <v>1512500</v>
      </c>
      <c r="O421" s="140" t="s">
        <v>17</v>
      </c>
      <c r="P421" s="239" t="s">
        <v>2491</v>
      </c>
    </row>
    <row r="422" spans="1:16">
      <c r="A422" s="11">
        <v>2</v>
      </c>
      <c r="B422" s="12" t="s">
        <v>1489</v>
      </c>
      <c r="C422" s="11" t="s">
        <v>1490</v>
      </c>
      <c r="D422" s="150">
        <v>16000</v>
      </c>
      <c r="E422" s="84" t="s">
        <v>17</v>
      </c>
      <c r="F422" s="150">
        <v>6600</v>
      </c>
      <c r="G422" s="150">
        <v>66000</v>
      </c>
      <c r="H422" s="150">
        <v>132000</v>
      </c>
      <c r="I422" s="150">
        <v>198000</v>
      </c>
      <c r="J422" s="152"/>
      <c r="K422" s="200">
        <v>0</v>
      </c>
      <c r="L422" s="151">
        <v>825000</v>
      </c>
      <c r="M422" s="151">
        <v>990000</v>
      </c>
      <c r="N422" s="151">
        <v>1650000</v>
      </c>
      <c r="O422" s="140" t="s">
        <v>37</v>
      </c>
      <c r="P422" s="239" t="s">
        <v>2491</v>
      </c>
    </row>
    <row r="423" spans="1:16">
      <c r="A423" s="11">
        <v>3</v>
      </c>
      <c r="B423" s="12" t="s">
        <v>1491</v>
      </c>
      <c r="C423" s="11" t="s">
        <v>1492</v>
      </c>
      <c r="D423" s="150">
        <v>20500</v>
      </c>
      <c r="E423" s="84" t="s">
        <v>17</v>
      </c>
      <c r="F423" s="150">
        <v>6600</v>
      </c>
      <c r="G423" s="150">
        <v>66000</v>
      </c>
      <c r="H423" s="150">
        <v>132000</v>
      </c>
      <c r="I423" s="150">
        <v>198000</v>
      </c>
      <c r="J423" s="152"/>
      <c r="K423" s="200">
        <v>0</v>
      </c>
      <c r="L423" s="151">
        <v>825000</v>
      </c>
      <c r="M423" s="151">
        <v>990000</v>
      </c>
      <c r="N423" s="151">
        <v>1650000</v>
      </c>
      <c r="O423" s="140" t="s">
        <v>37</v>
      </c>
      <c r="P423" s="239" t="s">
        <v>2491</v>
      </c>
    </row>
    <row r="424" spans="1:16">
      <c r="A424" s="11">
        <v>4</v>
      </c>
      <c r="B424" s="12" t="s">
        <v>1493</v>
      </c>
      <c r="C424" s="11" t="s">
        <v>1494</v>
      </c>
      <c r="D424" s="150">
        <v>20500</v>
      </c>
      <c r="E424" s="84" t="s">
        <v>17</v>
      </c>
      <c r="F424" s="150">
        <v>6600</v>
      </c>
      <c r="G424" s="150">
        <v>66000</v>
      </c>
      <c r="H424" s="150">
        <v>132000</v>
      </c>
      <c r="I424" s="150">
        <v>198000</v>
      </c>
      <c r="J424" s="152"/>
      <c r="K424" s="200">
        <v>0</v>
      </c>
      <c r="L424" s="151">
        <v>825000</v>
      </c>
      <c r="M424" s="151">
        <v>990000</v>
      </c>
      <c r="N424" s="151">
        <v>1650000</v>
      </c>
      <c r="O424" s="140" t="s">
        <v>37</v>
      </c>
      <c r="P424" s="239" t="s">
        <v>2491</v>
      </c>
    </row>
    <row r="425" spans="1:16">
      <c r="A425" s="11">
        <v>5</v>
      </c>
      <c r="B425" s="12" t="s">
        <v>1495</v>
      </c>
      <c r="C425" s="11" t="s">
        <v>1496</v>
      </c>
      <c r="D425" s="150">
        <v>18000</v>
      </c>
      <c r="E425" s="84" t="s">
        <v>17</v>
      </c>
      <c r="F425" s="150">
        <v>8250</v>
      </c>
      <c r="G425" s="150">
        <v>82500</v>
      </c>
      <c r="H425" s="150">
        <v>165000</v>
      </c>
      <c r="I425" s="150">
        <v>247500</v>
      </c>
      <c r="J425" s="152"/>
      <c r="K425" s="200">
        <v>0</v>
      </c>
      <c r="L425" s="151">
        <v>1031250</v>
      </c>
      <c r="M425" s="151">
        <v>1237500</v>
      </c>
      <c r="N425" s="151">
        <v>2062500</v>
      </c>
      <c r="O425" s="140" t="s">
        <v>37</v>
      </c>
      <c r="P425" s="239" t="s">
        <v>2491</v>
      </c>
    </row>
    <row r="426" spans="1:16">
      <c r="A426" s="11">
        <v>6</v>
      </c>
      <c r="B426" s="12" t="s">
        <v>1497</v>
      </c>
      <c r="C426" s="11" t="s">
        <v>1498</v>
      </c>
      <c r="D426" s="150">
        <v>18000</v>
      </c>
      <c r="E426" s="84" t="s">
        <v>17</v>
      </c>
      <c r="F426" s="150">
        <v>7700</v>
      </c>
      <c r="G426" s="150">
        <v>77000</v>
      </c>
      <c r="H426" s="150">
        <v>154000</v>
      </c>
      <c r="I426" s="150">
        <v>231000</v>
      </c>
      <c r="J426" s="152"/>
      <c r="K426" s="200">
        <v>0</v>
      </c>
      <c r="L426" s="151">
        <v>962500</v>
      </c>
      <c r="M426" s="151">
        <v>1155000</v>
      </c>
      <c r="N426" s="151">
        <v>1925000</v>
      </c>
      <c r="O426" s="140" t="s">
        <v>37</v>
      </c>
      <c r="P426" s="239" t="s">
        <v>2491</v>
      </c>
    </row>
    <row r="427" spans="1:16">
      <c r="A427" s="20">
        <v>7</v>
      </c>
      <c r="B427" s="163" t="s">
        <v>1501</v>
      </c>
      <c r="C427" s="20" t="s">
        <v>1502</v>
      </c>
      <c r="D427" s="164">
        <v>18000</v>
      </c>
      <c r="E427" s="165" t="s">
        <v>17</v>
      </c>
      <c r="F427" s="164">
        <v>8250</v>
      </c>
      <c r="G427" s="164">
        <v>82500</v>
      </c>
      <c r="H427" s="164">
        <v>165000</v>
      </c>
      <c r="I427" s="164">
        <v>247500</v>
      </c>
      <c r="J427" s="152"/>
      <c r="K427" s="201">
        <v>0</v>
      </c>
      <c r="L427" s="166">
        <v>1031250</v>
      </c>
      <c r="M427" s="166">
        <v>1237500</v>
      </c>
      <c r="N427" s="166">
        <v>2062500</v>
      </c>
      <c r="O427" s="140" t="s">
        <v>37</v>
      </c>
      <c r="P427" s="239" t="s">
        <v>2491</v>
      </c>
    </row>
    <row r="428" spans="1:16">
      <c r="A428" s="349" t="s">
        <v>1605</v>
      </c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1"/>
      <c r="O428" s="140"/>
    </row>
    <row r="429" spans="1:16" ht="15" customHeight="1">
      <c r="A429" s="352" t="s">
        <v>9</v>
      </c>
      <c r="B429" s="357" t="s">
        <v>10</v>
      </c>
      <c r="C429" s="352" t="s">
        <v>11</v>
      </c>
      <c r="D429" s="365" t="s">
        <v>2468</v>
      </c>
      <c r="E429" s="363" t="s">
        <v>12</v>
      </c>
      <c r="F429" s="339" t="s">
        <v>2293</v>
      </c>
      <c r="G429" s="141" t="s">
        <v>2421</v>
      </c>
      <c r="H429" s="142" t="s">
        <v>2422</v>
      </c>
      <c r="I429" s="141" t="s">
        <v>2423</v>
      </c>
      <c r="J429" s="143"/>
      <c r="K429" s="144" t="s">
        <v>2471</v>
      </c>
      <c r="L429" s="144" t="s">
        <v>13</v>
      </c>
      <c r="M429" s="144" t="s">
        <v>13</v>
      </c>
      <c r="N429" s="141" t="s">
        <v>13</v>
      </c>
      <c r="O429" s="145" t="s">
        <v>2476</v>
      </c>
    </row>
    <row r="430" spans="1:16" ht="30" customHeight="1">
      <c r="A430" s="382"/>
      <c r="B430" s="382"/>
      <c r="C430" s="382"/>
      <c r="D430" s="382"/>
      <c r="E430" s="382"/>
      <c r="F430" s="382"/>
      <c r="G430" s="146" t="s">
        <v>2424</v>
      </c>
      <c r="H430" s="147" t="s">
        <v>2425</v>
      </c>
      <c r="I430" s="146" t="s">
        <v>2426</v>
      </c>
      <c r="J430" s="148"/>
      <c r="K430" s="149" t="s">
        <v>2472</v>
      </c>
      <c r="L430" s="149" t="s">
        <v>2475</v>
      </c>
      <c r="M430" s="149" t="s">
        <v>2474</v>
      </c>
      <c r="N430" s="146" t="s">
        <v>2473</v>
      </c>
      <c r="O430" s="145" t="s">
        <v>2477</v>
      </c>
    </row>
    <row r="431" spans="1:16">
      <c r="A431" s="154">
        <v>1</v>
      </c>
      <c r="B431" s="155" t="s">
        <v>1605</v>
      </c>
      <c r="C431" s="154" t="s">
        <v>1606</v>
      </c>
      <c r="D431" s="156">
        <v>17500</v>
      </c>
      <c r="E431" s="157" t="s">
        <v>17</v>
      </c>
      <c r="F431" s="156">
        <v>6600</v>
      </c>
      <c r="G431" s="156">
        <v>66000</v>
      </c>
      <c r="H431" s="156">
        <v>132000</v>
      </c>
      <c r="I431" s="156">
        <v>198000</v>
      </c>
      <c r="J431" s="152"/>
      <c r="K431" s="199">
        <v>0</v>
      </c>
      <c r="L431" s="158">
        <v>825000</v>
      </c>
      <c r="M431" s="158">
        <v>990000</v>
      </c>
      <c r="N431" s="158">
        <v>1650000</v>
      </c>
      <c r="O431" s="140" t="s">
        <v>37</v>
      </c>
      <c r="P431" s="239" t="s">
        <v>2491</v>
      </c>
    </row>
    <row r="432" spans="1:16">
      <c r="A432" s="11">
        <v>2</v>
      </c>
      <c r="B432" s="12" t="s">
        <v>1607</v>
      </c>
      <c r="C432" s="11" t="s">
        <v>1608</v>
      </c>
      <c r="D432" s="150">
        <v>17500</v>
      </c>
      <c r="E432" s="84" t="s">
        <v>17</v>
      </c>
      <c r="F432" s="150">
        <v>7700</v>
      </c>
      <c r="G432" s="150">
        <v>77000</v>
      </c>
      <c r="H432" s="150">
        <v>154000</v>
      </c>
      <c r="I432" s="150">
        <v>231000</v>
      </c>
      <c r="J432" s="152"/>
      <c r="K432" s="200">
        <v>0</v>
      </c>
      <c r="L432" s="151">
        <v>962500</v>
      </c>
      <c r="M432" s="151">
        <v>1155000</v>
      </c>
      <c r="N432" s="151">
        <v>1925000</v>
      </c>
      <c r="O432" s="140" t="s">
        <v>37</v>
      </c>
      <c r="P432" s="239" t="s">
        <v>2491</v>
      </c>
    </row>
    <row r="433" spans="1:16">
      <c r="A433" s="11">
        <v>3</v>
      </c>
      <c r="B433" s="12" t="s">
        <v>1609</v>
      </c>
      <c r="C433" s="11" t="s">
        <v>1610</v>
      </c>
      <c r="D433" s="150">
        <v>17500</v>
      </c>
      <c r="E433" s="84" t="s">
        <v>17</v>
      </c>
      <c r="F433" s="150">
        <v>7700</v>
      </c>
      <c r="G433" s="150">
        <v>77000</v>
      </c>
      <c r="H433" s="150">
        <v>154000</v>
      </c>
      <c r="I433" s="150">
        <v>231000</v>
      </c>
      <c r="J433" s="152"/>
      <c r="K433" s="200">
        <v>0</v>
      </c>
      <c r="L433" s="151">
        <v>962500</v>
      </c>
      <c r="M433" s="151">
        <v>1155000</v>
      </c>
      <c r="N433" s="151">
        <v>1925000</v>
      </c>
      <c r="O433" s="140" t="s">
        <v>37</v>
      </c>
      <c r="P433" s="239" t="s">
        <v>2491</v>
      </c>
    </row>
    <row r="434" spans="1:16">
      <c r="A434" s="11">
        <v>4</v>
      </c>
      <c r="B434" s="12" t="s">
        <v>1611</v>
      </c>
      <c r="C434" s="11" t="s">
        <v>1612</v>
      </c>
      <c r="D434" s="150">
        <v>20500</v>
      </c>
      <c r="E434" s="84" t="s">
        <v>37</v>
      </c>
      <c r="F434" s="150">
        <v>7700</v>
      </c>
      <c r="G434" s="150">
        <v>77000</v>
      </c>
      <c r="H434" s="150">
        <v>154000</v>
      </c>
      <c r="I434" s="150">
        <v>231000</v>
      </c>
      <c r="J434" s="152"/>
      <c r="K434" s="200">
        <v>0</v>
      </c>
      <c r="L434" s="151">
        <v>962500</v>
      </c>
      <c r="M434" s="151">
        <v>1155000</v>
      </c>
      <c r="N434" s="151">
        <v>1925000</v>
      </c>
      <c r="O434" s="140" t="s">
        <v>157</v>
      </c>
      <c r="P434" s="239" t="s">
        <v>2491</v>
      </c>
    </row>
    <row r="435" spans="1:16">
      <c r="A435" s="11">
        <v>5</v>
      </c>
      <c r="B435" s="12" t="s">
        <v>1613</v>
      </c>
      <c r="C435" s="11" t="s">
        <v>1614</v>
      </c>
      <c r="D435" s="150">
        <v>20500</v>
      </c>
      <c r="E435" s="84" t="s">
        <v>37</v>
      </c>
      <c r="F435" s="150">
        <v>8250</v>
      </c>
      <c r="G435" s="150">
        <v>82500</v>
      </c>
      <c r="H435" s="150">
        <v>165000</v>
      </c>
      <c r="I435" s="150">
        <v>247500</v>
      </c>
      <c r="J435" s="152"/>
      <c r="K435" s="200">
        <v>0</v>
      </c>
      <c r="L435" s="151">
        <v>1031250</v>
      </c>
      <c r="M435" s="151">
        <v>1237500</v>
      </c>
      <c r="N435" s="151">
        <v>2062500</v>
      </c>
      <c r="O435" s="140" t="s">
        <v>157</v>
      </c>
      <c r="P435" s="239" t="s">
        <v>2491</v>
      </c>
    </row>
    <row r="436" spans="1:16">
      <c r="A436" s="11">
        <v>6</v>
      </c>
      <c r="B436" s="12" t="s">
        <v>1615</v>
      </c>
      <c r="C436" s="11" t="s">
        <v>1616</v>
      </c>
      <c r="D436" s="150">
        <v>20500</v>
      </c>
      <c r="E436" s="84" t="s">
        <v>37</v>
      </c>
      <c r="F436" s="150">
        <v>8250</v>
      </c>
      <c r="G436" s="150">
        <v>82500</v>
      </c>
      <c r="H436" s="150">
        <v>165000</v>
      </c>
      <c r="I436" s="150">
        <v>247500</v>
      </c>
      <c r="J436" s="152"/>
      <c r="K436" s="200">
        <v>0</v>
      </c>
      <c r="L436" s="151">
        <v>1031250</v>
      </c>
      <c r="M436" s="151">
        <v>1237500</v>
      </c>
      <c r="N436" s="151">
        <v>2062500</v>
      </c>
      <c r="O436" s="140" t="s">
        <v>157</v>
      </c>
      <c r="P436" s="239" t="s">
        <v>2491</v>
      </c>
    </row>
    <row r="437" spans="1:16">
      <c r="A437" s="11">
        <v>7</v>
      </c>
      <c r="B437" s="12" t="s">
        <v>1617</v>
      </c>
      <c r="C437" s="11" t="s">
        <v>1383</v>
      </c>
      <c r="D437" s="150">
        <v>20500</v>
      </c>
      <c r="E437" s="84" t="s">
        <v>37</v>
      </c>
      <c r="F437" s="150">
        <v>7700</v>
      </c>
      <c r="G437" s="150">
        <v>77000</v>
      </c>
      <c r="H437" s="150">
        <v>154000</v>
      </c>
      <c r="I437" s="150">
        <v>231000</v>
      </c>
      <c r="J437" s="152"/>
      <c r="K437" s="200">
        <v>0</v>
      </c>
      <c r="L437" s="151">
        <v>962500</v>
      </c>
      <c r="M437" s="151">
        <v>1155000</v>
      </c>
      <c r="N437" s="151">
        <v>1925000</v>
      </c>
      <c r="O437" s="140" t="s">
        <v>157</v>
      </c>
      <c r="P437" s="239" t="s">
        <v>2491</v>
      </c>
    </row>
    <row r="438" spans="1:16">
      <c r="A438" s="20">
        <v>8</v>
      </c>
      <c r="B438" s="163" t="s">
        <v>1618</v>
      </c>
      <c r="C438" s="20" t="s">
        <v>1619</v>
      </c>
      <c r="D438" s="164">
        <v>19000</v>
      </c>
      <c r="E438" s="165" t="s">
        <v>37</v>
      </c>
      <c r="F438" s="164">
        <v>7700</v>
      </c>
      <c r="G438" s="164">
        <v>77000</v>
      </c>
      <c r="H438" s="164">
        <v>154000</v>
      </c>
      <c r="I438" s="164">
        <v>231000</v>
      </c>
      <c r="J438" s="152"/>
      <c r="K438" s="201">
        <v>0</v>
      </c>
      <c r="L438" s="166">
        <v>962500</v>
      </c>
      <c r="M438" s="166">
        <v>1155000</v>
      </c>
      <c r="N438" s="166">
        <v>1925000</v>
      </c>
      <c r="O438" s="140" t="s">
        <v>157</v>
      </c>
      <c r="P438" s="239" t="s">
        <v>2491</v>
      </c>
    </row>
    <row r="439" spans="1:16">
      <c r="A439" s="349" t="s">
        <v>1687</v>
      </c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1"/>
      <c r="O439" s="140"/>
    </row>
    <row r="440" spans="1:16" ht="15" customHeight="1">
      <c r="A440" s="352" t="s">
        <v>9</v>
      </c>
      <c r="B440" s="357" t="s">
        <v>10</v>
      </c>
      <c r="C440" s="352" t="s">
        <v>11</v>
      </c>
      <c r="D440" s="365" t="s">
        <v>2468</v>
      </c>
      <c r="E440" s="363" t="s">
        <v>12</v>
      </c>
      <c r="F440" s="339" t="s">
        <v>2293</v>
      </c>
      <c r="G440" s="141" t="s">
        <v>2421</v>
      </c>
      <c r="H440" s="142" t="s">
        <v>2422</v>
      </c>
      <c r="I440" s="141" t="s">
        <v>2423</v>
      </c>
      <c r="J440" s="143"/>
      <c r="K440" s="144" t="s">
        <v>2471</v>
      </c>
      <c r="L440" s="144" t="s">
        <v>13</v>
      </c>
      <c r="M440" s="144" t="s">
        <v>13</v>
      </c>
      <c r="N440" s="141" t="s">
        <v>13</v>
      </c>
      <c r="O440" s="145" t="s">
        <v>2476</v>
      </c>
    </row>
    <row r="441" spans="1:16" ht="30" customHeight="1">
      <c r="A441" s="382"/>
      <c r="B441" s="382"/>
      <c r="C441" s="382"/>
      <c r="D441" s="382"/>
      <c r="E441" s="382"/>
      <c r="F441" s="382"/>
      <c r="G441" s="146" t="s">
        <v>2424</v>
      </c>
      <c r="H441" s="147" t="s">
        <v>2425</v>
      </c>
      <c r="I441" s="146" t="s">
        <v>2426</v>
      </c>
      <c r="J441" s="148"/>
      <c r="K441" s="149" t="s">
        <v>2472</v>
      </c>
      <c r="L441" s="149" t="s">
        <v>2475</v>
      </c>
      <c r="M441" s="149" t="s">
        <v>2474</v>
      </c>
      <c r="N441" s="146" t="s">
        <v>2473</v>
      </c>
      <c r="O441" s="145" t="s">
        <v>2477</v>
      </c>
    </row>
    <row r="442" spans="1:16">
      <c r="A442" s="154">
        <v>1</v>
      </c>
      <c r="B442" s="155" t="s">
        <v>1687</v>
      </c>
      <c r="C442" s="154" t="s">
        <v>1688</v>
      </c>
      <c r="D442" s="156">
        <v>18000</v>
      </c>
      <c r="E442" s="157" t="s">
        <v>37</v>
      </c>
      <c r="F442" s="156">
        <v>8800</v>
      </c>
      <c r="G442" s="156">
        <v>88000</v>
      </c>
      <c r="H442" s="156">
        <v>176000</v>
      </c>
      <c r="I442" s="156">
        <v>264000</v>
      </c>
      <c r="J442" s="152"/>
      <c r="K442" s="199">
        <v>0</v>
      </c>
      <c r="L442" s="158">
        <v>1100000</v>
      </c>
      <c r="M442" s="158">
        <v>1320000</v>
      </c>
      <c r="N442" s="158">
        <v>2200000</v>
      </c>
      <c r="O442" s="140" t="s">
        <v>37</v>
      </c>
      <c r="P442" s="239" t="s">
        <v>2492</v>
      </c>
    </row>
    <row r="443" spans="1:16">
      <c r="A443" s="11">
        <v>2</v>
      </c>
      <c r="B443" s="12" t="s">
        <v>1689</v>
      </c>
      <c r="C443" s="11" t="s">
        <v>1690</v>
      </c>
      <c r="D443" s="150">
        <v>20500</v>
      </c>
      <c r="E443" s="84" t="s">
        <v>37</v>
      </c>
      <c r="F443" s="150">
        <v>9900</v>
      </c>
      <c r="G443" s="150">
        <v>99000</v>
      </c>
      <c r="H443" s="150">
        <v>198000</v>
      </c>
      <c r="I443" s="150">
        <v>297000</v>
      </c>
      <c r="J443" s="152"/>
      <c r="K443" s="200">
        <v>0</v>
      </c>
      <c r="L443" s="151">
        <v>1237500</v>
      </c>
      <c r="M443" s="151">
        <v>1485000</v>
      </c>
      <c r="N443" s="151">
        <v>2475000</v>
      </c>
      <c r="O443" s="140" t="s">
        <v>157</v>
      </c>
      <c r="P443" s="239" t="s">
        <v>2492</v>
      </c>
    </row>
    <row r="444" spans="1:16">
      <c r="A444" s="11">
        <v>3</v>
      </c>
      <c r="B444" s="12" t="s">
        <v>1691</v>
      </c>
      <c r="C444" s="11" t="s">
        <v>1692</v>
      </c>
      <c r="D444" s="150">
        <v>20500</v>
      </c>
      <c r="E444" s="84" t="s">
        <v>37</v>
      </c>
      <c r="F444" s="150">
        <v>9900</v>
      </c>
      <c r="G444" s="150">
        <v>99000</v>
      </c>
      <c r="H444" s="150">
        <v>198000</v>
      </c>
      <c r="I444" s="150">
        <v>297000</v>
      </c>
      <c r="J444" s="152"/>
      <c r="K444" s="200">
        <v>0</v>
      </c>
      <c r="L444" s="151">
        <v>1237500</v>
      </c>
      <c r="M444" s="151">
        <v>1485000</v>
      </c>
      <c r="N444" s="151">
        <v>2475000</v>
      </c>
      <c r="O444" s="140" t="s">
        <v>157</v>
      </c>
      <c r="P444" s="239" t="s">
        <v>2492</v>
      </c>
    </row>
    <row r="445" spans="1:16">
      <c r="A445" s="11">
        <v>4</v>
      </c>
      <c r="B445" s="12" t="s">
        <v>1693</v>
      </c>
      <c r="C445" s="11" t="s">
        <v>1694</v>
      </c>
      <c r="D445" s="150">
        <v>20500</v>
      </c>
      <c r="E445" s="84" t="s">
        <v>37</v>
      </c>
      <c r="F445" s="150">
        <v>10450</v>
      </c>
      <c r="G445" s="150">
        <v>104500</v>
      </c>
      <c r="H445" s="150">
        <v>209000</v>
      </c>
      <c r="I445" s="150">
        <v>313500</v>
      </c>
      <c r="J445" s="152"/>
      <c r="K445" s="200">
        <v>0</v>
      </c>
      <c r="L445" s="151">
        <v>1306250</v>
      </c>
      <c r="M445" s="151">
        <v>1567500</v>
      </c>
      <c r="N445" s="151">
        <v>2612500</v>
      </c>
      <c r="O445" s="140" t="s">
        <v>157</v>
      </c>
      <c r="P445" s="239" t="s">
        <v>2492</v>
      </c>
    </row>
    <row r="446" spans="1:16">
      <c r="A446" s="11">
        <v>5</v>
      </c>
      <c r="B446" s="12" t="s">
        <v>1695</v>
      </c>
      <c r="C446" s="11" t="s">
        <v>1696</v>
      </c>
      <c r="D446" s="150">
        <v>26500</v>
      </c>
      <c r="E446" s="84" t="s">
        <v>37</v>
      </c>
      <c r="F446" s="150">
        <v>9350</v>
      </c>
      <c r="G446" s="150">
        <v>93500</v>
      </c>
      <c r="H446" s="150">
        <v>187000</v>
      </c>
      <c r="I446" s="150">
        <v>280500</v>
      </c>
      <c r="J446" s="152"/>
      <c r="K446" s="200">
        <v>0</v>
      </c>
      <c r="L446" s="151">
        <v>1168750</v>
      </c>
      <c r="M446" s="151">
        <v>1402500</v>
      </c>
      <c r="N446" s="151">
        <v>2337500</v>
      </c>
      <c r="O446" s="140" t="s">
        <v>157</v>
      </c>
      <c r="P446" s="239" t="s">
        <v>2492</v>
      </c>
    </row>
    <row r="447" spans="1:16">
      <c r="A447" s="11">
        <v>6</v>
      </c>
      <c r="B447" s="12" t="s">
        <v>1697</v>
      </c>
      <c r="C447" s="11" t="s">
        <v>1131</v>
      </c>
      <c r="D447" s="150">
        <v>20500</v>
      </c>
      <c r="E447" s="84" t="s">
        <v>37</v>
      </c>
      <c r="F447" s="150">
        <v>9900</v>
      </c>
      <c r="G447" s="150">
        <v>99000</v>
      </c>
      <c r="H447" s="150">
        <v>198000</v>
      </c>
      <c r="I447" s="150">
        <v>297000</v>
      </c>
      <c r="J447" s="152"/>
      <c r="K447" s="200">
        <v>0</v>
      </c>
      <c r="L447" s="151">
        <v>1237500</v>
      </c>
      <c r="M447" s="151">
        <v>1485000</v>
      </c>
      <c r="N447" s="151">
        <v>2475000</v>
      </c>
      <c r="O447" s="140" t="s">
        <v>157</v>
      </c>
      <c r="P447" s="239" t="s">
        <v>2492</v>
      </c>
    </row>
    <row r="448" spans="1:16">
      <c r="A448" s="11">
        <v>7</v>
      </c>
      <c r="B448" s="12" t="s">
        <v>1698</v>
      </c>
      <c r="C448" s="11" t="s">
        <v>1699</v>
      </c>
      <c r="D448" s="150">
        <v>26500</v>
      </c>
      <c r="E448" s="84" t="s">
        <v>37</v>
      </c>
      <c r="F448" s="150">
        <v>10450</v>
      </c>
      <c r="G448" s="150">
        <v>104500</v>
      </c>
      <c r="H448" s="150">
        <v>209000</v>
      </c>
      <c r="I448" s="150">
        <v>313500</v>
      </c>
      <c r="J448" s="152"/>
      <c r="K448" s="200">
        <v>0</v>
      </c>
      <c r="L448" s="151">
        <v>1306250</v>
      </c>
      <c r="M448" s="151">
        <v>1567500</v>
      </c>
      <c r="N448" s="151">
        <v>2612500</v>
      </c>
      <c r="O448" s="140" t="s">
        <v>157</v>
      </c>
      <c r="P448" s="239" t="s">
        <v>2492</v>
      </c>
    </row>
    <row r="449" spans="1:16">
      <c r="A449" s="20">
        <v>8</v>
      </c>
      <c r="B449" s="163" t="s">
        <v>1700</v>
      </c>
      <c r="C449" s="20" t="s">
        <v>1701</v>
      </c>
      <c r="D449" s="164">
        <v>20500</v>
      </c>
      <c r="E449" s="165" t="s">
        <v>37</v>
      </c>
      <c r="F449" s="164">
        <v>13750</v>
      </c>
      <c r="G449" s="164">
        <v>137500</v>
      </c>
      <c r="H449" s="164">
        <v>275000</v>
      </c>
      <c r="I449" s="164">
        <v>412500</v>
      </c>
      <c r="J449" s="152"/>
      <c r="K449" s="201">
        <v>0</v>
      </c>
      <c r="L449" s="166">
        <v>1718750</v>
      </c>
      <c r="M449" s="166">
        <v>2062500</v>
      </c>
      <c r="N449" s="166">
        <v>3437500</v>
      </c>
      <c r="O449" s="140" t="s">
        <v>170</v>
      </c>
      <c r="P449" s="239" t="s">
        <v>2492</v>
      </c>
    </row>
    <row r="450" spans="1:16">
      <c r="A450" s="349" t="s">
        <v>1702</v>
      </c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1"/>
      <c r="O450" s="140"/>
    </row>
    <row r="451" spans="1:16" ht="15" customHeight="1">
      <c r="A451" s="352" t="s">
        <v>9</v>
      </c>
      <c r="B451" s="357" t="s">
        <v>10</v>
      </c>
      <c r="C451" s="352" t="s">
        <v>11</v>
      </c>
      <c r="D451" s="365" t="s">
        <v>2468</v>
      </c>
      <c r="E451" s="363" t="s">
        <v>12</v>
      </c>
      <c r="F451" s="339" t="s">
        <v>2293</v>
      </c>
      <c r="G451" s="141" t="s">
        <v>2421</v>
      </c>
      <c r="H451" s="142" t="s">
        <v>2422</v>
      </c>
      <c r="I451" s="141" t="s">
        <v>2423</v>
      </c>
      <c r="J451" s="143"/>
      <c r="K451" s="144" t="s">
        <v>2471</v>
      </c>
      <c r="L451" s="144" t="s">
        <v>13</v>
      </c>
      <c r="M451" s="144" t="s">
        <v>13</v>
      </c>
      <c r="N451" s="141" t="s">
        <v>13</v>
      </c>
      <c r="O451" s="145" t="s">
        <v>2476</v>
      </c>
    </row>
    <row r="452" spans="1:16" ht="30" customHeight="1">
      <c r="A452" s="382"/>
      <c r="B452" s="382"/>
      <c r="C452" s="382"/>
      <c r="D452" s="382"/>
      <c r="E452" s="382"/>
      <c r="F452" s="382"/>
      <c r="G452" s="146" t="s">
        <v>2424</v>
      </c>
      <c r="H452" s="147" t="s">
        <v>2425</v>
      </c>
      <c r="I452" s="146" t="s">
        <v>2426</v>
      </c>
      <c r="J452" s="148"/>
      <c r="K452" s="149" t="s">
        <v>2472</v>
      </c>
      <c r="L452" s="149" t="s">
        <v>2475</v>
      </c>
      <c r="M452" s="149" t="s">
        <v>2474</v>
      </c>
      <c r="N452" s="146" t="s">
        <v>2473</v>
      </c>
      <c r="O452" s="145" t="s">
        <v>2477</v>
      </c>
    </row>
    <row r="453" spans="1:16">
      <c r="A453" s="154">
        <v>1</v>
      </c>
      <c r="B453" s="155" t="s">
        <v>1702</v>
      </c>
      <c r="C453" s="154" t="s">
        <v>1703</v>
      </c>
      <c r="D453" s="156">
        <v>19000</v>
      </c>
      <c r="E453" s="157" t="s">
        <v>37</v>
      </c>
      <c r="F453" s="156">
        <v>9350</v>
      </c>
      <c r="G453" s="156">
        <v>93500</v>
      </c>
      <c r="H453" s="156">
        <v>187000</v>
      </c>
      <c r="I453" s="156">
        <v>280500</v>
      </c>
      <c r="J453" s="152"/>
      <c r="K453" s="200">
        <v>0</v>
      </c>
      <c r="L453" s="151">
        <v>1168750</v>
      </c>
      <c r="M453" s="151">
        <v>1402500</v>
      </c>
      <c r="N453" s="151">
        <v>2337500</v>
      </c>
      <c r="O453" s="140" t="s">
        <v>37</v>
      </c>
      <c r="P453" s="239" t="s">
        <v>2492</v>
      </c>
    </row>
    <row r="454" spans="1:16">
      <c r="A454" s="11">
        <v>2</v>
      </c>
      <c r="B454" s="12" t="s">
        <v>1704</v>
      </c>
      <c r="C454" s="11" t="s">
        <v>1705</v>
      </c>
      <c r="D454" s="150">
        <v>20000</v>
      </c>
      <c r="E454" s="84" t="s">
        <v>37</v>
      </c>
      <c r="F454" s="150">
        <v>10450</v>
      </c>
      <c r="G454" s="150">
        <v>104500</v>
      </c>
      <c r="H454" s="150">
        <v>209000</v>
      </c>
      <c r="I454" s="150">
        <v>313500</v>
      </c>
      <c r="J454" s="152"/>
      <c r="K454" s="200">
        <v>0</v>
      </c>
      <c r="L454" s="151">
        <v>1306250</v>
      </c>
      <c r="M454" s="151">
        <v>1567500</v>
      </c>
      <c r="N454" s="151">
        <v>2612500</v>
      </c>
      <c r="O454" s="140" t="s">
        <v>157</v>
      </c>
      <c r="P454" s="239" t="s">
        <v>2492</v>
      </c>
    </row>
    <row r="455" spans="1:16">
      <c r="A455" s="154">
        <v>3</v>
      </c>
      <c r="B455" s="12" t="s">
        <v>1706</v>
      </c>
      <c r="C455" s="11" t="s">
        <v>1707</v>
      </c>
      <c r="D455" s="150">
        <v>20000</v>
      </c>
      <c r="E455" s="84" t="s">
        <v>37</v>
      </c>
      <c r="F455" s="150">
        <v>10450</v>
      </c>
      <c r="G455" s="150">
        <v>104500</v>
      </c>
      <c r="H455" s="150">
        <v>209000</v>
      </c>
      <c r="I455" s="150">
        <v>313500</v>
      </c>
      <c r="J455" s="152"/>
      <c r="K455" s="200">
        <v>0</v>
      </c>
      <c r="L455" s="151">
        <v>1306250</v>
      </c>
      <c r="M455" s="151">
        <v>1567500</v>
      </c>
      <c r="N455" s="151">
        <v>2612500</v>
      </c>
      <c r="O455" s="140" t="s">
        <v>157</v>
      </c>
      <c r="P455" s="239" t="s">
        <v>2492</v>
      </c>
    </row>
    <row r="456" spans="1:16">
      <c r="A456" s="11">
        <v>4</v>
      </c>
      <c r="B456" s="12" t="s">
        <v>1708</v>
      </c>
      <c r="C456" s="11" t="s">
        <v>1709</v>
      </c>
      <c r="D456" s="150">
        <v>20000</v>
      </c>
      <c r="E456" s="84" t="s">
        <v>37</v>
      </c>
      <c r="F456" s="150">
        <v>10450</v>
      </c>
      <c r="G456" s="150">
        <v>104500</v>
      </c>
      <c r="H456" s="150">
        <v>209000</v>
      </c>
      <c r="I456" s="150">
        <v>313500</v>
      </c>
      <c r="J456" s="152"/>
      <c r="K456" s="200">
        <v>0</v>
      </c>
      <c r="L456" s="151">
        <v>1306250</v>
      </c>
      <c r="M456" s="151">
        <v>1567500</v>
      </c>
      <c r="N456" s="151">
        <v>2612500</v>
      </c>
      <c r="O456" s="140" t="s">
        <v>157</v>
      </c>
      <c r="P456" s="239" t="s">
        <v>2492</v>
      </c>
    </row>
    <row r="457" spans="1:16">
      <c r="A457" s="154">
        <v>5</v>
      </c>
      <c r="B457" s="12" t="s">
        <v>1710</v>
      </c>
      <c r="C457" s="11" t="s">
        <v>325</v>
      </c>
      <c r="D457" s="150">
        <v>20500</v>
      </c>
      <c r="E457" s="84" t="s">
        <v>37</v>
      </c>
      <c r="F457" s="150">
        <v>9350</v>
      </c>
      <c r="G457" s="150">
        <v>93500</v>
      </c>
      <c r="H457" s="150">
        <v>187000</v>
      </c>
      <c r="I457" s="150">
        <v>280500</v>
      </c>
      <c r="J457" s="152"/>
      <c r="K457" s="200">
        <v>0</v>
      </c>
      <c r="L457" s="151">
        <v>1168750</v>
      </c>
      <c r="M457" s="151">
        <v>1402500</v>
      </c>
      <c r="N457" s="151">
        <v>2337500</v>
      </c>
      <c r="O457" s="140" t="s">
        <v>157</v>
      </c>
      <c r="P457" s="239" t="s">
        <v>2492</v>
      </c>
    </row>
    <row r="458" spans="1:16">
      <c r="A458" s="20">
        <v>6</v>
      </c>
      <c r="B458" s="163" t="s">
        <v>1711</v>
      </c>
      <c r="C458" s="20" t="s">
        <v>934</v>
      </c>
      <c r="D458" s="164">
        <v>19000</v>
      </c>
      <c r="E458" s="165" t="s">
        <v>37</v>
      </c>
      <c r="F458" s="164">
        <v>9900</v>
      </c>
      <c r="G458" s="164">
        <v>99000</v>
      </c>
      <c r="H458" s="164">
        <v>198000</v>
      </c>
      <c r="I458" s="164">
        <v>297000</v>
      </c>
      <c r="J458" s="152"/>
      <c r="K458" s="201">
        <v>0</v>
      </c>
      <c r="L458" s="166">
        <v>1237500</v>
      </c>
      <c r="M458" s="166">
        <v>1485000</v>
      </c>
      <c r="N458" s="166">
        <v>2475000</v>
      </c>
      <c r="O458" s="140" t="s">
        <v>157</v>
      </c>
      <c r="P458" s="239" t="s">
        <v>2492</v>
      </c>
    </row>
    <row r="459" spans="1:16">
      <c r="A459" s="349" t="s">
        <v>1714</v>
      </c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1"/>
      <c r="O459" s="140"/>
    </row>
    <row r="460" spans="1:16" ht="15" customHeight="1">
      <c r="A460" s="352" t="s">
        <v>9</v>
      </c>
      <c r="B460" s="357" t="s">
        <v>10</v>
      </c>
      <c r="C460" s="352" t="s">
        <v>11</v>
      </c>
      <c r="D460" s="365" t="s">
        <v>2468</v>
      </c>
      <c r="E460" s="363" t="s">
        <v>12</v>
      </c>
      <c r="F460" s="339" t="s">
        <v>2293</v>
      </c>
      <c r="G460" s="141" t="s">
        <v>2421</v>
      </c>
      <c r="H460" s="142" t="s">
        <v>2422</v>
      </c>
      <c r="I460" s="141" t="s">
        <v>2423</v>
      </c>
      <c r="J460" s="143"/>
      <c r="K460" s="144" t="s">
        <v>2471</v>
      </c>
      <c r="L460" s="144" t="s">
        <v>13</v>
      </c>
      <c r="M460" s="144" t="s">
        <v>13</v>
      </c>
      <c r="N460" s="141" t="s">
        <v>13</v>
      </c>
      <c r="O460" s="145" t="s">
        <v>2476</v>
      </c>
    </row>
    <row r="461" spans="1:16" ht="30" customHeight="1">
      <c r="A461" s="382"/>
      <c r="B461" s="382"/>
      <c r="C461" s="382"/>
      <c r="D461" s="382"/>
      <c r="E461" s="382"/>
      <c r="F461" s="382"/>
      <c r="G461" s="146" t="s">
        <v>2424</v>
      </c>
      <c r="H461" s="147" t="s">
        <v>2425</v>
      </c>
      <c r="I461" s="146" t="s">
        <v>2426</v>
      </c>
      <c r="J461" s="148"/>
      <c r="K461" s="149" t="s">
        <v>2472</v>
      </c>
      <c r="L461" s="149" t="s">
        <v>2475</v>
      </c>
      <c r="M461" s="149" t="s">
        <v>2474</v>
      </c>
      <c r="N461" s="146" t="s">
        <v>2473</v>
      </c>
      <c r="O461" s="145" t="s">
        <v>2477</v>
      </c>
    </row>
    <row r="462" spans="1:16">
      <c r="A462" s="154">
        <v>1</v>
      </c>
      <c r="B462" s="155" t="s">
        <v>1714</v>
      </c>
      <c r="C462" s="154" t="s">
        <v>1715</v>
      </c>
      <c r="D462" s="156">
        <v>20000</v>
      </c>
      <c r="E462" s="157" t="s">
        <v>37</v>
      </c>
      <c r="F462" s="156">
        <v>9350</v>
      </c>
      <c r="G462" s="156">
        <v>93500</v>
      </c>
      <c r="H462" s="156">
        <v>187000</v>
      </c>
      <c r="I462" s="156">
        <v>280500</v>
      </c>
      <c r="J462" s="152"/>
      <c r="K462" s="200">
        <v>0</v>
      </c>
      <c r="L462" s="151">
        <v>1168750</v>
      </c>
      <c r="M462" s="151">
        <v>1402500</v>
      </c>
      <c r="N462" s="151">
        <v>2337500</v>
      </c>
      <c r="O462" s="140" t="s">
        <v>157</v>
      </c>
      <c r="P462" s="239" t="s">
        <v>2492</v>
      </c>
    </row>
    <row r="463" spans="1:16">
      <c r="A463" s="11">
        <v>2</v>
      </c>
      <c r="B463" s="12" t="s">
        <v>1716</v>
      </c>
      <c r="C463" s="11" t="s">
        <v>1717</v>
      </c>
      <c r="D463" s="150">
        <v>20000</v>
      </c>
      <c r="E463" s="84" t="s">
        <v>37</v>
      </c>
      <c r="F463" s="150">
        <v>9350</v>
      </c>
      <c r="G463" s="150">
        <v>93500</v>
      </c>
      <c r="H463" s="150">
        <v>187000</v>
      </c>
      <c r="I463" s="150">
        <v>280500</v>
      </c>
      <c r="J463" s="152"/>
      <c r="K463" s="200">
        <v>0</v>
      </c>
      <c r="L463" s="151">
        <v>1168750</v>
      </c>
      <c r="M463" s="151">
        <v>1402500</v>
      </c>
      <c r="N463" s="151">
        <v>2337500</v>
      </c>
      <c r="O463" s="140" t="s">
        <v>157</v>
      </c>
      <c r="P463" s="239" t="s">
        <v>2492</v>
      </c>
    </row>
    <row r="464" spans="1:16">
      <c r="A464" s="20">
        <v>3</v>
      </c>
      <c r="B464" s="163" t="s">
        <v>1719</v>
      </c>
      <c r="C464" s="20" t="s">
        <v>1720</v>
      </c>
      <c r="D464" s="164">
        <v>24000</v>
      </c>
      <c r="E464" s="165" t="s">
        <v>37</v>
      </c>
      <c r="F464" s="164">
        <v>9350</v>
      </c>
      <c r="G464" s="164">
        <v>93500</v>
      </c>
      <c r="H464" s="164">
        <v>187000</v>
      </c>
      <c r="I464" s="164">
        <v>280500</v>
      </c>
      <c r="J464" s="152"/>
      <c r="K464" s="201">
        <v>0</v>
      </c>
      <c r="L464" s="166">
        <v>1168750</v>
      </c>
      <c r="M464" s="166">
        <v>1402500</v>
      </c>
      <c r="N464" s="166">
        <v>2337500</v>
      </c>
      <c r="O464" s="140" t="s">
        <v>157</v>
      </c>
      <c r="P464" s="239" t="s">
        <v>2492</v>
      </c>
    </row>
    <row r="465" spans="1:16">
      <c r="A465" s="349" t="s">
        <v>1721</v>
      </c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1"/>
      <c r="O465" s="140"/>
    </row>
    <row r="466" spans="1:16" ht="14.25" customHeight="1">
      <c r="A466" s="352" t="s">
        <v>9</v>
      </c>
      <c r="B466" s="357" t="s">
        <v>10</v>
      </c>
      <c r="C466" s="352" t="s">
        <v>11</v>
      </c>
      <c r="D466" s="365" t="s">
        <v>2468</v>
      </c>
      <c r="E466" s="363" t="s">
        <v>12</v>
      </c>
      <c r="F466" s="339" t="s">
        <v>2293</v>
      </c>
      <c r="G466" s="141" t="s">
        <v>2421</v>
      </c>
      <c r="H466" s="142" t="s">
        <v>2422</v>
      </c>
      <c r="I466" s="141" t="s">
        <v>2423</v>
      </c>
      <c r="J466" s="143"/>
      <c r="K466" s="144" t="s">
        <v>2471</v>
      </c>
      <c r="L466" s="144" t="s">
        <v>13</v>
      </c>
      <c r="M466" s="144" t="s">
        <v>13</v>
      </c>
      <c r="N466" s="141" t="s">
        <v>13</v>
      </c>
      <c r="O466" s="145" t="s">
        <v>2476</v>
      </c>
    </row>
    <row r="467" spans="1:16" ht="30" customHeight="1">
      <c r="A467" s="382"/>
      <c r="B467" s="382"/>
      <c r="C467" s="382"/>
      <c r="D467" s="382"/>
      <c r="E467" s="382"/>
      <c r="F467" s="382"/>
      <c r="G467" s="146" t="s">
        <v>2424</v>
      </c>
      <c r="H467" s="147" t="s">
        <v>2425</v>
      </c>
      <c r="I467" s="146" t="s">
        <v>2426</v>
      </c>
      <c r="J467" s="148"/>
      <c r="K467" s="149" t="s">
        <v>2472</v>
      </c>
      <c r="L467" s="149" t="s">
        <v>2475</v>
      </c>
      <c r="M467" s="149" t="s">
        <v>2474</v>
      </c>
      <c r="N467" s="146" t="s">
        <v>2473</v>
      </c>
      <c r="O467" s="145" t="s">
        <v>2477</v>
      </c>
    </row>
    <row r="468" spans="1:16">
      <c r="A468" s="154">
        <v>1</v>
      </c>
      <c r="B468" s="155" t="s">
        <v>1721</v>
      </c>
      <c r="C468" s="154" t="s">
        <v>1722</v>
      </c>
      <c r="D468" s="156">
        <v>18000</v>
      </c>
      <c r="E468" s="157" t="s">
        <v>37</v>
      </c>
      <c r="F468" s="156">
        <v>8800</v>
      </c>
      <c r="G468" s="156">
        <v>88000</v>
      </c>
      <c r="H468" s="156">
        <v>176000</v>
      </c>
      <c r="I468" s="156">
        <v>264000</v>
      </c>
      <c r="J468" s="152"/>
      <c r="K468" s="200">
        <v>0</v>
      </c>
      <c r="L468" s="151">
        <v>1100000</v>
      </c>
      <c r="M468" s="151">
        <v>1320000</v>
      </c>
      <c r="N468" s="151">
        <v>2200000</v>
      </c>
      <c r="O468" s="140" t="s">
        <v>157</v>
      </c>
      <c r="P468" s="239" t="s">
        <v>2492</v>
      </c>
    </row>
    <row r="469" spans="1:16">
      <c r="A469" s="11">
        <v>2</v>
      </c>
      <c r="B469" s="12" t="s">
        <v>1723</v>
      </c>
      <c r="C469" s="11" t="s">
        <v>1724</v>
      </c>
      <c r="D469" s="150">
        <v>20500</v>
      </c>
      <c r="E469" s="84" t="s">
        <v>37</v>
      </c>
      <c r="F469" s="150">
        <v>9350</v>
      </c>
      <c r="G469" s="150">
        <v>93500</v>
      </c>
      <c r="H469" s="150">
        <v>187000</v>
      </c>
      <c r="I469" s="150">
        <v>280500</v>
      </c>
      <c r="J469" s="152"/>
      <c r="K469" s="200">
        <v>0</v>
      </c>
      <c r="L469" s="151">
        <v>1168750</v>
      </c>
      <c r="M469" s="151">
        <v>1402500</v>
      </c>
      <c r="N469" s="151">
        <v>2337500</v>
      </c>
      <c r="O469" s="140" t="s">
        <v>157</v>
      </c>
      <c r="P469" s="239" t="s">
        <v>2492</v>
      </c>
    </row>
    <row r="470" spans="1:16">
      <c r="A470" s="11">
        <v>3</v>
      </c>
      <c r="B470" s="12" t="s">
        <v>1725</v>
      </c>
      <c r="C470" s="11" t="s">
        <v>1726</v>
      </c>
      <c r="D470" s="150">
        <v>20500</v>
      </c>
      <c r="E470" s="84" t="s">
        <v>37</v>
      </c>
      <c r="F470" s="150">
        <v>9350</v>
      </c>
      <c r="G470" s="150">
        <v>93500</v>
      </c>
      <c r="H470" s="150">
        <v>187000</v>
      </c>
      <c r="I470" s="150">
        <v>280500</v>
      </c>
      <c r="J470" s="152"/>
      <c r="K470" s="200">
        <v>0</v>
      </c>
      <c r="L470" s="151">
        <v>1168750</v>
      </c>
      <c r="M470" s="151">
        <v>1402500</v>
      </c>
      <c r="N470" s="151">
        <v>2337500</v>
      </c>
      <c r="O470" s="140" t="s">
        <v>157</v>
      </c>
      <c r="P470" s="239" t="s">
        <v>2492</v>
      </c>
    </row>
    <row r="471" spans="1:16">
      <c r="A471" s="20">
        <v>4</v>
      </c>
      <c r="B471" s="163" t="s">
        <v>1727</v>
      </c>
      <c r="C471" s="20" t="s">
        <v>1728</v>
      </c>
      <c r="D471" s="164">
        <v>24000</v>
      </c>
      <c r="E471" s="165" t="s">
        <v>37</v>
      </c>
      <c r="F471" s="164">
        <v>8800</v>
      </c>
      <c r="G471" s="164">
        <v>88000</v>
      </c>
      <c r="H471" s="164">
        <v>176000</v>
      </c>
      <c r="I471" s="164">
        <v>264000</v>
      </c>
      <c r="J471" s="152"/>
      <c r="K471" s="201">
        <v>0</v>
      </c>
      <c r="L471" s="166">
        <v>1100000</v>
      </c>
      <c r="M471" s="166">
        <v>1320000</v>
      </c>
      <c r="N471" s="166">
        <v>2200000</v>
      </c>
      <c r="O471" s="140" t="s">
        <v>157</v>
      </c>
      <c r="P471" s="239" t="s">
        <v>2492</v>
      </c>
    </row>
    <row r="472" spans="1:16">
      <c r="A472" s="349" t="s">
        <v>1729</v>
      </c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1"/>
      <c r="O472" s="140"/>
    </row>
    <row r="473" spans="1:16" ht="15" customHeight="1">
      <c r="A473" s="352" t="s">
        <v>9</v>
      </c>
      <c r="B473" s="357" t="s">
        <v>10</v>
      </c>
      <c r="C473" s="352" t="s">
        <v>11</v>
      </c>
      <c r="D473" s="365" t="s">
        <v>2468</v>
      </c>
      <c r="E473" s="363" t="s">
        <v>12</v>
      </c>
      <c r="F473" s="339" t="s">
        <v>2293</v>
      </c>
      <c r="G473" s="141" t="s">
        <v>2421</v>
      </c>
      <c r="H473" s="142" t="s">
        <v>2422</v>
      </c>
      <c r="I473" s="141" t="s">
        <v>2423</v>
      </c>
      <c r="J473" s="143"/>
      <c r="K473" s="144" t="s">
        <v>2471</v>
      </c>
      <c r="L473" s="144" t="s">
        <v>13</v>
      </c>
      <c r="M473" s="144" t="s">
        <v>13</v>
      </c>
      <c r="N473" s="141" t="s">
        <v>13</v>
      </c>
      <c r="O473" s="145" t="s">
        <v>2476</v>
      </c>
    </row>
    <row r="474" spans="1:16" ht="30" customHeight="1">
      <c r="A474" s="382"/>
      <c r="B474" s="382"/>
      <c r="C474" s="382"/>
      <c r="D474" s="382"/>
      <c r="E474" s="382"/>
      <c r="F474" s="382"/>
      <c r="G474" s="146" t="s">
        <v>2424</v>
      </c>
      <c r="H474" s="147" t="s">
        <v>2425</v>
      </c>
      <c r="I474" s="146" t="s">
        <v>2426</v>
      </c>
      <c r="J474" s="148"/>
      <c r="K474" s="149" t="s">
        <v>2472</v>
      </c>
      <c r="L474" s="149" t="s">
        <v>2475</v>
      </c>
      <c r="M474" s="149" t="s">
        <v>2474</v>
      </c>
      <c r="N474" s="146" t="s">
        <v>2473</v>
      </c>
      <c r="O474" s="145" t="s">
        <v>2477</v>
      </c>
    </row>
    <row r="475" spans="1:16">
      <c r="A475" s="154">
        <v>1</v>
      </c>
      <c r="B475" s="155" t="s">
        <v>1729</v>
      </c>
      <c r="C475" s="154" t="s">
        <v>1730</v>
      </c>
      <c r="D475" s="156">
        <v>20000</v>
      </c>
      <c r="E475" s="157" t="s">
        <v>37</v>
      </c>
      <c r="F475" s="156">
        <v>8250</v>
      </c>
      <c r="G475" s="156">
        <v>82500</v>
      </c>
      <c r="H475" s="156">
        <v>165000</v>
      </c>
      <c r="I475" s="156">
        <v>247500</v>
      </c>
      <c r="J475" s="152"/>
      <c r="K475" s="200">
        <v>0</v>
      </c>
      <c r="L475" s="151">
        <v>1031250</v>
      </c>
      <c r="M475" s="151">
        <v>1237500</v>
      </c>
      <c r="N475" s="151">
        <v>2062500</v>
      </c>
      <c r="O475" s="140" t="s">
        <v>157</v>
      </c>
      <c r="P475" s="239" t="s">
        <v>2492</v>
      </c>
    </row>
    <row r="476" spans="1:16">
      <c r="A476" s="11">
        <v>2</v>
      </c>
      <c r="B476" s="12" t="s">
        <v>1731</v>
      </c>
      <c r="C476" s="11" t="s">
        <v>1732</v>
      </c>
      <c r="D476" s="150">
        <v>24000</v>
      </c>
      <c r="E476" s="84" t="s">
        <v>37</v>
      </c>
      <c r="F476" s="150">
        <v>8800</v>
      </c>
      <c r="G476" s="150">
        <v>88000</v>
      </c>
      <c r="H476" s="150">
        <v>176000</v>
      </c>
      <c r="I476" s="150">
        <v>264000</v>
      </c>
      <c r="J476" s="152"/>
      <c r="K476" s="200">
        <v>0</v>
      </c>
      <c r="L476" s="151">
        <v>1100000</v>
      </c>
      <c r="M476" s="151">
        <v>1320000</v>
      </c>
      <c r="N476" s="151">
        <v>2200000</v>
      </c>
      <c r="O476" s="140" t="s">
        <v>157</v>
      </c>
      <c r="P476" s="239" t="s">
        <v>2492</v>
      </c>
    </row>
    <row r="477" spans="1:16">
      <c r="A477" s="20">
        <v>3</v>
      </c>
      <c r="B477" s="163" t="s">
        <v>1733</v>
      </c>
      <c r="C477" s="20" t="s">
        <v>1734</v>
      </c>
      <c r="D477" s="164">
        <v>24000</v>
      </c>
      <c r="E477" s="165" t="s">
        <v>37</v>
      </c>
      <c r="F477" s="164">
        <v>8800</v>
      </c>
      <c r="G477" s="164">
        <v>88000</v>
      </c>
      <c r="H477" s="164">
        <v>176000</v>
      </c>
      <c r="I477" s="164">
        <v>264000</v>
      </c>
      <c r="J477" s="152"/>
      <c r="K477" s="201">
        <v>0</v>
      </c>
      <c r="L477" s="166">
        <v>1100000</v>
      </c>
      <c r="M477" s="166">
        <v>1320000</v>
      </c>
      <c r="N477" s="166">
        <v>2200000</v>
      </c>
      <c r="O477" s="140" t="s">
        <v>157</v>
      </c>
      <c r="P477" s="239" t="s">
        <v>2492</v>
      </c>
    </row>
    <row r="478" spans="1:16">
      <c r="A478" s="349" t="s">
        <v>1735</v>
      </c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1"/>
      <c r="O478" s="140"/>
    </row>
    <row r="479" spans="1:16" ht="15" customHeight="1">
      <c r="A479" s="352" t="s">
        <v>9</v>
      </c>
      <c r="B479" s="357" t="s">
        <v>10</v>
      </c>
      <c r="C479" s="352" t="s">
        <v>11</v>
      </c>
      <c r="D479" s="365" t="s">
        <v>2468</v>
      </c>
      <c r="E479" s="363" t="s">
        <v>12</v>
      </c>
      <c r="F479" s="339" t="s">
        <v>2293</v>
      </c>
      <c r="G479" s="141" t="s">
        <v>2421</v>
      </c>
      <c r="H479" s="142" t="s">
        <v>2422</v>
      </c>
      <c r="I479" s="141" t="s">
        <v>2423</v>
      </c>
      <c r="J479" s="143"/>
      <c r="K479" s="144" t="s">
        <v>2471</v>
      </c>
      <c r="L479" s="144" t="s">
        <v>13</v>
      </c>
      <c r="M479" s="144" t="s">
        <v>13</v>
      </c>
      <c r="N479" s="141" t="s">
        <v>13</v>
      </c>
      <c r="O479" s="145" t="s">
        <v>2476</v>
      </c>
    </row>
    <row r="480" spans="1:16" ht="30" customHeight="1">
      <c r="A480" s="382"/>
      <c r="B480" s="382"/>
      <c r="C480" s="382"/>
      <c r="D480" s="382"/>
      <c r="E480" s="382"/>
      <c r="F480" s="382"/>
      <c r="G480" s="146" t="s">
        <v>2424</v>
      </c>
      <c r="H480" s="147" t="s">
        <v>2425</v>
      </c>
      <c r="I480" s="146" t="s">
        <v>2426</v>
      </c>
      <c r="J480" s="148"/>
      <c r="K480" s="149" t="s">
        <v>2472</v>
      </c>
      <c r="L480" s="149" t="s">
        <v>2475</v>
      </c>
      <c r="M480" s="149" t="s">
        <v>2474</v>
      </c>
      <c r="N480" s="146" t="s">
        <v>2473</v>
      </c>
      <c r="O480" s="145" t="s">
        <v>2477</v>
      </c>
    </row>
    <row r="481" spans="1:16">
      <c r="A481" s="154">
        <v>1</v>
      </c>
      <c r="B481" s="155" t="s">
        <v>1735</v>
      </c>
      <c r="C481" s="154" t="s">
        <v>1736</v>
      </c>
      <c r="D481" s="156">
        <v>17000</v>
      </c>
      <c r="E481" s="157" t="s">
        <v>37</v>
      </c>
      <c r="F481" s="156">
        <v>8250</v>
      </c>
      <c r="G481" s="156">
        <v>82500</v>
      </c>
      <c r="H481" s="156">
        <v>165000</v>
      </c>
      <c r="I481" s="156">
        <v>247500</v>
      </c>
      <c r="J481" s="152"/>
      <c r="K481" s="199">
        <v>0</v>
      </c>
      <c r="L481" s="158">
        <v>1031250</v>
      </c>
      <c r="M481" s="158">
        <v>1237500</v>
      </c>
      <c r="N481" s="158">
        <v>2062500</v>
      </c>
      <c r="O481" s="140" t="s">
        <v>157</v>
      </c>
      <c r="P481" s="239" t="s">
        <v>2492</v>
      </c>
    </row>
    <row r="482" spans="1:16">
      <c r="A482" s="20">
        <v>2</v>
      </c>
      <c r="B482" s="163" t="s">
        <v>1742</v>
      </c>
      <c r="C482" s="20" t="s">
        <v>1743</v>
      </c>
      <c r="D482" s="164">
        <v>18500</v>
      </c>
      <c r="E482" s="165" t="s">
        <v>37</v>
      </c>
      <c r="F482" s="164">
        <v>8800</v>
      </c>
      <c r="G482" s="164">
        <v>88000</v>
      </c>
      <c r="H482" s="164">
        <v>176000</v>
      </c>
      <c r="I482" s="164">
        <v>264000</v>
      </c>
      <c r="J482" s="152"/>
      <c r="K482" s="201">
        <v>0</v>
      </c>
      <c r="L482" s="166">
        <v>1100000</v>
      </c>
      <c r="M482" s="166">
        <v>1320000</v>
      </c>
      <c r="N482" s="166">
        <v>2200000</v>
      </c>
      <c r="O482" s="140" t="s">
        <v>157</v>
      </c>
      <c r="P482" s="239" t="s">
        <v>2492</v>
      </c>
    </row>
    <row r="483" spans="1:16">
      <c r="A483" s="349" t="s">
        <v>1753</v>
      </c>
      <c r="B483" s="350"/>
      <c r="C483" s="350"/>
      <c r="D483" s="350"/>
      <c r="E483" s="350"/>
      <c r="F483" s="350"/>
      <c r="G483" s="350"/>
      <c r="H483" s="350"/>
      <c r="I483" s="350"/>
      <c r="J483" s="350"/>
      <c r="K483" s="350"/>
      <c r="L483" s="350"/>
      <c r="M483" s="350"/>
      <c r="N483" s="351"/>
      <c r="O483" s="140"/>
    </row>
    <row r="484" spans="1:16" ht="15" customHeight="1">
      <c r="A484" s="352" t="s">
        <v>9</v>
      </c>
      <c r="B484" s="357" t="s">
        <v>10</v>
      </c>
      <c r="C484" s="352" t="s">
        <v>11</v>
      </c>
      <c r="D484" s="365" t="s">
        <v>2468</v>
      </c>
      <c r="E484" s="363" t="s">
        <v>12</v>
      </c>
      <c r="F484" s="339" t="s">
        <v>2293</v>
      </c>
      <c r="G484" s="141" t="s">
        <v>2421</v>
      </c>
      <c r="H484" s="142" t="s">
        <v>2422</v>
      </c>
      <c r="I484" s="141" t="s">
        <v>2423</v>
      </c>
      <c r="J484" s="143"/>
      <c r="K484" s="144" t="s">
        <v>2471</v>
      </c>
      <c r="L484" s="144" t="s">
        <v>13</v>
      </c>
      <c r="M484" s="144" t="s">
        <v>13</v>
      </c>
      <c r="N484" s="141" t="s">
        <v>13</v>
      </c>
      <c r="O484" s="145" t="s">
        <v>2476</v>
      </c>
    </row>
    <row r="485" spans="1:16" ht="24" customHeight="1">
      <c r="A485" s="382"/>
      <c r="B485" s="382"/>
      <c r="C485" s="382"/>
      <c r="D485" s="382"/>
      <c r="E485" s="382"/>
      <c r="F485" s="382"/>
      <c r="G485" s="146" t="s">
        <v>2424</v>
      </c>
      <c r="H485" s="147" t="s">
        <v>2425</v>
      </c>
      <c r="I485" s="146" t="s">
        <v>2426</v>
      </c>
      <c r="J485" s="148"/>
      <c r="K485" s="149" t="s">
        <v>2472</v>
      </c>
      <c r="L485" s="149" t="s">
        <v>2475</v>
      </c>
      <c r="M485" s="149" t="s">
        <v>2474</v>
      </c>
      <c r="N485" s="146" t="s">
        <v>2473</v>
      </c>
      <c r="O485" s="145" t="s">
        <v>2477</v>
      </c>
    </row>
    <row r="486" spans="1:16">
      <c r="A486" s="154">
        <v>1</v>
      </c>
      <c r="B486" s="155" t="s">
        <v>1753</v>
      </c>
      <c r="C486" s="154" t="s">
        <v>1754</v>
      </c>
      <c r="D486" s="156">
        <v>17000</v>
      </c>
      <c r="E486" s="157" t="s">
        <v>17</v>
      </c>
      <c r="F486" s="156">
        <v>6600</v>
      </c>
      <c r="G486" s="156">
        <v>66000</v>
      </c>
      <c r="H486" s="156">
        <v>132000</v>
      </c>
      <c r="I486" s="156">
        <v>198000</v>
      </c>
      <c r="J486" s="152"/>
      <c r="K486" s="199">
        <v>0</v>
      </c>
      <c r="L486" s="158">
        <v>825000</v>
      </c>
      <c r="M486" s="158">
        <v>990000</v>
      </c>
      <c r="N486" s="158">
        <v>1650000</v>
      </c>
      <c r="O486" s="140" t="s">
        <v>37</v>
      </c>
      <c r="P486" s="239" t="s">
        <v>2492</v>
      </c>
    </row>
    <row r="487" spans="1:16">
      <c r="A487" s="11">
        <v>2</v>
      </c>
      <c r="B487" s="12" t="s">
        <v>1755</v>
      </c>
      <c r="C487" s="11" t="s">
        <v>1756</v>
      </c>
      <c r="D487" s="150">
        <v>19000</v>
      </c>
      <c r="E487" s="84" t="s">
        <v>37</v>
      </c>
      <c r="F487" s="150">
        <v>10450</v>
      </c>
      <c r="G487" s="150">
        <v>104500</v>
      </c>
      <c r="H487" s="150">
        <v>209000</v>
      </c>
      <c r="I487" s="150">
        <v>313500</v>
      </c>
      <c r="J487" s="152"/>
      <c r="K487" s="200">
        <v>0</v>
      </c>
      <c r="L487" s="151">
        <v>1306250</v>
      </c>
      <c r="M487" s="151">
        <v>1567500</v>
      </c>
      <c r="N487" s="151">
        <v>2612500</v>
      </c>
      <c r="O487" s="140" t="s">
        <v>157</v>
      </c>
      <c r="P487" s="239" t="s">
        <v>2492</v>
      </c>
    </row>
    <row r="488" spans="1:16">
      <c r="A488" s="11">
        <v>3</v>
      </c>
      <c r="B488" s="12" t="s">
        <v>1328</v>
      </c>
      <c r="C488" s="11" t="s">
        <v>53</v>
      </c>
      <c r="D488" s="150">
        <v>19000</v>
      </c>
      <c r="E488" s="84" t="s">
        <v>37</v>
      </c>
      <c r="F488" s="150">
        <v>10450</v>
      </c>
      <c r="G488" s="150">
        <v>104500</v>
      </c>
      <c r="H488" s="150">
        <v>209000</v>
      </c>
      <c r="I488" s="150">
        <v>313500</v>
      </c>
      <c r="J488" s="152"/>
      <c r="K488" s="200">
        <v>0</v>
      </c>
      <c r="L488" s="151">
        <v>1306250</v>
      </c>
      <c r="M488" s="151">
        <v>1567500</v>
      </c>
      <c r="N488" s="151">
        <v>2612500</v>
      </c>
      <c r="O488" s="140" t="s">
        <v>157</v>
      </c>
      <c r="P488" s="239" t="s">
        <v>2492</v>
      </c>
    </row>
    <row r="489" spans="1:16">
      <c r="A489" s="11">
        <v>4</v>
      </c>
      <c r="B489" s="12" t="s">
        <v>1757</v>
      </c>
      <c r="C489" s="11" t="s">
        <v>1758</v>
      </c>
      <c r="D489" s="150">
        <v>19000</v>
      </c>
      <c r="E489" s="84" t="s">
        <v>37</v>
      </c>
      <c r="F489" s="150">
        <v>10450</v>
      </c>
      <c r="G489" s="150">
        <v>104500</v>
      </c>
      <c r="H489" s="150">
        <v>209000</v>
      </c>
      <c r="I489" s="150">
        <v>313500</v>
      </c>
      <c r="J489" s="152"/>
      <c r="K489" s="200">
        <v>0</v>
      </c>
      <c r="L489" s="151">
        <v>1306250</v>
      </c>
      <c r="M489" s="151">
        <v>1567500</v>
      </c>
      <c r="N489" s="151">
        <v>2612500</v>
      </c>
      <c r="O489" s="140" t="s">
        <v>157</v>
      </c>
      <c r="P489" s="239" t="s">
        <v>2492</v>
      </c>
    </row>
    <row r="490" spans="1:16">
      <c r="A490" s="20">
        <v>5</v>
      </c>
      <c r="B490" s="163" t="s">
        <v>1759</v>
      </c>
      <c r="C490" s="20" t="s">
        <v>1760</v>
      </c>
      <c r="D490" s="164">
        <v>24000</v>
      </c>
      <c r="E490" s="165" t="s">
        <v>37</v>
      </c>
      <c r="F490" s="164">
        <v>10450</v>
      </c>
      <c r="G490" s="164">
        <v>104500</v>
      </c>
      <c r="H490" s="164">
        <v>209000</v>
      </c>
      <c r="I490" s="164">
        <v>313500</v>
      </c>
      <c r="J490" s="152"/>
      <c r="K490" s="201">
        <v>0</v>
      </c>
      <c r="L490" s="166">
        <v>1306250</v>
      </c>
      <c r="M490" s="166">
        <v>1567500</v>
      </c>
      <c r="N490" s="166">
        <v>2612500</v>
      </c>
      <c r="O490" s="140" t="s">
        <v>170</v>
      </c>
      <c r="P490" s="239" t="s">
        <v>2492</v>
      </c>
    </row>
    <row r="491" spans="1:16">
      <c r="A491" s="349" t="s">
        <v>1761</v>
      </c>
      <c r="B491" s="350"/>
      <c r="C491" s="350"/>
      <c r="D491" s="350"/>
      <c r="E491" s="350"/>
      <c r="F491" s="350"/>
      <c r="G491" s="350"/>
      <c r="H491" s="350"/>
      <c r="I491" s="350"/>
      <c r="J491" s="350"/>
      <c r="K491" s="350"/>
      <c r="L491" s="350"/>
      <c r="M491" s="350"/>
      <c r="N491" s="351"/>
      <c r="O491" s="140"/>
    </row>
    <row r="492" spans="1:16" ht="15" customHeight="1">
      <c r="A492" s="352" t="s">
        <v>9</v>
      </c>
      <c r="B492" s="357" t="s">
        <v>10</v>
      </c>
      <c r="C492" s="352" t="s">
        <v>11</v>
      </c>
      <c r="D492" s="365" t="s">
        <v>2468</v>
      </c>
      <c r="E492" s="363" t="s">
        <v>12</v>
      </c>
      <c r="F492" s="339" t="s">
        <v>2293</v>
      </c>
      <c r="G492" s="141" t="s">
        <v>2421</v>
      </c>
      <c r="H492" s="142" t="s">
        <v>2422</v>
      </c>
      <c r="I492" s="141" t="s">
        <v>2423</v>
      </c>
      <c r="J492" s="143"/>
      <c r="K492" s="144" t="s">
        <v>2471</v>
      </c>
      <c r="L492" s="144" t="s">
        <v>13</v>
      </c>
      <c r="M492" s="144" t="s">
        <v>13</v>
      </c>
      <c r="N492" s="141" t="s">
        <v>13</v>
      </c>
      <c r="O492" s="145" t="s">
        <v>2476</v>
      </c>
    </row>
    <row r="493" spans="1:16" ht="30" customHeight="1">
      <c r="A493" s="382"/>
      <c r="B493" s="382"/>
      <c r="C493" s="382"/>
      <c r="D493" s="382"/>
      <c r="E493" s="382"/>
      <c r="F493" s="382"/>
      <c r="G493" s="146" t="s">
        <v>2424</v>
      </c>
      <c r="H493" s="147" t="s">
        <v>2425</v>
      </c>
      <c r="I493" s="146" t="s">
        <v>2426</v>
      </c>
      <c r="J493" s="148"/>
      <c r="K493" s="149" t="s">
        <v>2472</v>
      </c>
      <c r="L493" s="149" t="s">
        <v>2475</v>
      </c>
      <c r="M493" s="149" t="s">
        <v>2474</v>
      </c>
      <c r="N493" s="146" t="s">
        <v>2473</v>
      </c>
      <c r="O493" s="145" t="s">
        <v>2477</v>
      </c>
    </row>
    <row r="494" spans="1:16">
      <c r="A494" s="154">
        <v>1</v>
      </c>
      <c r="B494" s="155" t="s">
        <v>1761</v>
      </c>
      <c r="C494" s="154" t="s">
        <v>1762</v>
      </c>
      <c r="D494" s="156">
        <v>17000</v>
      </c>
      <c r="E494" s="157" t="s">
        <v>37</v>
      </c>
      <c r="F494" s="156">
        <v>7700</v>
      </c>
      <c r="G494" s="156">
        <v>77000</v>
      </c>
      <c r="H494" s="156">
        <v>154000</v>
      </c>
      <c r="I494" s="156">
        <v>231000</v>
      </c>
      <c r="J494" s="152"/>
      <c r="K494" s="200">
        <v>0</v>
      </c>
      <c r="L494" s="151">
        <v>962500</v>
      </c>
      <c r="M494" s="151">
        <v>1155000</v>
      </c>
      <c r="N494" s="151">
        <v>1925000</v>
      </c>
      <c r="O494" s="140" t="s">
        <v>157</v>
      </c>
      <c r="P494" s="239" t="s">
        <v>2492</v>
      </c>
    </row>
    <row r="495" spans="1:16">
      <c r="A495" s="11">
        <v>2</v>
      </c>
      <c r="B495" s="12" t="s">
        <v>1763</v>
      </c>
      <c r="C495" s="11" t="s">
        <v>1764</v>
      </c>
      <c r="D495" s="150">
        <v>17000</v>
      </c>
      <c r="E495" s="84" t="s">
        <v>37</v>
      </c>
      <c r="F495" s="150">
        <v>8250</v>
      </c>
      <c r="G495" s="150">
        <v>82500</v>
      </c>
      <c r="H495" s="150">
        <v>165000</v>
      </c>
      <c r="I495" s="150">
        <v>247500</v>
      </c>
      <c r="J495" s="152"/>
      <c r="K495" s="200">
        <v>0</v>
      </c>
      <c r="L495" s="151">
        <v>1031250</v>
      </c>
      <c r="M495" s="151">
        <v>1237500</v>
      </c>
      <c r="N495" s="151">
        <v>2062500</v>
      </c>
      <c r="O495" s="140" t="s">
        <v>157</v>
      </c>
      <c r="P495" s="239" t="s">
        <v>2492</v>
      </c>
    </row>
    <row r="496" spans="1:16">
      <c r="A496" s="11">
        <v>3</v>
      </c>
      <c r="B496" s="12" t="s">
        <v>1765</v>
      </c>
      <c r="C496" s="11" t="s">
        <v>1766</v>
      </c>
      <c r="D496" s="150">
        <v>17000</v>
      </c>
      <c r="E496" s="84" t="s">
        <v>37</v>
      </c>
      <c r="F496" s="150">
        <v>8250</v>
      </c>
      <c r="G496" s="150">
        <v>82500</v>
      </c>
      <c r="H496" s="150">
        <v>165000</v>
      </c>
      <c r="I496" s="150">
        <v>247500</v>
      </c>
      <c r="J496" s="152"/>
      <c r="K496" s="200">
        <v>0</v>
      </c>
      <c r="L496" s="151">
        <v>1031250</v>
      </c>
      <c r="M496" s="151">
        <v>1237500</v>
      </c>
      <c r="N496" s="151">
        <v>2062500</v>
      </c>
      <c r="O496" s="140" t="s">
        <v>157</v>
      </c>
      <c r="P496" s="239" t="s">
        <v>2492</v>
      </c>
    </row>
    <row r="497" spans="1:16">
      <c r="A497" s="11">
        <v>4</v>
      </c>
      <c r="B497" s="12" t="s">
        <v>1767</v>
      </c>
      <c r="C497" s="11" t="s">
        <v>1768</v>
      </c>
      <c r="D497" s="150">
        <v>17000</v>
      </c>
      <c r="E497" s="84" t="s">
        <v>37</v>
      </c>
      <c r="F497" s="150">
        <v>8250</v>
      </c>
      <c r="G497" s="150">
        <v>82500</v>
      </c>
      <c r="H497" s="150">
        <v>165000</v>
      </c>
      <c r="I497" s="150">
        <v>247500</v>
      </c>
      <c r="J497" s="152"/>
      <c r="K497" s="200">
        <v>0</v>
      </c>
      <c r="L497" s="151">
        <v>1031250</v>
      </c>
      <c r="M497" s="151">
        <v>1237500</v>
      </c>
      <c r="N497" s="151">
        <v>2062500</v>
      </c>
      <c r="O497" s="140" t="s">
        <v>157</v>
      </c>
      <c r="P497" s="239" t="s">
        <v>2492</v>
      </c>
    </row>
    <row r="498" spans="1:16">
      <c r="A498" s="20">
        <v>5</v>
      </c>
      <c r="B498" s="163" t="s">
        <v>1769</v>
      </c>
      <c r="C498" s="20" t="s">
        <v>1770</v>
      </c>
      <c r="D498" s="164">
        <v>17000</v>
      </c>
      <c r="E498" s="165" t="s">
        <v>37</v>
      </c>
      <c r="F498" s="164">
        <v>8250</v>
      </c>
      <c r="G498" s="164">
        <v>82500</v>
      </c>
      <c r="H498" s="164">
        <v>165000</v>
      </c>
      <c r="I498" s="164">
        <v>247500</v>
      </c>
      <c r="J498" s="152"/>
      <c r="K498" s="201">
        <v>0</v>
      </c>
      <c r="L498" s="166">
        <v>1031250</v>
      </c>
      <c r="M498" s="166">
        <v>1237500</v>
      </c>
      <c r="N498" s="166">
        <v>2062500</v>
      </c>
      <c r="O498" s="140" t="s">
        <v>157</v>
      </c>
      <c r="P498" s="239" t="s">
        <v>2492</v>
      </c>
    </row>
    <row r="499" spans="1:16">
      <c r="A499" s="349" t="s">
        <v>1771</v>
      </c>
      <c r="B499" s="350"/>
      <c r="C499" s="350"/>
      <c r="D499" s="350"/>
      <c r="E499" s="350"/>
      <c r="F499" s="350"/>
      <c r="G499" s="350"/>
      <c r="H499" s="350"/>
      <c r="I499" s="350"/>
      <c r="J499" s="350"/>
      <c r="K499" s="350"/>
      <c r="L499" s="350"/>
      <c r="M499" s="350"/>
      <c r="N499" s="351"/>
      <c r="O499" s="140"/>
    </row>
    <row r="500" spans="1:16" ht="15" customHeight="1">
      <c r="A500" s="352" t="s">
        <v>9</v>
      </c>
      <c r="B500" s="357" t="s">
        <v>10</v>
      </c>
      <c r="C500" s="352" t="s">
        <v>11</v>
      </c>
      <c r="D500" s="365" t="s">
        <v>2468</v>
      </c>
      <c r="E500" s="363" t="s">
        <v>12</v>
      </c>
      <c r="F500" s="339" t="s">
        <v>2293</v>
      </c>
      <c r="G500" s="141" t="s">
        <v>2421</v>
      </c>
      <c r="H500" s="142" t="s">
        <v>2422</v>
      </c>
      <c r="I500" s="141" t="s">
        <v>2423</v>
      </c>
      <c r="J500" s="143"/>
      <c r="K500" s="144" t="s">
        <v>2471</v>
      </c>
      <c r="L500" s="144" t="s">
        <v>13</v>
      </c>
      <c r="M500" s="144" t="s">
        <v>13</v>
      </c>
      <c r="N500" s="141" t="s">
        <v>13</v>
      </c>
      <c r="O500" s="145" t="s">
        <v>2476</v>
      </c>
    </row>
    <row r="501" spans="1:16" ht="30" customHeight="1">
      <c r="A501" s="382"/>
      <c r="B501" s="382"/>
      <c r="C501" s="382"/>
      <c r="D501" s="382"/>
      <c r="E501" s="382"/>
      <c r="F501" s="382"/>
      <c r="G501" s="146" t="s">
        <v>2424</v>
      </c>
      <c r="H501" s="147" t="s">
        <v>2425</v>
      </c>
      <c r="I501" s="146" t="s">
        <v>2426</v>
      </c>
      <c r="J501" s="148"/>
      <c r="K501" s="149" t="s">
        <v>2472</v>
      </c>
      <c r="L501" s="149" t="s">
        <v>2475</v>
      </c>
      <c r="M501" s="149" t="s">
        <v>2474</v>
      </c>
      <c r="N501" s="146" t="s">
        <v>2473</v>
      </c>
      <c r="O501" s="145" t="s">
        <v>2477</v>
      </c>
    </row>
    <row r="502" spans="1:16">
      <c r="A502" s="154">
        <v>1</v>
      </c>
      <c r="B502" s="155" t="s">
        <v>1771</v>
      </c>
      <c r="C502" s="154" t="s">
        <v>1772</v>
      </c>
      <c r="D502" s="156">
        <v>18500</v>
      </c>
      <c r="E502" s="157" t="s">
        <v>37</v>
      </c>
      <c r="F502" s="156">
        <v>9350</v>
      </c>
      <c r="G502" s="156">
        <v>93500</v>
      </c>
      <c r="H502" s="156">
        <v>187000</v>
      </c>
      <c r="I502" s="156">
        <v>280500</v>
      </c>
      <c r="J502" s="152"/>
      <c r="K502" s="200">
        <v>0</v>
      </c>
      <c r="L502" s="151">
        <v>1168750</v>
      </c>
      <c r="M502" s="151">
        <v>1402500</v>
      </c>
      <c r="N502" s="151">
        <v>2337500</v>
      </c>
      <c r="O502" s="140" t="s">
        <v>157</v>
      </c>
      <c r="P502" s="239" t="s">
        <v>2492</v>
      </c>
    </row>
    <row r="503" spans="1:16">
      <c r="A503" s="11">
        <v>2</v>
      </c>
      <c r="B503" s="12" t="s">
        <v>1773</v>
      </c>
      <c r="C503" s="11" t="s">
        <v>1774</v>
      </c>
      <c r="D503" s="150">
        <v>20500</v>
      </c>
      <c r="E503" s="84" t="s">
        <v>37</v>
      </c>
      <c r="F503" s="150">
        <v>10450</v>
      </c>
      <c r="G503" s="150">
        <v>104500</v>
      </c>
      <c r="H503" s="150">
        <v>209000</v>
      </c>
      <c r="I503" s="150">
        <v>313500</v>
      </c>
      <c r="J503" s="152"/>
      <c r="K503" s="200">
        <v>0</v>
      </c>
      <c r="L503" s="151">
        <v>1306250</v>
      </c>
      <c r="M503" s="151">
        <v>1567500</v>
      </c>
      <c r="N503" s="151">
        <v>2612500</v>
      </c>
      <c r="O503" s="140" t="s">
        <v>170</v>
      </c>
      <c r="P503" s="239" t="s">
        <v>2492</v>
      </c>
    </row>
    <row r="504" spans="1:16">
      <c r="A504" s="11">
        <v>3</v>
      </c>
      <c r="B504" s="12" t="s">
        <v>1775</v>
      </c>
      <c r="C504" s="11" t="s">
        <v>889</v>
      </c>
      <c r="D504" s="150">
        <v>18500</v>
      </c>
      <c r="E504" s="84" t="s">
        <v>37</v>
      </c>
      <c r="F504" s="150">
        <v>10450</v>
      </c>
      <c r="G504" s="150">
        <v>104500</v>
      </c>
      <c r="H504" s="150">
        <v>209000</v>
      </c>
      <c r="I504" s="150">
        <v>313500</v>
      </c>
      <c r="J504" s="152"/>
      <c r="K504" s="200">
        <v>0</v>
      </c>
      <c r="L504" s="151">
        <v>1306250</v>
      </c>
      <c r="M504" s="151">
        <v>1567500</v>
      </c>
      <c r="N504" s="151">
        <v>2612500</v>
      </c>
      <c r="O504" s="140" t="s">
        <v>170</v>
      </c>
      <c r="P504" s="239" t="s">
        <v>2492</v>
      </c>
    </row>
    <row r="505" spans="1:16">
      <c r="A505" s="11">
        <v>4</v>
      </c>
      <c r="B505" s="12" t="s">
        <v>1776</v>
      </c>
      <c r="C505" s="11" t="s">
        <v>1777</v>
      </c>
      <c r="D505" s="150">
        <v>18500</v>
      </c>
      <c r="E505" s="84" t="s">
        <v>37</v>
      </c>
      <c r="F505" s="150">
        <v>10450</v>
      </c>
      <c r="G505" s="150">
        <v>104500</v>
      </c>
      <c r="H505" s="150">
        <v>209000</v>
      </c>
      <c r="I505" s="150">
        <v>313500</v>
      </c>
      <c r="J505" s="152"/>
      <c r="K505" s="200">
        <v>0</v>
      </c>
      <c r="L505" s="151">
        <v>1306250</v>
      </c>
      <c r="M505" s="151">
        <v>1567500</v>
      </c>
      <c r="N505" s="151">
        <v>2612500</v>
      </c>
      <c r="O505" s="140" t="s">
        <v>170</v>
      </c>
      <c r="P505" s="239" t="s">
        <v>2492</v>
      </c>
    </row>
    <row r="506" spans="1:16">
      <c r="A506" s="11">
        <v>5</v>
      </c>
      <c r="B506" s="12" t="s">
        <v>1618</v>
      </c>
      <c r="C506" s="11" t="s">
        <v>1619</v>
      </c>
      <c r="D506" s="150">
        <v>19000</v>
      </c>
      <c r="E506" s="84" t="s">
        <v>37</v>
      </c>
      <c r="F506" s="150">
        <v>10450</v>
      </c>
      <c r="G506" s="150">
        <v>104500</v>
      </c>
      <c r="H506" s="150">
        <v>209000</v>
      </c>
      <c r="I506" s="150">
        <v>313500</v>
      </c>
      <c r="J506" s="152"/>
      <c r="K506" s="200">
        <v>0</v>
      </c>
      <c r="L506" s="151">
        <v>1306250</v>
      </c>
      <c r="M506" s="151">
        <v>1567500</v>
      </c>
      <c r="N506" s="151">
        <v>2612500</v>
      </c>
      <c r="O506" s="140" t="s">
        <v>170</v>
      </c>
      <c r="P506" s="239" t="s">
        <v>2492</v>
      </c>
    </row>
    <row r="507" spans="1:16">
      <c r="A507" s="11">
        <v>6</v>
      </c>
      <c r="B507" s="12" t="s">
        <v>1778</v>
      </c>
      <c r="C507" s="11" t="s">
        <v>1779</v>
      </c>
      <c r="D507" s="150">
        <v>26000</v>
      </c>
      <c r="E507" s="84" t="s">
        <v>37</v>
      </c>
      <c r="F507" s="150">
        <v>10450</v>
      </c>
      <c r="G507" s="150">
        <v>104500</v>
      </c>
      <c r="H507" s="150">
        <v>209000</v>
      </c>
      <c r="I507" s="150">
        <v>313500</v>
      </c>
      <c r="J507" s="152"/>
      <c r="K507" s="200">
        <v>0</v>
      </c>
      <c r="L507" s="151">
        <v>1306250</v>
      </c>
      <c r="M507" s="151">
        <v>1567500</v>
      </c>
      <c r="N507" s="151">
        <v>2612500</v>
      </c>
      <c r="O507" s="140" t="s">
        <v>170</v>
      </c>
      <c r="P507" s="239" t="s">
        <v>2492</v>
      </c>
    </row>
    <row r="508" spans="1:16">
      <c r="A508" s="20">
        <v>7</v>
      </c>
      <c r="B508" s="163" t="s">
        <v>1780</v>
      </c>
      <c r="C508" s="20" t="s">
        <v>1743</v>
      </c>
      <c r="D508" s="164">
        <v>20500</v>
      </c>
      <c r="E508" s="165" t="s">
        <v>37</v>
      </c>
      <c r="F508" s="164">
        <v>10450</v>
      </c>
      <c r="G508" s="164">
        <v>104500</v>
      </c>
      <c r="H508" s="164">
        <v>209000</v>
      </c>
      <c r="I508" s="164">
        <v>313500</v>
      </c>
      <c r="J508" s="152"/>
      <c r="K508" s="201">
        <v>0</v>
      </c>
      <c r="L508" s="166">
        <v>1306250</v>
      </c>
      <c r="M508" s="166">
        <v>1567500</v>
      </c>
      <c r="N508" s="166">
        <v>2612500</v>
      </c>
      <c r="O508" s="140" t="s">
        <v>170</v>
      </c>
      <c r="P508" s="239" t="s">
        <v>2492</v>
      </c>
    </row>
    <row r="509" spans="1:16">
      <c r="A509" s="349" t="s">
        <v>1781</v>
      </c>
      <c r="B509" s="350"/>
      <c r="C509" s="350"/>
      <c r="D509" s="350"/>
      <c r="E509" s="350"/>
      <c r="F509" s="350"/>
      <c r="G509" s="350"/>
      <c r="H509" s="350"/>
      <c r="I509" s="350"/>
      <c r="J509" s="350"/>
      <c r="K509" s="350"/>
      <c r="L509" s="350"/>
      <c r="M509" s="350"/>
      <c r="N509" s="351"/>
      <c r="O509" s="140"/>
    </row>
    <row r="510" spans="1:16" ht="15" customHeight="1">
      <c r="A510" s="352" t="s">
        <v>9</v>
      </c>
      <c r="B510" s="357" t="s">
        <v>10</v>
      </c>
      <c r="C510" s="352" t="s">
        <v>11</v>
      </c>
      <c r="D510" s="365" t="s">
        <v>2468</v>
      </c>
      <c r="E510" s="363" t="s">
        <v>12</v>
      </c>
      <c r="F510" s="339" t="s">
        <v>2293</v>
      </c>
      <c r="G510" s="141" t="s">
        <v>2421</v>
      </c>
      <c r="H510" s="142" t="s">
        <v>2422</v>
      </c>
      <c r="I510" s="141" t="s">
        <v>2423</v>
      </c>
      <c r="J510" s="143"/>
      <c r="K510" s="144" t="s">
        <v>2471</v>
      </c>
      <c r="L510" s="144" t="s">
        <v>13</v>
      </c>
      <c r="M510" s="144" t="s">
        <v>13</v>
      </c>
      <c r="N510" s="141" t="s">
        <v>13</v>
      </c>
      <c r="O510" s="145" t="s">
        <v>2476</v>
      </c>
    </row>
    <row r="511" spans="1:16" ht="30" customHeight="1">
      <c r="A511" s="382"/>
      <c r="B511" s="382"/>
      <c r="C511" s="382"/>
      <c r="D511" s="382"/>
      <c r="E511" s="382"/>
      <c r="F511" s="382"/>
      <c r="G511" s="146" t="s">
        <v>2424</v>
      </c>
      <c r="H511" s="147" t="s">
        <v>2425</v>
      </c>
      <c r="I511" s="146" t="s">
        <v>2426</v>
      </c>
      <c r="J511" s="148"/>
      <c r="K511" s="149" t="s">
        <v>2472</v>
      </c>
      <c r="L511" s="149" t="s">
        <v>2475</v>
      </c>
      <c r="M511" s="149" t="s">
        <v>2474</v>
      </c>
      <c r="N511" s="146" t="s">
        <v>2473</v>
      </c>
      <c r="O511" s="145" t="s">
        <v>2477</v>
      </c>
    </row>
    <row r="512" spans="1:16">
      <c r="A512" s="154">
        <v>1</v>
      </c>
      <c r="B512" s="155" t="s">
        <v>1781</v>
      </c>
      <c r="C512" s="154" t="s">
        <v>1782</v>
      </c>
      <c r="D512" s="156">
        <v>18000</v>
      </c>
      <c r="E512" s="157" t="s">
        <v>17</v>
      </c>
      <c r="F512" s="156">
        <v>9350</v>
      </c>
      <c r="G512" s="156">
        <v>93500</v>
      </c>
      <c r="H512" s="156">
        <v>187000</v>
      </c>
      <c r="I512" s="156">
        <v>280500</v>
      </c>
      <c r="J512" s="152"/>
      <c r="K512" s="200">
        <v>0</v>
      </c>
      <c r="L512" s="151">
        <v>1168750</v>
      </c>
      <c r="M512" s="151">
        <v>1402500</v>
      </c>
      <c r="N512" s="151">
        <v>2337500</v>
      </c>
      <c r="O512" s="140" t="s">
        <v>37</v>
      </c>
      <c r="P512" s="239" t="s">
        <v>2492</v>
      </c>
    </row>
    <row r="513" spans="1:16">
      <c r="A513" s="11">
        <v>2</v>
      </c>
      <c r="B513" s="12" t="s">
        <v>1783</v>
      </c>
      <c r="C513" s="11" t="s">
        <v>1784</v>
      </c>
      <c r="D513" s="150">
        <v>26000</v>
      </c>
      <c r="E513" s="84" t="s">
        <v>37</v>
      </c>
      <c r="F513" s="150">
        <v>9350</v>
      </c>
      <c r="G513" s="150">
        <v>93500</v>
      </c>
      <c r="H513" s="150">
        <v>187000</v>
      </c>
      <c r="I513" s="150">
        <v>280500</v>
      </c>
      <c r="J513" s="152"/>
      <c r="K513" s="200">
        <v>0</v>
      </c>
      <c r="L513" s="151">
        <v>1168750</v>
      </c>
      <c r="M513" s="151">
        <v>1402500</v>
      </c>
      <c r="N513" s="151">
        <v>2337500</v>
      </c>
      <c r="O513" s="140" t="s">
        <v>37</v>
      </c>
      <c r="P513" s="239" t="s">
        <v>2492</v>
      </c>
    </row>
    <row r="514" spans="1:16">
      <c r="A514" s="11">
        <v>3</v>
      </c>
      <c r="B514" s="12" t="s">
        <v>1785</v>
      </c>
      <c r="C514" s="11" t="s">
        <v>923</v>
      </c>
      <c r="D514" s="150">
        <v>20500</v>
      </c>
      <c r="E514" s="84" t="s">
        <v>37</v>
      </c>
      <c r="F514" s="150">
        <v>10450</v>
      </c>
      <c r="G514" s="150">
        <v>104500</v>
      </c>
      <c r="H514" s="150">
        <v>209000</v>
      </c>
      <c r="I514" s="150">
        <v>313500</v>
      </c>
      <c r="J514" s="152"/>
      <c r="K514" s="200">
        <v>0</v>
      </c>
      <c r="L514" s="151">
        <v>1306250</v>
      </c>
      <c r="M514" s="151">
        <v>1567500</v>
      </c>
      <c r="N514" s="151">
        <v>2612500</v>
      </c>
      <c r="O514" s="140" t="s">
        <v>157</v>
      </c>
      <c r="P514" s="239" t="s">
        <v>2492</v>
      </c>
    </row>
    <row r="515" spans="1:16">
      <c r="A515" s="11">
        <v>4</v>
      </c>
      <c r="B515" s="12" t="s">
        <v>1786</v>
      </c>
      <c r="C515" s="11" t="s">
        <v>1787</v>
      </c>
      <c r="D515" s="150">
        <v>26000</v>
      </c>
      <c r="E515" s="84" t="s">
        <v>37</v>
      </c>
      <c r="F515" s="150">
        <v>10450</v>
      </c>
      <c r="G515" s="150">
        <v>104500</v>
      </c>
      <c r="H515" s="150">
        <v>209000</v>
      </c>
      <c r="I515" s="150">
        <v>313500</v>
      </c>
      <c r="J515" s="152"/>
      <c r="K515" s="200">
        <v>0</v>
      </c>
      <c r="L515" s="151">
        <v>1306250</v>
      </c>
      <c r="M515" s="151">
        <v>1567500</v>
      </c>
      <c r="N515" s="151">
        <v>2612500</v>
      </c>
      <c r="O515" s="140" t="s">
        <v>157</v>
      </c>
      <c r="P515" s="239" t="s">
        <v>2492</v>
      </c>
    </row>
    <row r="516" spans="1:16">
      <c r="A516" s="11">
        <v>5</v>
      </c>
      <c r="B516" s="12" t="s">
        <v>1712</v>
      </c>
      <c r="C516" s="11" t="s">
        <v>1788</v>
      </c>
      <c r="D516" s="150">
        <v>20500</v>
      </c>
      <c r="E516" s="84" t="s">
        <v>37</v>
      </c>
      <c r="F516" s="150">
        <v>10450</v>
      </c>
      <c r="G516" s="150">
        <v>104500</v>
      </c>
      <c r="H516" s="150">
        <v>209000</v>
      </c>
      <c r="I516" s="150">
        <v>313500</v>
      </c>
      <c r="J516" s="152"/>
      <c r="K516" s="200">
        <v>0</v>
      </c>
      <c r="L516" s="151">
        <v>1306250</v>
      </c>
      <c r="M516" s="151">
        <v>1567500</v>
      </c>
      <c r="N516" s="151">
        <v>2612500</v>
      </c>
      <c r="O516" s="140" t="s">
        <v>157</v>
      </c>
      <c r="P516" s="239" t="s">
        <v>2492</v>
      </c>
    </row>
    <row r="517" spans="1:16">
      <c r="A517" s="20">
        <v>6</v>
      </c>
      <c r="B517" s="163" t="s">
        <v>1789</v>
      </c>
      <c r="C517" s="20" t="s">
        <v>1790</v>
      </c>
      <c r="D517" s="164">
        <v>20500</v>
      </c>
      <c r="E517" s="165" t="s">
        <v>37</v>
      </c>
      <c r="F517" s="164">
        <v>10450</v>
      </c>
      <c r="G517" s="164">
        <v>104500</v>
      </c>
      <c r="H517" s="164">
        <v>209000</v>
      </c>
      <c r="I517" s="164">
        <v>313500</v>
      </c>
      <c r="J517" s="152"/>
      <c r="K517" s="201">
        <v>0</v>
      </c>
      <c r="L517" s="166">
        <v>1306250</v>
      </c>
      <c r="M517" s="166">
        <v>1567500</v>
      </c>
      <c r="N517" s="166">
        <v>2612500</v>
      </c>
      <c r="O517" s="140" t="s">
        <v>157</v>
      </c>
      <c r="P517" s="239" t="s">
        <v>2492</v>
      </c>
    </row>
    <row r="518" spans="1:16">
      <c r="A518" s="349" t="s">
        <v>1806</v>
      </c>
      <c r="B518" s="350"/>
      <c r="C518" s="350"/>
      <c r="D518" s="350"/>
      <c r="E518" s="350"/>
      <c r="F518" s="350"/>
      <c r="G518" s="350"/>
      <c r="H518" s="350"/>
      <c r="I518" s="350"/>
      <c r="J518" s="350"/>
      <c r="K518" s="350"/>
      <c r="L518" s="350"/>
      <c r="M518" s="350"/>
      <c r="N518" s="351"/>
      <c r="O518" s="140"/>
    </row>
    <row r="519" spans="1:16" ht="15" customHeight="1">
      <c r="A519" s="352" t="s">
        <v>9</v>
      </c>
      <c r="B519" s="357" t="s">
        <v>10</v>
      </c>
      <c r="C519" s="352" t="s">
        <v>11</v>
      </c>
      <c r="D519" s="365" t="s">
        <v>2468</v>
      </c>
      <c r="E519" s="363" t="s">
        <v>12</v>
      </c>
      <c r="F519" s="339" t="s">
        <v>2293</v>
      </c>
      <c r="G519" s="141" t="s">
        <v>2421</v>
      </c>
      <c r="H519" s="142" t="s">
        <v>2422</v>
      </c>
      <c r="I519" s="141" t="s">
        <v>2423</v>
      </c>
      <c r="J519" s="143"/>
      <c r="K519" s="144" t="s">
        <v>2471</v>
      </c>
      <c r="L519" s="144" t="s">
        <v>13</v>
      </c>
      <c r="M519" s="144" t="s">
        <v>13</v>
      </c>
      <c r="N519" s="141" t="s">
        <v>13</v>
      </c>
      <c r="O519" s="145" t="s">
        <v>2476</v>
      </c>
    </row>
    <row r="520" spans="1:16" ht="30" customHeight="1">
      <c r="A520" s="382"/>
      <c r="B520" s="382"/>
      <c r="C520" s="382"/>
      <c r="D520" s="382"/>
      <c r="E520" s="382"/>
      <c r="F520" s="382"/>
      <c r="G520" s="146" t="s">
        <v>2424</v>
      </c>
      <c r="H520" s="147" t="s">
        <v>2425</v>
      </c>
      <c r="I520" s="146" t="s">
        <v>2426</v>
      </c>
      <c r="J520" s="148"/>
      <c r="K520" s="149" t="s">
        <v>2472</v>
      </c>
      <c r="L520" s="149" t="s">
        <v>2475</v>
      </c>
      <c r="M520" s="149" t="s">
        <v>2474</v>
      </c>
      <c r="N520" s="146" t="s">
        <v>2473</v>
      </c>
      <c r="O520" s="145" t="s">
        <v>2477</v>
      </c>
    </row>
    <row r="521" spans="1:16">
      <c r="A521" s="154">
        <v>1</v>
      </c>
      <c r="B521" s="155" t="s">
        <v>1806</v>
      </c>
      <c r="C521" s="154" t="s">
        <v>1807</v>
      </c>
      <c r="D521" s="156">
        <v>18000</v>
      </c>
      <c r="E521" s="157" t="s">
        <v>37</v>
      </c>
      <c r="F521" s="156">
        <v>9350</v>
      </c>
      <c r="G521" s="156">
        <v>93500</v>
      </c>
      <c r="H521" s="156">
        <v>187000</v>
      </c>
      <c r="I521" s="156">
        <v>280500</v>
      </c>
      <c r="J521" s="152"/>
      <c r="K521" s="200">
        <v>0</v>
      </c>
      <c r="L521" s="151">
        <v>1168750</v>
      </c>
      <c r="M521" s="151">
        <v>1402500</v>
      </c>
      <c r="N521" s="151">
        <v>2337500</v>
      </c>
      <c r="O521" s="140" t="s">
        <v>157</v>
      </c>
      <c r="P521" s="239" t="s">
        <v>2492</v>
      </c>
    </row>
    <row r="522" spans="1:16">
      <c r="A522" s="11">
        <v>2</v>
      </c>
      <c r="B522" s="12" t="s">
        <v>1808</v>
      </c>
      <c r="C522" s="11" t="s">
        <v>1809</v>
      </c>
      <c r="D522" s="150">
        <v>20500</v>
      </c>
      <c r="E522" s="84" t="s">
        <v>37</v>
      </c>
      <c r="F522" s="150">
        <v>9900</v>
      </c>
      <c r="G522" s="150">
        <v>99000</v>
      </c>
      <c r="H522" s="150">
        <v>198000</v>
      </c>
      <c r="I522" s="150">
        <v>297000</v>
      </c>
      <c r="J522" s="152"/>
      <c r="K522" s="200">
        <v>0</v>
      </c>
      <c r="L522" s="151">
        <v>1237500</v>
      </c>
      <c r="M522" s="151">
        <v>1485000</v>
      </c>
      <c r="N522" s="151">
        <v>2475000</v>
      </c>
      <c r="O522" s="140" t="s">
        <v>157</v>
      </c>
      <c r="P522" s="239" t="s">
        <v>2492</v>
      </c>
    </row>
    <row r="523" spans="1:16">
      <c r="A523" s="154">
        <v>3</v>
      </c>
      <c r="B523" s="12" t="s">
        <v>1810</v>
      </c>
      <c r="C523" s="11" t="s">
        <v>873</v>
      </c>
      <c r="D523" s="150">
        <v>25500</v>
      </c>
      <c r="E523" s="84" t="s">
        <v>37</v>
      </c>
      <c r="F523" s="150">
        <v>11000</v>
      </c>
      <c r="G523" s="150">
        <v>110000</v>
      </c>
      <c r="H523" s="150">
        <v>220000</v>
      </c>
      <c r="I523" s="150">
        <v>330000</v>
      </c>
      <c r="J523" s="152"/>
      <c r="K523" s="200">
        <v>0</v>
      </c>
      <c r="L523" s="151">
        <v>1375000</v>
      </c>
      <c r="M523" s="151">
        <v>1650000</v>
      </c>
      <c r="N523" s="151">
        <v>2750000</v>
      </c>
      <c r="O523" s="140" t="s">
        <v>157</v>
      </c>
      <c r="P523" s="239" t="s">
        <v>2492</v>
      </c>
    </row>
    <row r="524" spans="1:16">
      <c r="A524" s="20">
        <v>4</v>
      </c>
      <c r="B524" s="163" t="s">
        <v>1283</v>
      </c>
      <c r="C524" s="20" t="s">
        <v>1815</v>
      </c>
      <c r="D524" s="164">
        <v>25500</v>
      </c>
      <c r="E524" s="165" t="s">
        <v>37</v>
      </c>
      <c r="F524" s="164">
        <v>11000</v>
      </c>
      <c r="G524" s="164">
        <v>110000</v>
      </c>
      <c r="H524" s="164">
        <v>220000</v>
      </c>
      <c r="I524" s="164">
        <v>330000</v>
      </c>
      <c r="J524" s="152"/>
      <c r="K524" s="201">
        <v>0</v>
      </c>
      <c r="L524" s="166">
        <v>1375000</v>
      </c>
      <c r="M524" s="166">
        <v>1650000</v>
      </c>
      <c r="N524" s="166">
        <v>2750000</v>
      </c>
      <c r="O524" s="140" t="s">
        <v>157</v>
      </c>
      <c r="P524" s="239" t="s">
        <v>2492</v>
      </c>
    </row>
    <row r="525" spans="1:16">
      <c r="A525" s="349" t="s">
        <v>1816</v>
      </c>
      <c r="B525" s="350"/>
      <c r="C525" s="350"/>
      <c r="D525" s="350"/>
      <c r="E525" s="350"/>
      <c r="F525" s="350"/>
      <c r="G525" s="350"/>
      <c r="H525" s="350"/>
      <c r="I525" s="350"/>
      <c r="J525" s="350"/>
      <c r="K525" s="350"/>
      <c r="L525" s="350"/>
      <c r="M525" s="350"/>
      <c r="N525" s="351"/>
      <c r="O525" s="140"/>
    </row>
    <row r="526" spans="1:16" ht="15" customHeight="1">
      <c r="A526" s="352" t="s">
        <v>9</v>
      </c>
      <c r="B526" s="357" t="s">
        <v>10</v>
      </c>
      <c r="C526" s="352" t="s">
        <v>11</v>
      </c>
      <c r="D526" s="365" t="s">
        <v>2468</v>
      </c>
      <c r="E526" s="363" t="s">
        <v>12</v>
      </c>
      <c r="F526" s="339" t="s">
        <v>2293</v>
      </c>
      <c r="G526" s="141" t="s">
        <v>2421</v>
      </c>
      <c r="H526" s="142" t="s">
        <v>2422</v>
      </c>
      <c r="I526" s="141" t="s">
        <v>2423</v>
      </c>
      <c r="J526" s="143"/>
      <c r="K526" s="144" t="s">
        <v>2471</v>
      </c>
      <c r="L526" s="144" t="s">
        <v>13</v>
      </c>
      <c r="M526" s="144" t="s">
        <v>13</v>
      </c>
      <c r="N526" s="141" t="s">
        <v>13</v>
      </c>
      <c r="O526" s="145" t="s">
        <v>2476</v>
      </c>
    </row>
    <row r="527" spans="1:16" ht="32.25" customHeight="1">
      <c r="A527" s="382"/>
      <c r="B527" s="382"/>
      <c r="C527" s="382"/>
      <c r="D527" s="382"/>
      <c r="E527" s="382"/>
      <c r="F527" s="382"/>
      <c r="G527" s="146" t="s">
        <v>2424</v>
      </c>
      <c r="H527" s="147" t="s">
        <v>2425</v>
      </c>
      <c r="I527" s="146" t="s">
        <v>2426</v>
      </c>
      <c r="J527" s="148"/>
      <c r="K527" s="149" t="s">
        <v>2472</v>
      </c>
      <c r="L527" s="149" t="s">
        <v>2475</v>
      </c>
      <c r="M527" s="149" t="s">
        <v>2474</v>
      </c>
      <c r="N527" s="146" t="s">
        <v>2473</v>
      </c>
      <c r="O527" s="145" t="s">
        <v>2477</v>
      </c>
    </row>
    <row r="528" spans="1:16">
      <c r="A528" s="154">
        <v>1</v>
      </c>
      <c r="B528" s="155" t="s">
        <v>1816</v>
      </c>
      <c r="C528" s="154" t="s">
        <v>1817</v>
      </c>
      <c r="D528" s="156">
        <v>22000</v>
      </c>
      <c r="E528" s="157" t="s">
        <v>37</v>
      </c>
      <c r="F528" s="156">
        <v>9350</v>
      </c>
      <c r="G528" s="156">
        <v>93500</v>
      </c>
      <c r="H528" s="156">
        <v>187000</v>
      </c>
      <c r="I528" s="156">
        <v>280500</v>
      </c>
      <c r="J528" s="152"/>
      <c r="K528" s="199">
        <v>0</v>
      </c>
      <c r="L528" s="158">
        <v>1168750</v>
      </c>
      <c r="M528" s="158">
        <v>1402500</v>
      </c>
      <c r="N528" s="158">
        <v>2337500</v>
      </c>
      <c r="O528" s="140" t="s">
        <v>157</v>
      </c>
      <c r="P528" s="239" t="s">
        <v>2492</v>
      </c>
    </row>
    <row r="529" spans="1:16">
      <c r="A529" s="11">
        <v>2</v>
      </c>
      <c r="B529" s="12" t="s">
        <v>1818</v>
      </c>
      <c r="C529" s="11" t="s">
        <v>1819</v>
      </c>
      <c r="D529" s="150">
        <v>23500</v>
      </c>
      <c r="E529" s="84" t="s">
        <v>37</v>
      </c>
      <c r="F529" s="150">
        <v>9350</v>
      </c>
      <c r="G529" s="150">
        <v>93500</v>
      </c>
      <c r="H529" s="150">
        <v>187000</v>
      </c>
      <c r="I529" s="150">
        <v>280500</v>
      </c>
      <c r="J529" s="152"/>
      <c r="K529" s="200">
        <v>0</v>
      </c>
      <c r="L529" s="151">
        <v>1168750</v>
      </c>
      <c r="M529" s="151">
        <v>1402500</v>
      </c>
      <c r="N529" s="151">
        <v>2337500</v>
      </c>
      <c r="O529" s="140" t="s">
        <v>157</v>
      </c>
      <c r="P529" s="239" t="s">
        <v>2492</v>
      </c>
    </row>
    <row r="530" spans="1:16">
      <c r="A530" s="11">
        <v>3</v>
      </c>
      <c r="B530" s="12" t="s">
        <v>1820</v>
      </c>
      <c r="C530" s="11" t="s">
        <v>1821</v>
      </c>
      <c r="D530" s="150">
        <v>26000</v>
      </c>
      <c r="E530" s="84" t="s">
        <v>37</v>
      </c>
      <c r="F530" s="150">
        <v>10450</v>
      </c>
      <c r="G530" s="150">
        <v>104500</v>
      </c>
      <c r="H530" s="150">
        <v>209000</v>
      </c>
      <c r="I530" s="150">
        <v>313500</v>
      </c>
      <c r="J530" s="152"/>
      <c r="K530" s="200">
        <v>0</v>
      </c>
      <c r="L530" s="151">
        <v>1306250</v>
      </c>
      <c r="M530" s="151">
        <v>1567500</v>
      </c>
      <c r="N530" s="151">
        <v>2612500</v>
      </c>
      <c r="O530" s="140" t="s">
        <v>157</v>
      </c>
      <c r="P530" s="239" t="s">
        <v>2492</v>
      </c>
    </row>
    <row r="531" spans="1:16">
      <c r="A531" s="11">
        <v>4</v>
      </c>
      <c r="B531" s="12" t="s">
        <v>1822</v>
      </c>
      <c r="C531" s="11" t="s">
        <v>1823</v>
      </c>
      <c r="D531" s="150">
        <v>26000</v>
      </c>
      <c r="E531" s="84" t="s">
        <v>37</v>
      </c>
      <c r="F531" s="150">
        <v>10450</v>
      </c>
      <c r="G531" s="150">
        <v>104500</v>
      </c>
      <c r="H531" s="150">
        <v>209000</v>
      </c>
      <c r="I531" s="150">
        <v>313500</v>
      </c>
      <c r="J531" s="152"/>
      <c r="K531" s="200">
        <v>0</v>
      </c>
      <c r="L531" s="151">
        <v>1306250</v>
      </c>
      <c r="M531" s="151">
        <v>1567500</v>
      </c>
      <c r="N531" s="151">
        <v>2612500</v>
      </c>
      <c r="O531" s="140" t="s">
        <v>157</v>
      </c>
      <c r="P531" s="239" t="s">
        <v>2492</v>
      </c>
    </row>
    <row r="532" spans="1:16">
      <c r="A532" s="11">
        <v>5</v>
      </c>
      <c r="B532" s="12" t="s">
        <v>1824</v>
      </c>
      <c r="C532" s="11" t="s">
        <v>1825</v>
      </c>
      <c r="D532" s="150">
        <v>26000</v>
      </c>
      <c r="E532" s="84" t="s">
        <v>37</v>
      </c>
      <c r="F532" s="150">
        <v>10450</v>
      </c>
      <c r="G532" s="150">
        <v>104500</v>
      </c>
      <c r="H532" s="150">
        <v>209000</v>
      </c>
      <c r="I532" s="150">
        <v>313500</v>
      </c>
      <c r="J532" s="152"/>
      <c r="K532" s="200">
        <v>0</v>
      </c>
      <c r="L532" s="151">
        <v>1306250</v>
      </c>
      <c r="M532" s="151">
        <v>1567500</v>
      </c>
      <c r="N532" s="151">
        <v>2612500</v>
      </c>
      <c r="O532" s="140" t="s">
        <v>157</v>
      </c>
      <c r="P532" s="239" t="s">
        <v>2492</v>
      </c>
    </row>
    <row r="533" spans="1:16">
      <c r="A533" s="20">
        <v>6</v>
      </c>
      <c r="B533" s="163" t="s">
        <v>1826</v>
      </c>
      <c r="C533" s="20" t="s">
        <v>1827</v>
      </c>
      <c r="D533" s="164">
        <v>26000</v>
      </c>
      <c r="E533" s="165" t="s">
        <v>37</v>
      </c>
      <c r="F533" s="164">
        <v>11550</v>
      </c>
      <c r="G533" s="164">
        <v>115500</v>
      </c>
      <c r="H533" s="164">
        <v>231000</v>
      </c>
      <c r="I533" s="164">
        <v>346500</v>
      </c>
      <c r="J533" s="152"/>
      <c r="K533" s="201">
        <v>0</v>
      </c>
      <c r="L533" s="166">
        <v>1443750</v>
      </c>
      <c r="M533" s="166">
        <v>1732500</v>
      </c>
      <c r="N533" s="166">
        <v>2887500</v>
      </c>
      <c r="O533" s="140" t="s">
        <v>157</v>
      </c>
      <c r="P533" s="239" t="s">
        <v>2492</v>
      </c>
    </row>
    <row r="534" spans="1:16">
      <c r="A534" s="349" t="s">
        <v>1830</v>
      </c>
      <c r="B534" s="350"/>
      <c r="C534" s="350"/>
      <c r="D534" s="350"/>
      <c r="E534" s="350"/>
      <c r="F534" s="350"/>
      <c r="G534" s="350"/>
      <c r="H534" s="350"/>
      <c r="I534" s="350"/>
      <c r="J534" s="350"/>
      <c r="K534" s="350"/>
      <c r="L534" s="350"/>
      <c r="M534" s="350"/>
      <c r="N534" s="351"/>
      <c r="O534" s="140"/>
    </row>
    <row r="535" spans="1:16" ht="15" customHeight="1">
      <c r="A535" s="352" t="s">
        <v>9</v>
      </c>
      <c r="B535" s="357" t="s">
        <v>10</v>
      </c>
      <c r="C535" s="352" t="s">
        <v>11</v>
      </c>
      <c r="D535" s="365" t="s">
        <v>2478</v>
      </c>
      <c r="E535" s="363" t="s">
        <v>12</v>
      </c>
      <c r="F535" s="339" t="s">
        <v>2293</v>
      </c>
      <c r="G535" s="141" t="s">
        <v>2421</v>
      </c>
      <c r="H535" s="142" t="s">
        <v>2422</v>
      </c>
      <c r="I535" s="141" t="s">
        <v>2423</v>
      </c>
      <c r="J535" s="143"/>
      <c r="K535" s="144" t="s">
        <v>2471</v>
      </c>
      <c r="L535" s="144" t="s">
        <v>13</v>
      </c>
      <c r="M535" s="144" t="s">
        <v>13</v>
      </c>
      <c r="N535" s="141" t="s">
        <v>13</v>
      </c>
      <c r="O535" s="145" t="s">
        <v>2476</v>
      </c>
    </row>
    <row r="536" spans="1:16" ht="30" customHeight="1">
      <c r="A536" s="382"/>
      <c r="B536" s="382"/>
      <c r="C536" s="382"/>
      <c r="D536" s="382"/>
      <c r="E536" s="382"/>
      <c r="F536" s="382"/>
      <c r="G536" s="146" t="s">
        <v>2424</v>
      </c>
      <c r="H536" s="147" t="s">
        <v>2425</v>
      </c>
      <c r="I536" s="146" t="s">
        <v>2426</v>
      </c>
      <c r="J536" s="148"/>
      <c r="K536" s="149" t="s">
        <v>2472</v>
      </c>
      <c r="L536" s="149" t="s">
        <v>2475</v>
      </c>
      <c r="M536" s="149" t="s">
        <v>2474</v>
      </c>
      <c r="N536" s="146" t="s">
        <v>2473</v>
      </c>
      <c r="O536" s="145" t="s">
        <v>2477</v>
      </c>
    </row>
    <row r="537" spans="1:16">
      <c r="A537" s="154">
        <v>1</v>
      </c>
      <c r="B537" s="168" t="s">
        <v>1831</v>
      </c>
      <c r="C537" s="154" t="s">
        <v>1832</v>
      </c>
      <c r="D537" s="156">
        <v>18000</v>
      </c>
      <c r="E537" s="157" t="s">
        <v>17</v>
      </c>
      <c r="F537" s="156">
        <v>9350</v>
      </c>
      <c r="G537" s="156">
        <v>93500</v>
      </c>
      <c r="H537" s="156">
        <v>187000</v>
      </c>
      <c r="I537" s="156">
        <v>280500</v>
      </c>
      <c r="J537" s="152"/>
      <c r="K537" s="199">
        <v>0</v>
      </c>
      <c r="L537" s="158">
        <v>1168750</v>
      </c>
      <c r="M537" s="158">
        <v>1402500</v>
      </c>
      <c r="N537" s="158">
        <v>2337500</v>
      </c>
      <c r="O537" s="140" t="s">
        <v>157</v>
      </c>
      <c r="P537" s="239" t="s">
        <v>1830</v>
      </c>
    </row>
    <row r="538" spans="1:16">
      <c r="A538" s="11">
        <v>2</v>
      </c>
      <c r="B538" s="172" t="s">
        <v>1833</v>
      </c>
      <c r="C538" s="11" t="s">
        <v>1834</v>
      </c>
      <c r="D538" s="150">
        <v>19000</v>
      </c>
      <c r="E538" s="14" t="s">
        <v>37</v>
      </c>
      <c r="F538" s="150">
        <v>10450</v>
      </c>
      <c r="G538" s="150">
        <v>104500</v>
      </c>
      <c r="H538" s="150">
        <v>209000</v>
      </c>
      <c r="I538" s="150">
        <v>313500</v>
      </c>
      <c r="J538" s="152"/>
      <c r="K538" s="200">
        <v>0</v>
      </c>
      <c r="L538" s="151">
        <v>1306250</v>
      </c>
      <c r="M538" s="151">
        <v>1567500</v>
      </c>
      <c r="N538" s="151">
        <v>2612500</v>
      </c>
      <c r="O538" s="140" t="s">
        <v>157</v>
      </c>
      <c r="P538" s="239" t="s">
        <v>1830</v>
      </c>
    </row>
    <row r="539" spans="1:16">
      <c r="A539" s="154">
        <v>3</v>
      </c>
      <c r="B539" s="172" t="s">
        <v>1835</v>
      </c>
      <c r="C539" s="11" t="s">
        <v>1836</v>
      </c>
      <c r="D539" s="150">
        <v>24000</v>
      </c>
      <c r="E539" s="14" t="s">
        <v>37</v>
      </c>
      <c r="F539" s="150">
        <v>11550</v>
      </c>
      <c r="G539" s="150">
        <v>115500</v>
      </c>
      <c r="H539" s="150">
        <v>231000</v>
      </c>
      <c r="I539" s="150">
        <v>346500</v>
      </c>
      <c r="J539" s="152"/>
      <c r="K539" s="200">
        <v>0</v>
      </c>
      <c r="L539" s="151">
        <v>1443750</v>
      </c>
      <c r="M539" s="151">
        <v>1732500</v>
      </c>
      <c r="N539" s="151">
        <v>2887500</v>
      </c>
      <c r="O539" s="140" t="s">
        <v>170</v>
      </c>
      <c r="P539" s="239" t="s">
        <v>1830</v>
      </c>
    </row>
    <row r="540" spans="1:16">
      <c r="A540" s="11">
        <v>4</v>
      </c>
      <c r="B540" s="172" t="s">
        <v>1837</v>
      </c>
      <c r="C540" s="11" t="s">
        <v>1730</v>
      </c>
      <c r="D540" s="150">
        <v>24000</v>
      </c>
      <c r="E540" s="14" t="s">
        <v>37</v>
      </c>
      <c r="F540" s="150">
        <v>11550</v>
      </c>
      <c r="G540" s="150">
        <v>115500</v>
      </c>
      <c r="H540" s="150">
        <v>231000</v>
      </c>
      <c r="I540" s="150">
        <v>346500</v>
      </c>
      <c r="J540" s="152"/>
      <c r="K540" s="200">
        <v>0</v>
      </c>
      <c r="L540" s="151">
        <v>1443750</v>
      </c>
      <c r="M540" s="151">
        <v>1732500</v>
      </c>
      <c r="N540" s="151">
        <v>2887500</v>
      </c>
      <c r="O540" s="140" t="s">
        <v>170</v>
      </c>
      <c r="P540" s="239" t="s">
        <v>1830</v>
      </c>
    </row>
    <row r="541" spans="1:16">
      <c r="A541" s="154">
        <v>5</v>
      </c>
      <c r="B541" s="172" t="s">
        <v>1838</v>
      </c>
      <c r="C541" s="11" t="s">
        <v>1839</v>
      </c>
      <c r="D541" s="150">
        <v>21500</v>
      </c>
      <c r="E541" s="14" t="s">
        <v>37</v>
      </c>
      <c r="F541" s="150">
        <v>11550</v>
      </c>
      <c r="G541" s="150">
        <v>115500</v>
      </c>
      <c r="H541" s="150">
        <v>231000</v>
      </c>
      <c r="I541" s="150">
        <v>346500</v>
      </c>
      <c r="J541" s="152"/>
      <c r="K541" s="200">
        <v>0</v>
      </c>
      <c r="L541" s="151">
        <v>1443750</v>
      </c>
      <c r="M541" s="151">
        <v>1732500</v>
      </c>
      <c r="N541" s="151">
        <v>2887500</v>
      </c>
      <c r="O541" s="140" t="s">
        <v>170</v>
      </c>
      <c r="P541" s="239" t="s">
        <v>1830</v>
      </c>
    </row>
    <row r="542" spans="1:16">
      <c r="A542" s="11">
        <v>6</v>
      </c>
      <c r="B542" s="172" t="s">
        <v>1842</v>
      </c>
      <c r="C542" s="11" t="s">
        <v>1843</v>
      </c>
      <c r="D542" s="150">
        <v>19000</v>
      </c>
      <c r="E542" s="14" t="s">
        <v>37</v>
      </c>
      <c r="F542" s="150">
        <v>11550</v>
      </c>
      <c r="G542" s="150">
        <v>115500</v>
      </c>
      <c r="H542" s="150">
        <v>231000</v>
      </c>
      <c r="I542" s="150">
        <v>346500</v>
      </c>
      <c r="J542" s="152"/>
      <c r="K542" s="200">
        <v>0</v>
      </c>
      <c r="L542" s="151">
        <v>1443750</v>
      </c>
      <c r="M542" s="151">
        <v>1732500</v>
      </c>
      <c r="N542" s="151">
        <v>2887500</v>
      </c>
      <c r="O542" s="140" t="s">
        <v>170</v>
      </c>
      <c r="P542" s="239" t="s">
        <v>1830</v>
      </c>
    </row>
    <row r="543" spans="1:16">
      <c r="A543" s="154">
        <v>7</v>
      </c>
      <c r="B543" s="172" t="s">
        <v>1844</v>
      </c>
      <c r="C543" s="11" t="s">
        <v>1845</v>
      </c>
      <c r="D543" s="150">
        <v>24500</v>
      </c>
      <c r="E543" s="14" t="s">
        <v>37</v>
      </c>
      <c r="F543" s="150">
        <v>12650</v>
      </c>
      <c r="G543" s="150">
        <v>126500</v>
      </c>
      <c r="H543" s="150">
        <v>253000</v>
      </c>
      <c r="I543" s="150">
        <v>379500</v>
      </c>
      <c r="J543" s="152"/>
      <c r="K543" s="200">
        <v>0</v>
      </c>
      <c r="L543" s="151">
        <v>1581250</v>
      </c>
      <c r="M543" s="151">
        <v>1897500</v>
      </c>
      <c r="N543" s="151">
        <v>3162500</v>
      </c>
      <c r="O543" s="140" t="s">
        <v>170</v>
      </c>
      <c r="P543" s="239" t="s">
        <v>1830</v>
      </c>
    </row>
    <row r="544" spans="1:16">
      <c r="A544" s="11">
        <v>8</v>
      </c>
      <c r="B544" s="172" t="s">
        <v>1846</v>
      </c>
      <c r="C544" s="11" t="s">
        <v>1847</v>
      </c>
      <c r="D544" s="150">
        <v>26000</v>
      </c>
      <c r="E544" s="14" t="s">
        <v>157</v>
      </c>
      <c r="F544" s="150">
        <v>12650</v>
      </c>
      <c r="G544" s="150">
        <v>126500</v>
      </c>
      <c r="H544" s="150">
        <v>253000</v>
      </c>
      <c r="I544" s="150">
        <v>379500</v>
      </c>
      <c r="J544" s="152"/>
      <c r="K544" s="200">
        <v>0</v>
      </c>
      <c r="L544" s="151">
        <v>1581250</v>
      </c>
      <c r="M544" s="151">
        <v>1897500</v>
      </c>
      <c r="N544" s="151">
        <v>3162500</v>
      </c>
      <c r="O544" s="140" t="s">
        <v>170</v>
      </c>
      <c r="P544" s="239" t="s">
        <v>1830</v>
      </c>
    </row>
    <row r="545" spans="1:16">
      <c r="A545" s="154">
        <v>9</v>
      </c>
      <c r="B545" s="172" t="s">
        <v>1848</v>
      </c>
      <c r="C545" s="11" t="s">
        <v>1849</v>
      </c>
      <c r="D545" s="150">
        <v>19000</v>
      </c>
      <c r="E545" s="14" t="s">
        <v>37</v>
      </c>
      <c r="F545" s="150">
        <v>13200</v>
      </c>
      <c r="G545" s="150">
        <v>132000</v>
      </c>
      <c r="H545" s="150">
        <v>264000</v>
      </c>
      <c r="I545" s="150">
        <v>396000</v>
      </c>
      <c r="J545" s="152"/>
      <c r="K545" s="200">
        <v>0</v>
      </c>
      <c r="L545" s="151">
        <v>1650000</v>
      </c>
      <c r="M545" s="151">
        <v>1980000</v>
      </c>
      <c r="N545" s="151">
        <v>3300000</v>
      </c>
      <c r="O545" s="140" t="s">
        <v>170</v>
      </c>
      <c r="P545" s="239" t="s">
        <v>1830</v>
      </c>
    </row>
    <row r="546" spans="1:16">
      <c r="A546" s="11">
        <v>10</v>
      </c>
      <c r="B546" s="172" t="s">
        <v>1850</v>
      </c>
      <c r="C546" s="11" t="s">
        <v>1851</v>
      </c>
      <c r="D546" s="150">
        <v>26000</v>
      </c>
      <c r="E546" s="14" t="s">
        <v>37</v>
      </c>
      <c r="F546" s="150">
        <v>13200</v>
      </c>
      <c r="G546" s="150">
        <v>132000</v>
      </c>
      <c r="H546" s="150">
        <v>264000</v>
      </c>
      <c r="I546" s="150">
        <v>396000</v>
      </c>
      <c r="J546" s="152"/>
      <c r="K546" s="200">
        <v>0</v>
      </c>
      <c r="L546" s="151">
        <v>1650000</v>
      </c>
      <c r="M546" s="151">
        <v>1980000</v>
      </c>
      <c r="N546" s="151">
        <v>3300000</v>
      </c>
      <c r="O546" s="140" t="s">
        <v>170</v>
      </c>
      <c r="P546" s="239" t="s">
        <v>1830</v>
      </c>
    </row>
    <row r="547" spans="1:16">
      <c r="A547" s="154">
        <v>11</v>
      </c>
      <c r="B547" s="172" t="s">
        <v>1852</v>
      </c>
      <c r="C547" s="11" t="s">
        <v>354</v>
      </c>
      <c r="D547" s="150">
        <v>27000</v>
      </c>
      <c r="E547" s="14" t="s">
        <v>157</v>
      </c>
      <c r="F547" s="150">
        <v>14300</v>
      </c>
      <c r="G547" s="150">
        <v>143000</v>
      </c>
      <c r="H547" s="150">
        <v>286000</v>
      </c>
      <c r="I547" s="150">
        <v>429000</v>
      </c>
      <c r="J547" s="152"/>
      <c r="K547" s="200">
        <v>0</v>
      </c>
      <c r="L547" s="151">
        <v>1787500</v>
      </c>
      <c r="M547" s="151">
        <v>2145000</v>
      </c>
      <c r="N547" s="151">
        <v>3575000</v>
      </c>
      <c r="O547" s="140" t="s">
        <v>440</v>
      </c>
      <c r="P547" s="239" t="s">
        <v>1830</v>
      </c>
    </row>
    <row r="548" spans="1:16">
      <c r="A548" s="11">
        <v>12</v>
      </c>
      <c r="B548" s="172" t="s">
        <v>1853</v>
      </c>
      <c r="C548" s="11" t="s">
        <v>1854</v>
      </c>
      <c r="D548" s="150">
        <v>21500</v>
      </c>
      <c r="E548" s="14" t="s">
        <v>37</v>
      </c>
      <c r="F548" s="150">
        <v>14300</v>
      </c>
      <c r="G548" s="150">
        <v>143000</v>
      </c>
      <c r="H548" s="150">
        <v>286000</v>
      </c>
      <c r="I548" s="150">
        <v>429000</v>
      </c>
      <c r="J548" s="152"/>
      <c r="K548" s="200">
        <v>0</v>
      </c>
      <c r="L548" s="151">
        <v>1787500</v>
      </c>
      <c r="M548" s="151">
        <v>2145000</v>
      </c>
      <c r="N548" s="151">
        <v>3575000</v>
      </c>
      <c r="O548" s="140" t="s">
        <v>440</v>
      </c>
      <c r="P548" s="239" t="s">
        <v>1830</v>
      </c>
    </row>
    <row r="549" spans="1:16">
      <c r="A549" s="154">
        <v>13</v>
      </c>
      <c r="B549" s="172" t="s">
        <v>1855</v>
      </c>
      <c r="C549" s="11" t="s">
        <v>1856</v>
      </c>
      <c r="D549" s="150">
        <v>27000</v>
      </c>
      <c r="E549" s="84" t="s">
        <v>440</v>
      </c>
      <c r="F549" s="150">
        <v>14300</v>
      </c>
      <c r="G549" s="150">
        <v>143000</v>
      </c>
      <c r="H549" s="150">
        <v>286000</v>
      </c>
      <c r="I549" s="150">
        <v>429000</v>
      </c>
      <c r="J549" s="152"/>
      <c r="K549" s="200">
        <v>0</v>
      </c>
      <c r="L549" s="151">
        <v>1787500</v>
      </c>
      <c r="M549" s="151">
        <v>2145000</v>
      </c>
      <c r="N549" s="151">
        <v>3575000</v>
      </c>
      <c r="O549" s="140" t="s">
        <v>440</v>
      </c>
      <c r="P549" s="239" t="s">
        <v>1830</v>
      </c>
    </row>
    <row r="550" spans="1:16" ht="14.75" customHeight="1">
      <c r="A550" s="11">
        <v>14</v>
      </c>
      <c r="B550" s="172" t="s">
        <v>1857</v>
      </c>
      <c r="C550" s="11" t="s">
        <v>1478</v>
      </c>
      <c r="D550" s="150">
        <v>27000</v>
      </c>
      <c r="E550" s="14" t="s">
        <v>157</v>
      </c>
      <c r="F550" s="150">
        <v>14300</v>
      </c>
      <c r="G550" s="150">
        <v>143000</v>
      </c>
      <c r="H550" s="150">
        <v>286000</v>
      </c>
      <c r="I550" s="150">
        <v>429000</v>
      </c>
      <c r="J550" s="152"/>
      <c r="K550" s="200">
        <v>0</v>
      </c>
      <c r="L550" s="151">
        <v>1787500</v>
      </c>
      <c r="M550" s="151">
        <v>2145000</v>
      </c>
      <c r="N550" s="151">
        <v>3575000</v>
      </c>
      <c r="O550" s="140" t="s">
        <v>440</v>
      </c>
      <c r="P550" s="239" t="s">
        <v>1830</v>
      </c>
    </row>
    <row r="551" spans="1:16">
      <c r="A551" s="154">
        <v>15</v>
      </c>
      <c r="B551" s="59" t="s">
        <v>1870</v>
      </c>
      <c r="C551" s="11" t="s">
        <v>1871</v>
      </c>
      <c r="D551" s="150">
        <v>24500</v>
      </c>
      <c r="E551" s="84" t="s">
        <v>157</v>
      </c>
      <c r="F551" s="150">
        <v>14300</v>
      </c>
      <c r="G551" s="150">
        <v>143000</v>
      </c>
      <c r="H551" s="150">
        <v>286000</v>
      </c>
      <c r="I551" s="150">
        <v>429000</v>
      </c>
      <c r="J551" s="152"/>
      <c r="K551" s="200">
        <v>0</v>
      </c>
      <c r="L551" s="151">
        <v>1787500</v>
      </c>
      <c r="M551" s="151">
        <v>2145000</v>
      </c>
      <c r="N551" s="151">
        <v>3575000</v>
      </c>
      <c r="O551" s="140" t="s">
        <v>440</v>
      </c>
      <c r="P551" s="239" t="s">
        <v>1830</v>
      </c>
    </row>
    <row r="552" spans="1:16">
      <c r="A552" s="11">
        <v>16</v>
      </c>
      <c r="B552" s="59" t="s">
        <v>1872</v>
      </c>
      <c r="C552" s="11" t="s">
        <v>1873</v>
      </c>
      <c r="D552" s="150">
        <v>34000</v>
      </c>
      <c r="E552" s="84" t="s">
        <v>440</v>
      </c>
      <c r="F552" s="150">
        <v>14300</v>
      </c>
      <c r="G552" s="150">
        <v>143000</v>
      </c>
      <c r="H552" s="150">
        <v>286000</v>
      </c>
      <c r="I552" s="150">
        <v>429000</v>
      </c>
      <c r="J552" s="152"/>
      <c r="K552" s="200">
        <v>0</v>
      </c>
      <c r="L552" s="151">
        <v>1787500</v>
      </c>
      <c r="M552" s="151">
        <v>2145000</v>
      </c>
      <c r="N552" s="151">
        <v>3575000</v>
      </c>
      <c r="O552" s="140" t="s">
        <v>440</v>
      </c>
      <c r="P552" s="239" t="s">
        <v>1830</v>
      </c>
    </row>
    <row r="553" spans="1:16">
      <c r="A553" s="154">
        <v>17</v>
      </c>
      <c r="B553" s="59" t="s">
        <v>1876</v>
      </c>
      <c r="C553" s="11" t="s">
        <v>1877</v>
      </c>
      <c r="D553" s="150">
        <v>19000</v>
      </c>
      <c r="E553" s="84" t="s">
        <v>157</v>
      </c>
      <c r="F553" s="150">
        <v>14300</v>
      </c>
      <c r="G553" s="150">
        <v>143000</v>
      </c>
      <c r="H553" s="150">
        <v>286000</v>
      </c>
      <c r="I553" s="150">
        <v>429000</v>
      </c>
      <c r="J553" s="152"/>
      <c r="K553" s="200">
        <v>0</v>
      </c>
      <c r="L553" s="151">
        <v>1787500</v>
      </c>
      <c r="M553" s="151">
        <v>2145000</v>
      </c>
      <c r="N553" s="151">
        <v>3575000</v>
      </c>
      <c r="O553" s="140" t="s">
        <v>440</v>
      </c>
      <c r="P553" s="239" t="s">
        <v>1830</v>
      </c>
    </row>
    <row r="554" spans="1:16">
      <c r="A554" s="11">
        <v>18</v>
      </c>
      <c r="B554" s="59" t="s">
        <v>1878</v>
      </c>
      <c r="C554" s="11" t="s">
        <v>1879</v>
      </c>
      <c r="D554" s="150">
        <v>29000</v>
      </c>
      <c r="E554" s="84" t="s">
        <v>170</v>
      </c>
      <c r="F554" s="150">
        <v>16500</v>
      </c>
      <c r="G554" s="150">
        <v>165000</v>
      </c>
      <c r="H554" s="150">
        <v>330000</v>
      </c>
      <c r="I554" s="150">
        <v>495000</v>
      </c>
      <c r="J554" s="152"/>
      <c r="K554" s="200">
        <v>0</v>
      </c>
      <c r="L554" s="151">
        <v>2062500</v>
      </c>
      <c r="M554" s="151">
        <v>2475000</v>
      </c>
      <c r="N554" s="151">
        <v>4125000</v>
      </c>
      <c r="O554" s="140" t="s">
        <v>919</v>
      </c>
      <c r="P554" s="239" t="s">
        <v>1830</v>
      </c>
    </row>
    <row r="555" spans="1:16">
      <c r="A555" s="154">
        <v>19</v>
      </c>
      <c r="B555" s="202" t="s">
        <v>1892</v>
      </c>
      <c r="C555" s="20" t="s">
        <v>1893</v>
      </c>
      <c r="D555" s="164">
        <v>18000</v>
      </c>
      <c r="E555" s="165" t="s">
        <v>157</v>
      </c>
      <c r="F555" s="164">
        <v>14300</v>
      </c>
      <c r="G555" s="164">
        <v>143000</v>
      </c>
      <c r="H555" s="164">
        <v>286000</v>
      </c>
      <c r="I555" s="164">
        <v>429000</v>
      </c>
      <c r="J555" s="152"/>
      <c r="K555" s="201">
        <v>0</v>
      </c>
      <c r="L555" s="166">
        <v>1787500</v>
      </c>
      <c r="M555" s="166">
        <v>2145000</v>
      </c>
      <c r="N555" s="166">
        <v>3575000</v>
      </c>
      <c r="O555" s="140" t="s">
        <v>440</v>
      </c>
      <c r="P555" s="239" t="s">
        <v>1830</v>
      </c>
    </row>
    <row r="556" spans="1:16">
      <c r="A556" s="349" t="s">
        <v>1908</v>
      </c>
      <c r="B556" s="350"/>
      <c r="C556" s="350"/>
      <c r="D556" s="350"/>
      <c r="E556" s="350"/>
      <c r="F556" s="350"/>
      <c r="G556" s="350"/>
      <c r="H556" s="350"/>
      <c r="I556" s="350"/>
      <c r="J556" s="350"/>
      <c r="K556" s="350"/>
      <c r="L556" s="350"/>
      <c r="M556" s="350"/>
      <c r="N556" s="351"/>
      <c r="O556" s="140"/>
    </row>
    <row r="557" spans="1:16" ht="15" customHeight="1">
      <c r="A557" s="352" t="s">
        <v>9</v>
      </c>
      <c r="B557" s="357" t="s">
        <v>10</v>
      </c>
      <c r="C557" s="352" t="s">
        <v>11</v>
      </c>
      <c r="D557" s="365" t="s">
        <v>2478</v>
      </c>
      <c r="E557" s="363" t="s">
        <v>12</v>
      </c>
      <c r="F557" s="339" t="s">
        <v>2293</v>
      </c>
      <c r="G557" s="141" t="s">
        <v>2421</v>
      </c>
      <c r="H557" s="142" t="s">
        <v>2422</v>
      </c>
      <c r="I557" s="141" t="s">
        <v>2423</v>
      </c>
      <c r="J557" s="143"/>
      <c r="K557" s="144" t="s">
        <v>2471</v>
      </c>
      <c r="L557" s="144" t="s">
        <v>13</v>
      </c>
      <c r="M557" s="144" t="s">
        <v>13</v>
      </c>
      <c r="N557" s="141" t="s">
        <v>13</v>
      </c>
      <c r="O557" s="145" t="s">
        <v>2476</v>
      </c>
    </row>
    <row r="558" spans="1:16" ht="30" customHeight="1">
      <c r="A558" s="382"/>
      <c r="B558" s="382"/>
      <c r="C558" s="382"/>
      <c r="D558" s="382"/>
      <c r="E558" s="382"/>
      <c r="F558" s="382"/>
      <c r="G558" s="146" t="s">
        <v>2424</v>
      </c>
      <c r="H558" s="147" t="s">
        <v>2425</v>
      </c>
      <c r="I558" s="146" t="s">
        <v>2426</v>
      </c>
      <c r="J558" s="148"/>
      <c r="K558" s="149" t="s">
        <v>2472</v>
      </c>
      <c r="L558" s="149" t="s">
        <v>2475</v>
      </c>
      <c r="M558" s="149" t="s">
        <v>2474</v>
      </c>
      <c r="N558" s="146" t="s">
        <v>2473</v>
      </c>
      <c r="O558" s="145" t="s">
        <v>2477</v>
      </c>
    </row>
    <row r="559" spans="1:16">
      <c r="A559" s="154">
        <v>1</v>
      </c>
      <c r="B559" s="168" t="s">
        <v>1909</v>
      </c>
      <c r="C559" s="154" t="s">
        <v>500</v>
      </c>
      <c r="D559" s="156">
        <v>23000</v>
      </c>
      <c r="E559" s="157" t="s">
        <v>17</v>
      </c>
      <c r="F559" s="156">
        <v>13750</v>
      </c>
      <c r="G559" s="156">
        <v>137500</v>
      </c>
      <c r="H559" s="156">
        <v>275000</v>
      </c>
      <c r="I559" s="156">
        <v>412500</v>
      </c>
      <c r="J559" s="152"/>
      <c r="K559" s="200">
        <v>0</v>
      </c>
      <c r="L559" s="151">
        <v>1718750</v>
      </c>
      <c r="M559" s="151">
        <v>2062500</v>
      </c>
      <c r="N559" s="151">
        <v>3437500</v>
      </c>
      <c r="O559" s="140" t="s">
        <v>157</v>
      </c>
      <c r="P559" s="239" t="s">
        <v>2493</v>
      </c>
    </row>
    <row r="560" spans="1:16">
      <c r="A560" s="11">
        <v>2</v>
      </c>
      <c r="B560" s="172" t="s">
        <v>1910</v>
      </c>
      <c r="C560" s="11" t="s">
        <v>1911</v>
      </c>
      <c r="D560" s="150">
        <v>36500</v>
      </c>
      <c r="E560" s="84" t="s">
        <v>157</v>
      </c>
      <c r="F560" s="150">
        <v>16500</v>
      </c>
      <c r="G560" s="150">
        <v>165000</v>
      </c>
      <c r="H560" s="150">
        <v>330000</v>
      </c>
      <c r="I560" s="150">
        <v>495000</v>
      </c>
      <c r="J560" s="152"/>
      <c r="K560" s="200">
        <v>0</v>
      </c>
      <c r="L560" s="151">
        <v>2062500</v>
      </c>
      <c r="M560" s="151">
        <v>2475000</v>
      </c>
      <c r="N560" s="151">
        <v>4125000</v>
      </c>
      <c r="O560" s="140" t="s">
        <v>440</v>
      </c>
      <c r="P560" s="239" t="s">
        <v>2493</v>
      </c>
    </row>
    <row r="561" spans="1:16">
      <c r="A561" s="154">
        <v>3</v>
      </c>
      <c r="B561" s="172" t="s">
        <v>1912</v>
      </c>
      <c r="C561" s="11" t="s">
        <v>1913</v>
      </c>
      <c r="D561" s="150">
        <v>29500</v>
      </c>
      <c r="E561" s="84" t="s">
        <v>157</v>
      </c>
      <c r="F561" s="150">
        <v>16500</v>
      </c>
      <c r="G561" s="150">
        <v>165000</v>
      </c>
      <c r="H561" s="150">
        <v>330000</v>
      </c>
      <c r="I561" s="150">
        <v>495000</v>
      </c>
      <c r="J561" s="152"/>
      <c r="K561" s="200">
        <v>0</v>
      </c>
      <c r="L561" s="151">
        <v>2062500</v>
      </c>
      <c r="M561" s="151">
        <v>2475000</v>
      </c>
      <c r="N561" s="151">
        <v>4125000</v>
      </c>
      <c r="O561" s="140" t="s">
        <v>440</v>
      </c>
      <c r="P561" s="239" t="s">
        <v>2493</v>
      </c>
    </row>
    <row r="562" spans="1:16">
      <c r="A562" s="11">
        <v>4</v>
      </c>
      <c r="B562" s="172" t="s">
        <v>1914</v>
      </c>
      <c r="C562" s="11" t="s">
        <v>1915</v>
      </c>
      <c r="D562" s="150">
        <v>29500</v>
      </c>
      <c r="E562" s="84" t="s">
        <v>157</v>
      </c>
      <c r="F562" s="150">
        <v>16500</v>
      </c>
      <c r="G562" s="150">
        <v>165000</v>
      </c>
      <c r="H562" s="150">
        <v>330000</v>
      </c>
      <c r="I562" s="150">
        <v>495000</v>
      </c>
      <c r="J562" s="152"/>
      <c r="K562" s="200">
        <v>0</v>
      </c>
      <c r="L562" s="151">
        <v>2062500</v>
      </c>
      <c r="M562" s="151">
        <v>2475000</v>
      </c>
      <c r="N562" s="151">
        <v>4125000</v>
      </c>
      <c r="O562" s="140" t="s">
        <v>654</v>
      </c>
      <c r="P562" s="239" t="s">
        <v>2493</v>
      </c>
    </row>
    <row r="563" spans="1:16">
      <c r="A563" s="154">
        <v>5</v>
      </c>
      <c r="B563" s="172" t="s">
        <v>1916</v>
      </c>
      <c r="C563" s="11" t="s">
        <v>1917</v>
      </c>
      <c r="D563" s="150">
        <v>29500</v>
      </c>
      <c r="E563" s="84" t="s">
        <v>157</v>
      </c>
      <c r="F563" s="150">
        <v>17600</v>
      </c>
      <c r="G563" s="150">
        <v>176000</v>
      </c>
      <c r="H563" s="150">
        <v>352000</v>
      </c>
      <c r="I563" s="150">
        <v>528000</v>
      </c>
      <c r="J563" s="152"/>
      <c r="K563" s="200">
        <v>0</v>
      </c>
      <c r="L563" s="151">
        <v>2200000</v>
      </c>
      <c r="M563" s="151">
        <v>2640000</v>
      </c>
      <c r="N563" s="151">
        <v>4400000</v>
      </c>
      <c r="O563" s="140" t="s">
        <v>654</v>
      </c>
      <c r="P563" s="239" t="s">
        <v>2493</v>
      </c>
    </row>
    <row r="564" spans="1:16">
      <c r="A564" s="11">
        <v>6</v>
      </c>
      <c r="B564" s="172" t="s">
        <v>1918</v>
      </c>
      <c r="C564" s="11" t="s">
        <v>1919</v>
      </c>
      <c r="D564" s="150">
        <v>29500</v>
      </c>
      <c r="E564" s="84" t="s">
        <v>157</v>
      </c>
      <c r="F564" s="150">
        <v>17600</v>
      </c>
      <c r="G564" s="150">
        <v>176000</v>
      </c>
      <c r="H564" s="150">
        <v>352000</v>
      </c>
      <c r="I564" s="150">
        <v>528000</v>
      </c>
      <c r="J564" s="152"/>
      <c r="K564" s="200">
        <v>0</v>
      </c>
      <c r="L564" s="151">
        <v>2200000</v>
      </c>
      <c r="M564" s="151">
        <v>2640000</v>
      </c>
      <c r="N564" s="151">
        <v>4400000</v>
      </c>
      <c r="O564" s="140" t="s">
        <v>654</v>
      </c>
      <c r="P564" s="239" t="s">
        <v>2493</v>
      </c>
    </row>
    <row r="565" spans="1:16">
      <c r="A565" s="154">
        <v>7</v>
      </c>
      <c r="B565" s="172" t="s">
        <v>1920</v>
      </c>
      <c r="C565" s="11" t="s">
        <v>1921</v>
      </c>
      <c r="D565" s="150">
        <v>29500</v>
      </c>
      <c r="E565" s="84" t="s">
        <v>157</v>
      </c>
      <c r="F565" s="150">
        <v>17600</v>
      </c>
      <c r="G565" s="150">
        <v>176000</v>
      </c>
      <c r="H565" s="150">
        <v>352000</v>
      </c>
      <c r="I565" s="150">
        <v>528000</v>
      </c>
      <c r="J565" s="152"/>
      <c r="K565" s="200">
        <v>0</v>
      </c>
      <c r="L565" s="151">
        <v>2200000</v>
      </c>
      <c r="M565" s="151">
        <v>2640000</v>
      </c>
      <c r="N565" s="151">
        <v>4400000</v>
      </c>
      <c r="O565" s="140" t="s">
        <v>654</v>
      </c>
      <c r="P565" s="239" t="s">
        <v>2493</v>
      </c>
    </row>
    <row r="566" spans="1:16">
      <c r="A566" s="11">
        <v>8</v>
      </c>
      <c r="B566" s="172" t="s">
        <v>1922</v>
      </c>
      <c r="C566" s="11" t="s">
        <v>1923</v>
      </c>
      <c r="D566" s="150">
        <v>29000</v>
      </c>
      <c r="E566" s="84" t="s">
        <v>157</v>
      </c>
      <c r="F566" s="150">
        <v>20350</v>
      </c>
      <c r="G566" s="150">
        <v>203500</v>
      </c>
      <c r="H566" s="150">
        <v>407000</v>
      </c>
      <c r="I566" s="150">
        <v>610500</v>
      </c>
      <c r="J566" s="152"/>
      <c r="K566" s="200">
        <v>0</v>
      </c>
      <c r="L566" s="151">
        <v>2543750</v>
      </c>
      <c r="M566" s="151">
        <v>3052500</v>
      </c>
      <c r="N566" s="151">
        <v>5087500</v>
      </c>
      <c r="O566" s="140" t="s">
        <v>654</v>
      </c>
      <c r="P566" s="239" t="s">
        <v>2493</v>
      </c>
    </row>
    <row r="567" spans="1:16">
      <c r="A567" s="154">
        <v>9</v>
      </c>
      <c r="B567" s="172" t="s">
        <v>1924</v>
      </c>
      <c r="C567" s="11" t="s">
        <v>1925</v>
      </c>
      <c r="D567" s="150">
        <v>26000</v>
      </c>
      <c r="E567" s="84" t="s">
        <v>157</v>
      </c>
      <c r="F567" s="150">
        <v>20350</v>
      </c>
      <c r="G567" s="150">
        <v>203500</v>
      </c>
      <c r="H567" s="150">
        <v>407000</v>
      </c>
      <c r="I567" s="150">
        <v>610500</v>
      </c>
      <c r="J567" s="152"/>
      <c r="K567" s="200">
        <v>0</v>
      </c>
      <c r="L567" s="151">
        <v>2543750</v>
      </c>
      <c r="M567" s="151">
        <v>3052500</v>
      </c>
      <c r="N567" s="151">
        <v>5087500</v>
      </c>
      <c r="O567" s="140" t="s">
        <v>302</v>
      </c>
      <c r="P567" s="239" t="s">
        <v>2493</v>
      </c>
    </row>
    <row r="568" spans="1:16">
      <c r="A568" s="11">
        <v>10</v>
      </c>
      <c r="B568" s="176" t="s">
        <v>1932</v>
      </c>
      <c r="C568" s="61" t="s">
        <v>1933</v>
      </c>
      <c r="D568" s="150">
        <v>29200</v>
      </c>
      <c r="E568" s="84" t="s">
        <v>157</v>
      </c>
      <c r="F568" s="150">
        <v>22550</v>
      </c>
      <c r="G568" s="150">
        <v>225500</v>
      </c>
      <c r="H568" s="150">
        <v>451000</v>
      </c>
      <c r="I568" s="150">
        <v>676500</v>
      </c>
      <c r="J568" s="152"/>
      <c r="K568" s="200">
        <v>0</v>
      </c>
      <c r="L568" s="151">
        <v>2818750</v>
      </c>
      <c r="M568" s="151">
        <v>3382500</v>
      </c>
      <c r="N568" s="151">
        <v>5637500</v>
      </c>
      <c r="O568" s="140" t="s">
        <v>741</v>
      </c>
      <c r="P568" s="239" t="s">
        <v>2493</v>
      </c>
    </row>
    <row r="569" spans="1:16" hidden="1">
      <c r="A569" s="154">
        <v>11</v>
      </c>
      <c r="B569" s="176" t="s">
        <v>1934</v>
      </c>
      <c r="C569" s="61" t="s">
        <v>1935</v>
      </c>
      <c r="D569" s="150">
        <v>29200</v>
      </c>
      <c r="E569" s="84" t="s">
        <v>170</v>
      </c>
      <c r="F569" s="150">
        <v>22550</v>
      </c>
      <c r="G569" s="150">
        <v>225500</v>
      </c>
      <c r="H569" s="150">
        <v>451000</v>
      </c>
      <c r="I569" s="150">
        <v>676500</v>
      </c>
      <c r="J569" s="152"/>
      <c r="K569" s="200">
        <v>0</v>
      </c>
      <c r="L569" s="151">
        <v>2818750</v>
      </c>
      <c r="M569" s="151">
        <v>3382500</v>
      </c>
      <c r="N569" s="151">
        <v>5637500</v>
      </c>
      <c r="O569" s="140" t="s">
        <v>741</v>
      </c>
      <c r="P569" s="239" t="s">
        <v>2493</v>
      </c>
    </row>
    <row r="570" spans="1:16">
      <c r="A570" s="11">
        <v>12</v>
      </c>
      <c r="B570" s="176" t="s">
        <v>1936</v>
      </c>
      <c r="C570" s="61" t="s">
        <v>1937</v>
      </c>
      <c r="D570" s="150">
        <v>29300</v>
      </c>
      <c r="E570" s="84" t="s">
        <v>170</v>
      </c>
      <c r="F570" s="150">
        <v>22550</v>
      </c>
      <c r="G570" s="150">
        <v>225500</v>
      </c>
      <c r="H570" s="150">
        <v>451000</v>
      </c>
      <c r="I570" s="150">
        <v>676500</v>
      </c>
      <c r="J570" s="152"/>
      <c r="K570" s="200">
        <v>0</v>
      </c>
      <c r="L570" s="151">
        <v>2818750</v>
      </c>
      <c r="M570" s="151">
        <v>3382500</v>
      </c>
      <c r="N570" s="151">
        <v>5637500</v>
      </c>
      <c r="O570" s="140" t="s">
        <v>741</v>
      </c>
      <c r="P570" s="239" t="s">
        <v>2493</v>
      </c>
    </row>
    <row r="571" spans="1:16">
      <c r="A571" s="154">
        <v>13</v>
      </c>
      <c r="B571" s="176" t="s">
        <v>1938</v>
      </c>
      <c r="C571" s="61" t="s">
        <v>1939</v>
      </c>
      <c r="D571" s="150">
        <v>28700</v>
      </c>
      <c r="E571" s="84" t="s">
        <v>157</v>
      </c>
      <c r="F571" s="150">
        <v>22550</v>
      </c>
      <c r="G571" s="150">
        <v>225500</v>
      </c>
      <c r="H571" s="150">
        <v>451000</v>
      </c>
      <c r="I571" s="150">
        <v>676500</v>
      </c>
      <c r="J571" s="152"/>
      <c r="K571" s="200">
        <v>0</v>
      </c>
      <c r="L571" s="151">
        <v>2818750</v>
      </c>
      <c r="M571" s="151">
        <v>3382500</v>
      </c>
      <c r="N571" s="151">
        <v>5637500</v>
      </c>
      <c r="O571" s="140" t="s">
        <v>741</v>
      </c>
      <c r="P571" s="239" t="s">
        <v>2493</v>
      </c>
    </row>
    <row r="572" spans="1:16">
      <c r="A572" s="11">
        <v>14</v>
      </c>
      <c r="B572" s="176" t="s">
        <v>1940</v>
      </c>
      <c r="C572" s="61" t="s">
        <v>1941</v>
      </c>
      <c r="D572" s="150">
        <v>29800</v>
      </c>
      <c r="E572" s="84" t="s">
        <v>157</v>
      </c>
      <c r="F572" s="150">
        <v>22550</v>
      </c>
      <c r="G572" s="150">
        <v>225500</v>
      </c>
      <c r="H572" s="150">
        <v>451000</v>
      </c>
      <c r="I572" s="150">
        <v>676500</v>
      </c>
      <c r="J572" s="152"/>
      <c r="K572" s="200">
        <v>0</v>
      </c>
      <c r="L572" s="151">
        <v>2818750</v>
      </c>
      <c r="M572" s="151">
        <v>3382500</v>
      </c>
      <c r="N572" s="151">
        <v>5637500</v>
      </c>
      <c r="O572" s="140" t="s">
        <v>741</v>
      </c>
      <c r="P572" s="239" t="s">
        <v>2493</v>
      </c>
    </row>
    <row r="573" spans="1:16">
      <c r="A573" s="177">
        <v>15</v>
      </c>
      <c r="B573" s="203" t="s">
        <v>1942</v>
      </c>
      <c r="C573" s="204" t="s">
        <v>1943</v>
      </c>
      <c r="D573" s="164">
        <v>29200</v>
      </c>
      <c r="E573" s="165" t="s">
        <v>157</v>
      </c>
      <c r="F573" s="164">
        <v>22550</v>
      </c>
      <c r="G573" s="164">
        <v>225500</v>
      </c>
      <c r="H573" s="164">
        <v>451000</v>
      </c>
      <c r="I573" s="164">
        <v>676500</v>
      </c>
      <c r="J573" s="152"/>
      <c r="K573" s="201">
        <v>0</v>
      </c>
      <c r="L573" s="166">
        <v>2818750</v>
      </c>
      <c r="M573" s="166">
        <v>3382500</v>
      </c>
      <c r="N573" s="166">
        <v>5637500</v>
      </c>
      <c r="O573" s="140" t="s">
        <v>741</v>
      </c>
      <c r="P573" s="239" t="s">
        <v>2493</v>
      </c>
    </row>
    <row r="574" spans="1:16">
      <c r="A574" s="349" t="s">
        <v>1944</v>
      </c>
      <c r="B574" s="350"/>
      <c r="C574" s="350"/>
      <c r="D574" s="350"/>
      <c r="E574" s="350"/>
      <c r="F574" s="350"/>
      <c r="G574" s="350"/>
      <c r="H574" s="350"/>
      <c r="I574" s="350"/>
      <c r="J574" s="350"/>
      <c r="K574" s="350"/>
      <c r="L574" s="350"/>
      <c r="M574" s="350"/>
      <c r="N574" s="351"/>
      <c r="O574" s="140"/>
    </row>
    <row r="575" spans="1:16" ht="15" customHeight="1">
      <c r="A575" s="352" t="s">
        <v>9</v>
      </c>
      <c r="B575" s="357" t="s">
        <v>10</v>
      </c>
      <c r="C575" s="352" t="s">
        <v>11</v>
      </c>
      <c r="D575" s="365" t="s">
        <v>2478</v>
      </c>
      <c r="E575" s="363" t="s">
        <v>12</v>
      </c>
      <c r="F575" s="339" t="s">
        <v>2293</v>
      </c>
      <c r="G575" s="141" t="s">
        <v>2421</v>
      </c>
      <c r="H575" s="142" t="s">
        <v>2422</v>
      </c>
      <c r="I575" s="141" t="s">
        <v>2423</v>
      </c>
      <c r="J575" s="143"/>
      <c r="K575" s="144" t="s">
        <v>2471</v>
      </c>
      <c r="L575" s="144" t="s">
        <v>13</v>
      </c>
      <c r="M575" s="144" t="s">
        <v>13</v>
      </c>
      <c r="N575" s="141" t="s">
        <v>13</v>
      </c>
      <c r="O575" s="145" t="s">
        <v>2476</v>
      </c>
    </row>
    <row r="576" spans="1:16" ht="30" customHeight="1">
      <c r="A576" s="382"/>
      <c r="B576" s="382"/>
      <c r="C576" s="382"/>
      <c r="D576" s="382"/>
      <c r="E576" s="382"/>
      <c r="F576" s="382"/>
      <c r="G576" s="146" t="s">
        <v>2424</v>
      </c>
      <c r="H576" s="147" t="s">
        <v>2425</v>
      </c>
      <c r="I576" s="146" t="s">
        <v>2426</v>
      </c>
      <c r="J576" s="148"/>
      <c r="K576" s="149" t="s">
        <v>2472</v>
      </c>
      <c r="L576" s="149" t="s">
        <v>2475</v>
      </c>
      <c r="M576" s="149" t="s">
        <v>2474</v>
      </c>
      <c r="N576" s="146" t="s">
        <v>2473</v>
      </c>
      <c r="O576" s="145" t="s">
        <v>2477</v>
      </c>
    </row>
    <row r="577" spans="1:16">
      <c r="A577" s="154">
        <v>1</v>
      </c>
      <c r="B577" s="168" t="s">
        <v>1945</v>
      </c>
      <c r="C577" s="154" t="s">
        <v>1946</v>
      </c>
      <c r="D577" s="156">
        <v>29000</v>
      </c>
      <c r="E577" s="157" t="s">
        <v>17</v>
      </c>
      <c r="F577" s="156">
        <v>11550</v>
      </c>
      <c r="G577" s="156">
        <v>115500</v>
      </c>
      <c r="H577" s="156">
        <v>231000</v>
      </c>
      <c r="I577" s="156">
        <v>346500</v>
      </c>
      <c r="J577" s="152"/>
      <c r="K577" s="199">
        <v>0</v>
      </c>
      <c r="L577" s="158">
        <v>1443750</v>
      </c>
      <c r="M577" s="158">
        <v>1732500</v>
      </c>
      <c r="N577" s="158">
        <v>2887500</v>
      </c>
      <c r="O577" s="140" t="s">
        <v>654</v>
      </c>
      <c r="P577" s="239" t="s">
        <v>2494</v>
      </c>
    </row>
    <row r="578" spans="1:16">
      <c r="A578" s="11">
        <v>2</v>
      </c>
      <c r="B578" s="172" t="s">
        <v>1947</v>
      </c>
      <c r="C578" s="11" t="s">
        <v>1948</v>
      </c>
      <c r="D578" s="150">
        <v>41500</v>
      </c>
      <c r="E578" s="84" t="s">
        <v>170</v>
      </c>
      <c r="F578" s="150">
        <v>15950</v>
      </c>
      <c r="G578" s="150">
        <v>159500</v>
      </c>
      <c r="H578" s="150">
        <v>319000</v>
      </c>
      <c r="I578" s="150">
        <v>478500</v>
      </c>
      <c r="J578" s="152"/>
      <c r="K578" s="200">
        <v>0</v>
      </c>
      <c r="L578" s="151">
        <v>1993750</v>
      </c>
      <c r="M578" s="151">
        <v>2392500</v>
      </c>
      <c r="N578" s="151">
        <v>3987500</v>
      </c>
      <c r="O578" s="140" t="s">
        <v>919</v>
      </c>
      <c r="P578" s="239" t="s">
        <v>2494</v>
      </c>
    </row>
    <row r="579" spans="1:16">
      <c r="A579" s="154">
        <v>3</v>
      </c>
      <c r="B579" s="172" t="s">
        <v>1949</v>
      </c>
      <c r="C579" s="11" t="s">
        <v>1950</v>
      </c>
      <c r="D579" s="150">
        <v>41500</v>
      </c>
      <c r="E579" s="84" t="s">
        <v>170</v>
      </c>
      <c r="F579" s="150">
        <v>15950</v>
      </c>
      <c r="G579" s="150">
        <v>159500</v>
      </c>
      <c r="H579" s="150">
        <v>319000</v>
      </c>
      <c r="I579" s="150">
        <v>478500</v>
      </c>
      <c r="J579" s="152"/>
      <c r="K579" s="200">
        <v>0</v>
      </c>
      <c r="L579" s="151">
        <v>1993750</v>
      </c>
      <c r="M579" s="151">
        <v>2392500</v>
      </c>
      <c r="N579" s="151">
        <v>3987500</v>
      </c>
      <c r="O579" s="140" t="s">
        <v>919</v>
      </c>
      <c r="P579" s="239" t="s">
        <v>2494</v>
      </c>
    </row>
    <row r="580" spans="1:16">
      <c r="A580" s="11">
        <v>4</v>
      </c>
      <c r="B580" s="172" t="s">
        <v>1951</v>
      </c>
      <c r="C580" s="11" t="s">
        <v>1952</v>
      </c>
      <c r="D580" s="150">
        <v>41500</v>
      </c>
      <c r="E580" s="84" t="s">
        <v>170</v>
      </c>
      <c r="F580" s="150">
        <v>15950</v>
      </c>
      <c r="G580" s="150">
        <v>159500</v>
      </c>
      <c r="H580" s="150">
        <v>319000</v>
      </c>
      <c r="I580" s="150">
        <v>478500</v>
      </c>
      <c r="J580" s="152"/>
      <c r="K580" s="200">
        <v>0</v>
      </c>
      <c r="L580" s="151">
        <v>1993750</v>
      </c>
      <c r="M580" s="151">
        <v>2392500</v>
      </c>
      <c r="N580" s="151">
        <v>3987500</v>
      </c>
      <c r="O580" s="140" t="s">
        <v>919</v>
      </c>
      <c r="P580" s="239" t="s">
        <v>2494</v>
      </c>
    </row>
    <row r="581" spans="1:16">
      <c r="A581" s="154">
        <v>5</v>
      </c>
      <c r="B581" s="172" t="s">
        <v>1953</v>
      </c>
      <c r="C581" s="11" t="s">
        <v>1954</v>
      </c>
      <c r="D581" s="150">
        <v>41500</v>
      </c>
      <c r="E581" s="84" t="s">
        <v>170</v>
      </c>
      <c r="F581" s="150">
        <v>15950</v>
      </c>
      <c r="G581" s="150">
        <v>159500</v>
      </c>
      <c r="H581" s="150">
        <v>319000</v>
      </c>
      <c r="I581" s="150">
        <v>478500</v>
      </c>
      <c r="J581" s="152"/>
      <c r="K581" s="200">
        <v>0</v>
      </c>
      <c r="L581" s="151">
        <v>1993750</v>
      </c>
      <c r="M581" s="151">
        <v>2392500</v>
      </c>
      <c r="N581" s="151">
        <v>3987500</v>
      </c>
      <c r="O581" s="140" t="s">
        <v>919</v>
      </c>
      <c r="P581" s="239" t="s">
        <v>2494</v>
      </c>
    </row>
    <row r="582" spans="1:16">
      <c r="A582" s="11">
        <v>6</v>
      </c>
      <c r="B582" s="172" t="s">
        <v>1955</v>
      </c>
      <c r="C582" s="11" t="s">
        <v>1956</v>
      </c>
      <c r="D582" s="150">
        <v>32000</v>
      </c>
      <c r="E582" s="84" t="s">
        <v>170</v>
      </c>
      <c r="F582" s="150">
        <v>15950</v>
      </c>
      <c r="G582" s="150">
        <v>159500</v>
      </c>
      <c r="H582" s="150">
        <v>319000</v>
      </c>
      <c r="I582" s="150">
        <v>478500</v>
      </c>
      <c r="J582" s="152"/>
      <c r="K582" s="200">
        <v>0</v>
      </c>
      <c r="L582" s="151">
        <v>1993750</v>
      </c>
      <c r="M582" s="151">
        <v>2392500</v>
      </c>
      <c r="N582" s="151">
        <v>3987500</v>
      </c>
      <c r="O582" s="140" t="s">
        <v>919</v>
      </c>
      <c r="P582" s="239" t="s">
        <v>2494</v>
      </c>
    </row>
    <row r="583" spans="1:16">
      <c r="A583" s="154">
        <v>7</v>
      </c>
      <c r="B583" s="172" t="s">
        <v>1957</v>
      </c>
      <c r="C583" s="11" t="s">
        <v>1958</v>
      </c>
      <c r="D583" s="150">
        <v>41500</v>
      </c>
      <c r="E583" s="84" t="s">
        <v>170</v>
      </c>
      <c r="F583" s="150">
        <v>15950</v>
      </c>
      <c r="G583" s="150">
        <v>159500</v>
      </c>
      <c r="H583" s="150">
        <v>319000</v>
      </c>
      <c r="I583" s="150">
        <v>478500</v>
      </c>
      <c r="J583" s="152"/>
      <c r="K583" s="200">
        <v>0</v>
      </c>
      <c r="L583" s="151">
        <v>1993750</v>
      </c>
      <c r="M583" s="151">
        <v>2392500</v>
      </c>
      <c r="N583" s="151">
        <v>3987500</v>
      </c>
      <c r="O583" s="140" t="s">
        <v>919</v>
      </c>
      <c r="P583" s="239" t="s">
        <v>2494</v>
      </c>
    </row>
    <row r="584" spans="1:16">
      <c r="A584" s="11">
        <v>8</v>
      </c>
      <c r="B584" s="172" t="s">
        <v>2450</v>
      </c>
      <c r="C584" s="11" t="s">
        <v>1960</v>
      </c>
      <c r="D584" s="150">
        <v>41500</v>
      </c>
      <c r="E584" s="84" t="s">
        <v>170</v>
      </c>
      <c r="F584" s="150">
        <v>15950</v>
      </c>
      <c r="G584" s="150">
        <v>159500</v>
      </c>
      <c r="H584" s="150">
        <v>319000</v>
      </c>
      <c r="I584" s="150">
        <v>478500</v>
      </c>
      <c r="J584" s="152"/>
      <c r="K584" s="200">
        <v>0</v>
      </c>
      <c r="L584" s="151">
        <v>1993750</v>
      </c>
      <c r="M584" s="151">
        <v>2392500</v>
      </c>
      <c r="N584" s="151">
        <v>3987500</v>
      </c>
      <c r="O584" s="140" t="s">
        <v>919</v>
      </c>
      <c r="P584" s="239" t="s">
        <v>2494</v>
      </c>
    </row>
    <row r="585" spans="1:16">
      <c r="A585" s="154">
        <v>9</v>
      </c>
      <c r="B585" s="172" t="s">
        <v>1961</v>
      </c>
      <c r="C585" s="11" t="s">
        <v>1962</v>
      </c>
      <c r="D585" s="150">
        <v>41500</v>
      </c>
      <c r="E585" s="84" t="s">
        <v>440</v>
      </c>
      <c r="F585" s="150">
        <v>15950</v>
      </c>
      <c r="G585" s="150">
        <v>159500</v>
      </c>
      <c r="H585" s="150">
        <v>319000</v>
      </c>
      <c r="I585" s="150">
        <v>478500</v>
      </c>
      <c r="J585" s="152"/>
      <c r="K585" s="200">
        <v>0</v>
      </c>
      <c r="L585" s="151">
        <v>1993750</v>
      </c>
      <c r="M585" s="151">
        <v>2392500</v>
      </c>
      <c r="N585" s="151">
        <v>3987500</v>
      </c>
      <c r="O585" s="140" t="s">
        <v>919</v>
      </c>
      <c r="P585" s="239" t="s">
        <v>2494</v>
      </c>
    </row>
    <row r="586" spans="1:16">
      <c r="A586" s="11">
        <v>10</v>
      </c>
      <c r="B586" s="172" t="s">
        <v>1963</v>
      </c>
      <c r="C586" s="11" t="s">
        <v>1964</v>
      </c>
      <c r="D586" s="150">
        <v>32000</v>
      </c>
      <c r="E586" s="84" t="s">
        <v>440</v>
      </c>
      <c r="F586" s="150">
        <v>15950</v>
      </c>
      <c r="G586" s="150">
        <v>159500</v>
      </c>
      <c r="H586" s="150">
        <v>319000</v>
      </c>
      <c r="I586" s="150">
        <v>478500</v>
      </c>
      <c r="J586" s="152"/>
      <c r="K586" s="200">
        <v>0</v>
      </c>
      <c r="L586" s="151">
        <v>1993750</v>
      </c>
      <c r="M586" s="151">
        <v>2392500</v>
      </c>
      <c r="N586" s="151">
        <v>3987500</v>
      </c>
      <c r="O586" s="140" t="s">
        <v>919</v>
      </c>
      <c r="P586" s="239" t="s">
        <v>2494</v>
      </c>
    </row>
    <row r="587" spans="1:16">
      <c r="A587" s="154">
        <v>11</v>
      </c>
      <c r="B587" s="172" t="s">
        <v>1965</v>
      </c>
      <c r="C587" s="11" t="s">
        <v>1966</v>
      </c>
      <c r="D587" s="150">
        <v>32000</v>
      </c>
      <c r="E587" s="84" t="s">
        <v>440</v>
      </c>
      <c r="F587" s="150">
        <v>15950</v>
      </c>
      <c r="G587" s="150">
        <v>159500</v>
      </c>
      <c r="H587" s="150">
        <v>319000</v>
      </c>
      <c r="I587" s="150">
        <v>478500</v>
      </c>
      <c r="J587" s="152"/>
      <c r="K587" s="200">
        <v>0</v>
      </c>
      <c r="L587" s="151">
        <v>1993750</v>
      </c>
      <c r="M587" s="151">
        <v>2392500</v>
      </c>
      <c r="N587" s="151">
        <v>3987500</v>
      </c>
      <c r="O587" s="140" t="s">
        <v>919</v>
      </c>
      <c r="P587" s="239" t="s">
        <v>2494</v>
      </c>
    </row>
    <row r="588" spans="1:16">
      <c r="A588" s="11">
        <v>12</v>
      </c>
      <c r="B588" s="172" t="s">
        <v>1967</v>
      </c>
      <c r="C588" s="11" t="s">
        <v>1968</v>
      </c>
      <c r="D588" s="150">
        <v>41500</v>
      </c>
      <c r="E588" s="84" t="s">
        <v>170</v>
      </c>
      <c r="F588" s="150">
        <v>15950</v>
      </c>
      <c r="G588" s="150">
        <v>159500</v>
      </c>
      <c r="H588" s="150">
        <v>319000</v>
      </c>
      <c r="I588" s="150">
        <v>478500</v>
      </c>
      <c r="J588" s="152"/>
      <c r="K588" s="200">
        <v>0</v>
      </c>
      <c r="L588" s="151">
        <v>1993750</v>
      </c>
      <c r="M588" s="151">
        <v>2392500</v>
      </c>
      <c r="N588" s="151">
        <v>3987500</v>
      </c>
      <c r="O588" s="140" t="s">
        <v>919</v>
      </c>
      <c r="P588" s="239" t="s">
        <v>2494</v>
      </c>
    </row>
    <row r="589" spans="1:16">
      <c r="A589" s="154">
        <v>13</v>
      </c>
      <c r="B589" s="172" t="s">
        <v>1969</v>
      </c>
      <c r="C589" s="11" t="s">
        <v>1970</v>
      </c>
      <c r="D589" s="150">
        <v>41500</v>
      </c>
      <c r="E589" s="84" t="s">
        <v>170</v>
      </c>
      <c r="F589" s="150">
        <v>15950</v>
      </c>
      <c r="G589" s="150">
        <v>159500</v>
      </c>
      <c r="H589" s="150">
        <v>319000</v>
      </c>
      <c r="I589" s="150">
        <v>478500</v>
      </c>
      <c r="J589" s="152"/>
      <c r="K589" s="200">
        <v>0</v>
      </c>
      <c r="L589" s="151">
        <v>1993750</v>
      </c>
      <c r="M589" s="151">
        <v>2392500</v>
      </c>
      <c r="N589" s="151">
        <v>3987500</v>
      </c>
      <c r="O589" s="140" t="s">
        <v>919</v>
      </c>
      <c r="P589" s="239" t="s">
        <v>2494</v>
      </c>
    </row>
    <row r="590" spans="1:16">
      <c r="A590" s="11">
        <v>14</v>
      </c>
      <c r="B590" s="172" t="s">
        <v>1971</v>
      </c>
      <c r="C590" s="11" t="s">
        <v>934</v>
      </c>
      <c r="D590" s="150">
        <v>41500</v>
      </c>
      <c r="E590" s="84" t="s">
        <v>440</v>
      </c>
      <c r="F590" s="150">
        <v>15950</v>
      </c>
      <c r="G590" s="150">
        <v>159500</v>
      </c>
      <c r="H590" s="150">
        <v>319000</v>
      </c>
      <c r="I590" s="150">
        <v>478500</v>
      </c>
      <c r="J590" s="152"/>
      <c r="K590" s="200">
        <v>0</v>
      </c>
      <c r="L590" s="151">
        <v>1993750</v>
      </c>
      <c r="M590" s="151">
        <v>2392500</v>
      </c>
      <c r="N590" s="151">
        <v>3987500</v>
      </c>
      <c r="O590" s="140" t="s">
        <v>919</v>
      </c>
      <c r="P590" s="239" t="s">
        <v>2494</v>
      </c>
    </row>
    <row r="591" spans="1:16">
      <c r="A591" s="154">
        <v>15</v>
      </c>
      <c r="B591" s="172" t="s">
        <v>1972</v>
      </c>
      <c r="C591" s="11" t="s">
        <v>1768</v>
      </c>
      <c r="D591" s="150">
        <v>41500</v>
      </c>
      <c r="E591" s="84" t="s">
        <v>440</v>
      </c>
      <c r="F591" s="150">
        <v>15950</v>
      </c>
      <c r="G591" s="150">
        <v>159500</v>
      </c>
      <c r="H591" s="150">
        <v>319000</v>
      </c>
      <c r="I591" s="150">
        <v>478500</v>
      </c>
      <c r="J591" s="152"/>
      <c r="K591" s="200">
        <v>0</v>
      </c>
      <c r="L591" s="151">
        <v>1993750</v>
      </c>
      <c r="M591" s="151">
        <v>2392500</v>
      </c>
      <c r="N591" s="151">
        <v>3987500</v>
      </c>
      <c r="O591" s="140" t="s">
        <v>919</v>
      </c>
      <c r="P591" s="239" t="s">
        <v>2494</v>
      </c>
    </row>
    <row r="592" spans="1:16">
      <c r="A592" s="11">
        <v>16</v>
      </c>
      <c r="B592" s="172" t="s">
        <v>1973</v>
      </c>
      <c r="C592" s="11" t="s">
        <v>1974</v>
      </c>
      <c r="D592" s="150">
        <v>45000</v>
      </c>
      <c r="E592" s="84" t="s">
        <v>440</v>
      </c>
      <c r="F592" s="150">
        <v>20350</v>
      </c>
      <c r="G592" s="150">
        <v>203500</v>
      </c>
      <c r="H592" s="150">
        <v>407000</v>
      </c>
      <c r="I592" s="150">
        <v>610500</v>
      </c>
      <c r="J592" s="152"/>
      <c r="K592" s="200">
        <v>0</v>
      </c>
      <c r="L592" s="151">
        <v>2543750</v>
      </c>
      <c r="M592" s="151">
        <v>3052500</v>
      </c>
      <c r="N592" s="151">
        <v>5087500</v>
      </c>
      <c r="O592" s="140" t="s">
        <v>1975</v>
      </c>
      <c r="P592" s="239" t="s">
        <v>2494</v>
      </c>
    </row>
    <row r="593" spans="1:16">
      <c r="A593" s="154">
        <v>17</v>
      </c>
      <c r="B593" s="172" t="s">
        <v>1976</v>
      </c>
      <c r="C593" s="11" t="s">
        <v>1977</v>
      </c>
      <c r="D593" s="150">
        <v>41500</v>
      </c>
      <c r="E593" s="84" t="s">
        <v>440</v>
      </c>
      <c r="F593" s="150">
        <v>15950</v>
      </c>
      <c r="G593" s="150">
        <v>159500</v>
      </c>
      <c r="H593" s="150">
        <v>319000</v>
      </c>
      <c r="I593" s="150">
        <v>478500</v>
      </c>
      <c r="J593" s="152"/>
      <c r="K593" s="200">
        <v>0</v>
      </c>
      <c r="L593" s="151">
        <v>1993750</v>
      </c>
      <c r="M593" s="151">
        <v>2392500</v>
      </c>
      <c r="N593" s="151">
        <v>3987500</v>
      </c>
      <c r="O593" s="140" t="s">
        <v>919</v>
      </c>
      <c r="P593" s="239" t="s">
        <v>2494</v>
      </c>
    </row>
    <row r="594" spans="1:16">
      <c r="A594" s="11">
        <v>18</v>
      </c>
      <c r="B594" s="172" t="s">
        <v>1978</v>
      </c>
      <c r="C594" s="11" t="s">
        <v>1979</v>
      </c>
      <c r="D594" s="150">
        <v>41500</v>
      </c>
      <c r="E594" s="84" t="s">
        <v>440</v>
      </c>
      <c r="F594" s="150">
        <v>15950</v>
      </c>
      <c r="G594" s="150">
        <v>159500</v>
      </c>
      <c r="H594" s="150">
        <v>319000</v>
      </c>
      <c r="I594" s="150">
        <v>478500</v>
      </c>
      <c r="J594" s="152"/>
      <c r="K594" s="200">
        <v>0</v>
      </c>
      <c r="L594" s="151">
        <v>1993750</v>
      </c>
      <c r="M594" s="151">
        <v>2392500</v>
      </c>
      <c r="N594" s="151">
        <v>3987500</v>
      </c>
      <c r="O594" s="140" t="s">
        <v>919</v>
      </c>
      <c r="P594" s="239" t="s">
        <v>2494</v>
      </c>
    </row>
    <row r="595" spans="1:16">
      <c r="A595" s="154">
        <v>19</v>
      </c>
      <c r="B595" s="172" t="s">
        <v>1980</v>
      </c>
      <c r="C595" s="11" t="s">
        <v>1981</v>
      </c>
      <c r="D595" s="150">
        <v>41500</v>
      </c>
      <c r="E595" s="84" t="s">
        <v>440</v>
      </c>
      <c r="F595" s="150">
        <v>15950</v>
      </c>
      <c r="G595" s="150">
        <v>159500</v>
      </c>
      <c r="H595" s="150">
        <v>319000</v>
      </c>
      <c r="I595" s="150">
        <v>478500</v>
      </c>
      <c r="J595" s="152"/>
      <c r="K595" s="200">
        <v>0</v>
      </c>
      <c r="L595" s="151">
        <v>1993750</v>
      </c>
      <c r="M595" s="151">
        <v>2392500</v>
      </c>
      <c r="N595" s="151">
        <v>3987500</v>
      </c>
      <c r="O595" s="140" t="s">
        <v>919</v>
      </c>
      <c r="P595" s="239" t="s">
        <v>2494</v>
      </c>
    </row>
    <row r="596" spans="1:16">
      <c r="A596" s="11">
        <v>20</v>
      </c>
      <c r="B596" s="172" t="s">
        <v>1982</v>
      </c>
      <c r="C596" s="11" t="s">
        <v>1983</v>
      </c>
      <c r="D596" s="150">
        <v>52000</v>
      </c>
      <c r="E596" s="84" t="s">
        <v>170</v>
      </c>
      <c r="F596" s="150">
        <v>15950</v>
      </c>
      <c r="G596" s="150">
        <v>159500</v>
      </c>
      <c r="H596" s="150">
        <v>319000</v>
      </c>
      <c r="I596" s="150">
        <v>478500</v>
      </c>
      <c r="J596" s="152"/>
      <c r="K596" s="200">
        <v>0</v>
      </c>
      <c r="L596" s="151">
        <v>1993750</v>
      </c>
      <c r="M596" s="151">
        <v>2392500</v>
      </c>
      <c r="N596" s="151">
        <v>3987500</v>
      </c>
      <c r="O596" s="140" t="s">
        <v>919</v>
      </c>
      <c r="P596" s="239" t="s">
        <v>2494</v>
      </c>
    </row>
    <row r="597" spans="1:16">
      <c r="A597" s="154">
        <v>21</v>
      </c>
      <c r="B597" s="172" t="s">
        <v>1984</v>
      </c>
      <c r="C597" s="11" t="s">
        <v>53</v>
      </c>
      <c r="D597" s="150">
        <v>52000</v>
      </c>
      <c r="E597" s="84" t="s">
        <v>440</v>
      </c>
      <c r="F597" s="150">
        <v>15950</v>
      </c>
      <c r="G597" s="150">
        <v>159500</v>
      </c>
      <c r="H597" s="150">
        <v>319000</v>
      </c>
      <c r="I597" s="150">
        <v>478500</v>
      </c>
      <c r="J597" s="152"/>
      <c r="K597" s="200">
        <v>0</v>
      </c>
      <c r="L597" s="151">
        <v>1993750</v>
      </c>
      <c r="M597" s="151">
        <v>2392500</v>
      </c>
      <c r="N597" s="151">
        <v>3987500</v>
      </c>
      <c r="O597" s="140" t="s">
        <v>919</v>
      </c>
      <c r="P597" s="239" t="s">
        <v>2494</v>
      </c>
    </row>
    <row r="598" spans="1:16">
      <c r="A598" s="11">
        <v>22</v>
      </c>
      <c r="B598" s="172" t="s">
        <v>1985</v>
      </c>
      <c r="C598" s="11" t="s">
        <v>1986</v>
      </c>
      <c r="D598" s="150">
        <v>52000</v>
      </c>
      <c r="E598" s="84" t="s">
        <v>440</v>
      </c>
      <c r="F598" s="150">
        <v>15950</v>
      </c>
      <c r="G598" s="150">
        <v>159500</v>
      </c>
      <c r="H598" s="150">
        <v>319000</v>
      </c>
      <c r="I598" s="150">
        <v>478500</v>
      </c>
      <c r="J598" s="152"/>
      <c r="K598" s="200">
        <v>0</v>
      </c>
      <c r="L598" s="151">
        <v>1993750</v>
      </c>
      <c r="M598" s="151">
        <v>2392500</v>
      </c>
      <c r="N598" s="151">
        <v>3987500</v>
      </c>
      <c r="O598" s="140" t="s">
        <v>919</v>
      </c>
      <c r="P598" s="239" t="s">
        <v>2494</v>
      </c>
    </row>
    <row r="599" spans="1:16">
      <c r="A599" s="154">
        <v>23</v>
      </c>
      <c r="B599" s="172" t="s">
        <v>1987</v>
      </c>
      <c r="C599" s="11" t="s">
        <v>1988</v>
      </c>
      <c r="D599" s="150">
        <v>41500</v>
      </c>
      <c r="E599" s="84" t="s">
        <v>440</v>
      </c>
      <c r="F599" s="150">
        <v>15950</v>
      </c>
      <c r="G599" s="150">
        <v>159500</v>
      </c>
      <c r="H599" s="150">
        <v>319000</v>
      </c>
      <c r="I599" s="150">
        <v>478500</v>
      </c>
      <c r="J599" s="152"/>
      <c r="K599" s="200">
        <v>0</v>
      </c>
      <c r="L599" s="151">
        <v>1993750</v>
      </c>
      <c r="M599" s="151">
        <v>2392500</v>
      </c>
      <c r="N599" s="151">
        <v>3987500</v>
      </c>
      <c r="O599" s="140" t="s">
        <v>919</v>
      </c>
      <c r="P599" s="239" t="s">
        <v>2494</v>
      </c>
    </row>
    <row r="600" spans="1:16">
      <c r="A600" s="20">
        <v>24</v>
      </c>
      <c r="B600" s="185" t="s">
        <v>1989</v>
      </c>
      <c r="C600" s="20" t="s">
        <v>1990</v>
      </c>
      <c r="D600" s="164">
        <v>41500</v>
      </c>
      <c r="E600" s="165" t="s">
        <v>440</v>
      </c>
      <c r="F600" s="164">
        <v>15950</v>
      </c>
      <c r="G600" s="164">
        <v>159500</v>
      </c>
      <c r="H600" s="164">
        <v>319000</v>
      </c>
      <c r="I600" s="164">
        <v>478500</v>
      </c>
      <c r="J600" s="152"/>
      <c r="K600" s="201">
        <v>0</v>
      </c>
      <c r="L600" s="166">
        <v>1993750</v>
      </c>
      <c r="M600" s="166">
        <v>2392500</v>
      </c>
      <c r="N600" s="166">
        <v>3987500</v>
      </c>
      <c r="O600" s="140" t="s">
        <v>919</v>
      </c>
      <c r="P600" s="239" t="s">
        <v>2494</v>
      </c>
    </row>
    <row r="601" spans="1:16">
      <c r="A601" s="349" t="s">
        <v>1993</v>
      </c>
      <c r="B601" s="350"/>
      <c r="C601" s="350"/>
      <c r="D601" s="350"/>
      <c r="E601" s="350"/>
      <c r="F601" s="350"/>
      <c r="G601" s="350"/>
      <c r="H601" s="350"/>
      <c r="I601" s="350"/>
      <c r="J601" s="350"/>
      <c r="K601" s="350"/>
      <c r="L601" s="350"/>
      <c r="M601" s="350"/>
      <c r="N601" s="351"/>
      <c r="O601" s="140"/>
    </row>
    <row r="602" spans="1:16" ht="15" customHeight="1">
      <c r="A602" s="352" t="s">
        <v>9</v>
      </c>
      <c r="B602" s="357" t="s">
        <v>10</v>
      </c>
      <c r="C602" s="352" t="s">
        <v>11</v>
      </c>
      <c r="D602" s="365" t="s">
        <v>2478</v>
      </c>
      <c r="E602" s="363" t="s">
        <v>12</v>
      </c>
      <c r="F602" s="339" t="s">
        <v>2293</v>
      </c>
      <c r="G602" s="141" t="s">
        <v>2421</v>
      </c>
      <c r="H602" s="142" t="s">
        <v>2422</v>
      </c>
      <c r="I602" s="141" t="s">
        <v>2423</v>
      </c>
      <c r="J602" s="143"/>
      <c r="K602" s="144" t="s">
        <v>2471</v>
      </c>
      <c r="L602" s="144" t="s">
        <v>13</v>
      </c>
      <c r="M602" s="144" t="s">
        <v>13</v>
      </c>
      <c r="N602" s="141" t="s">
        <v>13</v>
      </c>
      <c r="O602" s="145" t="s">
        <v>2476</v>
      </c>
    </row>
    <row r="603" spans="1:16" ht="30" customHeight="1">
      <c r="A603" s="382"/>
      <c r="B603" s="382"/>
      <c r="C603" s="382"/>
      <c r="D603" s="382"/>
      <c r="E603" s="382"/>
      <c r="F603" s="382"/>
      <c r="G603" s="146" t="s">
        <v>2424</v>
      </c>
      <c r="H603" s="147" t="s">
        <v>2425</v>
      </c>
      <c r="I603" s="146" t="s">
        <v>2426</v>
      </c>
      <c r="J603" s="148"/>
      <c r="K603" s="149" t="s">
        <v>2472</v>
      </c>
      <c r="L603" s="149" t="s">
        <v>2475</v>
      </c>
      <c r="M603" s="149" t="s">
        <v>2474</v>
      </c>
      <c r="N603" s="146" t="s">
        <v>2473</v>
      </c>
      <c r="O603" s="145" t="s">
        <v>2477</v>
      </c>
    </row>
    <row r="604" spans="1:16">
      <c r="A604" s="154">
        <v>1</v>
      </c>
      <c r="B604" s="168" t="s">
        <v>1994</v>
      </c>
      <c r="C604" s="154" t="s">
        <v>1995</v>
      </c>
      <c r="D604" s="156">
        <v>38000</v>
      </c>
      <c r="E604" s="205" t="s">
        <v>17</v>
      </c>
      <c r="F604" s="156">
        <v>19250</v>
      </c>
      <c r="G604" s="156">
        <v>192500</v>
      </c>
      <c r="H604" s="156">
        <v>385000</v>
      </c>
      <c r="I604" s="156">
        <v>577500</v>
      </c>
      <c r="J604" s="152"/>
      <c r="K604" s="200">
        <v>0</v>
      </c>
      <c r="L604" s="151">
        <v>2406250</v>
      </c>
      <c r="M604" s="151">
        <v>2887500</v>
      </c>
      <c r="N604" s="151">
        <v>4812500</v>
      </c>
      <c r="O604" s="140" t="s">
        <v>1996</v>
      </c>
      <c r="P604" s="239" t="s">
        <v>2495</v>
      </c>
    </row>
    <row r="605" spans="1:16">
      <c r="A605" s="11">
        <v>2</v>
      </c>
      <c r="B605" s="172" t="s">
        <v>1997</v>
      </c>
      <c r="C605" s="11" t="s">
        <v>159</v>
      </c>
      <c r="D605" s="150">
        <v>49500</v>
      </c>
      <c r="E605" s="91" t="s">
        <v>170</v>
      </c>
      <c r="F605" s="150">
        <v>22550</v>
      </c>
      <c r="G605" s="150">
        <v>225500</v>
      </c>
      <c r="H605" s="150">
        <v>451000</v>
      </c>
      <c r="I605" s="150">
        <v>676500</v>
      </c>
      <c r="J605" s="152"/>
      <c r="K605" s="200">
        <v>0</v>
      </c>
      <c r="L605" s="151">
        <v>2818750</v>
      </c>
      <c r="M605" s="151">
        <v>3382500</v>
      </c>
      <c r="N605" s="151">
        <v>5637500</v>
      </c>
      <c r="O605" s="140" t="s">
        <v>1998</v>
      </c>
      <c r="P605" s="239" t="s">
        <v>2495</v>
      </c>
    </row>
    <row r="606" spans="1:16">
      <c r="A606" s="11">
        <v>3</v>
      </c>
      <c r="B606" s="175" t="s">
        <v>1999</v>
      </c>
      <c r="C606" s="11" t="s">
        <v>2000</v>
      </c>
      <c r="D606" s="150">
        <v>48600</v>
      </c>
      <c r="E606" s="91" t="s">
        <v>170</v>
      </c>
      <c r="F606" s="150">
        <v>22550</v>
      </c>
      <c r="G606" s="150">
        <v>225500</v>
      </c>
      <c r="H606" s="150">
        <v>451000</v>
      </c>
      <c r="I606" s="150">
        <v>676500</v>
      </c>
      <c r="J606" s="152"/>
      <c r="K606" s="200">
        <v>0</v>
      </c>
      <c r="L606" s="151">
        <v>2818750</v>
      </c>
      <c r="M606" s="151">
        <v>3382500</v>
      </c>
      <c r="N606" s="151">
        <v>5637500</v>
      </c>
      <c r="O606" s="140" t="s">
        <v>1998</v>
      </c>
      <c r="P606" s="239" t="s">
        <v>2495</v>
      </c>
    </row>
    <row r="607" spans="1:16">
      <c r="A607" s="11">
        <v>4</v>
      </c>
      <c r="B607" s="175" t="s">
        <v>2001</v>
      </c>
      <c r="C607" s="11" t="s">
        <v>2002</v>
      </c>
      <c r="D607" s="150">
        <v>48600</v>
      </c>
      <c r="E607" s="91" t="s">
        <v>170</v>
      </c>
      <c r="F607" s="150">
        <v>22550</v>
      </c>
      <c r="G607" s="150">
        <v>225500</v>
      </c>
      <c r="H607" s="150">
        <v>451000</v>
      </c>
      <c r="I607" s="150">
        <v>676500</v>
      </c>
      <c r="J607" s="152"/>
      <c r="K607" s="200">
        <v>0</v>
      </c>
      <c r="L607" s="151">
        <v>2818750</v>
      </c>
      <c r="M607" s="151">
        <v>3382500</v>
      </c>
      <c r="N607" s="151">
        <v>5637500</v>
      </c>
      <c r="O607" s="140" t="s">
        <v>1998</v>
      </c>
      <c r="P607" s="239" t="s">
        <v>2495</v>
      </c>
    </row>
    <row r="608" spans="1:16">
      <c r="A608" s="11">
        <v>5</v>
      </c>
      <c r="B608" s="175" t="s">
        <v>2003</v>
      </c>
      <c r="C608" s="11" t="s">
        <v>2004</v>
      </c>
      <c r="D608" s="150">
        <v>48600</v>
      </c>
      <c r="E608" s="91" t="s">
        <v>170</v>
      </c>
      <c r="F608" s="150">
        <v>22550</v>
      </c>
      <c r="G608" s="150">
        <v>225500</v>
      </c>
      <c r="H608" s="150">
        <v>451000</v>
      </c>
      <c r="I608" s="150">
        <v>676500</v>
      </c>
      <c r="J608" s="152"/>
      <c r="K608" s="200">
        <v>0</v>
      </c>
      <c r="L608" s="151">
        <v>2818750</v>
      </c>
      <c r="M608" s="151">
        <v>3382500</v>
      </c>
      <c r="N608" s="151">
        <v>5637500</v>
      </c>
      <c r="O608" s="140" t="s">
        <v>1998</v>
      </c>
      <c r="P608" s="239" t="s">
        <v>2495</v>
      </c>
    </row>
    <row r="609" spans="1:16">
      <c r="A609" s="11">
        <v>6</v>
      </c>
      <c r="B609" s="175" t="s">
        <v>2005</v>
      </c>
      <c r="C609" s="11" t="s">
        <v>2006</v>
      </c>
      <c r="D609" s="150">
        <v>61100</v>
      </c>
      <c r="E609" s="91" t="s">
        <v>170</v>
      </c>
      <c r="F609" s="150">
        <v>22550</v>
      </c>
      <c r="G609" s="150">
        <v>225500</v>
      </c>
      <c r="H609" s="150">
        <v>451000</v>
      </c>
      <c r="I609" s="150">
        <v>676500</v>
      </c>
      <c r="J609" s="152"/>
      <c r="K609" s="200">
        <v>0</v>
      </c>
      <c r="L609" s="151">
        <v>2818750</v>
      </c>
      <c r="M609" s="151">
        <v>3382500</v>
      </c>
      <c r="N609" s="151">
        <v>5637500</v>
      </c>
      <c r="O609" s="140" t="s">
        <v>1998</v>
      </c>
      <c r="P609" s="239" t="s">
        <v>2495</v>
      </c>
    </row>
    <row r="610" spans="1:16">
      <c r="A610" s="11">
        <v>7</v>
      </c>
      <c r="B610" s="175" t="s">
        <v>2007</v>
      </c>
      <c r="C610" s="11" t="s">
        <v>2008</v>
      </c>
      <c r="D610" s="150">
        <v>49100</v>
      </c>
      <c r="E610" s="91" t="s">
        <v>170</v>
      </c>
      <c r="F610" s="150">
        <v>22550</v>
      </c>
      <c r="G610" s="150">
        <v>225500</v>
      </c>
      <c r="H610" s="150">
        <v>451000</v>
      </c>
      <c r="I610" s="150">
        <v>676500</v>
      </c>
      <c r="J610" s="152"/>
      <c r="K610" s="200">
        <v>0</v>
      </c>
      <c r="L610" s="151">
        <v>2818750</v>
      </c>
      <c r="M610" s="151">
        <v>3382500</v>
      </c>
      <c r="N610" s="151">
        <v>5637500</v>
      </c>
      <c r="O610" s="140" t="s">
        <v>1998</v>
      </c>
      <c r="P610" s="239" t="s">
        <v>2495</v>
      </c>
    </row>
    <row r="611" spans="1:16">
      <c r="A611" s="20">
        <v>8</v>
      </c>
      <c r="B611" s="206" t="s">
        <v>2009</v>
      </c>
      <c r="C611" s="20" t="s">
        <v>2010</v>
      </c>
      <c r="D611" s="164">
        <v>48600</v>
      </c>
      <c r="E611" s="207" t="s">
        <v>170</v>
      </c>
      <c r="F611" s="164">
        <v>22550</v>
      </c>
      <c r="G611" s="164">
        <v>225500</v>
      </c>
      <c r="H611" s="164">
        <v>451000</v>
      </c>
      <c r="I611" s="164">
        <v>676500</v>
      </c>
      <c r="J611" s="152"/>
      <c r="K611" s="201">
        <v>0</v>
      </c>
      <c r="L611" s="166">
        <v>2818750</v>
      </c>
      <c r="M611" s="166">
        <v>3382500</v>
      </c>
      <c r="N611" s="166">
        <v>5637500</v>
      </c>
      <c r="O611" s="140" t="s">
        <v>1998</v>
      </c>
      <c r="P611" s="239" t="s">
        <v>2495</v>
      </c>
    </row>
    <row r="612" spans="1:16">
      <c r="A612" s="349" t="s">
        <v>1993</v>
      </c>
      <c r="B612" s="350"/>
      <c r="C612" s="350"/>
      <c r="D612" s="350"/>
      <c r="E612" s="350"/>
      <c r="F612" s="350"/>
      <c r="G612" s="350"/>
      <c r="H612" s="350"/>
      <c r="I612" s="350"/>
      <c r="J612" s="350"/>
      <c r="K612" s="350"/>
      <c r="L612" s="350"/>
      <c r="M612" s="350"/>
      <c r="N612" s="351"/>
      <c r="O612" s="140"/>
    </row>
    <row r="613" spans="1:16" ht="15.75" customHeight="1">
      <c r="A613" s="352" t="s">
        <v>9</v>
      </c>
      <c r="B613" s="357" t="s">
        <v>10</v>
      </c>
      <c r="C613" s="352" t="s">
        <v>11</v>
      </c>
      <c r="D613" s="365" t="s">
        <v>2478</v>
      </c>
      <c r="E613" s="363" t="s">
        <v>12</v>
      </c>
      <c r="F613" s="339" t="s">
        <v>2293</v>
      </c>
      <c r="G613" s="141" t="s">
        <v>2421</v>
      </c>
      <c r="H613" s="142" t="s">
        <v>2422</v>
      </c>
      <c r="I613" s="141" t="s">
        <v>2423</v>
      </c>
      <c r="J613" s="143"/>
      <c r="K613" s="144" t="s">
        <v>2471</v>
      </c>
      <c r="L613" s="144" t="s">
        <v>13</v>
      </c>
      <c r="M613" s="144" t="s">
        <v>13</v>
      </c>
      <c r="N613" s="141" t="s">
        <v>13</v>
      </c>
      <c r="O613" s="145" t="s">
        <v>2476</v>
      </c>
    </row>
    <row r="614" spans="1:16" ht="30" customHeight="1">
      <c r="A614" s="382"/>
      <c r="B614" s="382"/>
      <c r="C614" s="382"/>
      <c r="D614" s="382"/>
      <c r="E614" s="382"/>
      <c r="F614" s="382"/>
      <c r="G614" s="146" t="s">
        <v>2424</v>
      </c>
      <c r="H614" s="147" t="s">
        <v>2425</v>
      </c>
      <c r="I614" s="146" t="s">
        <v>2426</v>
      </c>
      <c r="J614" s="148"/>
      <c r="K614" s="149" t="s">
        <v>2472</v>
      </c>
      <c r="L614" s="149" t="s">
        <v>2475</v>
      </c>
      <c r="M614" s="149" t="s">
        <v>2474</v>
      </c>
      <c r="N614" s="146" t="s">
        <v>2473</v>
      </c>
      <c r="O614" s="145" t="s">
        <v>2477</v>
      </c>
    </row>
    <row r="615" spans="1:16">
      <c r="A615" s="154">
        <v>1</v>
      </c>
      <c r="B615" s="155" t="s">
        <v>2011</v>
      </c>
      <c r="C615" s="154" t="s">
        <v>2012</v>
      </c>
      <c r="D615" s="156">
        <v>40500</v>
      </c>
      <c r="E615" s="205" t="s">
        <v>17</v>
      </c>
      <c r="F615" s="156">
        <v>17050</v>
      </c>
      <c r="G615" s="156">
        <v>170500</v>
      </c>
      <c r="H615" s="156">
        <v>341000</v>
      </c>
      <c r="I615" s="156">
        <v>511500</v>
      </c>
      <c r="J615" s="152"/>
      <c r="K615" s="200">
        <v>0</v>
      </c>
      <c r="L615" s="151">
        <v>2131250</v>
      </c>
      <c r="M615" s="151">
        <v>2557500</v>
      </c>
      <c r="N615" s="151">
        <v>4262500</v>
      </c>
      <c r="O615" s="140" t="s">
        <v>1998</v>
      </c>
      <c r="P615" s="239" t="s">
        <v>2495</v>
      </c>
    </row>
    <row r="616" spans="1:16">
      <c r="A616" s="11">
        <v>2</v>
      </c>
      <c r="B616" s="63" t="s">
        <v>2013</v>
      </c>
      <c r="C616" s="11" t="s">
        <v>2014</v>
      </c>
      <c r="D616" s="150">
        <v>60000</v>
      </c>
      <c r="E616" s="208" t="s">
        <v>157</v>
      </c>
      <c r="F616" s="150">
        <v>22550</v>
      </c>
      <c r="G616" s="150">
        <v>225500</v>
      </c>
      <c r="H616" s="150">
        <v>451000</v>
      </c>
      <c r="I616" s="150">
        <v>676500</v>
      </c>
      <c r="J616" s="152"/>
      <c r="K616" s="200">
        <v>0</v>
      </c>
      <c r="L616" s="151">
        <v>2818750</v>
      </c>
      <c r="M616" s="151">
        <v>3382500</v>
      </c>
      <c r="N616" s="151">
        <v>5637500</v>
      </c>
      <c r="O616" s="140" t="s">
        <v>1998</v>
      </c>
      <c r="P616" s="239" t="s">
        <v>2495</v>
      </c>
    </row>
    <row r="617" spans="1:16">
      <c r="A617" s="154">
        <v>3</v>
      </c>
      <c r="B617" s="63" t="s">
        <v>2015</v>
      </c>
      <c r="C617" s="11" t="s">
        <v>2016</v>
      </c>
      <c r="D617" s="150">
        <v>45500</v>
      </c>
      <c r="E617" s="208" t="s">
        <v>157</v>
      </c>
      <c r="F617" s="150">
        <v>22550</v>
      </c>
      <c r="G617" s="150">
        <v>225500</v>
      </c>
      <c r="H617" s="150">
        <v>451000</v>
      </c>
      <c r="I617" s="150">
        <v>676500</v>
      </c>
      <c r="J617" s="152"/>
      <c r="K617" s="200">
        <v>0</v>
      </c>
      <c r="L617" s="151">
        <v>2818750</v>
      </c>
      <c r="M617" s="151">
        <v>3382500</v>
      </c>
      <c r="N617" s="151">
        <v>5637500</v>
      </c>
      <c r="O617" s="140" t="s">
        <v>1998</v>
      </c>
      <c r="P617" s="239" t="s">
        <v>2495</v>
      </c>
    </row>
    <row r="618" spans="1:16">
      <c r="A618" s="11">
        <v>4</v>
      </c>
      <c r="B618" s="63" t="s">
        <v>2017</v>
      </c>
      <c r="C618" s="11" t="s">
        <v>2018</v>
      </c>
      <c r="D618" s="150">
        <v>45000</v>
      </c>
      <c r="E618" s="208" t="s">
        <v>157</v>
      </c>
      <c r="F618" s="150">
        <v>22550</v>
      </c>
      <c r="G618" s="150">
        <v>225500</v>
      </c>
      <c r="H618" s="150">
        <v>451000</v>
      </c>
      <c r="I618" s="150">
        <v>676500</v>
      </c>
      <c r="J618" s="152"/>
      <c r="K618" s="200">
        <v>0</v>
      </c>
      <c r="L618" s="151">
        <v>2818750</v>
      </c>
      <c r="M618" s="151">
        <v>3382500</v>
      </c>
      <c r="N618" s="151">
        <v>5637500</v>
      </c>
      <c r="O618" s="140" t="s">
        <v>1998</v>
      </c>
      <c r="P618" s="239" t="s">
        <v>2495</v>
      </c>
    </row>
    <row r="619" spans="1:16">
      <c r="A619" s="154">
        <v>5</v>
      </c>
      <c r="B619" s="63" t="s">
        <v>2019</v>
      </c>
      <c r="C619" s="11" t="s">
        <v>2020</v>
      </c>
      <c r="D619" s="150">
        <v>45800</v>
      </c>
      <c r="E619" s="208" t="s">
        <v>157</v>
      </c>
      <c r="F619" s="150">
        <v>22550</v>
      </c>
      <c r="G619" s="150">
        <v>225500</v>
      </c>
      <c r="H619" s="150">
        <v>451000</v>
      </c>
      <c r="I619" s="150">
        <v>676500</v>
      </c>
      <c r="J619" s="152"/>
      <c r="K619" s="200">
        <v>0</v>
      </c>
      <c r="L619" s="151">
        <v>2818750</v>
      </c>
      <c r="M619" s="151">
        <v>3382500</v>
      </c>
      <c r="N619" s="151">
        <v>5637500</v>
      </c>
      <c r="O619" s="140" t="s">
        <v>1998</v>
      </c>
      <c r="P619" s="239" t="s">
        <v>2495</v>
      </c>
    </row>
    <row r="620" spans="1:16">
      <c r="A620" s="11">
        <v>6</v>
      </c>
      <c r="B620" s="63" t="s">
        <v>2021</v>
      </c>
      <c r="C620" s="11" t="s">
        <v>2022</v>
      </c>
      <c r="D620" s="150">
        <v>44800</v>
      </c>
      <c r="E620" s="208" t="s">
        <v>157</v>
      </c>
      <c r="F620" s="150">
        <v>22550</v>
      </c>
      <c r="G620" s="150">
        <v>225500</v>
      </c>
      <c r="H620" s="150">
        <v>451000</v>
      </c>
      <c r="I620" s="150">
        <v>676500</v>
      </c>
      <c r="J620" s="152"/>
      <c r="K620" s="200">
        <v>0</v>
      </c>
      <c r="L620" s="151">
        <v>2818750</v>
      </c>
      <c r="M620" s="151">
        <v>3382500</v>
      </c>
      <c r="N620" s="151">
        <v>5637500</v>
      </c>
      <c r="O620" s="140" t="s">
        <v>1998</v>
      </c>
      <c r="P620" s="239" t="s">
        <v>2495</v>
      </c>
    </row>
    <row r="621" spans="1:16">
      <c r="A621" s="154">
        <v>7</v>
      </c>
      <c r="B621" s="63" t="s">
        <v>2023</v>
      </c>
      <c r="C621" s="11" t="s">
        <v>2024</v>
      </c>
      <c r="D621" s="150">
        <v>56300</v>
      </c>
      <c r="E621" s="208" t="s">
        <v>157</v>
      </c>
      <c r="F621" s="150">
        <v>22550</v>
      </c>
      <c r="G621" s="150">
        <v>225500</v>
      </c>
      <c r="H621" s="150">
        <v>451000</v>
      </c>
      <c r="I621" s="150">
        <v>676500</v>
      </c>
      <c r="J621" s="152"/>
      <c r="K621" s="200">
        <v>0</v>
      </c>
      <c r="L621" s="151">
        <v>2818750</v>
      </c>
      <c r="M621" s="151">
        <v>3382500</v>
      </c>
      <c r="N621" s="151">
        <v>5637500</v>
      </c>
      <c r="O621" s="140" t="s">
        <v>1998</v>
      </c>
      <c r="P621" s="239" t="s">
        <v>2495</v>
      </c>
    </row>
    <row r="622" spans="1:16">
      <c r="A622" s="11">
        <v>8</v>
      </c>
      <c r="B622" s="63" t="s">
        <v>2025</v>
      </c>
      <c r="C622" s="11" t="s">
        <v>2026</v>
      </c>
      <c r="D622" s="150">
        <v>45000</v>
      </c>
      <c r="E622" s="208" t="s">
        <v>157</v>
      </c>
      <c r="F622" s="150">
        <v>22550</v>
      </c>
      <c r="G622" s="150">
        <v>225500</v>
      </c>
      <c r="H622" s="150">
        <v>451000</v>
      </c>
      <c r="I622" s="150">
        <v>676500</v>
      </c>
      <c r="J622" s="152"/>
      <c r="K622" s="200">
        <v>0</v>
      </c>
      <c r="L622" s="151">
        <v>2818750</v>
      </c>
      <c r="M622" s="151">
        <v>3382500</v>
      </c>
      <c r="N622" s="151">
        <v>5637500</v>
      </c>
      <c r="O622" s="140" t="s">
        <v>1998</v>
      </c>
      <c r="P622" s="239" t="s">
        <v>2495</v>
      </c>
    </row>
    <row r="623" spans="1:16">
      <c r="A623" s="154">
        <v>9</v>
      </c>
      <c r="B623" s="63" t="s">
        <v>2027</v>
      </c>
      <c r="C623" s="11" t="s">
        <v>2028</v>
      </c>
      <c r="D623" s="150">
        <v>45300</v>
      </c>
      <c r="E623" s="208" t="s">
        <v>157</v>
      </c>
      <c r="F623" s="150">
        <v>22550</v>
      </c>
      <c r="G623" s="150">
        <v>225500</v>
      </c>
      <c r="H623" s="150">
        <v>451000</v>
      </c>
      <c r="I623" s="150">
        <v>676500</v>
      </c>
      <c r="J623" s="152"/>
      <c r="K623" s="200">
        <v>0</v>
      </c>
      <c r="L623" s="151">
        <v>2818750</v>
      </c>
      <c r="M623" s="151">
        <v>3382500</v>
      </c>
      <c r="N623" s="151">
        <v>5637500</v>
      </c>
      <c r="O623" s="140" t="s">
        <v>1998</v>
      </c>
      <c r="P623" s="239" t="s">
        <v>2495</v>
      </c>
    </row>
    <row r="624" spans="1:16">
      <c r="A624" s="20">
        <v>10</v>
      </c>
      <c r="B624" s="209" t="s">
        <v>2029</v>
      </c>
      <c r="C624" s="20" t="s">
        <v>2030</v>
      </c>
      <c r="D624" s="164">
        <v>45300</v>
      </c>
      <c r="E624" s="210" t="s">
        <v>157</v>
      </c>
      <c r="F624" s="164">
        <v>22550</v>
      </c>
      <c r="G624" s="164">
        <v>225500</v>
      </c>
      <c r="H624" s="164">
        <v>451000</v>
      </c>
      <c r="I624" s="164">
        <v>676500</v>
      </c>
      <c r="J624" s="152"/>
      <c r="K624" s="201">
        <v>0</v>
      </c>
      <c r="L624" s="166">
        <v>2818750</v>
      </c>
      <c r="M624" s="166">
        <v>3382500</v>
      </c>
      <c r="N624" s="166">
        <v>5637500</v>
      </c>
      <c r="O624" s="140" t="s">
        <v>1998</v>
      </c>
      <c r="P624" s="239" t="s">
        <v>2495</v>
      </c>
    </row>
    <row r="625" spans="1:16">
      <c r="A625" s="388" t="s">
        <v>2031</v>
      </c>
      <c r="B625" s="389"/>
      <c r="C625" s="389"/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  <c r="O625" s="389"/>
    </row>
    <row r="626" spans="1:16" ht="15" customHeight="1">
      <c r="A626" s="352" t="s">
        <v>9</v>
      </c>
      <c r="B626" s="357" t="s">
        <v>10</v>
      </c>
      <c r="C626" s="352" t="s">
        <v>11</v>
      </c>
      <c r="D626" s="365" t="s">
        <v>2478</v>
      </c>
      <c r="E626" s="363" t="s">
        <v>12</v>
      </c>
      <c r="F626" s="339" t="s">
        <v>2293</v>
      </c>
      <c r="G626" s="141" t="s">
        <v>2421</v>
      </c>
      <c r="H626" s="142" t="s">
        <v>2422</v>
      </c>
      <c r="I626" s="141" t="s">
        <v>2423</v>
      </c>
      <c r="J626" s="143"/>
      <c r="K626" s="144" t="s">
        <v>2471</v>
      </c>
      <c r="L626" s="144" t="s">
        <v>13</v>
      </c>
      <c r="M626" s="144" t="s">
        <v>13</v>
      </c>
      <c r="N626" s="141" t="s">
        <v>13</v>
      </c>
      <c r="O626" s="145" t="s">
        <v>2476</v>
      </c>
    </row>
    <row r="627" spans="1:16" ht="30" customHeight="1">
      <c r="A627" s="382"/>
      <c r="B627" s="382"/>
      <c r="C627" s="382"/>
      <c r="D627" s="382"/>
      <c r="E627" s="382"/>
      <c r="F627" s="382"/>
      <c r="G627" s="146" t="s">
        <v>2424</v>
      </c>
      <c r="H627" s="147" t="s">
        <v>2425</v>
      </c>
      <c r="I627" s="146" t="s">
        <v>2426</v>
      </c>
      <c r="J627" s="148"/>
      <c r="K627" s="149" t="s">
        <v>2472</v>
      </c>
      <c r="L627" s="149" t="s">
        <v>2475</v>
      </c>
      <c r="M627" s="149" t="s">
        <v>2474</v>
      </c>
      <c r="N627" s="146" t="s">
        <v>2473</v>
      </c>
      <c r="O627" s="145" t="s">
        <v>2477</v>
      </c>
    </row>
    <row r="628" spans="1:16">
      <c r="A628" s="154">
        <v>1</v>
      </c>
      <c r="B628" s="155" t="s">
        <v>2032</v>
      </c>
      <c r="C628" s="154" t="s">
        <v>2033</v>
      </c>
      <c r="D628" s="156">
        <v>36000</v>
      </c>
      <c r="E628" s="174" t="s">
        <v>17</v>
      </c>
      <c r="F628" s="156">
        <v>18150</v>
      </c>
      <c r="G628" s="156">
        <v>181500</v>
      </c>
      <c r="H628" s="156">
        <v>363000</v>
      </c>
      <c r="I628" s="156">
        <v>544500</v>
      </c>
      <c r="J628" s="152"/>
      <c r="K628" s="199">
        <v>0</v>
      </c>
      <c r="L628" s="158">
        <v>2268750</v>
      </c>
      <c r="M628" s="158">
        <v>2722500</v>
      </c>
      <c r="N628" s="158">
        <v>4537500</v>
      </c>
      <c r="O628" s="140" t="s">
        <v>1996</v>
      </c>
      <c r="P628" s="239" t="s">
        <v>2496</v>
      </c>
    </row>
    <row r="629" spans="1:16">
      <c r="A629" s="11">
        <v>2</v>
      </c>
      <c r="B629" s="12" t="s">
        <v>2034</v>
      </c>
      <c r="C629" s="11" t="s">
        <v>2035</v>
      </c>
      <c r="D629" s="150">
        <v>49500</v>
      </c>
      <c r="E629" s="91" t="s">
        <v>170</v>
      </c>
      <c r="F629" s="150">
        <v>18700</v>
      </c>
      <c r="G629" s="150">
        <v>187000</v>
      </c>
      <c r="H629" s="150">
        <v>374000</v>
      </c>
      <c r="I629" s="150">
        <v>561000</v>
      </c>
      <c r="J629" s="152"/>
      <c r="K629" s="200">
        <v>0</v>
      </c>
      <c r="L629" s="151">
        <v>2337500</v>
      </c>
      <c r="M629" s="151">
        <v>2805000</v>
      </c>
      <c r="N629" s="151">
        <v>4675000</v>
      </c>
      <c r="O629" s="140" t="s">
        <v>1996</v>
      </c>
      <c r="P629" s="239" t="s">
        <v>2496</v>
      </c>
    </row>
    <row r="630" spans="1:16">
      <c r="A630" s="11">
        <v>3</v>
      </c>
      <c r="B630" s="211" t="s">
        <v>2451</v>
      </c>
      <c r="C630" s="11"/>
      <c r="D630" s="150">
        <v>49500</v>
      </c>
      <c r="E630" s="91" t="s">
        <v>170</v>
      </c>
      <c r="F630" s="150">
        <v>18150</v>
      </c>
      <c r="G630" s="150">
        <v>181500</v>
      </c>
      <c r="H630" s="150">
        <v>363000</v>
      </c>
      <c r="I630" s="150">
        <v>544500</v>
      </c>
      <c r="J630" s="152"/>
      <c r="K630" s="200">
        <v>0</v>
      </c>
      <c r="L630" s="151">
        <v>2268750</v>
      </c>
      <c r="M630" s="151">
        <v>2722500</v>
      </c>
      <c r="N630" s="151">
        <v>4537500</v>
      </c>
      <c r="O630" s="140" t="s">
        <v>2175</v>
      </c>
      <c r="P630" s="239" t="s">
        <v>2496</v>
      </c>
    </row>
    <row r="631" spans="1:16">
      <c r="A631" s="11">
        <v>4</v>
      </c>
      <c r="B631" s="211" t="s">
        <v>2452</v>
      </c>
      <c r="C631" s="11"/>
      <c r="D631" s="150">
        <v>49500</v>
      </c>
      <c r="E631" s="91" t="s">
        <v>170</v>
      </c>
      <c r="F631" s="150">
        <v>18150</v>
      </c>
      <c r="G631" s="150">
        <v>181500</v>
      </c>
      <c r="H631" s="150">
        <v>363000</v>
      </c>
      <c r="I631" s="150">
        <v>544500</v>
      </c>
      <c r="J631" s="152"/>
      <c r="K631" s="200">
        <v>0</v>
      </c>
      <c r="L631" s="151">
        <v>2268750</v>
      </c>
      <c r="M631" s="151">
        <v>2722500</v>
      </c>
      <c r="N631" s="151">
        <v>4537500</v>
      </c>
      <c r="O631" s="140" t="s">
        <v>2175</v>
      </c>
      <c r="P631" s="239" t="s">
        <v>2496</v>
      </c>
    </row>
    <row r="632" spans="1:16">
      <c r="A632" s="11">
        <v>5</v>
      </c>
      <c r="B632" s="211" t="s">
        <v>2453</v>
      </c>
      <c r="C632" s="11"/>
      <c r="D632" s="150">
        <v>61000</v>
      </c>
      <c r="E632" s="91" t="s">
        <v>170</v>
      </c>
      <c r="F632" s="150">
        <v>18150</v>
      </c>
      <c r="G632" s="150">
        <v>181500</v>
      </c>
      <c r="H632" s="150">
        <v>363000</v>
      </c>
      <c r="I632" s="150">
        <v>544500</v>
      </c>
      <c r="J632" s="152"/>
      <c r="K632" s="200">
        <v>0</v>
      </c>
      <c r="L632" s="151">
        <v>2268750</v>
      </c>
      <c r="M632" s="151">
        <v>2722500</v>
      </c>
      <c r="N632" s="151">
        <v>4537500</v>
      </c>
      <c r="O632" s="140" t="s">
        <v>2175</v>
      </c>
      <c r="P632" s="239" t="s">
        <v>2496</v>
      </c>
    </row>
    <row r="633" spans="1:16">
      <c r="A633" s="11">
        <v>6</v>
      </c>
      <c r="B633" s="211" t="s">
        <v>2454</v>
      </c>
      <c r="C633" s="11"/>
      <c r="D633" s="150">
        <v>42500</v>
      </c>
      <c r="E633" s="91" t="s">
        <v>170</v>
      </c>
      <c r="F633" s="150">
        <v>18150</v>
      </c>
      <c r="G633" s="150">
        <v>181500</v>
      </c>
      <c r="H633" s="150">
        <v>363000</v>
      </c>
      <c r="I633" s="150">
        <v>544500</v>
      </c>
      <c r="J633" s="152"/>
      <c r="K633" s="200">
        <v>0</v>
      </c>
      <c r="L633" s="151">
        <v>2268750</v>
      </c>
      <c r="M633" s="151">
        <v>2722500</v>
      </c>
      <c r="N633" s="151">
        <v>4537500</v>
      </c>
      <c r="O633" s="140" t="s">
        <v>2175</v>
      </c>
      <c r="P633" s="239" t="s">
        <v>2496</v>
      </c>
    </row>
    <row r="634" spans="1:16">
      <c r="A634" s="11">
        <v>7</v>
      </c>
      <c r="B634" s="52" t="s">
        <v>2459</v>
      </c>
      <c r="C634" s="11"/>
      <c r="D634" s="150">
        <v>49500</v>
      </c>
      <c r="E634" s="91" t="s">
        <v>170</v>
      </c>
      <c r="F634" s="150">
        <v>18150</v>
      </c>
      <c r="G634" s="150">
        <v>181500</v>
      </c>
      <c r="H634" s="150">
        <v>363000</v>
      </c>
      <c r="I634" s="150">
        <v>544500</v>
      </c>
      <c r="J634" s="152"/>
      <c r="K634" s="200">
        <v>0</v>
      </c>
      <c r="L634" s="151">
        <v>2268750</v>
      </c>
      <c r="M634" s="151">
        <v>2722500</v>
      </c>
      <c r="N634" s="151">
        <v>4537500</v>
      </c>
      <c r="O634" s="140" t="s">
        <v>2175</v>
      </c>
      <c r="P634" s="239" t="s">
        <v>2496</v>
      </c>
    </row>
    <row r="635" spans="1:16">
      <c r="A635" s="11">
        <v>8</v>
      </c>
      <c r="B635" s="52" t="s">
        <v>2455</v>
      </c>
      <c r="C635" s="11"/>
      <c r="D635" s="150">
        <v>61000</v>
      </c>
      <c r="E635" s="91" t="s">
        <v>170</v>
      </c>
      <c r="F635" s="150">
        <v>18150</v>
      </c>
      <c r="G635" s="150">
        <v>181500</v>
      </c>
      <c r="H635" s="150">
        <v>363000</v>
      </c>
      <c r="I635" s="150">
        <v>544500</v>
      </c>
      <c r="J635" s="152"/>
      <c r="K635" s="200">
        <v>0</v>
      </c>
      <c r="L635" s="151">
        <v>2268750</v>
      </c>
      <c r="M635" s="151">
        <v>2722500</v>
      </c>
      <c r="N635" s="151">
        <v>4537500</v>
      </c>
      <c r="O635" s="140" t="s">
        <v>2175</v>
      </c>
      <c r="P635" s="239" t="s">
        <v>2496</v>
      </c>
    </row>
    <row r="636" spans="1:16">
      <c r="A636" s="11">
        <v>9</v>
      </c>
      <c r="B636" s="52" t="s">
        <v>2460</v>
      </c>
      <c r="C636" s="11"/>
      <c r="D636" s="150">
        <v>61000</v>
      </c>
      <c r="E636" s="91" t="s">
        <v>170</v>
      </c>
      <c r="F636" s="150">
        <v>18150</v>
      </c>
      <c r="G636" s="150">
        <v>181500</v>
      </c>
      <c r="H636" s="150">
        <v>363000</v>
      </c>
      <c r="I636" s="150">
        <v>544500</v>
      </c>
      <c r="J636" s="152"/>
      <c r="K636" s="200">
        <v>0</v>
      </c>
      <c r="L636" s="151">
        <v>2268750</v>
      </c>
      <c r="M636" s="151">
        <v>2722500</v>
      </c>
      <c r="N636" s="151">
        <v>4537500</v>
      </c>
      <c r="O636" s="140" t="s">
        <v>2175</v>
      </c>
      <c r="P636" s="239" t="s">
        <v>2496</v>
      </c>
    </row>
    <row r="637" spans="1:16">
      <c r="A637" s="11">
        <v>10</v>
      </c>
      <c r="B637" s="211" t="s">
        <v>2456</v>
      </c>
      <c r="C637" s="11"/>
      <c r="D637" s="150">
        <v>61000</v>
      </c>
      <c r="E637" s="91" t="s">
        <v>170</v>
      </c>
      <c r="F637" s="150">
        <v>18150</v>
      </c>
      <c r="G637" s="150">
        <v>181500</v>
      </c>
      <c r="H637" s="150">
        <v>363000</v>
      </c>
      <c r="I637" s="150">
        <v>544500</v>
      </c>
      <c r="J637" s="152"/>
      <c r="K637" s="200">
        <v>0</v>
      </c>
      <c r="L637" s="151">
        <v>2268750</v>
      </c>
      <c r="M637" s="151">
        <v>2722500</v>
      </c>
      <c r="N637" s="151">
        <v>4537500</v>
      </c>
      <c r="O637" s="140" t="s">
        <v>2175</v>
      </c>
      <c r="P637" s="239" t="s">
        <v>2496</v>
      </c>
    </row>
    <row r="638" spans="1:16">
      <c r="A638" s="11">
        <v>11</v>
      </c>
      <c r="B638" s="52" t="s">
        <v>2461</v>
      </c>
      <c r="C638" s="11"/>
      <c r="D638" s="150">
        <v>61000</v>
      </c>
      <c r="E638" s="91" t="s">
        <v>170</v>
      </c>
      <c r="F638" s="150">
        <v>18150</v>
      </c>
      <c r="G638" s="150">
        <v>181500</v>
      </c>
      <c r="H638" s="150">
        <v>363000</v>
      </c>
      <c r="I638" s="150">
        <v>544500</v>
      </c>
      <c r="J638" s="152"/>
      <c r="K638" s="200">
        <v>0</v>
      </c>
      <c r="L638" s="151">
        <v>2268750</v>
      </c>
      <c r="M638" s="151">
        <v>2722500</v>
      </c>
      <c r="N638" s="151">
        <v>4537500</v>
      </c>
      <c r="O638" s="140" t="s">
        <v>2175</v>
      </c>
      <c r="P638" s="239" t="s">
        <v>2496</v>
      </c>
    </row>
    <row r="639" spans="1:16">
      <c r="A639" s="11">
        <v>12</v>
      </c>
      <c r="B639" s="12"/>
      <c r="C639" s="11"/>
      <c r="D639" s="150"/>
      <c r="E639" s="91"/>
      <c r="F639" s="122"/>
      <c r="G639" s="150">
        <v>0</v>
      </c>
      <c r="H639" s="150">
        <v>0</v>
      </c>
      <c r="I639" s="150">
        <v>0</v>
      </c>
      <c r="J639" s="152"/>
      <c r="K639" s="200">
        <v>0</v>
      </c>
      <c r="L639" s="151">
        <v>0</v>
      </c>
      <c r="M639" s="151">
        <v>0</v>
      </c>
      <c r="N639" s="151">
        <v>0</v>
      </c>
      <c r="O639" s="140"/>
    </row>
    <row r="640" spans="1:16">
      <c r="A640" s="20">
        <v>13</v>
      </c>
      <c r="B640" s="163"/>
      <c r="C640" s="20"/>
      <c r="D640" s="164"/>
      <c r="E640" s="207"/>
      <c r="F640" s="212"/>
      <c r="G640" s="164">
        <v>0</v>
      </c>
      <c r="H640" s="164">
        <v>0</v>
      </c>
      <c r="I640" s="164">
        <v>0</v>
      </c>
      <c r="J640" s="152"/>
      <c r="K640" s="200">
        <v>0</v>
      </c>
      <c r="L640" s="151">
        <v>0</v>
      </c>
      <c r="M640" s="151">
        <v>0</v>
      </c>
      <c r="N640" s="151">
        <v>0</v>
      </c>
      <c r="O640" s="140"/>
    </row>
    <row r="641" spans="1:16">
      <c r="A641" s="349" t="s">
        <v>2036</v>
      </c>
      <c r="B641" s="350"/>
      <c r="C641" s="350"/>
      <c r="D641" s="350"/>
      <c r="E641" s="350"/>
      <c r="F641" s="350"/>
      <c r="G641" s="350"/>
      <c r="H641" s="350"/>
      <c r="I641" s="350"/>
      <c r="J641" s="350"/>
      <c r="K641" s="350"/>
      <c r="L641" s="350"/>
      <c r="M641" s="350"/>
      <c r="N641" s="351"/>
      <c r="O641" s="140"/>
    </row>
    <row r="642" spans="1:16" ht="15" customHeight="1">
      <c r="A642" s="352" t="s">
        <v>9</v>
      </c>
      <c r="B642" s="357" t="s">
        <v>10</v>
      </c>
      <c r="C642" s="352" t="s">
        <v>11</v>
      </c>
      <c r="D642" s="365" t="s">
        <v>2478</v>
      </c>
      <c r="E642" s="363" t="s">
        <v>12</v>
      </c>
      <c r="F642" s="339" t="s">
        <v>2293</v>
      </c>
      <c r="G642" s="141" t="s">
        <v>2421</v>
      </c>
      <c r="H642" s="142" t="s">
        <v>2422</v>
      </c>
      <c r="I642" s="141" t="s">
        <v>2423</v>
      </c>
      <c r="J642" s="143"/>
      <c r="K642" s="144" t="s">
        <v>2471</v>
      </c>
      <c r="L642" s="144" t="s">
        <v>13</v>
      </c>
      <c r="M642" s="144" t="s">
        <v>13</v>
      </c>
      <c r="N642" s="141" t="s">
        <v>13</v>
      </c>
      <c r="O642" s="145" t="s">
        <v>2476</v>
      </c>
    </row>
    <row r="643" spans="1:16" ht="30" customHeight="1">
      <c r="A643" s="382"/>
      <c r="B643" s="382"/>
      <c r="C643" s="382"/>
      <c r="D643" s="382"/>
      <c r="E643" s="382"/>
      <c r="F643" s="382"/>
      <c r="G643" s="146" t="s">
        <v>2424</v>
      </c>
      <c r="H643" s="147" t="s">
        <v>2425</v>
      </c>
      <c r="I643" s="146" t="s">
        <v>2426</v>
      </c>
      <c r="J643" s="148"/>
      <c r="K643" s="149" t="s">
        <v>2472</v>
      </c>
      <c r="L643" s="149" t="s">
        <v>2475</v>
      </c>
      <c r="M643" s="149" t="s">
        <v>2474</v>
      </c>
      <c r="N643" s="146" t="s">
        <v>2473</v>
      </c>
      <c r="O643" s="145" t="s">
        <v>2477</v>
      </c>
    </row>
    <row r="644" spans="1:16">
      <c r="A644" s="154">
        <v>1</v>
      </c>
      <c r="B644" s="168" t="s">
        <v>2037</v>
      </c>
      <c r="C644" s="154" t="s">
        <v>2038</v>
      </c>
      <c r="D644" s="156">
        <v>41000</v>
      </c>
      <c r="E644" s="174" t="s">
        <v>37</v>
      </c>
      <c r="F644" s="156">
        <v>20350</v>
      </c>
      <c r="G644" s="156">
        <v>203500</v>
      </c>
      <c r="H644" s="156">
        <v>407000</v>
      </c>
      <c r="I644" s="156">
        <v>610500</v>
      </c>
      <c r="J644" s="152"/>
      <c r="K644" s="200">
        <v>0</v>
      </c>
      <c r="L644" s="151">
        <v>2543750</v>
      </c>
      <c r="M644" s="151">
        <v>3052500</v>
      </c>
      <c r="N644" s="151">
        <v>5087500</v>
      </c>
      <c r="O644" s="140" t="s">
        <v>1996</v>
      </c>
      <c r="P644" s="239" t="s">
        <v>2497</v>
      </c>
    </row>
    <row r="645" spans="1:16">
      <c r="A645" s="11">
        <v>2</v>
      </c>
      <c r="B645" s="172" t="s">
        <v>2039</v>
      </c>
      <c r="C645" s="11" t="s">
        <v>2040</v>
      </c>
      <c r="D645" s="150">
        <v>43000</v>
      </c>
      <c r="E645" s="91" t="s">
        <v>170</v>
      </c>
      <c r="F645" s="150">
        <v>22550</v>
      </c>
      <c r="G645" s="150">
        <v>225500</v>
      </c>
      <c r="H645" s="150">
        <v>451000</v>
      </c>
      <c r="I645" s="150">
        <v>676500</v>
      </c>
      <c r="J645" s="152"/>
      <c r="K645" s="200">
        <v>0</v>
      </c>
      <c r="L645" s="151">
        <v>2818750</v>
      </c>
      <c r="M645" s="151">
        <v>3382500</v>
      </c>
      <c r="N645" s="151">
        <v>5637500</v>
      </c>
      <c r="O645" s="140" t="s">
        <v>1996</v>
      </c>
      <c r="P645" s="239" t="s">
        <v>2497</v>
      </c>
    </row>
    <row r="646" spans="1:16">
      <c r="A646" s="11">
        <v>3</v>
      </c>
      <c r="B646" s="172" t="s">
        <v>2041</v>
      </c>
      <c r="C646" s="11" t="s">
        <v>2042</v>
      </c>
      <c r="D646" s="150">
        <v>53500</v>
      </c>
      <c r="E646" s="91" t="s">
        <v>170</v>
      </c>
      <c r="F646" s="150">
        <v>22550</v>
      </c>
      <c r="G646" s="150">
        <v>225500</v>
      </c>
      <c r="H646" s="150">
        <v>451000</v>
      </c>
      <c r="I646" s="150">
        <v>676500</v>
      </c>
      <c r="J646" s="152"/>
      <c r="K646" s="200">
        <v>0</v>
      </c>
      <c r="L646" s="151">
        <v>2818750</v>
      </c>
      <c r="M646" s="151">
        <v>3382500</v>
      </c>
      <c r="N646" s="151">
        <v>5637500</v>
      </c>
      <c r="O646" s="140" t="s">
        <v>1996</v>
      </c>
      <c r="P646" s="239" t="s">
        <v>2497</v>
      </c>
    </row>
    <row r="647" spans="1:16">
      <c r="A647" s="11">
        <v>4</v>
      </c>
      <c r="B647" s="172" t="s">
        <v>2043</v>
      </c>
      <c r="C647" s="11" t="s">
        <v>2044</v>
      </c>
      <c r="D647" s="150">
        <v>53500</v>
      </c>
      <c r="E647" s="91" t="s">
        <v>170</v>
      </c>
      <c r="F647" s="150">
        <v>24750</v>
      </c>
      <c r="G647" s="150">
        <v>247500</v>
      </c>
      <c r="H647" s="150">
        <v>495000</v>
      </c>
      <c r="I647" s="150">
        <v>742500</v>
      </c>
      <c r="J647" s="152"/>
      <c r="K647" s="200">
        <v>0</v>
      </c>
      <c r="L647" s="151">
        <v>3093750</v>
      </c>
      <c r="M647" s="151">
        <v>3712500</v>
      </c>
      <c r="N647" s="151">
        <v>6187500</v>
      </c>
      <c r="O647" s="140" t="s">
        <v>2045</v>
      </c>
      <c r="P647" s="239" t="s">
        <v>2497</v>
      </c>
    </row>
    <row r="648" spans="1:16">
      <c r="A648" s="11">
        <v>5</v>
      </c>
      <c r="B648" s="172" t="s">
        <v>2046</v>
      </c>
      <c r="C648" s="11" t="s">
        <v>2047</v>
      </c>
      <c r="D648" s="150">
        <v>54500</v>
      </c>
      <c r="E648" s="91" t="s">
        <v>440</v>
      </c>
      <c r="F648" s="150">
        <v>28050</v>
      </c>
      <c r="G648" s="150">
        <v>280500</v>
      </c>
      <c r="H648" s="150">
        <v>561000</v>
      </c>
      <c r="I648" s="150">
        <v>841500</v>
      </c>
      <c r="J648" s="152"/>
      <c r="K648" s="200">
        <v>0</v>
      </c>
      <c r="L648" s="151">
        <v>3506250</v>
      </c>
      <c r="M648" s="151">
        <v>4207500</v>
      </c>
      <c r="N648" s="151">
        <v>7012500</v>
      </c>
      <c r="O648" s="140" t="s">
        <v>2048</v>
      </c>
      <c r="P648" s="239" t="s">
        <v>2497</v>
      </c>
    </row>
    <row r="649" spans="1:16">
      <c r="A649" s="11">
        <v>6</v>
      </c>
      <c r="B649" s="172" t="s">
        <v>2049</v>
      </c>
      <c r="C649" s="11" t="s">
        <v>2050</v>
      </c>
      <c r="D649" s="150">
        <v>54000</v>
      </c>
      <c r="E649" s="91" t="s">
        <v>170</v>
      </c>
      <c r="F649" s="150">
        <v>28050</v>
      </c>
      <c r="G649" s="150">
        <v>280500</v>
      </c>
      <c r="H649" s="150">
        <v>561000</v>
      </c>
      <c r="I649" s="150">
        <v>841500</v>
      </c>
      <c r="J649" s="152"/>
      <c r="K649" s="200">
        <v>0</v>
      </c>
      <c r="L649" s="151">
        <v>3506250</v>
      </c>
      <c r="M649" s="151">
        <v>4207500</v>
      </c>
      <c r="N649" s="151">
        <v>7012500</v>
      </c>
      <c r="O649" s="140" t="s">
        <v>2048</v>
      </c>
      <c r="P649" s="239" t="s">
        <v>2497</v>
      </c>
    </row>
    <row r="650" spans="1:16">
      <c r="A650" s="11">
        <v>7</v>
      </c>
      <c r="B650" s="172" t="s">
        <v>2051</v>
      </c>
      <c r="C650" s="11" t="s">
        <v>2052</v>
      </c>
      <c r="D650" s="150">
        <v>54500</v>
      </c>
      <c r="E650" s="91" t="s">
        <v>170</v>
      </c>
      <c r="F650" s="150">
        <v>28050</v>
      </c>
      <c r="G650" s="150">
        <v>280500</v>
      </c>
      <c r="H650" s="150">
        <v>561000</v>
      </c>
      <c r="I650" s="150">
        <v>841500</v>
      </c>
      <c r="J650" s="152"/>
      <c r="K650" s="200">
        <v>0</v>
      </c>
      <c r="L650" s="151">
        <v>3506250</v>
      </c>
      <c r="M650" s="151">
        <v>4207500</v>
      </c>
      <c r="N650" s="151">
        <v>7012500</v>
      </c>
      <c r="O650" s="140" t="s">
        <v>2048</v>
      </c>
      <c r="P650" s="239" t="s">
        <v>2497</v>
      </c>
    </row>
    <row r="651" spans="1:16">
      <c r="A651" s="11">
        <v>9</v>
      </c>
      <c r="B651" s="172" t="s">
        <v>2055</v>
      </c>
      <c r="C651" s="11" t="s">
        <v>2056</v>
      </c>
      <c r="D651" s="150">
        <v>54500</v>
      </c>
      <c r="E651" s="91" t="s">
        <v>440</v>
      </c>
      <c r="F651" s="150">
        <v>28050</v>
      </c>
      <c r="G651" s="150">
        <v>280500</v>
      </c>
      <c r="H651" s="150">
        <v>561000</v>
      </c>
      <c r="I651" s="150">
        <v>841500</v>
      </c>
      <c r="J651" s="152"/>
      <c r="K651" s="200">
        <v>0</v>
      </c>
      <c r="L651" s="151">
        <v>3506250</v>
      </c>
      <c r="M651" s="151">
        <v>4207500</v>
      </c>
      <c r="N651" s="151">
        <v>7012500</v>
      </c>
      <c r="O651" s="140" t="s">
        <v>2057</v>
      </c>
      <c r="P651" s="239" t="s">
        <v>2497</v>
      </c>
    </row>
    <row r="652" spans="1:16">
      <c r="A652" s="11">
        <v>10</v>
      </c>
      <c r="B652" s="172" t="s">
        <v>2058</v>
      </c>
      <c r="C652" s="11" t="s">
        <v>2059</v>
      </c>
      <c r="D652" s="150">
        <v>67000</v>
      </c>
      <c r="E652" s="91" t="s">
        <v>440</v>
      </c>
      <c r="F652" s="150">
        <v>28050</v>
      </c>
      <c r="G652" s="150">
        <v>280500</v>
      </c>
      <c r="H652" s="150">
        <v>561000</v>
      </c>
      <c r="I652" s="150">
        <v>841500</v>
      </c>
      <c r="J652" s="152"/>
      <c r="K652" s="200">
        <v>0</v>
      </c>
      <c r="L652" s="151">
        <v>3506250</v>
      </c>
      <c r="M652" s="151">
        <v>4207500</v>
      </c>
      <c r="N652" s="151">
        <v>7012500</v>
      </c>
      <c r="O652" s="140" t="s">
        <v>2060</v>
      </c>
      <c r="P652" s="239" t="s">
        <v>2497</v>
      </c>
    </row>
    <row r="653" spans="1:16">
      <c r="A653" s="11">
        <v>11</v>
      </c>
      <c r="B653" s="172" t="s">
        <v>2061</v>
      </c>
      <c r="C653" s="11" t="s">
        <v>2062</v>
      </c>
      <c r="D653" s="150">
        <v>54000</v>
      </c>
      <c r="E653" s="91" t="s">
        <v>170</v>
      </c>
      <c r="F653" s="150">
        <v>24750</v>
      </c>
      <c r="G653" s="150">
        <v>247500</v>
      </c>
      <c r="H653" s="150">
        <v>495000</v>
      </c>
      <c r="I653" s="150">
        <v>742500</v>
      </c>
      <c r="J653" s="152"/>
      <c r="K653" s="200">
        <v>0</v>
      </c>
      <c r="L653" s="151">
        <v>3093750</v>
      </c>
      <c r="M653" s="151">
        <v>3712500</v>
      </c>
      <c r="N653" s="151">
        <v>6187500</v>
      </c>
      <c r="O653" s="140" t="s">
        <v>2045</v>
      </c>
      <c r="P653" s="239" t="s">
        <v>2497</v>
      </c>
    </row>
    <row r="654" spans="1:16">
      <c r="A654" s="11">
        <v>13</v>
      </c>
      <c r="B654" s="172" t="s">
        <v>273</v>
      </c>
      <c r="C654" s="11" t="s">
        <v>2065</v>
      </c>
      <c r="D654" s="150">
        <v>54000</v>
      </c>
      <c r="E654" s="91" t="s">
        <v>170</v>
      </c>
      <c r="F654" s="150">
        <v>28050</v>
      </c>
      <c r="G654" s="150">
        <v>280500</v>
      </c>
      <c r="H654" s="150">
        <v>561000</v>
      </c>
      <c r="I654" s="150">
        <v>841500</v>
      </c>
      <c r="J654" s="152"/>
      <c r="K654" s="200">
        <v>0</v>
      </c>
      <c r="L654" s="151">
        <v>3506250</v>
      </c>
      <c r="M654" s="151">
        <v>4207500</v>
      </c>
      <c r="N654" s="151">
        <v>7012500</v>
      </c>
      <c r="O654" s="140" t="s">
        <v>2048</v>
      </c>
      <c r="P654" s="239" t="s">
        <v>2497</v>
      </c>
    </row>
    <row r="655" spans="1:16">
      <c r="A655" s="11">
        <v>14</v>
      </c>
      <c r="B655" s="172" t="s">
        <v>2066</v>
      </c>
      <c r="C655" s="11" t="s">
        <v>2067</v>
      </c>
      <c r="D655" s="150">
        <v>54000</v>
      </c>
      <c r="E655" s="91" t="s">
        <v>170</v>
      </c>
      <c r="F655" s="150">
        <v>24750</v>
      </c>
      <c r="G655" s="150">
        <v>247500</v>
      </c>
      <c r="H655" s="150">
        <v>495000</v>
      </c>
      <c r="I655" s="150">
        <v>742500</v>
      </c>
      <c r="J655" s="152"/>
      <c r="K655" s="200">
        <v>0</v>
      </c>
      <c r="L655" s="151">
        <v>3093750</v>
      </c>
      <c r="M655" s="151">
        <v>3712500</v>
      </c>
      <c r="N655" s="151">
        <v>6187500</v>
      </c>
      <c r="O655" s="140" t="s">
        <v>2045</v>
      </c>
      <c r="P655" s="239" t="s">
        <v>2497</v>
      </c>
    </row>
    <row r="656" spans="1:16">
      <c r="A656" s="20">
        <v>15</v>
      </c>
      <c r="B656" s="185" t="s">
        <v>2068</v>
      </c>
      <c r="C656" s="20" t="s">
        <v>2069</v>
      </c>
      <c r="D656" s="164">
        <v>53500</v>
      </c>
      <c r="E656" s="207" t="s">
        <v>440</v>
      </c>
      <c r="F656" s="164">
        <v>24750</v>
      </c>
      <c r="G656" s="164">
        <v>247500</v>
      </c>
      <c r="H656" s="164">
        <v>495000</v>
      </c>
      <c r="I656" s="164">
        <v>742500</v>
      </c>
      <c r="J656" s="152"/>
      <c r="K656" s="201">
        <v>0</v>
      </c>
      <c r="L656" s="166">
        <v>3093750</v>
      </c>
      <c r="M656" s="166">
        <v>3712500</v>
      </c>
      <c r="N656" s="166">
        <v>6187500</v>
      </c>
      <c r="O656" s="140" t="s">
        <v>2045</v>
      </c>
      <c r="P656" s="239" t="s">
        <v>2497</v>
      </c>
    </row>
    <row r="657" spans="1:16">
      <c r="A657" s="349" t="s">
        <v>2074</v>
      </c>
      <c r="B657" s="350"/>
      <c r="C657" s="350"/>
      <c r="D657" s="350"/>
      <c r="E657" s="350"/>
      <c r="F657" s="350"/>
      <c r="G657" s="350"/>
      <c r="H657" s="350"/>
      <c r="I657" s="350"/>
      <c r="J657" s="350"/>
      <c r="K657" s="350"/>
      <c r="L657" s="350"/>
      <c r="M657" s="350"/>
      <c r="N657" s="351"/>
      <c r="O657" s="140"/>
    </row>
    <row r="658" spans="1:16" ht="15" customHeight="1">
      <c r="A658" s="383" t="s">
        <v>9</v>
      </c>
      <c r="B658" s="387" t="s">
        <v>10</v>
      </c>
      <c r="C658" s="383" t="s">
        <v>11</v>
      </c>
      <c r="D658" s="401" t="s">
        <v>2478</v>
      </c>
      <c r="E658" s="390" t="s">
        <v>12</v>
      </c>
      <c r="F658" s="384" t="s">
        <v>2293</v>
      </c>
      <c r="G658" s="145" t="s">
        <v>2421</v>
      </c>
      <c r="H658" s="187" t="s">
        <v>2422</v>
      </c>
      <c r="I658" s="145" t="s">
        <v>2423</v>
      </c>
      <c r="J658" s="152"/>
      <c r="K658" s="184" t="s">
        <v>2471</v>
      </c>
      <c r="L658" s="184" t="s">
        <v>13</v>
      </c>
      <c r="M658" s="184" t="s">
        <v>13</v>
      </c>
      <c r="N658" s="184" t="s">
        <v>13</v>
      </c>
      <c r="O658" s="145" t="s">
        <v>2476</v>
      </c>
    </row>
    <row r="659" spans="1:16">
      <c r="A659" s="382"/>
      <c r="B659" s="382"/>
      <c r="C659" s="382"/>
      <c r="D659" s="382"/>
      <c r="E659" s="382"/>
      <c r="F659" s="382"/>
      <c r="G659" s="146" t="s">
        <v>2424</v>
      </c>
      <c r="H659" s="147" t="s">
        <v>2425</v>
      </c>
      <c r="I659" s="146" t="s">
        <v>2426</v>
      </c>
      <c r="J659" s="152"/>
      <c r="K659" s="184" t="s">
        <v>2472</v>
      </c>
      <c r="L659" s="184" t="s">
        <v>2475</v>
      </c>
      <c r="M659" s="184" t="s">
        <v>2474</v>
      </c>
      <c r="N659" s="184" t="s">
        <v>2473</v>
      </c>
      <c r="O659" s="145" t="s">
        <v>2477</v>
      </c>
    </row>
    <row r="660" spans="1:16">
      <c r="A660" s="11">
        <v>1</v>
      </c>
      <c r="B660" s="12" t="s">
        <v>2075</v>
      </c>
      <c r="C660" s="11" t="s">
        <v>2076</v>
      </c>
      <c r="D660" s="150">
        <v>43000</v>
      </c>
      <c r="E660" s="91" t="s">
        <v>170</v>
      </c>
      <c r="F660" s="150">
        <v>17050</v>
      </c>
      <c r="G660" s="150">
        <v>170500</v>
      </c>
      <c r="H660" s="150">
        <v>341000</v>
      </c>
      <c r="I660" s="150">
        <v>511500</v>
      </c>
      <c r="J660" s="152"/>
      <c r="K660" s="200">
        <v>0</v>
      </c>
      <c r="L660" s="151">
        <v>2131250</v>
      </c>
      <c r="M660" s="151">
        <v>2557500</v>
      </c>
      <c r="N660" s="151">
        <v>4262500</v>
      </c>
      <c r="O660" s="140" t="s">
        <v>770</v>
      </c>
      <c r="P660" s="239" t="s">
        <v>2498</v>
      </c>
    </row>
    <row r="661" spans="1:16">
      <c r="A661" s="11">
        <v>2</v>
      </c>
      <c r="B661" s="12" t="s">
        <v>2077</v>
      </c>
      <c r="C661" s="11" t="s">
        <v>2078</v>
      </c>
      <c r="D661" s="150">
        <v>43000</v>
      </c>
      <c r="E661" s="91" t="s">
        <v>170</v>
      </c>
      <c r="F661" s="150">
        <v>17050</v>
      </c>
      <c r="G661" s="150">
        <v>170500</v>
      </c>
      <c r="H661" s="150">
        <v>341000</v>
      </c>
      <c r="I661" s="150">
        <v>511500</v>
      </c>
      <c r="J661" s="152"/>
      <c r="K661" s="200">
        <v>0</v>
      </c>
      <c r="L661" s="151">
        <v>2131250</v>
      </c>
      <c r="M661" s="151">
        <v>2557500</v>
      </c>
      <c r="N661" s="151">
        <v>4262500</v>
      </c>
      <c r="O661" s="140" t="s">
        <v>770</v>
      </c>
      <c r="P661" s="239" t="s">
        <v>2498</v>
      </c>
    </row>
    <row r="662" spans="1:16">
      <c r="A662" s="11">
        <v>3</v>
      </c>
      <c r="B662" s="12" t="s">
        <v>2079</v>
      </c>
      <c r="C662" s="11" t="s">
        <v>2080</v>
      </c>
      <c r="D662" s="150">
        <v>43000</v>
      </c>
      <c r="E662" s="91" t="s">
        <v>170</v>
      </c>
      <c r="F662" s="150">
        <v>17050</v>
      </c>
      <c r="G662" s="150">
        <v>170500</v>
      </c>
      <c r="H662" s="150">
        <v>341000</v>
      </c>
      <c r="I662" s="150">
        <v>511500</v>
      </c>
      <c r="J662" s="152"/>
      <c r="K662" s="200">
        <v>0</v>
      </c>
      <c r="L662" s="151">
        <v>2131250</v>
      </c>
      <c r="M662" s="151">
        <v>2557500</v>
      </c>
      <c r="N662" s="151">
        <v>4262500</v>
      </c>
      <c r="O662" s="140" t="s">
        <v>770</v>
      </c>
      <c r="P662" s="239" t="s">
        <v>2498</v>
      </c>
    </row>
    <row r="663" spans="1:16">
      <c r="A663" s="11">
        <v>4</v>
      </c>
      <c r="B663" s="213" t="s">
        <v>2457</v>
      </c>
      <c r="C663" s="11"/>
      <c r="D663" s="150">
        <v>43000</v>
      </c>
      <c r="E663" s="91" t="s">
        <v>170</v>
      </c>
      <c r="F663" s="150">
        <v>17050</v>
      </c>
      <c r="G663" s="150">
        <v>170500</v>
      </c>
      <c r="H663" s="150">
        <v>341000</v>
      </c>
      <c r="I663" s="150">
        <v>511500</v>
      </c>
      <c r="J663" s="152"/>
      <c r="K663" s="200">
        <v>0</v>
      </c>
      <c r="L663" s="151">
        <v>2131250</v>
      </c>
      <c r="M663" s="151">
        <v>2557500</v>
      </c>
      <c r="N663" s="151">
        <v>4262500</v>
      </c>
      <c r="O663" s="140" t="s">
        <v>770</v>
      </c>
      <c r="P663" s="239" t="s">
        <v>2498</v>
      </c>
    </row>
    <row r="664" spans="1:16">
      <c r="A664" s="20">
        <v>5</v>
      </c>
      <c r="B664" s="163" t="s">
        <v>2081</v>
      </c>
      <c r="C664" s="20" t="s">
        <v>408</v>
      </c>
      <c r="D664" s="164">
        <v>43000</v>
      </c>
      <c r="E664" s="207" t="s">
        <v>170</v>
      </c>
      <c r="F664" s="164">
        <v>17050</v>
      </c>
      <c r="G664" s="164">
        <v>170500</v>
      </c>
      <c r="H664" s="164">
        <v>341000</v>
      </c>
      <c r="I664" s="164">
        <v>511500</v>
      </c>
      <c r="J664" s="152"/>
      <c r="K664" s="201">
        <v>0</v>
      </c>
      <c r="L664" s="166">
        <v>2131250</v>
      </c>
      <c r="M664" s="166">
        <v>2557500</v>
      </c>
      <c r="N664" s="166">
        <v>4262500</v>
      </c>
      <c r="O664" s="140" t="s">
        <v>770</v>
      </c>
      <c r="P664" s="239" t="s">
        <v>2498</v>
      </c>
    </row>
    <row r="665" spans="1:16">
      <c r="A665" s="349" t="s">
        <v>2082</v>
      </c>
      <c r="B665" s="350"/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350"/>
      <c r="N665" s="351"/>
      <c r="O665" s="140"/>
    </row>
    <row r="666" spans="1:16" ht="15" customHeight="1">
      <c r="A666" s="352" t="s">
        <v>9</v>
      </c>
      <c r="B666" s="357" t="s">
        <v>10</v>
      </c>
      <c r="C666" s="352" t="s">
        <v>11</v>
      </c>
      <c r="D666" s="365" t="s">
        <v>2478</v>
      </c>
      <c r="E666" s="363" t="s">
        <v>12</v>
      </c>
      <c r="F666" s="339" t="s">
        <v>2293</v>
      </c>
      <c r="G666" s="141" t="s">
        <v>2421</v>
      </c>
      <c r="H666" s="142" t="s">
        <v>2422</v>
      </c>
      <c r="I666" s="141" t="s">
        <v>2423</v>
      </c>
      <c r="J666" s="143"/>
      <c r="K666" s="144" t="s">
        <v>2471</v>
      </c>
      <c r="L666" s="144" t="s">
        <v>13</v>
      </c>
      <c r="M666" s="144" t="s">
        <v>13</v>
      </c>
      <c r="N666" s="141" t="s">
        <v>13</v>
      </c>
      <c r="O666" s="145" t="s">
        <v>2476</v>
      </c>
    </row>
    <row r="667" spans="1:16" ht="32.25" customHeight="1">
      <c r="A667" s="382"/>
      <c r="B667" s="382"/>
      <c r="C667" s="382"/>
      <c r="D667" s="382"/>
      <c r="E667" s="382"/>
      <c r="F667" s="382"/>
      <c r="G667" s="146" t="s">
        <v>2424</v>
      </c>
      <c r="H667" s="147" t="s">
        <v>2425</v>
      </c>
      <c r="I667" s="146" t="s">
        <v>2426</v>
      </c>
      <c r="J667" s="148"/>
      <c r="K667" s="149" t="s">
        <v>2472</v>
      </c>
      <c r="L667" s="149" t="s">
        <v>2475</v>
      </c>
      <c r="M667" s="149" t="s">
        <v>2474</v>
      </c>
      <c r="N667" s="146" t="s">
        <v>2473</v>
      </c>
      <c r="O667" s="145" t="s">
        <v>2477</v>
      </c>
    </row>
    <row r="668" spans="1:16">
      <c r="A668" s="154">
        <v>1</v>
      </c>
      <c r="B668" s="214" t="s">
        <v>2083</v>
      </c>
      <c r="C668" s="154" t="s">
        <v>2084</v>
      </c>
      <c r="D668" s="156">
        <v>25000</v>
      </c>
      <c r="E668" s="174" t="s">
        <v>17</v>
      </c>
      <c r="F668" s="156">
        <v>14850</v>
      </c>
      <c r="G668" s="156">
        <v>148500</v>
      </c>
      <c r="H668" s="156">
        <v>297000</v>
      </c>
      <c r="I668" s="156">
        <v>445500</v>
      </c>
      <c r="J668" s="152"/>
      <c r="K668" s="200">
        <v>0</v>
      </c>
      <c r="L668" s="151">
        <v>1856250</v>
      </c>
      <c r="M668" s="151">
        <v>2227500</v>
      </c>
      <c r="N668" s="151">
        <v>3712500</v>
      </c>
      <c r="O668" s="140" t="s">
        <v>309</v>
      </c>
      <c r="P668" s="239" t="s">
        <v>2499</v>
      </c>
    </row>
    <row r="669" spans="1:16">
      <c r="A669" s="11">
        <v>2</v>
      </c>
      <c r="B669" s="215" t="s">
        <v>2085</v>
      </c>
      <c r="C669" s="11" t="s">
        <v>2086</v>
      </c>
      <c r="D669" s="150">
        <v>36000</v>
      </c>
      <c r="E669" s="91" t="s">
        <v>170</v>
      </c>
      <c r="F669" s="150">
        <v>22550</v>
      </c>
      <c r="G669" s="150">
        <v>225500</v>
      </c>
      <c r="H669" s="150">
        <v>451000</v>
      </c>
      <c r="I669" s="150">
        <v>676500</v>
      </c>
      <c r="J669" s="152"/>
      <c r="K669" s="200">
        <v>0</v>
      </c>
      <c r="L669" s="151">
        <v>2818750</v>
      </c>
      <c r="M669" s="151">
        <v>3382500</v>
      </c>
      <c r="N669" s="151">
        <v>5637500</v>
      </c>
      <c r="O669" s="140" t="s">
        <v>309</v>
      </c>
      <c r="P669" s="239" t="s">
        <v>2499</v>
      </c>
    </row>
    <row r="670" spans="1:16">
      <c r="A670" s="154">
        <v>3</v>
      </c>
      <c r="B670" s="215" t="s">
        <v>2087</v>
      </c>
      <c r="C670" s="11" t="s">
        <v>2088</v>
      </c>
      <c r="D670" s="150">
        <v>36000</v>
      </c>
      <c r="E670" s="91" t="s">
        <v>170</v>
      </c>
      <c r="F670" s="150">
        <v>19250</v>
      </c>
      <c r="G670" s="150">
        <v>192500</v>
      </c>
      <c r="H670" s="150">
        <v>385000</v>
      </c>
      <c r="I670" s="150">
        <v>577500</v>
      </c>
      <c r="J670" s="152"/>
      <c r="K670" s="200">
        <v>0</v>
      </c>
      <c r="L670" s="151">
        <v>2406250</v>
      </c>
      <c r="M670" s="151">
        <v>2887500</v>
      </c>
      <c r="N670" s="151">
        <v>4812500</v>
      </c>
      <c r="O670" s="140" t="s">
        <v>309</v>
      </c>
      <c r="P670" s="239" t="s">
        <v>2499</v>
      </c>
    </row>
    <row r="671" spans="1:16">
      <c r="A671" s="11">
        <v>4</v>
      </c>
      <c r="B671" s="175" t="s">
        <v>2089</v>
      </c>
      <c r="C671" s="11" t="s">
        <v>2090</v>
      </c>
      <c r="D671" s="150">
        <v>36000</v>
      </c>
      <c r="E671" s="91" t="s">
        <v>2295</v>
      </c>
      <c r="F671" s="150">
        <v>22550</v>
      </c>
      <c r="G671" s="150">
        <v>225500</v>
      </c>
      <c r="H671" s="150">
        <v>451000</v>
      </c>
      <c r="I671" s="150">
        <v>676500</v>
      </c>
      <c r="J671" s="152"/>
      <c r="K671" s="200">
        <v>0</v>
      </c>
      <c r="L671" s="151">
        <v>2818750</v>
      </c>
      <c r="M671" s="151">
        <v>3382500</v>
      </c>
      <c r="N671" s="151">
        <v>5637500</v>
      </c>
      <c r="O671" s="140" t="s">
        <v>330</v>
      </c>
      <c r="P671" s="239" t="s">
        <v>2499</v>
      </c>
    </row>
    <row r="672" spans="1:16">
      <c r="A672" s="154">
        <v>5</v>
      </c>
      <c r="B672" s="175" t="s">
        <v>2091</v>
      </c>
      <c r="C672" s="11" t="s">
        <v>2092</v>
      </c>
      <c r="D672" s="150">
        <v>45500</v>
      </c>
      <c r="E672" s="91" t="s">
        <v>2295</v>
      </c>
      <c r="F672" s="150">
        <v>24750</v>
      </c>
      <c r="G672" s="150">
        <v>247500</v>
      </c>
      <c r="H672" s="150">
        <v>495000</v>
      </c>
      <c r="I672" s="150">
        <v>742500</v>
      </c>
      <c r="J672" s="152"/>
      <c r="K672" s="200">
        <v>0</v>
      </c>
      <c r="L672" s="151">
        <v>3093750</v>
      </c>
      <c r="M672" s="151">
        <v>3712500</v>
      </c>
      <c r="N672" s="151">
        <v>6187500</v>
      </c>
      <c r="O672" s="140" t="s">
        <v>2093</v>
      </c>
      <c r="P672" s="239" t="s">
        <v>2499</v>
      </c>
    </row>
    <row r="673" spans="1:16">
      <c r="A673" s="11">
        <v>6</v>
      </c>
      <c r="B673" s="175" t="s">
        <v>2094</v>
      </c>
      <c r="C673" s="11" t="s">
        <v>2095</v>
      </c>
      <c r="D673" s="150">
        <v>45500</v>
      </c>
      <c r="E673" s="91" t="s">
        <v>654</v>
      </c>
      <c r="F673" s="150">
        <v>24750</v>
      </c>
      <c r="G673" s="150">
        <v>247500</v>
      </c>
      <c r="H673" s="150">
        <v>495000</v>
      </c>
      <c r="I673" s="150">
        <v>742500</v>
      </c>
      <c r="J673" s="152"/>
      <c r="K673" s="200">
        <v>0</v>
      </c>
      <c r="L673" s="151">
        <v>3093750</v>
      </c>
      <c r="M673" s="151">
        <v>3712500</v>
      </c>
      <c r="N673" s="151">
        <v>6187500</v>
      </c>
      <c r="O673" s="140" t="s">
        <v>2093</v>
      </c>
      <c r="P673" s="239" t="s">
        <v>2499</v>
      </c>
    </row>
    <row r="674" spans="1:16">
      <c r="A674" s="154">
        <v>7</v>
      </c>
      <c r="B674" s="175" t="s">
        <v>2096</v>
      </c>
      <c r="C674" s="11" t="s">
        <v>2097</v>
      </c>
      <c r="D674" s="150">
        <v>26500</v>
      </c>
      <c r="E674" s="91" t="s">
        <v>2295</v>
      </c>
      <c r="F674" s="150">
        <v>22550</v>
      </c>
      <c r="G674" s="150">
        <v>225500</v>
      </c>
      <c r="H674" s="150">
        <v>451000</v>
      </c>
      <c r="I674" s="150">
        <v>676500</v>
      </c>
      <c r="J674" s="152"/>
      <c r="K674" s="200">
        <v>0</v>
      </c>
      <c r="L674" s="151">
        <v>2818750</v>
      </c>
      <c r="M674" s="151">
        <v>3382500</v>
      </c>
      <c r="N674" s="151">
        <v>5637500</v>
      </c>
      <c r="O674" s="140" t="s">
        <v>330</v>
      </c>
      <c r="P674" s="239" t="s">
        <v>2499</v>
      </c>
    </row>
    <row r="675" spans="1:16">
      <c r="A675" s="11">
        <v>8</v>
      </c>
      <c r="B675" s="175" t="s">
        <v>2098</v>
      </c>
      <c r="C675" s="11" t="s">
        <v>2099</v>
      </c>
      <c r="D675" s="150">
        <v>53000</v>
      </c>
      <c r="E675" s="91" t="s">
        <v>2295</v>
      </c>
      <c r="F675" s="150">
        <v>24750</v>
      </c>
      <c r="G675" s="150">
        <v>247500</v>
      </c>
      <c r="H675" s="150">
        <v>495000</v>
      </c>
      <c r="I675" s="150">
        <v>742500</v>
      </c>
      <c r="J675" s="152"/>
      <c r="K675" s="200">
        <v>0</v>
      </c>
      <c r="L675" s="151">
        <v>3093750</v>
      </c>
      <c r="M675" s="151">
        <v>3712500</v>
      </c>
      <c r="N675" s="151">
        <v>6187500</v>
      </c>
      <c r="O675" s="140" t="s">
        <v>2093</v>
      </c>
      <c r="P675" s="239" t="s">
        <v>2499</v>
      </c>
    </row>
    <row r="676" spans="1:16">
      <c r="A676" s="154">
        <v>9</v>
      </c>
      <c r="B676" s="175" t="s">
        <v>2100</v>
      </c>
      <c r="C676" s="11" t="s">
        <v>2101</v>
      </c>
      <c r="D676" s="150">
        <v>36000</v>
      </c>
      <c r="E676" s="91" t="s">
        <v>2295</v>
      </c>
      <c r="F676" s="150">
        <v>22550</v>
      </c>
      <c r="G676" s="150">
        <v>225500</v>
      </c>
      <c r="H676" s="150">
        <v>451000</v>
      </c>
      <c r="I676" s="150">
        <v>676500</v>
      </c>
      <c r="J676" s="152"/>
      <c r="K676" s="200">
        <v>0</v>
      </c>
      <c r="L676" s="151">
        <v>2818750</v>
      </c>
      <c r="M676" s="151">
        <v>3382500</v>
      </c>
      <c r="N676" s="151">
        <v>5637500</v>
      </c>
      <c r="O676" s="140" t="s">
        <v>330</v>
      </c>
      <c r="P676" s="239" t="s">
        <v>2499</v>
      </c>
    </row>
    <row r="677" spans="1:16">
      <c r="A677" s="11">
        <v>10</v>
      </c>
      <c r="B677" s="175" t="s">
        <v>2102</v>
      </c>
      <c r="C677" s="11" t="s">
        <v>2103</v>
      </c>
      <c r="D677" s="150">
        <v>36000</v>
      </c>
      <c r="E677" s="91" t="s">
        <v>2295</v>
      </c>
      <c r="F677" s="150">
        <v>22550</v>
      </c>
      <c r="G677" s="150">
        <v>225500</v>
      </c>
      <c r="H677" s="150">
        <v>451000</v>
      </c>
      <c r="I677" s="150">
        <v>676500</v>
      </c>
      <c r="J677" s="152"/>
      <c r="K677" s="200">
        <v>0</v>
      </c>
      <c r="L677" s="151">
        <v>2818750</v>
      </c>
      <c r="M677" s="151">
        <v>3382500</v>
      </c>
      <c r="N677" s="151">
        <v>5637500</v>
      </c>
      <c r="O677" s="140" t="s">
        <v>330</v>
      </c>
      <c r="P677" s="239" t="s">
        <v>2499</v>
      </c>
    </row>
    <row r="678" spans="1:16">
      <c r="A678" s="154">
        <v>11</v>
      </c>
      <c r="B678" s="175" t="s">
        <v>2104</v>
      </c>
      <c r="C678" s="11" t="s">
        <v>2105</v>
      </c>
      <c r="D678" s="150">
        <v>36000</v>
      </c>
      <c r="E678" s="91" t="s">
        <v>2295</v>
      </c>
      <c r="F678" s="150">
        <v>22550</v>
      </c>
      <c r="G678" s="150">
        <v>225500</v>
      </c>
      <c r="H678" s="150">
        <v>451000</v>
      </c>
      <c r="I678" s="150">
        <v>676500</v>
      </c>
      <c r="J678" s="152"/>
      <c r="K678" s="200">
        <v>0</v>
      </c>
      <c r="L678" s="151">
        <v>2818750</v>
      </c>
      <c r="M678" s="151">
        <v>3382500</v>
      </c>
      <c r="N678" s="151">
        <v>5637500</v>
      </c>
      <c r="O678" s="140" t="s">
        <v>330</v>
      </c>
      <c r="P678" s="239" t="s">
        <v>2499</v>
      </c>
    </row>
    <row r="679" spans="1:16">
      <c r="A679" s="11">
        <v>12</v>
      </c>
      <c r="B679" s="175" t="s">
        <v>2106</v>
      </c>
      <c r="C679" s="11" t="s">
        <v>2107</v>
      </c>
      <c r="D679" s="150">
        <v>36500</v>
      </c>
      <c r="E679" s="91" t="s">
        <v>2295</v>
      </c>
      <c r="F679" s="150">
        <v>24750</v>
      </c>
      <c r="G679" s="150">
        <v>247500</v>
      </c>
      <c r="H679" s="150">
        <v>495000</v>
      </c>
      <c r="I679" s="150">
        <v>742500</v>
      </c>
      <c r="J679" s="152"/>
      <c r="K679" s="200">
        <v>0</v>
      </c>
      <c r="L679" s="151">
        <v>3093750</v>
      </c>
      <c r="M679" s="151">
        <v>3712500</v>
      </c>
      <c r="N679" s="151">
        <v>6187500</v>
      </c>
      <c r="O679" s="140" t="s">
        <v>2093</v>
      </c>
      <c r="P679" s="239" t="s">
        <v>2499</v>
      </c>
    </row>
    <row r="680" spans="1:16">
      <c r="A680" s="154">
        <v>13</v>
      </c>
      <c r="B680" s="175" t="s">
        <v>2108</v>
      </c>
      <c r="C680" s="11" t="s">
        <v>2109</v>
      </c>
      <c r="D680" s="150">
        <v>36500</v>
      </c>
      <c r="E680" s="91" t="s">
        <v>2295</v>
      </c>
      <c r="F680" s="150">
        <v>22550</v>
      </c>
      <c r="G680" s="150">
        <v>225500</v>
      </c>
      <c r="H680" s="150">
        <v>451000</v>
      </c>
      <c r="I680" s="150">
        <v>676500</v>
      </c>
      <c r="J680" s="152"/>
      <c r="K680" s="200">
        <v>0</v>
      </c>
      <c r="L680" s="151">
        <v>2818750</v>
      </c>
      <c r="M680" s="151">
        <v>3382500</v>
      </c>
      <c r="N680" s="151">
        <v>5637500</v>
      </c>
      <c r="O680" s="140" t="s">
        <v>330</v>
      </c>
      <c r="P680" s="239" t="s">
        <v>2499</v>
      </c>
    </row>
    <row r="681" spans="1:16">
      <c r="A681" s="11">
        <v>14</v>
      </c>
      <c r="B681" s="175" t="s">
        <v>2110</v>
      </c>
      <c r="C681" s="11" t="s">
        <v>2111</v>
      </c>
      <c r="D681" s="150">
        <v>36500</v>
      </c>
      <c r="E681" s="91" t="s">
        <v>2295</v>
      </c>
      <c r="F681" s="150">
        <v>22550</v>
      </c>
      <c r="G681" s="150">
        <v>225500</v>
      </c>
      <c r="H681" s="150">
        <v>451000</v>
      </c>
      <c r="I681" s="150">
        <v>676500</v>
      </c>
      <c r="J681" s="152"/>
      <c r="K681" s="200">
        <v>0</v>
      </c>
      <c r="L681" s="151">
        <v>2818750</v>
      </c>
      <c r="M681" s="151">
        <v>3382500</v>
      </c>
      <c r="N681" s="151">
        <v>5637500</v>
      </c>
      <c r="O681" s="140" t="s">
        <v>330</v>
      </c>
      <c r="P681" s="239" t="s">
        <v>2499</v>
      </c>
    </row>
    <row r="682" spans="1:16">
      <c r="A682" s="154">
        <v>15</v>
      </c>
      <c r="B682" s="175" t="s">
        <v>2113</v>
      </c>
      <c r="C682" s="11" t="s">
        <v>2114</v>
      </c>
      <c r="D682" s="150">
        <v>36000</v>
      </c>
      <c r="E682" s="91" t="s">
        <v>654</v>
      </c>
      <c r="F682" s="150">
        <v>24750</v>
      </c>
      <c r="G682" s="150">
        <v>247500</v>
      </c>
      <c r="H682" s="150">
        <v>495000</v>
      </c>
      <c r="I682" s="150">
        <v>742500</v>
      </c>
      <c r="J682" s="152"/>
      <c r="K682" s="200">
        <v>0</v>
      </c>
      <c r="L682" s="151">
        <v>3093750</v>
      </c>
      <c r="M682" s="151">
        <v>3712500</v>
      </c>
      <c r="N682" s="151">
        <v>6187500</v>
      </c>
      <c r="O682" s="140" t="s">
        <v>2093</v>
      </c>
      <c r="P682" s="239" t="s">
        <v>2499</v>
      </c>
    </row>
    <row r="683" spans="1:16">
      <c r="A683" s="11">
        <v>16</v>
      </c>
      <c r="B683" s="175" t="s">
        <v>2115</v>
      </c>
      <c r="C683" s="11" t="s">
        <v>2116</v>
      </c>
      <c r="D683" s="150">
        <v>36000</v>
      </c>
      <c r="E683" s="91" t="s">
        <v>2295</v>
      </c>
      <c r="F683" s="150">
        <v>22550</v>
      </c>
      <c r="G683" s="150">
        <v>225500</v>
      </c>
      <c r="H683" s="150">
        <v>451000</v>
      </c>
      <c r="I683" s="150">
        <v>676500</v>
      </c>
      <c r="J683" s="152"/>
      <c r="K683" s="200">
        <v>0</v>
      </c>
      <c r="L683" s="151">
        <v>2818750</v>
      </c>
      <c r="M683" s="151">
        <v>3382500</v>
      </c>
      <c r="N683" s="151">
        <v>5637500</v>
      </c>
      <c r="O683" s="140" t="s">
        <v>330</v>
      </c>
      <c r="P683" s="239" t="s">
        <v>2499</v>
      </c>
    </row>
    <row r="684" spans="1:16">
      <c r="A684" s="154">
        <v>17</v>
      </c>
      <c r="B684" s="175" t="s">
        <v>2117</v>
      </c>
      <c r="C684" s="11" t="s">
        <v>2118</v>
      </c>
      <c r="D684" s="150">
        <v>36000</v>
      </c>
      <c r="E684" s="91" t="s">
        <v>2295</v>
      </c>
      <c r="F684" s="150">
        <v>22550</v>
      </c>
      <c r="G684" s="150">
        <v>225500</v>
      </c>
      <c r="H684" s="150">
        <v>451000</v>
      </c>
      <c r="I684" s="150">
        <v>676500</v>
      </c>
      <c r="J684" s="152"/>
      <c r="K684" s="200">
        <v>0</v>
      </c>
      <c r="L684" s="151">
        <v>2818750</v>
      </c>
      <c r="M684" s="151">
        <v>3382500</v>
      </c>
      <c r="N684" s="151">
        <v>5637500</v>
      </c>
      <c r="O684" s="140" t="s">
        <v>330</v>
      </c>
      <c r="P684" s="239" t="s">
        <v>2499</v>
      </c>
    </row>
    <row r="685" spans="1:16">
      <c r="A685" s="11">
        <v>18</v>
      </c>
      <c r="B685" s="175" t="s">
        <v>2119</v>
      </c>
      <c r="C685" s="11" t="s">
        <v>2120</v>
      </c>
      <c r="D685" s="150">
        <v>36000</v>
      </c>
      <c r="E685" s="91" t="s">
        <v>2295</v>
      </c>
      <c r="F685" s="150">
        <v>22550</v>
      </c>
      <c r="G685" s="150">
        <v>225500</v>
      </c>
      <c r="H685" s="150">
        <v>451000</v>
      </c>
      <c r="I685" s="150">
        <v>676500</v>
      </c>
      <c r="J685" s="152"/>
      <c r="K685" s="200">
        <v>0</v>
      </c>
      <c r="L685" s="151">
        <v>2818750</v>
      </c>
      <c r="M685" s="151">
        <v>3382500</v>
      </c>
      <c r="N685" s="151">
        <v>5637500</v>
      </c>
      <c r="O685" s="140" t="s">
        <v>330</v>
      </c>
      <c r="P685" s="239" t="s">
        <v>2499</v>
      </c>
    </row>
    <row r="686" spans="1:16">
      <c r="A686" s="154">
        <v>19</v>
      </c>
      <c r="B686" s="175" t="s">
        <v>2121</v>
      </c>
      <c r="C686" s="11" t="s">
        <v>2122</v>
      </c>
      <c r="D686" s="150">
        <v>35500</v>
      </c>
      <c r="E686" s="91" t="s">
        <v>2295</v>
      </c>
      <c r="F686" s="150">
        <v>22550</v>
      </c>
      <c r="G686" s="150">
        <v>225500</v>
      </c>
      <c r="H686" s="150">
        <v>451000</v>
      </c>
      <c r="I686" s="150">
        <v>676500</v>
      </c>
      <c r="J686" s="152"/>
      <c r="K686" s="200">
        <v>0</v>
      </c>
      <c r="L686" s="151">
        <v>2818750</v>
      </c>
      <c r="M686" s="151">
        <v>3382500</v>
      </c>
      <c r="N686" s="151">
        <v>5637500</v>
      </c>
      <c r="O686" s="140" t="s">
        <v>330</v>
      </c>
      <c r="P686" s="239" t="s">
        <v>2499</v>
      </c>
    </row>
    <row r="687" spans="1:16">
      <c r="A687" s="20">
        <v>20</v>
      </c>
      <c r="B687" s="206" t="s">
        <v>2125</v>
      </c>
      <c r="C687" s="20" t="s">
        <v>2126</v>
      </c>
      <c r="D687" s="164">
        <v>45000</v>
      </c>
      <c r="E687" s="207" t="s">
        <v>2295</v>
      </c>
      <c r="F687" s="164">
        <v>22550</v>
      </c>
      <c r="G687" s="164">
        <v>225500</v>
      </c>
      <c r="H687" s="164">
        <v>451000</v>
      </c>
      <c r="I687" s="164">
        <v>676500</v>
      </c>
      <c r="J687" s="152"/>
      <c r="K687" s="201">
        <v>0</v>
      </c>
      <c r="L687" s="166">
        <v>2818750</v>
      </c>
      <c r="M687" s="166">
        <v>3382500</v>
      </c>
      <c r="N687" s="166">
        <v>5637500</v>
      </c>
      <c r="O687" s="140" t="s">
        <v>330</v>
      </c>
      <c r="P687" s="239" t="s">
        <v>2499</v>
      </c>
    </row>
    <row r="688" spans="1:16">
      <c r="A688" s="349" t="s">
        <v>2131</v>
      </c>
      <c r="B688" s="350"/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350"/>
      <c r="N688" s="351"/>
      <c r="O688" s="140"/>
    </row>
    <row r="689" spans="1:16" ht="15" customHeight="1">
      <c r="A689" s="352" t="s">
        <v>9</v>
      </c>
      <c r="B689" s="357" t="s">
        <v>10</v>
      </c>
      <c r="C689" s="352" t="s">
        <v>11</v>
      </c>
      <c r="D689" s="365" t="s">
        <v>2478</v>
      </c>
      <c r="E689" s="363" t="s">
        <v>12</v>
      </c>
      <c r="F689" s="339" t="s">
        <v>2293</v>
      </c>
      <c r="G689" s="141" t="s">
        <v>2421</v>
      </c>
      <c r="H689" s="142" t="s">
        <v>2422</v>
      </c>
      <c r="I689" s="141" t="s">
        <v>2423</v>
      </c>
      <c r="J689" s="143"/>
      <c r="K689" s="144" t="s">
        <v>2471</v>
      </c>
      <c r="L689" s="144" t="s">
        <v>13</v>
      </c>
      <c r="M689" s="144" t="s">
        <v>13</v>
      </c>
      <c r="N689" s="141" t="s">
        <v>13</v>
      </c>
      <c r="O689" s="145" t="s">
        <v>2476</v>
      </c>
    </row>
    <row r="690" spans="1:16" ht="31.5" customHeight="1">
      <c r="A690" s="382"/>
      <c r="B690" s="382"/>
      <c r="C690" s="382"/>
      <c r="D690" s="382"/>
      <c r="E690" s="382"/>
      <c r="F690" s="382"/>
      <c r="G690" s="146" t="s">
        <v>2424</v>
      </c>
      <c r="H690" s="147" t="s">
        <v>2425</v>
      </c>
      <c r="I690" s="146" t="s">
        <v>2426</v>
      </c>
      <c r="J690" s="148"/>
      <c r="K690" s="149" t="s">
        <v>2472</v>
      </c>
      <c r="L690" s="149" t="s">
        <v>2475</v>
      </c>
      <c r="M690" s="149" t="s">
        <v>2474</v>
      </c>
      <c r="N690" s="146" t="s">
        <v>2473</v>
      </c>
      <c r="O690" s="145" t="s">
        <v>2477</v>
      </c>
    </row>
    <row r="691" spans="1:16">
      <c r="A691" s="154">
        <v>1</v>
      </c>
      <c r="B691" s="214" t="s">
        <v>2132</v>
      </c>
      <c r="C691" s="154" t="s">
        <v>156</v>
      </c>
      <c r="D691" s="156">
        <v>28000</v>
      </c>
      <c r="E691" s="174" t="s">
        <v>17</v>
      </c>
      <c r="F691" s="156">
        <v>11550</v>
      </c>
      <c r="G691" s="156">
        <v>115500</v>
      </c>
      <c r="H691" s="156">
        <v>231000</v>
      </c>
      <c r="I691" s="156">
        <v>346500</v>
      </c>
      <c r="J691" s="152"/>
      <c r="K691" s="199">
        <v>0</v>
      </c>
      <c r="L691" s="158">
        <v>1443750</v>
      </c>
      <c r="M691" s="158">
        <v>1732500</v>
      </c>
      <c r="N691" s="158">
        <v>2887500</v>
      </c>
      <c r="O691" s="140" t="s">
        <v>302</v>
      </c>
      <c r="P691" s="239" t="s">
        <v>2500</v>
      </c>
    </row>
    <row r="692" spans="1:16">
      <c r="A692" s="11">
        <v>2</v>
      </c>
      <c r="B692" s="215" t="s">
        <v>2133</v>
      </c>
      <c r="C692" s="11" t="s">
        <v>2134</v>
      </c>
      <c r="D692" s="150">
        <v>33000</v>
      </c>
      <c r="E692" s="91" t="s">
        <v>170</v>
      </c>
      <c r="F692" s="150">
        <v>19250</v>
      </c>
      <c r="G692" s="150">
        <v>192500</v>
      </c>
      <c r="H692" s="150">
        <v>385000</v>
      </c>
      <c r="I692" s="150">
        <v>577500</v>
      </c>
      <c r="J692" s="152"/>
      <c r="K692" s="200">
        <v>0</v>
      </c>
      <c r="L692" s="151">
        <v>2406250</v>
      </c>
      <c r="M692" s="151">
        <v>2887500</v>
      </c>
      <c r="N692" s="151">
        <v>4812500</v>
      </c>
      <c r="O692" s="140" t="s">
        <v>919</v>
      </c>
      <c r="P692" s="239" t="s">
        <v>2500</v>
      </c>
    </row>
    <row r="693" spans="1:16">
      <c r="A693" s="11">
        <v>3</v>
      </c>
      <c r="B693" s="215" t="s">
        <v>2135</v>
      </c>
      <c r="C693" s="11" t="s">
        <v>2136</v>
      </c>
      <c r="D693" s="150">
        <v>33000</v>
      </c>
      <c r="E693" s="91" t="s">
        <v>170</v>
      </c>
      <c r="F693" s="150">
        <v>19250</v>
      </c>
      <c r="G693" s="150">
        <v>192500</v>
      </c>
      <c r="H693" s="150">
        <v>385000</v>
      </c>
      <c r="I693" s="150">
        <v>577500</v>
      </c>
      <c r="J693" s="152"/>
      <c r="K693" s="200">
        <v>0</v>
      </c>
      <c r="L693" s="151">
        <v>2406250</v>
      </c>
      <c r="M693" s="151">
        <v>2887500</v>
      </c>
      <c r="N693" s="151">
        <v>4812500</v>
      </c>
      <c r="O693" s="140" t="s">
        <v>919</v>
      </c>
      <c r="P693" s="239" t="s">
        <v>2500</v>
      </c>
    </row>
    <row r="694" spans="1:16">
      <c r="A694" s="11">
        <v>4</v>
      </c>
      <c r="B694" s="215" t="s">
        <v>2137</v>
      </c>
      <c r="C694" s="11" t="s">
        <v>2138</v>
      </c>
      <c r="D694" s="150">
        <v>29500</v>
      </c>
      <c r="E694" s="91" t="s">
        <v>37</v>
      </c>
      <c r="F694" s="150">
        <v>15950</v>
      </c>
      <c r="G694" s="150">
        <v>159500</v>
      </c>
      <c r="H694" s="150">
        <v>319000</v>
      </c>
      <c r="I694" s="150">
        <v>478500</v>
      </c>
      <c r="J694" s="152"/>
      <c r="K694" s="200">
        <v>0</v>
      </c>
      <c r="L694" s="151">
        <v>1993750</v>
      </c>
      <c r="M694" s="151">
        <v>2392500</v>
      </c>
      <c r="N694" s="151">
        <v>3987500</v>
      </c>
      <c r="O694" s="140" t="s">
        <v>919</v>
      </c>
      <c r="P694" s="239" t="s">
        <v>2500</v>
      </c>
    </row>
    <row r="695" spans="1:16">
      <c r="A695" s="11">
        <v>5</v>
      </c>
      <c r="B695" s="215" t="s">
        <v>2139</v>
      </c>
      <c r="C695" s="11" t="s">
        <v>2140</v>
      </c>
      <c r="D695" s="150">
        <v>35500</v>
      </c>
      <c r="E695" s="91" t="s">
        <v>654</v>
      </c>
      <c r="F695" s="150">
        <v>19250</v>
      </c>
      <c r="G695" s="150">
        <v>192500</v>
      </c>
      <c r="H695" s="150">
        <v>385000</v>
      </c>
      <c r="I695" s="150">
        <v>577500</v>
      </c>
      <c r="J695" s="152"/>
      <c r="K695" s="200">
        <v>0</v>
      </c>
      <c r="L695" s="151">
        <v>2406250</v>
      </c>
      <c r="M695" s="151">
        <v>2887500</v>
      </c>
      <c r="N695" s="151">
        <v>4812500</v>
      </c>
      <c r="O695" s="140" t="s">
        <v>770</v>
      </c>
      <c r="P695" s="239" t="s">
        <v>2500</v>
      </c>
    </row>
    <row r="696" spans="1:16">
      <c r="A696" s="11">
        <v>6</v>
      </c>
      <c r="B696" s="215" t="s">
        <v>2449</v>
      </c>
      <c r="C696" s="11" t="s">
        <v>1740</v>
      </c>
      <c r="D696" s="150">
        <v>33500</v>
      </c>
      <c r="E696" s="91" t="s">
        <v>157</v>
      </c>
      <c r="F696" s="150">
        <v>15950</v>
      </c>
      <c r="G696" s="150">
        <v>159500</v>
      </c>
      <c r="H696" s="150">
        <v>319000</v>
      </c>
      <c r="I696" s="150">
        <v>478500</v>
      </c>
      <c r="J696" s="152"/>
      <c r="K696" s="200">
        <v>0</v>
      </c>
      <c r="L696" s="151">
        <v>1993750</v>
      </c>
      <c r="M696" s="151">
        <v>2392500</v>
      </c>
      <c r="N696" s="151">
        <v>3987500</v>
      </c>
      <c r="O696" s="140" t="s">
        <v>309</v>
      </c>
      <c r="P696" s="239" t="s">
        <v>2500</v>
      </c>
    </row>
    <row r="697" spans="1:16">
      <c r="A697" s="11">
        <v>7</v>
      </c>
      <c r="B697" s="215" t="s">
        <v>2142</v>
      </c>
      <c r="C697" s="11" t="s">
        <v>1446</v>
      </c>
      <c r="D697" s="150">
        <v>36500</v>
      </c>
      <c r="E697" s="91" t="s">
        <v>170</v>
      </c>
      <c r="F697" s="150">
        <v>15950</v>
      </c>
      <c r="G697" s="150">
        <v>159500</v>
      </c>
      <c r="H697" s="150">
        <v>319000</v>
      </c>
      <c r="I697" s="150">
        <v>478500</v>
      </c>
      <c r="J697" s="152"/>
      <c r="K697" s="200">
        <v>0</v>
      </c>
      <c r="L697" s="151">
        <v>1993750</v>
      </c>
      <c r="M697" s="151">
        <v>2392500</v>
      </c>
      <c r="N697" s="151">
        <v>3987500</v>
      </c>
      <c r="O697" s="140" t="s">
        <v>770</v>
      </c>
      <c r="P697" s="239" t="s">
        <v>2500</v>
      </c>
    </row>
    <row r="698" spans="1:16">
      <c r="A698" s="11">
        <v>8</v>
      </c>
      <c r="B698" s="215" t="s">
        <v>2462</v>
      </c>
      <c r="C698" s="11" t="s">
        <v>1713</v>
      </c>
      <c r="D698" s="150">
        <v>36500</v>
      </c>
      <c r="E698" s="91" t="s">
        <v>170</v>
      </c>
      <c r="F698" s="150">
        <v>15950</v>
      </c>
      <c r="G698" s="150">
        <v>159500</v>
      </c>
      <c r="H698" s="150">
        <v>319000</v>
      </c>
      <c r="I698" s="150">
        <v>478500</v>
      </c>
      <c r="J698" s="152"/>
      <c r="K698" s="200">
        <v>0</v>
      </c>
      <c r="L698" s="151">
        <v>1993750</v>
      </c>
      <c r="M698" s="151">
        <v>2392500</v>
      </c>
      <c r="N698" s="151">
        <v>3987500</v>
      </c>
      <c r="O698" s="140" t="s">
        <v>770</v>
      </c>
      <c r="P698" s="239" t="s">
        <v>2500</v>
      </c>
    </row>
    <row r="699" spans="1:16">
      <c r="A699" s="11">
        <v>9</v>
      </c>
      <c r="B699" s="215" t="s">
        <v>2145</v>
      </c>
      <c r="C699" s="11" t="s">
        <v>91</v>
      </c>
      <c r="D699" s="150">
        <v>36500</v>
      </c>
      <c r="E699" s="91" t="s">
        <v>654</v>
      </c>
      <c r="F699" s="150">
        <v>19250</v>
      </c>
      <c r="G699" s="150">
        <v>192500</v>
      </c>
      <c r="H699" s="150">
        <v>385000</v>
      </c>
      <c r="I699" s="150">
        <v>577500</v>
      </c>
      <c r="J699" s="152"/>
      <c r="K699" s="200">
        <v>0</v>
      </c>
      <c r="L699" s="151">
        <v>2406250</v>
      </c>
      <c r="M699" s="151">
        <v>2887500</v>
      </c>
      <c r="N699" s="151">
        <v>4812500</v>
      </c>
      <c r="O699" s="140" t="s">
        <v>2146</v>
      </c>
      <c r="P699" s="239" t="s">
        <v>2500</v>
      </c>
    </row>
    <row r="700" spans="1:16">
      <c r="A700" s="11">
        <v>10</v>
      </c>
      <c r="B700" s="215" t="s">
        <v>2147</v>
      </c>
      <c r="C700" s="11" t="s">
        <v>159</v>
      </c>
      <c r="D700" s="150">
        <v>36500</v>
      </c>
      <c r="E700" s="91" t="s">
        <v>654</v>
      </c>
      <c r="F700" s="150">
        <v>15950</v>
      </c>
      <c r="G700" s="150">
        <v>159500</v>
      </c>
      <c r="H700" s="150">
        <v>319000</v>
      </c>
      <c r="I700" s="150">
        <v>478500</v>
      </c>
      <c r="J700" s="152"/>
      <c r="K700" s="200">
        <v>0</v>
      </c>
      <c r="L700" s="151">
        <v>1993750</v>
      </c>
      <c r="M700" s="151">
        <v>2392500</v>
      </c>
      <c r="N700" s="151">
        <v>3987500</v>
      </c>
      <c r="O700" s="140" t="s">
        <v>770</v>
      </c>
      <c r="P700" s="239" t="s">
        <v>2500</v>
      </c>
    </row>
    <row r="701" spans="1:16">
      <c r="A701" s="11">
        <v>11</v>
      </c>
      <c r="B701" s="215" t="s">
        <v>2148</v>
      </c>
      <c r="C701" s="11" t="s">
        <v>1851</v>
      </c>
      <c r="D701" s="150">
        <v>36500</v>
      </c>
      <c r="E701" s="91" t="s">
        <v>654</v>
      </c>
      <c r="F701" s="150">
        <v>22550</v>
      </c>
      <c r="G701" s="150">
        <v>225500</v>
      </c>
      <c r="H701" s="150">
        <v>451000</v>
      </c>
      <c r="I701" s="150">
        <v>676500</v>
      </c>
      <c r="J701" s="152"/>
      <c r="K701" s="200">
        <v>0</v>
      </c>
      <c r="L701" s="151">
        <v>2818750</v>
      </c>
      <c r="M701" s="151">
        <v>3382500</v>
      </c>
      <c r="N701" s="151">
        <v>5637500</v>
      </c>
      <c r="O701" s="140" t="s">
        <v>770</v>
      </c>
      <c r="P701" s="239" t="s">
        <v>2500</v>
      </c>
    </row>
    <row r="702" spans="1:16">
      <c r="A702" s="11">
        <v>12</v>
      </c>
      <c r="B702" s="215" t="s">
        <v>2149</v>
      </c>
      <c r="C702" s="11" t="s">
        <v>2150</v>
      </c>
      <c r="D702" s="150">
        <v>36500</v>
      </c>
      <c r="E702" s="91" t="s">
        <v>170</v>
      </c>
      <c r="F702" s="150">
        <v>15950</v>
      </c>
      <c r="G702" s="150">
        <v>159500</v>
      </c>
      <c r="H702" s="150">
        <v>319000</v>
      </c>
      <c r="I702" s="150">
        <v>478500</v>
      </c>
      <c r="J702" s="152"/>
      <c r="K702" s="200">
        <v>0</v>
      </c>
      <c r="L702" s="151">
        <v>1993750</v>
      </c>
      <c r="M702" s="151">
        <v>2392500</v>
      </c>
      <c r="N702" s="151">
        <v>3987500</v>
      </c>
      <c r="O702" s="140" t="s">
        <v>2146</v>
      </c>
      <c r="P702" s="239" t="s">
        <v>2500</v>
      </c>
    </row>
    <row r="703" spans="1:16">
      <c r="A703" s="11">
        <v>13</v>
      </c>
      <c r="B703" s="215" t="s">
        <v>2153</v>
      </c>
      <c r="C703" s="11" t="s">
        <v>2154</v>
      </c>
      <c r="D703" s="150">
        <v>36500</v>
      </c>
      <c r="E703" s="91" t="s">
        <v>170</v>
      </c>
      <c r="F703" s="150">
        <v>15950</v>
      </c>
      <c r="G703" s="150">
        <v>159500</v>
      </c>
      <c r="H703" s="150">
        <v>319000</v>
      </c>
      <c r="I703" s="150">
        <v>478500</v>
      </c>
      <c r="J703" s="152"/>
      <c r="K703" s="200">
        <v>0</v>
      </c>
      <c r="L703" s="151">
        <v>1993750</v>
      </c>
      <c r="M703" s="151">
        <v>2392500</v>
      </c>
      <c r="N703" s="151">
        <v>3987500</v>
      </c>
      <c r="O703" s="140" t="s">
        <v>309</v>
      </c>
      <c r="P703" s="239" t="s">
        <v>2500</v>
      </c>
    </row>
    <row r="704" spans="1:16">
      <c r="A704" s="11">
        <v>14</v>
      </c>
      <c r="B704" s="215" t="s">
        <v>2155</v>
      </c>
      <c r="C704" s="11" t="s">
        <v>2156</v>
      </c>
      <c r="D704" s="150">
        <v>36500</v>
      </c>
      <c r="E704" s="91" t="s">
        <v>170</v>
      </c>
      <c r="F704" s="150">
        <v>15950</v>
      </c>
      <c r="G704" s="150">
        <v>159500</v>
      </c>
      <c r="H704" s="150">
        <v>319000</v>
      </c>
      <c r="I704" s="150">
        <v>478500</v>
      </c>
      <c r="J704" s="152"/>
      <c r="K704" s="200">
        <v>0</v>
      </c>
      <c r="L704" s="151">
        <v>1993750</v>
      </c>
      <c r="M704" s="151">
        <v>2392500</v>
      </c>
      <c r="N704" s="151">
        <v>3987500</v>
      </c>
      <c r="O704" s="140" t="s">
        <v>770</v>
      </c>
      <c r="P704" s="239" t="s">
        <v>2500</v>
      </c>
    </row>
    <row r="705" spans="1:16">
      <c r="A705" s="11">
        <v>15</v>
      </c>
      <c r="B705" s="215" t="s">
        <v>2157</v>
      </c>
      <c r="C705" s="11" t="s">
        <v>1032</v>
      </c>
      <c r="D705" s="150">
        <v>36500</v>
      </c>
      <c r="E705" s="91" t="s">
        <v>170</v>
      </c>
      <c r="F705" s="150">
        <v>21450</v>
      </c>
      <c r="G705" s="150">
        <v>214500</v>
      </c>
      <c r="H705" s="150">
        <v>429000</v>
      </c>
      <c r="I705" s="150">
        <v>643500</v>
      </c>
      <c r="J705" s="152"/>
      <c r="K705" s="200">
        <v>0</v>
      </c>
      <c r="L705" s="151">
        <v>2681250</v>
      </c>
      <c r="M705" s="151">
        <v>3217500</v>
      </c>
      <c r="N705" s="151">
        <v>5362500</v>
      </c>
      <c r="O705" s="140" t="s">
        <v>770</v>
      </c>
      <c r="P705" s="239" t="s">
        <v>2500</v>
      </c>
    </row>
    <row r="706" spans="1:16">
      <c r="A706" s="11">
        <v>16</v>
      </c>
      <c r="B706" s="215" t="s">
        <v>2158</v>
      </c>
      <c r="C706" s="11" t="s">
        <v>2159</v>
      </c>
      <c r="D706" s="150">
        <v>36500</v>
      </c>
      <c r="E706" s="91" t="s">
        <v>170</v>
      </c>
      <c r="F706" s="150">
        <v>21450</v>
      </c>
      <c r="G706" s="150">
        <v>214500</v>
      </c>
      <c r="H706" s="150">
        <v>429000</v>
      </c>
      <c r="I706" s="150">
        <v>643500</v>
      </c>
      <c r="J706" s="152"/>
      <c r="K706" s="200">
        <v>0</v>
      </c>
      <c r="L706" s="151">
        <v>2681250</v>
      </c>
      <c r="M706" s="151">
        <v>3217500</v>
      </c>
      <c r="N706" s="151">
        <v>5362500</v>
      </c>
      <c r="O706" s="140" t="s">
        <v>770</v>
      </c>
      <c r="P706" s="239" t="s">
        <v>2500</v>
      </c>
    </row>
    <row r="707" spans="1:16">
      <c r="A707" s="11">
        <v>17</v>
      </c>
      <c r="B707" s="215" t="s">
        <v>2160</v>
      </c>
      <c r="C707" s="11" t="s">
        <v>2161</v>
      </c>
      <c r="D707" s="150">
        <v>36500</v>
      </c>
      <c r="E707" s="91" t="s">
        <v>170</v>
      </c>
      <c r="F707" s="150">
        <v>21450</v>
      </c>
      <c r="G707" s="150">
        <v>214500</v>
      </c>
      <c r="H707" s="150">
        <v>429000</v>
      </c>
      <c r="I707" s="150">
        <v>643500</v>
      </c>
      <c r="J707" s="152"/>
      <c r="K707" s="200">
        <v>0</v>
      </c>
      <c r="L707" s="151">
        <v>2681250</v>
      </c>
      <c r="M707" s="151">
        <v>3217500</v>
      </c>
      <c r="N707" s="151">
        <v>5362500</v>
      </c>
      <c r="O707" s="140" t="s">
        <v>770</v>
      </c>
      <c r="P707" s="239" t="s">
        <v>2500</v>
      </c>
    </row>
    <row r="708" spans="1:16">
      <c r="A708" s="11">
        <v>18</v>
      </c>
      <c r="B708" s="215" t="s">
        <v>2449</v>
      </c>
      <c r="C708" s="11" t="s">
        <v>2161</v>
      </c>
      <c r="D708" s="150">
        <v>33500</v>
      </c>
      <c r="E708" s="91" t="s">
        <v>170</v>
      </c>
      <c r="F708" s="150">
        <v>21450</v>
      </c>
      <c r="G708" s="150">
        <v>214500</v>
      </c>
      <c r="H708" s="150">
        <v>429000</v>
      </c>
      <c r="I708" s="150">
        <v>643500</v>
      </c>
      <c r="J708" s="152"/>
      <c r="K708" s="200">
        <v>0</v>
      </c>
      <c r="L708" s="151">
        <v>2681250</v>
      </c>
      <c r="M708" s="151">
        <v>3217500</v>
      </c>
      <c r="N708" s="151">
        <v>5362500</v>
      </c>
      <c r="O708" s="140" t="s">
        <v>770</v>
      </c>
      <c r="P708" s="239" t="s">
        <v>2500</v>
      </c>
    </row>
    <row r="709" spans="1:16">
      <c r="A709" s="20">
        <v>19</v>
      </c>
      <c r="B709" s="216" t="s">
        <v>2164</v>
      </c>
      <c r="C709" s="20" t="s">
        <v>2161</v>
      </c>
      <c r="D709" s="164">
        <v>33500</v>
      </c>
      <c r="E709" s="207" t="s">
        <v>654</v>
      </c>
      <c r="F709" s="164">
        <v>21450</v>
      </c>
      <c r="G709" s="164">
        <v>214500</v>
      </c>
      <c r="H709" s="164">
        <v>429000</v>
      </c>
      <c r="I709" s="164">
        <v>643500</v>
      </c>
      <c r="J709" s="152"/>
      <c r="K709" s="201">
        <v>0</v>
      </c>
      <c r="L709" s="166">
        <v>2681250</v>
      </c>
      <c r="M709" s="166">
        <v>3217500</v>
      </c>
      <c r="N709" s="166">
        <v>5362500</v>
      </c>
      <c r="O709" s="140" t="s">
        <v>770</v>
      </c>
      <c r="P709" s="239" t="s">
        <v>2500</v>
      </c>
    </row>
    <row r="710" spans="1:16">
      <c r="A710" s="349" t="s">
        <v>2165</v>
      </c>
      <c r="B710" s="350"/>
      <c r="C710" s="350"/>
      <c r="D710" s="350"/>
      <c r="E710" s="350"/>
      <c r="F710" s="350"/>
      <c r="G710" s="350"/>
      <c r="H710" s="350"/>
      <c r="I710" s="350"/>
      <c r="J710" s="350"/>
      <c r="K710" s="350"/>
      <c r="L710" s="350"/>
      <c r="M710" s="350"/>
      <c r="N710" s="351"/>
      <c r="O710" s="140"/>
    </row>
    <row r="711" spans="1:16" ht="15" customHeight="1">
      <c r="A711" s="352" t="s">
        <v>9</v>
      </c>
      <c r="B711" s="357" t="s">
        <v>10</v>
      </c>
      <c r="C711" s="352" t="s">
        <v>11</v>
      </c>
      <c r="D711" s="365" t="s">
        <v>2478</v>
      </c>
      <c r="E711" s="363" t="s">
        <v>12</v>
      </c>
      <c r="F711" s="339" t="s">
        <v>2293</v>
      </c>
      <c r="G711" s="141" t="s">
        <v>2421</v>
      </c>
      <c r="H711" s="142" t="s">
        <v>2422</v>
      </c>
      <c r="I711" s="141" t="s">
        <v>2423</v>
      </c>
      <c r="J711" s="143"/>
      <c r="K711" s="144" t="s">
        <v>2471</v>
      </c>
      <c r="L711" s="144" t="s">
        <v>13</v>
      </c>
      <c r="M711" s="144" t="s">
        <v>13</v>
      </c>
      <c r="N711" s="141" t="s">
        <v>13</v>
      </c>
      <c r="O711" s="145" t="s">
        <v>2476</v>
      </c>
    </row>
    <row r="712" spans="1:16" ht="30" customHeight="1">
      <c r="A712" s="382"/>
      <c r="B712" s="382"/>
      <c r="C712" s="382"/>
      <c r="D712" s="382"/>
      <c r="E712" s="382"/>
      <c r="F712" s="382"/>
      <c r="G712" s="146" t="s">
        <v>2424</v>
      </c>
      <c r="H712" s="147" t="s">
        <v>2425</v>
      </c>
      <c r="I712" s="146" t="s">
        <v>2426</v>
      </c>
      <c r="J712" s="148"/>
      <c r="K712" s="149" t="s">
        <v>2472</v>
      </c>
      <c r="L712" s="149" t="s">
        <v>2475</v>
      </c>
      <c r="M712" s="149" t="s">
        <v>2474</v>
      </c>
      <c r="N712" s="146" t="s">
        <v>2473</v>
      </c>
      <c r="O712" s="145" t="s">
        <v>2477</v>
      </c>
    </row>
    <row r="713" spans="1:16">
      <c r="A713" s="154">
        <v>1</v>
      </c>
      <c r="B713" s="214" t="s">
        <v>2166</v>
      </c>
      <c r="C713" s="154" t="s">
        <v>2167</v>
      </c>
      <c r="D713" s="156">
        <v>27000</v>
      </c>
      <c r="E713" s="157" t="s">
        <v>17</v>
      </c>
      <c r="F713" s="156">
        <v>18150</v>
      </c>
      <c r="G713" s="156">
        <v>181500</v>
      </c>
      <c r="H713" s="156">
        <v>363000</v>
      </c>
      <c r="I713" s="156">
        <v>544500</v>
      </c>
      <c r="J713" s="152"/>
      <c r="K713" s="199">
        <v>0</v>
      </c>
      <c r="L713" s="158">
        <v>2268750</v>
      </c>
      <c r="M713" s="158">
        <v>2722500</v>
      </c>
      <c r="N713" s="158">
        <v>4537500</v>
      </c>
      <c r="O713" s="140" t="s">
        <v>770</v>
      </c>
      <c r="P713" s="239" t="s">
        <v>2501</v>
      </c>
    </row>
    <row r="714" spans="1:16">
      <c r="A714" s="11">
        <v>2</v>
      </c>
      <c r="B714" s="215" t="s">
        <v>2168</v>
      </c>
      <c r="C714" s="11" t="s">
        <v>359</v>
      </c>
      <c r="D714" s="150">
        <v>41500</v>
      </c>
      <c r="E714" s="91" t="s">
        <v>170</v>
      </c>
      <c r="F714" s="150">
        <v>20350</v>
      </c>
      <c r="G714" s="150">
        <v>203500</v>
      </c>
      <c r="H714" s="150">
        <v>407000</v>
      </c>
      <c r="I714" s="150">
        <v>610500</v>
      </c>
      <c r="J714" s="152"/>
      <c r="K714" s="200">
        <v>0</v>
      </c>
      <c r="L714" s="151">
        <v>2543750</v>
      </c>
      <c r="M714" s="151">
        <v>3052500</v>
      </c>
      <c r="N714" s="151">
        <v>5087500</v>
      </c>
      <c r="O714" s="140" t="s">
        <v>770</v>
      </c>
      <c r="P714" s="239" t="s">
        <v>2501</v>
      </c>
    </row>
    <row r="715" spans="1:16">
      <c r="A715" s="11">
        <v>3</v>
      </c>
      <c r="B715" s="215" t="s">
        <v>2169</v>
      </c>
      <c r="C715" s="11" t="s">
        <v>2170</v>
      </c>
      <c r="D715" s="150">
        <v>41500</v>
      </c>
      <c r="E715" s="91" t="s">
        <v>170</v>
      </c>
      <c r="F715" s="150">
        <v>19250</v>
      </c>
      <c r="G715" s="150">
        <v>192500</v>
      </c>
      <c r="H715" s="150">
        <v>385000</v>
      </c>
      <c r="I715" s="150">
        <v>577500</v>
      </c>
      <c r="J715" s="152"/>
      <c r="K715" s="200">
        <v>0</v>
      </c>
      <c r="L715" s="151">
        <v>2406250</v>
      </c>
      <c r="M715" s="151">
        <v>2887500</v>
      </c>
      <c r="N715" s="151">
        <v>4812500</v>
      </c>
      <c r="O715" s="140" t="s">
        <v>770</v>
      </c>
      <c r="P715" s="239" t="s">
        <v>2501</v>
      </c>
    </row>
    <row r="716" spans="1:16">
      <c r="A716" s="11">
        <v>4</v>
      </c>
      <c r="B716" s="215" t="s">
        <v>2171</v>
      </c>
      <c r="C716" s="11" t="s">
        <v>2172</v>
      </c>
      <c r="D716" s="150">
        <v>52500</v>
      </c>
      <c r="E716" s="84" t="s">
        <v>170</v>
      </c>
      <c r="F716" s="150">
        <v>18150</v>
      </c>
      <c r="G716" s="150">
        <v>181500</v>
      </c>
      <c r="H716" s="150">
        <v>363000</v>
      </c>
      <c r="I716" s="150">
        <v>544500</v>
      </c>
      <c r="J716" s="152"/>
      <c r="K716" s="200">
        <v>0</v>
      </c>
      <c r="L716" s="151">
        <v>2268750</v>
      </c>
      <c r="M716" s="151">
        <v>2722500</v>
      </c>
      <c r="N716" s="151">
        <v>4537500</v>
      </c>
      <c r="O716" s="140" t="s">
        <v>770</v>
      </c>
      <c r="P716" s="239" t="s">
        <v>2501</v>
      </c>
    </row>
    <row r="717" spans="1:16">
      <c r="A717" s="11">
        <v>5</v>
      </c>
      <c r="B717" s="217" t="s">
        <v>2173</v>
      </c>
      <c r="C717" s="11" t="s">
        <v>2174</v>
      </c>
      <c r="D717" s="150">
        <v>53200</v>
      </c>
      <c r="E717" s="84" t="s">
        <v>440</v>
      </c>
      <c r="F717" s="150">
        <v>20350</v>
      </c>
      <c r="G717" s="150">
        <v>203500</v>
      </c>
      <c r="H717" s="150">
        <v>407000</v>
      </c>
      <c r="I717" s="150">
        <v>610500</v>
      </c>
      <c r="J717" s="152"/>
      <c r="K717" s="200">
        <v>0</v>
      </c>
      <c r="L717" s="151">
        <v>2543750</v>
      </c>
      <c r="M717" s="151">
        <v>3052500</v>
      </c>
      <c r="N717" s="151">
        <v>5087500</v>
      </c>
      <c r="O717" s="140" t="s">
        <v>2175</v>
      </c>
      <c r="P717" s="239" t="s">
        <v>2501</v>
      </c>
    </row>
    <row r="718" spans="1:16">
      <c r="A718" s="11">
        <v>6</v>
      </c>
      <c r="B718" s="217" t="s">
        <v>2176</v>
      </c>
      <c r="C718" s="11" t="s">
        <v>2177</v>
      </c>
      <c r="D718" s="150">
        <v>52700</v>
      </c>
      <c r="E718" s="84" t="s">
        <v>440</v>
      </c>
      <c r="F718" s="150">
        <v>20350</v>
      </c>
      <c r="G718" s="150">
        <v>203500</v>
      </c>
      <c r="H718" s="150">
        <v>407000</v>
      </c>
      <c r="I718" s="150">
        <v>610500</v>
      </c>
      <c r="J718" s="152"/>
      <c r="K718" s="200">
        <v>0</v>
      </c>
      <c r="L718" s="151">
        <v>2543750</v>
      </c>
      <c r="M718" s="151">
        <v>3052500</v>
      </c>
      <c r="N718" s="151">
        <v>5087500</v>
      </c>
      <c r="O718" s="140" t="s">
        <v>2175</v>
      </c>
      <c r="P718" s="239" t="s">
        <v>2501</v>
      </c>
    </row>
    <row r="719" spans="1:16">
      <c r="A719" s="11">
        <v>7</v>
      </c>
      <c r="B719" s="217" t="s">
        <v>2184</v>
      </c>
      <c r="C719" s="11" t="s">
        <v>2185</v>
      </c>
      <c r="D719" s="150">
        <v>52200</v>
      </c>
      <c r="E719" s="84" t="s">
        <v>170</v>
      </c>
      <c r="F719" s="150">
        <v>20350</v>
      </c>
      <c r="G719" s="150">
        <v>203500</v>
      </c>
      <c r="H719" s="150">
        <v>407000</v>
      </c>
      <c r="I719" s="150">
        <v>610500</v>
      </c>
      <c r="J719" s="152"/>
      <c r="K719" s="200">
        <v>0</v>
      </c>
      <c r="L719" s="151">
        <v>2543750</v>
      </c>
      <c r="M719" s="151">
        <v>3052500</v>
      </c>
      <c r="N719" s="151">
        <v>5087500</v>
      </c>
      <c r="O719" s="140" t="s">
        <v>2175</v>
      </c>
      <c r="P719" s="239" t="s">
        <v>2501</v>
      </c>
    </row>
    <row r="720" spans="1:16">
      <c r="A720" s="11">
        <v>8</v>
      </c>
      <c r="B720" s="217" t="s">
        <v>2186</v>
      </c>
      <c r="C720" s="11" t="s">
        <v>2187</v>
      </c>
      <c r="D720" s="150">
        <v>52700</v>
      </c>
      <c r="E720" s="84" t="s">
        <v>170</v>
      </c>
      <c r="F720" s="150">
        <v>20350</v>
      </c>
      <c r="G720" s="150">
        <v>203500</v>
      </c>
      <c r="H720" s="150">
        <v>407000</v>
      </c>
      <c r="I720" s="150">
        <v>610500</v>
      </c>
      <c r="J720" s="152"/>
      <c r="K720" s="200">
        <v>0</v>
      </c>
      <c r="L720" s="151">
        <v>2543750</v>
      </c>
      <c r="M720" s="151">
        <v>3052500</v>
      </c>
      <c r="N720" s="151">
        <v>5087500</v>
      </c>
      <c r="O720" s="140" t="s">
        <v>2175</v>
      </c>
      <c r="P720" s="239" t="s">
        <v>2501</v>
      </c>
    </row>
    <row r="721" spans="1:16">
      <c r="A721" s="11">
        <v>9</v>
      </c>
      <c r="B721" s="217" t="s">
        <v>2188</v>
      </c>
      <c r="C721" s="11" t="s">
        <v>2189</v>
      </c>
      <c r="D721" s="150">
        <v>42200</v>
      </c>
      <c r="E721" s="84" t="s">
        <v>440</v>
      </c>
      <c r="F721" s="150">
        <v>20350</v>
      </c>
      <c r="G721" s="150">
        <v>203500</v>
      </c>
      <c r="H721" s="150">
        <v>407000</v>
      </c>
      <c r="I721" s="150">
        <v>610500</v>
      </c>
      <c r="J721" s="152"/>
      <c r="K721" s="200">
        <v>0</v>
      </c>
      <c r="L721" s="151">
        <v>2543750</v>
      </c>
      <c r="M721" s="151">
        <v>3052500</v>
      </c>
      <c r="N721" s="151">
        <v>5087500</v>
      </c>
      <c r="O721" s="140" t="s">
        <v>2175</v>
      </c>
      <c r="P721" s="239" t="s">
        <v>2501</v>
      </c>
    </row>
    <row r="722" spans="1:16">
      <c r="A722" s="11">
        <v>10</v>
      </c>
      <c r="B722" s="217" t="s">
        <v>2190</v>
      </c>
      <c r="C722" s="11" t="s">
        <v>2191</v>
      </c>
      <c r="D722" s="150">
        <v>53200</v>
      </c>
      <c r="E722" s="84" t="s">
        <v>440</v>
      </c>
      <c r="F722" s="150">
        <v>20350</v>
      </c>
      <c r="G722" s="150">
        <v>203500</v>
      </c>
      <c r="H722" s="150">
        <v>407000</v>
      </c>
      <c r="I722" s="150">
        <v>610500</v>
      </c>
      <c r="J722" s="152"/>
      <c r="K722" s="200">
        <v>0</v>
      </c>
      <c r="L722" s="151">
        <v>2543750</v>
      </c>
      <c r="M722" s="151">
        <v>3052500</v>
      </c>
      <c r="N722" s="151">
        <v>5087500</v>
      </c>
      <c r="O722" s="140" t="s">
        <v>2175</v>
      </c>
      <c r="P722" s="239" t="s">
        <v>2501</v>
      </c>
    </row>
    <row r="723" spans="1:16">
      <c r="A723" s="11">
        <v>11</v>
      </c>
      <c r="B723" s="217" t="s">
        <v>2192</v>
      </c>
      <c r="C723" s="11" t="s">
        <v>2193</v>
      </c>
      <c r="D723" s="150">
        <v>53200</v>
      </c>
      <c r="E723" s="84" t="s">
        <v>440</v>
      </c>
      <c r="F723" s="150">
        <v>20350</v>
      </c>
      <c r="G723" s="150">
        <v>203500</v>
      </c>
      <c r="H723" s="150">
        <v>407000</v>
      </c>
      <c r="I723" s="150">
        <v>610500</v>
      </c>
      <c r="J723" s="152"/>
      <c r="K723" s="200">
        <v>0</v>
      </c>
      <c r="L723" s="151">
        <v>2543750</v>
      </c>
      <c r="M723" s="151">
        <v>3052500</v>
      </c>
      <c r="N723" s="151">
        <v>5087500</v>
      </c>
      <c r="O723" s="140" t="s">
        <v>2175</v>
      </c>
      <c r="P723" s="239" t="s">
        <v>2501</v>
      </c>
    </row>
    <row r="724" spans="1:16">
      <c r="A724" s="11">
        <v>12</v>
      </c>
      <c r="B724" s="217" t="s">
        <v>2198</v>
      </c>
      <c r="C724" s="11" t="s">
        <v>2199</v>
      </c>
      <c r="D724" s="150">
        <v>52700</v>
      </c>
      <c r="E724" s="84" t="s">
        <v>440</v>
      </c>
      <c r="F724" s="150">
        <v>20350</v>
      </c>
      <c r="G724" s="150">
        <v>203500</v>
      </c>
      <c r="H724" s="150">
        <v>407000</v>
      </c>
      <c r="I724" s="150">
        <v>610500</v>
      </c>
      <c r="J724" s="152"/>
      <c r="K724" s="200">
        <v>0</v>
      </c>
      <c r="L724" s="151">
        <v>2543750</v>
      </c>
      <c r="M724" s="151">
        <v>3052500</v>
      </c>
      <c r="N724" s="151">
        <v>5087500</v>
      </c>
      <c r="O724" s="140" t="s">
        <v>2175</v>
      </c>
      <c r="P724" s="239" t="s">
        <v>2501</v>
      </c>
    </row>
    <row r="725" spans="1:16">
      <c r="A725" s="11">
        <v>13</v>
      </c>
      <c r="B725" s="217" t="s">
        <v>2200</v>
      </c>
      <c r="C725" s="11" t="s">
        <v>2201</v>
      </c>
      <c r="D725" s="150">
        <v>45200</v>
      </c>
      <c r="E725" s="84" t="s">
        <v>440</v>
      </c>
      <c r="F725" s="150">
        <v>22550</v>
      </c>
      <c r="G725" s="150">
        <v>225500</v>
      </c>
      <c r="H725" s="150">
        <v>451000</v>
      </c>
      <c r="I725" s="150">
        <v>676500</v>
      </c>
      <c r="J725" s="152"/>
      <c r="K725" s="200">
        <v>0</v>
      </c>
      <c r="L725" s="151">
        <v>2818750</v>
      </c>
      <c r="M725" s="151">
        <v>3382500</v>
      </c>
      <c r="N725" s="151">
        <v>5637500</v>
      </c>
      <c r="O725" s="140" t="s">
        <v>2093</v>
      </c>
      <c r="P725" s="239" t="s">
        <v>2501</v>
      </c>
    </row>
    <row r="726" spans="1:16">
      <c r="A726" s="11">
        <v>14</v>
      </c>
      <c r="B726" s="217" t="s">
        <v>2202</v>
      </c>
      <c r="C726" s="11" t="s">
        <v>2203</v>
      </c>
      <c r="D726" s="150">
        <v>42200</v>
      </c>
      <c r="E726" s="84" t="s">
        <v>440</v>
      </c>
      <c r="F726" s="150">
        <v>20350</v>
      </c>
      <c r="G726" s="150">
        <v>203500</v>
      </c>
      <c r="H726" s="150">
        <v>407000</v>
      </c>
      <c r="I726" s="150">
        <v>610500</v>
      </c>
      <c r="J726" s="152"/>
      <c r="K726" s="200">
        <v>0</v>
      </c>
      <c r="L726" s="151">
        <v>2543750</v>
      </c>
      <c r="M726" s="151">
        <v>3052500</v>
      </c>
      <c r="N726" s="151">
        <v>5087500</v>
      </c>
      <c r="O726" s="140" t="s">
        <v>2175</v>
      </c>
      <c r="P726" s="239" t="s">
        <v>2501</v>
      </c>
    </row>
    <row r="727" spans="1:16">
      <c r="A727" s="11">
        <v>15</v>
      </c>
      <c r="B727" s="217" t="s">
        <v>2204</v>
      </c>
      <c r="C727" s="11" t="s">
        <v>2205</v>
      </c>
      <c r="D727" s="150">
        <v>40200</v>
      </c>
      <c r="E727" s="84" t="s">
        <v>440</v>
      </c>
      <c r="F727" s="150">
        <v>20350</v>
      </c>
      <c r="G727" s="150">
        <v>203500</v>
      </c>
      <c r="H727" s="150">
        <v>407000</v>
      </c>
      <c r="I727" s="150">
        <v>610500</v>
      </c>
      <c r="J727" s="152"/>
      <c r="K727" s="200">
        <v>0</v>
      </c>
      <c r="L727" s="151">
        <v>2543750</v>
      </c>
      <c r="M727" s="151">
        <v>3052500</v>
      </c>
      <c r="N727" s="151">
        <v>5087500</v>
      </c>
      <c r="O727" s="140" t="s">
        <v>2175</v>
      </c>
      <c r="P727" s="239" t="s">
        <v>2501</v>
      </c>
    </row>
    <row r="728" spans="1:16">
      <c r="A728" s="385" t="s">
        <v>2206</v>
      </c>
      <c r="B728" s="386"/>
      <c r="C728" s="386"/>
      <c r="D728" s="386"/>
      <c r="E728" s="386"/>
      <c r="F728" s="386"/>
      <c r="G728" s="386"/>
      <c r="H728" s="386"/>
      <c r="I728" s="386"/>
      <c r="J728" s="386"/>
      <c r="K728" s="386"/>
      <c r="L728" s="386"/>
      <c r="M728" s="386"/>
      <c r="N728" s="386"/>
      <c r="O728" s="140"/>
    </row>
    <row r="729" spans="1:16" ht="15" customHeight="1">
      <c r="A729" s="352" t="s">
        <v>9</v>
      </c>
      <c r="B729" s="357" t="s">
        <v>10</v>
      </c>
      <c r="C729" s="352" t="s">
        <v>11</v>
      </c>
      <c r="D729" s="365" t="s">
        <v>2478</v>
      </c>
      <c r="E729" s="363" t="s">
        <v>12</v>
      </c>
      <c r="F729" s="339" t="s">
        <v>2293</v>
      </c>
      <c r="G729" s="141" t="s">
        <v>2421</v>
      </c>
      <c r="H729" s="142" t="s">
        <v>2422</v>
      </c>
      <c r="I729" s="141" t="s">
        <v>2423</v>
      </c>
      <c r="J729" s="143"/>
      <c r="K729" s="144" t="s">
        <v>2471</v>
      </c>
      <c r="L729" s="144" t="s">
        <v>13</v>
      </c>
      <c r="M729" s="144" t="s">
        <v>13</v>
      </c>
      <c r="N729" s="141" t="s">
        <v>13</v>
      </c>
      <c r="O729" s="145" t="s">
        <v>2476</v>
      </c>
    </row>
    <row r="730" spans="1:16" ht="30" customHeight="1">
      <c r="A730" s="382"/>
      <c r="B730" s="382"/>
      <c r="C730" s="382"/>
      <c r="D730" s="382"/>
      <c r="E730" s="382"/>
      <c r="F730" s="382"/>
      <c r="G730" s="146" t="s">
        <v>2424</v>
      </c>
      <c r="H730" s="147" t="s">
        <v>2425</v>
      </c>
      <c r="I730" s="146" t="s">
        <v>2426</v>
      </c>
      <c r="J730" s="148"/>
      <c r="K730" s="149" t="s">
        <v>2472</v>
      </c>
      <c r="L730" s="149" t="s">
        <v>2475</v>
      </c>
      <c r="M730" s="149" t="s">
        <v>2474</v>
      </c>
      <c r="N730" s="146" t="s">
        <v>2473</v>
      </c>
      <c r="O730" s="145" t="s">
        <v>2477</v>
      </c>
    </row>
    <row r="731" spans="1:16">
      <c r="A731" s="154">
        <v>1</v>
      </c>
      <c r="B731" s="214" t="s">
        <v>2207</v>
      </c>
      <c r="C731" s="154" t="s">
        <v>2208</v>
      </c>
      <c r="D731" s="156">
        <v>32000</v>
      </c>
      <c r="E731" s="157" t="s">
        <v>17</v>
      </c>
      <c r="F731" s="156">
        <v>13200</v>
      </c>
      <c r="G731" s="156">
        <v>132000</v>
      </c>
      <c r="H731" s="156">
        <v>264000</v>
      </c>
      <c r="I731" s="156">
        <v>396000</v>
      </c>
      <c r="J731" s="152"/>
      <c r="K731" s="199">
        <v>0</v>
      </c>
      <c r="L731" s="158">
        <v>1650000</v>
      </c>
      <c r="M731" s="158">
        <v>1980000</v>
      </c>
      <c r="N731" s="158">
        <v>3300000</v>
      </c>
      <c r="O731" s="140" t="s">
        <v>2209</v>
      </c>
      <c r="P731" s="239" t="s">
        <v>2502</v>
      </c>
    </row>
    <row r="732" spans="1:16">
      <c r="A732" s="11">
        <v>2</v>
      </c>
      <c r="B732" s="215" t="s">
        <v>2210</v>
      </c>
      <c r="C732" s="11" t="s">
        <v>236</v>
      </c>
      <c r="D732" s="150">
        <v>37500</v>
      </c>
      <c r="E732" s="91" t="s">
        <v>157</v>
      </c>
      <c r="F732" s="150">
        <v>14850</v>
      </c>
      <c r="G732" s="150">
        <v>148500</v>
      </c>
      <c r="H732" s="150">
        <v>297000</v>
      </c>
      <c r="I732" s="150">
        <v>445500</v>
      </c>
      <c r="J732" s="152"/>
      <c r="K732" s="200">
        <v>0</v>
      </c>
      <c r="L732" s="151">
        <v>1856250</v>
      </c>
      <c r="M732" s="151">
        <v>2227500</v>
      </c>
      <c r="N732" s="151">
        <v>3712500</v>
      </c>
      <c r="O732" s="140" t="s">
        <v>2209</v>
      </c>
      <c r="P732" s="239" t="s">
        <v>2502</v>
      </c>
    </row>
    <row r="733" spans="1:16">
      <c r="A733" s="11">
        <v>3</v>
      </c>
      <c r="B733" s="215" t="s">
        <v>2211</v>
      </c>
      <c r="C733" s="11" t="s">
        <v>22</v>
      </c>
      <c r="D733" s="150">
        <v>46500</v>
      </c>
      <c r="E733" s="91" t="s">
        <v>157</v>
      </c>
      <c r="F733" s="150">
        <v>20350</v>
      </c>
      <c r="G733" s="150">
        <v>203500</v>
      </c>
      <c r="H733" s="150">
        <v>407000</v>
      </c>
      <c r="I733" s="150">
        <v>610500</v>
      </c>
      <c r="J733" s="152"/>
      <c r="K733" s="200">
        <v>0</v>
      </c>
      <c r="L733" s="151">
        <v>2543750</v>
      </c>
      <c r="M733" s="151">
        <v>3052500</v>
      </c>
      <c r="N733" s="151">
        <v>5087500</v>
      </c>
      <c r="O733" s="140" t="s">
        <v>770</v>
      </c>
      <c r="P733" s="239" t="s">
        <v>2502</v>
      </c>
    </row>
    <row r="734" spans="1:16">
      <c r="A734" s="11">
        <v>4</v>
      </c>
      <c r="B734" s="215" t="s">
        <v>2212</v>
      </c>
      <c r="C734" s="11" t="s">
        <v>2213</v>
      </c>
      <c r="D734" s="150">
        <v>43500</v>
      </c>
      <c r="E734" s="84" t="s">
        <v>170</v>
      </c>
      <c r="F734" s="150">
        <v>20350</v>
      </c>
      <c r="G734" s="150">
        <v>203500</v>
      </c>
      <c r="H734" s="150">
        <v>407000</v>
      </c>
      <c r="I734" s="150">
        <v>610500</v>
      </c>
      <c r="J734" s="152"/>
      <c r="K734" s="200">
        <v>0</v>
      </c>
      <c r="L734" s="151">
        <v>2543750</v>
      </c>
      <c r="M734" s="151">
        <v>3052500</v>
      </c>
      <c r="N734" s="151">
        <v>5087500</v>
      </c>
      <c r="O734" s="140" t="s">
        <v>309</v>
      </c>
      <c r="P734" s="239" t="s">
        <v>2502</v>
      </c>
    </row>
    <row r="735" spans="1:16">
      <c r="A735" s="11">
        <v>5</v>
      </c>
      <c r="B735" s="215" t="s">
        <v>2214</v>
      </c>
      <c r="C735" s="11" t="s">
        <v>602</v>
      </c>
      <c r="D735" s="150">
        <v>44000</v>
      </c>
      <c r="E735" s="84" t="s">
        <v>170</v>
      </c>
      <c r="F735" s="150">
        <v>20350</v>
      </c>
      <c r="G735" s="150">
        <v>203500</v>
      </c>
      <c r="H735" s="150">
        <v>407000</v>
      </c>
      <c r="I735" s="150">
        <v>610500</v>
      </c>
      <c r="J735" s="152"/>
      <c r="K735" s="200">
        <v>0</v>
      </c>
      <c r="L735" s="151">
        <v>2543750</v>
      </c>
      <c r="M735" s="151">
        <v>3052500</v>
      </c>
      <c r="N735" s="151">
        <v>5087500</v>
      </c>
      <c r="O735" s="140" t="s">
        <v>309</v>
      </c>
      <c r="P735" s="239" t="s">
        <v>2502</v>
      </c>
    </row>
    <row r="736" spans="1:16">
      <c r="A736" s="11">
        <v>6</v>
      </c>
      <c r="B736" s="215" t="s">
        <v>2215</v>
      </c>
      <c r="C736" s="11" t="s">
        <v>2216</v>
      </c>
      <c r="D736" s="150">
        <v>52500</v>
      </c>
      <c r="E736" s="84" t="s">
        <v>170</v>
      </c>
      <c r="F736" s="150">
        <v>20350</v>
      </c>
      <c r="G736" s="150">
        <v>203500</v>
      </c>
      <c r="H736" s="150">
        <v>407000</v>
      </c>
      <c r="I736" s="150">
        <v>610500</v>
      </c>
      <c r="J736" s="152"/>
      <c r="K736" s="200">
        <v>0</v>
      </c>
      <c r="L736" s="151">
        <v>2543750</v>
      </c>
      <c r="M736" s="151">
        <v>3052500</v>
      </c>
      <c r="N736" s="151">
        <v>5087500</v>
      </c>
      <c r="O736" s="140" t="s">
        <v>1996</v>
      </c>
      <c r="P736" s="239" t="s">
        <v>2502</v>
      </c>
    </row>
    <row r="737" spans="1:16">
      <c r="A737" s="11">
        <v>7</v>
      </c>
      <c r="B737" s="215" t="s">
        <v>2217</v>
      </c>
      <c r="C737" s="11" t="s">
        <v>2218</v>
      </c>
      <c r="D737" s="150">
        <v>52500</v>
      </c>
      <c r="E737" s="84" t="s">
        <v>170</v>
      </c>
      <c r="F737" s="150">
        <v>22550</v>
      </c>
      <c r="G737" s="150">
        <v>225500</v>
      </c>
      <c r="H737" s="150">
        <v>451000</v>
      </c>
      <c r="I737" s="150">
        <v>676500</v>
      </c>
      <c r="J737" s="152"/>
      <c r="K737" s="200">
        <v>0</v>
      </c>
      <c r="L737" s="151">
        <v>2818750</v>
      </c>
      <c r="M737" s="151">
        <v>3382500</v>
      </c>
      <c r="N737" s="151">
        <v>5637500</v>
      </c>
      <c r="O737" s="140" t="s">
        <v>770</v>
      </c>
      <c r="P737" s="239" t="s">
        <v>2502</v>
      </c>
    </row>
    <row r="738" spans="1:16">
      <c r="A738" s="11">
        <v>8</v>
      </c>
      <c r="B738" s="215" t="s">
        <v>2220</v>
      </c>
      <c r="C738" s="11" t="s">
        <v>2221</v>
      </c>
      <c r="D738" s="150">
        <v>43500</v>
      </c>
      <c r="E738" s="84" t="s">
        <v>170</v>
      </c>
      <c r="F738" s="150">
        <v>23650</v>
      </c>
      <c r="G738" s="150">
        <v>236500</v>
      </c>
      <c r="H738" s="150">
        <v>473000</v>
      </c>
      <c r="I738" s="150">
        <v>709500</v>
      </c>
      <c r="J738" s="152"/>
      <c r="K738" s="200">
        <v>0</v>
      </c>
      <c r="L738" s="151">
        <v>2956250</v>
      </c>
      <c r="M738" s="151">
        <v>3547500</v>
      </c>
      <c r="N738" s="151">
        <v>5912500</v>
      </c>
      <c r="O738" s="140" t="s">
        <v>309</v>
      </c>
      <c r="P738" s="239" t="s">
        <v>2502</v>
      </c>
    </row>
    <row r="739" spans="1:16">
      <c r="A739" s="11">
        <v>9</v>
      </c>
      <c r="B739" s="215" t="s">
        <v>2222</v>
      </c>
      <c r="C739" s="11" t="s">
        <v>2223</v>
      </c>
      <c r="D739" s="150">
        <v>47000</v>
      </c>
      <c r="E739" s="84" t="s">
        <v>170</v>
      </c>
      <c r="F739" s="150">
        <v>34650</v>
      </c>
      <c r="G739" s="150">
        <v>346500</v>
      </c>
      <c r="H739" s="150">
        <v>693000</v>
      </c>
      <c r="I739" s="150">
        <v>1039500</v>
      </c>
      <c r="J739" s="152"/>
      <c r="K739" s="200">
        <v>0</v>
      </c>
      <c r="L739" s="151">
        <v>4331250</v>
      </c>
      <c r="M739" s="151">
        <v>5197500</v>
      </c>
      <c r="N739" s="151">
        <v>8662500</v>
      </c>
      <c r="O739" s="140" t="s">
        <v>1975</v>
      </c>
      <c r="P739" s="239" t="s">
        <v>2502</v>
      </c>
    </row>
    <row r="740" spans="1:16">
      <c r="A740" s="11">
        <v>10</v>
      </c>
      <c r="B740" s="215" t="s">
        <v>2224</v>
      </c>
      <c r="C740" s="11" t="s">
        <v>2225</v>
      </c>
      <c r="D740" s="150">
        <v>47500</v>
      </c>
      <c r="E740" s="84" t="s">
        <v>170</v>
      </c>
      <c r="F740" s="150">
        <v>34650</v>
      </c>
      <c r="G740" s="150">
        <v>346500</v>
      </c>
      <c r="H740" s="150">
        <v>693000</v>
      </c>
      <c r="I740" s="150">
        <v>1039500</v>
      </c>
      <c r="J740" s="152"/>
      <c r="K740" s="200">
        <v>0</v>
      </c>
      <c r="L740" s="151">
        <v>4331250</v>
      </c>
      <c r="M740" s="151">
        <v>5197500</v>
      </c>
      <c r="N740" s="151">
        <v>8662500</v>
      </c>
      <c r="O740" s="140" t="s">
        <v>2226</v>
      </c>
      <c r="P740" s="239" t="s">
        <v>2502</v>
      </c>
    </row>
    <row r="741" spans="1:16">
      <c r="A741" s="11">
        <v>11</v>
      </c>
      <c r="B741" s="215" t="s">
        <v>2230</v>
      </c>
      <c r="C741" s="11" t="s">
        <v>2231</v>
      </c>
      <c r="D741" s="150">
        <v>52500</v>
      </c>
      <c r="E741" s="84" t="s">
        <v>170</v>
      </c>
      <c r="F741" s="150">
        <v>22550</v>
      </c>
      <c r="G741" s="150">
        <v>225500</v>
      </c>
      <c r="H741" s="150">
        <v>451000</v>
      </c>
      <c r="I741" s="150">
        <v>676500</v>
      </c>
      <c r="J741" s="152"/>
      <c r="K741" s="200">
        <v>0</v>
      </c>
      <c r="L741" s="151">
        <v>2818750</v>
      </c>
      <c r="M741" s="151">
        <v>3382500</v>
      </c>
      <c r="N741" s="151">
        <v>5637500</v>
      </c>
      <c r="O741" s="140" t="s">
        <v>309</v>
      </c>
      <c r="P741" s="239" t="s">
        <v>2502</v>
      </c>
    </row>
    <row r="742" spans="1:16">
      <c r="A742" s="11">
        <v>12</v>
      </c>
      <c r="B742" s="215" t="s">
        <v>2232</v>
      </c>
      <c r="C742" s="11" t="s">
        <v>2233</v>
      </c>
      <c r="D742" s="150">
        <v>47000</v>
      </c>
      <c r="E742" s="84" t="s">
        <v>170</v>
      </c>
      <c r="F742" s="150">
        <v>23650</v>
      </c>
      <c r="G742" s="150">
        <v>236500</v>
      </c>
      <c r="H742" s="150">
        <v>473000</v>
      </c>
      <c r="I742" s="150">
        <v>709500</v>
      </c>
      <c r="J742" s="152"/>
      <c r="K742" s="200">
        <v>0</v>
      </c>
      <c r="L742" s="151">
        <v>2956250</v>
      </c>
      <c r="M742" s="151">
        <v>3547500</v>
      </c>
      <c r="N742" s="151">
        <v>5912500</v>
      </c>
      <c r="O742" s="140" t="s">
        <v>309</v>
      </c>
      <c r="P742" s="239" t="s">
        <v>2502</v>
      </c>
    </row>
    <row r="743" spans="1:16">
      <c r="A743" s="11">
        <v>13</v>
      </c>
      <c r="B743" s="64" t="s">
        <v>2234</v>
      </c>
      <c r="C743" s="11" t="s">
        <v>1950</v>
      </c>
      <c r="D743" s="150">
        <v>56500</v>
      </c>
      <c r="E743" s="84" t="s">
        <v>170</v>
      </c>
      <c r="F743" s="150">
        <v>20350</v>
      </c>
      <c r="G743" s="150">
        <v>203500</v>
      </c>
      <c r="H743" s="150">
        <v>407000</v>
      </c>
      <c r="I743" s="150">
        <v>610500</v>
      </c>
      <c r="J743" s="152"/>
      <c r="K743" s="200">
        <v>0</v>
      </c>
      <c r="L743" s="151">
        <v>2543750</v>
      </c>
      <c r="M743" s="151">
        <v>3052500</v>
      </c>
      <c r="N743" s="151">
        <v>5087500</v>
      </c>
      <c r="O743" s="140" t="s">
        <v>309</v>
      </c>
      <c r="P743" s="239" t="s">
        <v>2502</v>
      </c>
    </row>
    <row r="744" spans="1:16">
      <c r="A744" s="11">
        <v>14</v>
      </c>
      <c r="B744" s="64" t="s">
        <v>2235</v>
      </c>
      <c r="C744" s="11" t="s">
        <v>2236</v>
      </c>
      <c r="D744" s="150">
        <v>48500</v>
      </c>
      <c r="E744" s="84" t="s">
        <v>654</v>
      </c>
      <c r="F744" s="150">
        <v>29700</v>
      </c>
      <c r="G744" s="150">
        <v>297000</v>
      </c>
      <c r="H744" s="150">
        <v>594000</v>
      </c>
      <c r="I744" s="150">
        <v>891000</v>
      </c>
      <c r="J744" s="152"/>
      <c r="K744" s="200">
        <v>0</v>
      </c>
      <c r="L744" s="151">
        <v>3712500</v>
      </c>
      <c r="M744" s="151">
        <v>4455000</v>
      </c>
      <c r="N744" s="151">
        <v>7425000</v>
      </c>
      <c r="O744" s="140" t="s">
        <v>770</v>
      </c>
      <c r="P744" s="239" t="s">
        <v>2502</v>
      </c>
    </row>
    <row r="745" spans="1:16">
      <c r="A745" s="20">
        <v>15</v>
      </c>
      <c r="B745" s="218" t="s">
        <v>2239</v>
      </c>
      <c r="C745" s="20" t="s">
        <v>2238</v>
      </c>
      <c r="D745" s="164">
        <v>38500</v>
      </c>
      <c r="E745" s="165" t="s">
        <v>654</v>
      </c>
      <c r="F745" s="164">
        <v>18700</v>
      </c>
      <c r="G745" s="164">
        <v>187000</v>
      </c>
      <c r="H745" s="164">
        <v>374000</v>
      </c>
      <c r="I745" s="164">
        <v>561000</v>
      </c>
      <c r="J745" s="152"/>
      <c r="K745" s="201">
        <v>0</v>
      </c>
      <c r="L745" s="166">
        <v>2337500</v>
      </c>
      <c r="M745" s="166">
        <v>2805000</v>
      </c>
      <c r="N745" s="166">
        <v>4675000</v>
      </c>
      <c r="O745" s="140" t="s">
        <v>770</v>
      </c>
      <c r="P745" s="239" t="s">
        <v>2502</v>
      </c>
    </row>
    <row r="746" spans="1:16">
      <c r="A746" s="349" t="s">
        <v>2300</v>
      </c>
      <c r="B746" s="350"/>
      <c r="C746" s="350"/>
      <c r="D746" s="350"/>
      <c r="E746" s="350"/>
      <c r="F746" s="350"/>
      <c r="G746" s="350"/>
      <c r="H746" s="350"/>
      <c r="I746" s="350"/>
      <c r="J746" s="350"/>
      <c r="K746" s="350"/>
      <c r="L746" s="350"/>
      <c r="M746" s="350"/>
      <c r="N746" s="351"/>
      <c r="O746" s="140"/>
    </row>
    <row r="747" spans="1:16">
      <c r="A747" s="352" t="s">
        <v>9</v>
      </c>
      <c r="B747" s="357" t="s">
        <v>10</v>
      </c>
      <c r="C747" s="352" t="s">
        <v>11</v>
      </c>
      <c r="D747" s="365" t="s">
        <v>2479</v>
      </c>
      <c r="E747" s="363" t="s">
        <v>12</v>
      </c>
      <c r="F747" s="339" t="s">
        <v>2480</v>
      </c>
      <c r="G747" s="141" t="s">
        <v>2421</v>
      </c>
      <c r="H747" s="142" t="s">
        <v>2422</v>
      </c>
      <c r="I747" s="141" t="s">
        <v>2423</v>
      </c>
      <c r="J747" s="143"/>
      <c r="K747" s="144" t="s">
        <v>2471</v>
      </c>
      <c r="L747" s="144" t="s">
        <v>13</v>
      </c>
      <c r="M747" s="144" t="s">
        <v>13</v>
      </c>
      <c r="N747" s="141" t="s">
        <v>13</v>
      </c>
      <c r="O747" s="145" t="s">
        <v>2476</v>
      </c>
    </row>
    <row r="748" spans="1:16" ht="30.75" customHeight="1">
      <c r="A748" s="382"/>
      <c r="B748" s="382"/>
      <c r="C748" s="382"/>
      <c r="D748" s="382"/>
      <c r="E748" s="382"/>
      <c r="F748" s="382"/>
      <c r="G748" s="146" t="s">
        <v>2424</v>
      </c>
      <c r="H748" s="147" t="s">
        <v>2425</v>
      </c>
      <c r="I748" s="146" t="s">
        <v>2426</v>
      </c>
      <c r="J748" s="148"/>
      <c r="K748" s="149" t="s">
        <v>2472</v>
      </c>
      <c r="L748" s="149" t="s">
        <v>2475</v>
      </c>
      <c r="M748" s="149" t="s">
        <v>2474</v>
      </c>
      <c r="N748" s="146" t="s">
        <v>2473</v>
      </c>
      <c r="O748" s="145" t="s">
        <v>2477</v>
      </c>
    </row>
    <row r="749" spans="1:16">
      <c r="A749" s="154">
        <v>1</v>
      </c>
      <c r="B749" s="219" t="s">
        <v>2303</v>
      </c>
      <c r="C749" s="154" t="s">
        <v>2304</v>
      </c>
      <c r="D749" s="156">
        <v>72500</v>
      </c>
      <c r="E749" s="220" t="s">
        <v>170</v>
      </c>
      <c r="F749" s="156">
        <v>20900</v>
      </c>
      <c r="G749" s="221"/>
      <c r="H749" s="221"/>
      <c r="I749" s="221"/>
      <c r="J749" s="152"/>
      <c r="K749" s="222">
        <v>30400</v>
      </c>
      <c r="L749" s="151">
        <v>3800000</v>
      </c>
      <c r="M749" s="151">
        <v>4560000</v>
      </c>
      <c r="N749" s="151">
        <v>7600000</v>
      </c>
      <c r="O749" s="140" t="s">
        <v>2175</v>
      </c>
      <c r="P749" s="239" t="s">
        <v>2503</v>
      </c>
    </row>
    <row r="750" spans="1:16">
      <c r="A750" s="11">
        <v>2</v>
      </c>
      <c r="B750" s="64" t="s">
        <v>2306</v>
      </c>
      <c r="C750" s="11" t="s">
        <v>2307</v>
      </c>
      <c r="D750" s="150">
        <v>72500</v>
      </c>
      <c r="E750" s="98" t="s">
        <v>170</v>
      </c>
      <c r="F750" s="150">
        <v>20900</v>
      </c>
      <c r="G750" s="223"/>
      <c r="H750" s="223"/>
      <c r="I750" s="223"/>
      <c r="J750" s="152"/>
      <c r="K750" s="222">
        <v>30400</v>
      </c>
      <c r="L750" s="151">
        <v>3800000</v>
      </c>
      <c r="M750" s="151">
        <v>4560000</v>
      </c>
      <c r="N750" s="151">
        <v>7600000</v>
      </c>
      <c r="O750" s="140" t="s">
        <v>2175</v>
      </c>
      <c r="P750" s="239" t="s">
        <v>2503</v>
      </c>
    </row>
    <row r="751" spans="1:16">
      <c r="A751" s="154">
        <v>3</v>
      </c>
      <c r="B751" s="64" t="s">
        <v>2308</v>
      </c>
      <c r="C751" s="11" t="s">
        <v>2309</v>
      </c>
      <c r="D751" s="150">
        <v>100000</v>
      </c>
      <c r="E751" s="98" t="s">
        <v>170</v>
      </c>
      <c r="F751" s="150">
        <v>22550</v>
      </c>
      <c r="G751" s="223"/>
      <c r="H751" s="223"/>
      <c r="I751" s="223"/>
      <c r="J751" s="152"/>
      <c r="K751" s="222">
        <v>30400</v>
      </c>
      <c r="L751" s="151">
        <v>3800000</v>
      </c>
      <c r="M751" s="151">
        <v>4560000</v>
      </c>
      <c r="N751" s="151">
        <v>7600000</v>
      </c>
      <c r="O751" s="140" t="s">
        <v>2175</v>
      </c>
      <c r="P751" s="239" t="s">
        <v>2503</v>
      </c>
    </row>
    <row r="752" spans="1:16">
      <c r="A752" s="11">
        <v>4</v>
      </c>
      <c r="B752" s="64" t="s">
        <v>2310</v>
      </c>
      <c r="C752" s="11" t="s">
        <v>2310</v>
      </c>
      <c r="D752" s="150">
        <v>94500</v>
      </c>
      <c r="E752" s="98" t="s">
        <v>170</v>
      </c>
      <c r="F752" s="150">
        <v>25850</v>
      </c>
      <c r="G752" s="223"/>
      <c r="H752" s="223"/>
      <c r="I752" s="223"/>
      <c r="J752" s="152"/>
      <c r="K752" s="222">
        <v>30400</v>
      </c>
      <c r="L752" s="151">
        <v>3800000</v>
      </c>
      <c r="M752" s="151">
        <v>4560000</v>
      </c>
      <c r="N752" s="151">
        <v>7600000</v>
      </c>
      <c r="O752" s="140" t="s">
        <v>2175</v>
      </c>
      <c r="P752" s="239" t="s">
        <v>2503</v>
      </c>
    </row>
    <row r="753" spans="1:16">
      <c r="A753" s="154">
        <v>5</v>
      </c>
      <c r="B753" s="64" t="s">
        <v>2311</v>
      </c>
      <c r="C753" s="11" t="s">
        <v>2312</v>
      </c>
      <c r="D753" s="150">
        <v>94500</v>
      </c>
      <c r="E753" s="98" t="s">
        <v>170</v>
      </c>
      <c r="F753" s="150">
        <v>27500</v>
      </c>
      <c r="G753" s="223"/>
      <c r="H753" s="223"/>
      <c r="I753" s="223"/>
      <c r="J753" s="152"/>
      <c r="K753" s="222">
        <v>34400</v>
      </c>
      <c r="L753" s="151">
        <v>4300000</v>
      </c>
      <c r="M753" s="151">
        <v>5160000</v>
      </c>
      <c r="N753" s="151">
        <v>8600000</v>
      </c>
      <c r="O753" s="140" t="s">
        <v>2466</v>
      </c>
      <c r="P753" s="239" t="s">
        <v>2503</v>
      </c>
    </row>
    <row r="754" spans="1:16">
      <c r="A754" s="11">
        <v>6</v>
      </c>
      <c r="B754" s="64" t="s">
        <v>2313</v>
      </c>
      <c r="C754" s="11" t="s">
        <v>2314</v>
      </c>
      <c r="D754" s="150">
        <v>94500</v>
      </c>
      <c r="E754" s="113" t="s">
        <v>440</v>
      </c>
      <c r="F754" s="150">
        <v>23650</v>
      </c>
      <c r="G754" s="223"/>
      <c r="H754" s="223"/>
      <c r="I754" s="223"/>
      <c r="J754" s="152"/>
      <c r="K754" s="222">
        <v>34400</v>
      </c>
      <c r="L754" s="151">
        <v>4300000</v>
      </c>
      <c r="M754" s="151">
        <v>5160000</v>
      </c>
      <c r="N754" s="151">
        <v>8600000</v>
      </c>
      <c r="O754" s="140" t="s">
        <v>2175</v>
      </c>
      <c r="P754" s="239" t="s">
        <v>2503</v>
      </c>
    </row>
    <row r="755" spans="1:16">
      <c r="A755" s="154">
        <v>7</v>
      </c>
      <c r="B755" s="64" t="s">
        <v>2315</v>
      </c>
      <c r="C755" s="11" t="s">
        <v>2316</v>
      </c>
      <c r="D755" s="150">
        <v>94000</v>
      </c>
      <c r="E755" s="113" t="s">
        <v>440</v>
      </c>
      <c r="F755" s="150">
        <v>25850</v>
      </c>
      <c r="G755" s="224"/>
      <c r="H755" s="224"/>
      <c r="I755" s="224"/>
      <c r="J755" s="152"/>
      <c r="K755" s="222">
        <v>34400</v>
      </c>
      <c r="L755" s="151">
        <v>4300000</v>
      </c>
      <c r="M755" s="151">
        <v>5160000</v>
      </c>
      <c r="N755" s="151">
        <v>8600000</v>
      </c>
      <c r="O755" s="140" t="s">
        <v>2175</v>
      </c>
      <c r="P755" s="239" t="s">
        <v>2503</v>
      </c>
    </row>
    <row r="756" spans="1:16">
      <c r="A756" s="11">
        <v>8</v>
      </c>
      <c r="B756" s="64" t="s">
        <v>2317</v>
      </c>
      <c r="C756" s="11" t="s">
        <v>2318</v>
      </c>
      <c r="D756" s="150">
        <v>94500</v>
      </c>
      <c r="E756" s="113" t="s">
        <v>440</v>
      </c>
      <c r="F756" s="150">
        <v>27500</v>
      </c>
      <c r="G756" s="224"/>
      <c r="H756" s="224"/>
      <c r="I756" s="224"/>
      <c r="J756" s="152"/>
      <c r="K756" s="222">
        <v>34400</v>
      </c>
      <c r="L756" s="151">
        <v>4300000</v>
      </c>
      <c r="M756" s="151">
        <v>5160000</v>
      </c>
      <c r="N756" s="151">
        <v>8600000</v>
      </c>
      <c r="O756" s="140" t="s">
        <v>2175</v>
      </c>
      <c r="P756" s="239" t="s">
        <v>2503</v>
      </c>
    </row>
    <row r="757" spans="1:16">
      <c r="A757" s="154">
        <v>9</v>
      </c>
      <c r="B757" s="64" t="s">
        <v>2319</v>
      </c>
      <c r="C757" s="11" t="s">
        <v>2320</v>
      </c>
      <c r="D757" s="150">
        <v>78000</v>
      </c>
      <c r="E757" s="98" t="s">
        <v>170</v>
      </c>
      <c r="F757" s="150">
        <v>23650</v>
      </c>
      <c r="G757" s="223"/>
      <c r="H757" s="223"/>
      <c r="I757" s="223"/>
      <c r="J757" s="152"/>
      <c r="K757" s="222">
        <v>34400</v>
      </c>
      <c r="L757" s="151">
        <v>4300000</v>
      </c>
      <c r="M757" s="151">
        <v>5160000</v>
      </c>
      <c r="N757" s="151">
        <v>8600000</v>
      </c>
      <c r="O757" s="140" t="s">
        <v>2466</v>
      </c>
      <c r="P757" s="239" t="s">
        <v>2503</v>
      </c>
    </row>
    <row r="758" spans="1:16">
      <c r="A758" s="20">
        <v>10</v>
      </c>
      <c r="B758" s="225" t="s">
        <v>2321</v>
      </c>
      <c r="C758" s="20" t="s">
        <v>2322</v>
      </c>
      <c r="D758" s="164">
        <v>94500</v>
      </c>
      <c r="E758" s="226" t="s">
        <v>440</v>
      </c>
      <c r="F758" s="164">
        <v>67100</v>
      </c>
      <c r="G758" s="227"/>
      <c r="H758" s="227"/>
      <c r="I758" s="227"/>
      <c r="J758" s="152"/>
      <c r="K758" s="228"/>
      <c r="L758" s="166"/>
      <c r="M758" s="166"/>
      <c r="N758" s="166"/>
      <c r="O758" s="140"/>
      <c r="P758" s="239" t="s">
        <v>2503</v>
      </c>
    </row>
    <row r="759" spans="1:16">
      <c r="A759" s="349" t="s">
        <v>2323</v>
      </c>
      <c r="B759" s="350"/>
      <c r="C759" s="350"/>
      <c r="D759" s="350"/>
      <c r="E759" s="350"/>
      <c r="F759" s="350"/>
      <c r="G759" s="350"/>
      <c r="H759" s="350"/>
      <c r="I759" s="350"/>
      <c r="J759" s="350"/>
      <c r="K759" s="350"/>
      <c r="L759" s="350"/>
      <c r="M759" s="350"/>
      <c r="N759" s="351"/>
      <c r="O759" s="140"/>
    </row>
    <row r="760" spans="1:16">
      <c r="A760" s="352" t="s">
        <v>9</v>
      </c>
      <c r="B760" s="357" t="s">
        <v>10</v>
      </c>
      <c r="C760" s="352" t="s">
        <v>11</v>
      </c>
      <c r="D760" s="365" t="s">
        <v>2478</v>
      </c>
      <c r="E760" s="363" t="s">
        <v>12</v>
      </c>
      <c r="F760" s="339" t="s">
        <v>2483</v>
      </c>
      <c r="G760" s="141" t="s">
        <v>2421</v>
      </c>
      <c r="H760" s="142" t="s">
        <v>2422</v>
      </c>
      <c r="I760" s="141" t="s">
        <v>2423</v>
      </c>
      <c r="J760" s="143"/>
      <c r="K760" s="144" t="s">
        <v>2471</v>
      </c>
      <c r="L760" s="144" t="s">
        <v>13</v>
      </c>
      <c r="M760" s="144" t="s">
        <v>13</v>
      </c>
      <c r="N760" s="141" t="s">
        <v>13</v>
      </c>
      <c r="O760" s="145" t="s">
        <v>2476</v>
      </c>
    </row>
    <row r="761" spans="1:16" ht="30" customHeight="1">
      <c r="A761" s="382"/>
      <c r="B761" s="382"/>
      <c r="C761" s="382"/>
      <c r="D761" s="382"/>
      <c r="E761" s="382"/>
      <c r="F761" s="382"/>
      <c r="G761" s="146" t="s">
        <v>2424</v>
      </c>
      <c r="H761" s="147" t="s">
        <v>2425</v>
      </c>
      <c r="I761" s="146" t="s">
        <v>2426</v>
      </c>
      <c r="J761" s="148"/>
      <c r="K761" s="149" t="s">
        <v>2472</v>
      </c>
      <c r="L761" s="149" t="s">
        <v>2475</v>
      </c>
      <c r="M761" s="149" t="s">
        <v>2474</v>
      </c>
      <c r="N761" s="146" t="s">
        <v>2473</v>
      </c>
      <c r="O761" s="145" t="s">
        <v>2477</v>
      </c>
    </row>
    <row r="762" spans="1:16">
      <c r="A762" s="154">
        <v>1</v>
      </c>
      <c r="B762" s="219" t="s">
        <v>2324</v>
      </c>
      <c r="C762" s="154" t="s">
        <v>2325</v>
      </c>
      <c r="D762" s="156">
        <v>47500</v>
      </c>
      <c r="E762" s="220" t="s">
        <v>37</v>
      </c>
      <c r="F762" s="156">
        <v>22550</v>
      </c>
      <c r="G762" s="156">
        <v>225500</v>
      </c>
      <c r="H762" s="156">
        <v>451000</v>
      </c>
      <c r="I762" s="156">
        <v>676500</v>
      </c>
      <c r="J762" s="152"/>
      <c r="K762" s="150">
        <v>0</v>
      </c>
      <c r="L762" s="151">
        <v>2818750</v>
      </c>
      <c r="M762" s="151">
        <v>3382500</v>
      </c>
      <c r="N762" s="151">
        <v>5637500</v>
      </c>
      <c r="O762" s="140" t="s">
        <v>1996</v>
      </c>
      <c r="P762" s="239" t="s">
        <v>2504</v>
      </c>
    </row>
    <row r="763" spans="1:16">
      <c r="A763" s="11">
        <v>2</v>
      </c>
      <c r="B763" s="64" t="s">
        <v>2360</v>
      </c>
      <c r="C763" s="11" t="s">
        <v>2361</v>
      </c>
      <c r="D763" s="150">
        <v>78000</v>
      </c>
      <c r="E763" s="98" t="s">
        <v>440</v>
      </c>
      <c r="F763" s="150">
        <v>36300</v>
      </c>
      <c r="G763" s="150">
        <v>363000</v>
      </c>
      <c r="H763" s="150">
        <v>726000</v>
      </c>
      <c r="I763" s="150">
        <v>1089000</v>
      </c>
      <c r="J763" s="152"/>
      <c r="K763" s="150">
        <v>0</v>
      </c>
      <c r="L763" s="151">
        <v>4537500</v>
      </c>
      <c r="M763" s="151">
        <v>5445000</v>
      </c>
      <c r="N763" s="151">
        <v>9075000</v>
      </c>
      <c r="O763" s="140" t="s">
        <v>2465</v>
      </c>
      <c r="P763" s="239" t="s">
        <v>2504</v>
      </c>
    </row>
    <row r="764" spans="1:16">
      <c r="A764" s="154">
        <v>3</v>
      </c>
      <c r="B764" s="64" t="s">
        <v>2354</v>
      </c>
      <c r="C764" s="11" t="s">
        <v>2355</v>
      </c>
      <c r="D764" s="150">
        <v>92000</v>
      </c>
      <c r="E764" s="98" t="s">
        <v>440</v>
      </c>
      <c r="F764" s="150">
        <v>33550</v>
      </c>
      <c r="G764" s="150">
        <v>335500</v>
      </c>
      <c r="H764" s="150">
        <v>671000</v>
      </c>
      <c r="I764" s="150">
        <v>1006500</v>
      </c>
      <c r="J764" s="152"/>
      <c r="K764" s="150">
        <v>0</v>
      </c>
      <c r="L764" s="151">
        <v>4193750</v>
      </c>
      <c r="M764" s="151">
        <v>5032500</v>
      </c>
      <c r="N764" s="151">
        <v>8387500</v>
      </c>
      <c r="O764" s="140" t="s">
        <v>2463</v>
      </c>
      <c r="P764" s="239" t="s">
        <v>2504</v>
      </c>
    </row>
    <row r="765" spans="1:16">
      <c r="A765" s="11">
        <v>4</v>
      </c>
      <c r="B765" s="64" t="s">
        <v>2352</v>
      </c>
      <c r="C765" s="11" t="s">
        <v>2353</v>
      </c>
      <c r="D765" s="150">
        <v>92000</v>
      </c>
      <c r="E765" s="98" t="s">
        <v>440</v>
      </c>
      <c r="F765" s="150">
        <v>33550</v>
      </c>
      <c r="G765" s="150">
        <v>335500</v>
      </c>
      <c r="H765" s="150">
        <v>671000</v>
      </c>
      <c r="I765" s="150">
        <v>1006500</v>
      </c>
      <c r="J765" s="152"/>
      <c r="K765" s="150">
        <v>0</v>
      </c>
      <c r="L765" s="151">
        <v>4193750</v>
      </c>
      <c r="M765" s="151">
        <v>5032500</v>
      </c>
      <c r="N765" s="151">
        <v>8387500</v>
      </c>
      <c r="O765" s="140" t="s">
        <v>2463</v>
      </c>
      <c r="P765" s="239" t="s">
        <v>2504</v>
      </c>
    </row>
    <row r="766" spans="1:16">
      <c r="A766" s="154">
        <v>5</v>
      </c>
      <c r="B766" s="64" t="s">
        <v>2356</v>
      </c>
      <c r="C766" s="11" t="s">
        <v>2357</v>
      </c>
      <c r="D766" s="150">
        <v>83000</v>
      </c>
      <c r="E766" s="98" t="s">
        <v>440</v>
      </c>
      <c r="F766" s="150">
        <v>39050</v>
      </c>
      <c r="G766" s="150">
        <v>390500</v>
      </c>
      <c r="H766" s="150">
        <v>781000</v>
      </c>
      <c r="I766" s="150">
        <v>1171500</v>
      </c>
      <c r="J766" s="152"/>
      <c r="K766" s="150">
        <v>0</v>
      </c>
      <c r="L766" s="151">
        <v>4881250</v>
      </c>
      <c r="M766" s="151">
        <v>5857500</v>
      </c>
      <c r="N766" s="151">
        <v>9762500</v>
      </c>
      <c r="O766" s="140" t="s">
        <v>2464</v>
      </c>
      <c r="P766" s="239" t="s">
        <v>2504</v>
      </c>
    </row>
    <row r="767" spans="1:16">
      <c r="A767" s="11">
        <v>6</v>
      </c>
      <c r="B767" s="64" t="s">
        <v>2328</v>
      </c>
      <c r="C767" s="11" t="s">
        <v>2329</v>
      </c>
      <c r="D767" s="150">
        <v>72000</v>
      </c>
      <c r="E767" s="98" t="s">
        <v>440</v>
      </c>
      <c r="F767" s="150">
        <v>30250</v>
      </c>
      <c r="G767" s="150">
        <v>302500</v>
      </c>
      <c r="H767" s="150">
        <v>605000</v>
      </c>
      <c r="I767" s="150">
        <v>907500</v>
      </c>
      <c r="J767" s="152"/>
      <c r="K767" s="150">
        <v>0</v>
      </c>
      <c r="L767" s="151">
        <v>3781250</v>
      </c>
      <c r="M767" s="151">
        <v>4537500</v>
      </c>
      <c r="N767" s="151">
        <v>7562500</v>
      </c>
      <c r="O767" s="140" t="s">
        <v>2463</v>
      </c>
      <c r="P767" s="239" t="s">
        <v>2504</v>
      </c>
    </row>
    <row r="768" spans="1:16">
      <c r="A768" s="154">
        <v>7</v>
      </c>
      <c r="B768" s="64" t="s">
        <v>2330</v>
      </c>
      <c r="C768" s="11" t="s">
        <v>2331</v>
      </c>
      <c r="D768" s="150">
        <v>72000</v>
      </c>
      <c r="E768" s="98" t="s">
        <v>440</v>
      </c>
      <c r="F768" s="150">
        <v>28050</v>
      </c>
      <c r="G768" s="150">
        <v>280500</v>
      </c>
      <c r="H768" s="150">
        <v>561000</v>
      </c>
      <c r="I768" s="150">
        <v>841500</v>
      </c>
      <c r="J768" s="152"/>
      <c r="K768" s="150">
        <v>0</v>
      </c>
      <c r="L768" s="151">
        <v>3506250</v>
      </c>
      <c r="M768" s="151">
        <v>4207500</v>
      </c>
      <c r="N768" s="151">
        <v>7012500</v>
      </c>
      <c r="O768" s="140" t="s">
        <v>2175</v>
      </c>
      <c r="P768" s="239" t="s">
        <v>2504</v>
      </c>
    </row>
    <row r="769" spans="1:16">
      <c r="A769" s="11">
        <v>8</v>
      </c>
      <c r="B769" s="64" t="s">
        <v>2332</v>
      </c>
      <c r="C769" s="11" t="s">
        <v>2333</v>
      </c>
      <c r="D769" s="150">
        <v>78000</v>
      </c>
      <c r="E769" s="98" t="s">
        <v>440</v>
      </c>
      <c r="F769" s="150">
        <v>33550</v>
      </c>
      <c r="G769" s="150">
        <v>335500</v>
      </c>
      <c r="H769" s="150">
        <v>671000</v>
      </c>
      <c r="I769" s="150">
        <v>1006500</v>
      </c>
      <c r="J769" s="152"/>
      <c r="K769" s="150">
        <v>0</v>
      </c>
      <c r="L769" s="151">
        <v>4193750</v>
      </c>
      <c r="M769" s="151">
        <v>5032500</v>
      </c>
      <c r="N769" s="151">
        <v>8387500</v>
      </c>
      <c r="O769" s="140" t="s">
        <v>2463</v>
      </c>
      <c r="P769" s="239" t="s">
        <v>2504</v>
      </c>
    </row>
    <row r="770" spans="1:16">
      <c r="A770" s="154">
        <v>9</v>
      </c>
      <c r="B770" s="64" t="s">
        <v>2334</v>
      </c>
      <c r="C770" s="11" t="s">
        <v>2335</v>
      </c>
      <c r="D770" s="150">
        <v>72000</v>
      </c>
      <c r="E770" s="98" t="s">
        <v>440</v>
      </c>
      <c r="F770" s="150">
        <v>28050</v>
      </c>
      <c r="G770" s="150">
        <v>280500</v>
      </c>
      <c r="H770" s="150">
        <v>561000</v>
      </c>
      <c r="I770" s="150">
        <v>841500</v>
      </c>
      <c r="J770" s="152"/>
      <c r="K770" s="150">
        <v>0</v>
      </c>
      <c r="L770" s="151">
        <v>3506250</v>
      </c>
      <c r="M770" s="151">
        <v>4207500</v>
      </c>
      <c r="N770" s="151">
        <v>7012500</v>
      </c>
      <c r="O770" s="140" t="s">
        <v>2175</v>
      </c>
      <c r="P770" s="239" t="s">
        <v>2504</v>
      </c>
    </row>
    <row r="771" spans="1:16">
      <c r="A771" s="11">
        <v>10</v>
      </c>
      <c r="B771" s="64" t="s">
        <v>2340</v>
      </c>
      <c r="C771" s="11" t="s">
        <v>2341</v>
      </c>
      <c r="D771" s="150">
        <v>72000</v>
      </c>
      <c r="E771" s="98" t="s">
        <v>440</v>
      </c>
      <c r="F771" s="150">
        <v>30250</v>
      </c>
      <c r="G771" s="150">
        <v>302500</v>
      </c>
      <c r="H771" s="150">
        <v>605000</v>
      </c>
      <c r="I771" s="150">
        <v>907500</v>
      </c>
      <c r="J771" s="152"/>
      <c r="K771" s="150">
        <v>0</v>
      </c>
      <c r="L771" s="151">
        <v>3781250</v>
      </c>
      <c r="M771" s="151">
        <v>4537500</v>
      </c>
      <c r="N771" s="151">
        <v>7562500</v>
      </c>
      <c r="O771" s="140" t="s">
        <v>2463</v>
      </c>
      <c r="P771" s="239" t="s">
        <v>2504</v>
      </c>
    </row>
    <row r="772" spans="1:16">
      <c r="A772" s="154">
        <v>11</v>
      </c>
      <c r="B772" s="64" t="s">
        <v>2342</v>
      </c>
      <c r="C772" s="11" t="s">
        <v>2343</v>
      </c>
      <c r="D772" s="150">
        <v>72000</v>
      </c>
      <c r="E772" s="98" t="s">
        <v>440</v>
      </c>
      <c r="F772" s="150">
        <v>30250</v>
      </c>
      <c r="G772" s="150">
        <v>302500</v>
      </c>
      <c r="H772" s="150">
        <v>605000</v>
      </c>
      <c r="I772" s="150">
        <v>907500</v>
      </c>
      <c r="J772" s="152"/>
      <c r="K772" s="150">
        <v>0</v>
      </c>
      <c r="L772" s="151">
        <v>3781250</v>
      </c>
      <c r="M772" s="151">
        <v>4537500</v>
      </c>
      <c r="N772" s="151">
        <v>7562500</v>
      </c>
      <c r="O772" s="140" t="s">
        <v>2463</v>
      </c>
      <c r="P772" s="239" t="s">
        <v>2504</v>
      </c>
    </row>
    <row r="773" spans="1:16">
      <c r="A773" s="11">
        <v>12</v>
      </c>
      <c r="B773" s="64" t="s">
        <v>2344</v>
      </c>
      <c r="C773" s="11" t="s">
        <v>2345</v>
      </c>
      <c r="D773" s="150">
        <v>72000</v>
      </c>
      <c r="E773" s="98" t="s">
        <v>440</v>
      </c>
      <c r="F773" s="150">
        <v>30250</v>
      </c>
      <c r="G773" s="150">
        <v>302500</v>
      </c>
      <c r="H773" s="150">
        <v>605000</v>
      </c>
      <c r="I773" s="150">
        <v>907500</v>
      </c>
      <c r="J773" s="152"/>
      <c r="K773" s="150">
        <v>0</v>
      </c>
      <c r="L773" s="151">
        <v>3781250</v>
      </c>
      <c r="M773" s="151">
        <v>4537500</v>
      </c>
      <c r="N773" s="151">
        <v>7562500</v>
      </c>
      <c r="O773" s="140" t="s">
        <v>2463</v>
      </c>
      <c r="P773" s="239" t="s">
        <v>2504</v>
      </c>
    </row>
    <row r="774" spans="1:16">
      <c r="A774" s="154">
        <v>13</v>
      </c>
      <c r="B774" s="64" t="s">
        <v>2350</v>
      </c>
      <c r="C774" s="11" t="s">
        <v>2351</v>
      </c>
      <c r="D774" s="150">
        <v>72000</v>
      </c>
      <c r="E774" s="98" t="s">
        <v>440</v>
      </c>
      <c r="F774" s="150">
        <v>30250</v>
      </c>
      <c r="G774" s="150">
        <v>302500</v>
      </c>
      <c r="H774" s="150">
        <v>605000</v>
      </c>
      <c r="I774" s="150">
        <v>907500</v>
      </c>
      <c r="J774" s="152"/>
      <c r="K774" s="150">
        <v>0</v>
      </c>
      <c r="L774" s="151">
        <v>3781250</v>
      </c>
      <c r="M774" s="151">
        <v>4537500</v>
      </c>
      <c r="N774" s="151">
        <v>7562500</v>
      </c>
      <c r="O774" s="140" t="s">
        <v>2463</v>
      </c>
      <c r="P774" s="239" t="s">
        <v>2504</v>
      </c>
    </row>
    <row r="775" spans="1:16">
      <c r="A775" s="20">
        <v>14</v>
      </c>
      <c r="B775" s="225" t="s">
        <v>2364</v>
      </c>
      <c r="C775" s="20" t="s">
        <v>2365</v>
      </c>
      <c r="D775" s="164">
        <v>72000</v>
      </c>
      <c r="E775" s="229" t="s">
        <v>440</v>
      </c>
      <c r="F775" s="164">
        <v>30250</v>
      </c>
      <c r="G775" s="164">
        <v>302500</v>
      </c>
      <c r="H775" s="164">
        <v>605000</v>
      </c>
      <c r="I775" s="164">
        <v>907500</v>
      </c>
      <c r="J775" s="152"/>
      <c r="K775" s="164">
        <v>0</v>
      </c>
      <c r="L775" s="166">
        <v>3781250</v>
      </c>
      <c r="M775" s="166">
        <v>4537500</v>
      </c>
      <c r="N775" s="166">
        <v>7562500</v>
      </c>
      <c r="O775" s="140" t="s">
        <v>2463</v>
      </c>
      <c r="P775" s="239" t="s">
        <v>2504</v>
      </c>
    </row>
    <row r="776" spans="1:16">
      <c r="A776" s="349" t="s">
        <v>2467</v>
      </c>
      <c r="B776" s="350"/>
      <c r="C776" s="350"/>
      <c r="D776" s="350"/>
      <c r="E776" s="350"/>
      <c r="F776" s="350"/>
      <c r="G776" s="350"/>
      <c r="H776" s="350"/>
      <c r="I776" s="350"/>
      <c r="J776" s="350"/>
      <c r="K776" s="350"/>
      <c r="L776" s="350"/>
      <c r="M776" s="350"/>
      <c r="N776" s="351"/>
      <c r="O776" s="140"/>
    </row>
    <row r="777" spans="1:16">
      <c r="A777" s="352" t="s">
        <v>9</v>
      </c>
      <c r="B777" s="357" t="s">
        <v>10</v>
      </c>
      <c r="C777" s="352" t="s">
        <v>11</v>
      </c>
      <c r="D777" s="365" t="s">
        <v>2479</v>
      </c>
      <c r="E777" s="363" t="s">
        <v>12</v>
      </c>
      <c r="F777" s="339" t="s">
        <v>2480</v>
      </c>
      <c r="G777" s="141" t="s">
        <v>2421</v>
      </c>
      <c r="H777" s="142" t="s">
        <v>2422</v>
      </c>
      <c r="I777" s="141" t="s">
        <v>2423</v>
      </c>
      <c r="J777" s="143"/>
      <c r="K777" s="144" t="s">
        <v>2471</v>
      </c>
      <c r="L777" s="144" t="s">
        <v>13</v>
      </c>
      <c r="M777" s="144" t="s">
        <v>13</v>
      </c>
      <c r="N777" s="141" t="s">
        <v>13</v>
      </c>
      <c r="O777" s="145" t="s">
        <v>2476</v>
      </c>
    </row>
    <row r="778" spans="1:16" ht="30" customHeight="1">
      <c r="A778" s="382"/>
      <c r="B778" s="382"/>
      <c r="C778" s="382"/>
      <c r="D778" s="382"/>
      <c r="E778" s="382"/>
      <c r="F778" s="382"/>
      <c r="G778" s="146" t="s">
        <v>2424</v>
      </c>
      <c r="H778" s="147" t="s">
        <v>2425</v>
      </c>
      <c r="I778" s="146" t="s">
        <v>2426</v>
      </c>
      <c r="J778" s="148"/>
      <c r="K778" s="149" t="s">
        <v>2472</v>
      </c>
      <c r="L778" s="149" t="s">
        <v>2475</v>
      </c>
      <c r="M778" s="149" t="s">
        <v>2474</v>
      </c>
      <c r="N778" s="146" t="s">
        <v>2473</v>
      </c>
      <c r="O778" s="145" t="s">
        <v>2477</v>
      </c>
    </row>
    <row r="779" spans="1:16">
      <c r="A779" s="154">
        <v>1</v>
      </c>
      <c r="B779" s="219" t="s">
        <v>2326</v>
      </c>
      <c r="C779" s="154" t="s">
        <v>2327</v>
      </c>
      <c r="D779" s="156">
        <v>50000</v>
      </c>
      <c r="E779" s="220" t="s">
        <v>170</v>
      </c>
      <c r="F779" s="156">
        <v>23650</v>
      </c>
      <c r="G779" s="230"/>
      <c r="H779" s="230"/>
      <c r="I779" s="230"/>
      <c r="J779" s="152"/>
      <c r="K779" s="231">
        <v>30400</v>
      </c>
      <c r="L779" s="158">
        <v>3800000</v>
      </c>
      <c r="M779" s="158">
        <v>4560000</v>
      </c>
      <c r="N779" s="158">
        <v>7600000</v>
      </c>
      <c r="O779" s="140" t="s">
        <v>1998</v>
      </c>
      <c r="P779" s="239" t="s">
        <v>2505</v>
      </c>
    </row>
    <row r="780" spans="1:16">
      <c r="A780" s="11">
        <v>2</v>
      </c>
      <c r="B780" s="64" t="s">
        <v>2358</v>
      </c>
      <c r="C780" s="11" t="s">
        <v>2359</v>
      </c>
      <c r="D780" s="232"/>
      <c r="E780" s="98"/>
      <c r="F780" s="150">
        <v>39050</v>
      </c>
      <c r="G780" s="113"/>
      <c r="H780" s="113"/>
      <c r="I780" s="113"/>
      <c r="J780" s="152"/>
      <c r="K780" s="222">
        <v>39600</v>
      </c>
      <c r="L780" s="151">
        <v>4950000</v>
      </c>
      <c r="M780" s="151">
        <v>5940000</v>
      </c>
      <c r="N780" s="151">
        <v>9900000</v>
      </c>
      <c r="O780" s="140" t="s">
        <v>2463</v>
      </c>
      <c r="P780" s="239" t="s">
        <v>2505</v>
      </c>
    </row>
    <row r="781" spans="1:16">
      <c r="A781" s="385" t="s">
        <v>2366</v>
      </c>
      <c r="B781" s="386"/>
      <c r="C781" s="386"/>
      <c r="D781" s="386"/>
      <c r="E781" s="386"/>
      <c r="F781" s="386"/>
      <c r="G781" s="386"/>
      <c r="H781" s="386"/>
      <c r="I781" s="386"/>
      <c r="J781" s="386"/>
      <c r="K781" s="386"/>
      <c r="L781" s="386"/>
      <c r="M781" s="386"/>
      <c r="N781" s="386"/>
      <c r="O781" s="140"/>
    </row>
    <row r="782" spans="1:16">
      <c r="A782" s="352" t="s">
        <v>9</v>
      </c>
      <c r="B782" s="357" t="s">
        <v>10</v>
      </c>
      <c r="C782" s="352" t="s">
        <v>11</v>
      </c>
      <c r="D782" s="365" t="s">
        <v>2479</v>
      </c>
      <c r="E782" s="363" t="s">
        <v>12</v>
      </c>
      <c r="F782" s="339" t="s">
        <v>2480</v>
      </c>
      <c r="G782" s="141" t="s">
        <v>2421</v>
      </c>
      <c r="H782" s="142" t="s">
        <v>2422</v>
      </c>
      <c r="I782" s="141" t="s">
        <v>2423</v>
      </c>
      <c r="J782" s="143"/>
      <c r="K782" s="144" t="s">
        <v>2471</v>
      </c>
      <c r="L782" s="144" t="s">
        <v>13</v>
      </c>
      <c r="M782" s="144" t="s">
        <v>13</v>
      </c>
      <c r="N782" s="141" t="s">
        <v>13</v>
      </c>
      <c r="O782" s="145" t="s">
        <v>2476</v>
      </c>
    </row>
    <row r="783" spans="1:16" ht="30" customHeight="1">
      <c r="A783" s="382"/>
      <c r="B783" s="382"/>
      <c r="C783" s="382"/>
      <c r="D783" s="382"/>
      <c r="E783" s="382"/>
      <c r="F783" s="382"/>
      <c r="G783" s="146" t="s">
        <v>2424</v>
      </c>
      <c r="H783" s="147" t="s">
        <v>2425</v>
      </c>
      <c r="I783" s="146" t="s">
        <v>2426</v>
      </c>
      <c r="J783" s="148"/>
      <c r="K783" s="149" t="s">
        <v>2472</v>
      </c>
      <c r="L783" s="149" t="s">
        <v>2475</v>
      </c>
      <c r="M783" s="149" t="s">
        <v>2474</v>
      </c>
      <c r="N783" s="146" t="s">
        <v>2473</v>
      </c>
      <c r="O783" s="145" t="s">
        <v>2477</v>
      </c>
    </row>
    <row r="784" spans="1:16">
      <c r="A784" s="154">
        <v>1</v>
      </c>
      <c r="B784" s="168" t="s">
        <v>2367</v>
      </c>
      <c r="C784" s="154" t="s">
        <v>2368</v>
      </c>
      <c r="D784" s="156">
        <v>44500</v>
      </c>
      <c r="E784" s="220" t="s">
        <v>37</v>
      </c>
      <c r="F784" s="156">
        <v>18150</v>
      </c>
      <c r="G784" s="233"/>
      <c r="H784" s="233"/>
      <c r="I784" s="233"/>
      <c r="J784" s="152"/>
      <c r="K784" s="231">
        <v>24000</v>
      </c>
      <c r="L784" s="158">
        <v>3000000</v>
      </c>
      <c r="M784" s="158">
        <v>3600000</v>
      </c>
      <c r="N784" s="158">
        <v>6000000</v>
      </c>
      <c r="O784" s="140" t="s">
        <v>2463</v>
      </c>
      <c r="P784" s="239" t="s">
        <v>2506</v>
      </c>
    </row>
    <row r="785" spans="1:16">
      <c r="A785" s="11">
        <v>2</v>
      </c>
      <c r="B785" s="172" t="s">
        <v>2369</v>
      </c>
      <c r="C785" s="11" t="s">
        <v>2369</v>
      </c>
      <c r="D785" s="150">
        <v>56000</v>
      </c>
      <c r="E785" s="98" t="s">
        <v>2296</v>
      </c>
      <c r="F785" s="150">
        <v>23650</v>
      </c>
      <c r="G785" s="224"/>
      <c r="H785" s="224"/>
      <c r="I785" s="224"/>
      <c r="J785" s="152"/>
      <c r="K785" s="222">
        <v>28000</v>
      </c>
      <c r="L785" s="151">
        <v>3500000</v>
      </c>
      <c r="M785" s="151">
        <v>4200000</v>
      </c>
      <c r="N785" s="151">
        <v>7000000</v>
      </c>
      <c r="O785" s="140" t="s">
        <v>2463</v>
      </c>
      <c r="P785" s="239" t="s">
        <v>2506</v>
      </c>
    </row>
    <row r="786" spans="1:16">
      <c r="A786" s="11">
        <v>3</v>
      </c>
      <c r="B786" s="172" t="s">
        <v>2370</v>
      </c>
      <c r="C786" s="11" t="s">
        <v>2371</v>
      </c>
      <c r="D786" s="150">
        <v>56000</v>
      </c>
      <c r="E786" s="98" t="s">
        <v>2296</v>
      </c>
      <c r="F786" s="150">
        <v>24750</v>
      </c>
      <c r="G786" s="224"/>
      <c r="H786" s="224"/>
      <c r="I786" s="224"/>
      <c r="J786" s="152"/>
      <c r="K786" s="222">
        <v>30400</v>
      </c>
      <c r="L786" s="151">
        <v>3800000</v>
      </c>
      <c r="M786" s="151">
        <v>4560000</v>
      </c>
      <c r="N786" s="151">
        <v>7600000</v>
      </c>
      <c r="O786" s="140" t="s">
        <v>2463</v>
      </c>
      <c r="P786" s="239" t="s">
        <v>2506</v>
      </c>
    </row>
    <row r="787" spans="1:16">
      <c r="A787" s="11">
        <v>4</v>
      </c>
      <c r="B787" s="172" t="s">
        <v>2372</v>
      </c>
      <c r="C787" s="11" t="s">
        <v>2373</v>
      </c>
      <c r="D787" s="150">
        <v>56000</v>
      </c>
      <c r="E787" s="98" t="s">
        <v>170</v>
      </c>
      <c r="F787" s="150">
        <v>26400</v>
      </c>
      <c r="G787" s="224"/>
      <c r="H787" s="224"/>
      <c r="I787" s="224"/>
      <c r="J787" s="152"/>
      <c r="K787" s="222">
        <v>30400</v>
      </c>
      <c r="L787" s="151">
        <v>3800000</v>
      </c>
      <c r="M787" s="151">
        <v>4560000</v>
      </c>
      <c r="N787" s="151">
        <v>7600000</v>
      </c>
      <c r="O787" s="140" t="s">
        <v>2463</v>
      </c>
      <c r="P787" s="239" t="s">
        <v>2506</v>
      </c>
    </row>
    <row r="788" spans="1:16">
      <c r="A788" s="11">
        <v>5</v>
      </c>
      <c r="B788" s="172" t="s">
        <v>2375</v>
      </c>
      <c r="C788" s="11" t="s">
        <v>2376</v>
      </c>
      <c r="D788" s="150">
        <v>57000</v>
      </c>
      <c r="E788" s="98" t="s">
        <v>440</v>
      </c>
      <c r="F788" s="150">
        <v>33000</v>
      </c>
      <c r="G788" s="224"/>
      <c r="H788" s="224"/>
      <c r="I788" s="224"/>
      <c r="J788" s="152"/>
      <c r="K788" s="222">
        <v>32000</v>
      </c>
      <c r="L788" s="151">
        <v>4000000</v>
      </c>
      <c r="M788" s="151">
        <v>4800000</v>
      </c>
      <c r="N788" s="151">
        <v>8000000</v>
      </c>
      <c r="O788" s="140" t="s">
        <v>2463</v>
      </c>
      <c r="P788" s="239" t="s">
        <v>2506</v>
      </c>
    </row>
    <row r="789" spans="1:16">
      <c r="A789" s="11">
        <v>6</v>
      </c>
      <c r="B789" s="172" t="s">
        <v>2377</v>
      </c>
      <c r="C789" s="11" t="s">
        <v>2378</v>
      </c>
      <c r="D789" s="150">
        <v>57000</v>
      </c>
      <c r="E789" s="98" t="s">
        <v>440</v>
      </c>
      <c r="F789" s="150">
        <v>19250</v>
      </c>
      <c r="G789" s="224"/>
      <c r="H789" s="224"/>
      <c r="I789" s="224"/>
      <c r="J789" s="152"/>
      <c r="K789" s="222">
        <v>30400</v>
      </c>
      <c r="L789" s="151">
        <v>3800000</v>
      </c>
      <c r="M789" s="151">
        <v>4560000</v>
      </c>
      <c r="N789" s="151">
        <v>7600000</v>
      </c>
      <c r="O789" s="140" t="s">
        <v>2463</v>
      </c>
      <c r="P789" s="239" t="s">
        <v>2506</v>
      </c>
    </row>
    <row r="790" spans="1:16">
      <c r="A790" s="11">
        <v>7</v>
      </c>
      <c r="B790" s="25" t="s">
        <v>2386</v>
      </c>
      <c r="C790" s="61" t="s">
        <v>2387</v>
      </c>
      <c r="D790" s="150">
        <v>70500</v>
      </c>
      <c r="E790" s="98" t="s">
        <v>440</v>
      </c>
      <c r="F790" s="150">
        <v>23650</v>
      </c>
      <c r="G790" s="120"/>
      <c r="H790" s="120"/>
      <c r="I790" s="120"/>
      <c r="J790" s="152"/>
      <c r="K790" s="222">
        <v>30400</v>
      </c>
      <c r="L790" s="151">
        <v>3800000</v>
      </c>
      <c r="M790" s="151">
        <v>4560000</v>
      </c>
      <c r="N790" s="151">
        <v>7600000</v>
      </c>
      <c r="O790" s="140" t="s">
        <v>2463</v>
      </c>
      <c r="P790" s="239" t="s">
        <v>2506</v>
      </c>
    </row>
    <row r="791" spans="1:16">
      <c r="A791" s="11">
        <v>8</v>
      </c>
      <c r="B791" s="25" t="s">
        <v>2388</v>
      </c>
      <c r="C791" s="61" t="s">
        <v>2389</v>
      </c>
      <c r="D791" s="150">
        <v>57000</v>
      </c>
      <c r="E791" s="98" t="s">
        <v>440</v>
      </c>
      <c r="F791" s="150">
        <v>23650</v>
      </c>
      <c r="G791" s="120"/>
      <c r="H791" s="120"/>
      <c r="I791" s="120"/>
      <c r="J791" s="152"/>
      <c r="K791" s="222">
        <v>32000</v>
      </c>
      <c r="L791" s="151">
        <v>4000000</v>
      </c>
      <c r="M791" s="151">
        <v>4800000</v>
      </c>
      <c r="N791" s="151">
        <v>8000000</v>
      </c>
      <c r="O791" s="140" t="s">
        <v>2463</v>
      </c>
      <c r="P791" s="239" t="s">
        <v>2506</v>
      </c>
    </row>
    <row r="792" spans="1:16">
      <c r="A792" s="11">
        <v>9</v>
      </c>
      <c r="B792" s="25" t="s">
        <v>2390</v>
      </c>
      <c r="C792" s="61" t="s">
        <v>2391</v>
      </c>
      <c r="D792" s="150">
        <v>58000</v>
      </c>
      <c r="E792" s="98" t="s">
        <v>170</v>
      </c>
      <c r="F792" s="150">
        <v>37950</v>
      </c>
      <c r="G792" s="120"/>
      <c r="H792" s="120"/>
      <c r="I792" s="120"/>
      <c r="J792" s="152"/>
      <c r="K792" s="222">
        <v>30400</v>
      </c>
      <c r="L792" s="151">
        <v>3800000</v>
      </c>
      <c r="M792" s="151">
        <v>4560000</v>
      </c>
      <c r="N792" s="151">
        <v>7600000</v>
      </c>
      <c r="O792" s="140" t="s">
        <v>2463</v>
      </c>
      <c r="P792" s="239" t="s">
        <v>2506</v>
      </c>
    </row>
    <row r="793" spans="1:16">
      <c r="A793" s="11">
        <v>10</v>
      </c>
      <c r="B793" s="25" t="s">
        <v>2392</v>
      </c>
      <c r="C793" s="61" t="s">
        <v>2393</v>
      </c>
      <c r="D793" s="150">
        <v>58000</v>
      </c>
      <c r="E793" s="98" t="s">
        <v>170</v>
      </c>
      <c r="F793" s="150">
        <v>37950</v>
      </c>
      <c r="G793" s="120"/>
      <c r="H793" s="120"/>
      <c r="I793" s="120"/>
      <c r="J793" s="152"/>
      <c r="K793" s="222">
        <v>33600</v>
      </c>
      <c r="L793" s="151">
        <v>4200000</v>
      </c>
      <c r="M793" s="151">
        <v>5040000</v>
      </c>
      <c r="N793" s="151">
        <v>8400000</v>
      </c>
      <c r="O793" s="140" t="s">
        <v>2463</v>
      </c>
      <c r="P793" s="239" t="s">
        <v>2506</v>
      </c>
    </row>
    <row r="794" spans="1:16">
      <c r="A794" s="11">
        <v>11</v>
      </c>
      <c r="B794" s="25" t="s">
        <v>2394</v>
      </c>
      <c r="C794" s="61" t="s">
        <v>2395</v>
      </c>
      <c r="D794" s="150">
        <v>60000</v>
      </c>
      <c r="E794" s="98" t="s">
        <v>440</v>
      </c>
      <c r="F794" s="150">
        <v>23650</v>
      </c>
      <c r="G794" s="120"/>
      <c r="H794" s="120"/>
      <c r="I794" s="120"/>
      <c r="J794" s="152"/>
      <c r="K794" s="222">
        <v>32000</v>
      </c>
      <c r="L794" s="151">
        <v>4000000</v>
      </c>
      <c r="M794" s="151">
        <v>4800000</v>
      </c>
      <c r="N794" s="151">
        <v>8000000</v>
      </c>
      <c r="O794" s="140" t="s">
        <v>2463</v>
      </c>
      <c r="P794" s="239" t="s">
        <v>2506</v>
      </c>
    </row>
    <row r="795" spans="1:16">
      <c r="A795" s="11">
        <v>12</v>
      </c>
      <c r="B795" s="25" t="s">
        <v>2404</v>
      </c>
      <c r="C795" s="61" t="s">
        <v>2405</v>
      </c>
      <c r="D795" s="150">
        <v>60000</v>
      </c>
      <c r="E795" s="98" t="s">
        <v>170</v>
      </c>
      <c r="F795" s="150">
        <v>23650</v>
      </c>
      <c r="G795" s="120"/>
      <c r="H795" s="120"/>
      <c r="I795" s="120"/>
      <c r="J795" s="152"/>
      <c r="K795" s="222">
        <v>32000</v>
      </c>
      <c r="L795" s="151">
        <v>4000000</v>
      </c>
      <c r="M795" s="151">
        <v>4800000</v>
      </c>
      <c r="N795" s="151">
        <v>8000000</v>
      </c>
      <c r="O795" s="140" t="s">
        <v>2463</v>
      </c>
      <c r="P795" s="239" t="s">
        <v>2506</v>
      </c>
    </row>
    <row r="796" spans="1:16">
      <c r="A796" s="11">
        <v>13</v>
      </c>
      <c r="B796" s="25" t="s">
        <v>2410</v>
      </c>
      <c r="C796" s="61" t="s">
        <v>2411</v>
      </c>
      <c r="D796" s="150">
        <v>120000</v>
      </c>
      <c r="E796" s="98" t="s">
        <v>2296</v>
      </c>
      <c r="F796" s="150">
        <v>34650</v>
      </c>
      <c r="G796" s="120"/>
      <c r="H796" s="120"/>
      <c r="I796" s="120"/>
      <c r="J796" s="152"/>
      <c r="K796" s="222">
        <v>33600</v>
      </c>
      <c r="L796" s="151">
        <v>4200000</v>
      </c>
      <c r="M796" s="151">
        <v>5040000</v>
      </c>
      <c r="N796" s="151">
        <v>8400000</v>
      </c>
      <c r="O796" s="140" t="s">
        <v>2463</v>
      </c>
      <c r="P796" s="239" t="s">
        <v>2506</v>
      </c>
    </row>
    <row r="797" spans="1:16">
      <c r="A797" s="11">
        <v>14</v>
      </c>
      <c r="B797" s="25" t="s">
        <v>2412</v>
      </c>
      <c r="C797" s="61" t="s">
        <v>2413</v>
      </c>
      <c r="D797" s="150">
        <v>60000</v>
      </c>
      <c r="E797" s="98" t="s">
        <v>2296</v>
      </c>
      <c r="F797" s="150">
        <v>34650</v>
      </c>
      <c r="G797" s="120"/>
      <c r="H797" s="120"/>
      <c r="I797" s="120"/>
      <c r="J797" s="152"/>
      <c r="K797" s="222">
        <v>33600</v>
      </c>
      <c r="L797" s="151">
        <v>4200000</v>
      </c>
      <c r="M797" s="151">
        <v>5040000</v>
      </c>
      <c r="N797" s="151">
        <v>8400000</v>
      </c>
      <c r="O797" s="140" t="s">
        <v>2463</v>
      </c>
      <c r="P797" s="239" t="s">
        <v>2506</v>
      </c>
    </row>
    <row r="798" spans="1:16">
      <c r="A798" s="11">
        <v>15</v>
      </c>
      <c r="B798" s="25" t="s">
        <v>2414</v>
      </c>
      <c r="C798" s="61" t="s">
        <v>2415</v>
      </c>
      <c r="D798" s="150">
        <v>60000</v>
      </c>
      <c r="E798" s="98" t="s">
        <v>440</v>
      </c>
      <c r="F798" s="150">
        <v>34650</v>
      </c>
      <c r="G798" s="120"/>
      <c r="H798" s="120"/>
      <c r="I798" s="120"/>
      <c r="J798" s="148"/>
      <c r="K798" s="222">
        <v>30400</v>
      </c>
      <c r="L798" s="151">
        <v>3800000</v>
      </c>
      <c r="M798" s="151">
        <v>4560000</v>
      </c>
      <c r="N798" s="151">
        <v>7600000</v>
      </c>
      <c r="O798" s="234" t="s">
        <v>2463</v>
      </c>
      <c r="P798" s="239" t="s">
        <v>2506</v>
      </c>
    </row>
    <row r="799" spans="1:16">
      <c r="A799" s="2"/>
      <c r="B799" s="2"/>
      <c r="C799" s="2"/>
      <c r="D799" s="235"/>
      <c r="E799" s="125"/>
      <c r="F799" s="126"/>
      <c r="G799" s="126"/>
      <c r="H799" s="126"/>
      <c r="I799" s="126"/>
    </row>
    <row r="800" spans="1:16">
      <c r="A800" s="67" t="s">
        <v>2240</v>
      </c>
      <c r="B800" s="67"/>
      <c r="C800" s="67"/>
      <c r="D800" s="236"/>
      <c r="E800" s="127"/>
      <c r="F800" s="128"/>
      <c r="G800" s="128"/>
      <c r="H800" s="128"/>
      <c r="I800" s="128"/>
    </row>
    <row r="801" spans="1:9">
      <c r="A801" s="68" t="s">
        <v>2242</v>
      </c>
      <c r="B801" t="s">
        <v>2243</v>
      </c>
      <c r="D801" s="134"/>
      <c r="E801"/>
      <c r="F801"/>
      <c r="G801"/>
      <c r="H801"/>
      <c r="I801"/>
    </row>
    <row r="802" spans="1:9">
      <c r="A802" s="68" t="s">
        <v>2244</v>
      </c>
      <c r="B802" t="s">
        <v>2245</v>
      </c>
      <c r="D802" s="134"/>
      <c r="E802"/>
      <c r="F802"/>
      <c r="G802"/>
      <c r="H802"/>
      <c r="I802"/>
    </row>
    <row r="803" spans="1:9">
      <c r="A803" s="68" t="s">
        <v>2246</v>
      </c>
      <c r="B803" t="s">
        <v>2247</v>
      </c>
      <c r="D803" s="134"/>
      <c r="E803"/>
      <c r="F803"/>
      <c r="G803"/>
      <c r="H803"/>
      <c r="I803"/>
    </row>
    <row r="804" spans="1:9">
      <c r="A804" s="69"/>
      <c r="B804" t="s">
        <v>2248</v>
      </c>
      <c r="D804" s="134"/>
      <c r="E804"/>
      <c r="F804"/>
      <c r="G804"/>
      <c r="H804"/>
      <c r="I804"/>
    </row>
    <row r="805" spans="1:9">
      <c r="A805" s="69"/>
      <c r="B805" t="s">
        <v>2249</v>
      </c>
      <c r="D805" s="134"/>
      <c r="E805"/>
      <c r="F805"/>
      <c r="G805"/>
      <c r="H805"/>
      <c r="I805"/>
    </row>
    <row r="806" spans="1:9">
      <c r="A806" s="68" t="s">
        <v>2250</v>
      </c>
      <c r="B806" t="s">
        <v>2251</v>
      </c>
      <c r="D806" s="134"/>
      <c r="E806"/>
      <c r="F806"/>
      <c r="G806"/>
      <c r="H806"/>
      <c r="I806"/>
    </row>
    <row r="807" spans="1:9">
      <c r="A807" s="69"/>
      <c r="B807" t="s">
        <v>2252</v>
      </c>
      <c r="D807" s="134"/>
      <c r="E807"/>
      <c r="F807"/>
      <c r="G807"/>
      <c r="H807"/>
      <c r="I807"/>
    </row>
    <row r="808" spans="1:9">
      <c r="A808" s="68" t="s">
        <v>2253</v>
      </c>
      <c r="B808" t="s">
        <v>2254</v>
      </c>
      <c r="D808" s="134"/>
      <c r="E808"/>
      <c r="F808"/>
      <c r="G808"/>
      <c r="H808"/>
      <c r="I808"/>
    </row>
    <row r="809" spans="1:9">
      <c r="A809" s="68" t="s">
        <v>2255</v>
      </c>
      <c r="B809" t="s">
        <v>2256</v>
      </c>
      <c r="D809" s="134"/>
      <c r="E809"/>
      <c r="F809"/>
      <c r="G809"/>
      <c r="H809"/>
      <c r="I809"/>
    </row>
    <row r="810" spans="1:9">
      <c r="A810" s="68" t="s">
        <v>2257</v>
      </c>
      <c r="B810" t="s">
        <v>2258</v>
      </c>
      <c r="D810" s="134"/>
      <c r="E810"/>
      <c r="F810"/>
      <c r="G810"/>
      <c r="H810"/>
      <c r="I810"/>
    </row>
    <row r="811" spans="1:9">
      <c r="A811" s="69"/>
      <c r="B811" t="s">
        <v>2259</v>
      </c>
      <c r="D811" s="134"/>
      <c r="E811"/>
      <c r="F811"/>
      <c r="G811"/>
      <c r="H811"/>
      <c r="I811"/>
    </row>
    <row r="812" spans="1:9">
      <c r="A812" s="68" t="s">
        <v>2260</v>
      </c>
      <c r="B812" s="239" t="s">
        <v>2261</v>
      </c>
      <c r="C812" s="239"/>
      <c r="D812" s="240"/>
      <c r="E812" s="239"/>
      <c r="F812"/>
      <c r="G812"/>
      <c r="H812"/>
      <c r="I812"/>
    </row>
    <row r="813" spans="1:9">
      <c r="A813" s="68" t="s">
        <v>2262</v>
      </c>
      <c r="B813" t="s">
        <v>2263</v>
      </c>
      <c r="D813" s="134"/>
      <c r="E813"/>
      <c r="F813"/>
      <c r="G813"/>
      <c r="H813"/>
      <c r="I813"/>
    </row>
    <row r="814" spans="1:9">
      <c r="A814" s="68" t="s">
        <v>2264</v>
      </c>
      <c r="B814" s="239" t="s">
        <v>2265</v>
      </c>
      <c r="C814" s="239"/>
      <c r="D814" s="240"/>
      <c r="E814" s="239"/>
      <c r="F814"/>
      <c r="G814"/>
      <c r="H814"/>
      <c r="I814"/>
    </row>
    <row r="815" spans="1:9">
      <c r="A815" s="68" t="s">
        <v>2266</v>
      </c>
      <c r="B815" t="s">
        <v>2267</v>
      </c>
      <c r="D815" s="134"/>
      <c r="E815"/>
      <c r="F815"/>
      <c r="G815"/>
      <c r="H815"/>
      <c r="I815"/>
    </row>
    <row r="816" spans="1:9">
      <c r="A816" s="68" t="s">
        <v>2268</v>
      </c>
      <c r="B816" t="s">
        <v>2269</v>
      </c>
      <c r="D816" s="134"/>
      <c r="E816"/>
      <c r="F816"/>
      <c r="G816"/>
      <c r="H816"/>
      <c r="I816"/>
    </row>
    <row r="817" spans="1:9">
      <c r="A817" s="68" t="s">
        <v>2270</v>
      </c>
      <c r="B817" t="s">
        <v>2271</v>
      </c>
      <c r="D817" s="134"/>
      <c r="E817"/>
      <c r="F817"/>
      <c r="G817"/>
      <c r="H817"/>
      <c r="I817"/>
    </row>
    <row r="818" spans="1:9">
      <c r="A818" s="69"/>
      <c r="B818" t="s">
        <v>2272</v>
      </c>
      <c r="D818" s="134"/>
      <c r="E818"/>
      <c r="F818"/>
      <c r="G818"/>
      <c r="H818"/>
      <c r="I818"/>
    </row>
    <row r="819" spans="1:9">
      <c r="A819" s="68" t="s">
        <v>2273</v>
      </c>
      <c r="B819" t="s">
        <v>2274</v>
      </c>
      <c r="D819" s="134"/>
      <c r="E819"/>
      <c r="F819"/>
      <c r="G819"/>
      <c r="H819"/>
      <c r="I819"/>
    </row>
    <row r="820" spans="1:9">
      <c r="A820" s="68" t="s">
        <v>2275</v>
      </c>
      <c r="B820" t="s">
        <v>2276</v>
      </c>
      <c r="D820" s="134"/>
      <c r="E820"/>
      <c r="F820"/>
      <c r="G820"/>
      <c r="H820"/>
      <c r="I820"/>
    </row>
    <row r="821" spans="1:9">
      <c r="A821" s="70"/>
      <c r="B821" t="s">
        <v>2277</v>
      </c>
      <c r="D821" s="134"/>
      <c r="E821"/>
      <c r="F821"/>
      <c r="G821"/>
      <c r="H821"/>
      <c r="I821"/>
    </row>
    <row r="822" spans="1:9">
      <c r="A822" s="70"/>
      <c r="B822" s="70"/>
      <c r="C822" s="70"/>
      <c r="D822" s="237"/>
      <c r="E822" s="238"/>
      <c r="F822" s="238"/>
      <c r="G822" s="130"/>
      <c r="H822" s="130"/>
      <c r="I822" s="130"/>
    </row>
    <row r="823" spans="1:9">
      <c r="A823" s="70"/>
      <c r="B823" s="342" t="s">
        <v>2278</v>
      </c>
      <c r="C823" s="342"/>
      <c r="D823" s="237"/>
      <c r="E823" s="238"/>
      <c r="F823" s="238"/>
      <c r="G823" s="130"/>
      <c r="H823" s="130"/>
      <c r="I823" s="130"/>
    </row>
    <row r="824" spans="1:9">
      <c r="A824" s="72"/>
      <c r="B824" s="72"/>
      <c r="C824" s="70"/>
      <c r="D824" s="237"/>
      <c r="E824" s="238"/>
      <c r="F824" s="238"/>
      <c r="G824" s="130"/>
      <c r="H824" s="130"/>
      <c r="I824" s="130"/>
    </row>
    <row r="825" spans="1:9">
      <c r="A825" s="72"/>
      <c r="B825" s="72"/>
      <c r="C825" s="70"/>
      <c r="D825" s="237"/>
      <c r="E825" s="238"/>
      <c r="F825" s="238"/>
      <c r="G825" s="130"/>
      <c r="H825" s="130"/>
      <c r="I825" s="130"/>
    </row>
    <row r="826" spans="1:9">
      <c r="A826" s="70"/>
      <c r="B826" s="348" t="s">
        <v>2279</v>
      </c>
      <c r="C826" s="348"/>
      <c r="D826" s="237"/>
      <c r="E826" s="238"/>
      <c r="F826" s="238"/>
      <c r="G826" s="130"/>
      <c r="H826" s="130"/>
      <c r="I826" s="130"/>
    </row>
  </sheetData>
  <mergeCells count="390">
    <mergeCell ref="A8:N8"/>
    <mergeCell ref="B419:B420"/>
    <mergeCell ref="D38:D39"/>
    <mergeCell ref="A519:A520"/>
    <mergeCell ref="A776:N776"/>
    <mergeCell ref="B473:B474"/>
    <mergeCell ref="C782:C783"/>
    <mergeCell ref="A472:N472"/>
    <mergeCell ref="A100:N100"/>
    <mergeCell ref="F51:F52"/>
    <mergeCell ref="E51:E52"/>
    <mergeCell ref="D51:D52"/>
    <mergeCell ref="D46:D47"/>
    <mergeCell ref="A46:A47"/>
    <mergeCell ref="B38:B39"/>
    <mergeCell ref="A38:A39"/>
    <mergeCell ref="D18:D19"/>
    <mergeCell ref="A37:N37"/>
    <mergeCell ref="A354:N354"/>
    <mergeCell ref="B399:B400"/>
    <mergeCell ref="B409:B410"/>
    <mergeCell ref="A408:N408"/>
    <mergeCell ref="D362:D363"/>
    <mergeCell ref="F66:F67"/>
    <mergeCell ref="F9:F10"/>
    <mergeCell ref="C658:C659"/>
    <mergeCell ref="B46:B47"/>
    <mergeCell ref="B9:B10"/>
    <mergeCell ref="C38:C39"/>
    <mergeCell ref="A87:A88"/>
    <mergeCell ref="C126:C127"/>
    <mergeCell ref="C18:C19"/>
    <mergeCell ref="A256:N256"/>
    <mergeCell ref="A492:A493"/>
    <mergeCell ref="A225:N225"/>
    <mergeCell ref="A369:N369"/>
    <mergeCell ref="B535:B536"/>
    <mergeCell ref="E473:E474"/>
    <mergeCell ref="A299:N299"/>
    <mergeCell ref="A491:N491"/>
    <mergeCell ref="C390:C391"/>
    <mergeCell ref="A389:N389"/>
    <mergeCell ref="F492:F493"/>
    <mergeCell ref="D9:D10"/>
    <mergeCell ref="F38:F39"/>
    <mergeCell ref="D510:D511"/>
    <mergeCell ref="D484:D485"/>
    <mergeCell ref="E46:E47"/>
    <mergeCell ref="E782:E783"/>
    <mergeCell ref="A689:A690"/>
    <mergeCell ref="F451:F452"/>
    <mergeCell ref="E484:E485"/>
    <mergeCell ref="F142:F143"/>
    <mergeCell ref="D142:D143"/>
    <mergeCell ref="A478:N478"/>
    <mergeCell ref="E535:E536"/>
    <mergeCell ref="A215:A216"/>
    <mergeCell ref="D162:D163"/>
    <mergeCell ref="A429:A430"/>
    <mergeCell ref="A450:N450"/>
    <mergeCell ref="B355:B356"/>
    <mergeCell ref="F760:F761"/>
    <mergeCell ref="E390:E391"/>
    <mergeCell ref="A666:A667"/>
    <mergeCell ref="C451:C452"/>
    <mergeCell ref="E349:E350"/>
    <mergeCell ref="E399:E400"/>
    <mergeCell ref="C535:C536"/>
    <mergeCell ref="F409:F410"/>
    <mergeCell ref="E760:E761"/>
    <mergeCell ref="D429:D430"/>
    <mergeCell ref="A658:A659"/>
    <mergeCell ref="E729:E730"/>
    <mergeCell ref="C760:C761"/>
    <mergeCell ref="D747:D748"/>
    <mergeCell ref="D777:D778"/>
    <mergeCell ref="F510:F511"/>
    <mergeCell ref="B101:B102"/>
    <mergeCell ref="E500:E501"/>
    <mergeCell ref="C510:C511"/>
    <mergeCell ref="D328:D329"/>
    <mergeCell ref="E362:E363"/>
    <mergeCell ref="B451:B452"/>
    <mergeCell ref="B390:B391"/>
    <mergeCell ref="B429:B430"/>
    <mergeCell ref="F3:I3"/>
    <mergeCell ref="B760:B761"/>
    <mergeCell ref="E142:E143"/>
    <mergeCell ref="D399:D400"/>
    <mergeCell ref="C328:C329"/>
    <mergeCell ref="D215:D216"/>
    <mergeCell ref="C215:C216"/>
    <mergeCell ref="D226:D227"/>
    <mergeCell ref="A326:N326"/>
    <mergeCell ref="E479:E480"/>
    <mergeCell ref="A17:N17"/>
    <mergeCell ref="E101:E102"/>
    <mergeCell ref="A370:A371"/>
    <mergeCell ref="E747:E748"/>
    <mergeCell ref="D66:D67"/>
    <mergeCell ref="A657:N657"/>
    <mergeCell ref="A760:A761"/>
    <mergeCell ref="A65:N65"/>
    <mergeCell ref="C51:C52"/>
    <mergeCell ref="A451:A452"/>
    <mergeCell ref="C429:C430"/>
    <mergeCell ref="E466:E467"/>
    <mergeCell ref="F473:F474"/>
    <mergeCell ref="D492:D493"/>
    <mergeCell ref="B492:B493"/>
    <mergeCell ref="A64:N64"/>
    <mergeCell ref="A390:A391"/>
    <mergeCell ref="B440:B441"/>
    <mergeCell ref="C46:C47"/>
    <mergeCell ref="F215:F216"/>
    <mergeCell ref="E257:E258"/>
    <mergeCell ref="B162:B163"/>
    <mergeCell ref="F557:F558"/>
    <mergeCell ref="D557:D558"/>
    <mergeCell ref="A327:N327"/>
    <mergeCell ref="A439:N439"/>
    <mergeCell ref="B51:B52"/>
    <mergeCell ref="A66:A67"/>
    <mergeCell ref="A141:N141"/>
    <mergeCell ref="E519:E520"/>
    <mergeCell ref="F385:F386"/>
    <mergeCell ref="F399:F400"/>
    <mergeCell ref="F419:F420"/>
    <mergeCell ref="A325:N325"/>
    <mergeCell ref="B484:B485"/>
    <mergeCell ref="C460:C461"/>
    <mergeCell ref="D349:D350"/>
    <mergeCell ref="D409:D410"/>
    <mergeCell ref="D300:D301"/>
    <mergeCell ref="A459:N459"/>
    <mergeCell ref="D479:D480"/>
    <mergeCell ref="B349:B350"/>
    <mergeCell ref="A142:A143"/>
    <mergeCell ref="A777:A778"/>
    <mergeCell ref="A557:A558"/>
    <mergeCell ref="D370:D371"/>
    <mergeCell ref="E658:E659"/>
    <mergeCell ref="C777:C778"/>
    <mergeCell ref="A556:N556"/>
    <mergeCell ref="E575:E576"/>
    <mergeCell ref="A499:N499"/>
    <mergeCell ref="A483:N483"/>
    <mergeCell ref="A728:N728"/>
    <mergeCell ref="D760:D761"/>
    <mergeCell ref="D729:D730"/>
    <mergeCell ref="E711:E712"/>
    <mergeCell ref="A525:N525"/>
    <mergeCell ref="F500:F501"/>
    <mergeCell ref="C729:C730"/>
    <mergeCell ref="A642:A643"/>
    <mergeCell ref="C711:C712"/>
    <mergeCell ref="E642:E643"/>
    <mergeCell ref="A362:A363"/>
    <mergeCell ref="A613:A614"/>
    <mergeCell ref="F466:F467"/>
    <mergeCell ref="A574:N574"/>
    <mergeCell ref="D689:D690"/>
    <mergeCell ref="C419:C420"/>
    <mergeCell ref="A418:N418"/>
    <mergeCell ref="A428:N428"/>
    <mergeCell ref="A665:N665"/>
    <mergeCell ref="A348:N348"/>
    <mergeCell ref="C484:C485"/>
    <mergeCell ref="A575:A576"/>
    <mergeCell ref="C642:C643"/>
    <mergeCell ref="D658:D659"/>
    <mergeCell ref="A518:N518"/>
    <mergeCell ref="F658:F659"/>
    <mergeCell ref="E510:E511"/>
    <mergeCell ref="F642:F643"/>
    <mergeCell ref="F370:F371"/>
    <mergeCell ref="C500:C501"/>
    <mergeCell ref="F349:F350"/>
    <mergeCell ref="B479:B480"/>
    <mergeCell ref="E460:E461"/>
    <mergeCell ref="A601:N601"/>
    <mergeCell ref="D460:D461"/>
    <mergeCell ref="B370:B371"/>
    <mergeCell ref="D451:D452"/>
    <mergeCell ref="C370:C371"/>
    <mergeCell ref="C689:C690"/>
    <mergeCell ref="D666:D667"/>
    <mergeCell ref="B466:B467"/>
    <mergeCell ref="E666:E667"/>
    <mergeCell ref="F429:F430"/>
    <mergeCell ref="F362:F363"/>
    <mergeCell ref="A9:A10"/>
    <mergeCell ref="F126:F127"/>
    <mergeCell ref="F101:F102"/>
    <mergeCell ref="F575:F576"/>
    <mergeCell ref="A440:A441"/>
    <mergeCell ref="E419:E420"/>
    <mergeCell ref="E602:E603"/>
    <mergeCell ref="E215:E216"/>
    <mergeCell ref="A126:A127"/>
    <mergeCell ref="F46:F47"/>
    <mergeCell ref="C66:C67"/>
    <mergeCell ref="F162:F163"/>
    <mergeCell ref="A419:A420"/>
    <mergeCell ref="F526:F527"/>
    <mergeCell ref="A509:N509"/>
    <mergeCell ref="A214:N214"/>
    <mergeCell ref="A384:N384"/>
    <mergeCell ref="C257:C258"/>
    <mergeCell ref="B500:B501"/>
    <mergeCell ref="A465:N465"/>
    <mergeCell ref="A4:O4"/>
    <mergeCell ref="E162:E163"/>
    <mergeCell ref="C602:C603"/>
    <mergeCell ref="B362:B363"/>
    <mergeCell ref="E38:E39"/>
    <mergeCell ref="F257:F258"/>
    <mergeCell ref="A18:A19"/>
    <mergeCell ref="B66:B67"/>
    <mergeCell ref="E126:E127"/>
    <mergeCell ref="A101:A102"/>
    <mergeCell ref="E87:E88"/>
    <mergeCell ref="A6:O6"/>
    <mergeCell ref="F87:F88"/>
    <mergeCell ref="A125:N125"/>
    <mergeCell ref="D126:D127"/>
    <mergeCell ref="A86:N86"/>
    <mergeCell ref="E328:E329"/>
    <mergeCell ref="A51:A52"/>
    <mergeCell ref="A7:O7"/>
    <mergeCell ref="A534:N534"/>
    <mergeCell ref="F328:F329"/>
    <mergeCell ref="A300:A301"/>
    <mergeCell ref="C349:C350"/>
    <mergeCell ref="C355:C356"/>
    <mergeCell ref="A161:N161"/>
    <mergeCell ref="B226:B227"/>
    <mergeCell ref="C162:C163"/>
    <mergeCell ref="E451:E452"/>
    <mergeCell ref="E492:E493"/>
    <mergeCell ref="D355:D356"/>
    <mergeCell ref="C409:C410"/>
    <mergeCell ref="B300:B301"/>
    <mergeCell ref="A257:A258"/>
    <mergeCell ref="A162:A163"/>
    <mergeCell ref="E370:E371"/>
    <mergeCell ref="F18:F19"/>
    <mergeCell ref="C399:C400"/>
    <mergeCell ref="B826:C826"/>
    <mergeCell ref="B526:B527"/>
    <mergeCell ref="C385:C386"/>
    <mergeCell ref="F484:F485"/>
    <mergeCell ref="C440:C441"/>
    <mergeCell ref="C492:C493"/>
    <mergeCell ref="D390:D391"/>
    <mergeCell ref="C466:C467"/>
    <mergeCell ref="C473:C474"/>
    <mergeCell ref="B575:B576"/>
    <mergeCell ref="B602:B603"/>
    <mergeCell ref="F747:F748"/>
    <mergeCell ref="C479:C480"/>
    <mergeCell ref="C575:C576"/>
    <mergeCell ref="E385:E386"/>
    <mergeCell ref="D500:D501"/>
    <mergeCell ref="B711:B712"/>
    <mergeCell ref="B747:B748"/>
    <mergeCell ref="A612:N612"/>
    <mergeCell ref="A398:N398"/>
    <mergeCell ref="D602:D603"/>
    <mergeCell ref="B257:B258"/>
    <mergeCell ref="D101:D102"/>
    <mergeCell ref="B519:B520"/>
    <mergeCell ref="D575:D576"/>
    <mergeCell ref="E526:E527"/>
    <mergeCell ref="D473:D474"/>
    <mergeCell ref="D613:D614"/>
    <mergeCell ref="E613:E614"/>
    <mergeCell ref="A45:N45"/>
    <mergeCell ref="C87:C88"/>
    <mergeCell ref="A63:N63"/>
    <mergeCell ref="B215:B216"/>
    <mergeCell ref="D535:D536"/>
    <mergeCell ref="A399:A400"/>
    <mergeCell ref="E440:E441"/>
    <mergeCell ref="B142:B143"/>
    <mergeCell ref="A479:A480"/>
    <mergeCell ref="E429:E430"/>
    <mergeCell ref="A500:A501"/>
    <mergeCell ref="A535:A536"/>
    <mergeCell ref="D419:D420"/>
    <mergeCell ref="A385:A386"/>
    <mergeCell ref="E409:E410"/>
    <mergeCell ref="D385:D386"/>
    <mergeCell ref="B460:B461"/>
    <mergeCell ref="D782:D783"/>
    <mergeCell ref="B18:B19"/>
    <mergeCell ref="B782:B783"/>
    <mergeCell ref="B689:B690"/>
    <mergeCell ref="B385:B386"/>
    <mergeCell ref="D440:D441"/>
    <mergeCell ref="A226:A227"/>
    <mergeCell ref="A688:N688"/>
    <mergeCell ref="A625:O625"/>
    <mergeCell ref="F782:F783"/>
    <mergeCell ref="D466:D467"/>
    <mergeCell ref="C747:C748"/>
    <mergeCell ref="F519:F520"/>
    <mergeCell ref="E66:E67"/>
    <mergeCell ref="D87:D88"/>
    <mergeCell ref="C101:C102"/>
    <mergeCell ref="A409:A410"/>
    <mergeCell ref="C626:C627"/>
    <mergeCell ref="E355:E356"/>
    <mergeCell ref="B642:B643"/>
    <mergeCell ref="A460:A461"/>
    <mergeCell ref="C226:C227"/>
    <mergeCell ref="E226:E227"/>
    <mergeCell ref="A510:A511"/>
    <mergeCell ref="B823:C823"/>
    <mergeCell ref="A729:A730"/>
    <mergeCell ref="B87:B88"/>
    <mergeCell ref="C142:C143"/>
    <mergeCell ref="A759:N759"/>
    <mergeCell ref="A710:N710"/>
    <mergeCell ref="F666:F667"/>
    <mergeCell ref="B666:B667"/>
    <mergeCell ref="A782:A783"/>
    <mergeCell ref="A747:A748"/>
    <mergeCell ref="A781:N781"/>
    <mergeCell ref="C666:C667"/>
    <mergeCell ref="B658:B659"/>
    <mergeCell ref="B729:B730"/>
    <mergeCell ref="F613:F614"/>
    <mergeCell ref="F711:F712"/>
    <mergeCell ref="A355:A356"/>
    <mergeCell ref="D257:D258"/>
    <mergeCell ref="F602:F603"/>
    <mergeCell ref="C613:C614"/>
    <mergeCell ref="E777:E778"/>
    <mergeCell ref="B777:B778"/>
    <mergeCell ref="A602:A603"/>
    <mergeCell ref="C557:C558"/>
    <mergeCell ref="F355:F356"/>
    <mergeCell ref="F535:F536"/>
    <mergeCell ref="F777:F778"/>
    <mergeCell ref="F300:F301"/>
    <mergeCell ref="F226:F227"/>
    <mergeCell ref="F689:F690"/>
    <mergeCell ref="A626:A627"/>
    <mergeCell ref="A349:A350"/>
    <mergeCell ref="A711:A712"/>
    <mergeCell ref="A466:A467"/>
    <mergeCell ref="E689:E690"/>
    <mergeCell ref="F729:F730"/>
    <mergeCell ref="C526:C527"/>
    <mergeCell ref="F626:F627"/>
    <mergeCell ref="A361:N361"/>
    <mergeCell ref="C519:C520"/>
    <mergeCell ref="F440:F441"/>
    <mergeCell ref="E626:E627"/>
    <mergeCell ref="B613:B614"/>
    <mergeCell ref="D519:D520"/>
    <mergeCell ref="A526:A527"/>
    <mergeCell ref="D626:D627"/>
    <mergeCell ref="B557:B558"/>
    <mergeCell ref="B328:B329"/>
    <mergeCell ref="A5:O5"/>
    <mergeCell ref="A1:O2"/>
    <mergeCell ref="L3:O3"/>
    <mergeCell ref="A746:N746"/>
    <mergeCell ref="A473:A474"/>
    <mergeCell ref="D642:D643"/>
    <mergeCell ref="B510:B511"/>
    <mergeCell ref="A484:A485"/>
    <mergeCell ref="A641:N641"/>
    <mergeCell ref="B126:B127"/>
    <mergeCell ref="F479:F480"/>
    <mergeCell ref="B626:B627"/>
    <mergeCell ref="C300:C301"/>
    <mergeCell ref="D711:D712"/>
    <mergeCell ref="F390:F391"/>
    <mergeCell ref="D526:D527"/>
    <mergeCell ref="E557:E558"/>
    <mergeCell ref="E300:E301"/>
    <mergeCell ref="E18:E19"/>
    <mergeCell ref="E9:E10"/>
    <mergeCell ref="C362:C363"/>
    <mergeCell ref="C9:C10"/>
    <mergeCell ref="F460:F461"/>
    <mergeCell ref="A328:A329"/>
  </mergeCells>
  <pageMargins left="0.26" right="0.24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5"/>
  <sheetViews>
    <sheetView topLeftCell="A601" workbookViewId="0">
      <selection activeCell="A3" sqref="A3"/>
    </sheetView>
  </sheetViews>
  <sheetFormatPr baseColWidth="10" defaultColWidth="8.83203125" defaultRowHeight="14" x14ac:dyDescent="0"/>
  <cols>
    <col min="12" max="14" width="10.5" bestFit="1" customWidth="1"/>
    <col min="16" max="16" width="21.6640625" bestFit="1" customWidth="1"/>
  </cols>
  <sheetData>
    <row r="1" spans="1:16" ht="15" customHeight="1">
      <c r="A1" s="327" t="s">
        <v>9</v>
      </c>
      <c r="B1" s="328" t="s">
        <v>10</v>
      </c>
      <c r="C1" s="327" t="s">
        <v>11</v>
      </c>
      <c r="D1" s="329" t="s">
        <v>2481</v>
      </c>
      <c r="E1" s="330" t="s">
        <v>12</v>
      </c>
      <c r="F1" s="331" t="s">
        <v>2293</v>
      </c>
      <c r="G1" s="141" t="s">
        <v>2421</v>
      </c>
      <c r="H1" s="142" t="s">
        <v>2422</v>
      </c>
      <c r="I1" s="141" t="s">
        <v>2423</v>
      </c>
      <c r="J1" s="143"/>
      <c r="K1" s="144" t="s">
        <v>2471</v>
      </c>
      <c r="L1" s="144" t="s">
        <v>13</v>
      </c>
      <c r="M1" s="144" t="s">
        <v>13</v>
      </c>
      <c r="N1" s="141" t="s">
        <v>13</v>
      </c>
      <c r="O1" s="145" t="s">
        <v>2476</v>
      </c>
      <c r="P1" s="239" t="s">
        <v>2509</v>
      </c>
    </row>
    <row r="2" spans="1:16">
      <c r="A2" s="11">
        <v>1</v>
      </c>
      <c r="B2" s="12" t="s">
        <v>8</v>
      </c>
      <c r="C2" s="11" t="s">
        <v>16</v>
      </c>
      <c r="D2" s="150">
        <v>7500</v>
      </c>
      <c r="E2" s="84" t="s">
        <v>17</v>
      </c>
      <c r="F2" s="150">
        <v>4400</v>
      </c>
      <c r="G2" s="150">
        <v>44000</v>
      </c>
      <c r="H2" s="150">
        <v>88000</v>
      </c>
      <c r="I2" s="150">
        <v>132000</v>
      </c>
      <c r="J2" s="150">
        <v>7500</v>
      </c>
      <c r="K2" s="150">
        <v>0</v>
      </c>
      <c r="L2" s="151">
        <v>550000</v>
      </c>
      <c r="M2" s="151">
        <v>660000</v>
      </c>
      <c r="N2" s="151">
        <v>1100000</v>
      </c>
      <c r="O2" s="140" t="s">
        <v>17</v>
      </c>
      <c r="P2" s="239" t="s">
        <v>2487</v>
      </c>
    </row>
    <row r="3" spans="1:16">
      <c r="A3" s="11">
        <v>2</v>
      </c>
      <c r="B3" s="12" t="s">
        <v>18</v>
      </c>
      <c r="C3" s="11" t="s">
        <v>19</v>
      </c>
      <c r="D3" s="150">
        <v>8500</v>
      </c>
      <c r="E3" s="84" t="s">
        <v>17</v>
      </c>
      <c r="F3" s="150">
        <v>4950</v>
      </c>
      <c r="G3" s="150">
        <v>49500</v>
      </c>
      <c r="H3" s="150">
        <v>99000</v>
      </c>
      <c r="I3" s="150">
        <v>148500</v>
      </c>
      <c r="J3" s="152"/>
      <c r="K3" s="150">
        <v>0</v>
      </c>
      <c r="L3" s="151">
        <v>618750</v>
      </c>
      <c r="M3" s="151">
        <v>742500</v>
      </c>
      <c r="N3" s="151">
        <v>1237500</v>
      </c>
      <c r="O3" s="140" t="s">
        <v>17</v>
      </c>
      <c r="P3" s="239" t="s">
        <v>2490</v>
      </c>
    </row>
    <row r="4" spans="1:16">
      <c r="A4" s="11">
        <v>3</v>
      </c>
      <c r="B4" s="12" t="s">
        <v>80</v>
      </c>
      <c r="C4" s="11" t="s">
        <v>81</v>
      </c>
      <c r="D4" s="150">
        <v>8500</v>
      </c>
      <c r="E4" s="84" t="s">
        <v>17</v>
      </c>
      <c r="F4" s="150">
        <v>4950</v>
      </c>
      <c r="G4" s="150">
        <v>49500</v>
      </c>
      <c r="H4" s="150">
        <v>99000</v>
      </c>
      <c r="I4" s="150">
        <v>148500</v>
      </c>
      <c r="J4" s="152"/>
      <c r="K4" s="150">
        <v>0</v>
      </c>
      <c r="L4" s="151">
        <v>618750</v>
      </c>
      <c r="M4" s="151">
        <v>742500</v>
      </c>
      <c r="N4" s="151">
        <v>1237500</v>
      </c>
      <c r="O4" s="140" t="s">
        <v>17</v>
      </c>
      <c r="P4" s="239" t="s">
        <v>2490</v>
      </c>
    </row>
    <row r="5" spans="1:16">
      <c r="A5" s="11">
        <v>4</v>
      </c>
      <c r="B5" s="12" t="s">
        <v>113</v>
      </c>
      <c r="C5" s="11" t="s">
        <v>114</v>
      </c>
      <c r="D5" s="150">
        <v>9500</v>
      </c>
      <c r="E5" s="84" t="s">
        <v>17</v>
      </c>
      <c r="F5" s="150">
        <v>4950</v>
      </c>
      <c r="G5" s="150">
        <v>49500</v>
      </c>
      <c r="H5" s="150">
        <v>99000</v>
      </c>
      <c r="I5" s="150">
        <v>148500</v>
      </c>
      <c r="J5" s="152"/>
      <c r="K5" s="150">
        <v>0</v>
      </c>
      <c r="L5" s="151">
        <v>618750</v>
      </c>
      <c r="M5" s="151">
        <v>742500</v>
      </c>
      <c r="N5" s="151">
        <v>1237500</v>
      </c>
      <c r="O5" s="140" t="s">
        <v>17</v>
      </c>
      <c r="P5" s="239" t="s">
        <v>2490</v>
      </c>
    </row>
    <row r="6" spans="1:16">
      <c r="A6" s="11">
        <v>5</v>
      </c>
      <c r="B6" s="12" t="s">
        <v>21</v>
      </c>
      <c r="C6" s="11" t="s">
        <v>22</v>
      </c>
      <c r="D6" s="150">
        <v>8500</v>
      </c>
      <c r="E6" s="84" t="s">
        <v>17</v>
      </c>
      <c r="F6" s="150">
        <v>4950</v>
      </c>
      <c r="G6" s="150">
        <v>49500</v>
      </c>
      <c r="H6" s="150">
        <v>99000</v>
      </c>
      <c r="I6" s="150">
        <v>148500</v>
      </c>
      <c r="J6" s="152"/>
      <c r="K6" s="150">
        <v>0</v>
      </c>
      <c r="L6" s="151">
        <v>618750</v>
      </c>
      <c r="M6" s="151">
        <v>742500</v>
      </c>
      <c r="N6" s="151">
        <v>1237500</v>
      </c>
      <c r="O6" s="140" t="s">
        <v>17</v>
      </c>
      <c r="P6" s="239" t="s">
        <v>20</v>
      </c>
    </row>
    <row r="7" spans="1:16">
      <c r="A7" s="11">
        <v>6</v>
      </c>
      <c r="B7" s="12" t="s">
        <v>31</v>
      </c>
      <c r="C7" s="11" t="s">
        <v>32</v>
      </c>
      <c r="D7" s="150">
        <v>8500</v>
      </c>
      <c r="E7" s="84" t="s">
        <v>17</v>
      </c>
      <c r="F7" s="150">
        <v>4950</v>
      </c>
      <c r="G7" s="150">
        <v>49500</v>
      </c>
      <c r="H7" s="150">
        <v>99000</v>
      </c>
      <c r="I7" s="150">
        <v>148500</v>
      </c>
      <c r="J7" s="152"/>
      <c r="K7" s="150">
        <v>0</v>
      </c>
      <c r="L7" s="151">
        <v>618750</v>
      </c>
      <c r="M7" s="151">
        <v>742500</v>
      </c>
      <c r="N7" s="151">
        <v>1237500</v>
      </c>
      <c r="O7" s="140" t="s">
        <v>17</v>
      </c>
      <c r="P7" s="239" t="s">
        <v>2487</v>
      </c>
    </row>
    <row r="8" spans="1:16">
      <c r="A8" s="154">
        <v>1</v>
      </c>
      <c r="B8" s="155" t="s">
        <v>23</v>
      </c>
      <c r="C8" s="154" t="s">
        <v>24</v>
      </c>
      <c r="D8" s="156">
        <v>8500</v>
      </c>
      <c r="E8" s="157" t="s">
        <v>17</v>
      </c>
      <c r="F8" s="156">
        <v>4950</v>
      </c>
      <c r="G8" s="156">
        <v>49500</v>
      </c>
      <c r="H8" s="156">
        <v>99000</v>
      </c>
      <c r="I8" s="156">
        <v>148500</v>
      </c>
      <c r="J8" s="152"/>
      <c r="K8" s="156">
        <v>0</v>
      </c>
      <c r="L8" s="158">
        <v>618750</v>
      </c>
      <c r="M8" s="158">
        <v>742500</v>
      </c>
      <c r="N8" s="158">
        <v>1237500</v>
      </c>
      <c r="O8" s="140" t="s">
        <v>17</v>
      </c>
      <c r="P8" s="239" t="s">
        <v>20</v>
      </c>
    </row>
    <row r="9" spans="1:16">
      <c r="A9" s="11">
        <v>2</v>
      </c>
      <c r="B9" s="12" t="s">
        <v>25</v>
      </c>
      <c r="C9" s="11" t="s">
        <v>26</v>
      </c>
      <c r="D9" s="150">
        <v>8500</v>
      </c>
      <c r="E9" s="84" t="s">
        <v>17</v>
      </c>
      <c r="F9" s="150">
        <v>4950</v>
      </c>
      <c r="G9" s="150">
        <v>49500</v>
      </c>
      <c r="H9" s="150">
        <v>99000</v>
      </c>
      <c r="I9" s="150">
        <v>148500</v>
      </c>
      <c r="J9" s="152"/>
      <c r="K9" s="150">
        <v>0</v>
      </c>
      <c r="L9" s="151">
        <v>618750</v>
      </c>
      <c r="M9" s="151">
        <v>742500</v>
      </c>
      <c r="N9" s="151">
        <v>1237500</v>
      </c>
      <c r="O9" s="140" t="s">
        <v>17</v>
      </c>
      <c r="P9" s="239" t="s">
        <v>20</v>
      </c>
    </row>
    <row r="10" spans="1:16">
      <c r="A10" s="11">
        <v>3</v>
      </c>
      <c r="B10" s="12" t="s">
        <v>27</v>
      </c>
      <c r="C10" s="11" t="s">
        <v>28</v>
      </c>
      <c r="D10" s="150">
        <v>8500</v>
      </c>
      <c r="E10" s="84" t="s">
        <v>17</v>
      </c>
      <c r="F10" s="150">
        <v>4950</v>
      </c>
      <c r="G10" s="150">
        <v>49500</v>
      </c>
      <c r="H10" s="150">
        <v>99000</v>
      </c>
      <c r="I10" s="150">
        <v>148500</v>
      </c>
      <c r="J10" s="152"/>
      <c r="K10" s="150">
        <v>0</v>
      </c>
      <c r="L10" s="151">
        <v>618750</v>
      </c>
      <c r="M10" s="151">
        <v>742500</v>
      </c>
      <c r="N10" s="151">
        <v>1237500</v>
      </c>
      <c r="O10" s="140" t="s">
        <v>17</v>
      </c>
      <c r="P10" s="239" t="s">
        <v>20</v>
      </c>
    </row>
    <row r="11" spans="1:16">
      <c r="A11" s="11">
        <v>4</v>
      </c>
      <c r="B11" s="12" t="s">
        <v>29</v>
      </c>
      <c r="C11" s="11" t="s">
        <v>30</v>
      </c>
      <c r="D11" s="150">
        <v>8500</v>
      </c>
      <c r="E11" s="84" t="s">
        <v>17</v>
      </c>
      <c r="F11" s="150">
        <v>6050</v>
      </c>
      <c r="G11" s="150">
        <v>60500</v>
      </c>
      <c r="H11" s="150">
        <v>121000</v>
      </c>
      <c r="I11" s="150">
        <v>181500</v>
      </c>
      <c r="J11" s="152"/>
      <c r="K11" s="150">
        <v>0</v>
      </c>
      <c r="L11" s="151">
        <v>756250</v>
      </c>
      <c r="M11" s="151">
        <v>907500</v>
      </c>
      <c r="N11" s="151">
        <v>1512500</v>
      </c>
      <c r="O11" s="140" t="s">
        <v>17</v>
      </c>
      <c r="P11" s="239" t="s">
        <v>20</v>
      </c>
    </row>
    <row r="12" spans="1:16">
      <c r="A12" s="11">
        <v>5</v>
      </c>
      <c r="B12" s="12" t="s">
        <v>42</v>
      </c>
      <c r="C12" s="11" t="s">
        <v>43</v>
      </c>
      <c r="D12" s="150">
        <v>8500</v>
      </c>
      <c r="E12" s="84" t="s">
        <v>17</v>
      </c>
      <c r="F12" s="150">
        <v>5500</v>
      </c>
      <c r="G12" s="150">
        <v>55000</v>
      </c>
      <c r="H12" s="150">
        <v>110000</v>
      </c>
      <c r="I12" s="150">
        <v>165000</v>
      </c>
      <c r="J12" s="152"/>
      <c r="K12" s="150">
        <v>0</v>
      </c>
      <c r="L12" s="151">
        <v>687500</v>
      </c>
      <c r="M12" s="151">
        <v>825000</v>
      </c>
      <c r="N12" s="151">
        <v>1375000</v>
      </c>
      <c r="O12" s="140" t="s">
        <v>17</v>
      </c>
      <c r="P12" s="239" t="s">
        <v>20</v>
      </c>
    </row>
    <row r="13" spans="1:16">
      <c r="A13" s="11">
        <v>6</v>
      </c>
      <c r="B13" s="12" t="s">
        <v>44</v>
      </c>
      <c r="C13" s="11" t="s">
        <v>45</v>
      </c>
      <c r="D13" s="150">
        <v>8500</v>
      </c>
      <c r="E13" s="84" t="s">
        <v>17</v>
      </c>
      <c r="F13" s="150">
        <v>6600</v>
      </c>
      <c r="G13" s="150">
        <v>66000</v>
      </c>
      <c r="H13" s="150">
        <v>132000</v>
      </c>
      <c r="I13" s="150">
        <v>198000</v>
      </c>
      <c r="J13" s="152"/>
      <c r="K13" s="150">
        <v>0</v>
      </c>
      <c r="L13" s="151">
        <v>825000</v>
      </c>
      <c r="M13" s="151">
        <v>990000</v>
      </c>
      <c r="N13" s="151">
        <v>1650000</v>
      </c>
      <c r="O13" s="140" t="s">
        <v>37</v>
      </c>
      <c r="P13" s="239" t="s">
        <v>20</v>
      </c>
    </row>
    <row r="14" spans="1:16">
      <c r="A14" s="11">
        <v>7</v>
      </c>
      <c r="B14" s="12" t="s">
        <v>46</v>
      </c>
      <c r="C14" s="11" t="s">
        <v>47</v>
      </c>
      <c r="D14" s="150">
        <v>10500</v>
      </c>
      <c r="E14" s="84" t="s">
        <v>17</v>
      </c>
      <c r="F14" s="150">
        <v>6050</v>
      </c>
      <c r="G14" s="150">
        <v>60500</v>
      </c>
      <c r="H14" s="150">
        <v>121000</v>
      </c>
      <c r="I14" s="150">
        <v>181500</v>
      </c>
      <c r="J14" s="152"/>
      <c r="K14" s="150">
        <v>0</v>
      </c>
      <c r="L14" s="151">
        <v>756250</v>
      </c>
      <c r="M14" s="151">
        <v>907500</v>
      </c>
      <c r="N14" s="151">
        <v>1512500</v>
      </c>
      <c r="O14" s="140" t="s">
        <v>17</v>
      </c>
      <c r="P14" s="239" t="s">
        <v>20</v>
      </c>
    </row>
    <row r="15" spans="1:16">
      <c r="A15" s="11">
        <v>8</v>
      </c>
      <c r="B15" s="12" t="s">
        <v>52</v>
      </c>
      <c r="C15" s="11" t="s">
        <v>53</v>
      </c>
      <c r="D15" s="150">
        <v>8500</v>
      </c>
      <c r="E15" s="84" t="s">
        <v>17</v>
      </c>
      <c r="F15" s="150">
        <v>6050</v>
      </c>
      <c r="G15" s="150">
        <v>60500</v>
      </c>
      <c r="H15" s="150">
        <v>121000</v>
      </c>
      <c r="I15" s="150">
        <v>181500</v>
      </c>
      <c r="J15" s="152"/>
      <c r="K15" s="150">
        <v>0</v>
      </c>
      <c r="L15" s="151">
        <v>756250</v>
      </c>
      <c r="M15" s="151">
        <v>907500</v>
      </c>
      <c r="N15" s="151">
        <v>1512500</v>
      </c>
      <c r="O15" s="140" t="s">
        <v>17</v>
      </c>
      <c r="P15" s="239" t="s">
        <v>20</v>
      </c>
    </row>
    <row r="16" spans="1:16">
      <c r="A16" s="11">
        <v>9</v>
      </c>
      <c r="B16" s="159" t="s">
        <v>2427</v>
      </c>
      <c r="C16" s="160"/>
      <c r="D16" s="161">
        <v>10500</v>
      </c>
      <c r="E16" s="162" t="s">
        <v>17</v>
      </c>
      <c r="F16" s="150">
        <v>6050</v>
      </c>
      <c r="G16" s="150">
        <v>60500</v>
      </c>
      <c r="H16" s="150">
        <v>121000</v>
      </c>
      <c r="I16" s="150">
        <v>181500</v>
      </c>
      <c r="J16" s="152"/>
      <c r="K16" s="150">
        <v>0</v>
      </c>
      <c r="L16" s="151">
        <v>756250</v>
      </c>
      <c r="M16" s="151">
        <v>907500</v>
      </c>
      <c r="N16" s="151">
        <v>1512500</v>
      </c>
      <c r="O16" s="140" t="s">
        <v>17</v>
      </c>
      <c r="P16" s="239" t="s">
        <v>20</v>
      </c>
    </row>
    <row r="17" spans="1:16">
      <c r="A17" s="11">
        <v>10</v>
      </c>
      <c r="B17" s="12" t="s">
        <v>58</v>
      </c>
      <c r="C17" s="11" t="s">
        <v>59</v>
      </c>
      <c r="D17" s="150">
        <v>8500</v>
      </c>
      <c r="E17" s="84" t="s">
        <v>17</v>
      </c>
      <c r="F17" s="150">
        <v>6050</v>
      </c>
      <c r="G17" s="150">
        <v>60500</v>
      </c>
      <c r="H17" s="150">
        <v>121000</v>
      </c>
      <c r="I17" s="150">
        <v>181500</v>
      </c>
      <c r="J17" s="152"/>
      <c r="K17" s="150">
        <v>0</v>
      </c>
      <c r="L17" s="151">
        <v>756250</v>
      </c>
      <c r="M17" s="151">
        <v>907500</v>
      </c>
      <c r="N17" s="151">
        <v>1512500</v>
      </c>
      <c r="O17" s="140" t="s">
        <v>17</v>
      </c>
      <c r="P17" s="239" t="s">
        <v>20</v>
      </c>
    </row>
    <row r="18" spans="1:16">
      <c r="A18" s="11">
        <v>11</v>
      </c>
      <c r="B18" s="12" t="s">
        <v>66</v>
      </c>
      <c r="C18" s="11" t="s">
        <v>67</v>
      </c>
      <c r="D18" s="150">
        <v>10500</v>
      </c>
      <c r="E18" s="84" t="s">
        <v>17</v>
      </c>
      <c r="F18" s="150">
        <v>6050</v>
      </c>
      <c r="G18" s="150">
        <v>60500</v>
      </c>
      <c r="H18" s="150">
        <v>121000</v>
      </c>
      <c r="I18" s="150">
        <v>181500</v>
      </c>
      <c r="J18" s="152"/>
      <c r="K18" s="150">
        <v>0</v>
      </c>
      <c r="L18" s="151">
        <v>756250</v>
      </c>
      <c r="M18" s="151">
        <v>907500</v>
      </c>
      <c r="N18" s="151">
        <v>1512500</v>
      </c>
      <c r="O18" s="140" t="s">
        <v>17</v>
      </c>
      <c r="P18" s="239" t="s">
        <v>20</v>
      </c>
    </row>
    <row r="19" spans="1:16">
      <c r="A19" s="11">
        <v>12</v>
      </c>
      <c r="B19" s="12" t="s">
        <v>68</v>
      </c>
      <c r="C19" s="11" t="s">
        <v>69</v>
      </c>
      <c r="D19" s="150">
        <v>10500</v>
      </c>
      <c r="E19" s="84" t="s">
        <v>17</v>
      </c>
      <c r="F19" s="150">
        <v>6050</v>
      </c>
      <c r="G19" s="150">
        <v>60500</v>
      </c>
      <c r="H19" s="150">
        <v>121000</v>
      </c>
      <c r="I19" s="150">
        <v>181500</v>
      </c>
      <c r="J19" s="152"/>
      <c r="K19" s="150">
        <v>0</v>
      </c>
      <c r="L19" s="151">
        <v>756250</v>
      </c>
      <c r="M19" s="151">
        <v>907500</v>
      </c>
      <c r="N19" s="151">
        <v>1512500</v>
      </c>
      <c r="O19" s="140" t="s">
        <v>17</v>
      </c>
      <c r="P19" s="239" t="s">
        <v>20</v>
      </c>
    </row>
    <row r="20" spans="1:16">
      <c r="A20" s="11">
        <v>13</v>
      </c>
      <c r="B20" s="12" t="s">
        <v>70</v>
      </c>
      <c r="C20" s="11" t="s">
        <v>71</v>
      </c>
      <c r="D20" s="150">
        <v>11500</v>
      </c>
      <c r="E20" s="84" t="s">
        <v>17</v>
      </c>
      <c r="F20" s="150">
        <v>8800</v>
      </c>
      <c r="G20" s="150">
        <v>88000</v>
      </c>
      <c r="H20" s="150">
        <v>176000</v>
      </c>
      <c r="I20" s="150">
        <v>264000</v>
      </c>
      <c r="J20" s="152"/>
      <c r="K20" s="150">
        <v>0</v>
      </c>
      <c r="L20" s="151">
        <v>1100000</v>
      </c>
      <c r="M20" s="151">
        <v>1320000</v>
      </c>
      <c r="N20" s="151">
        <v>2200000</v>
      </c>
      <c r="O20" s="140" t="s">
        <v>37</v>
      </c>
      <c r="P20" s="239" t="s">
        <v>20</v>
      </c>
    </row>
    <row r="21" spans="1:16">
      <c r="A21" s="11">
        <v>14</v>
      </c>
      <c r="B21" s="12" t="s">
        <v>72</v>
      </c>
      <c r="C21" s="11" t="s">
        <v>73</v>
      </c>
      <c r="D21" s="150">
        <v>11500</v>
      </c>
      <c r="E21" s="84" t="s">
        <v>17</v>
      </c>
      <c r="F21" s="150">
        <v>8800</v>
      </c>
      <c r="G21" s="150">
        <v>88000</v>
      </c>
      <c r="H21" s="150">
        <v>176000</v>
      </c>
      <c r="I21" s="150">
        <v>264000</v>
      </c>
      <c r="J21" s="152"/>
      <c r="K21" s="150">
        <v>0</v>
      </c>
      <c r="L21" s="151">
        <v>1100000</v>
      </c>
      <c r="M21" s="151">
        <v>1320000</v>
      </c>
      <c r="N21" s="151">
        <v>2200000</v>
      </c>
      <c r="O21" s="140" t="s">
        <v>37</v>
      </c>
      <c r="P21" s="239" t="s">
        <v>20</v>
      </c>
    </row>
    <row r="22" spans="1:16">
      <c r="A22" s="11">
        <v>15</v>
      </c>
      <c r="B22" s="12" t="s">
        <v>74</v>
      </c>
      <c r="C22" s="11" t="s">
        <v>75</v>
      </c>
      <c r="D22" s="150">
        <v>11500</v>
      </c>
      <c r="E22" s="84" t="s">
        <v>17</v>
      </c>
      <c r="F22" s="150">
        <v>8800</v>
      </c>
      <c r="G22" s="150">
        <v>88000</v>
      </c>
      <c r="H22" s="150">
        <v>176000</v>
      </c>
      <c r="I22" s="150">
        <v>264000</v>
      </c>
      <c r="J22" s="152"/>
      <c r="K22" s="150">
        <v>0</v>
      </c>
      <c r="L22" s="151">
        <v>1100000</v>
      </c>
      <c r="M22" s="151">
        <v>1320000</v>
      </c>
      <c r="N22" s="151">
        <v>2200000</v>
      </c>
      <c r="O22" s="140" t="s">
        <v>37</v>
      </c>
      <c r="P22" s="239" t="s">
        <v>20</v>
      </c>
    </row>
    <row r="23" spans="1:16">
      <c r="A23" s="11">
        <v>16</v>
      </c>
      <c r="B23" s="12" t="s">
        <v>76</v>
      </c>
      <c r="C23" s="11" t="s">
        <v>77</v>
      </c>
      <c r="D23" s="150">
        <v>11500</v>
      </c>
      <c r="E23" s="84" t="s">
        <v>17</v>
      </c>
      <c r="F23" s="150">
        <v>9900</v>
      </c>
      <c r="G23" s="150">
        <v>99000</v>
      </c>
      <c r="H23" s="150">
        <v>198000</v>
      </c>
      <c r="I23" s="150">
        <v>297000</v>
      </c>
      <c r="J23" s="152"/>
      <c r="K23" s="150">
        <v>0</v>
      </c>
      <c r="L23" s="151">
        <v>1237500</v>
      </c>
      <c r="M23" s="151">
        <v>1485000</v>
      </c>
      <c r="N23" s="151">
        <v>2475000</v>
      </c>
      <c r="O23" s="140" t="s">
        <v>37</v>
      </c>
      <c r="P23" s="239" t="s">
        <v>20</v>
      </c>
    </row>
    <row r="24" spans="1:16">
      <c r="A24" s="20">
        <v>17</v>
      </c>
      <c r="B24" s="163" t="s">
        <v>78</v>
      </c>
      <c r="C24" s="20" t="s">
        <v>79</v>
      </c>
      <c r="D24" s="164">
        <v>12500</v>
      </c>
      <c r="E24" s="165" t="s">
        <v>17</v>
      </c>
      <c r="F24" s="164">
        <v>10450</v>
      </c>
      <c r="G24" s="164">
        <v>104500</v>
      </c>
      <c r="H24" s="164">
        <v>209000</v>
      </c>
      <c r="I24" s="164">
        <v>313500</v>
      </c>
      <c r="J24" s="152"/>
      <c r="K24" s="164">
        <v>0</v>
      </c>
      <c r="L24" s="166">
        <v>1306250</v>
      </c>
      <c r="M24" s="166">
        <v>1567500</v>
      </c>
      <c r="N24" s="166">
        <v>2612500</v>
      </c>
      <c r="O24" s="140" t="s">
        <v>37</v>
      </c>
      <c r="P24" s="239" t="s">
        <v>20</v>
      </c>
    </row>
    <row r="25" spans="1:16">
      <c r="A25" s="154">
        <v>1</v>
      </c>
      <c r="B25" s="155" t="s">
        <v>82</v>
      </c>
      <c r="C25" s="154" t="s">
        <v>83</v>
      </c>
      <c r="D25" s="156">
        <v>8500</v>
      </c>
      <c r="E25" s="157" t="s">
        <v>17</v>
      </c>
      <c r="F25" s="156">
        <v>4950</v>
      </c>
      <c r="G25" s="156">
        <v>49500</v>
      </c>
      <c r="H25" s="156">
        <v>99000</v>
      </c>
      <c r="I25" s="156">
        <v>148500</v>
      </c>
      <c r="J25" s="152"/>
      <c r="K25" s="156">
        <v>0</v>
      </c>
      <c r="L25" s="158">
        <v>618750</v>
      </c>
      <c r="M25" s="158">
        <v>742500</v>
      </c>
      <c r="N25" s="158">
        <v>1237500</v>
      </c>
      <c r="O25" s="140" t="s">
        <v>17</v>
      </c>
      <c r="P25" s="239" t="s">
        <v>2490</v>
      </c>
    </row>
    <row r="26" spans="1:16">
      <c r="A26" s="11">
        <v>2</v>
      </c>
      <c r="B26" s="12" t="s">
        <v>88</v>
      </c>
      <c r="C26" s="11" t="s">
        <v>89</v>
      </c>
      <c r="D26" s="150">
        <v>9500</v>
      </c>
      <c r="E26" s="84" t="s">
        <v>17</v>
      </c>
      <c r="F26" s="150">
        <v>4950</v>
      </c>
      <c r="G26" s="150">
        <v>49500</v>
      </c>
      <c r="H26" s="150">
        <v>99000</v>
      </c>
      <c r="I26" s="150">
        <v>148500</v>
      </c>
      <c r="J26" s="152"/>
      <c r="K26" s="150">
        <v>0</v>
      </c>
      <c r="L26" s="151">
        <v>618750</v>
      </c>
      <c r="M26" s="151">
        <v>742500</v>
      </c>
      <c r="N26" s="151">
        <v>1237500</v>
      </c>
      <c r="O26" s="140" t="s">
        <v>17</v>
      </c>
      <c r="P26" s="239" t="s">
        <v>2490</v>
      </c>
    </row>
    <row r="27" spans="1:16">
      <c r="A27" s="11">
        <v>3</v>
      </c>
      <c r="B27" s="12" t="s">
        <v>92</v>
      </c>
      <c r="C27" s="11" t="s">
        <v>93</v>
      </c>
      <c r="D27" s="150">
        <v>9500</v>
      </c>
      <c r="E27" s="84" t="s">
        <v>17</v>
      </c>
      <c r="F27" s="150">
        <v>4950</v>
      </c>
      <c r="G27" s="150">
        <v>49500</v>
      </c>
      <c r="H27" s="150">
        <v>99000</v>
      </c>
      <c r="I27" s="150">
        <v>148500</v>
      </c>
      <c r="J27" s="152"/>
      <c r="K27" s="150">
        <v>0</v>
      </c>
      <c r="L27" s="151">
        <v>618750</v>
      </c>
      <c r="M27" s="151">
        <v>742500</v>
      </c>
      <c r="N27" s="151">
        <v>1237500</v>
      </c>
      <c r="O27" s="140" t="s">
        <v>17</v>
      </c>
      <c r="P27" s="239" t="s">
        <v>2490</v>
      </c>
    </row>
    <row r="28" spans="1:16">
      <c r="A28" s="11">
        <v>4</v>
      </c>
      <c r="B28" s="12" t="s">
        <v>94</v>
      </c>
      <c r="C28" s="11" t="s">
        <v>95</v>
      </c>
      <c r="D28" s="150">
        <v>9500</v>
      </c>
      <c r="E28" s="84" t="s">
        <v>17</v>
      </c>
      <c r="F28" s="150">
        <v>4950</v>
      </c>
      <c r="G28" s="150">
        <v>49500</v>
      </c>
      <c r="H28" s="150">
        <v>99000</v>
      </c>
      <c r="I28" s="150">
        <v>148500</v>
      </c>
      <c r="J28" s="152"/>
      <c r="K28" s="150">
        <v>0</v>
      </c>
      <c r="L28" s="151">
        <v>618750</v>
      </c>
      <c r="M28" s="151">
        <v>742500</v>
      </c>
      <c r="N28" s="151">
        <v>1237500</v>
      </c>
      <c r="O28" s="140" t="s">
        <v>17</v>
      </c>
      <c r="P28" s="239" t="s">
        <v>2490</v>
      </c>
    </row>
    <row r="29" spans="1:16">
      <c r="A29" s="20">
        <v>5</v>
      </c>
      <c r="B29" s="163" t="s">
        <v>96</v>
      </c>
      <c r="C29" s="20" t="s">
        <v>97</v>
      </c>
      <c r="D29" s="164">
        <v>9500</v>
      </c>
      <c r="E29" s="165" t="s">
        <v>17</v>
      </c>
      <c r="F29" s="164">
        <v>6050</v>
      </c>
      <c r="G29" s="164">
        <v>60500</v>
      </c>
      <c r="H29" s="164">
        <v>121000</v>
      </c>
      <c r="I29" s="164">
        <v>181500</v>
      </c>
      <c r="J29" s="152"/>
      <c r="K29" s="164">
        <v>0</v>
      </c>
      <c r="L29" s="166">
        <v>756250</v>
      </c>
      <c r="M29" s="166">
        <v>907500</v>
      </c>
      <c r="N29" s="166">
        <v>1512500</v>
      </c>
      <c r="O29" s="140" t="s">
        <v>37</v>
      </c>
      <c r="P29" s="239" t="s">
        <v>2490</v>
      </c>
    </row>
    <row r="30" spans="1:16">
      <c r="A30" s="154">
        <v>1</v>
      </c>
      <c r="B30" s="155" t="s">
        <v>98</v>
      </c>
      <c r="C30" s="154" t="s">
        <v>99</v>
      </c>
      <c r="D30" s="156">
        <v>9500</v>
      </c>
      <c r="E30" s="157" t="s">
        <v>17</v>
      </c>
      <c r="F30" s="156">
        <v>6050</v>
      </c>
      <c r="G30" s="156">
        <v>60500</v>
      </c>
      <c r="H30" s="156">
        <v>121000</v>
      </c>
      <c r="I30" s="156">
        <v>181500</v>
      </c>
      <c r="J30" s="152"/>
      <c r="K30" s="156">
        <v>0</v>
      </c>
      <c r="L30" s="158">
        <v>756250</v>
      </c>
      <c r="M30" s="158">
        <v>907500</v>
      </c>
      <c r="N30" s="158">
        <v>1512500</v>
      </c>
      <c r="O30" s="140" t="s">
        <v>17</v>
      </c>
      <c r="P30" s="239" t="s">
        <v>2490</v>
      </c>
    </row>
    <row r="31" spans="1:16">
      <c r="A31" s="11">
        <v>2</v>
      </c>
      <c r="B31" s="12" t="s">
        <v>110</v>
      </c>
      <c r="C31" s="11" t="s">
        <v>111</v>
      </c>
      <c r="D31" s="150">
        <v>10500</v>
      </c>
      <c r="E31" s="84" t="s">
        <v>17</v>
      </c>
      <c r="F31" s="150">
        <v>7150</v>
      </c>
      <c r="G31" s="150">
        <v>71500</v>
      </c>
      <c r="H31" s="150">
        <v>143000</v>
      </c>
      <c r="I31" s="150">
        <v>214500</v>
      </c>
      <c r="J31" s="152"/>
      <c r="K31" s="150">
        <v>0</v>
      </c>
      <c r="L31" s="151">
        <v>893750</v>
      </c>
      <c r="M31" s="151">
        <v>1072500</v>
      </c>
      <c r="N31" s="151">
        <v>1787500</v>
      </c>
      <c r="O31" s="140" t="s">
        <v>17</v>
      </c>
      <c r="P31" s="239" t="s">
        <v>2490</v>
      </c>
    </row>
    <row r="32" spans="1:16">
      <c r="A32" s="11">
        <v>3</v>
      </c>
      <c r="B32" s="12" t="s">
        <v>112</v>
      </c>
      <c r="C32" s="11" t="s">
        <v>28</v>
      </c>
      <c r="D32" s="150">
        <v>10500</v>
      </c>
      <c r="E32" s="84" t="s">
        <v>17</v>
      </c>
      <c r="F32" s="150">
        <v>7150</v>
      </c>
      <c r="G32" s="150">
        <v>71500</v>
      </c>
      <c r="H32" s="150">
        <v>143000</v>
      </c>
      <c r="I32" s="150">
        <v>214500</v>
      </c>
      <c r="J32" s="152"/>
      <c r="K32" s="150">
        <v>0</v>
      </c>
      <c r="L32" s="151">
        <v>893750</v>
      </c>
      <c r="M32" s="151">
        <v>1072500</v>
      </c>
      <c r="N32" s="151">
        <v>1787500</v>
      </c>
      <c r="O32" s="140" t="s">
        <v>17</v>
      </c>
      <c r="P32" s="239" t="s">
        <v>2490</v>
      </c>
    </row>
    <row r="33" spans="1:16">
      <c r="A33" s="154">
        <v>2</v>
      </c>
      <c r="B33" s="155" t="s">
        <v>115</v>
      </c>
      <c r="C33" s="154" t="s">
        <v>116</v>
      </c>
      <c r="D33" s="156">
        <v>9500</v>
      </c>
      <c r="E33" s="157" t="s">
        <v>17</v>
      </c>
      <c r="F33" s="156">
        <v>4950</v>
      </c>
      <c r="G33" s="156">
        <v>49500</v>
      </c>
      <c r="H33" s="156">
        <v>99000</v>
      </c>
      <c r="I33" s="156">
        <v>148500</v>
      </c>
      <c r="J33" s="152"/>
      <c r="K33" s="156">
        <v>0</v>
      </c>
      <c r="L33" s="158">
        <v>618750</v>
      </c>
      <c r="M33" s="158">
        <v>742500</v>
      </c>
      <c r="N33" s="158">
        <v>1237500</v>
      </c>
      <c r="O33" s="140" t="s">
        <v>17</v>
      </c>
      <c r="P33" s="239" t="s">
        <v>2490</v>
      </c>
    </row>
    <row r="34" spans="1:16">
      <c r="A34" s="11">
        <v>4</v>
      </c>
      <c r="B34" s="18" t="s">
        <v>119</v>
      </c>
      <c r="C34" s="11" t="s">
        <v>120</v>
      </c>
      <c r="D34" s="150">
        <v>10500</v>
      </c>
      <c r="E34" s="84" t="s">
        <v>17</v>
      </c>
      <c r="F34" s="150">
        <v>6050</v>
      </c>
      <c r="G34" s="150">
        <v>60500</v>
      </c>
      <c r="H34" s="150">
        <v>121000</v>
      </c>
      <c r="I34" s="150">
        <v>181500</v>
      </c>
      <c r="J34" s="152"/>
      <c r="K34" s="150">
        <v>0</v>
      </c>
      <c r="L34" s="151">
        <v>756250</v>
      </c>
      <c r="M34" s="151">
        <v>907500</v>
      </c>
      <c r="N34" s="151">
        <v>1512500</v>
      </c>
      <c r="O34" s="140" t="s">
        <v>17</v>
      </c>
      <c r="P34" s="239" t="s">
        <v>2490</v>
      </c>
    </row>
    <row r="35" spans="1:16">
      <c r="A35" s="11">
        <v>5</v>
      </c>
      <c r="B35" s="18" t="s">
        <v>121</v>
      </c>
      <c r="C35" s="11" t="s">
        <v>122</v>
      </c>
      <c r="D35" s="150">
        <v>10500</v>
      </c>
      <c r="E35" s="84" t="s">
        <v>17</v>
      </c>
      <c r="F35" s="150">
        <v>6050</v>
      </c>
      <c r="G35" s="150">
        <v>60500</v>
      </c>
      <c r="H35" s="150">
        <v>121000</v>
      </c>
      <c r="I35" s="150">
        <v>181500</v>
      </c>
      <c r="J35" s="152"/>
      <c r="K35" s="150">
        <v>0</v>
      </c>
      <c r="L35" s="151">
        <v>756250</v>
      </c>
      <c r="M35" s="151">
        <v>907500</v>
      </c>
      <c r="N35" s="151">
        <v>1512500</v>
      </c>
      <c r="O35" s="140" t="s">
        <v>17</v>
      </c>
      <c r="P35" s="239" t="s">
        <v>2490</v>
      </c>
    </row>
    <row r="36" spans="1:16">
      <c r="A36" s="11">
        <v>6</v>
      </c>
      <c r="B36" s="18" t="s">
        <v>123</v>
      </c>
      <c r="C36" s="11" t="s">
        <v>124</v>
      </c>
      <c r="D36" s="150">
        <v>10500</v>
      </c>
      <c r="E36" s="84" t="s">
        <v>17</v>
      </c>
      <c r="F36" s="150">
        <v>6050</v>
      </c>
      <c r="G36" s="150">
        <v>60500</v>
      </c>
      <c r="H36" s="150">
        <v>121000</v>
      </c>
      <c r="I36" s="150">
        <v>181500</v>
      </c>
      <c r="J36" s="152"/>
      <c r="K36" s="150">
        <v>0</v>
      </c>
      <c r="L36" s="151">
        <v>756250</v>
      </c>
      <c r="M36" s="151">
        <v>907500</v>
      </c>
      <c r="N36" s="151">
        <v>1512500</v>
      </c>
      <c r="O36" s="140" t="s">
        <v>17</v>
      </c>
      <c r="P36" s="239" t="s">
        <v>2490</v>
      </c>
    </row>
    <row r="37" spans="1:16">
      <c r="A37" s="11">
        <v>8</v>
      </c>
      <c r="B37" s="18" t="s">
        <v>127</v>
      </c>
      <c r="C37" s="11" t="s">
        <v>128</v>
      </c>
      <c r="D37" s="150">
        <v>9500</v>
      </c>
      <c r="E37" s="84" t="s">
        <v>17</v>
      </c>
      <c r="F37" s="150">
        <v>4950</v>
      </c>
      <c r="G37" s="150">
        <v>49500</v>
      </c>
      <c r="H37" s="150">
        <v>99000</v>
      </c>
      <c r="I37" s="150">
        <v>148500</v>
      </c>
      <c r="J37" s="152"/>
      <c r="K37" s="150">
        <v>0</v>
      </c>
      <c r="L37" s="151">
        <v>618750</v>
      </c>
      <c r="M37" s="151">
        <v>742500</v>
      </c>
      <c r="N37" s="151">
        <v>1237500</v>
      </c>
      <c r="O37" s="140" t="s">
        <v>17</v>
      </c>
      <c r="P37" s="239" t="s">
        <v>2490</v>
      </c>
    </row>
    <row r="38" spans="1:16">
      <c r="A38" s="11">
        <v>9</v>
      </c>
      <c r="B38" s="18" t="s">
        <v>129</v>
      </c>
      <c r="C38" s="11" t="s">
        <v>130</v>
      </c>
      <c r="D38" s="150">
        <v>9500</v>
      </c>
      <c r="E38" s="84" t="s">
        <v>17</v>
      </c>
      <c r="F38" s="150">
        <v>6050</v>
      </c>
      <c r="G38" s="150">
        <v>60500</v>
      </c>
      <c r="H38" s="150">
        <v>121000</v>
      </c>
      <c r="I38" s="150">
        <v>181500</v>
      </c>
      <c r="J38" s="152"/>
      <c r="K38" s="150">
        <v>0</v>
      </c>
      <c r="L38" s="151">
        <v>756250</v>
      </c>
      <c r="M38" s="151">
        <v>907500</v>
      </c>
      <c r="N38" s="151">
        <v>1512500</v>
      </c>
      <c r="O38" s="140" t="s">
        <v>17</v>
      </c>
      <c r="P38" s="239" t="s">
        <v>2490</v>
      </c>
    </row>
    <row r="39" spans="1:16">
      <c r="A39" s="11">
        <v>10</v>
      </c>
      <c r="B39" s="12" t="s">
        <v>131</v>
      </c>
      <c r="C39" s="11" t="s">
        <v>132</v>
      </c>
      <c r="D39" s="150">
        <v>9500</v>
      </c>
      <c r="E39" s="84" t="s">
        <v>17</v>
      </c>
      <c r="F39" s="150">
        <v>4950</v>
      </c>
      <c r="G39" s="150">
        <v>49500</v>
      </c>
      <c r="H39" s="150">
        <v>99000</v>
      </c>
      <c r="I39" s="150">
        <v>148500</v>
      </c>
      <c r="J39" s="152"/>
      <c r="K39" s="150">
        <v>0</v>
      </c>
      <c r="L39" s="151">
        <v>618750</v>
      </c>
      <c r="M39" s="151">
        <v>742500</v>
      </c>
      <c r="N39" s="151">
        <v>1237500</v>
      </c>
      <c r="O39" s="140" t="s">
        <v>17</v>
      </c>
      <c r="P39" s="239" t="s">
        <v>2490</v>
      </c>
    </row>
    <row r="40" spans="1:16">
      <c r="A40" s="11">
        <v>17</v>
      </c>
      <c r="B40" s="18" t="s">
        <v>145</v>
      </c>
      <c r="C40" s="11" t="s">
        <v>146</v>
      </c>
      <c r="D40" s="150">
        <v>10500</v>
      </c>
      <c r="E40" s="84" t="s">
        <v>17</v>
      </c>
      <c r="F40" s="150">
        <v>7150</v>
      </c>
      <c r="G40" s="150">
        <v>71500</v>
      </c>
      <c r="H40" s="150">
        <v>143000</v>
      </c>
      <c r="I40" s="150">
        <v>214500</v>
      </c>
      <c r="J40" s="152"/>
      <c r="K40" s="150">
        <v>0</v>
      </c>
      <c r="L40" s="151">
        <v>893750</v>
      </c>
      <c r="M40" s="151">
        <v>1072500</v>
      </c>
      <c r="N40" s="151">
        <v>1787500</v>
      </c>
      <c r="O40" s="140" t="s">
        <v>17</v>
      </c>
      <c r="P40" s="239" t="s">
        <v>2490</v>
      </c>
    </row>
    <row r="41" spans="1:16">
      <c r="A41" s="11">
        <v>18</v>
      </c>
      <c r="B41" s="12" t="s">
        <v>147</v>
      </c>
      <c r="C41" s="11" t="s">
        <v>148</v>
      </c>
      <c r="D41" s="150">
        <v>11500</v>
      </c>
      <c r="E41" s="84" t="s">
        <v>17</v>
      </c>
      <c r="F41" s="150">
        <v>7150</v>
      </c>
      <c r="G41" s="150">
        <v>71500</v>
      </c>
      <c r="H41" s="150">
        <v>143000</v>
      </c>
      <c r="I41" s="150">
        <v>214500</v>
      </c>
      <c r="J41" s="152"/>
      <c r="K41" s="150">
        <v>0</v>
      </c>
      <c r="L41" s="151">
        <v>893750</v>
      </c>
      <c r="M41" s="151">
        <v>1072500</v>
      </c>
      <c r="N41" s="151">
        <v>1787500</v>
      </c>
      <c r="O41" s="140" t="s">
        <v>17</v>
      </c>
      <c r="P41" s="239" t="s">
        <v>2490</v>
      </c>
    </row>
    <row r="42" spans="1:16">
      <c r="A42" s="20">
        <v>19</v>
      </c>
      <c r="B42" s="163" t="s">
        <v>149</v>
      </c>
      <c r="C42" s="20" t="s">
        <v>150</v>
      </c>
      <c r="D42" s="164">
        <v>11500</v>
      </c>
      <c r="E42" s="165" t="s">
        <v>17</v>
      </c>
      <c r="F42" s="164">
        <v>7150</v>
      </c>
      <c r="G42" s="164">
        <v>71500</v>
      </c>
      <c r="H42" s="164">
        <v>143000</v>
      </c>
      <c r="I42" s="164">
        <v>214500</v>
      </c>
      <c r="J42" s="152"/>
      <c r="K42" s="164">
        <v>0</v>
      </c>
      <c r="L42" s="166">
        <v>893750</v>
      </c>
      <c r="M42" s="166">
        <v>1072500</v>
      </c>
      <c r="N42" s="166">
        <v>1787500</v>
      </c>
      <c r="O42" s="140" t="s">
        <v>17</v>
      </c>
      <c r="P42" s="239" t="s">
        <v>2490</v>
      </c>
    </row>
    <row r="43" spans="1:16">
      <c r="A43" s="154">
        <v>1</v>
      </c>
      <c r="B43" s="168" t="s">
        <v>153</v>
      </c>
      <c r="C43" s="169" t="s">
        <v>154</v>
      </c>
      <c r="D43" s="170">
        <v>16000</v>
      </c>
      <c r="E43" s="171" t="s">
        <v>17</v>
      </c>
      <c r="F43" s="156">
        <v>4950</v>
      </c>
      <c r="G43" s="156">
        <v>49500</v>
      </c>
      <c r="H43" s="156">
        <v>99000</v>
      </c>
      <c r="I43" s="156">
        <v>148500</v>
      </c>
      <c r="J43" s="152"/>
      <c r="K43" s="150">
        <v>0</v>
      </c>
      <c r="L43" s="151">
        <v>618750</v>
      </c>
      <c r="M43" s="151">
        <v>742500</v>
      </c>
      <c r="N43" s="151">
        <v>1237500</v>
      </c>
      <c r="O43" s="140" t="s">
        <v>17</v>
      </c>
      <c r="P43" s="239" t="s">
        <v>152</v>
      </c>
    </row>
    <row r="44" spans="1:16">
      <c r="A44" s="11">
        <v>2</v>
      </c>
      <c r="B44" s="172" t="s">
        <v>155</v>
      </c>
      <c r="C44" s="160" t="s">
        <v>156</v>
      </c>
      <c r="D44" s="161">
        <v>36500</v>
      </c>
      <c r="E44" s="173" t="s">
        <v>37</v>
      </c>
      <c r="F44" s="150">
        <v>10450</v>
      </c>
      <c r="G44" s="150">
        <v>104500</v>
      </c>
      <c r="H44" s="150">
        <v>209000</v>
      </c>
      <c r="I44" s="150">
        <v>313500</v>
      </c>
      <c r="J44" s="152"/>
      <c r="K44" s="150">
        <v>0</v>
      </c>
      <c r="L44" s="151">
        <v>1306250</v>
      </c>
      <c r="M44" s="151">
        <v>1567500</v>
      </c>
      <c r="N44" s="151">
        <v>2612500</v>
      </c>
      <c r="O44" s="140" t="s">
        <v>157</v>
      </c>
      <c r="P44" s="239" t="s">
        <v>152</v>
      </c>
    </row>
    <row r="45" spans="1:16">
      <c r="A45" s="154">
        <v>3</v>
      </c>
      <c r="B45" s="172" t="s">
        <v>158</v>
      </c>
      <c r="C45" s="160" t="s">
        <v>159</v>
      </c>
      <c r="D45" s="161">
        <v>36500</v>
      </c>
      <c r="E45" s="173" t="s">
        <v>37</v>
      </c>
      <c r="F45" s="150">
        <v>10450</v>
      </c>
      <c r="G45" s="150">
        <v>104500</v>
      </c>
      <c r="H45" s="150">
        <v>209000</v>
      </c>
      <c r="I45" s="150">
        <v>313500</v>
      </c>
      <c r="J45" s="152"/>
      <c r="K45" s="150">
        <v>0</v>
      </c>
      <c r="L45" s="151">
        <v>1306250</v>
      </c>
      <c r="M45" s="151">
        <v>1567500</v>
      </c>
      <c r="N45" s="151">
        <v>2612500</v>
      </c>
      <c r="O45" s="140" t="s">
        <v>37</v>
      </c>
      <c r="P45" s="239" t="s">
        <v>152</v>
      </c>
    </row>
    <row r="46" spans="1:16">
      <c r="A46" s="11">
        <v>4</v>
      </c>
      <c r="B46" s="172" t="s">
        <v>160</v>
      </c>
      <c r="C46" s="160" t="s">
        <v>161</v>
      </c>
      <c r="D46" s="161">
        <v>28500</v>
      </c>
      <c r="E46" s="173" t="s">
        <v>37</v>
      </c>
      <c r="F46" s="150">
        <v>10450</v>
      </c>
      <c r="G46" s="150">
        <v>104500</v>
      </c>
      <c r="H46" s="150">
        <v>209000</v>
      </c>
      <c r="I46" s="150">
        <v>313500</v>
      </c>
      <c r="J46" s="152"/>
      <c r="K46" s="150">
        <v>0</v>
      </c>
      <c r="L46" s="151">
        <v>1306250</v>
      </c>
      <c r="M46" s="151">
        <v>1567500</v>
      </c>
      <c r="N46" s="151">
        <v>2612500</v>
      </c>
      <c r="O46" s="140" t="s">
        <v>157</v>
      </c>
      <c r="P46" s="239" t="s">
        <v>152</v>
      </c>
    </row>
    <row r="47" spans="1:16">
      <c r="A47" s="154">
        <v>5</v>
      </c>
      <c r="B47" s="172" t="s">
        <v>162</v>
      </c>
      <c r="C47" s="160" t="s">
        <v>163</v>
      </c>
      <c r="D47" s="161">
        <v>28500</v>
      </c>
      <c r="E47" s="173" t="s">
        <v>37</v>
      </c>
      <c r="F47" s="150">
        <v>11550</v>
      </c>
      <c r="G47" s="150">
        <v>115500</v>
      </c>
      <c r="H47" s="150">
        <v>231000</v>
      </c>
      <c r="I47" s="150">
        <v>346500</v>
      </c>
      <c r="J47" s="152"/>
      <c r="K47" s="150">
        <v>0</v>
      </c>
      <c r="L47" s="151">
        <v>1443750</v>
      </c>
      <c r="M47" s="151">
        <v>1732500</v>
      </c>
      <c r="N47" s="151">
        <v>2887500</v>
      </c>
      <c r="O47" s="140" t="s">
        <v>157</v>
      </c>
      <c r="P47" s="239" t="s">
        <v>152</v>
      </c>
    </row>
    <row r="48" spans="1:16">
      <c r="A48" s="11">
        <v>6</v>
      </c>
      <c r="B48" s="172" t="s">
        <v>164</v>
      </c>
      <c r="C48" s="160" t="s">
        <v>165</v>
      </c>
      <c r="D48" s="161">
        <v>28500</v>
      </c>
      <c r="E48" s="173" t="s">
        <v>37</v>
      </c>
      <c r="F48" s="150">
        <v>10450</v>
      </c>
      <c r="G48" s="150">
        <v>104500</v>
      </c>
      <c r="H48" s="150">
        <v>209000</v>
      </c>
      <c r="I48" s="150">
        <v>313500</v>
      </c>
      <c r="J48" s="152"/>
      <c r="K48" s="150">
        <v>0</v>
      </c>
      <c r="L48" s="151">
        <v>1306250</v>
      </c>
      <c r="M48" s="151">
        <v>1567500</v>
      </c>
      <c r="N48" s="151">
        <v>2612500</v>
      </c>
      <c r="O48" s="140" t="s">
        <v>157</v>
      </c>
      <c r="P48" s="239" t="s">
        <v>152</v>
      </c>
    </row>
    <row r="49" spans="1:16">
      <c r="A49" s="154">
        <v>7</v>
      </c>
      <c r="B49" s="172" t="s">
        <v>166</v>
      </c>
      <c r="C49" s="160" t="s">
        <v>167</v>
      </c>
      <c r="D49" s="161">
        <v>28500</v>
      </c>
      <c r="E49" s="173" t="s">
        <v>37</v>
      </c>
      <c r="F49" s="150">
        <v>10450</v>
      </c>
      <c r="G49" s="150">
        <v>104500</v>
      </c>
      <c r="H49" s="150">
        <v>209000</v>
      </c>
      <c r="I49" s="150">
        <v>313500</v>
      </c>
      <c r="J49" s="152"/>
      <c r="K49" s="150">
        <v>0</v>
      </c>
      <c r="L49" s="151">
        <v>1306250</v>
      </c>
      <c r="M49" s="151">
        <v>1567500</v>
      </c>
      <c r="N49" s="151">
        <v>2612500</v>
      </c>
      <c r="O49" s="140" t="s">
        <v>157</v>
      </c>
      <c r="P49" s="239" t="s">
        <v>152</v>
      </c>
    </row>
    <row r="50" spans="1:16">
      <c r="A50" s="11">
        <v>8</v>
      </c>
      <c r="B50" s="172" t="s">
        <v>168</v>
      </c>
      <c r="C50" s="160" t="s">
        <v>169</v>
      </c>
      <c r="D50" s="161">
        <v>28500</v>
      </c>
      <c r="E50" s="173" t="s">
        <v>37</v>
      </c>
      <c r="F50" s="150">
        <v>12650</v>
      </c>
      <c r="G50" s="150">
        <v>126500</v>
      </c>
      <c r="H50" s="150">
        <v>253000</v>
      </c>
      <c r="I50" s="150">
        <v>379500</v>
      </c>
      <c r="J50" s="152"/>
      <c r="K50" s="150">
        <v>0</v>
      </c>
      <c r="L50" s="151">
        <v>1581250</v>
      </c>
      <c r="M50" s="151">
        <v>1897500</v>
      </c>
      <c r="N50" s="151">
        <v>3162500</v>
      </c>
      <c r="O50" s="140" t="s">
        <v>170</v>
      </c>
      <c r="P50" s="239" t="s">
        <v>152</v>
      </c>
    </row>
    <row r="51" spans="1:16">
      <c r="A51" s="154">
        <v>9</v>
      </c>
      <c r="B51" s="172" t="s">
        <v>177</v>
      </c>
      <c r="C51" s="160" t="s">
        <v>178</v>
      </c>
      <c r="D51" s="161">
        <v>28500</v>
      </c>
      <c r="E51" s="173" t="s">
        <v>37</v>
      </c>
      <c r="F51" s="150">
        <v>11550</v>
      </c>
      <c r="G51" s="150">
        <v>115500</v>
      </c>
      <c r="H51" s="150">
        <v>231000</v>
      </c>
      <c r="I51" s="150">
        <v>346500</v>
      </c>
      <c r="J51" s="152"/>
      <c r="K51" s="150">
        <v>0</v>
      </c>
      <c r="L51" s="151">
        <v>1443750</v>
      </c>
      <c r="M51" s="151">
        <v>1732500</v>
      </c>
      <c r="N51" s="151">
        <v>2887500</v>
      </c>
      <c r="O51" s="140" t="s">
        <v>157</v>
      </c>
      <c r="P51" s="239" t="s">
        <v>152</v>
      </c>
    </row>
    <row r="52" spans="1:16">
      <c r="A52" s="11">
        <v>10</v>
      </c>
      <c r="B52" s="172" t="s">
        <v>179</v>
      </c>
      <c r="C52" s="160" t="s">
        <v>180</v>
      </c>
      <c r="D52" s="161">
        <v>36500</v>
      </c>
      <c r="E52" s="173" t="s">
        <v>37</v>
      </c>
      <c r="F52" s="150">
        <v>13750</v>
      </c>
      <c r="G52" s="150">
        <v>137500</v>
      </c>
      <c r="H52" s="150">
        <v>275000</v>
      </c>
      <c r="I52" s="150">
        <v>412500</v>
      </c>
      <c r="J52" s="152"/>
      <c r="K52" s="150">
        <v>0</v>
      </c>
      <c r="L52" s="151">
        <v>1718750</v>
      </c>
      <c r="M52" s="151">
        <v>2062500</v>
      </c>
      <c r="N52" s="151">
        <v>3437500</v>
      </c>
      <c r="O52" s="140" t="s">
        <v>170</v>
      </c>
      <c r="P52" s="239" t="s">
        <v>152</v>
      </c>
    </row>
    <row r="53" spans="1:16">
      <c r="A53" s="154">
        <v>11</v>
      </c>
      <c r="B53" s="172" t="s">
        <v>181</v>
      </c>
      <c r="C53" s="160" t="s">
        <v>182</v>
      </c>
      <c r="D53" s="161">
        <v>36500</v>
      </c>
      <c r="E53" s="173" t="s">
        <v>37</v>
      </c>
      <c r="F53" s="150">
        <v>13750</v>
      </c>
      <c r="G53" s="150">
        <v>137500</v>
      </c>
      <c r="H53" s="150">
        <v>275000</v>
      </c>
      <c r="I53" s="150">
        <v>412500</v>
      </c>
      <c r="J53" s="152"/>
      <c r="K53" s="150">
        <v>0</v>
      </c>
      <c r="L53" s="151">
        <v>1718750</v>
      </c>
      <c r="M53" s="151">
        <v>2062500</v>
      </c>
      <c r="N53" s="151">
        <v>3437500</v>
      </c>
      <c r="O53" s="140" t="s">
        <v>170</v>
      </c>
      <c r="P53" s="239" t="s">
        <v>152</v>
      </c>
    </row>
    <row r="54" spans="1:16">
      <c r="A54" s="11">
        <v>12</v>
      </c>
      <c r="B54" s="172" t="s">
        <v>185</v>
      </c>
      <c r="C54" s="160" t="s">
        <v>186</v>
      </c>
      <c r="D54" s="161">
        <v>19000</v>
      </c>
      <c r="E54" s="173" t="s">
        <v>37</v>
      </c>
      <c r="F54" s="150">
        <v>9350</v>
      </c>
      <c r="G54" s="150">
        <v>93500</v>
      </c>
      <c r="H54" s="150">
        <v>187000</v>
      </c>
      <c r="I54" s="150">
        <v>280500</v>
      </c>
      <c r="J54" s="152"/>
      <c r="K54" s="150">
        <v>0</v>
      </c>
      <c r="L54" s="151">
        <v>1168750</v>
      </c>
      <c r="M54" s="151">
        <v>1402500</v>
      </c>
      <c r="N54" s="151">
        <v>2337500</v>
      </c>
      <c r="O54" s="140" t="s">
        <v>170</v>
      </c>
      <c r="P54" s="239" t="s">
        <v>152</v>
      </c>
    </row>
    <row r="55" spans="1:16">
      <c r="A55" s="154">
        <v>13</v>
      </c>
      <c r="B55" s="172" t="s">
        <v>189</v>
      </c>
      <c r="C55" s="160" t="s">
        <v>190</v>
      </c>
      <c r="D55" s="161">
        <v>28500</v>
      </c>
      <c r="E55" s="173" t="s">
        <v>37</v>
      </c>
      <c r="F55" s="150">
        <v>12650</v>
      </c>
      <c r="G55" s="150">
        <v>126500</v>
      </c>
      <c r="H55" s="150">
        <v>253000</v>
      </c>
      <c r="I55" s="150">
        <v>379500</v>
      </c>
      <c r="J55" s="152"/>
      <c r="K55" s="150">
        <v>0</v>
      </c>
      <c r="L55" s="151">
        <v>1581250</v>
      </c>
      <c r="M55" s="151">
        <v>1897500</v>
      </c>
      <c r="N55" s="151">
        <v>3162500</v>
      </c>
      <c r="O55" s="140" t="s">
        <v>170</v>
      </c>
      <c r="P55" s="239" t="s">
        <v>152</v>
      </c>
    </row>
    <row r="56" spans="1:16">
      <c r="A56" s="11">
        <v>14</v>
      </c>
      <c r="B56" s="172" t="s">
        <v>195</v>
      </c>
      <c r="C56" s="160" t="s">
        <v>196</v>
      </c>
      <c r="D56" s="161">
        <v>36500</v>
      </c>
      <c r="E56" s="173" t="s">
        <v>37</v>
      </c>
      <c r="F56" s="150">
        <v>11000</v>
      </c>
      <c r="G56" s="150">
        <v>110000</v>
      </c>
      <c r="H56" s="150">
        <v>220000</v>
      </c>
      <c r="I56" s="150">
        <v>330000</v>
      </c>
      <c r="J56" s="152"/>
      <c r="K56" s="150">
        <v>0</v>
      </c>
      <c r="L56" s="151">
        <v>1375000</v>
      </c>
      <c r="M56" s="151">
        <v>1650000</v>
      </c>
      <c r="N56" s="151">
        <v>2750000</v>
      </c>
      <c r="O56" s="140" t="s">
        <v>170</v>
      </c>
      <c r="P56" s="239" t="s">
        <v>152</v>
      </c>
    </row>
    <row r="57" spans="1:16">
      <c r="A57" s="154">
        <v>15</v>
      </c>
      <c r="B57" s="172" t="s">
        <v>201</v>
      </c>
      <c r="C57" s="160" t="s">
        <v>202</v>
      </c>
      <c r="D57" s="161">
        <v>36500</v>
      </c>
      <c r="E57" s="173" t="s">
        <v>37</v>
      </c>
      <c r="F57" s="150">
        <v>12650</v>
      </c>
      <c r="G57" s="150">
        <v>126500</v>
      </c>
      <c r="H57" s="150">
        <v>253000</v>
      </c>
      <c r="I57" s="150">
        <v>379500</v>
      </c>
      <c r="J57" s="152"/>
      <c r="K57" s="150">
        <v>0</v>
      </c>
      <c r="L57" s="151">
        <v>1581250</v>
      </c>
      <c r="M57" s="151">
        <v>1897500</v>
      </c>
      <c r="N57" s="151">
        <v>3162500</v>
      </c>
      <c r="O57" s="140" t="s">
        <v>170</v>
      </c>
      <c r="P57" s="239" t="s">
        <v>152</v>
      </c>
    </row>
    <row r="58" spans="1:16">
      <c r="A58" s="11">
        <v>16</v>
      </c>
      <c r="B58" s="172" t="s">
        <v>203</v>
      </c>
      <c r="C58" s="160" t="s">
        <v>204</v>
      </c>
      <c r="D58" s="161">
        <v>36500</v>
      </c>
      <c r="E58" s="173" t="s">
        <v>37</v>
      </c>
      <c r="F58" s="150">
        <v>12650</v>
      </c>
      <c r="G58" s="150">
        <v>126500</v>
      </c>
      <c r="H58" s="150">
        <v>253000</v>
      </c>
      <c r="I58" s="150">
        <v>379500</v>
      </c>
      <c r="J58" s="152"/>
      <c r="K58" s="150">
        <v>0</v>
      </c>
      <c r="L58" s="151">
        <v>1581250</v>
      </c>
      <c r="M58" s="151">
        <v>1897500</v>
      </c>
      <c r="N58" s="151">
        <v>3162500</v>
      </c>
      <c r="O58" s="140" t="s">
        <v>170</v>
      </c>
      <c r="P58" s="239" t="s">
        <v>152</v>
      </c>
    </row>
    <row r="59" spans="1:16">
      <c r="A59" s="154">
        <v>17</v>
      </c>
      <c r="B59" s="172" t="s">
        <v>247</v>
      </c>
      <c r="C59" s="160" t="s">
        <v>248</v>
      </c>
      <c r="D59" s="161">
        <v>36500</v>
      </c>
      <c r="E59" s="173" t="s">
        <v>37</v>
      </c>
      <c r="F59" s="150">
        <v>12650</v>
      </c>
      <c r="G59" s="150">
        <v>126500</v>
      </c>
      <c r="H59" s="150">
        <v>253000</v>
      </c>
      <c r="I59" s="150">
        <v>379500</v>
      </c>
      <c r="J59" s="152"/>
      <c r="K59" s="150">
        <v>0</v>
      </c>
      <c r="L59" s="151">
        <v>1581250</v>
      </c>
      <c r="M59" s="151">
        <v>1897500</v>
      </c>
      <c r="N59" s="151">
        <v>3162500</v>
      </c>
      <c r="O59" s="140" t="s">
        <v>170</v>
      </c>
      <c r="P59" s="239" t="s">
        <v>152</v>
      </c>
    </row>
    <row r="60" spans="1:16">
      <c r="A60" s="11">
        <v>18</v>
      </c>
      <c r="B60" s="159" t="s">
        <v>2429</v>
      </c>
      <c r="C60" s="160"/>
      <c r="D60" s="161">
        <v>36500</v>
      </c>
      <c r="E60" s="173" t="s">
        <v>37</v>
      </c>
      <c r="F60" s="150">
        <v>12650</v>
      </c>
      <c r="G60" s="150">
        <v>126500</v>
      </c>
      <c r="H60" s="150">
        <v>253000</v>
      </c>
      <c r="I60" s="150">
        <v>379500</v>
      </c>
      <c r="J60" s="152"/>
      <c r="K60" s="150">
        <v>0</v>
      </c>
      <c r="L60" s="151">
        <v>1581250</v>
      </c>
      <c r="M60" s="151">
        <v>1897500</v>
      </c>
      <c r="N60" s="151">
        <v>3162500</v>
      </c>
      <c r="O60" s="140" t="s">
        <v>170</v>
      </c>
      <c r="P60" s="239" t="s">
        <v>152</v>
      </c>
    </row>
    <row r="61" spans="1:16">
      <c r="A61" s="154">
        <v>1</v>
      </c>
      <c r="B61" s="168" t="s">
        <v>300</v>
      </c>
      <c r="C61" s="154" t="s">
        <v>301</v>
      </c>
      <c r="D61" s="156">
        <v>18000</v>
      </c>
      <c r="E61" s="174" t="s">
        <v>17</v>
      </c>
      <c r="F61" s="156">
        <v>17050</v>
      </c>
      <c r="G61" s="156">
        <v>170500</v>
      </c>
      <c r="H61" s="156">
        <v>341000</v>
      </c>
      <c r="I61" s="156">
        <v>511500</v>
      </c>
      <c r="J61" s="152"/>
      <c r="K61" s="150">
        <v>0</v>
      </c>
      <c r="L61" s="151">
        <v>2131250</v>
      </c>
      <c r="M61" s="151">
        <v>2557500</v>
      </c>
      <c r="N61" s="151">
        <v>4262500</v>
      </c>
      <c r="O61" s="140" t="s">
        <v>302</v>
      </c>
      <c r="P61" s="239" t="s">
        <v>2507</v>
      </c>
    </row>
    <row r="62" spans="1:16">
      <c r="A62" s="11">
        <v>2</v>
      </c>
      <c r="B62" s="172" t="s">
        <v>303</v>
      </c>
      <c r="C62" s="11" t="s">
        <v>304</v>
      </c>
      <c r="D62" s="150">
        <v>26000</v>
      </c>
      <c r="E62" s="91" t="s">
        <v>157</v>
      </c>
      <c r="F62" s="150">
        <v>17050</v>
      </c>
      <c r="G62" s="150">
        <v>170500</v>
      </c>
      <c r="H62" s="150">
        <v>341000</v>
      </c>
      <c r="I62" s="150">
        <v>511500</v>
      </c>
      <c r="J62" s="152"/>
      <c r="K62" s="150">
        <v>0</v>
      </c>
      <c r="L62" s="151">
        <v>2131250</v>
      </c>
      <c r="M62" s="151">
        <v>2557500</v>
      </c>
      <c r="N62" s="151">
        <v>4262500</v>
      </c>
      <c r="O62" s="140" t="s">
        <v>302</v>
      </c>
      <c r="P62" s="239" t="s">
        <v>2507</v>
      </c>
    </row>
    <row r="63" spans="1:16">
      <c r="A63" s="154">
        <v>3</v>
      </c>
      <c r="B63" s="172" t="s">
        <v>305</v>
      </c>
      <c r="C63" s="11" t="s">
        <v>306</v>
      </c>
      <c r="D63" s="150">
        <v>26000</v>
      </c>
      <c r="E63" s="84" t="s">
        <v>157</v>
      </c>
      <c r="F63" s="150">
        <v>21450</v>
      </c>
      <c r="G63" s="150">
        <v>214500</v>
      </c>
      <c r="H63" s="150">
        <v>429000</v>
      </c>
      <c r="I63" s="150">
        <v>643500</v>
      </c>
      <c r="J63" s="152"/>
      <c r="K63" s="150">
        <v>0</v>
      </c>
      <c r="L63" s="151">
        <v>2681250</v>
      </c>
      <c r="M63" s="151">
        <v>3217500</v>
      </c>
      <c r="N63" s="151">
        <v>5362500</v>
      </c>
      <c r="O63" s="140" t="s">
        <v>302</v>
      </c>
      <c r="P63" s="239" t="s">
        <v>2507</v>
      </c>
    </row>
    <row r="64" spans="1:16">
      <c r="A64" s="11">
        <v>4</v>
      </c>
      <c r="B64" s="175" t="s">
        <v>307</v>
      </c>
      <c r="C64" s="11" t="s">
        <v>308</v>
      </c>
      <c r="D64" s="150">
        <v>26400</v>
      </c>
      <c r="E64" s="84" t="s">
        <v>157</v>
      </c>
      <c r="F64" s="150">
        <v>24750</v>
      </c>
      <c r="G64" s="150">
        <v>247500</v>
      </c>
      <c r="H64" s="150">
        <v>495000</v>
      </c>
      <c r="I64" s="150">
        <v>742500</v>
      </c>
      <c r="J64" s="152"/>
      <c r="K64" s="150">
        <v>0</v>
      </c>
      <c r="L64" s="151">
        <v>3093750</v>
      </c>
      <c r="M64" s="151">
        <v>3712500</v>
      </c>
      <c r="N64" s="151">
        <v>6187500</v>
      </c>
      <c r="O64" s="140" t="s">
        <v>309</v>
      </c>
      <c r="P64" s="239" t="s">
        <v>2507</v>
      </c>
    </row>
    <row r="65" spans="1:16">
      <c r="A65" s="154">
        <v>5</v>
      </c>
      <c r="B65" s="175" t="s">
        <v>312</v>
      </c>
      <c r="C65" s="11" t="s">
        <v>313</v>
      </c>
      <c r="D65" s="150">
        <v>26400</v>
      </c>
      <c r="E65" s="84" t="s">
        <v>157</v>
      </c>
      <c r="F65" s="150">
        <v>24750</v>
      </c>
      <c r="G65" s="150">
        <v>247500</v>
      </c>
      <c r="H65" s="150">
        <v>495000</v>
      </c>
      <c r="I65" s="150">
        <v>742500</v>
      </c>
      <c r="J65" s="152"/>
      <c r="K65" s="150">
        <v>0</v>
      </c>
      <c r="L65" s="151">
        <v>3093750</v>
      </c>
      <c r="M65" s="151">
        <v>3712500</v>
      </c>
      <c r="N65" s="151">
        <v>6187500</v>
      </c>
      <c r="O65" s="140" t="s">
        <v>309</v>
      </c>
      <c r="P65" s="239" t="s">
        <v>2507</v>
      </c>
    </row>
    <row r="66" spans="1:16">
      <c r="A66" s="11">
        <v>6</v>
      </c>
      <c r="B66" s="175" t="s">
        <v>314</v>
      </c>
      <c r="C66" s="11" t="s">
        <v>315</v>
      </c>
      <c r="D66" s="150">
        <v>26400</v>
      </c>
      <c r="E66" s="84" t="s">
        <v>157</v>
      </c>
      <c r="F66" s="150">
        <v>24750</v>
      </c>
      <c r="G66" s="150">
        <v>247500</v>
      </c>
      <c r="H66" s="150">
        <v>495000</v>
      </c>
      <c r="I66" s="150">
        <v>742500</v>
      </c>
      <c r="J66" s="152"/>
      <c r="K66" s="150">
        <v>0</v>
      </c>
      <c r="L66" s="151">
        <v>3093750</v>
      </c>
      <c r="M66" s="151">
        <v>3712500</v>
      </c>
      <c r="N66" s="151">
        <v>6187500</v>
      </c>
      <c r="O66" s="140" t="s">
        <v>309</v>
      </c>
      <c r="P66" s="239" t="s">
        <v>2507</v>
      </c>
    </row>
    <row r="67" spans="1:16">
      <c r="A67" s="154">
        <v>7</v>
      </c>
      <c r="B67" s="172" t="s">
        <v>320</v>
      </c>
      <c r="C67" s="11" t="s">
        <v>321</v>
      </c>
      <c r="D67" s="150">
        <v>26500</v>
      </c>
      <c r="E67" s="84" t="s">
        <v>157</v>
      </c>
      <c r="F67" s="150">
        <v>18150</v>
      </c>
      <c r="G67" s="150">
        <v>181500</v>
      </c>
      <c r="H67" s="150">
        <v>363000</v>
      </c>
      <c r="I67" s="150">
        <v>544500</v>
      </c>
      <c r="J67" s="152"/>
      <c r="K67" s="150">
        <v>0</v>
      </c>
      <c r="L67" s="151">
        <v>2268750</v>
      </c>
      <c r="M67" s="151">
        <v>2722500</v>
      </c>
      <c r="N67" s="151">
        <v>4537500</v>
      </c>
      <c r="O67" s="140" t="s">
        <v>309</v>
      </c>
      <c r="P67" s="239" t="s">
        <v>2507</v>
      </c>
    </row>
    <row r="68" spans="1:16">
      <c r="A68" s="11">
        <v>8</v>
      </c>
      <c r="B68" s="172" t="s">
        <v>322</v>
      </c>
      <c r="C68" s="11" t="s">
        <v>323</v>
      </c>
      <c r="D68" s="150">
        <v>26500</v>
      </c>
      <c r="E68" s="84" t="s">
        <v>157</v>
      </c>
      <c r="F68" s="150">
        <v>18150</v>
      </c>
      <c r="G68" s="150">
        <v>181500</v>
      </c>
      <c r="H68" s="150">
        <v>363000</v>
      </c>
      <c r="I68" s="150">
        <v>544500</v>
      </c>
      <c r="J68" s="152"/>
      <c r="K68" s="150">
        <v>0</v>
      </c>
      <c r="L68" s="151">
        <v>2268750</v>
      </c>
      <c r="M68" s="151">
        <v>2722500</v>
      </c>
      <c r="N68" s="151">
        <v>4537500</v>
      </c>
      <c r="O68" s="140" t="s">
        <v>309</v>
      </c>
      <c r="P68" s="239" t="s">
        <v>2507</v>
      </c>
    </row>
    <row r="69" spans="1:16">
      <c r="A69" s="154">
        <v>9</v>
      </c>
      <c r="B69" s="172" t="s">
        <v>324</v>
      </c>
      <c r="C69" s="11" t="s">
        <v>325</v>
      </c>
      <c r="D69" s="150">
        <v>27500</v>
      </c>
      <c r="E69" s="84" t="s">
        <v>157</v>
      </c>
      <c r="F69" s="150">
        <v>20350</v>
      </c>
      <c r="G69" s="150">
        <v>203500</v>
      </c>
      <c r="H69" s="150">
        <v>407000</v>
      </c>
      <c r="I69" s="150">
        <v>610500</v>
      </c>
      <c r="J69" s="152"/>
      <c r="K69" s="150">
        <v>0</v>
      </c>
      <c r="L69" s="151">
        <v>2543750</v>
      </c>
      <c r="M69" s="151">
        <v>3052500</v>
      </c>
      <c r="N69" s="151">
        <v>5087500</v>
      </c>
      <c r="O69" s="140" t="s">
        <v>309</v>
      </c>
      <c r="P69" s="239" t="s">
        <v>2507</v>
      </c>
    </row>
    <row r="70" spans="1:16">
      <c r="A70" s="11">
        <v>10</v>
      </c>
      <c r="B70" s="176" t="s">
        <v>326</v>
      </c>
      <c r="C70" s="11" t="s">
        <v>327</v>
      </c>
      <c r="D70" s="150">
        <v>20000</v>
      </c>
      <c r="E70" s="84" t="s">
        <v>157</v>
      </c>
      <c r="F70" s="150">
        <v>24750</v>
      </c>
      <c r="G70" s="150">
        <v>247500</v>
      </c>
      <c r="H70" s="150">
        <v>495000</v>
      </c>
      <c r="I70" s="150">
        <v>742500</v>
      </c>
      <c r="J70" s="152"/>
      <c r="K70" s="150">
        <v>0</v>
      </c>
      <c r="L70" s="151">
        <v>3093750</v>
      </c>
      <c r="M70" s="151">
        <v>3712500</v>
      </c>
      <c r="N70" s="151">
        <v>6187500</v>
      </c>
      <c r="O70" s="140" t="s">
        <v>309</v>
      </c>
      <c r="P70" s="239" t="s">
        <v>2507</v>
      </c>
    </row>
    <row r="71" spans="1:16">
      <c r="A71" s="177">
        <v>11</v>
      </c>
      <c r="B71" s="178" t="s">
        <v>331</v>
      </c>
      <c r="C71" s="20" t="s">
        <v>332</v>
      </c>
      <c r="D71" s="164">
        <v>28000</v>
      </c>
      <c r="E71" s="165" t="s">
        <v>157</v>
      </c>
      <c r="F71" s="164">
        <v>26950</v>
      </c>
      <c r="G71" s="164">
        <v>269500</v>
      </c>
      <c r="H71" s="164">
        <v>539000</v>
      </c>
      <c r="I71" s="164">
        <v>808500</v>
      </c>
      <c r="J71" s="152"/>
      <c r="K71" s="164">
        <v>0</v>
      </c>
      <c r="L71" s="166">
        <v>3368750</v>
      </c>
      <c r="M71" s="166">
        <v>4042500</v>
      </c>
      <c r="N71" s="166">
        <v>6737500</v>
      </c>
      <c r="O71" s="140" t="s">
        <v>330</v>
      </c>
      <c r="P71" s="239" t="s">
        <v>2507</v>
      </c>
    </row>
    <row r="72" spans="1:16">
      <c r="A72" s="154">
        <v>1</v>
      </c>
      <c r="B72" s="168" t="s">
        <v>347</v>
      </c>
      <c r="C72" s="169" t="s">
        <v>348</v>
      </c>
      <c r="D72" s="170">
        <v>18000</v>
      </c>
      <c r="E72" s="171" t="s">
        <v>17</v>
      </c>
      <c r="F72" s="156">
        <v>6050</v>
      </c>
      <c r="G72" s="156">
        <v>60500</v>
      </c>
      <c r="H72" s="156">
        <v>121000</v>
      </c>
      <c r="I72" s="156">
        <v>181500</v>
      </c>
      <c r="J72" s="152"/>
      <c r="K72" s="150">
        <v>0</v>
      </c>
      <c r="L72" s="151">
        <v>756250</v>
      </c>
      <c r="M72" s="151">
        <v>907500</v>
      </c>
      <c r="N72" s="151">
        <v>1512500</v>
      </c>
      <c r="O72" s="140" t="s">
        <v>37</v>
      </c>
      <c r="P72" s="239" t="s">
        <v>346</v>
      </c>
    </row>
    <row r="73" spans="1:16">
      <c r="A73" s="11">
        <v>2</v>
      </c>
      <c r="B73" s="172" t="s">
        <v>358</v>
      </c>
      <c r="C73" s="160" t="s">
        <v>359</v>
      </c>
      <c r="D73" s="161">
        <v>26500</v>
      </c>
      <c r="E73" s="173" t="s">
        <v>37</v>
      </c>
      <c r="F73" s="150">
        <v>12650</v>
      </c>
      <c r="G73" s="150">
        <v>126500</v>
      </c>
      <c r="H73" s="150">
        <v>253000</v>
      </c>
      <c r="I73" s="150">
        <v>379500</v>
      </c>
      <c r="J73" s="152"/>
      <c r="K73" s="150">
        <v>0</v>
      </c>
      <c r="L73" s="151">
        <v>1581250</v>
      </c>
      <c r="M73" s="151">
        <v>1897500</v>
      </c>
      <c r="N73" s="151">
        <v>3162500</v>
      </c>
      <c r="O73" s="140" t="s">
        <v>157</v>
      </c>
      <c r="P73" s="239" t="s">
        <v>346</v>
      </c>
    </row>
    <row r="74" spans="1:16">
      <c r="A74" s="154">
        <v>3</v>
      </c>
      <c r="B74" s="172" t="s">
        <v>362</v>
      </c>
      <c r="C74" s="160" t="s">
        <v>363</v>
      </c>
      <c r="D74" s="161">
        <v>26500</v>
      </c>
      <c r="E74" s="173" t="s">
        <v>37</v>
      </c>
      <c r="F74" s="150">
        <v>12650</v>
      </c>
      <c r="G74" s="150">
        <v>126500</v>
      </c>
      <c r="H74" s="150">
        <v>253000</v>
      </c>
      <c r="I74" s="150">
        <v>379500</v>
      </c>
      <c r="J74" s="152"/>
      <c r="K74" s="150">
        <v>0</v>
      </c>
      <c r="L74" s="151">
        <v>1581250</v>
      </c>
      <c r="M74" s="151">
        <v>1897500</v>
      </c>
      <c r="N74" s="151">
        <v>3162500</v>
      </c>
      <c r="O74" s="140" t="s">
        <v>157</v>
      </c>
      <c r="P74" s="239" t="s">
        <v>346</v>
      </c>
    </row>
    <row r="75" spans="1:16">
      <c r="A75" s="11">
        <v>4</v>
      </c>
      <c r="B75" s="172" t="s">
        <v>364</v>
      </c>
      <c r="C75" s="160" t="s">
        <v>365</v>
      </c>
      <c r="D75" s="161">
        <v>33500</v>
      </c>
      <c r="E75" s="173" t="s">
        <v>37</v>
      </c>
      <c r="F75" s="150">
        <v>12650</v>
      </c>
      <c r="G75" s="150">
        <v>126500</v>
      </c>
      <c r="H75" s="150">
        <v>253000</v>
      </c>
      <c r="I75" s="150">
        <v>379500</v>
      </c>
      <c r="J75" s="152"/>
      <c r="K75" s="150">
        <v>0</v>
      </c>
      <c r="L75" s="151">
        <v>1581250</v>
      </c>
      <c r="M75" s="151">
        <v>1897500</v>
      </c>
      <c r="N75" s="151">
        <v>3162500</v>
      </c>
      <c r="O75" s="140" t="s">
        <v>157</v>
      </c>
      <c r="P75" s="239" t="s">
        <v>346</v>
      </c>
    </row>
    <row r="76" spans="1:16">
      <c r="A76" s="154">
        <v>5</v>
      </c>
      <c r="B76" s="172" t="s">
        <v>366</v>
      </c>
      <c r="C76" s="160" t="s">
        <v>367</v>
      </c>
      <c r="D76" s="161">
        <v>26500</v>
      </c>
      <c r="E76" s="173" t="s">
        <v>37</v>
      </c>
      <c r="F76" s="150">
        <v>12650</v>
      </c>
      <c r="G76" s="150">
        <v>126500</v>
      </c>
      <c r="H76" s="150">
        <v>253000</v>
      </c>
      <c r="I76" s="150">
        <v>379500</v>
      </c>
      <c r="J76" s="152"/>
      <c r="K76" s="150">
        <v>0</v>
      </c>
      <c r="L76" s="151">
        <v>1581250</v>
      </c>
      <c r="M76" s="151">
        <v>1897500</v>
      </c>
      <c r="N76" s="151">
        <v>3162500</v>
      </c>
      <c r="O76" s="140" t="s">
        <v>157</v>
      </c>
      <c r="P76" s="239" t="s">
        <v>346</v>
      </c>
    </row>
    <row r="77" spans="1:16">
      <c r="A77" s="11">
        <v>6</v>
      </c>
      <c r="B77" s="172" t="s">
        <v>368</v>
      </c>
      <c r="C77" s="160" t="s">
        <v>369</v>
      </c>
      <c r="D77" s="161">
        <v>33500</v>
      </c>
      <c r="E77" s="173" t="s">
        <v>37</v>
      </c>
      <c r="F77" s="150">
        <v>12650</v>
      </c>
      <c r="G77" s="150">
        <v>126500</v>
      </c>
      <c r="H77" s="150">
        <v>253000</v>
      </c>
      <c r="I77" s="150">
        <v>379500</v>
      </c>
      <c r="J77" s="152"/>
      <c r="K77" s="150">
        <v>0</v>
      </c>
      <c r="L77" s="151">
        <v>1581250</v>
      </c>
      <c r="M77" s="151">
        <v>1897500</v>
      </c>
      <c r="N77" s="151">
        <v>3162500</v>
      </c>
      <c r="O77" s="140" t="s">
        <v>157</v>
      </c>
      <c r="P77" s="239" t="s">
        <v>346</v>
      </c>
    </row>
    <row r="78" spans="1:16">
      <c r="A78" s="154">
        <v>7</v>
      </c>
      <c r="B78" s="172" t="s">
        <v>370</v>
      </c>
      <c r="C78" s="160" t="s">
        <v>371</v>
      </c>
      <c r="D78" s="161">
        <v>26500</v>
      </c>
      <c r="E78" s="173" t="s">
        <v>37</v>
      </c>
      <c r="F78" s="150">
        <v>10450</v>
      </c>
      <c r="G78" s="150">
        <v>104500</v>
      </c>
      <c r="H78" s="150">
        <v>209000</v>
      </c>
      <c r="I78" s="150">
        <v>313500</v>
      </c>
      <c r="J78" s="152"/>
      <c r="K78" s="150">
        <v>0</v>
      </c>
      <c r="L78" s="151">
        <v>1306250</v>
      </c>
      <c r="M78" s="151">
        <v>1567500</v>
      </c>
      <c r="N78" s="151">
        <v>2612500</v>
      </c>
      <c r="O78" s="140" t="s">
        <v>157</v>
      </c>
      <c r="P78" s="239" t="s">
        <v>346</v>
      </c>
    </row>
    <row r="79" spans="1:16">
      <c r="A79" s="11">
        <v>8</v>
      </c>
      <c r="B79" s="172" t="s">
        <v>372</v>
      </c>
      <c r="C79" s="160" t="s">
        <v>373</v>
      </c>
      <c r="D79" s="161">
        <v>26500</v>
      </c>
      <c r="E79" s="173" t="s">
        <v>37</v>
      </c>
      <c r="F79" s="150">
        <v>12650</v>
      </c>
      <c r="G79" s="150">
        <v>126500</v>
      </c>
      <c r="H79" s="150">
        <v>253000</v>
      </c>
      <c r="I79" s="150">
        <v>379500</v>
      </c>
      <c r="J79" s="152"/>
      <c r="K79" s="150">
        <v>0</v>
      </c>
      <c r="L79" s="151">
        <v>1581250</v>
      </c>
      <c r="M79" s="151">
        <v>1897500</v>
      </c>
      <c r="N79" s="151">
        <v>3162500</v>
      </c>
      <c r="O79" s="140" t="s">
        <v>157</v>
      </c>
      <c r="P79" s="239" t="s">
        <v>346</v>
      </c>
    </row>
    <row r="80" spans="1:16">
      <c r="A80" s="154">
        <v>9</v>
      </c>
      <c r="B80" s="172" t="s">
        <v>374</v>
      </c>
      <c r="C80" s="160" t="s">
        <v>375</v>
      </c>
      <c r="D80" s="161">
        <v>33500</v>
      </c>
      <c r="E80" s="173" t="s">
        <v>37</v>
      </c>
      <c r="F80" s="150">
        <v>12650</v>
      </c>
      <c r="G80" s="150">
        <v>126500</v>
      </c>
      <c r="H80" s="150">
        <v>253000</v>
      </c>
      <c r="I80" s="150">
        <v>379500</v>
      </c>
      <c r="J80" s="152"/>
      <c r="K80" s="150">
        <v>0</v>
      </c>
      <c r="L80" s="151">
        <v>1581250</v>
      </c>
      <c r="M80" s="151">
        <v>1897500</v>
      </c>
      <c r="N80" s="151">
        <v>3162500</v>
      </c>
      <c r="O80" s="140" t="s">
        <v>157</v>
      </c>
      <c r="P80" s="239" t="s">
        <v>346</v>
      </c>
    </row>
    <row r="81" spans="1:16">
      <c r="A81" s="11">
        <v>10</v>
      </c>
      <c r="B81" s="172" t="s">
        <v>376</v>
      </c>
      <c r="C81" s="160" t="s">
        <v>325</v>
      </c>
      <c r="D81" s="161">
        <v>33500</v>
      </c>
      <c r="E81" s="173" t="s">
        <v>37</v>
      </c>
      <c r="F81" s="150">
        <v>13750</v>
      </c>
      <c r="G81" s="150">
        <v>137500</v>
      </c>
      <c r="H81" s="150">
        <v>275000</v>
      </c>
      <c r="I81" s="150">
        <v>412500</v>
      </c>
      <c r="J81" s="152"/>
      <c r="K81" s="150">
        <v>0</v>
      </c>
      <c r="L81" s="151">
        <v>1718750</v>
      </c>
      <c r="M81" s="151">
        <v>2062500</v>
      </c>
      <c r="N81" s="151">
        <v>3437500</v>
      </c>
      <c r="O81" s="140" t="s">
        <v>157</v>
      </c>
      <c r="P81" s="239" t="s">
        <v>346</v>
      </c>
    </row>
    <row r="82" spans="1:16">
      <c r="A82" s="154">
        <v>11</v>
      </c>
      <c r="B82" s="172" t="s">
        <v>377</v>
      </c>
      <c r="C82" s="160" t="s">
        <v>378</v>
      </c>
      <c r="D82" s="161">
        <v>26500</v>
      </c>
      <c r="E82" s="173" t="s">
        <v>37</v>
      </c>
      <c r="F82" s="150">
        <v>10450</v>
      </c>
      <c r="G82" s="150">
        <v>104500</v>
      </c>
      <c r="H82" s="150">
        <v>209000</v>
      </c>
      <c r="I82" s="150">
        <v>313500</v>
      </c>
      <c r="J82" s="152"/>
      <c r="K82" s="150">
        <v>0</v>
      </c>
      <c r="L82" s="151">
        <v>1306250</v>
      </c>
      <c r="M82" s="151">
        <v>1567500</v>
      </c>
      <c r="N82" s="151">
        <v>2612500</v>
      </c>
      <c r="O82" s="140" t="s">
        <v>157</v>
      </c>
      <c r="P82" s="239" t="s">
        <v>346</v>
      </c>
    </row>
    <row r="83" spans="1:16">
      <c r="A83" s="11">
        <v>12</v>
      </c>
      <c r="B83" s="172" t="s">
        <v>379</v>
      </c>
      <c r="C83" s="160" t="s">
        <v>380</v>
      </c>
      <c r="D83" s="161">
        <v>26000</v>
      </c>
      <c r="E83" s="173" t="s">
        <v>37</v>
      </c>
      <c r="F83" s="150">
        <v>8250</v>
      </c>
      <c r="G83" s="150">
        <v>82500</v>
      </c>
      <c r="H83" s="150">
        <v>165000</v>
      </c>
      <c r="I83" s="150">
        <v>247500</v>
      </c>
      <c r="J83" s="152"/>
      <c r="K83" s="150">
        <v>0</v>
      </c>
      <c r="L83" s="151">
        <v>1031250</v>
      </c>
      <c r="M83" s="151">
        <v>1237500</v>
      </c>
      <c r="N83" s="151">
        <v>2062500</v>
      </c>
      <c r="O83" s="140" t="s">
        <v>37</v>
      </c>
      <c r="P83" s="239" t="s">
        <v>346</v>
      </c>
    </row>
    <row r="84" spans="1:16">
      <c r="A84" s="154">
        <v>13</v>
      </c>
      <c r="B84" s="172" t="s">
        <v>385</v>
      </c>
      <c r="C84" s="160" t="s">
        <v>386</v>
      </c>
      <c r="D84" s="161">
        <v>26000</v>
      </c>
      <c r="E84" s="173" t="s">
        <v>37</v>
      </c>
      <c r="F84" s="150">
        <v>8250</v>
      </c>
      <c r="G84" s="150">
        <v>82500</v>
      </c>
      <c r="H84" s="150">
        <v>165000</v>
      </c>
      <c r="I84" s="150">
        <v>247500</v>
      </c>
      <c r="J84" s="152"/>
      <c r="K84" s="150">
        <v>0</v>
      </c>
      <c r="L84" s="151">
        <v>1031250</v>
      </c>
      <c r="M84" s="151">
        <v>1237500</v>
      </c>
      <c r="N84" s="151">
        <v>2062500</v>
      </c>
      <c r="O84" s="140" t="s">
        <v>37</v>
      </c>
      <c r="P84" s="239" t="s">
        <v>346</v>
      </c>
    </row>
    <row r="85" spans="1:16">
      <c r="A85" s="11">
        <v>14</v>
      </c>
      <c r="B85" s="172" t="s">
        <v>387</v>
      </c>
      <c r="C85" s="160" t="s">
        <v>388</v>
      </c>
      <c r="D85" s="161">
        <v>26000</v>
      </c>
      <c r="E85" s="173" t="s">
        <v>37</v>
      </c>
      <c r="F85" s="150">
        <v>8250</v>
      </c>
      <c r="G85" s="150">
        <v>82500</v>
      </c>
      <c r="H85" s="150">
        <v>165000</v>
      </c>
      <c r="I85" s="150">
        <v>247500</v>
      </c>
      <c r="J85" s="152"/>
      <c r="K85" s="150">
        <v>0</v>
      </c>
      <c r="L85" s="151">
        <v>1031250</v>
      </c>
      <c r="M85" s="151">
        <v>1237500</v>
      </c>
      <c r="N85" s="151">
        <v>2062500</v>
      </c>
      <c r="O85" s="140" t="s">
        <v>37</v>
      </c>
      <c r="P85" s="239" t="s">
        <v>346</v>
      </c>
    </row>
    <row r="86" spans="1:16">
      <c r="A86" s="154">
        <v>15</v>
      </c>
      <c r="B86" s="172" t="s">
        <v>389</v>
      </c>
      <c r="C86" s="160" t="s">
        <v>390</v>
      </c>
      <c r="D86" s="161">
        <v>26000</v>
      </c>
      <c r="E86" s="173" t="s">
        <v>37</v>
      </c>
      <c r="F86" s="150">
        <v>11550</v>
      </c>
      <c r="G86" s="150">
        <v>115500</v>
      </c>
      <c r="H86" s="150">
        <v>231000</v>
      </c>
      <c r="I86" s="150">
        <v>346500</v>
      </c>
      <c r="J86" s="152"/>
      <c r="K86" s="150">
        <v>0</v>
      </c>
      <c r="L86" s="151">
        <v>1443750</v>
      </c>
      <c r="M86" s="151">
        <v>1732500</v>
      </c>
      <c r="N86" s="151">
        <v>2887500</v>
      </c>
      <c r="O86" s="140" t="s">
        <v>157</v>
      </c>
      <c r="P86" s="239" t="s">
        <v>346</v>
      </c>
    </row>
    <row r="87" spans="1:16">
      <c r="A87" s="11">
        <v>16</v>
      </c>
      <c r="B87" s="172" t="s">
        <v>391</v>
      </c>
      <c r="C87" s="160" t="s">
        <v>392</v>
      </c>
      <c r="D87" s="161">
        <v>26000</v>
      </c>
      <c r="E87" s="173" t="s">
        <v>37</v>
      </c>
      <c r="F87" s="150">
        <v>8250</v>
      </c>
      <c r="G87" s="150">
        <v>82500</v>
      </c>
      <c r="H87" s="150">
        <v>165000</v>
      </c>
      <c r="I87" s="150">
        <v>247500</v>
      </c>
      <c r="J87" s="152"/>
      <c r="K87" s="150">
        <v>0</v>
      </c>
      <c r="L87" s="151">
        <v>1031250</v>
      </c>
      <c r="M87" s="151">
        <v>1237500</v>
      </c>
      <c r="N87" s="151">
        <v>2062500</v>
      </c>
      <c r="O87" s="140" t="s">
        <v>37</v>
      </c>
      <c r="P87" s="239" t="s">
        <v>346</v>
      </c>
    </row>
    <row r="88" spans="1:16">
      <c r="A88" s="154">
        <v>17</v>
      </c>
      <c r="B88" s="172" t="s">
        <v>393</v>
      </c>
      <c r="C88" s="160" t="s">
        <v>394</v>
      </c>
      <c r="D88" s="161">
        <v>26000</v>
      </c>
      <c r="E88" s="173" t="s">
        <v>37</v>
      </c>
      <c r="F88" s="150">
        <v>15950</v>
      </c>
      <c r="G88" s="150">
        <v>159500</v>
      </c>
      <c r="H88" s="150">
        <v>319000</v>
      </c>
      <c r="I88" s="150">
        <v>478500</v>
      </c>
      <c r="J88" s="152"/>
      <c r="K88" s="150">
        <v>0</v>
      </c>
      <c r="L88" s="151">
        <v>1993750</v>
      </c>
      <c r="M88" s="151">
        <v>2392500</v>
      </c>
      <c r="N88" s="151">
        <v>3987500</v>
      </c>
      <c r="O88" s="140" t="s">
        <v>170</v>
      </c>
      <c r="P88" s="239" t="s">
        <v>346</v>
      </c>
    </row>
    <row r="89" spans="1:16">
      <c r="A89" s="11">
        <v>18</v>
      </c>
      <c r="B89" s="159" t="s">
        <v>2430</v>
      </c>
      <c r="C89" s="160" t="s">
        <v>396</v>
      </c>
      <c r="D89" s="161">
        <v>26000</v>
      </c>
      <c r="E89" s="173" t="s">
        <v>37</v>
      </c>
      <c r="F89" s="150">
        <v>8250</v>
      </c>
      <c r="G89" s="150">
        <v>82500</v>
      </c>
      <c r="H89" s="150">
        <v>165000</v>
      </c>
      <c r="I89" s="150">
        <v>247500</v>
      </c>
      <c r="J89" s="152"/>
      <c r="K89" s="150">
        <v>0</v>
      </c>
      <c r="L89" s="151">
        <v>1031250</v>
      </c>
      <c r="M89" s="151">
        <v>1237500</v>
      </c>
      <c r="N89" s="151">
        <v>2062500</v>
      </c>
      <c r="O89" s="140" t="s">
        <v>37</v>
      </c>
      <c r="P89" s="239" t="s">
        <v>346</v>
      </c>
    </row>
    <row r="90" spans="1:16">
      <c r="A90" s="154">
        <v>19</v>
      </c>
      <c r="B90" s="172" t="s">
        <v>397</v>
      </c>
      <c r="C90" s="160" t="s">
        <v>398</v>
      </c>
      <c r="D90" s="161">
        <v>26000</v>
      </c>
      <c r="E90" s="173" t="s">
        <v>37</v>
      </c>
      <c r="F90" s="150">
        <v>8250</v>
      </c>
      <c r="G90" s="150">
        <v>82500</v>
      </c>
      <c r="H90" s="150">
        <v>165000</v>
      </c>
      <c r="I90" s="150">
        <v>247500</v>
      </c>
      <c r="J90" s="152"/>
      <c r="K90" s="150">
        <v>0</v>
      </c>
      <c r="L90" s="151">
        <v>1031250</v>
      </c>
      <c r="M90" s="151">
        <v>1237500</v>
      </c>
      <c r="N90" s="151">
        <v>2062500</v>
      </c>
      <c r="O90" s="140" t="s">
        <v>37</v>
      </c>
      <c r="P90" s="239" t="s">
        <v>346</v>
      </c>
    </row>
    <row r="91" spans="1:16">
      <c r="A91" s="11">
        <v>20</v>
      </c>
      <c r="B91" s="172" t="s">
        <v>401</v>
      </c>
      <c r="C91" s="160" t="s">
        <v>402</v>
      </c>
      <c r="D91" s="161">
        <v>25500</v>
      </c>
      <c r="E91" s="173" t="s">
        <v>157</v>
      </c>
      <c r="F91" s="150">
        <v>13200</v>
      </c>
      <c r="G91" s="150">
        <v>132000</v>
      </c>
      <c r="H91" s="150">
        <v>264000</v>
      </c>
      <c r="I91" s="150">
        <v>396000</v>
      </c>
      <c r="J91" s="152"/>
      <c r="K91" s="150">
        <v>0</v>
      </c>
      <c r="L91" s="151">
        <v>1650000</v>
      </c>
      <c r="M91" s="151">
        <v>1980000</v>
      </c>
      <c r="N91" s="151">
        <v>3300000</v>
      </c>
      <c r="O91" s="140" t="s">
        <v>170</v>
      </c>
      <c r="P91" s="239" t="s">
        <v>346</v>
      </c>
    </row>
    <row r="92" spans="1:16">
      <c r="A92" s="154">
        <v>21</v>
      </c>
      <c r="B92" s="159" t="s">
        <v>2431</v>
      </c>
      <c r="C92" s="160" t="s">
        <v>406</v>
      </c>
      <c r="D92" s="161">
        <v>26500</v>
      </c>
      <c r="E92" s="173" t="s">
        <v>157</v>
      </c>
      <c r="F92" s="150">
        <v>13200</v>
      </c>
      <c r="G92" s="150">
        <v>132000</v>
      </c>
      <c r="H92" s="150">
        <v>264000</v>
      </c>
      <c r="I92" s="150">
        <v>396000</v>
      </c>
      <c r="J92" s="152"/>
      <c r="K92" s="150">
        <v>0</v>
      </c>
      <c r="L92" s="151">
        <v>1650000</v>
      </c>
      <c r="M92" s="151">
        <v>1980000</v>
      </c>
      <c r="N92" s="151">
        <v>3300000</v>
      </c>
      <c r="O92" s="140" t="s">
        <v>170</v>
      </c>
      <c r="P92" s="239" t="s">
        <v>346</v>
      </c>
    </row>
    <row r="93" spans="1:16">
      <c r="A93" s="20">
        <v>22</v>
      </c>
      <c r="B93" s="159" t="s">
        <v>2432</v>
      </c>
      <c r="C93" s="179"/>
      <c r="D93" s="180">
        <v>26500</v>
      </c>
      <c r="E93" s="181" t="s">
        <v>157</v>
      </c>
      <c r="F93" s="164">
        <v>11550</v>
      </c>
      <c r="G93" s="164">
        <v>115500</v>
      </c>
      <c r="H93" s="164">
        <v>231000</v>
      </c>
      <c r="I93" s="164">
        <v>346500</v>
      </c>
      <c r="J93" s="152"/>
      <c r="K93" s="164">
        <v>0</v>
      </c>
      <c r="L93" s="166">
        <v>1443750</v>
      </c>
      <c r="M93" s="166">
        <v>1732500</v>
      </c>
      <c r="N93" s="166">
        <v>2887500</v>
      </c>
      <c r="O93" s="140" t="s">
        <v>170</v>
      </c>
      <c r="P93" s="239" t="s">
        <v>346</v>
      </c>
    </row>
    <row r="94" spans="1:16">
      <c r="A94" s="154">
        <v>1</v>
      </c>
      <c r="B94" s="168" t="s">
        <v>414</v>
      </c>
      <c r="C94" s="154" t="s">
        <v>415</v>
      </c>
      <c r="D94" s="156">
        <v>20000</v>
      </c>
      <c r="E94" s="157" t="s">
        <v>17</v>
      </c>
      <c r="F94" s="156">
        <v>8800</v>
      </c>
      <c r="G94" s="156">
        <v>88000</v>
      </c>
      <c r="H94" s="156">
        <v>176000</v>
      </c>
      <c r="I94" s="156">
        <v>264000</v>
      </c>
      <c r="J94" s="152"/>
      <c r="K94" s="156">
        <v>0</v>
      </c>
      <c r="L94" s="158">
        <v>1100000</v>
      </c>
      <c r="M94" s="158">
        <v>1320000</v>
      </c>
      <c r="N94" s="158">
        <v>2200000</v>
      </c>
      <c r="O94" s="140" t="s">
        <v>157</v>
      </c>
      <c r="P94" s="239" t="s">
        <v>414</v>
      </c>
    </row>
    <row r="95" spans="1:16">
      <c r="A95" s="11">
        <v>2</v>
      </c>
      <c r="B95" s="172" t="s">
        <v>416</v>
      </c>
      <c r="C95" s="11" t="s">
        <v>417</v>
      </c>
      <c r="D95" s="150">
        <v>29000</v>
      </c>
      <c r="E95" s="14" t="s">
        <v>37</v>
      </c>
      <c r="F95" s="150">
        <v>10450</v>
      </c>
      <c r="G95" s="150">
        <v>104500</v>
      </c>
      <c r="H95" s="150">
        <v>209000</v>
      </c>
      <c r="I95" s="150">
        <v>313500</v>
      </c>
      <c r="J95" s="152"/>
      <c r="K95" s="150">
        <v>0</v>
      </c>
      <c r="L95" s="151">
        <v>1306250</v>
      </c>
      <c r="M95" s="151">
        <v>1567500</v>
      </c>
      <c r="N95" s="151">
        <v>2612500</v>
      </c>
      <c r="O95" s="140" t="s">
        <v>170</v>
      </c>
      <c r="P95" s="239" t="s">
        <v>414</v>
      </c>
    </row>
    <row r="96" spans="1:16">
      <c r="A96" s="11">
        <v>3</v>
      </c>
      <c r="B96" s="172" t="s">
        <v>418</v>
      </c>
      <c r="C96" s="11" t="s">
        <v>419</v>
      </c>
      <c r="D96" s="150">
        <v>29000</v>
      </c>
      <c r="E96" s="14" t="s">
        <v>37</v>
      </c>
      <c r="F96" s="150">
        <v>13750</v>
      </c>
      <c r="G96" s="150">
        <v>137500</v>
      </c>
      <c r="H96" s="150">
        <v>275000</v>
      </c>
      <c r="I96" s="150">
        <v>412500</v>
      </c>
      <c r="J96" s="152"/>
      <c r="K96" s="150">
        <v>0</v>
      </c>
      <c r="L96" s="151">
        <v>1718750</v>
      </c>
      <c r="M96" s="151">
        <v>2062500</v>
      </c>
      <c r="N96" s="151">
        <v>3437500</v>
      </c>
      <c r="O96" s="140" t="s">
        <v>170</v>
      </c>
      <c r="P96" s="239" t="s">
        <v>414</v>
      </c>
    </row>
    <row r="97" spans="1:16">
      <c r="A97" s="11">
        <v>4</v>
      </c>
      <c r="B97" s="172" t="s">
        <v>420</v>
      </c>
      <c r="C97" s="11" t="s">
        <v>421</v>
      </c>
      <c r="D97" s="150">
        <v>29000</v>
      </c>
      <c r="E97" s="14" t="s">
        <v>37</v>
      </c>
      <c r="F97" s="150">
        <v>12650</v>
      </c>
      <c r="G97" s="150">
        <v>126500</v>
      </c>
      <c r="H97" s="150">
        <v>253000</v>
      </c>
      <c r="I97" s="150">
        <v>379500</v>
      </c>
      <c r="J97" s="152"/>
      <c r="K97" s="150">
        <v>0</v>
      </c>
      <c r="L97" s="151">
        <v>1581250</v>
      </c>
      <c r="M97" s="151">
        <v>1897500</v>
      </c>
      <c r="N97" s="151">
        <v>3162500</v>
      </c>
      <c r="O97" s="140" t="s">
        <v>170</v>
      </c>
      <c r="P97" s="239" t="s">
        <v>414</v>
      </c>
    </row>
    <row r="98" spans="1:16">
      <c r="A98" s="11">
        <v>5</v>
      </c>
      <c r="B98" s="172" t="s">
        <v>424</v>
      </c>
      <c r="C98" s="11" t="s">
        <v>425</v>
      </c>
      <c r="D98" s="150">
        <v>29000</v>
      </c>
      <c r="E98" s="14" t="s">
        <v>37</v>
      </c>
      <c r="F98" s="150">
        <v>13750</v>
      </c>
      <c r="G98" s="150">
        <v>137500</v>
      </c>
      <c r="H98" s="150">
        <v>275000</v>
      </c>
      <c r="I98" s="150">
        <v>412500</v>
      </c>
      <c r="J98" s="152"/>
      <c r="K98" s="150">
        <v>0</v>
      </c>
      <c r="L98" s="151">
        <v>1718750</v>
      </c>
      <c r="M98" s="151">
        <v>2062500</v>
      </c>
      <c r="N98" s="151">
        <v>3437500</v>
      </c>
      <c r="O98" s="140" t="s">
        <v>170</v>
      </c>
      <c r="P98" s="239" t="s">
        <v>414</v>
      </c>
    </row>
    <row r="99" spans="1:16">
      <c r="A99" s="11">
        <v>6</v>
      </c>
      <c r="B99" s="159" t="s">
        <v>2434</v>
      </c>
      <c r="C99" s="11" t="s">
        <v>429</v>
      </c>
      <c r="D99" s="150">
        <v>37000</v>
      </c>
      <c r="E99" s="14" t="s">
        <v>37</v>
      </c>
      <c r="F99" s="150">
        <v>13750</v>
      </c>
      <c r="G99" s="150">
        <v>137500</v>
      </c>
      <c r="H99" s="150">
        <v>275000</v>
      </c>
      <c r="I99" s="150">
        <v>412500</v>
      </c>
      <c r="J99" s="152"/>
      <c r="K99" s="150">
        <v>0</v>
      </c>
      <c r="L99" s="151">
        <v>1718750</v>
      </c>
      <c r="M99" s="151">
        <v>2062500</v>
      </c>
      <c r="N99" s="151">
        <v>3437500</v>
      </c>
      <c r="O99" s="140" t="s">
        <v>170</v>
      </c>
      <c r="P99" s="239" t="s">
        <v>414</v>
      </c>
    </row>
    <row r="100" spans="1:16">
      <c r="A100" s="11">
        <v>7</v>
      </c>
      <c r="B100" s="172" t="s">
        <v>434</v>
      </c>
      <c r="C100" s="11" t="s">
        <v>435</v>
      </c>
      <c r="D100" s="150">
        <v>37000</v>
      </c>
      <c r="E100" s="14" t="s">
        <v>37</v>
      </c>
      <c r="F100" s="150">
        <v>13750</v>
      </c>
      <c r="G100" s="150">
        <v>137500</v>
      </c>
      <c r="H100" s="150">
        <v>275000</v>
      </c>
      <c r="I100" s="150">
        <v>412500</v>
      </c>
      <c r="J100" s="152"/>
      <c r="K100" s="150">
        <v>0</v>
      </c>
      <c r="L100" s="151">
        <v>1718750</v>
      </c>
      <c r="M100" s="151">
        <v>2062500</v>
      </c>
      <c r="N100" s="151">
        <v>3437500</v>
      </c>
      <c r="O100" s="140" t="s">
        <v>170</v>
      </c>
      <c r="P100" s="239" t="s">
        <v>414</v>
      </c>
    </row>
    <row r="101" spans="1:16">
      <c r="A101" s="11">
        <v>8</v>
      </c>
      <c r="B101" s="172" t="s">
        <v>436</v>
      </c>
      <c r="C101" s="11" t="s">
        <v>437</v>
      </c>
      <c r="D101" s="150">
        <v>37000</v>
      </c>
      <c r="E101" s="14" t="s">
        <v>37</v>
      </c>
      <c r="F101" s="150">
        <v>13750</v>
      </c>
      <c r="G101" s="150">
        <v>137500</v>
      </c>
      <c r="H101" s="150">
        <v>275000</v>
      </c>
      <c r="I101" s="150">
        <v>412500</v>
      </c>
      <c r="J101" s="152"/>
      <c r="K101" s="150">
        <v>0</v>
      </c>
      <c r="L101" s="151">
        <v>1718750</v>
      </c>
      <c r="M101" s="151">
        <v>2062500</v>
      </c>
      <c r="N101" s="151">
        <v>3437500</v>
      </c>
      <c r="O101" s="140" t="s">
        <v>170</v>
      </c>
      <c r="P101" s="239" t="s">
        <v>414</v>
      </c>
    </row>
    <row r="102" spans="1:16">
      <c r="A102" s="11">
        <v>9</v>
      </c>
      <c r="B102" s="172" t="s">
        <v>438</v>
      </c>
      <c r="C102" s="11" t="s">
        <v>439</v>
      </c>
      <c r="D102" s="150">
        <v>37000</v>
      </c>
      <c r="E102" s="14" t="s">
        <v>37</v>
      </c>
      <c r="F102" s="150">
        <v>14850</v>
      </c>
      <c r="G102" s="150">
        <v>148500</v>
      </c>
      <c r="H102" s="150">
        <v>297000</v>
      </c>
      <c r="I102" s="150">
        <v>445500</v>
      </c>
      <c r="J102" s="152"/>
      <c r="K102" s="150">
        <v>0</v>
      </c>
      <c r="L102" s="151">
        <v>1856250</v>
      </c>
      <c r="M102" s="151">
        <v>2227500</v>
      </c>
      <c r="N102" s="151">
        <v>3712500</v>
      </c>
      <c r="O102" s="140" t="s">
        <v>440</v>
      </c>
      <c r="P102" s="239" t="s">
        <v>414</v>
      </c>
    </row>
    <row r="103" spans="1:16">
      <c r="A103" s="11">
        <v>10</v>
      </c>
      <c r="B103" s="172" t="s">
        <v>443</v>
      </c>
      <c r="C103" s="11" t="s">
        <v>444</v>
      </c>
      <c r="D103" s="150">
        <v>37000</v>
      </c>
      <c r="E103" s="14" t="s">
        <v>37</v>
      </c>
      <c r="F103" s="150">
        <v>14850</v>
      </c>
      <c r="G103" s="150">
        <v>148500</v>
      </c>
      <c r="H103" s="150">
        <v>297000</v>
      </c>
      <c r="I103" s="150">
        <v>445500</v>
      </c>
      <c r="J103" s="152"/>
      <c r="K103" s="150">
        <v>0</v>
      </c>
      <c r="L103" s="151">
        <v>1856250</v>
      </c>
      <c r="M103" s="151">
        <v>2227500</v>
      </c>
      <c r="N103" s="151">
        <v>3712500</v>
      </c>
      <c r="O103" s="140" t="s">
        <v>440</v>
      </c>
      <c r="P103" s="239" t="s">
        <v>414</v>
      </c>
    </row>
    <row r="104" spans="1:16">
      <c r="A104" s="11">
        <v>11</v>
      </c>
      <c r="B104" s="172" t="s">
        <v>445</v>
      </c>
      <c r="C104" s="11" t="s">
        <v>446</v>
      </c>
      <c r="D104" s="150">
        <v>29000</v>
      </c>
      <c r="E104" s="14" t="s">
        <v>37</v>
      </c>
      <c r="F104" s="150">
        <v>14850</v>
      </c>
      <c r="G104" s="150">
        <v>148500</v>
      </c>
      <c r="H104" s="150">
        <v>297000</v>
      </c>
      <c r="I104" s="150">
        <v>445500</v>
      </c>
      <c r="J104" s="152"/>
      <c r="K104" s="150">
        <v>0</v>
      </c>
      <c r="L104" s="151">
        <v>1856250</v>
      </c>
      <c r="M104" s="151">
        <v>2227500</v>
      </c>
      <c r="N104" s="151">
        <v>3712500</v>
      </c>
      <c r="O104" s="140" t="s">
        <v>440</v>
      </c>
      <c r="P104" s="239" t="s">
        <v>414</v>
      </c>
    </row>
    <row r="105" spans="1:16">
      <c r="A105" s="11">
        <v>12</v>
      </c>
      <c r="B105" s="182" t="s">
        <v>453</v>
      </c>
      <c r="C105" s="11" t="s">
        <v>454</v>
      </c>
      <c r="D105" s="150">
        <v>36500</v>
      </c>
      <c r="E105" s="14" t="s">
        <v>157</v>
      </c>
      <c r="F105" s="150">
        <v>13200</v>
      </c>
      <c r="G105" s="150">
        <v>132000</v>
      </c>
      <c r="H105" s="150">
        <v>264000</v>
      </c>
      <c r="I105" s="150">
        <v>396000</v>
      </c>
      <c r="J105" s="152"/>
      <c r="K105" s="150">
        <v>0</v>
      </c>
      <c r="L105" s="151">
        <v>1650000</v>
      </c>
      <c r="M105" s="151">
        <v>1980000</v>
      </c>
      <c r="N105" s="151">
        <v>3300000</v>
      </c>
      <c r="O105" s="140" t="s">
        <v>440</v>
      </c>
      <c r="P105" s="239" t="s">
        <v>414</v>
      </c>
    </row>
    <row r="106" spans="1:16">
      <c r="A106" s="11">
        <v>13</v>
      </c>
      <c r="B106" s="183" t="s">
        <v>513</v>
      </c>
      <c r="C106" s="11" t="s">
        <v>514</v>
      </c>
      <c r="D106" s="150">
        <v>36500</v>
      </c>
      <c r="E106" s="14" t="s">
        <v>157</v>
      </c>
      <c r="F106" s="150">
        <v>11000</v>
      </c>
      <c r="G106" s="150">
        <v>110000</v>
      </c>
      <c r="H106" s="150">
        <v>220000</v>
      </c>
      <c r="I106" s="150">
        <v>330000</v>
      </c>
      <c r="J106" s="152"/>
      <c r="K106" s="150">
        <v>0</v>
      </c>
      <c r="L106" s="151">
        <v>1375000</v>
      </c>
      <c r="M106" s="151">
        <v>1650000</v>
      </c>
      <c r="N106" s="151">
        <v>2750000</v>
      </c>
      <c r="O106" s="140" t="s">
        <v>440</v>
      </c>
      <c r="P106" s="239" t="s">
        <v>414</v>
      </c>
    </row>
    <row r="107" spans="1:16">
      <c r="A107" s="11">
        <v>1</v>
      </c>
      <c r="B107" s="172" t="s">
        <v>569</v>
      </c>
      <c r="C107" s="11" t="s">
        <v>570</v>
      </c>
      <c r="D107" s="150">
        <v>18000</v>
      </c>
      <c r="E107" s="84" t="s">
        <v>17</v>
      </c>
      <c r="F107" s="150">
        <v>6600</v>
      </c>
      <c r="G107" s="150">
        <v>66000</v>
      </c>
      <c r="H107" s="150">
        <v>132000</v>
      </c>
      <c r="I107" s="150">
        <v>198000</v>
      </c>
      <c r="J107" s="152"/>
      <c r="K107" s="150">
        <v>0</v>
      </c>
      <c r="L107" s="151">
        <v>825000</v>
      </c>
      <c r="M107" s="151">
        <v>990000</v>
      </c>
      <c r="N107" s="151">
        <v>1650000</v>
      </c>
      <c r="O107" s="140" t="s">
        <v>37</v>
      </c>
      <c r="P107" s="239" t="s">
        <v>569</v>
      </c>
    </row>
    <row r="108" spans="1:16">
      <c r="A108" s="11">
        <v>2</v>
      </c>
      <c r="B108" s="172" t="s">
        <v>571</v>
      </c>
      <c r="C108" s="11" t="s">
        <v>572</v>
      </c>
      <c r="D108" s="150">
        <v>26500</v>
      </c>
      <c r="E108" s="14" t="s">
        <v>37</v>
      </c>
      <c r="F108" s="150">
        <v>9900</v>
      </c>
      <c r="G108" s="150">
        <v>99000</v>
      </c>
      <c r="H108" s="150">
        <v>198000</v>
      </c>
      <c r="I108" s="150">
        <v>297000</v>
      </c>
      <c r="J108" s="152"/>
      <c r="K108" s="150">
        <v>0</v>
      </c>
      <c r="L108" s="151">
        <v>1237500</v>
      </c>
      <c r="M108" s="151">
        <v>1485000</v>
      </c>
      <c r="N108" s="151">
        <v>2475000</v>
      </c>
      <c r="O108" s="140" t="s">
        <v>37</v>
      </c>
      <c r="P108" s="239" t="s">
        <v>569</v>
      </c>
    </row>
    <row r="109" spans="1:16">
      <c r="A109" s="11">
        <v>3</v>
      </c>
      <c r="B109" s="172" t="s">
        <v>573</v>
      </c>
      <c r="C109" s="11" t="s">
        <v>574</v>
      </c>
      <c r="D109" s="150">
        <v>26500</v>
      </c>
      <c r="E109" s="14" t="s">
        <v>37</v>
      </c>
      <c r="F109" s="150">
        <v>11550</v>
      </c>
      <c r="G109" s="150">
        <v>115500</v>
      </c>
      <c r="H109" s="150">
        <v>231000</v>
      </c>
      <c r="I109" s="150">
        <v>346500</v>
      </c>
      <c r="J109" s="152"/>
      <c r="K109" s="150">
        <v>0</v>
      </c>
      <c r="L109" s="151">
        <v>1443750</v>
      </c>
      <c r="M109" s="151">
        <v>1732500</v>
      </c>
      <c r="N109" s="151">
        <v>2887500</v>
      </c>
      <c r="O109" s="140" t="s">
        <v>170</v>
      </c>
      <c r="P109" s="239" t="s">
        <v>569</v>
      </c>
    </row>
    <row r="110" spans="1:16">
      <c r="A110" s="11">
        <v>4</v>
      </c>
      <c r="B110" s="172" t="s">
        <v>575</v>
      </c>
      <c r="C110" s="11" t="s">
        <v>576</v>
      </c>
      <c r="D110" s="150">
        <v>39500</v>
      </c>
      <c r="E110" s="14" t="s">
        <v>37</v>
      </c>
      <c r="F110" s="150">
        <v>9900</v>
      </c>
      <c r="G110" s="150">
        <v>99000</v>
      </c>
      <c r="H110" s="150">
        <v>198000</v>
      </c>
      <c r="I110" s="150">
        <v>297000</v>
      </c>
      <c r="J110" s="152"/>
      <c r="K110" s="150">
        <v>0</v>
      </c>
      <c r="L110" s="151">
        <v>1237500</v>
      </c>
      <c r="M110" s="151">
        <v>1485000</v>
      </c>
      <c r="N110" s="151">
        <v>2475000</v>
      </c>
      <c r="O110" s="140" t="s">
        <v>37</v>
      </c>
      <c r="P110" s="239" t="s">
        <v>569</v>
      </c>
    </row>
    <row r="111" spans="1:16">
      <c r="A111" s="11">
        <v>5</v>
      </c>
      <c r="B111" s="172" t="s">
        <v>577</v>
      </c>
      <c r="C111" s="11" t="s">
        <v>578</v>
      </c>
      <c r="D111" s="150">
        <v>26500</v>
      </c>
      <c r="E111" s="14" t="s">
        <v>37</v>
      </c>
      <c r="F111" s="150">
        <v>12650</v>
      </c>
      <c r="G111" s="150">
        <v>126500</v>
      </c>
      <c r="H111" s="150">
        <v>253000</v>
      </c>
      <c r="I111" s="150">
        <v>379500</v>
      </c>
      <c r="J111" s="152"/>
      <c r="K111" s="150">
        <v>0</v>
      </c>
      <c r="L111" s="151">
        <v>1581250</v>
      </c>
      <c r="M111" s="151">
        <v>1897500</v>
      </c>
      <c r="N111" s="151">
        <v>3162500</v>
      </c>
      <c r="O111" s="140" t="s">
        <v>170</v>
      </c>
      <c r="P111" s="239" t="s">
        <v>569</v>
      </c>
    </row>
    <row r="112" spans="1:16">
      <c r="A112" s="11">
        <v>6</v>
      </c>
      <c r="B112" s="172" t="s">
        <v>579</v>
      </c>
      <c r="C112" s="11" t="s">
        <v>580</v>
      </c>
      <c r="D112" s="150">
        <v>26500</v>
      </c>
      <c r="E112" s="14" t="s">
        <v>37</v>
      </c>
      <c r="F112" s="150">
        <v>10450</v>
      </c>
      <c r="G112" s="150">
        <v>104500</v>
      </c>
      <c r="H112" s="150">
        <v>209000</v>
      </c>
      <c r="I112" s="150">
        <v>313500</v>
      </c>
      <c r="J112" s="152"/>
      <c r="K112" s="150">
        <v>0</v>
      </c>
      <c r="L112" s="151">
        <v>1306250</v>
      </c>
      <c r="M112" s="151">
        <v>1567500</v>
      </c>
      <c r="N112" s="151">
        <v>2612500</v>
      </c>
      <c r="O112" s="140" t="s">
        <v>37</v>
      </c>
      <c r="P112" s="239" t="s">
        <v>569</v>
      </c>
    </row>
    <row r="113" spans="1:16">
      <c r="A113" s="11">
        <v>7</v>
      </c>
      <c r="B113" s="172" t="s">
        <v>581</v>
      </c>
      <c r="C113" s="11" t="s">
        <v>582</v>
      </c>
      <c r="D113" s="150">
        <v>26500</v>
      </c>
      <c r="E113" s="14" t="s">
        <v>37</v>
      </c>
      <c r="F113" s="150">
        <v>11000</v>
      </c>
      <c r="G113" s="150">
        <v>110000</v>
      </c>
      <c r="H113" s="150">
        <v>220000</v>
      </c>
      <c r="I113" s="150">
        <v>330000</v>
      </c>
      <c r="J113" s="152"/>
      <c r="K113" s="150">
        <v>0</v>
      </c>
      <c r="L113" s="151">
        <v>1375000</v>
      </c>
      <c r="M113" s="151">
        <v>1650000</v>
      </c>
      <c r="N113" s="151">
        <v>2750000</v>
      </c>
      <c r="O113" s="140" t="s">
        <v>157</v>
      </c>
      <c r="P113" s="239" t="s">
        <v>569</v>
      </c>
    </row>
    <row r="114" spans="1:16">
      <c r="A114" s="11">
        <v>8</v>
      </c>
      <c r="B114" s="172" t="s">
        <v>583</v>
      </c>
      <c r="C114" s="11" t="s">
        <v>584</v>
      </c>
      <c r="D114" s="150">
        <v>33500</v>
      </c>
      <c r="E114" s="14" t="s">
        <v>37</v>
      </c>
      <c r="F114" s="150">
        <v>11000</v>
      </c>
      <c r="G114" s="150">
        <v>110000</v>
      </c>
      <c r="H114" s="150">
        <v>220000</v>
      </c>
      <c r="I114" s="150">
        <v>330000</v>
      </c>
      <c r="J114" s="152"/>
      <c r="K114" s="150">
        <v>0</v>
      </c>
      <c r="L114" s="151">
        <v>1375000</v>
      </c>
      <c r="M114" s="151">
        <v>1650000</v>
      </c>
      <c r="N114" s="151">
        <v>2750000</v>
      </c>
      <c r="O114" s="140" t="s">
        <v>157</v>
      </c>
      <c r="P114" s="239" t="s">
        <v>569</v>
      </c>
    </row>
    <row r="115" spans="1:16">
      <c r="A115" s="11">
        <v>9</v>
      </c>
      <c r="B115" s="172" t="s">
        <v>587</v>
      </c>
      <c r="C115" s="11" t="s">
        <v>588</v>
      </c>
      <c r="D115" s="150">
        <v>33500</v>
      </c>
      <c r="E115" s="14" t="s">
        <v>37</v>
      </c>
      <c r="F115" s="150">
        <v>11000</v>
      </c>
      <c r="G115" s="150">
        <v>110000</v>
      </c>
      <c r="H115" s="150">
        <v>220000</v>
      </c>
      <c r="I115" s="150">
        <v>330000</v>
      </c>
      <c r="J115" s="152"/>
      <c r="K115" s="150">
        <v>0</v>
      </c>
      <c r="L115" s="151">
        <v>1375000</v>
      </c>
      <c r="M115" s="151">
        <v>1650000</v>
      </c>
      <c r="N115" s="151">
        <v>2750000</v>
      </c>
      <c r="O115" s="140" t="s">
        <v>157</v>
      </c>
      <c r="P115" s="239" t="s">
        <v>569</v>
      </c>
    </row>
    <row r="116" spans="1:16">
      <c r="A116" s="11">
        <v>10</v>
      </c>
      <c r="B116" s="172" t="s">
        <v>590</v>
      </c>
      <c r="C116" s="11" t="s">
        <v>591</v>
      </c>
      <c r="D116" s="150">
        <v>33500</v>
      </c>
      <c r="E116" s="14" t="s">
        <v>37</v>
      </c>
      <c r="F116" s="150">
        <v>9900</v>
      </c>
      <c r="G116" s="150">
        <v>99000</v>
      </c>
      <c r="H116" s="150">
        <v>198000</v>
      </c>
      <c r="I116" s="150">
        <v>297000</v>
      </c>
      <c r="J116" s="152"/>
      <c r="K116" s="150">
        <v>0</v>
      </c>
      <c r="L116" s="151">
        <v>1237500</v>
      </c>
      <c r="M116" s="151">
        <v>1485000</v>
      </c>
      <c r="N116" s="151">
        <v>2475000</v>
      </c>
      <c r="O116" s="140" t="s">
        <v>170</v>
      </c>
      <c r="P116" s="239" t="s">
        <v>569</v>
      </c>
    </row>
    <row r="117" spans="1:16">
      <c r="A117" s="11">
        <v>11</v>
      </c>
      <c r="B117" s="172" t="s">
        <v>592</v>
      </c>
      <c r="C117" s="11" t="s">
        <v>593</v>
      </c>
      <c r="D117" s="150">
        <v>33500</v>
      </c>
      <c r="E117" s="14" t="s">
        <v>37</v>
      </c>
      <c r="F117" s="150">
        <v>9900</v>
      </c>
      <c r="G117" s="150">
        <v>99000</v>
      </c>
      <c r="H117" s="150">
        <v>198000</v>
      </c>
      <c r="I117" s="150">
        <v>297000</v>
      </c>
      <c r="J117" s="152"/>
      <c r="K117" s="150">
        <v>0</v>
      </c>
      <c r="L117" s="151">
        <v>1237500</v>
      </c>
      <c r="M117" s="151">
        <v>1485000</v>
      </c>
      <c r="N117" s="151">
        <v>2475000</v>
      </c>
      <c r="O117" s="140" t="s">
        <v>170</v>
      </c>
      <c r="P117" s="239" t="s">
        <v>569</v>
      </c>
    </row>
    <row r="118" spans="1:16">
      <c r="A118" s="11">
        <v>12</v>
      </c>
      <c r="B118" s="172" t="s">
        <v>597</v>
      </c>
      <c r="C118" s="11" t="s">
        <v>598</v>
      </c>
      <c r="D118" s="150">
        <v>39500</v>
      </c>
      <c r="E118" s="14" t="s">
        <v>37</v>
      </c>
      <c r="F118" s="150">
        <v>11000</v>
      </c>
      <c r="G118" s="150">
        <v>110000</v>
      </c>
      <c r="H118" s="150">
        <v>220000</v>
      </c>
      <c r="I118" s="150">
        <v>330000</v>
      </c>
      <c r="J118" s="152"/>
      <c r="K118" s="150">
        <v>0</v>
      </c>
      <c r="L118" s="151">
        <v>1375000</v>
      </c>
      <c r="M118" s="151">
        <v>1650000</v>
      </c>
      <c r="N118" s="151">
        <v>2750000</v>
      </c>
      <c r="O118" s="140" t="s">
        <v>170</v>
      </c>
      <c r="P118" s="239" t="s">
        <v>569</v>
      </c>
    </row>
    <row r="119" spans="1:16">
      <c r="A119" s="11">
        <v>13</v>
      </c>
      <c r="B119" s="172" t="s">
        <v>599</v>
      </c>
      <c r="C119" s="11" t="s">
        <v>600</v>
      </c>
      <c r="D119" s="150">
        <v>39500</v>
      </c>
      <c r="E119" s="14" t="s">
        <v>37</v>
      </c>
      <c r="F119" s="150">
        <v>11000</v>
      </c>
      <c r="G119" s="150">
        <v>110000</v>
      </c>
      <c r="H119" s="150">
        <v>220000</v>
      </c>
      <c r="I119" s="150">
        <v>330000</v>
      </c>
      <c r="J119" s="152"/>
      <c r="K119" s="150">
        <v>0</v>
      </c>
      <c r="L119" s="151">
        <v>1375000</v>
      </c>
      <c r="M119" s="151">
        <v>1650000</v>
      </c>
      <c r="N119" s="151">
        <v>2750000</v>
      </c>
      <c r="O119" s="140" t="s">
        <v>170</v>
      </c>
      <c r="P119" s="239" t="s">
        <v>569</v>
      </c>
    </row>
    <row r="120" spans="1:16">
      <c r="A120" s="11">
        <v>14</v>
      </c>
      <c r="B120" s="172" t="s">
        <v>601</v>
      </c>
      <c r="C120" s="11" t="s">
        <v>602</v>
      </c>
      <c r="D120" s="150">
        <v>26500</v>
      </c>
      <c r="E120" s="14" t="s">
        <v>37</v>
      </c>
      <c r="F120" s="150">
        <v>11000</v>
      </c>
      <c r="G120" s="150">
        <v>110000</v>
      </c>
      <c r="H120" s="150">
        <v>220000</v>
      </c>
      <c r="I120" s="150">
        <v>330000</v>
      </c>
      <c r="J120" s="152"/>
      <c r="K120" s="150">
        <v>0</v>
      </c>
      <c r="L120" s="151">
        <v>1375000</v>
      </c>
      <c r="M120" s="151">
        <v>1650000</v>
      </c>
      <c r="N120" s="151">
        <v>2750000</v>
      </c>
      <c r="O120" s="140" t="s">
        <v>170</v>
      </c>
      <c r="P120" s="239" t="s">
        <v>569</v>
      </c>
    </row>
    <row r="121" spans="1:16">
      <c r="A121" s="11">
        <v>15</v>
      </c>
      <c r="B121" s="172" t="s">
        <v>603</v>
      </c>
      <c r="C121" s="11" t="s">
        <v>604</v>
      </c>
      <c r="D121" s="150">
        <v>26500</v>
      </c>
      <c r="E121" s="14" t="s">
        <v>37</v>
      </c>
      <c r="F121" s="150">
        <v>12650</v>
      </c>
      <c r="G121" s="150">
        <v>126500</v>
      </c>
      <c r="H121" s="150">
        <v>253000</v>
      </c>
      <c r="I121" s="150">
        <v>379500</v>
      </c>
      <c r="J121" s="152"/>
      <c r="K121" s="150">
        <v>0</v>
      </c>
      <c r="L121" s="151">
        <v>1581250</v>
      </c>
      <c r="M121" s="151">
        <v>1897500</v>
      </c>
      <c r="N121" s="151">
        <v>3162500</v>
      </c>
      <c r="O121" s="140" t="s">
        <v>440</v>
      </c>
      <c r="P121" s="239" t="s">
        <v>569</v>
      </c>
    </row>
    <row r="122" spans="1:16">
      <c r="A122" s="11">
        <v>16</v>
      </c>
      <c r="B122" s="172" t="s">
        <v>605</v>
      </c>
      <c r="C122" s="11" t="s">
        <v>606</v>
      </c>
      <c r="D122" s="150">
        <v>26500</v>
      </c>
      <c r="E122" s="14" t="s">
        <v>37</v>
      </c>
      <c r="F122" s="150">
        <v>11000</v>
      </c>
      <c r="G122" s="150">
        <v>110000</v>
      </c>
      <c r="H122" s="150">
        <v>220000</v>
      </c>
      <c r="I122" s="150">
        <v>330000</v>
      </c>
      <c r="J122" s="152"/>
      <c r="K122" s="150">
        <v>0</v>
      </c>
      <c r="L122" s="151">
        <v>1375000</v>
      </c>
      <c r="M122" s="151">
        <v>1650000</v>
      </c>
      <c r="N122" s="151">
        <v>2750000</v>
      </c>
      <c r="O122" s="140" t="s">
        <v>170</v>
      </c>
      <c r="P122" s="239" t="s">
        <v>569</v>
      </c>
    </row>
    <row r="123" spans="1:16">
      <c r="A123" s="20">
        <v>17</v>
      </c>
      <c r="B123" s="185" t="s">
        <v>607</v>
      </c>
      <c r="C123" s="20" t="s">
        <v>608</v>
      </c>
      <c r="D123" s="164">
        <v>26500</v>
      </c>
      <c r="E123" s="186" t="s">
        <v>37</v>
      </c>
      <c r="F123" s="164">
        <v>12650</v>
      </c>
      <c r="G123" s="164">
        <v>126500</v>
      </c>
      <c r="H123" s="164">
        <v>253000</v>
      </c>
      <c r="I123" s="164">
        <v>379500</v>
      </c>
      <c r="J123" s="152"/>
      <c r="K123" s="164">
        <v>0</v>
      </c>
      <c r="L123" s="166">
        <v>1581250</v>
      </c>
      <c r="M123" s="166">
        <v>1897500</v>
      </c>
      <c r="N123" s="166">
        <v>3162500</v>
      </c>
      <c r="O123" s="140" t="s">
        <v>440</v>
      </c>
      <c r="P123" s="239" t="s">
        <v>569</v>
      </c>
    </row>
    <row r="124" spans="1:16">
      <c r="A124" s="154">
        <v>1</v>
      </c>
      <c r="B124" s="168" t="s">
        <v>612</v>
      </c>
      <c r="C124" s="169" t="s">
        <v>613</v>
      </c>
      <c r="D124" s="170">
        <v>23000</v>
      </c>
      <c r="E124" s="171" t="s">
        <v>17</v>
      </c>
      <c r="F124" s="156">
        <v>9350</v>
      </c>
      <c r="G124" s="156">
        <v>93500</v>
      </c>
      <c r="H124" s="156">
        <v>187000</v>
      </c>
      <c r="I124" s="156">
        <v>280500</v>
      </c>
      <c r="J124" s="152"/>
      <c r="K124" s="150">
        <v>0</v>
      </c>
      <c r="L124" s="151">
        <v>1168750</v>
      </c>
      <c r="M124" s="151">
        <v>1402500</v>
      </c>
      <c r="N124" s="151">
        <v>2337500</v>
      </c>
      <c r="O124" s="140" t="s">
        <v>37</v>
      </c>
      <c r="P124" s="239" t="s">
        <v>611</v>
      </c>
    </row>
    <row r="125" spans="1:16">
      <c r="A125" s="11">
        <v>2</v>
      </c>
      <c r="B125" s="172" t="s">
        <v>614</v>
      </c>
      <c r="C125" s="160" t="s">
        <v>306</v>
      </c>
      <c r="D125" s="161">
        <v>28500</v>
      </c>
      <c r="E125" s="173" t="s">
        <v>37</v>
      </c>
      <c r="F125" s="150">
        <v>10450</v>
      </c>
      <c r="G125" s="150">
        <v>104500</v>
      </c>
      <c r="H125" s="150">
        <v>209000</v>
      </c>
      <c r="I125" s="150">
        <v>313500</v>
      </c>
      <c r="J125" s="152"/>
      <c r="K125" s="150">
        <v>0</v>
      </c>
      <c r="L125" s="151">
        <v>1306250</v>
      </c>
      <c r="M125" s="151">
        <v>1567500</v>
      </c>
      <c r="N125" s="151">
        <v>2612500</v>
      </c>
      <c r="O125" s="140" t="s">
        <v>157</v>
      </c>
      <c r="P125" s="239" t="s">
        <v>611</v>
      </c>
    </row>
    <row r="126" spans="1:16">
      <c r="A126" s="154">
        <v>3</v>
      </c>
      <c r="B126" s="172" t="s">
        <v>615</v>
      </c>
      <c r="C126" s="160" t="s">
        <v>616</v>
      </c>
      <c r="D126" s="161">
        <v>28500</v>
      </c>
      <c r="E126" s="173" t="s">
        <v>37</v>
      </c>
      <c r="F126" s="150">
        <v>10450</v>
      </c>
      <c r="G126" s="150">
        <v>104500</v>
      </c>
      <c r="H126" s="150">
        <v>209000</v>
      </c>
      <c r="I126" s="150">
        <v>313500</v>
      </c>
      <c r="J126" s="152"/>
      <c r="K126" s="150">
        <v>0</v>
      </c>
      <c r="L126" s="151">
        <v>1306250</v>
      </c>
      <c r="M126" s="151">
        <v>1567500</v>
      </c>
      <c r="N126" s="151">
        <v>2612500</v>
      </c>
      <c r="O126" s="140" t="s">
        <v>157</v>
      </c>
      <c r="P126" s="239" t="s">
        <v>611</v>
      </c>
    </row>
    <row r="127" spans="1:16">
      <c r="A127" s="11">
        <v>4</v>
      </c>
      <c r="B127" s="172" t="s">
        <v>617</v>
      </c>
      <c r="C127" s="160" t="s">
        <v>618</v>
      </c>
      <c r="D127" s="161">
        <v>28500</v>
      </c>
      <c r="E127" s="173" t="s">
        <v>37</v>
      </c>
      <c r="F127" s="150">
        <v>10450</v>
      </c>
      <c r="G127" s="150">
        <v>104500</v>
      </c>
      <c r="H127" s="150">
        <v>209000</v>
      </c>
      <c r="I127" s="150">
        <v>313500</v>
      </c>
      <c r="J127" s="152"/>
      <c r="K127" s="150">
        <v>0</v>
      </c>
      <c r="L127" s="151">
        <v>1306250</v>
      </c>
      <c r="M127" s="151">
        <v>1567500</v>
      </c>
      <c r="N127" s="151">
        <v>2612500</v>
      </c>
      <c r="O127" s="140" t="s">
        <v>157</v>
      </c>
      <c r="P127" s="239" t="s">
        <v>611</v>
      </c>
    </row>
    <row r="128" spans="1:16">
      <c r="A128" s="154">
        <v>5</v>
      </c>
      <c r="B128" s="172" t="s">
        <v>619</v>
      </c>
      <c r="C128" s="160" t="s">
        <v>620</v>
      </c>
      <c r="D128" s="161">
        <v>28500</v>
      </c>
      <c r="E128" s="173" t="s">
        <v>37</v>
      </c>
      <c r="F128" s="150">
        <v>10450</v>
      </c>
      <c r="G128" s="150">
        <v>104500</v>
      </c>
      <c r="H128" s="150">
        <v>209000</v>
      </c>
      <c r="I128" s="150">
        <v>313500</v>
      </c>
      <c r="J128" s="152"/>
      <c r="K128" s="150">
        <v>0</v>
      </c>
      <c r="L128" s="151">
        <v>1306250</v>
      </c>
      <c r="M128" s="151">
        <v>1567500</v>
      </c>
      <c r="N128" s="151">
        <v>2612500</v>
      </c>
      <c r="O128" s="140" t="s">
        <v>157</v>
      </c>
      <c r="P128" s="239" t="s">
        <v>611</v>
      </c>
    </row>
    <row r="129" spans="1:16">
      <c r="A129" s="11">
        <v>6</v>
      </c>
      <c r="B129" s="172" t="s">
        <v>621</v>
      </c>
      <c r="C129" s="160" t="s">
        <v>622</v>
      </c>
      <c r="D129" s="161">
        <v>28500</v>
      </c>
      <c r="E129" s="173" t="s">
        <v>37</v>
      </c>
      <c r="F129" s="150">
        <v>10450</v>
      </c>
      <c r="G129" s="150">
        <v>104500</v>
      </c>
      <c r="H129" s="150">
        <v>209000</v>
      </c>
      <c r="I129" s="150">
        <v>313500</v>
      </c>
      <c r="J129" s="152"/>
      <c r="K129" s="150">
        <v>0</v>
      </c>
      <c r="L129" s="151">
        <v>1306250</v>
      </c>
      <c r="M129" s="151">
        <v>1567500</v>
      </c>
      <c r="N129" s="151">
        <v>2612500</v>
      </c>
      <c r="O129" s="140" t="s">
        <v>157</v>
      </c>
      <c r="P129" s="239" t="s">
        <v>611</v>
      </c>
    </row>
    <row r="130" spans="1:16">
      <c r="A130" s="154">
        <v>7</v>
      </c>
      <c r="B130" s="172" t="s">
        <v>623</v>
      </c>
      <c r="C130" s="160" t="s">
        <v>624</v>
      </c>
      <c r="D130" s="161">
        <v>28500</v>
      </c>
      <c r="E130" s="173" t="s">
        <v>37</v>
      </c>
      <c r="F130" s="150">
        <v>10450</v>
      </c>
      <c r="G130" s="150">
        <v>104500</v>
      </c>
      <c r="H130" s="150">
        <v>209000</v>
      </c>
      <c r="I130" s="150">
        <v>313500</v>
      </c>
      <c r="J130" s="152"/>
      <c r="K130" s="150">
        <v>0</v>
      </c>
      <c r="L130" s="151">
        <v>1306250</v>
      </c>
      <c r="M130" s="151">
        <v>1567500</v>
      </c>
      <c r="N130" s="151">
        <v>2612500</v>
      </c>
      <c r="O130" s="140" t="s">
        <v>625</v>
      </c>
      <c r="P130" s="239" t="s">
        <v>611</v>
      </c>
    </row>
    <row r="131" spans="1:16">
      <c r="A131" s="11">
        <v>8</v>
      </c>
      <c r="B131" s="172" t="s">
        <v>626</v>
      </c>
      <c r="C131" s="160" t="s">
        <v>627</v>
      </c>
      <c r="D131" s="161">
        <v>28500</v>
      </c>
      <c r="E131" s="173" t="s">
        <v>37</v>
      </c>
      <c r="F131" s="150">
        <v>10450</v>
      </c>
      <c r="G131" s="150">
        <v>104500</v>
      </c>
      <c r="H131" s="150">
        <v>209000</v>
      </c>
      <c r="I131" s="150">
        <v>313500</v>
      </c>
      <c r="J131" s="152"/>
      <c r="K131" s="150">
        <v>0</v>
      </c>
      <c r="L131" s="151">
        <v>1306250</v>
      </c>
      <c r="M131" s="151">
        <v>1567500</v>
      </c>
      <c r="N131" s="151">
        <v>2612500</v>
      </c>
      <c r="O131" s="140" t="s">
        <v>157</v>
      </c>
      <c r="P131" s="239" t="s">
        <v>611</v>
      </c>
    </row>
    <row r="132" spans="1:16">
      <c r="A132" s="154">
        <v>9</v>
      </c>
      <c r="B132" s="172" t="s">
        <v>628</v>
      </c>
      <c r="C132" s="160" t="s">
        <v>620</v>
      </c>
      <c r="D132" s="161">
        <v>28500</v>
      </c>
      <c r="E132" s="173" t="s">
        <v>37</v>
      </c>
      <c r="F132" s="150">
        <v>10450</v>
      </c>
      <c r="G132" s="150">
        <v>104500</v>
      </c>
      <c r="H132" s="150">
        <v>209000</v>
      </c>
      <c r="I132" s="150">
        <v>313500</v>
      </c>
      <c r="J132" s="152"/>
      <c r="K132" s="150">
        <v>0</v>
      </c>
      <c r="L132" s="151">
        <v>1306250</v>
      </c>
      <c r="M132" s="151">
        <v>1567500</v>
      </c>
      <c r="N132" s="151">
        <v>2612500</v>
      </c>
      <c r="O132" s="140" t="s">
        <v>625</v>
      </c>
      <c r="P132" s="239" t="s">
        <v>611</v>
      </c>
    </row>
    <row r="133" spans="1:16">
      <c r="A133" s="11">
        <v>10</v>
      </c>
      <c r="B133" s="172" t="s">
        <v>629</v>
      </c>
      <c r="C133" s="160" t="s">
        <v>630</v>
      </c>
      <c r="D133" s="161">
        <v>35500</v>
      </c>
      <c r="E133" s="173" t="s">
        <v>37</v>
      </c>
      <c r="F133" s="150">
        <v>10450</v>
      </c>
      <c r="G133" s="150">
        <v>104500</v>
      </c>
      <c r="H133" s="150">
        <v>209000</v>
      </c>
      <c r="I133" s="150">
        <v>313500</v>
      </c>
      <c r="J133" s="152"/>
      <c r="K133" s="150">
        <v>0</v>
      </c>
      <c r="L133" s="151">
        <v>1306250</v>
      </c>
      <c r="M133" s="151">
        <v>1567500</v>
      </c>
      <c r="N133" s="151">
        <v>2612500</v>
      </c>
      <c r="O133" s="140" t="s">
        <v>157</v>
      </c>
      <c r="P133" s="239" t="s">
        <v>611</v>
      </c>
    </row>
    <row r="134" spans="1:16">
      <c r="A134" s="154">
        <v>11</v>
      </c>
      <c r="B134" s="172" t="s">
        <v>631</v>
      </c>
      <c r="C134" s="160" t="s">
        <v>632</v>
      </c>
      <c r="D134" s="161">
        <v>35500</v>
      </c>
      <c r="E134" s="173" t="s">
        <v>37</v>
      </c>
      <c r="F134" s="150">
        <v>10450</v>
      </c>
      <c r="G134" s="150">
        <v>104500</v>
      </c>
      <c r="H134" s="150">
        <v>209000</v>
      </c>
      <c r="I134" s="150">
        <v>313500</v>
      </c>
      <c r="J134" s="152"/>
      <c r="K134" s="150">
        <v>0</v>
      </c>
      <c r="L134" s="151">
        <v>1306250</v>
      </c>
      <c r="M134" s="151">
        <v>1567500</v>
      </c>
      <c r="N134" s="151">
        <v>2612500</v>
      </c>
      <c r="O134" s="140" t="s">
        <v>157</v>
      </c>
      <c r="P134" s="239" t="s">
        <v>611</v>
      </c>
    </row>
    <row r="135" spans="1:16">
      <c r="A135" s="11">
        <v>12</v>
      </c>
      <c r="B135" s="172" t="s">
        <v>633</v>
      </c>
      <c r="C135" s="160" t="s">
        <v>634</v>
      </c>
      <c r="D135" s="161">
        <v>35500</v>
      </c>
      <c r="E135" s="173" t="s">
        <v>37</v>
      </c>
      <c r="F135" s="150">
        <v>10450</v>
      </c>
      <c r="G135" s="150">
        <v>104500</v>
      </c>
      <c r="H135" s="150">
        <v>209000</v>
      </c>
      <c r="I135" s="150">
        <v>313500</v>
      </c>
      <c r="J135" s="152"/>
      <c r="K135" s="150">
        <v>0</v>
      </c>
      <c r="L135" s="151">
        <v>1306250</v>
      </c>
      <c r="M135" s="151">
        <v>1567500</v>
      </c>
      <c r="N135" s="151">
        <v>2612500</v>
      </c>
      <c r="O135" s="140" t="s">
        <v>625</v>
      </c>
      <c r="P135" s="239" t="s">
        <v>611</v>
      </c>
    </row>
    <row r="136" spans="1:16">
      <c r="A136" s="154">
        <v>13</v>
      </c>
      <c r="B136" s="172" t="s">
        <v>635</v>
      </c>
      <c r="C136" s="160" t="s">
        <v>636</v>
      </c>
      <c r="D136" s="161">
        <v>35500</v>
      </c>
      <c r="E136" s="173" t="s">
        <v>37</v>
      </c>
      <c r="F136" s="150">
        <v>10450</v>
      </c>
      <c r="G136" s="150">
        <v>104500</v>
      </c>
      <c r="H136" s="150">
        <v>209000</v>
      </c>
      <c r="I136" s="150">
        <v>313500</v>
      </c>
      <c r="J136" s="152"/>
      <c r="K136" s="150">
        <v>0</v>
      </c>
      <c r="L136" s="151">
        <v>1306250</v>
      </c>
      <c r="M136" s="151">
        <v>1567500</v>
      </c>
      <c r="N136" s="151">
        <v>2612500</v>
      </c>
      <c r="O136" s="140" t="s">
        <v>625</v>
      </c>
      <c r="P136" s="239" t="s">
        <v>611</v>
      </c>
    </row>
    <row r="137" spans="1:16">
      <c r="A137" s="11">
        <v>14</v>
      </c>
      <c r="B137" s="172" t="s">
        <v>637</v>
      </c>
      <c r="C137" s="160" t="s">
        <v>638</v>
      </c>
      <c r="D137" s="161">
        <v>28500</v>
      </c>
      <c r="E137" s="173" t="s">
        <v>37</v>
      </c>
      <c r="F137" s="150">
        <v>10450</v>
      </c>
      <c r="G137" s="150">
        <v>104500</v>
      </c>
      <c r="H137" s="150">
        <v>209000</v>
      </c>
      <c r="I137" s="150">
        <v>313500</v>
      </c>
      <c r="J137" s="152"/>
      <c r="K137" s="150">
        <v>0</v>
      </c>
      <c r="L137" s="151">
        <v>1306250</v>
      </c>
      <c r="M137" s="151">
        <v>1567500</v>
      </c>
      <c r="N137" s="151">
        <v>2612500</v>
      </c>
      <c r="O137" s="140" t="s">
        <v>157</v>
      </c>
      <c r="P137" s="239" t="s">
        <v>611</v>
      </c>
    </row>
    <row r="138" spans="1:16">
      <c r="A138" s="154">
        <v>15</v>
      </c>
      <c r="B138" s="172" t="s">
        <v>639</v>
      </c>
      <c r="C138" s="160" t="s">
        <v>640</v>
      </c>
      <c r="D138" s="161">
        <v>28500</v>
      </c>
      <c r="E138" s="173" t="s">
        <v>37</v>
      </c>
      <c r="F138" s="150">
        <v>10450</v>
      </c>
      <c r="G138" s="150">
        <v>104500</v>
      </c>
      <c r="H138" s="150">
        <v>209000</v>
      </c>
      <c r="I138" s="150">
        <v>313500</v>
      </c>
      <c r="J138" s="152"/>
      <c r="K138" s="150">
        <v>0</v>
      </c>
      <c r="L138" s="151">
        <v>1306250</v>
      </c>
      <c r="M138" s="151">
        <v>1567500</v>
      </c>
      <c r="N138" s="151">
        <v>2612500</v>
      </c>
      <c r="O138" s="140" t="s">
        <v>625</v>
      </c>
      <c r="P138" s="239" t="s">
        <v>611</v>
      </c>
    </row>
    <row r="139" spans="1:16">
      <c r="A139" s="11">
        <v>16</v>
      </c>
      <c r="B139" s="172" t="s">
        <v>643</v>
      </c>
      <c r="C139" s="160" t="s">
        <v>644</v>
      </c>
      <c r="D139" s="161">
        <v>28500</v>
      </c>
      <c r="E139" s="173" t="s">
        <v>37</v>
      </c>
      <c r="F139" s="150">
        <v>10450</v>
      </c>
      <c r="G139" s="150">
        <v>104500</v>
      </c>
      <c r="H139" s="150">
        <v>209000</v>
      </c>
      <c r="I139" s="150">
        <v>313500</v>
      </c>
      <c r="J139" s="152"/>
      <c r="K139" s="150">
        <v>0</v>
      </c>
      <c r="L139" s="151">
        <v>1306250</v>
      </c>
      <c r="M139" s="151">
        <v>1567500</v>
      </c>
      <c r="N139" s="151">
        <v>2612500</v>
      </c>
      <c r="O139" s="140" t="s">
        <v>157</v>
      </c>
      <c r="P139" s="239" t="s">
        <v>611</v>
      </c>
    </row>
    <row r="140" spans="1:16">
      <c r="A140" s="154">
        <v>17</v>
      </c>
      <c r="B140" s="172" t="s">
        <v>645</v>
      </c>
      <c r="C140" s="160" t="s">
        <v>646</v>
      </c>
      <c r="D140" s="161">
        <v>28500</v>
      </c>
      <c r="E140" s="173" t="s">
        <v>37</v>
      </c>
      <c r="F140" s="150">
        <v>10450</v>
      </c>
      <c r="G140" s="150">
        <v>104500</v>
      </c>
      <c r="H140" s="150">
        <v>209000</v>
      </c>
      <c r="I140" s="150">
        <v>313500</v>
      </c>
      <c r="J140" s="152"/>
      <c r="K140" s="150">
        <v>0</v>
      </c>
      <c r="L140" s="151">
        <v>1306250</v>
      </c>
      <c r="M140" s="151">
        <v>1567500</v>
      </c>
      <c r="N140" s="151">
        <v>2612500</v>
      </c>
      <c r="O140" s="140" t="s">
        <v>157</v>
      </c>
      <c r="P140" s="239" t="s">
        <v>611</v>
      </c>
    </row>
    <row r="141" spans="1:16">
      <c r="A141" s="11">
        <v>18</v>
      </c>
      <c r="B141" s="172" t="s">
        <v>647</v>
      </c>
      <c r="C141" s="160" t="s">
        <v>640</v>
      </c>
      <c r="D141" s="161">
        <v>28500</v>
      </c>
      <c r="E141" s="173" t="s">
        <v>37</v>
      </c>
      <c r="F141" s="150">
        <v>10450</v>
      </c>
      <c r="G141" s="150">
        <v>104500</v>
      </c>
      <c r="H141" s="150">
        <v>209000</v>
      </c>
      <c r="I141" s="150">
        <v>313500</v>
      </c>
      <c r="J141" s="152"/>
      <c r="K141" s="150">
        <v>0</v>
      </c>
      <c r="L141" s="151">
        <v>1306250</v>
      </c>
      <c r="M141" s="151">
        <v>1567500</v>
      </c>
      <c r="N141" s="151">
        <v>2612500</v>
      </c>
      <c r="O141" s="140" t="s">
        <v>157</v>
      </c>
      <c r="P141" s="239" t="s">
        <v>611</v>
      </c>
    </row>
    <row r="142" spans="1:16">
      <c r="A142" s="154">
        <v>19</v>
      </c>
      <c r="B142" s="172" t="s">
        <v>648</v>
      </c>
      <c r="C142" s="160" t="s">
        <v>649</v>
      </c>
      <c r="D142" s="161">
        <v>28500</v>
      </c>
      <c r="E142" s="173" t="s">
        <v>37</v>
      </c>
      <c r="F142" s="150">
        <v>11550</v>
      </c>
      <c r="G142" s="150">
        <v>115500</v>
      </c>
      <c r="H142" s="150">
        <v>231000</v>
      </c>
      <c r="I142" s="150">
        <v>346500</v>
      </c>
      <c r="J142" s="152"/>
      <c r="K142" s="150">
        <v>0</v>
      </c>
      <c r="L142" s="151">
        <v>1443750</v>
      </c>
      <c r="M142" s="151">
        <v>1732500</v>
      </c>
      <c r="N142" s="151">
        <v>2887500</v>
      </c>
      <c r="O142" s="140" t="s">
        <v>170</v>
      </c>
      <c r="P142" s="239" t="s">
        <v>611</v>
      </c>
    </row>
    <row r="143" spans="1:16">
      <c r="A143" s="11">
        <v>20</v>
      </c>
      <c r="B143" s="172" t="s">
        <v>650</v>
      </c>
      <c r="C143" s="160" t="s">
        <v>651</v>
      </c>
      <c r="D143" s="161">
        <v>28500</v>
      </c>
      <c r="E143" s="173" t="s">
        <v>37</v>
      </c>
      <c r="F143" s="150">
        <v>15950</v>
      </c>
      <c r="G143" s="150">
        <v>159500</v>
      </c>
      <c r="H143" s="150">
        <v>319000</v>
      </c>
      <c r="I143" s="150">
        <v>478500</v>
      </c>
      <c r="J143" s="152"/>
      <c r="K143" s="150">
        <v>0</v>
      </c>
      <c r="L143" s="151">
        <v>1993750</v>
      </c>
      <c r="M143" s="151">
        <v>2392500</v>
      </c>
      <c r="N143" s="151">
        <v>3987500</v>
      </c>
      <c r="O143" s="140" t="s">
        <v>440</v>
      </c>
      <c r="P143" s="239" t="s">
        <v>611</v>
      </c>
    </row>
    <row r="144" spans="1:16">
      <c r="A144" s="154">
        <v>21</v>
      </c>
      <c r="B144" s="172" t="s">
        <v>2435</v>
      </c>
      <c r="C144" s="160" t="s">
        <v>653</v>
      </c>
      <c r="D144" s="161">
        <v>31000</v>
      </c>
      <c r="E144" s="173" t="s">
        <v>157</v>
      </c>
      <c r="F144" s="150">
        <v>11550</v>
      </c>
      <c r="G144" s="150">
        <v>115500</v>
      </c>
      <c r="H144" s="150">
        <v>231000</v>
      </c>
      <c r="I144" s="150">
        <v>346500</v>
      </c>
      <c r="J144" s="152"/>
      <c r="K144" s="150">
        <v>0</v>
      </c>
      <c r="L144" s="151">
        <v>1443750</v>
      </c>
      <c r="M144" s="151">
        <v>1732500</v>
      </c>
      <c r="N144" s="151">
        <v>2887500</v>
      </c>
      <c r="O144" s="140" t="s">
        <v>654</v>
      </c>
      <c r="P144" s="239" t="s">
        <v>611</v>
      </c>
    </row>
    <row r="145" spans="1:16">
      <c r="A145" s="11">
        <v>22</v>
      </c>
      <c r="B145" s="172" t="s">
        <v>657</v>
      </c>
      <c r="C145" s="160" t="s">
        <v>658</v>
      </c>
      <c r="D145" s="161">
        <v>31000</v>
      </c>
      <c r="E145" s="173" t="s">
        <v>157</v>
      </c>
      <c r="F145" s="150">
        <v>12100</v>
      </c>
      <c r="G145" s="150">
        <v>121000</v>
      </c>
      <c r="H145" s="150">
        <v>242000</v>
      </c>
      <c r="I145" s="150">
        <v>363000</v>
      </c>
      <c r="J145" s="152"/>
      <c r="K145" s="150">
        <v>0</v>
      </c>
      <c r="L145" s="151">
        <v>1512500</v>
      </c>
      <c r="M145" s="151">
        <v>1815000</v>
      </c>
      <c r="N145" s="151">
        <v>3025000</v>
      </c>
      <c r="O145" s="140" t="s">
        <v>654</v>
      </c>
      <c r="P145" s="239" t="s">
        <v>611</v>
      </c>
    </row>
    <row r="146" spans="1:16">
      <c r="A146" s="154">
        <v>23</v>
      </c>
      <c r="B146" s="172" t="s">
        <v>669</v>
      </c>
      <c r="C146" s="160" t="s">
        <v>670</v>
      </c>
      <c r="D146" s="161">
        <v>31000</v>
      </c>
      <c r="E146" s="173" t="s">
        <v>170</v>
      </c>
      <c r="F146" s="150">
        <v>13200</v>
      </c>
      <c r="G146" s="150">
        <v>132000</v>
      </c>
      <c r="H146" s="150">
        <v>264000</v>
      </c>
      <c r="I146" s="150">
        <v>396000</v>
      </c>
      <c r="J146" s="152"/>
      <c r="K146" s="150">
        <v>0</v>
      </c>
      <c r="L146" s="151">
        <v>1650000</v>
      </c>
      <c r="M146" s="151">
        <v>1980000</v>
      </c>
      <c r="N146" s="151">
        <v>3300000</v>
      </c>
      <c r="O146" s="140" t="s">
        <v>654</v>
      </c>
      <c r="P146" s="239" t="s">
        <v>611</v>
      </c>
    </row>
    <row r="147" spans="1:16">
      <c r="A147" s="11">
        <v>24</v>
      </c>
      <c r="B147" s="172" t="s">
        <v>671</v>
      </c>
      <c r="C147" s="160" t="s">
        <v>672</v>
      </c>
      <c r="D147" s="161">
        <v>31000</v>
      </c>
      <c r="E147" s="173" t="s">
        <v>157</v>
      </c>
      <c r="F147" s="150">
        <v>11550</v>
      </c>
      <c r="G147" s="150">
        <v>115500</v>
      </c>
      <c r="H147" s="150">
        <v>231000</v>
      </c>
      <c r="I147" s="150">
        <v>346500</v>
      </c>
      <c r="J147" s="152"/>
      <c r="K147" s="150">
        <v>0</v>
      </c>
      <c r="L147" s="151">
        <v>1443750</v>
      </c>
      <c r="M147" s="151">
        <v>1732500</v>
      </c>
      <c r="N147" s="151">
        <v>2887500</v>
      </c>
      <c r="O147" s="140" t="s">
        <v>654</v>
      </c>
      <c r="P147" s="239" t="s">
        <v>611</v>
      </c>
    </row>
    <row r="148" spans="1:16">
      <c r="A148" s="154">
        <v>25</v>
      </c>
      <c r="B148" s="172" t="s">
        <v>673</v>
      </c>
      <c r="C148" s="160" t="s">
        <v>674</v>
      </c>
      <c r="D148" s="161">
        <v>31000</v>
      </c>
      <c r="E148" s="173" t="s">
        <v>157</v>
      </c>
      <c r="F148" s="150">
        <v>11550</v>
      </c>
      <c r="G148" s="150">
        <v>115500</v>
      </c>
      <c r="H148" s="150">
        <v>231000</v>
      </c>
      <c r="I148" s="150">
        <v>346500</v>
      </c>
      <c r="J148" s="152"/>
      <c r="K148" s="150">
        <v>0</v>
      </c>
      <c r="L148" s="151">
        <v>1443750</v>
      </c>
      <c r="M148" s="151">
        <v>1732500</v>
      </c>
      <c r="N148" s="151">
        <v>2887500</v>
      </c>
      <c r="O148" s="140" t="s">
        <v>654</v>
      </c>
      <c r="P148" s="239" t="s">
        <v>611</v>
      </c>
    </row>
    <row r="149" spans="1:16">
      <c r="A149" s="11">
        <v>26</v>
      </c>
      <c r="B149" s="172" t="s">
        <v>677</v>
      </c>
      <c r="C149" s="160" t="s">
        <v>678</v>
      </c>
      <c r="D149" s="161">
        <v>31000</v>
      </c>
      <c r="E149" s="173" t="s">
        <v>157</v>
      </c>
      <c r="F149" s="150">
        <v>12100</v>
      </c>
      <c r="G149" s="150">
        <v>121000</v>
      </c>
      <c r="H149" s="150">
        <v>242000</v>
      </c>
      <c r="I149" s="150">
        <v>363000</v>
      </c>
      <c r="J149" s="152"/>
      <c r="K149" s="150">
        <v>0</v>
      </c>
      <c r="L149" s="151">
        <v>1512500</v>
      </c>
      <c r="M149" s="151">
        <v>1815000</v>
      </c>
      <c r="N149" s="151">
        <v>3025000</v>
      </c>
      <c r="O149" s="140" t="s">
        <v>654</v>
      </c>
      <c r="P149" s="239" t="s">
        <v>611</v>
      </c>
    </row>
    <row r="150" spans="1:16">
      <c r="A150" s="154">
        <v>27</v>
      </c>
      <c r="B150" s="172" t="s">
        <v>679</v>
      </c>
      <c r="C150" s="160" t="s">
        <v>464</v>
      </c>
      <c r="D150" s="161">
        <v>31000</v>
      </c>
      <c r="E150" s="173" t="s">
        <v>170</v>
      </c>
      <c r="F150" s="150">
        <v>12100</v>
      </c>
      <c r="G150" s="150">
        <v>121000</v>
      </c>
      <c r="H150" s="150">
        <v>242000</v>
      </c>
      <c r="I150" s="150">
        <v>363000</v>
      </c>
      <c r="J150" s="152"/>
      <c r="K150" s="150">
        <v>0</v>
      </c>
      <c r="L150" s="151">
        <v>1512500</v>
      </c>
      <c r="M150" s="151">
        <v>1815000</v>
      </c>
      <c r="N150" s="151">
        <v>3025000</v>
      </c>
      <c r="O150" s="140" t="s">
        <v>654</v>
      </c>
      <c r="P150" s="239" t="s">
        <v>611</v>
      </c>
    </row>
    <row r="151" spans="1:16">
      <c r="A151" s="11">
        <v>28</v>
      </c>
      <c r="B151" s="12" t="s">
        <v>680</v>
      </c>
      <c r="C151" s="11" t="s">
        <v>681</v>
      </c>
      <c r="D151" s="150">
        <v>31000</v>
      </c>
      <c r="E151" s="14" t="s">
        <v>170</v>
      </c>
      <c r="F151" s="150">
        <v>12650</v>
      </c>
      <c r="G151" s="150">
        <v>126500</v>
      </c>
      <c r="H151" s="150">
        <v>253000</v>
      </c>
      <c r="I151" s="150">
        <v>379500</v>
      </c>
      <c r="J151" s="152"/>
      <c r="K151" s="150">
        <v>0</v>
      </c>
      <c r="L151" s="151">
        <v>1581250</v>
      </c>
      <c r="M151" s="151">
        <v>1897500</v>
      </c>
      <c r="N151" s="151">
        <v>3162500</v>
      </c>
      <c r="O151" s="140" t="s">
        <v>654</v>
      </c>
      <c r="P151" s="239" t="s">
        <v>611</v>
      </c>
    </row>
    <row r="152" spans="1:16">
      <c r="A152" s="154">
        <v>29</v>
      </c>
      <c r="B152" s="12" t="s">
        <v>684</v>
      </c>
      <c r="C152" s="11" t="s">
        <v>685</v>
      </c>
      <c r="D152" s="150">
        <v>59500</v>
      </c>
      <c r="E152" s="14" t="s">
        <v>170</v>
      </c>
      <c r="F152" s="150">
        <v>12650</v>
      </c>
      <c r="G152" s="150">
        <v>126500</v>
      </c>
      <c r="H152" s="150">
        <v>253000</v>
      </c>
      <c r="I152" s="150">
        <v>379500</v>
      </c>
      <c r="J152" s="152"/>
      <c r="K152" s="150">
        <v>0</v>
      </c>
      <c r="L152" s="151">
        <v>1581250</v>
      </c>
      <c r="M152" s="151">
        <v>1897500</v>
      </c>
      <c r="N152" s="151">
        <v>3162500</v>
      </c>
      <c r="O152" s="140" t="s">
        <v>654</v>
      </c>
      <c r="P152" s="239" t="s">
        <v>611</v>
      </c>
    </row>
    <row r="153" spans="1:16">
      <c r="A153" s="11">
        <v>30</v>
      </c>
      <c r="B153" s="12" t="s">
        <v>686</v>
      </c>
      <c r="C153" s="11" t="s">
        <v>687</v>
      </c>
      <c r="D153" s="150">
        <v>39000</v>
      </c>
      <c r="E153" s="14" t="s">
        <v>157</v>
      </c>
      <c r="F153" s="150">
        <v>11550</v>
      </c>
      <c r="G153" s="150">
        <v>115500</v>
      </c>
      <c r="H153" s="150">
        <v>231000</v>
      </c>
      <c r="I153" s="150">
        <v>346500</v>
      </c>
      <c r="J153" s="152"/>
      <c r="K153" s="150">
        <v>0</v>
      </c>
      <c r="L153" s="151">
        <v>1443750</v>
      </c>
      <c r="M153" s="151">
        <v>1732500</v>
      </c>
      <c r="N153" s="151">
        <v>2887500</v>
      </c>
      <c r="O153" s="140" t="s">
        <v>654</v>
      </c>
      <c r="P153" s="239" t="s">
        <v>611</v>
      </c>
    </row>
    <row r="154" spans="1:16">
      <c r="A154" s="154">
        <v>31</v>
      </c>
      <c r="B154" s="12" t="s">
        <v>688</v>
      </c>
      <c r="C154" s="11" t="s">
        <v>689</v>
      </c>
      <c r="D154" s="150">
        <v>39000</v>
      </c>
      <c r="E154" s="14" t="s">
        <v>157</v>
      </c>
      <c r="F154" s="150">
        <v>11550</v>
      </c>
      <c r="G154" s="150">
        <v>115500</v>
      </c>
      <c r="H154" s="150">
        <v>231000</v>
      </c>
      <c r="I154" s="150">
        <v>346500</v>
      </c>
      <c r="J154" s="152"/>
      <c r="K154" s="150">
        <v>0</v>
      </c>
      <c r="L154" s="151">
        <v>1443750</v>
      </c>
      <c r="M154" s="151">
        <v>1732500</v>
      </c>
      <c r="N154" s="151">
        <v>2887500</v>
      </c>
      <c r="O154" s="140" t="s">
        <v>654</v>
      </c>
      <c r="P154" s="239" t="s">
        <v>611</v>
      </c>
    </row>
    <row r="155" spans="1:16">
      <c r="A155" s="11">
        <v>32</v>
      </c>
      <c r="B155" s="12" t="s">
        <v>690</v>
      </c>
      <c r="C155" s="11" t="s">
        <v>691</v>
      </c>
      <c r="D155" s="150">
        <v>39000</v>
      </c>
      <c r="E155" s="14" t="s">
        <v>157</v>
      </c>
      <c r="F155" s="150">
        <v>12100</v>
      </c>
      <c r="G155" s="150">
        <v>121000</v>
      </c>
      <c r="H155" s="150">
        <v>242000</v>
      </c>
      <c r="I155" s="150">
        <v>363000</v>
      </c>
      <c r="J155" s="152"/>
      <c r="K155" s="150">
        <v>0</v>
      </c>
      <c r="L155" s="151">
        <v>1512500</v>
      </c>
      <c r="M155" s="151">
        <v>1815000</v>
      </c>
      <c r="N155" s="151">
        <v>3025000</v>
      </c>
      <c r="O155" s="140" t="s">
        <v>654</v>
      </c>
      <c r="P155" s="239" t="s">
        <v>611</v>
      </c>
    </row>
    <row r="156" spans="1:16">
      <c r="A156" s="154">
        <v>33</v>
      </c>
      <c r="B156" s="12" t="s">
        <v>692</v>
      </c>
      <c r="C156" s="11" t="s">
        <v>693</v>
      </c>
      <c r="D156" s="150">
        <v>39000</v>
      </c>
      <c r="E156" s="14" t="s">
        <v>170</v>
      </c>
      <c r="F156" s="150">
        <v>12100</v>
      </c>
      <c r="G156" s="150">
        <v>121000</v>
      </c>
      <c r="H156" s="150">
        <v>242000</v>
      </c>
      <c r="I156" s="150">
        <v>363000</v>
      </c>
      <c r="J156" s="152"/>
      <c r="K156" s="150">
        <v>0</v>
      </c>
      <c r="L156" s="151">
        <v>1512500</v>
      </c>
      <c r="M156" s="151">
        <v>1815000</v>
      </c>
      <c r="N156" s="151">
        <v>3025000</v>
      </c>
      <c r="O156" s="140" t="s">
        <v>654</v>
      </c>
      <c r="P156" s="239" t="s">
        <v>611</v>
      </c>
    </row>
    <row r="157" spans="1:16">
      <c r="A157" s="11">
        <v>34</v>
      </c>
      <c r="B157" s="12" t="s">
        <v>694</v>
      </c>
      <c r="C157" s="11" t="s">
        <v>695</v>
      </c>
      <c r="D157" s="150">
        <v>39000</v>
      </c>
      <c r="E157" s="14" t="s">
        <v>170</v>
      </c>
      <c r="F157" s="150">
        <v>12100</v>
      </c>
      <c r="G157" s="150">
        <v>121000</v>
      </c>
      <c r="H157" s="150">
        <v>242000</v>
      </c>
      <c r="I157" s="150">
        <v>363000</v>
      </c>
      <c r="J157" s="152"/>
      <c r="K157" s="150">
        <v>0</v>
      </c>
      <c r="L157" s="151">
        <v>1512500</v>
      </c>
      <c r="M157" s="151">
        <v>1815000</v>
      </c>
      <c r="N157" s="151">
        <v>3025000</v>
      </c>
      <c r="O157" s="140" t="s">
        <v>654</v>
      </c>
      <c r="P157" s="239" t="s">
        <v>611</v>
      </c>
    </row>
    <row r="158" spans="1:16">
      <c r="A158" s="154">
        <v>35</v>
      </c>
      <c r="B158" s="12" t="s">
        <v>696</v>
      </c>
      <c r="C158" s="11" t="s">
        <v>697</v>
      </c>
      <c r="D158" s="150">
        <v>39000</v>
      </c>
      <c r="E158" s="14" t="s">
        <v>170</v>
      </c>
      <c r="F158" s="150">
        <v>12100</v>
      </c>
      <c r="G158" s="150">
        <v>121000</v>
      </c>
      <c r="H158" s="150">
        <v>242000</v>
      </c>
      <c r="I158" s="150">
        <v>363000</v>
      </c>
      <c r="J158" s="152"/>
      <c r="K158" s="150">
        <v>0</v>
      </c>
      <c r="L158" s="151">
        <v>1512500</v>
      </c>
      <c r="M158" s="151">
        <v>1815000</v>
      </c>
      <c r="N158" s="151">
        <v>3025000</v>
      </c>
      <c r="O158" s="140" t="s">
        <v>654</v>
      </c>
      <c r="P158" s="239" t="s">
        <v>611</v>
      </c>
    </row>
    <row r="159" spans="1:16">
      <c r="A159" s="11">
        <v>36</v>
      </c>
      <c r="B159" s="12" t="s">
        <v>698</v>
      </c>
      <c r="C159" s="11" t="s">
        <v>699</v>
      </c>
      <c r="D159" s="150">
        <v>39000</v>
      </c>
      <c r="E159" s="14" t="s">
        <v>170</v>
      </c>
      <c r="F159" s="150">
        <v>12100</v>
      </c>
      <c r="G159" s="150">
        <v>121000</v>
      </c>
      <c r="H159" s="150">
        <v>242000</v>
      </c>
      <c r="I159" s="150">
        <v>363000</v>
      </c>
      <c r="J159" s="152"/>
      <c r="K159" s="150">
        <v>0</v>
      </c>
      <c r="L159" s="151">
        <v>1512500</v>
      </c>
      <c r="M159" s="151">
        <v>1815000</v>
      </c>
      <c r="N159" s="151">
        <v>3025000</v>
      </c>
      <c r="O159" s="140" t="s">
        <v>654</v>
      </c>
      <c r="P159" s="239" t="s">
        <v>611</v>
      </c>
    </row>
    <row r="160" spans="1:16">
      <c r="A160" s="154">
        <v>37</v>
      </c>
      <c r="B160" s="12" t="s">
        <v>702</v>
      </c>
      <c r="C160" s="11" t="s">
        <v>703</v>
      </c>
      <c r="D160" s="150">
        <v>39000</v>
      </c>
      <c r="E160" s="14" t="s">
        <v>170</v>
      </c>
      <c r="F160" s="150">
        <v>12100</v>
      </c>
      <c r="G160" s="150">
        <v>121000</v>
      </c>
      <c r="H160" s="150">
        <v>242000</v>
      </c>
      <c r="I160" s="150">
        <v>363000</v>
      </c>
      <c r="J160" s="152"/>
      <c r="K160" s="150">
        <v>0</v>
      </c>
      <c r="L160" s="151">
        <v>1512500</v>
      </c>
      <c r="M160" s="151">
        <v>1815000</v>
      </c>
      <c r="N160" s="151">
        <v>3025000</v>
      </c>
      <c r="O160" s="140" t="s">
        <v>654</v>
      </c>
      <c r="P160" s="239" t="s">
        <v>611</v>
      </c>
    </row>
    <row r="161" spans="1:16">
      <c r="A161" s="11">
        <v>38</v>
      </c>
      <c r="B161" s="12" t="s">
        <v>704</v>
      </c>
      <c r="C161" s="11" t="s">
        <v>705</v>
      </c>
      <c r="D161" s="150">
        <v>38000</v>
      </c>
      <c r="E161" s="14" t="s">
        <v>157</v>
      </c>
      <c r="F161" s="150">
        <v>11550</v>
      </c>
      <c r="G161" s="150">
        <v>115500</v>
      </c>
      <c r="H161" s="150">
        <v>231000</v>
      </c>
      <c r="I161" s="150">
        <v>346500</v>
      </c>
      <c r="J161" s="152"/>
      <c r="K161" s="150">
        <v>0</v>
      </c>
      <c r="L161" s="151">
        <v>1443750</v>
      </c>
      <c r="M161" s="151">
        <v>1732500</v>
      </c>
      <c r="N161" s="151">
        <v>2887500</v>
      </c>
      <c r="O161" s="140" t="s">
        <v>654</v>
      </c>
      <c r="P161" s="239" t="s">
        <v>611</v>
      </c>
    </row>
    <row r="162" spans="1:16">
      <c r="A162" s="154">
        <v>39</v>
      </c>
      <c r="B162" s="12" t="s">
        <v>706</v>
      </c>
      <c r="C162" s="11" t="s">
        <v>707</v>
      </c>
      <c r="D162" s="150">
        <v>39000</v>
      </c>
      <c r="E162" s="14" t="s">
        <v>170</v>
      </c>
      <c r="F162" s="150">
        <v>12100</v>
      </c>
      <c r="G162" s="150">
        <v>121000</v>
      </c>
      <c r="H162" s="150">
        <v>242000</v>
      </c>
      <c r="I162" s="150">
        <v>363000</v>
      </c>
      <c r="J162" s="152"/>
      <c r="K162" s="150">
        <v>0</v>
      </c>
      <c r="L162" s="151">
        <v>1512500</v>
      </c>
      <c r="M162" s="151">
        <v>1815000</v>
      </c>
      <c r="N162" s="151">
        <v>3025000</v>
      </c>
      <c r="O162" s="140" t="s">
        <v>654</v>
      </c>
      <c r="P162" s="239" t="s">
        <v>611</v>
      </c>
    </row>
    <row r="163" spans="1:16">
      <c r="A163" s="11">
        <v>40</v>
      </c>
      <c r="B163" s="12" t="s">
        <v>708</v>
      </c>
      <c r="C163" s="11" t="s">
        <v>402</v>
      </c>
      <c r="D163" s="150">
        <v>39000</v>
      </c>
      <c r="E163" s="14" t="s">
        <v>170</v>
      </c>
      <c r="F163" s="150">
        <v>12650</v>
      </c>
      <c r="G163" s="150">
        <v>126500</v>
      </c>
      <c r="H163" s="150">
        <v>253000</v>
      </c>
      <c r="I163" s="150">
        <v>379500</v>
      </c>
      <c r="J163" s="152"/>
      <c r="K163" s="150">
        <v>0</v>
      </c>
      <c r="L163" s="151">
        <v>1581250</v>
      </c>
      <c r="M163" s="151">
        <v>1897500</v>
      </c>
      <c r="N163" s="151">
        <v>3162500</v>
      </c>
      <c r="O163" s="140" t="s">
        <v>654</v>
      </c>
      <c r="P163" s="239" t="s">
        <v>611</v>
      </c>
    </row>
    <row r="164" spans="1:16">
      <c r="A164" s="154">
        <v>41</v>
      </c>
      <c r="B164" s="12" t="s">
        <v>709</v>
      </c>
      <c r="C164" s="11" t="s">
        <v>710</v>
      </c>
      <c r="D164" s="150">
        <v>39000</v>
      </c>
      <c r="E164" s="14" t="s">
        <v>170</v>
      </c>
      <c r="F164" s="150">
        <v>12100</v>
      </c>
      <c r="G164" s="150">
        <v>121000</v>
      </c>
      <c r="H164" s="150">
        <v>242000</v>
      </c>
      <c r="I164" s="150">
        <v>363000</v>
      </c>
      <c r="J164" s="152"/>
      <c r="K164" s="150">
        <v>0</v>
      </c>
      <c r="L164" s="151">
        <v>1512500</v>
      </c>
      <c r="M164" s="151">
        <v>1815000</v>
      </c>
      <c r="N164" s="151">
        <v>3025000</v>
      </c>
      <c r="O164" s="140" t="s">
        <v>654</v>
      </c>
      <c r="P164" s="239" t="s">
        <v>611</v>
      </c>
    </row>
    <row r="165" spans="1:16">
      <c r="A165" s="11">
        <v>42</v>
      </c>
      <c r="B165" s="12" t="s">
        <v>713</v>
      </c>
      <c r="C165" s="11" t="s">
        <v>714</v>
      </c>
      <c r="D165" s="150">
        <v>39000</v>
      </c>
      <c r="E165" s="14" t="s">
        <v>170</v>
      </c>
      <c r="F165" s="150">
        <v>12100</v>
      </c>
      <c r="G165" s="150">
        <v>121000</v>
      </c>
      <c r="H165" s="150">
        <v>242000</v>
      </c>
      <c r="I165" s="150">
        <v>363000</v>
      </c>
      <c r="J165" s="152"/>
      <c r="K165" s="150">
        <v>0</v>
      </c>
      <c r="L165" s="151">
        <v>1512500</v>
      </c>
      <c r="M165" s="151">
        <v>1815000</v>
      </c>
      <c r="N165" s="151">
        <v>3025000</v>
      </c>
      <c r="O165" s="140" t="s">
        <v>654</v>
      </c>
      <c r="P165" s="239" t="s">
        <v>611</v>
      </c>
    </row>
    <row r="166" spans="1:16">
      <c r="A166" s="154">
        <v>43</v>
      </c>
      <c r="B166" s="12" t="s">
        <v>715</v>
      </c>
      <c r="C166" s="11" t="s">
        <v>716</v>
      </c>
      <c r="D166" s="150">
        <v>39000</v>
      </c>
      <c r="E166" s="14" t="s">
        <v>170</v>
      </c>
      <c r="F166" s="150">
        <v>12100</v>
      </c>
      <c r="G166" s="150">
        <v>121000</v>
      </c>
      <c r="H166" s="150">
        <v>242000</v>
      </c>
      <c r="I166" s="150">
        <v>363000</v>
      </c>
      <c r="J166" s="152"/>
      <c r="K166" s="150">
        <v>0</v>
      </c>
      <c r="L166" s="151">
        <v>1512500</v>
      </c>
      <c r="M166" s="151">
        <v>1815000</v>
      </c>
      <c r="N166" s="151">
        <v>3025000</v>
      </c>
      <c r="O166" s="140" t="s">
        <v>654</v>
      </c>
      <c r="P166" s="239" t="s">
        <v>611</v>
      </c>
    </row>
    <row r="167" spans="1:16">
      <c r="A167" s="11">
        <v>44</v>
      </c>
      <c r="B167" s="172" t="s">
        <v>717</v>
      </c>
      <c r="C167" s="11" t="s">
        <v>718</v>
      </c>
      <c r="D167" s="150">
        <v>31000</v>
      </c>
      <c r="E167" s="14" t="s">
        <v>170</v>
      </c>
      <c r="F167" s="150">
        <v>12100</v>
      </c>
      <c r="G167" s="150">
        <v>121000</v>
      </c>
      <c r="H167" s="150">
        <v>242000</v>
      </c>
      <c r="I167" s="150">
        <v>363000</v>
      </c>
      <c r="J167" s="152"/>
      <c r="K167" s="150">
        <v>0</v>
      </c>
      <c r="L167" s="151">
        <v>1512500</v>
      </c>
      <c r="M167" s="151">
        <v>1815000</v>
      </c>
      <c r="N167" s="151">
        <v>3025000</v>
      </c>
      <c r="O167" s="140" t="s">
        <v>654</v>
      </c>
      <c r="P167" s="239" t="s">
        <v>611</v>
      </c>
    </row>
    <row r="168" spans="1:16">
      <c r="A168" s="154">
        <v>45</v>
      </c>
      <c r="B168" s="172" t="s">
        <v>719</v>
      </c>
      <c r="C168" s="11" t="s">
        <v>720</v>
      </c>
      <c r="D168" s="150">
        <v>39000</v>
      </c>
      <c r="E168" s="14" t="s">
        <v>170</v>
      </c>
      <c r="F168" s="150">
        <v>12100</v>
      </c>
      <c r="G168" s="150">
        <v>121000</v>
      </c>
      <c r="H168" s="150">
        <v>242000</v>
      </c>
      <c r="I168" s="150">
        <v>363000</v>
      </c>
      <c r="J168" s="152"/>
      <c r="K168" s="150">
        <v>0</v>
      </c>
      <c r="L168" s="151">
        <v>1512500</v>
      </c>
      <c r="M168" s="151">
        <v>1815000</v>
      </c>
      <c r="N168" s="151">
        <v>3025000</v>
      </c>
      <c r="O168" s="140" t="s">
        <v>654</v>
      </c>
      <c r="P168" s="239" t="s">
        <v>611</v>
      </c>
    </row>
    <row r="169" spans="1:16">
      <c r="A169" s="11">
        <v>46</v>
      </c>
      <c r="B169" s="172" t="s">
        <v>721</v>
      </c>
      <c r="C169" s="11" t="s">
        <v>496</v>
      </c>
      <c r="D169" s="150">
        <v>39000</v>
      </c>
      <c r="E169" s="14" t="s">
        <v>170</v>
      </c>
      <c r="F169" s="150">
        <v>12650</v>
      </c>
      <c r="G169" s="150">
        <v>126500</v>
      </c>
      <c r="H169" s="150">
        <v>253000</v>
      </c>
      <c r="I169" s="150">
        <v>379500</v>
      </c>
      <c r="J169" s="152"/>
      <c r="K169" s="150">
        <v>0</v>
      </c>
      <c r="L169" s="151">
        <v>1581250</v>
      </c>
      <c r="M169" s="151">
        <v>1897500</v>
      </c>
      <c r="N169" s="151">
        <v>3162500</v>
      </c>
      <c r="O169" s="140" t="s">
        <v>654</v>
      </c>
      <c r="P169" s="239" t="s">
        <v>611</v>
      </c>
    </row>
    <row r="170" spans="1:16">
      <c r="A170" s="154">
        <v>47</v>
      </c>
      <c r="B170" s="172" t="s">
        <v>726</v>
      </c>
      <c r="C170" s="11" t="s">
        <v>727</v>
      </c>
      <c r="D170" s="150">
        <v>46000</v>
      </c>
      <c r="E170" s="14" t="s">
        <v>170</v>
      </c>
      <c r="F170" s="150">
        <v>12100</v>
      </c>
      <c r="G170" s="150">
        <v>121000</v>
      </c>
      <c r="H170" s="150">
        <v>242000</v>
      </c>
      <c r="I170" s="150">
        <v>363000</v>
      </c>
      <c r="J170" s="152"/>
      <c r="K170" s="150">
        <v>0</v>
      </c>
      <c r="L170" s="151">
        <v>1512500</v>
      </c>
      <c r="M170" s="151">
        <v>1815000</v>
      </c>
      <c r="N170" s="151">
        <v>3025000</v>
      </c>
      <c r="O170" s="140" t="s">
        <v>654</v>
      </c>
      <c r="P170" s="239" t="s">
        <v>611</v>
      </c>
    </row>
    <row r="171" spans="1:16">
      <c r="A171" s="11">
        <v>48</v>
      </c>
      <c r="B171" s="172" t="s">
        <v>730</v>
      </c>
      <c r="C171" s="11" t="s">
        <v>478</v>
      </c>
      <c r="D171" s="150">
        <v>46500</v>
      </c>
      <c r="E171" s="14" t="s">
        <v>170</v>
      </c>
      <c r="F171" s="150">
        <v>12650</v>
      </c>
      <c r="G171" s="150">
        <v>126500</v>
      </c>
      <c r="H171" s="150">
        <v>253000</v>
      </c>
      <c r="I171" s="150">
        <v>379500</v>
      </c>
      <c r="J171" s="152"/>
      <c r="K171" s="150">
        <v>0</v>
      </c>
      <c r="L171" s="151">
        <v>1581250</v>
      </c>
      <c r="M171" s="151">
        <v>1897500</v>
      </c>
      <c r="N171" s="151">
        <v>3162500</v>
      </c>
      <c r="O171" s="140" t="s">
        <v>654</v>
      </c>
      <c r="P171" s="239" t="s">
        <v>611</v>
      </c>
    </row>
    <row r="172" spans="1:16">
      <c r="A172" s="154">
        <v>49</v>
      </c>
      <c r="B172" s="172" t="s">
        <v>731</v>
      </c>
      <c r="C172" s="11" t="s">
        <v>732</v>
      </c>
      <c r="D172" s="150">
        <v>82000</v>
      </c>
      <c r="E172" s="14" t="s">
        <v>170</v>
      </c>
      <c r="F172" s="150">
        <v>20350</v>
      </c>
      <c r="G172" s="150">
        <v>203500</v>
      </c>
      <c r="H172" s="150">
        <v>407000</v>
      </c>
      <c r="I172" s="150">
        <v>610500</v>
      </c>
      <c r="J172" s="152"/>
      <c r="K172" s="150">
        <v>0</v>
      </c>
      <c r="L172" s="151">
        <v>2543750</v>
      </c>
      <c r="M172" s="151">
        <v>3052500</v>
      </c>
      <c r="N172" s="151">
        <v>5087500</v>
      </c>
      <c r="O172" s="140" t="s">
        <v>654</v>
      </c>
      <c r="P172" s="239" t="s">
        <v>611</v>
      </c>
    </row>
    <row r="173" spans="1:16">
      <c r="A173" s="20">
        <v>50</v>
      </c>
      <c r="B173" s="163" t="s">
        <v>733</v>
      </c>
      <c r="C173" s="20" t="s">
        <v>734</v>
      </c>
      <c r="D173" s="164">
        <v>45500</v>
      </c>
      <c r="E173" s="186" t="s">
        <v>157</v>
      </c>
      <c r="F173" s="164">
        <v>11550</v>
      </c>
      <c r="G173" s="164">
        <v>115500</v>
      </c>
      <c r="H173" s="164">
        <v>231000</v>
      </c>
      <c r="I173" s="164">
        <v>346500</v>
      </c>
      <c r="J173" s="152"/>
      <c r="K173" s="164">
        <v>0</v>
      </c>
      <c r="L173" s="166">
        <v>1443750</v>
      </c>
      <c r="M173" s="166">
        <v>1732500</v>
      </c>
      <c r="N173" s="166">
        <v>2887500</v>
      </c>
      <c r="O173" s="140" t="s">
        <v>654</v>
      </c>
      <c r="P173" s="239" t="s">
        <v>611</v>
      </c>
    </row>
    <row r="174" spans="1:16">
      <c r="A174" s="11">
        <v>1</v>
      </c>
      <c r="B174" s="172" t="s">
        <v>735</v>
      </c>
      <c r="C174" s="11" t="s">
        <v>736</v>
      </c>
      <c r="D174" s="150">
        <v>23000</v>
      </c>
      <c r="E174" s="98" t="s">
        <v>17</v>
      </c>
      <c r="F174" s="150">
        <v>9900</v>
      </c>
      <c r="G174" s="150">
        <v>99000</v>
      </c>
      <c r="H174" s="150">
        <v>198000</v>
      </c>
      <c r="I174" s="150">
        <v>297000</v>
      </c>
      <c r="J174" s="152"/>
      <c r="K174" s="150">
        <v>0</v>
      </c>
      <c r="L174" s="151">
        <v>1237500</v>
      </c>
      <c r="M174" s="151">
        <v>1485000</v>
      </c>
      <c r="N174" s="151">
        <v>2475000</v>
      </c>
      <c r="O174" s="140" t="s">
        <v>302</v>
      </c>
      <c r="P174" s="239" t="s">
        <v>735</v>
      </c>
    </row>
    <row r="175" spans="1:16">
      <c r="A175" s="11">
        <v>14</v>
      </c>
      <c r="B175" s="172" t="s">
        <v>762</v>
      </c>
      <c r="C175" s="11" t="s">
        <v>763</v>
      </c>
      <c r="D175" s="150">
        <v>42500</v>
      </c>
      <c r="E175" s="99" t="s">
        <v>157</v>
      </c>
      <c r="F175" s="150">
        <v>26950</v>
      </c>
      <c r="G175" s="150">
        <v>269500</v>
      </c>
      <c r="H175" s="150">
        <v>539000</v>
      </c>
      <c r="I175" s="150">
        <v>808500</v>
      </c>
      <c r="J175" s="152"/>
      <c r="K175" s="150">
        <v>0</v>
      </c>
      <c r="L175" s="151">
        <v>3368750</v>
      </c>
      <c r="M175" s="151">
        <v>4042500</v>
      </c>
      <c r="N175" s="151">
        <v>6737500</v>
      </c>
      <c r="O175" s="140" t="s">
        <v>302</v>
      </c>
      <c r="P175" s="239" t="s">
        <v>735</v>
      </c>
    </row>
    <row r="176" spans="1:16">
      <c r="A176" s="11">
        <v>15</v>
      </c>
      <c r="B176" s="172" t="s">
        <v>764</v>
      </c>
      <c r="C176" s="11" t="s">
        <v>765</v>
      </c>
      <c r="D176" s="150">
        <v>28000</v>
      </c>
      <c r="E176" s="84" t="s">
        <v>37</v>
      </c>
      <c r="F176" s="150">
        <v>18150</v>
      </c>
      <c r="G176" s="150">
        <v>181500</v>
      </c>
      <c r="H176" s="150">
        <v>363000</v>
      </c>
      <c r="I176" s="150">
        <v>544500</v>
      </c>
      <c r="J176" s="152"/>
      <c r="K176" s="150">
        <v>0</v>
      </c>
      <c r="L176" s="151">
        <v>2268750</v>
      </c>
      <c r="M176" s="151">
        <v>2722500</v>
      </c>
      <c r="N176" s="151">
        <v>4537500</v>
      </c>
      <c r="O176" s="140" t="s">
        <v>302</v>
      </c>
      <c r="P176" s="239" t="s">
        <v>735</v>
      </c>
    </row>
    <row r="177" spans="1:16">
      <c r="A177" s="11">
        <v>16</v>
      </c>
      <c r="B177" s="172" t="s">
        <v>2458</v>
      </c>
      <c r="C177" s="11" t="s">
        <v>767</v>
      </c>
      <c r="D177" s="150">
        <v>54000</v>
      </c>
      <c r="E177" s="14" t="s">
        <v>157</v>
      </c>
      <c r="F177" s="150">
        <v>22550</v>
      </c>
      <c r="G177" s="150">
        <v>225500</v>
      </c>
      <c r="H177" s="150">
        <v>451000</v>
      </c>
      <c r="I177" s="150">
        <v>676500</v>
      </c>
      <c r="J177" s="152"/>
      <c r="K177" s="150">
        <v>0</v>
      </c>
      <c r="L177" s="151">
        <v>2818750</v>
      </c>
      <c r="M177" s="151">
        <v>3382500</v>
      </c>
      <c r="N177" s="151">
        <v>5637500</v>
      </c>
      <c r="O177" s="140" t="s">
        <v>741</v>
      </c>
      <c r="P177" s="239" t="s">
        <v>735</v>
      </c>
    </row>
    <row r="178" spans="1:16">
      <c r="A178" s="11">
        <v>28</v>
      </c>
      <c r="B178" s="188" t="s">
        <v>791</v>
      </c>
      <c r="C178" s="11" t="s">
        <v>792</v>
      </c>
      <c r="D178" s="150">
        <v>54000</v>
      </c>
      <c r="E178" s="14" t="s">
        <v>157</v>
      </c>
      <c r="F178" s="150">
        <v>17050</v>
      </c>
      <c r="G178" s="150">
        <v>170500</v>
      </c>
      <c r="H178" s="150">
        <v>341000</v>
      </c>
      <c r="I178" s="150">
        <v>511500</v>
      </c>
      <c r="J178" s="152"/>
      <c r="K178" s="150">
        <v>0</v>
      </c>
      <c r="L178" s="151">
        <v>2131250</v>
      </c>
      <c r="M178" s="151">
        <v>2557500</v>
      </c>
      <c r="N178" s="151">
        <v>4262500</v>
      </c>
      <c r="O178" s="140" t="s">
        <v>770</v>
      </c>
      <c r="P178" s="239" t="s">
        <v>735</v>
      </c>
    </row>
    <row r="179" spans="1:16">
      <c r="A179" s="11">
        <v>31</v>
      </c>
      <c r="B179" s="189" t="s">
        <v>2433</v>
      </c>
      <c r="C179" s="11" t="s">
        <v>798</v>
      </c>
      <c r="D179" s="150"/>
      <c r="E179" s="14"/>
      <c r="F179" s="150">
        <v>28050</v>
      </c>
      <c r="G179" s="150">
        <v>280500</v>
      </c>
      <c r="H179" s="150">
        <v>561000</v>
      </c>
      <c r="I179" s="150">
        <v>841500</v>
      </c>
      <c r="J179" s="152"/>
      <c r="K179" s="150">
        <v>0</v>
      </c>
      <c r="L179" s="151">
        <v>3506250</v>
      </c>
      <c r="M179" s="151">
        <v>4207500</v>
      </c>
      <c r="N179" s="151">
        <v>7012500</v>
      </c>
      <c r="O179" s="140" t="s">
        <v>770</v>
      </c>
      <c r="P179" s="239" t="s">
        <v>735</v>
      </c>
    </row>
    <row r="180" spans="1:16">
      <c r="A180" s="11">
        <v>32</v>
      </c>
      <c r="B180" s="188" t="s">
        <v>799</v>
      </c>
      <c r="C180" s="11" t="s">
        <v>800</v>
      </c>
      <c r="D180" s="150"/>
      <c r="E180" s="14"/>
      <c r="F180" s="150">
        <v>28050</v>
      </c>
      <c r="G180" s="150">
        <v>280500</v>
      </c>
      <c r="H180" s="150">
        <v>561000</v>
      </c>
      <c r="I180" s="150">
        <v>841500</v>
      </c>
      <c r="J180" s="152"/>
      <c r="K180" s="150">
        <v>0</v>
      </c>
      <c r="L180" s="151">
        <v>3506250</v>
      </c>
      <c r="M180" s="151">
        <v>4207500</v>
      </c>
      <c r="N180" s="151">
        <v>7012500</v>
      </c>
      <c r="O180" s="140" t="s">
        <v>770</v>
      </c>
      <c r="P180" s="239" t="s">
        <v>735</v>
      </c>
    </row>
    <row r="181" spans="1:16">
      <c r="A181" s="20">
        <v>34</v>
      </c>
      <c r="B181" s="190" t="s">
        <v>803</v>
      </c>
      <c r="C181" s="20" t="s">
        <v>804</v>
      </c>
      <c r="D181" s="164"/>
      <c r="E181" s="186"/>
      <c r="F181" s="164">
        <v>28050</v>
      </c>
      <c r="G181" s="164">
        <v>280500</v>
      </c>
      <c r="H181" s="164">
        <v>561000</v>
      </c>
      <c r="I181" s="164">
        <v>841500</v>
      </c>
      <c r="J181" s="152"/>
      <c r="K181" s="164">
        <v>0</v>
      </c>
      <c r="L181" s="166">
        <v>3506250</v>
      </c>
      <c r="M181" s="166">
        <v>4207500</v>
      </c>
      <c r="N181" s="166">
        <v>7012500</v>
      </c>
      <c r="O181" s="140" t="s">
        <v>770</v>
      </c>
      <c r="P181" s="239" t="s">
        <v>735</v>
      </c>
    </row>
    <row r="182" spans="1:16">
      <c r="A182" s="11">
        <v>1</v>
      </c>
      <c r="B182" s="172" t="s">
        <v>810</v>
      </c>
      <c r="C182" s="11" t="s">
        <v>811</v>
      </c>
      <c r="D182" s="150">
        <v>23000</v>
      </c>
      <c r="E182" s="84" t="s">
        <v>17</v>
      </c>
      <c r="F182" s="150">
        <v>8800</v>
      </c>
      <c r="G182" s="150">
        <v>88000</v>
      </c>
      <c r="H182" s="150">
        <v>176000</v>
      </c>
      <c r="I182" s="150">
        <v>264000</v>
      </c>
      <c r="J182" s="213"/>
      <c r="K182" s="150">
        <v>0</v>
      </c>
      <c r="L182" s="151">
        <v>1100000</v>
      </c>
      <c r="M182" s="151">
        <v>1320000</v>
      </c>
      <c r="N182" s="151">
        <v>2200000</v>
      </c>
      <c r="O182" s="191" t="s">
        <v>37</v>
      </c>
      <c r="P182" s="326" t="s">
        <v>2488</v>
      </c>
    </row>
    <row r="183" spans="1:16">
      <c r="A183" s="11">
        <v>2</v>
      </c>
      <c r="B183" s="172" t="s">
        <v>812</v>
      </c>
      <c r="C183" s="11" t="s">
        <v>813</v>
      </c>
      <c r="D183" s="150">
        <v>31000</v>
      </c>
      <c r="E183" s="14" t="s">
        <v>37</v>
      </c>
      <c r="F183" s="150">
        <v>8800</v>
      </c>
      <c r="G183" s="150">
        <v>88000</v>
      </c>
      <c r="H183" s="150">
        <v>176000</v>
      </c>
      <c r="I183" s="150">
        <v>264000</v>
      </c>
      <c r="J183" s="152"/>
      <c r="K183" s="150">
        <v>0</v>
      </c>
      <c r="L183" s="151">
        <v>1100000</v>
      </c>
      <c r="M183" s="151">
        <v>1320000</v>
      </c>
      <c r="N183" s="151">
        <v>2200000</v>
      </c>
      <c r="O183" s="140" t="s">
        <v>37</v>
      </c>
      <c r="P183" s="326" t="s">
        <v>2488</v>
      </c>
    </row>
    <row r="184" spans="1:16">
      <c r="A184" s="11">
        <v>3</v>
      </c>
      <c r="B184" s="172" t="s">
        <v>814</v>
      </c>
      <c r="C184" s="11" t="s">
        <v>815</v>
      </c>
      <c r="D184" s="150">
        <v>31000</v>
      </c>
      <c r="E184" s="14" t="s">
        <v>37</v>
      </c>
      <c r="F184" s="150">
        <v>8800</v>
      </c>
      <c r="G184" s="150">
        <v>88000</v>
      </c>
      <c r="H184" s="150">
        <v>176000</v>
      </c>
      <c r="I184" s="150">
        <v>264000</v>
      </c>
      <c r="J184" s="152"/>
      <c r="K184" s="150">
        <v>0</v>
      </c>
      <c r="L184" s="151">
        <v>1100000</v>
      </c>
      <c r="M184" s="151">
        <v>1320000</v>
      </c>
      <c r="N184" s="151">
        <v>2200000</v>
      </c>
      <c r="O184" s="140" t="s">
        <v>37</v>
      </c>
      <c r="P184" s="326" t="s">
        <v>2488</v>
      </c>
    </row>
    <row r="185" spans="1:16">
      <c r="A185" s="11">
        <v>4</v>
      </c>
      <c r="B185" s="172" t="s">
        <v>816</v>
      </c>
      <c r="C185" s="11" t="s">
        <v>817</v>
      </c>
      <c r="D185" s="150">
        <v>39500</v>
      </c>
      <c r="E185" s="14" t="s">
        <v>37</v>
      </c>
      <c r="F185" s="150">
        <v>8800</v>
      </c>
      <c r="G185" s="150">
        <v>88000</v>
      </c>
      <c r="H185" s="150">
        <v>176000</v>
      </c>
      <c r="I185" s="150">
        <v>264000</v>
      </c>
      <c r="J185" s="152"/>
      <c r="K185" s="150">
        <v>0</v>
      </c>
      <c r="L185" s="151">
        <v>1100000</v>
      </c>
      <c r="M185" s="151">
        <v>1320000</v>
      </c>
      <c r="N185" s="151">
        <v>2200000</v>
      </c>
      <c r="O185" s="140" t="s">
        <v>37</v>
      </c>
      <c r="P185" s="326" t="s">
        <v>2488</v>
      </c>
    </row>
    <row r="186" spans="1:16">
      <c r="A186" s="11">
        <v>5</v>
      </c>
      <c r="B186" s="172" t="s">
        <v>818</v>
      </c>
      <c r="C186" s="11" t="s">
        <v>819</v>
      </c>
      <c r="D186" s="150">
        <v>39500</v>
      </c>
      <c r="E186" s="14" t="s">
        <v>37</v>
      </c>
      <c r="F186" s="150">
        <v>8800</v>
      </c>
      <c r="G186" s="150">
        <v>88000</v>
      </c>
      <c r="H186" s="150">
        <v>176000</v>
      </c>
      <c r="I186" s="150">
        <v>264000</v>
      </c>
      <c r="J186" s="152"/>
      <c r="K186" s="150">
        <v>0</v>
      </c>
      <c r="L186" s="151">
        <v>1100000</v>
      </c>
      <c r="M186" s="151">
        <v>1320000</v>
      </c>
      <c r="N186" s="151">
        <v>2200000</v>
      </c>
      <c r="O186" s="140" t="s">
        <v>37</v>
      </c>
      <c r="P186" s="326" t="s">
        <v>2488</v>
      </c>
    </row>
    <row r="187" spans="1:16">
      <c r="A187" s="11">
        <v>6</v>
      </c>
      <c r="B187" s="172" t="s">
        <v>820</v>
      </c>
      <c r="C187" s="11" t="s">
        <v>821</v>
      </c>
      <c r="D187" s="150">
        <v>39500</v>
      </c>
      <c r="E187" s="14" t="s">
        <v>37</v>
      </c>
      <c r="F187" s="150">
        <v>8800</v>
      </c>
      <c r="G187" s="150">
        <v>88000</v>
      </c>
      <c r="H187" s="150">
        <v>176000</v>
      </c>
      <c r="I187" s="150">
        <v>264000</v>
      </c>
      <c r="J187" s="152"/>
      <c r="K187" s="150">
        <v>0</v>
      </c>
      <c r="L187" s="151">
        <v>1100000</v>
      </c>
      <c r="M187" s="151">
        <v>1320000</v>
      </c>
      <c r="N187" s="151">
        <v>2200000</v>
      </c>
      <c r="O187" s="140" t="s">
        <v>157</v>
      </c>
      <c r="P187" s="326" t="s">
        <v>2488</v>
      </c>
    </row>
    <row r="188" spans="1:16">
      <c r="A188" s="11">
        <v>7</v>
      </c>
      <c r="B188" s="172" t="s">
        <v>822</v>
      </c>
      <c r="C188" s="11" t="s">
        <v>823</v>
      </c>
      <c r="D188" s="150">
        <v>39500</v>
      </c>
      <c r="E188" s="14" t="s">
        <v>37</v>
      </c>
      <c r="F188" s="150">
        <v>8800</v>
      </c>
      <c r="G188" s="150">
        <v>88000</v>
      </c>
      <c r="H188" s="150">
        <v>176000</v>
      </c>
      <c r="I188" s="150">
        <v>264000</v>
      </c>
      <c r="J188" s="152"/>
      <c r="K188" s="150">
        <v>0</v>
      </c>
      <c r="L188" s="151">
        <v>1100000</v>
      </c>
      <c r="M188" s="151">
        <v>1320000</v>
      </c>
      <c r="N188" s="151">
        <v>2200000</v>
      </c>
      <c r="O188" s="140" t="s">
        <v>37</v>
      </c>
      <c r="P188" s="326" t="s">
        <v>2488</v>
      </c>
    </row>
    <row r="189" spans="1:16">
      <c r="A189" s="11">
        <v>8</v>
      </c>
      <c r="B189" s="172" t="s">
        <v>824</v>
      </c>
      <c r="C189" s="11" t="s">
        <v>825</v>
      </c>
      <c r="D189" s="150">
        <v>39500</v>
      </c>
      <c r="E189" s="14" t="s">
        <v>37</v>
      </c>
      <c r="F189" s="150">
        <v>8800</v>
      </c>
      <c r="G189" s="150">
        <v>88000</v>
      </c>
      <c r="H189" s="150">
        <v>176000</v>
      </c>
      <c r="I189" s="150">
        <v>264000</v>
      </c>
      <c r="J189" s="152"/>
      <c r="K189" s="150">
        <v>0</v>
      </c>
      <c r="L189" s="151">
        <v>1100000</v>
      </c>
      <c r="M189" s="151">
        <v>1320000</v>
      </c>
      <c r="N189" s="151">
        <v>2200000</v>
      </c>
      <c r="O189" s="140" t="s">
        <v>37</v>
      </c>
      <c r="P189" s="326" t="s">
        <v>2488</v>
      </c>
    </row>
    <row r="190" spans="1:16">
      <c r="A190" s="11">
        <v>9</v>
      </c>
      <c r="B190" s="172" t="s">
        <v>826</v>
      </c>
      <c r="C190" s="11" t="s">
        <v>827</v>
      </c>
      <c r="D190" s="150">
        <v>39500</v>
      </c>
      <c r="E190" s="14" t="s">
        <v>37</v>
      </c>
      <c r="F190" s="150">
        <v>8800</v>
      </c>
      <c r="G190" s="150">
        <v>88000</v>
      </c>
      <c r="H190" s="150">
        <v>176000</v>
      </c>
      <c r="I190" s="150">
        <v>264000</v>
      </c>
      <c r="J190" s="152"/>
      <c r="K190" s="150">
        <v>0</v>
      </c>
      <c r="L190" s="151">
        <v>1100000</v>
      </c>
      <c r="M190" s="151">
        <v>1320000</v>
      </c>
      <c r="N190" s="151">
        <v>2200000</v>
      </c>
      <c r="O190" s="140" t="s">
        <v>37</v>
      </c>
      <c r="P190" s="326" t="s">
        <v>2488</v>
      </c>
    </row>
    <row r="191" spans="1:16">
      <c r="A191" s="11">
        <v>10</v>
      </c>
      <c r="B191" s="172" t="s">
        <v>828</v>
      </c>
      <c r="C191" s="11" t="s">
        <v>829</v>
      </c>
      <c r="D191" s="150">
        <v>39500</v>
      </c>
      <c r="E191" s="14" t="s">
        <v>37</v>
      </c>
      <c r="F191" s="150">
        <v>8800</v>
      </c>
      <c r="G191" s="150">
        <v>88000</v>
      </c>
      <c r="H191" s="150">
        <v>176000</v>
      </c>
      <c r="I191" s="150">
        <v>264000</v>
      </c>
      <c r="J191" s="152"/>
      <c r="K191" s="150">
        <v>0</v>
      </c>
      <c r="L191" s="151">
        <v>1100000</v>
      </c>
      <c r="M191" s="151">
        <v>1320000</v>
      </c>
      <c r="N191" s="151">
        <v>2200000</v>
      </c>
      <c r="O191" s="140" t="s">
        <v>157</v>
      </c>
      <c r="P191" s="326" t="s">
        <v>2488</v>
      </c>
    </row>
    <row r="192" spans="1:16">
      <c r="A192" s="11">
        <v>11</v>
      </c>
      <c r="B192" s="172" t="s">
        <v>830</v>
      </c>
      <c r="C192" s="11" t="s">
        <v>831</v>
      </c>
      <c r="D192" s="150">
        <v>39500</v>
      </c>
      <c r="E192" s="14" t="s">
        <v>37</v>
      </c>
      <c r="F192" s="150">
        <v>11000</v>
      </c>
      <c r="G192" s="150">
        <v>110000</v>
      </c>
      <c r="H192" s="150">
        <v>220000</v>
      </c>
      <c r="I192" s="150">
        <v>330000</v>
      </c>
      <c r="J192" s="152"/>
      <c r="K192" s="150">
        <v>0</v>
      </c>
      <c r="L192" s="151">
        <v>1375000</v>
      </c>
      <c r="M192" s="151">
        <v>1650000</v>
      </c>
      <c r="N192" s="151">
        <v>2750000</v>
      </c>
      <c r="O192" s="140" t="s">
        <v>157</v>
      </c>
      <c r="P192" s="326" t="s">
        <v>2488</v>
      </c>
    </row>
    <row r="193" spans="1:16">
      <c r="A193" s="11">
        <v>12</v>
      </c>
      <c r="B193" s="172" t="s">
        <v>832</v>
      </c>
      <c r="C193" s="11" t="s">
        <v>833</v>
      </c>
      <c r="D193" s="150">
        <v>39500</v>
      </c>
      <c r="E193" s="14" t="s">
        <v>37</v>
      </c>
      <c r="F193" s="150">
        <v>9900</v>
      </c>
      <c r="G193" s="150">
        <v>99000</v>
      </c>
      <c r="H193" s="150">
        <v>198000</v>
      </c>
      <c r="I193" s="150">
        <v>297000</v>
      </c>
      <c r="J193" s="152"/>
      <c r="K193" s="150">
        <v>0</v>
      </c>
      <c r="L193" s="151">
        <v>1237500</v>
      </c>
      <c r="M193" s="151">
        <v>1485000</v>
      </c>
      <c r="N193" s="151">
        <v>2475000</v>
      </c>
      <c r="O193" s="140" t="s">
        <v>157</v>
      </c>
      <c r="P193" s="326" t="s">
        <v>2488</v>
      </c>
    </row>
    <row r="194" spans="1:16">
      <c r="A194" s="11">
        <v>13</v>
      </c>
      <c r="B194" s="172" t="s">
        <v>834</v>
      </c>
      <c r="C194" s="11" t="s">
        <v>835</v>
      </c>
      <c r="D194" s="150">
        <v>31000</v>
      </c>
      <c r="E194" s="14" t="s">
        <v>37</v>
      </c>
      <c r="F194" s="150">
        <v>11550</v>
      </c>
      <c r="G194" s="150">
        <v>115500</v>
      </c>
      <c r="H194" s="150">
        <v>231000</v>
      </c>
      <c r="I194" s="150">
        <v>346500</v>
      </c>
      <c r="J194" s="152"/>
      <c r="K194" s="150">
        <v>0</v>
      </c>
      <c r="L194" s="151">
        <v>1443750</v>
      </c>
      <c r="M194" s="151">
        <v>1732500</v>
      </c>
      <c r="N194" s="151">
        <v>2887500</v>
      </c>
      <c r="O194" s="140" t="s">
        <v>157</v>
      </c>
      <c r="P194" s="326" t="s">
        <v>2488</v>
      </c>
    </row>
    <row r="195" spans="1:16">
      <c r="A195" s="11">
        <v>14</v>
      </c>
      <c r="B195" s="172" t="s">
        <v>836</v>
      </c>
      <c r="C195" s="11" t="s">
        <v>837</v>
      </c>
      <c r="D195" s="150">
        <v>39500</v>
      </c>
      <c r="E195" s="14" t="s">
        <v>37</v>
      </c>
      <c r="F195" s="150">
        <v>11550</v>
      </c>
      <c r="G195" s="150">
        <v>115500</v>
      </c>
      <c r="H195" s="150">
        <v>231000</v>
      </c>
      <c r="I195" s="150">
        <v>346500</v>
      </c>
      <c r="J195" s="152"/>
      <c r="K195" s="150">
        <v>0</v>
      </c>
      <c r="L195" s="151">
        <v>1443750</v>
      </c>
      <c r="M195" s="151">
        <v>1732500</v>
      </c>
      <c r="N195" s="151">
        <v>2887500</v>
      </c>
      <c r="O195" s="140" t="s">
        <v>157</v>
      </c>
      <c r="P195" s="326" t="s">
        <v>2488</v>
      </c>
    </row>
    <row r="196" spans="1:16">
      <c r="A196" s="11">
        <v>15</v>
      </c>
      <c r="B196" s="172" t="s">
        <v>838</v>
      </c>
      <c r="C196" s="11" t="s">
        <v>839</v>
      </c>
      <c r="D196" s="150">
        <v>31000</v>
      </c>
      <c r="E196" s="14" t="s">
        <v>37</v>
      </c>
      <c r="F196" s="150">
        <v>9900</v>
      </c>
      <c r="G196" s="150">
        <v>99000</v>
      </c>
      <c r="H196" s="150">
        <v>198000</v>
      </c>
      <c r="I196" s="150">
        <v>297000</v>
      </c>
      <c r="J196" s="152"/>
      <c r="K196" s="150">
        <v>0</v>
      </c>
      <c r="L196" s="151">
        <v>1237500</v>
      </c>
      <c r="M196" s="151">
        <v>1485000</v>
      </c>
      <c r="N196" s="151">
        <v>2475000</v>
      </c>
      <c r="O196" s="140" t="s">
        <v>157</v>
      </c>
      <c r="P196" s="326" t="s">
        <v>2488</v>
      </c>
    </row>
    <row r="197" spans="1:16">
      <c r="A197" s="11">
        <v>16</v>
      </c>
      <c r="B197" s="172" t="s">
        <v>840</v>
      </c>
      <c r="C197" s="11" t="s">
        <v>841</v>
      </c>
      <c r="D197" s="150">
        <v>31000</v>
      </c>
      <c r="E197" s="14" t="s">
        <v>37</v>
      </c>
      <c r="F197" s="150">
        <v>11550</v>
      </c>
      <c r="G197" s="150">
        <v>115500</v>
      </c>
      <c r="H197" s="150">
        <v>231000</v>
      </c>
      <c r="I197" s="150">
        <v>346500</v>
      </c>
      <c r="J197" s="152"/>
      <c r="K197" s="150">
        <v>0</v>
      </c>
      <c r="L197" s="151">
        <v>1443750</v>
      </c>
      <c r="M197" s="151">
        <v>1732500</v>
      </c>
      <c r="N197" s="151">
        <v>2887500</v>
      </c>
      <c r="O197" s="140" t="s">
        <v>157</v>
      </c>
      <c r="P197" s="326" t="s">
        <v>2488</v>
      </c>
    </row>
    <row r="198" spans="1:16">
      <c r="A198" s="11">
        <v>17</v>
      </c>
      <c r="B198" s="172" t="s">
        <v>842</v>
      </c>
      <c r="C198" s="11" t="s">
        <v>843</v>
      </c>
      <c r="D198" s="150">
        <v>31000</v>
      </c>
      <c r="E198" s="14" t="s">
        <v>37</v>
      </c>
      <c r="F198" s="150">
        <v>9900</v>
      </c>
      <c r="G198" s="150">
        <v>99000</v>
      </c>
      <c r="H198" s="150">
        <v>198000</v>
      </c>
      <c r="I198" s="150">
        <v>297000</v>
      </c>
      <c r="J198" s="152"/>
      <c r="K198" s="150">
        <v>0</v>
      </c>
      <c r="L198" s="151">
        <v>1237500</v>
      </c>
      <c r="M198" s="151">
        <v>1485000</v>
      </c>
      <c r="N198" s="151">
        <v>2475000</v>
      </c>
      <c r="O198" s="140" t="s">
        <v>157</v>
      </c>
      <c r="P198" s="326" t="s">
        <v>2488</v>
      </c>
    </row>
    <row r="199" spans="1:16">
      <c r="A199" s="11">
        <v>18</v>
      </c>
      <c r="B199" s="172" t="s">
        <v>844</v>
      </c>
      <c r="C199" s="11" t="s">
        <v>845</v>
      </c>
      <c r="D199" s="150">
        <v>39500</v>
      </c>
      <c r="E199" s="14" t="s">
        <v>37</v>
      </c>
      <c r="F199" s="150">
        <v>11000</v>
      </c>
      <c r="G199" s="150">
        <v>110000</v>
      </c>
      <c r="H199" s="150">
        <v>220000</v>
      </c>
      <c r="I199" s="150">
        <v>330000</v>
      </c>
      <c r="J199" s="152"/>
      <c r="K199" s="150">
        <v>0</v>
      </c>
      <c r="L199" s="151">
        <v>1375000</v>
      </c>
      <c r="M199" s="151">
        <v>1650000</v>
      </c>
      <c r="N199" s="151">
        <v>2750000</v>
      </c>
      <c r="O199" s="140" t="s">
        <v>157</v>
      </c>
      <c r="P199" s="326" t="s">
        <v>2488</v>
      </c>
    </row>
    <row r="200" spans="1:16">
      <c r="A200" s="11">
        <v>19</v>
      </c>
      <c r="B200" s="172" t="s">
        <v>846</v>
      </c>
      <c r="C200" s="11" t="s">
        <v>847</v>
      </c>
      <c r="D200" s="150">
        <v>31000</v>
      </c>
      <c r="E200" s="14" t="s">
        <v>37</v>
      </c>
      <c r="F200" s="150">
        <v>11000</v>
      </c>
      <c r="G200" s="150">
        <v>110000</v>
      </c>
      <c r="H200" s="150">
        <v>220000</v>
      </c>
      <c r="I200" s="150">
        <v>330000</v>
      </c>
      <c r="J200" s="152"/>
      <c r="K200" s="150">
        <v>0</v>
      </c>
      <c r="L200" s="151">
        <v>1375000</v>
      </c>
      <c r="M200" s="151">
        <v>1650000</v>
      </c>
      <c r="N200" s="151">
        <v>2750000</v>
      </c>
      <c r="O200" s="140" t="s">
        <v>157</v>
      </c>
      <c r="P200" s="326" t="s">
        <v>2488</v>
      </c>
    </row>
    <row r="201" spans="1:16">
      <c r="A201" s="11">
        <v>20</v>
      </c>
      <c r="B201" s="172" t="s">
        <v>848</v>
      </c>
      <c r="C201" s="11" t="s">
        <v>849</v>
      </c>
      <c r="D201" s="150">
        <v>39500</v>
      </c>
      <c r="E201" s="14" t="s">
        <v>37</v>
      </c>
      <c r="F201" s="150">
        <v>9900</v>
      </c>
      <c r="G201" s="150">
        <v>99000</v>
      </c>
      <c r="H201" s="150">
        <v>198000</v>
      </c>
      <c r="I201" s="150">
        <v>297000</v>
      </c>
      <c r="J201" s="152"/>
      <c r="K201" s="150">
        <v>0</v>
      </c>
      <c r="L201" s="151">
        <v>1237500</v>
      </c>
      <c r="M201" s="151">
        <v>1485000</v>
      </c>
      <c r="N201" s="151">
        <v>2475000</v>
      </c>
      <c r="O201" s="140" t="s">
        <v>157</v>
      </c>
      <c r="P201" s="326" t="s">
        <v>2488</v>
      </c>
    </row>
    <row r="202" spans="1:16">
      <c r="A202" s="11">
        <v>21</v>
      </c>
      <c r="B202" s="172" t="s">
        <v>850</v>
      </c>
      <c r="C202" s="11" t="s">
        <v>851</v>
      </c>
      <c r="D202" s="150">
        <v>31000</v>
      </c>
      <c r="E202" s="14" t="s">
        <v>37</v>
      </c>
      <c r="F202" s="150">
        <v>11000</v>
      </c>
      <c r="G202" s="150">
        <v>110000</v>
      </c>
      <c r="H202" s="150">
        <v>220000</v>
      </c>
      <c r="I202" s="150">
        <v>330000</v>
      </c>
      <c r="J202" s="152"/>
      <c r="K202" s="150">
        <v>0</v>
      </c>
      <c r="L202" s="151">
        <v>1375000</v>
      </c>
      <c r="M202" s="151">
        <v>1650000</v>
      </c>
      <c r="N202" s="151">
        <v>2750000</v>
      </c>
      <c r="O202" s="140" t="s">
        <v>157</v>
      </c>
      <c r="P202" s="326" t="s">
        <v>2488</v>
      </c>
    </row>
    <row r="203" spans="1:16">
      <c r="A203" s="11">
        <v>22</v>
      </c>
      <c r="B203" s="172" t="s">
        <v>852</v>
      </c>
      <c r="C203" s="11" t="s">
        <v>853</v>
      </c>
      <c r="D203" s="150">
        <v>31000</v>
      </c>
      <c r="E203" s="14" t="s">
        <v>37</v>
      </c>
      <c r="F203" s="150">
        <v>11000</v>
      </c>
      <c r="G203" s="150">
        <v>110000</v>
      </c>
      <c r="H203" s="150">
        <v>220000</v>
      </c>
      <c r="I203" s="150">
        <v>330000</v>
      </c>
      <c r="J203" s="152"/>
      <c r="K203" s="150">
        <v>0</v>
      </c>
      <c r="L203" s="151">
        <v>1375000</v>
      </c>
      <c r="M203" s="151">
        <v>1650000</v>
      </c>
      <c r="N203" s="151">
        <v>2750000</v>
      </c>
      <c r="O203" s="140" t="s">
        <v>157</v>
      </c>
      <c r="P203" s="326" t="s">
        <v>2488</v>
      </c>
    </row>
    <row r="204" spans="1:16">
      <c r="A204" s="11">
        <v>23</v>
      </c>
      <c r="B204" s="12" t="s">
        <v>854</v>
      </c>
      <c r="C204" s="11" t="s">
        <v>855</v>
      </c>
      <c r="D204" s="150">
        <v>31000</v>
      </c>
      <c r="E204" s="14" t="s">
        <v>37</v>
      </c>
      <c r="F204" s="150">
        <v>11550</v>
      </c>
      <c r="G204" s="150">
        <v>115500</v>
      </c>
      <c r="H204" s="150">
        <v>231000</v>
      </c>
      <c r="I204" s="150">
        <v>346500</v>
      </c>
      <c r="J204" s="152"/>
      <c r="K204" s="150">
        <v>0</v>
      </c>
      <c r="L204" s="151">
        <v>1443750</v>
      </c>
      <c r="M204" s="151">
        <v>1732500</v>
      </c>
      <c r="N204" s="151">
        <v>2887500</v>
      </c>
      <c r="O204" s="140" t="s">
        <v>157</v>
      </c>
      <c r="P204" s="326" t="s">
        <v>2488</v>
      </c>
    </row>
    <row r="205" spans="1:16">
      <c r="A205" s="11">
        <v>24</v>
      </c>
      <c r="B205" s="12" t="s">
        <v>856</v>
      </c>
      <c r="C205" s="11" t="s">
        <v>857</v>
      </c>
      <c r="D205" s="150">
        <v>31000</v>
      </c>
      <c r="E205" s="14" t="s">
        <v>37</v>
      </c>
      <c r="F205" s="150">
        <v>12100</v>
      </c>
      <c r="G205" s="150">
        <v>121000</v>
      </c>
      <c r="H205" s="150">
        <v>242000</v>
      </c>
      <c r="I205" s="150">
        <v>363000</v>
      </c>
      <c r="J205" s="152"/>
      <c r="K205" s="150">
        <v>0</v>
      </c>
      <c r="L205" s="151">
        <v>1512500</v>
      </c>
      <c r="M205" s="151">
        <v>1815000</v>
      </c>
      <c r="N205" s="151">
        <v>3025000</v>
      </c>
      <c r="O205" s="140" t="s">
        <v>157</v>
      </c>
      <c r="P205" s="326" t="s">
        <v>2488</v>
      </c>
    </row>
    <row r="206" spans="1:16">
      <c r="A206" s="11">
        <v>25</v>
      </c>
      <c r="B206" s="12" t="s">
        <v>516</v>
      </c>
      <c r="C206" s="11" t="s">
        <v>858</v>
      </c>
      <c r="D206" s="150">
        <v>31000</v>
      </c>
      <c r="E206" s="14" t="s">
        <v>37</v>
      </c>
      <c r="F206" s="150">
        <v>11550</v>
      </c>
      <c r="G206" s="150">
        <v>115500</v>
      </c>
      <c r="H206" s="150">
        <v>231000</v>
      </c>
      <c r="I206" s="150">
        <v>346500</v>
      </c>
      <c r="J206" s="152"/>
      <c r="K206" s="150">
        <v>0</v>
      </c>
      <c r="L206" s="151">
        <v>1443750</v>
      </c>
      <c r="M206" s="151">
        <v>1732500</v>
      </c>
      <c r="N206" s="151">
        <v>2887500</v>
      </c>
      <c r="O206" s="140" t="s">
        <v>157</v>
      </c>
      <c r="P206" s="326" t="s">
        <v>2488</v>
      </c>
    </row>
    <row r="207" spans="1:16">
      <c r="A207" s="11">
        <v>26</v>
      </c>
      <c r="B207" s="12" t="s">
        <v>859</v>
      </c>
      <c r="C207" s="11" t="s">
        <v>860</v>
      </c>
      <c r="D207" s="150">
        <v>31000</v>
      </c>
      <c r="E207" s="14" t="s">
        <v>37</v>
      </c>
      <c r="F207" s="150">
        <v>11550</v>
      </c>
      <c r="G207" s="150">
        <v>115500</v>
      </c>
      <c r="H207" s="150">
        <v>231000</v>
      </c>
      <c r="I207" s="150">
        <v>346500</v>
      </c>
      <c r="J207" s="152"/>
      <c r="K207" s="150">
        <v>0</v>
      </c>
      <c r="L207" s="151">
        <v>1443750</v>
      </c>
      <c r="M207" s="151">
        <v>1732500</v>
      </c>
      <c r="N207" s="151">
        <v>2887500</v>
      </c>
      <c r="O207" s="140" t="s">
        <v>157</v>
      </c>
      <c r="P207" s="326" t="s">
        <v>2488</v>
      </c>
    </row>
    <row r="208" spans="1:16">
      <c r="A208" s="11">
        <v>27</v>
      </c>
      <c r="B208" s="12" t="s">
        <v>861</v>
      </c>
      <c r="C208" s="11" t="s">
        <v>862</v>
      </c>
      <c r="D208" s="150">
        <v>31000</v>
      </c>
      <c r="E208" s="14" t="s">
        <v>37</v>
      </c>
      <c r="F208" s="150">
        <v>11550</v>
      </c>
      <c r="G208" s="150">
        <v>115500</v>
      </c>
      <c r="H208" s="150">
        <v>231000</v>
      </c>
      <c r="I208" s="150">
        <v>346500</v>
      </c>
      <c r="J208" s="152"/>
      <c r="K208" s="150">
        <v>0</v>
      </c>
      <c r="L208" s="151">
        <v>1443750</v>
      </c>
      <c r="M208" s="151">
        <v>1732500</v>
      </c>
      <c r="N208" s="151">
        <v>2887500</v>
      </c>
      <c r="O208" s="140" t="s">
        <v>157</v>
      </c>
      <c r="P208" s="326" t="s">
        <v>2488</v>
      </c>
    </row>
    <row r="209" spans="1:16">
      <c r="A209" s="20">
        <v>28</v>
      </c>
      <c r="B209" s="163" t="s">
        <v>863</v>
      </c>
      <c r="C209" s="20" t="s">
        <v>864</v>
      </c>
      <c r="D209" s="164">
        <v>39500</v>
      </c>
      <c r="E209" s="186" t="s">
        <v>37</v>
      </c>
      <c r="F209" s="164">
        <v>18150</v>
      </c>
      <c r="G209" s="164">
        <v>181500</v>
      </c>
      <c r="H209" s="164">
        <v>363000</v>
      </c>
      <c r="I209" s="164">
        <v>544500</v>
      </c>
      <c r="J209" s="152"/>
      <c r="K209" s="164">
        <v>0</v>
      </c>
      <c r="L209" s="166">
        <v>2268750</v>
      </c>
      <c r="M209" s="166">
        <v>2722500</v>
      </c>
      <c r="N209" s="166">
        <v>4537500</v>
      </c>
      <c r="O209" s="140" t="s">
        <v>309</v>
      </c>
      <c r="P209" s="326" t="s">
        <v>2488</v>
      </c>
    </row>
    <row r="210" spans="1:16">
      <c r="A210" s="154">
        <v>1</v>
      </c>
      <c r="B210" s="168" t="s">
        <v>866</v>
      </c>
      <c r="C210" s="192" t="s">
        <v>867</v>
      </c>
      <c r="D210" s="156">
        <v>25000</v>
      </c>
      <c r="E210" s="157" t="s">
        <v>17</v>
      </c>
      <c r="F210" s="156">
        <v>10450</v>
      </c>
      <c r="G210" s="156">
        <v>104500</v>
      </c>
      <c r="H210" s="156">
        <v>209000</v>
      </c>
      <c r="I210" s="156">
        <v>313500</v>
      </c>
      <c r="J210" s="152"/>
      <c r="K210" s="156">
        <v>0</v>
      </c>
      <c r="L210" s="158">
        <v>1306250</v>
      </c>
      <c r="M210" s="158">
        <v>1567500</v>
      </c>
      <c r="N210" s="158">
        <v>2612500</v>
      </c>
      <c r="O210" s="140" t="s">
        <v>157</v>
      </c>
      <c r="P210" s="239" t="s">
        <v>2489</v>
      </c>
    </row>
    <row r="211" spans="1:16">
      <c r="A211" s="11">
        <v>2</v>
      </c>
      <c r="B211" s="172" t="s">
        <v>868</v>
      </c>
      <c r="C211" s="37" t="s">
        <v>869</v>
      </c>
      <c r="D211" s="150">
        <v>29000</v>
      </c>
      <c r="E211" s="84" t="s">
        <v>157</v>
      </c>
      <c r="F211" s="150">
        <v>12100</v>
      </c>
      <c r="G211" s="150">
        <v>121000</v>
      </c>
      <c r="H211" s="150">
        <v>242000</v>
      </c>
      <c r="I211" s="150">
        <v>363000</v>
      </c>
      <c r="J211" s="152"/>
      <c r="K211" s="150">
        <v>0</v>
      </c>
      <c r="L211" s="151">
        <v>1512500</v>
      </c>
      <c r="M211" s="151">
        <v>1815000</v>
      </c>
      <c r="N211" s="151">
        <v>3025000</v>
      </c>
      <c r="O211" s="140" t="s">
        <v>170</v>
      </c>
      <c r="P211" s="239" t="s">
        <v>2489</v>
      </c>
    </row>
    <row r="212" spans="1:16">
      <c r="A212" s="154">
        <v>3</v>
      </c>
      <c r="B212" s="172" t="s">
        <v>870</v>
      </c>
      <c r="C212" s="11" t="s">
        <v>871</v>
      </c>
      <c r="D212" s="150">
        <v>29000</v>
      </c>
      <c r="E212" s="84" t="s">
        <v>157</v>
      </c>
      <c r="F212" s="150">
        <v>12100</v>
      </c>
      <c r="G212" s="150">
        <v>121000</v>
      </c>
      <c r="H212" s="150">
        <v>242000</v>
      </c>
      <c r="I212" s="150">
        <v>363000</v>
      </c>
      <c r="J212" s="152"/>
      <c r="K212" s="150">
        <v>0</v>
      </c>
      <c r="L212" s="151">
        <v>1512500</v>
      </c>
      <c r="M212" s="151">
        <v>1815000</v>
      </c>
      <c r="N212" s="151">
        <v>3025000</v>
      </c>
      <c r="O212" s="140" t="s">
        <v>170</v>
      </c>
      <c r="P212" s="239" t="s">
        <v>2489</v>
      </c>
    </row>
    <row r="213" spans="1:16">
      <c r="A213" s="11">
        <v>4</v>
      </c>
      <c r="B213" s="172" t="s">
        <v>872</v>
      </c>
      <c r="C213" s="11" t="s">
        <v>873</v>
      </c>
      <c r="D213" s="150">
        <v>31500</v>
      </c>
      <c r="E213" s="84" t="s">
        <v>157</v>
      </c>
      <c r="F213" s="150">
        <v>12100</v>
      </c>
      <c r="G213" s="150">
        <v>121000</v>
      </c>
      <c r="H213" s="150">
        <v>242000</v>
      </c>
      <c r="I213" s="150">
        <v>363000</v>
      </c>
      <c r="J213" s="152"/>
      <c r="K213" s="150">
        <v>0</v>
      </c>
      <c r="L213" s="151">
        <v>1512500</v>
      </c>
      <c r="M213" s="151">
        <v>1815000</v>
      </c>
      <c r="N213" s="151">
        <v>3025000</v>
      </c>
      <c r="O213" s="140" t="s">
        <v>170</v>
      </c>
      <c r="P213" s="239" t="s">
        <v>2489</v>
      </c>
    </row>
    <row r="214" spans="1:16">
      <c r="A214" s="154">
        <v>5</v>
      </c>
      <c r="B214" s="172" t="s">
        <v>874</v>
      </c>
      <c r="C214" s="11" t="s">
        <v>875</v>
      </c>
      <c r="D214" s="150">
        <v>39500</v>
      </c>
      <c r="E214" s="84" t="s">
        <v>157</v>
      </c>
      <c r="F214" s="150">
        <v>13200</v>
      </c>
      <c r="G214" s="150">
        <v>132000</v>
      </c>
      <c r="H214" s="150">
        <v>264000</v>
      </c>
      <c r="I214" s="150">
        <v>396000</v>
      </c>
      <c r="J214" s="152"/>
      <c r="K214" s="150">
        <v>0</v>
      </c>
      <c r="L214" s="151">
        <v>1650000</v>
      </c>
      <c r="M214" s="151">
        <v>1980000</v>
      </c>
      <c r="N214" s="151">
        <v>3300000</v>
      </c>
      <c r="O214" s="140" t="s">
        <v>170</v>
      </c>
      <c r="P214" s="239" t="s">
        <v>2489</v>
      </c>
    </row>
    <row r="215" spans="1:16">
      <c r="A215" s="11">
        <v>6</v>
      </c>
      <c r="B215" s="172" t="s">
        <v>878</v>
      </c>
      <c r="C215" s="11" t="s">
        <v>879</v>
      </c>
      <c r="D215" s="150">
        <v>39500</v>
      </c>
      <c r="E215" s="84" t="s">
        <v>157</v>
      </c>
      <c r="F215" s="150">
        <v>13750</v>
      </c>
      <c r="G215" s="150">
        <v>137500</v>
      </c>
      <c r="H215" s="150">
        <v>275000</v>
      </c>
      <c r="I215" s="150">
        <v>412500</v>
      </c>
      <c r="J215" s="152"/>
      <c r="K215" s="150">
        <v>0</v>
      </c>
      <c r="L215" s="151">
        <v>1718750</v>
      </c>
      <c r="M215" s="151">
        <v>2062500</v>
      </c>
      <c r="N215" s="151">
        <v>3437500</v>
      </c>
      <c r="O215" s="140" t="s">
        <v>440</v>
      </c>
      <c r="P215" s="239" t="s">
        <v>2489</v>
      </c>
    </row>
    <row r="216" spans="1:16">
      <c r="A216" s="154">
        <v>7</v>
      </c>
      <c r="B216" s="172" t="s">
        <v>880</v>
      </c>
      <c r="C216" s="11" t="s">
        <v>881</v>
      </c>
      <c r="D216" s="150">
        <v>31500</v>
      </c>
      <c r="E216" s="84" t="s">
        <v>157</v>
      </c>
      <c r="F216" s="150">
        <v>13750</v>
      </c>
      <c r="G216" s="150">
        <v>137500</v>
      </c>
      <c r="H216" s="150">
        <v>275000</v>
      </c>
      <c r="I216" s="150">
        <v>412500</v>
      </c>
      <c r="J216" s="152"/>
      <c r="K216" s="150">
        <v>0</v>
      </c>
      <c r="L216" s="151">
        <v>1718750</v>
      </c>
      <c r="M216" s="151">
        <v>2062500</v>
      </c>
      <c r="N216" s="151">
        <v>3437500</v>
      </c>
      <c r="O216" s="140" t="s">
        <v>440</v>
      </c>
      <c r="P216" s="239" t="s">
        <v>2489</v>
      </c>
    </row>
    <row r="217" spans="1:16">
      <c r="A217" s="11">
        <v>8</v>
      </c>
      <c r="B217" s="172" t="s">
        <v>882</v>
      </c>
      <c r="C217" s="11" t="s">
        <v>883</v>
      </c>
      <c r="D217" s="150">
        <v>31500</v>
      </c>
      <c r="E217" s="84" t="s">
        <v>157</v>
      </c>
      <c r="F217" s="150">
        <v>14850</v>
      </c>
      <c r="G217" s="150">
        <v>148500</v>
      </c>
      <c r="H217" s="150">
        <v>297000</v>
      </c>
      <c r="I217" s="150">
        <v>445500</v>
      </c>
      <c r="J217" s="152"/>
      <c r="K217" s="150">
        <v>0</v>
      </c>
      <c r="L217" s="151">
        <v>1856250</v>
      </c>
      <c r="M217" s="151">
        <v>2227500</v>
      </c>
      <c r="N217" s="151">
        <v>3712500</v>
      </c>
      <c r="O217" s="140" t="s">
        <v>654</v>
      </c>
      <c r="P217" s="239" t="s">
        <v>2489</v>
      </c>
    </row>
    <row r="218" spans="1:16">
      <c r="A218" s="154">
        <v>9</v>
      </c>
      <c r="B218" s="172" t="s">
        <v>884</v>
      </c>
      <c r="C218" s="11" t="s">
        <v>885</v>
      </c>
      <c r="D218" s="150">
        <v>31500</v>
      </c>
      <c r="E218" s="84" t="s">
        <v>157</v>
      </c>
      <c r="F218" s="150">
        <v>14850</v>
      </c>
      <c r="G218" s="150">
        <v>148500</v>
      </c>
      <c r="H218" s="150">
        <v>297000</v>
      </c>
      <c r="I218" s="150">
        <v>445500</v>
      </c>
      <c r="J218" s="152"/>
      <c r="K218" s="150">
        <v>0</v>
      </c>
      <c r="L218" s="151">
        <v>1856250</v>
      </c>
      <c r="M218" s="151">
        <v>2227500</v>
      </c>
      <c r="N218" s="151">
        <v>3712500</v>
      </c>
      <c r="O218" s="140" t="s">
        <v>654</v>
      </c>
      <c r="P218" s="239" t="s">
        <v>2489</v>
      </c>
    </row>
    <row r="219" spans="1:16">
      <c r="A219" s="11">
        <v>10</v>
      </c>
      <c r="B219" s="172" t="s">
        <v>886</v>
      </c>
      <c r="C219" s="11" t="s">
        <v>887</v>
      </c>
      <c r="D219" s="150">
        <v>31500</v>
      </c>
      <c r="E219" s="84" t="s">
        <v>157</v>
      </c>
      <c r="F219" s="150">
        <v>15950</v>
      </c>
      <c r="G219" s="150">
        <v>159500</v>
      </c>
      <c r="H219" s="150">
        <v>319000</v>
      </c>
      <c r="I219" s="150">
        <v>478500</v>
      </c>
      <c r="J219" s="152"/>
      <c r="K219" s="150">
        <v>0</v>
      </c>
      <c r="L219" s="151">
        <v>1993750</v>
      </c>
      <c r="M219" s="151">
        <v>2392500</v>
      </c>
      <c r="N219" s="151">
        <v>3987500</v>
      </c>
      <c r="O219" s="140" t="s">
        <v>654</v>
      </c>
      <c r="P219" s="239" t="s">
        <v>2489</v>
      </c>
    </row>
    <row r="220" spans="1:16">
      <c r="A220" s="154">
        <v>11</v>
      </c>
      <c r="B220" s="172" t="s">
        <v>888</v>
      </c>
      <c r="C220" s="11" t="s">
        <v>889</v>
      </c>
      <c r="D220" s="150">
        <v>31500</v>
      </c>
      <c r="E220" s="84" t="s">
        <v>157</v>
      </c>
      <c r="F220" s="150">
        <v>16500</v>
      </c>
      <c r="G220" s="150">
        <v>165000</v>
      </c>
      <c r="H220" s="150">
        <v>330000</v>
      </c>
      <c r="I220" s="150">
        <v>495000</v>
      </c>
      <c r="J220" s="152"/>
      <c r="K220" s="150">
        <v>0</v>
      </c>
      <c r="L220" s="151">
        <v>2062500</v>
      </c>
      <c r="M220" s="151">
        <v>2475000</v>
      </c>
      <c r="N220" s="151">
        <v>4125000</v>
      </c>
      <c r="O220" s="140" t="s">
        <v>654</v>
      </c>
      <c r="P220" s="239" t="s">
        <v>2489</v>
      </c>
    </row>
    <row r="221" spans="1:16">
      <c r="A221" s="11">
        <v>12</v>
      </c>
      <c r="B221" s="172" t="s">
        <v>890</v>
      </c>
      <c r="C221" s="11" t="s">
        <v>891</v>
      </c>
      <c r="D221" s="150">
        <v>31500</v>
      </c>
      <c r="E221" s="84" t="s">
        <v>157</v>
      </c>
      <c r="F221" s="150">
        <v>11550</v>
      </c>
      <c r="G221" s="150">
        <v>115500</v>
      </c>
      <c r="H221" s="150">
        <v>231000</v>
      </c>
      <c r="I221" s="150">
        <v>346500</v>
      </c>
      <c r="J221" s="152"/>
      <c r="K221" s="150">
        <v>0</v>
      </c>
      <c r="L221" s="151">
        <v>1443750</v>
      </c>
      <c r="M221" s="151">
        <v>1732500</v>
      </c>
      <c r="N221" s="151">
        <v>2887500</v>
      </c>
      <c r="O221" s="140" t="s">
        <v>157</v>
      </c>
      <c r="P221" s="239" t="s">
        <v>2489</v>
      </c>
    </row>
    <row r="222" spans="1:16">
      <c r="A222" s="154">
        <v>13</v>
      </c>
      <c r="B222" s="172" t="s">
        <v>892</v>
      </c>
      <c r="C222" s="11" t="s">
        <v>893</v>
      </c>
      <c r="D222" s="150">
        <v>31500</v>
      </c>
      <c r="E222" s="84" t="s">
        <v>157</v>
      </c>
      <c r="F222" s="150">
        <v>12650</v>
      </c>
      <c r="G222" s="150">
        <v>126500</v>
      </c>
      <c r="H222" s="150">
        <v>253000</v>
      </c>
      <c r="I222" s="150">
        <v>379500</v>
      </c>
      <c r="J222" s="152"/>
      <c r="K222" s="150">
        <v>0</v>
      </c>
      <c r="L222" s="151">
        <v>1581250</v>
      </c>
      <c r="M222" s="151">
        <v>1897500</v>
      </c>
      <c r="N222" s="151">
        <v>3162500</v>
      </c>
      <c r="O222" s="140" t="s">
        <v>170</v>
      </c>
      <c r="P222" s="239" t="s">
        <v>2489</v>
      </c>
    </row>
    <row r="223" spans="1:16">
      <c r="A223" s="11">
        <v>14</v>
      </c>
      <c r="B223" s="172" t="s">
        <v>894</v>
      </c>
      <c r="C223" s="11" t="s">
        <v>895</v>
      </c>
      <c r="D223" s="150">
        <v>31500</v>
      </c>
      <c r="E223" s="14" t="s">
        <v>37</v>
      </c>
      <c r="F223" s="150">
        <v>11550</v>
      </c>
      <c r="G223" s="150">
        <v>115500</v>
      </c>
      <c r="H223" s="150">
        <v>231000</v>
      </c>
      <c r="I223" s="150">
        <v>346500</v>
      </c>
      <c r="J223" s="152"/>
      <c r="K223" s="150">
        <v>0</v>
      </c>
      <c r="L223" s="151">
        <v>1443750</v>
      </c>
      <c r="M223" s="151">
        <v>1732500</v>
      </c>
      <c r="N223" s="151">
        <v>2887500</v>
      </c>
      <c r="O223" s="140" t="s">
        <v>157</v>
      </c>
      <c r="P223" s="239" t="s">
        <v>2489</v>
      </c>
    </row>
    <row r="224" spans="1:16">
      <c r="A224" s="154">
        <v>15</v>
      </c>
      <c r="B224" s="172" t="s">
        <v>896</v>
      </c>
      <c r="C224" s="11" t="s">
        <v>323</v>
      </c>
      <c r="D224" s="150">
        <v>31500</v>
      </c>
      <c r="E224" s="84" t="s">
        <v>157</v>
      </c>
      <c r="F224" s="150">
        <v>13200</v>
      </c>
      <c r="G224" s="150">
        <v>132000</v>
      </c>
      <c r="H224" s="150">
        <v>264000</v>
      </c>
      <c r="I224" s="150">
        <v>396000</v>
      </c>
      <c r="J224" s="152"/>
      <c r="K224" s="150">
        <v>0</v>
      </c>
      <c r="L224" s="151">
        <v>1650000</v>
      </c>
      <c r="M224" s="151">
        <v>1980000</v>
      </c>
      <c r="N224" s="151">
        <v>3300000</v>
      </c>
      <c r="O224" s="140" t="s">
        <v>170</v>
      </c>
      <c r="P224" s="239" t="s">
        <v>2489</v>
      </c>
    </row>
    <row r="225" spans="1:16">
      <c r="A225" s="11">
        <v>16</v>
      </c>
      <c r="B225" s="172" t="s">
        <v>897</v>
      </c>
      <c r="C225" s="11" t="s">
        <v>898</v>
      </c>
      <c r="D225" s="150">
        <v>31500</v>
      </c>
      <c r="E225" s="84" t="s">
        <v>157</v>
      </c>
      <c r="F225" s="150">
        <v>13200</v>
      </c>
      <c r="G225" s="150">
        <v>132000</v>
      </c>
      <c r="H225" s="150">
        <v>264000</v>
      </c>
      <c r="I225" s="150">
        <v>396000</v>
      </c>
      <c r="J225" s="152"/>
      <c r="K225" s="150">
        <v>0</v>
      </c>
      <c r="L225" s="151">
        <v>1650000</v>
      </c>
      <c r="M225" s="151">
        <v>1980000</v>
      </c>
      <c r="N225" s="151">
        <v>3300000</v>
      </c>
      <c r="O225" s="140" t="s">
        <v>170</v>
      </c>
      <c r="P225" s="239" t="s">
        <v>2489</v>
      </c>
    </row>
    <row r="226" spans="1:16">
      <c r="A226" s="154">
        <v>17</v>
      </c>
      <c r="B226" s="172" t="s">
        <v>899</v>
      </c>
      <c r="C226" s="11" t="s">
        <v>900</v>
      </c>
      <c r="D226" s="150">
        <v>31500</v>
      </c>
      <c r="E226" s="84" t="s">
        <v>157</v>
      </c>
      <c r="F226" s="150">
        <v>11550</v>
      </c>
      <c r="G226" s="150">
        <v>115500</v>
      </c>
      <c r="H226" s="150">
        <v>231000</v>
      </c>
      <c r="I226" s="150">
        <v>346500</v>
      </c>
      <c r="J226" s="152"/>
      <c r="K226" s="150">
        <v>0</v>
      </c>
      <c r="L226" s="151">
        <v>1443750</v>
      </c>
      <c r="M226" s="151">
        <v>1732500</v>
      </c>
      <c r="N226" s="151">
        <v>2887500</v>
      </c>
      <c r="O226" s="140" t="s">
        <v>157</v>
      </c>
      <c r="P226" s="239" t="s">
        <v>2489</v>
      </c>
    </row>
    <row r="227" spans="1:16">
      <c r="A227" s="11">
        <v>18</v>
      </c>
      <c r="B227" s="172" t="s">
        <v>903</v>
      </c>
      <c r="C227" s="11" t="s">
        <v>904</v>
      </c>
      <c r="D227" s="150">
        <v>31500</v>
      </c>
      <c r="E227" s="84" t="s">
        <v>157</v>
      </c>
      <c r="F227" s="150">
        <v>12650</v>
      </c>
      <c r="G227" s="150">
        <v>126500</v>
      </c>
      <c r="H227" s="150">
        <v>253000</v>
      </c>
      <c r="I227" s="150">
        <v>379500</v>
      </c>
      <c r="J227" s="152"/>
      <c r="K227" s="150">
        <v>0</v>
      </c>
      <c r="L227" s="151">
        <v>1581250</v>
      </c>
      <c r="M227" s="151">
        <v>1897500</v>
      </c>
      <c r="N227" s="151">
        <v>3162500</v>
      </c>
      <c r="O227" s="140" t="s">
        <v>157</v>
      </c>
      <c r="P227" s="239" t="s">
        <v>2489</v>
      </c>
    </row>
    <row r="228" spans="1:16">
      <c r="A228" s="154">
        <v>19</v>
      </c>
      <c r="B228" s="172" t="s">
        <v>905</v>
      </c>
      <c r="C228" s="11" t="s">
        <v>906</v>
      </c>
      <c r="D228" s="150">
        <v>31500</v>
      </c>
      <c r="E228" s="84" t="s">
        <v>157</v>
      </c>
      <c r="F228" s="150">
        <v>12650</v>
      </c>
      <c r="G228" s="150">
        <v>126500</v>
      </c>
      <c r="H228" s="150">
        <v>253000</v>
      </c>
      <c r="I228" s="150">
        <v>379500</v>
      </c>
      <c r="J228" s="152"/>
      <c r="K228" s="150">
        <v>0</v>
      </c>
      <c r="L228" s="151">
        <v>1581250</v>
      </c>
      <c r="M228" s="151">
        <v>1897500</v>
      </c>
      <c r="N228" s="151">
        <v>3162500</v>
      </c>
      <c r="O228" s="140" t="s">
        <v>157</v>
      </c>
      <c r="P228" s="239" t="s">
        <v>2489</v>
      </c>
    </row>
    <row r="229" spans="1:16">
      <c r="A229" s="11">
        <v>20</v>
      </c>
      <c r="B229" s="172" t="s">
        <v>907</v>
      </c>
      <c r="C229" s="11" t="s">
        <v>908</v>
      </c>
      <c r="D229" s="150">
        <v>31500</v>
      </c>
      <c r="E229" s="84" t="s">
        <v>157</v>
      </c>
      <c r="F229" s="150">
        <v>13750</v>
      </c>
      <c r="G229" s="150">
        <v>137500</v>
      </c>
      <c r="H229" s="150">
        <v>275000</v>
      </c>
      <c r="I229" s="150">
        <v>412500</v>
      </c>
      <c r="J229" s="152"/>
      <c r="K229" s="150">
        <v>0</v>
      </c>
      <c r="L229" s="151">
        <v>1718750</v>
      </c>
      <c r="M229" s="151">
        <v>2062500</v>
      </c>
      <c r="N229" s="151">
        <v>3437500</v>
      </c>
      <c r="O229" s="140" t="s">
        <v>170</v>
      </c>
      <c r="P229" s="239" t="s">
        <v>2489</v>
      </c>
    </row>
    <row r="230" spans="1:16">
      <c r="A230" s="154">
        <v>21</v>
      </c>
      <c r="B230" s="172" t="s">
        <v>909</v>
      </c>
      <c r="C230" s="11" t="s">
        <v>910</v>
      </c>
      <c r="D230" s="150">
        <v>31500</v>
      </c>
      <c r="E230" s="14" t="s">
        <v>37</v>
      </c>
      <c r="F230" s="150">
        <v>13750</v>
      </c>
      <c r="G230" s="150">
        <v>137500</v>
      </c>
      <c r="H230" s="150">
        <v>275000</v>
      </c>
      <c r="I230" s="150">
        <v>412500</v>
      </c>
      <c r="J230" s="152"/>
      <c r="K230" s="150">
        <v>0</v>
      </c>
      <c r="L230" s="151">
        <v>1718750</v>
      </c>
      <c r="M230" s="151">
        <v>2062500</v>
      </c>
      <c r="N230" s="151">
        <v>3437500</v>
      </c>
      <c r="O230" s="140" t="s">
        <v>157</v>
      </c>
      <c r="P230" s="239" t="s">
        <v>2489</v>
      </c>
    </row>
    <row r="231" spans="1:16">
      <c r="A231" s="11">
        <v>22</v>
      </c>
      <c r="B231" s="172" t="s">
        <v>911</v>
      </c>
      <c r="C231" s="11" t="s">
        <v>912</v>
      </c>
      <c r="D231" s="150">
        <v>31500</v>
      </c>
      <c r="E231" s="84" t="s">
        <v>157</v>
      </c>
      <c r="F231" s="150">
        <v>14850</v>
      </c>
      <c r="G231" s="150">
        <v>148500</v>
      </c>
      <c r="H231" s="150">
        <v>297000</v>
      </c>
      <c r="I231" s="150">
        <v>445500</v>
      </c>
      <c r="J231" s="152"/>
      <c r="K231" s="150">
        <v>0</v>
      </c>
      <c r="L231" s="151">
        <v>1856250</v>
      </c>
      <c r="M231" s="151">
        <v>2227500</v>
      </c>
      <c r="N231" s="151">
        <v>3712500</v>
      </c>
      <c r="O231" s="140" t="s">
        <v>170</v>
      </c>
      <c r="P231" s="239" t="s">
        <v>2489</v>
      </c>
    </row>
    <row r="232" spans="1:16">
      <c r="A232" s="154">
        <v>23</v>
      </c>
      <c r="B232" s="172" t="s">
        <v>913</v>
      </c>
      <c r="C232" s="11" t="s">
        <v>914</v>
      </c>
      <c r="D232" s="150">
        <v>40500</v>
      </c>
      <c r="E232" s="84" t="s">
        <v>654</v>
      </c>
      <c r="F232" s="150">
        <v>18700</v>
      </c>
      <c r="G232" s="150">
        <v>187000</v>
      </c>
      <c r="H232" s="150">
        <v>374000</v>
      </c>
      <c r="I232" s="150">
        <v>561000</v>
      </c>
      <c r="J232" s="152"/>
      <c r="K232" s="150">
        <v>0</v>
      </c>
      <c r="L232" s="151">
        <v>2337500</v>
      </c>
      <c r="M232" s="151">
        <v>2805000</v>
      </c>
      <c r="N232" s="151">
        <v>4675000</v>
      </c>
      <c r="O232" s="140" t="s">
        <v>654</v>
      </c>
      <c r="P232" s="239" t="s">
        <v>2489</v>
      </c>
    </row>
    <row r="233" spans="1:16">
      <c r="A233" s="11">
        <v>24</v>
      </c>
      <c r="B233" s="172" t="s">
        <v>917</v>
      </c>
      <c r="C233" s="11" t="s">
        <v>918</v>
      </c>
      <c r="D233" s="150">
        <v>40500</v>
      </c>
      <c r="E233" s="84" t="s">
        <v>919</v>
      </c>
      <c r="F233" s="150">
        <v>23100</v>
      </c>
      <c r="G233" s="150">
        <v>231000</v>
      </c>
      <c r="H233" s="150">
        <v>462000</v>
      </c>
      <c r="I233" s="150">
        <v>693000</v>
      </c>
      <c r="J233" s="152"/>
      <c r="K233" s="150">
        <v>0</v>
      </c>
      <c r="L233" s="151">
        <v>2887500</v>
      </c>
      <c r="M233" s="151">
        <v>3465000</v>
      </c>
      <c r="N233" s="151">
        <v>5775000</v>
      </c>
      <c r="O233" s="140" t="s">
        <v>919</v>
      </c>
      <c r="P233" s="239" t="s">
        <v>2489</v>
      </c>
    </row>
    <row r="234" spans="1:16">
      <c r="A234" s="154">
        <v>25</v>
      </c>
      <c r="B234" s="172" t="s">
        <v>920</v>
      </c>
      <c r="C234" s="11" t="s">
        <v>921</v>
      </c>
      <c r="D234" s="150">
        <v>31500</v>
      </c>
      <c r="E234" s="84" t="s">
        <v>157</v>
      </c>
      <c r="F234" s="150">
        <v>13750</v>
      </c>
      <c r="G234" s="150">
        <v>137500</v>
      </c>
      <c r="H234" s="150">
        <v>275000</v>
      </c>
      <c r="I234" s="150">
        <v>412500</v>
      </c>
      <c r="J234" s="152"/>
      <c r="K234" s="150">
        <v>0</v>
      </c>
      <c r="L234" s="151">
        <v>1718750</v>
      </c>
      <c r="M234" s="151">
        <v>2062500</v>
      </c>
      <c r="N234" s="151">
        <v>3437500</v>
      </c>
      <c r="O234" s="140" t="s">
        <v>440</v>
      </c>
      <c r="P234" s="239" t="s">
        <v>2489</v>
      </c>
    </row>
    <row r="235" spans="1:16">
      <c r="A235" s="11">
        <v>26</v>
      </c>
      <c r="B235" s="172" t="s">
        <v>922</v>
      </c>
      <c r="C235" s="11" t="s">
        <v>923</v>
      </c>
      <c r="D235" s="150">
        <v>39500</v>
      </c>
      <c r="E235" s="84" t="s">
        <v>157</v>
      </c>
      <c r="F235" s="150">
        <v>18150</v>
      </c>
      <c r="G235" s="150">
        <v>181500</v>
      </c>
      <c r="H235" s="150">
        <v>363000</v>
      </c>
      <c r="I235" s="150">
        <v>544500</v>
      </c>
      <c r="J235" s="152"/>
      <c r="K235" s="150">
        <v>0</v>
      </c>
      <c r="L235" s="151">
        <v>2268750</v>
      </c>
      <c r="M235" s="151">
        <v>2722500</v>
      </c>
      <c r="N235" s="151">
        <v>4537500</v>
      </c>
      <c r="O235" s="140" t="s">
        <v>654</v>
      </c>
      <c r="P235" s="239" t="s">
        <v>2489</v>
      </c>
    </row>
    <row r="236" spans="1:16">
      <c r="A236" s="154">
        <v>27</v>
      </c>
      <c r="B236" s="172" t="s">
        <v>924</v>
      </c>
      <c r="C236" s="11" t="s">
        <v>925</v>
      </c>
      <c r="D236" s="150">
        <v>31500</v>
      </c>
      <c r="E236" s="84" t="s">
        <v>157</v>
      </c>
      <c r="F236" s="150">
        <v>17050</v>
      </c>
      <c r="G236" s="150">
        <v>170500</v>
      </c>
      <c r="H236" s="150">
        <v>341000</v>
      </c>
      <c r="I236" s="150">
        <v>511500</v>
      </c>
      <c r="J236" s="152"/>
      <c r="K236" s="150">
        <v>0</v>
      </c>
      <c r="L236" s="151">
        <v>2131250</v>
      </c>
      <c r="M236" s="151">
        <v>2557500</v>
      </c>
      <c r="N236" s="151">
        <v>4262500</v>
      </c>
      <c r="O236" s="140" t="s">
        <v>440</v>
      </c>
      <c r="P236" s="239" t="s">
        <v>2489</v>
      </c>
    </row>
    <row r="237" spans="1:16">
      <c r="A237" s="11">
        <v>28</v>
      </c>
      <c r="B237" s="172" t="s">
        <v>926</v>
      </c>
      <c r="C237" s="11" t="s">
        <v>927</v>
      </c>
      <c r="D237" s="150">
        <v>39500</v>
      </c>
      <c r="E237" s="84" t="s">
        <v>157</v>
      </c>
      <c r="F237" s="150">
        <v>16500</v>
      </c>
      <c r="G237" s="150">
        <v>165000</v>
      </c>
      <c r="H237" s="150">
        <v>330000</v>
      </c>
      <c r="I237" s="150">
        <v>495000</v>
      </c>
      <c r="J237" s="152"/>
      <c r="K237" s="150">
        <v>0</v>
      </c>
      <c r="L237" s="151">
        <v>2062500</v>
      </c>
      <c r="M237" s="151">
        <v>2475000</v>
      </c>
      <c r="N237" s="151">
        <v>4125000</v>
      </c>
      <c r="O237" s="140" t="s">
        <v>654</v>
      </c>
      <c r="P237" s="239" t="s">
        <v>2489</v>
      </c>
    </row>
    <row r="238" spans="1:16">
      <c r="A238" s="154">
        <v>29</v>
      </c>
      <c r="B238" s="172" t="s">
        <v>928</v>
      </c>
      <c r="C238" s="11" t="s">
        <v>929</v>
      </c>
      <c r="D238" s="150">
        <v>31500</v>
      </c>
      <c r="E238" s="84" t="s">
        <v>157</v>
      </c>
      <c r="F238" s="150">
        <v>12650</v>
      </c>
      <c r="G238" s="150">
        <v>126500</v>
      </c>
      <c r="H238" s="150">
        <v>253000</v>
      </c>
      <c r="I238" s="150">
        <v>379500</v>
      </c>
      <c r="J238" s="152"/>
      <c r="K238" s="150">
        <v>0</v>
      </c>
      <c r="L238" s="151">
        <v>1581250</v>
      </c>
      <c r="M238" s="151">
        <v>1897500</v>
      </c>
      <c r="N238" s="151">
        <v>3162500</v>
      </c>
      <c r="O238" s="140" t="s">
        <v>440</v>
      </c>
      <c r="P238" s="239" t="s">
        <v>2489</v>
      </c>
    </row>
    <row r="239" spans="1:16">
      <c r="A239" s="11">
        <v>30</v>
      </c>
      <c r="B239" s="172" t="s">
        <v>2436</v>
      </c>
      <c r="C239" s="11" t="s">
        <v>930</v>
      </c>
      <c r="D239" s="150">
        <v>31500</v>
      </c>
      <c r="E239" s="84" t="s">
        <v>157</v>
      </c>
      <c r="F239" s="150">
        <v>12100</v>
      </c>
      <c r="G239" s="150">
        <v>121000</v>
      </c>
      <c r="H239" s="150">
        <v>242000</v>
      </c>
      <c r="I239" s="150">
        <v>363000</v>
      </c>
      <c r="J239" s="152"/>
      <c r="K239" s="150">
        <v>0</v>
      </c>
      <c r="L239" s="151">
        <v>1512500</v>
      </c>
      <c r="M239" s="151">
        <v>1815000</v>
      </c>
      <c r="N239" s="151">
        <v>3025000</v>
      </c>
      <c r="O239" s="140" t="s">
        <v>440</v>
      </c>
      <c r="P239" s="239" t="s">
        <v>2489</v>
      </c>
    </row>
    <row r="240" spans="1:16">
      <c r="A240" s="154">
        <v>31</v>
      </c>
      <c r="B240" s="172" t="s">
        <v>931</v>
      </c>
      <c r="C240" s="11" t="s">
        <v>932</v>
      </c>
      <c r="D240" s="150">
        <v>31500</v>
      </c>
      <c r="E240" s="84" t="s">
        <v>157</v>
      </c>
      <c r="F240" s="150">
        <v>13750</v>
      </c>
      <c r="G240" s="150">
        <v>137500</v>
      </c>
      <c r="H240" s="150">
        <v>275000</v>
      </c>
      <c r="I240" s="150">
        <v>412500</v>
      </c>
      <c r="J240" s="152"/>
      <c r="K240" s="150">
        <v>0</v>
      </c>
      <c r="L240" s="151">
        <v>1718750</v>
      </c>
      <c r="M240" s="151">
        <v>2062500</v>
      </c>
      <c r="N240" s="151">
        <v>3437500</v>
      </c>
      <c r="O240" s="140" t="s">
        <v>440</v>
      </c>
      <c r="P240" s="239" t="s">
        <v>2489</v>
      </c>
    </row>
    <row r="241" spans="1:16">
      <c r="A241" s="11">
        <v>32</v>
      </c>
      <c r="B241" s="193" t="s">
        <v>2437</v>
      </c>
      <c r="C241" s="11"/>
      <c r="D241" s="150">
        <v>50000</v>
      </c>
      <c r="E241" s="84" t="s">
        <v>919</v>
      </c>
      <c r="F241" s="150">
        <v>23100</v>
      </c>
      <c r="G241" s="150">
        <v>231000</v>
      </c>
      <c r="H241" s="150">
        <v>462000</v>
      </c>
      <c r="I241" s="150">
        <v>693000</v>
      </c>
      <c r="J241" s="152"/>
      <c r="K241" s="150">
        <v>0</v>
      </c>
      <c r="L241" s="151">
        <v>2887500</v>
      </c>
      <c r="M241" s="151">
        <v>3465000</v>
      </c>
      <c r="N241" s="151">
        <v>5775000</v>
      </c>
      <c r="O241" s="140" t="s">
        <v>919</v>
      </c>
      <c r="P241" s="239" t="s">
        <v>2489</v>
      </c>
    </row>
    <row r="242" spans="1:16">
      <c r="A242" s="154">
        <v>33</v>
      </c>
      <c r="B242" s="193" t="s">
        <v>2438</v>
      </c>
      <c r="C242" s="11"/>
      <c r="D242" s="150">
        <v>70000</v>
      </c>
      <c r="E242" s="84" t="s">
        <v>919</v>
      </c>
      <c r="F242" s="150">
        <v>23100</v>
      </c>
      <c r="G242" s="150">
        <v>231000</v>
      </c>
      <c r="H242" s="150">
        <v>462000</v>
      </c>
      <c r="I242" s="150">
        <v>693000</v>
      </c>
      <c r="J242" s="152"/>
      <c r="K242" s="150">
        <v>0</v>
      </c>
      <c r="L242" s="151">
        <v>2887500</v>
      </c>
      <c r="M242" s="151">
        <v>3465000</v>
      </c>
      <c r="N242" s="151">
        <v>5775000</v>
      </c>
      <c r="O242" s="140" t="s">
        <v>919</v>
      </c>
      <c r="P242" s="239" t="s">
        <v>2489</v>
      </c>
    </row>
    <row r="243" spans="1:16">
      <c r="A243" s="11">
        <v>34</v>
      </c>
      <c r="B243" s="193" t="s">
        <v>2439</v>
      </c>
      <c r="C243" s="11"/>
      <c r="D243" s="150">
        <v>31500</v>
      </c>
      <c r="E243" s="84" t="s">
        <v>654</v>
      </c>
      <c r="F243" s="150">
        <v>18700</v>
      </c>
      <c r="G243" s="150">
        <v>187000</v>
      </c>
      <c r="H243" s="150">
        <v>374000</v>
      </c>
      <c r="I243" s="150">
        <v>561000</v>
      </c>
      <c r="J243" s="152"/>
      <c r="K243" s="150">
        <v>0</v>
      </c>
      <c r="L243" s="151">
        <v>2337500</v>
      </c>
      <c r="M243" s="151">
        <v>2805000</v>
      </c>
      <c r="N243" s="151">
        <v>4675000</v>
      </c>
      <c r="O243" s="140" t="s">
        <v>654</v>
      </c>
      <c r="P243" s="239" t="s">
        <v>2489</v>
      </c>
    </row>
    <row r="244" spans="1:16">
      <c r="A244" s="154">
        <v>35</v>
      </c>
      <c r="B244" s="193" t="s">
        <v>2440</v>
      </c>
      <c r="C244" s="11"/>
      <c r="D244" s="150">
        <v>40500</v>
      </c>
      <c r="E244" s="84" t="s">
        <v>654</v>
      </c>
      <c r="F244" s="150">
        <v>18700</v>
      </c>
      <c r="G244" s="150">
        <v>187000</v>
      </c>
      <c r="H244" s="150">
        <v>374000</v>
      </c>
      <c r="I244" s="150">
        <v>561000</v>
      </c>
      <c r="J244" s="152"/>
      <c r="K244" s="150">
        <v>0</v>
      </c>
      <c r="L244" s="151">
        <v>2337500</v>
      </c>
      <c r="M244" s="151">
        <v>2805000</v>
      </c>
      <c r="N244" s="151">
        <v>4675000</v>
      </c>
      <c r="O244" s="140" t="s">
        <v>654</v>
      </c>
      <c r="P244" s="239" t="s">
        <v>2489</v>
      </c>
    </row>
    <row r="245" spans="1:16">
      <c r="A245" s="11">
        <v>36</v>
      </c>
      <c r="B245" s="193" t="s">
        <v>2441</v>
      </c>
      <c r="C245" s="11"/>
      <c r="D245" s="150">
        <v>31500</v>
      </c>
      <c r="E245" s="84" t="s">
        <v>157</v>
      </c>
      <c r="F245" s="150">
        <v>12650</v>
      </c>
      <c r="G245" s="150">
        <v>126500</v>
      </c>
      <c r="H245" s="150">
        <v>253000</v>
      </c>
      <c r="I245" s="150">
        <v>379500</v>
      </c>
      <c r="J245" s="152"/>
      <c r="K245" s="150">
        <v>0</v>
      </c>
      <c r="L245" s="151">
        <v>1581250</v>
      </c>
      <c r="M245" s="151">
        <v>1897500</v>
      </c>
      <c r="N245" s="151">
        <v>3162500</v>
      </c>
      <c r="O245" s="140" t="s">
        <v>440</v>
      </c>
      <c r="P245" s="239" t="s">
        <v>2489</v>
      </c>
    </row>
    <row r="246" spans="1:16">
      <c r="A246" s="154">
        <v>37</v>
      </c>
      <c r="B246" s="193" t="s">
        <v>2442</v>
      </c>
      <c r="C246" s="11"/>
      <c r="D246" s="150">
        <v>39500</v>
      </c>
      <c r="E246" s="84" t="s">
        <v>157</v>
      </c>
      <c r="F246" s="150">
        <v>11550</v>
      </c>
      <c r="G246" s="150">
        <v>115500</v>
      </c>
      <c r="H246" s="150">
        <v>231000</v>
      </c>
      <c r="I246" s="150">
        <v>346500</v>
      </c>
      <c r="J246" s="152"/>
      <c r="K246" s="150">
        <v>0</v>
      </c>
      <c r="L246" s="151">
        <v>1443750</v>
      </c>
      <c r="M246" s="151">
        <v>1732500</v>
      </c>
      <c r="N246" s="151">
        <v>2887500</v>
      </c>
      <c r="O246" s="140" t="s">
        <v>440</v>
      </c>
      <c r="P246" s="239" t="s">
        <v>2489</v>
      </c>
    </row>
    <row r="247" spans="1:16">
      <c r="A247" s="11">
        <v>38</v>
      </c>
      <c r="B247" s="193" t="s">
        <v>2443</v>
      </c>
      <c r="C247" s="11"/>
      <c r="D247" s="150">
        <v>31500</v>
      </c>
      <c r="E247" s="84" t="s">
        <v>157</v>
      </c>
      <c r="F247" s="150">
        <v>13750</v>
      </c>
      <c r="G247" s="150">
        <v>137500</v>
      </c>
      <c r="H247" s="150">
        <v>275000</v>
      </c>
      <c r="I247" s="150">
        <v>412500</v>
      </c>
      <c r="J247" s="152"/>
      <c r="K247" s="150">
        <v>0</v>
      </c>
      <c r="L247" s="151">
        <v>1718750</v>
      </c>
      <c r="M247" s="151">
        <v>2062500</v>
      </c>
      <c r="N247" s="151">
        <v>3437500</v>
      </c>
      <c r="O247" s="140" t="s">
        <v>440</v>
      </c>
      <c r="P247" s="239" t="s">
        <v>2489</v>
      </c>
    </row>
    <row r="248" spans="1:16">
      <c r="A248" s="154">
        <v>39</v>
      </c>
      <c r="B248" s="193" t="s">
        <v>2444</v>
      </c>
      <c r="C248" s="11"/>
      <c r="D248" s="150">
        <v>31500</v>
      </c>
      <c r="E248" s="84" t="s">
        <v>157</v>
      </c>
      <c r="F248" s="150">
        <v>13750</v>
      </c>
      <c r="G248" s="150">
        <v>137500</v>
      </c>
      <c r="H248" s="150">
        <v>275000</v>
      </c>
      <c r="I248" s="150">
        <v>412500</v>
      </c>
      <c r="J248" s="152"/>
      <c r="K248" s="150">
        <v>0</v>
      </c>
      <c r="L248" s="151">
        <v>1718750</v>
      </c>
      <c r="M248" s="151">
        <v>2062500</v>
      </c>
      <c r="N248" s="151">
        <v>3437500</v>
      </c>
      <c r="O248" s="140" t="s">
        <v>440</v>
      </c>
      <c r="P248" s="239" t="s">
        <v>2489</v>
      </c>
    </row>
    <row r="249" spans="1:16">
      <c r="A249" s="20">
        <v>40</v>
      </c>
      <c r="B249" s="185" t="s">
        <v>933</v>
      </c>
      <c r="C249" s="20" t="s">
        <v>934</v>
      </c>
      <c r="D249" s="164">
        <v>39500</v>
      </c>
      <c r="E249" s="165" t="s">
        <v>157</v>
      </c>
      <c r="F249" s="164">
        <v>13750</v>
      </c>
      <c r="G249" s="164">
        <v>137500</v>
      </c>
      <c r="H249" s="164">
        <v>275000</v>
      </c>
      <c r="I249" s="164">
        <v>412500</v>
      </c>
      <c r="J249" s="152"/>
      <c r="K249" s="164">
        <v>0</v>
      </c>
      <c r="L249" s="166">
        <v>1718750</v>
      </c>
      <c r="M249" s="166">
        <v>2062500</v>
      </c>
      <c r="N249" s="166">
        <v>3437500</v>
      </c>
      <c r="O249" s="140" t="s">
        <v>440</v>
      </c>
      <c r="P249" s="239" t="s">
        <v>2489</v>
      </c>
    </row>
    <row r="250" spans="1:16">
      <c r="A250" s="154">
        <v>1</v>
      </c>
      <c r="B250" s="194" t="s">
        <v>936</v>
      </c>
      <c r="C250" s="154" t="s">
        <v>937</v>
      </c>
      <c r="D250" s="156">
        <v>30000</v>
      </c>
      <c r="E250" s="157" t="s">
        <v>17</v>
      </c>
      <c r="F250" s="156">
        <v>13200</v>
      </c>
      <c r="G250" s="156">
        <v>132000</v>
      </c>
      <c r="H250" s="156">
        <v>264000</v>
      </c>
      <c r="I250" s="156">
        <v>396000</v>
      </c>
      <c r="J250" s="152"/>
      <c r="K250" s="156">
        <v>0</v>
      </c>
      <c r="L250" s="158">
        <v>1650000</v>
      </c>
      <c r="M250" s="158">
        <v>1980000</v>
      </c>
      <c r="N250" s="158">
        <v>3300000</v>
      </c>
      <c r="O250" s="140" t="s">
        <v>170</v>
      </c>
      <c r="P250" s="239" t="s">
        <v>936</v>
      </c>
    </row>
    <row r="251" spans="1:16">
      <c r="A251" s="11">
        <v>2</v>
      </c>
      <c r="B251" s="194" t="s">
        <v>938</v>
      </c>
      <c r="C251" s="11" t="s">
        <v>939</v>
      </c>
      <c r="D251" s="150">
        <v>34500</v>
      </c>
      <c r="E251" s="14" t="s">
        <v>37</v>
      </c>
      <c r="F251" s="150">
        <v>14850</v>
      </c>
      <c r="G251" s="150">
        <v>148500</v>
      </c>
      <c r="H251" s="150">
        <v>297000</v>
      </c>
      <c r="I251" s="150">
        <v>445500</v>
      </c>
      <c r="J251" s="152"/>
      <c r="K251" s="150">
        <v>0</v>
      </c>
      <c r="L251" s="151">
        <v>1856250</v>
      </c>
      <c r="M251" s="151">
        <v>2227500</v>
      </c>
      <c r="N251" s="151">
        <v>3712500</v>
      </c>
      <c r="O251" s="140" t="s">
        <v>440</v>
      </c>
      <c r="P251" s="239" t="s">
        <v>936</v>
      </c>
    </row>
    <row r="252" spans="1:16">
      <c r="A252" s="154">
        <v>3</v>
      </c>
      <c r="B252" s="194" t="s">
        <v>940</v>
      </c>
      <c r="C252" s="11" t="s">
        <v>69</v>
      </c>
      <c r="D252" s="150">
        <v>40500</v>
      </c>
      <c r="E252" s="14" t="s">
        <v>37</v>
      </c>
      <c r="F252" s="150">
        <v>14850</v>
      </c>
      <c r="G252" s="150">
        <v>148500</v>
      </c>
      <c r="H252" s="150">
        <v>297000</v>
      </c>
      <c r="I252" s="150">
        <v>445500</v>
      </c>
      <c r="J252" s="152"/>
      <c r="K252" s="150">
        <v>0</v>
      </c>
      <c r="L252" s="151">
        <v>1856250</v>
      </c>
      <c r="M252" s="151">
        <v>2227500</v>
      </c>
      <c r="N252" s="151">
        <v>3712500</v>
      </c>
      <c r="O252" s="140" t="s">
        <v>440</v>
      </c>
      <c r="P252" s="239" t="s">
        <v>936</v>
      </c>
    </row>
    <row r="253" spans="1:16">
      <c r="A253" s="11">
        <v>4</v>
      </c>
      <c r="B253" s="194" t="s">
        <v>941</v>
      </c>
      <c r="C253" s="11" t="s">
        <v>942</v>
      </c>
      <c r="D253" s="150">
        <v>40500</v>
      </c>
      <c r="E253" s="14" t="s">
        <v>37</v>
      </c>
      <c r="F253" s="150">
        <v>13750</v>
      </c>
      <c r="G253" s="150">
        <v>137500</v>
      </c>
      <c r="H253" s="150">
        <v>275000</v>
      </c>
      <c r="I253" s="150">
        <v>412500</v>
      </c>
      <c r="J253" s="152"/>
      <c r="K253" s="150">
        <v>0</v>
      </c>
      <c r="L253" s="151">
        <v>1718750</v>
      </c>
      <c r="M253" s="151">
        <v>2062500</v>
      </c>
      <c r="N253" s="151">
        <v>3437500</v>
      </c>
      <c r="O253" s="140" t="s">
        <v>440</v>
      </c>
      <c r="P253" s="239" t="s">
        <v>936</v>
      </c>
    </row>
    <row r="254" spans="1:16">
      <c r="A254" s="154">
        <v>5</v>
      </c>
      <c r="B254" s="194" t="s">
        <v>943</v>
      </c>
      <c r="C254" s="11" t="s">
        <v>944</v>
      </c>
      <c r="D254" s="150">
        <v>40500</v>
      </c>
      <c r="E254" s="14" t="s">
        <v>37</v>
      </c>
      <c r="F254" s="150">
        <v>13750</v>
      </c>
      <c r="G254" s="150">
        <v>137500</v>
      </c>
      <c r="H254" s="150">
        <v>275000</v>
      </c>
      <c r="I254" s="150">
        <v>412500</v>
      </c>
      <c r="J254" s="152"/>
      <c r="K254" s="150">
        <v>0</v>
      </c>
      <c r="L254" s="151">
        <v>1718750</v>
      </c>
      <c r="M254" s="151">
        <v>2062500</v>
      </c>
      <c r="N254" s="151">
        <v>3437500</v>
      </c>
      <c r="O254" s="140" t="s">
        <v>440</v>
      </c>
      <c r="P254" s="239" t="s">
        <v>936</v>
      </c>
    </row>
    <row r="255" spans="1:16">
      <c r="A255" s="11">
        <v>6</v>
      </c>
      <c r="B255" s="194" t="s">
        <v>945</v>
      </c>
      <c r="C255" s="11" t="s">
        <v>946</v>
      </c>
      <c r="D255" s="150">
        <v>40500</v>
      </c>
      <c r="E255" s="14" t="s">
        <v>37</v>
      </c>
      <c r="F255" s="150">
        <v>15400</v>
      </c>
      <c r="G255" s="150">
        <v>154000</v>
      </c>
      <c r="H255" s="150">
        <v>308000</v>
      </c>
      <c r="I255" s="150">
        <v>462000</v>
      </c>
      <c r="J255" s="152"/>
      <c r="K255" s="150">
        <v>0</v>
      </c>
      <c r="L255" s="151">
        <v>1925000</v>
      </c>
      <c r="M255" s="151">
        <v>2310000</v>
      </c>
      <c r="N255" s="151">
        <v>3850000</v>
      </c>
      <c r="O255" s="140" t="s">
        <v>440</v>
      </c>
      <c r="P255" s="239" t="s">
        <v>936</v>
      </c>
    </row>
    <row r="256" spans="1:16">
      <c r="A256" s="154">
        <v>7</v>
      </c>
      <c r="B256" s="194" t="s">
        <v>949</v>
      </c>
      <c r="C256" s="11" t="s">
        <v>321</v>
      </c>
      <c r="D256" s="150">
        <v>40500</v>
      </c>
      <c r="E256" s="14" t="s">
        <v>37</v>
      </c>
      <c r="F256" s="150">
        <v>15400</v>
      </c>
      <c r="G256" s="150">
        <v>154000</v>
      </c>
      <c r="H256" s="150">
        <v>308000</v>
      </c>
      <c r="I256" s="150">
        <v>462000</v>
      </c>
      <c r="J256" s="152"/>
      <c r="K256" s="150">
        <v>0</v>
      </c>
      <c r="L256" s="151">
        <v>1925000</v>
      </c>
      <c r="M256" s="151">
        <v>2310000</v>
      </c>
      <c r="N256" s="151">
        <v>3850000</v>
      </c>
      <c r="O256" s="140" t="s">
        <v>440</v>
      </c>
      <c r="P256" s="239" t="s">
        <v>936</v>
      </c>
    </row>
    <row r="257" spans="1:16">
      <c r="A257" s="11">
        <v>8</v>
      </c>
      <c r="B257" s="194" t="s">
        <v>950</v>
      </c>
      <c r="C257" s="11" t="s">
        <v>951</v>
      </c>
      <c r="D257" s="150">
        <v>40500</v>
      </c>
      <c r="E257" s="14" t="s">
        <v>37</v>
      </c>
      <c r="F257" s="150">
        <v>13750</v>
      </c>
      <c r="G257" s="150">
        <v>137500</v>
      </c>
      <c r="H257" s="150">
        <v>275000</v>
      </c>
      <c r="I257" s="150">
        <v>412500</v>
      </c>
      <c r="J257" s="152"/>
      <c r="K257" s="150">
        <v>0</v>
      </c>
      <c r="L257" s="151">
        <v>1718750</v>
      </c>
      <c r="M257" s="151">
        <v>2062500</v>
      </c>
      <c r="N257" s="151">
        <v>3437500</v>
      </c>
      <c r="O257" s="140" t="s">
        <v>440</v>
      </c>
      <c r="P257" s="239" t="s">
        <v>936</v>
      </c>
    </row>
    <row r="258" spans="1:16">
      <c r="A258" s="154">
        <v>9</v>
      </c>
      <c r="B258" s="194" t="s">
        <v>952</v>
      </c>
      <c r="C258" s="11" t="s">
        <v>953</v>
      </c>
      <c r="D258" s="150">
        <v>40500</v>
      </c>
      <c r="E258" s="14" t="s">
        <v>37</v>
      </c>
      <c r="F258" s="150">
        <v>20350</v>
      </c>
      <c r="G258" s="150">
        <v>203500</v>
      </c>
      <c r="H258" s="150">
        <v>407000</v>
      </c>
      <c r="I258" s="150">
        <v>610500</v>
      </c>
      <c r="J258" s="152"/>
      <c r="K258" s="150">
        <v>0</v>
      </c>
      <c r="L258" s="151">
        <v>2543750</v>
      </c>
      <c r="M258" s="151">
        <v>3052500</v>
      </c>
      <c r="N258" s="151">
        <v>5087500</v>
      </c>
      <c r="O258" s="140" t="s">
        <v>302</v>
      </c>
      <c r="P258" s="239" t="s">
        <v>936</v>
      </c>
    </row>
    <row r="259" spans="1:16">
      <c r="A259" s="11">
        <v>10</v>
      </c>
      <c r="B259" s="194" t="s">
        <v>954</v>
      </c>
      <c r="C259" s="11" t="s">
        <v>955</v>
      </c>
      <c r="D259" s="150">
        <v>40500</v>
      </c>
      <c r="E259" s="14" t="s">
        <v>37</v>
      </c>
      <c r="F259" s="150">
        <v>13750</v>
      </c>
      <c r="G259" s="150">
        <v>137500</v>
      </c>
      <c r="H259" s="150">
        <v>275000</v>
      </c>
      <c r="I259" s="150">
        <v>412500</v>
      </c>
      <c r="J259" s="152"/>
      <c r="K259" s="150">
        <v>0</v>
      </c>
      <c r="L259" s="151">
        <v>1718750</v>
      </c>
      <c r="M259" s="151">
        <v>2062500</v>
      </c>
      <c r="N259" s="151">
        <v>3437500</v>
      </c>
      <c r="O259" s="140" t="s">
        <v>440</v>
      </c>
      <c r="P259" s="239" t="s">
        <v>936</v>
      </c>
    </row>
    <row r="260" spans="1:16">
      <c r="A260" s="154">
        <v>11</v>
      </c>
      <c r="B260" s="194" t="s">
        <v>956</v>
      </c>
      <c r="C260" s="11" t="s">
        <v>957</v>
      </c>
      <c r="D260" s="150">
        <v>40500</v>
      </c>
      <c r="E260" s="14" t="s">
        <v>37</v>
      </c>
      <c r="F260" s="150">
        <v>16500</v>
      </c>
      <c r="G260" s="150">
        <v>165000</v>
      </c>
      <c r="H260" s="150">
        <v>330000</v>
      </c>
      <c r="I260" s="150">
        <v>495000</v>
      </c>
      <c r="J260" s="152"/>
      <c r="K260" s="150">
        <v>0</v>
      </c>
      <c r="L260" s="151">
        <v>2062500</v>
      </c>
      <c r="M260" s="151">
        <v>2475000</v>
      </c>
      <c r="N260" s="151">
        <v>4125000</v>
      </c>
      <c r="O260" s="140" t="s">
        <v>440</v>
      </c>
      <c r="P260" s="239" t="s">
        <v>936</v>
      </c>
    </row>
    <row r="261" spans="1:16">
      <c r="A261" s="11">
        <v>12</v>
      </c>
      <c r="B261" s="194" t="s">
        <v>960</v>
      </c>
      <c r="C261" s="11" t="s">
        <v>961</v>
      </c>
      <c r="D261" s="150">
        <v>40500</v>
      </c>
      <c r="E261" s="14" t="s">
        <v>37</v>
      </c>
      <c r="F261" s="150">
        <v>14850</v>
      </c>
      <c r="G261" s="150">
        <v>148500</v>
      </c>
      <c r="H261" s="150">
        <v>297000</v>
      </c>
      <c r="I261" s="150">
        <v>445500</v>
      </c>
      <c r="J261" s="152"/>
      <c r="K261" s="150">
        <v>0</v>
      </c>
      <c r="L261" s="151">
        <v>1856250</v>
      </c>
      <c r="M261" s="151">
        <v>2227500</v>
      </c>
      <c r="N261" s="151">
        <v>3712500</v>
      </c>
      <c r="O261" s="140" t="s">
        <v>302</v>
      </c>
      <c r="P261" s="239" t="s">
        <v>936</v>
      </c>
    </row>
    <row r="262" spans="1:16">
      <c r="A262" s="154">
        <v>13</v>
      </c>
      <c r="B262" s="194" t="s">
        <v>962</v>
      </c>
      <c r="C262" s="11" t="s">
        <v>435</v>
      </c>
      <c r="D262" s="150">
        <v>51000</v>
      </c>
      <c r="E262" s="14" t="s">
        <v>37</v>
      </c>
      <c r="F262" s="150">
        <v>14850</v>
      </c>
      <c r="G262" s="150">
        <v>148500</v>
      </c>
      <c r="H262" s="150">
        <v>297000</v>
      </c>
      <c r="I262" s="150">
        <v>445500</v>
      </c>
      <c r="J262" s="152"/>
      <c r="K262" s="150">
        <v>0</v>
      </c>
      <c r="L262" s="151">
        <v>1856250</v>
      </c>
      <c r="M262" s="151">
        <v>2227500</v>
      </c>
      <c r="N262" s="151">
        <v>3712500</v>
      </c>
      <c r="O262" s="140" t="s">
        <v>440</v>
      </c>
      <c r="P262" s="239" t="s">
        <v>936</v>
      </c>
    </row>
    <row r="263" spans="1:16">
      <c r="A263" s="11">
        <v>14</v>
      </c>
      <c r="B263" s="194" t="s">
        <v>963</v>
      </c>
      <c r="C263" s="11" t="s">
        <v>964</v>
      </c>
      <c r="D263" s="150">
        <v>51000</v>
      </c>
      <c r="E263" s="14" t="s">
        <v>37</v>
      </c>
      <c r="F263" s="150">
        <v>17600</v>
      </c>
      <c r="G263" s="150">
        <v>176000</v>
      </c>
      <c r="H263" s="150">
        <v>352000</v>
      </c>
      <c r="I263" s="150">
        <v>528000</v>
      </c>
      <c r="J263" s="152"/>
      <c r="K263" s="150">
        <v>0</v>
      </c>
      <c r="L263" s="151">
        <v>2200000</v>
      </c>
      <c r="M263" s="151">
        <v>2640000</v>
      </c>
      <c r="N263" s="151">
        <v>4400000</v>
      </c>
      <c r="O263" s="140" t="s">
        <v>302</v>
      </c>
      <c r="P263" s="239" t="s">
        <v>936</v>
      </c>
    </row>
    <row r="264" spans="1:16">
      <c r="A264" s="154">
        <v>15</v>
      </c>
      <c r="B264" s="194" t="s">
        <v>965</v>
      </c>
      <c r="C264" s="11" t="s">
        <v>966</v>
      </c>
      <c r="D264" s="150">
        <v>40500</v>
      </c>
      <c r="E264" s="14" t="s">
        <v>37</v>
      </c>
      <c r="F264" s="150">
        <v>14850</v>
      </c>
      <c r="G264" s="150">
        <v>148500</v>
      </c>
      <c r="H264" s="150">
        <v>297000</v>
      </c>
      <c r="I264" s="150">
        <v>445500</v>
      </c>
      <c r="J264" s="152"/>
      <c r="K264" s="150">
        <v>0</v>
      </c>
      <c r="L264" s="151">
        <v>1856250</v>
      </c>
      <c r="M264" s="151">
        <v>2227500</v>
      </c>
      <c r="N264" s="151">
        <v>3712500</v>
      </c>
      <c r="O264" s="140" t="s">
        <v>302</v>
      </c>
      <c r="P264" s="239" t="s">
        <v>936</v>
      </c>
    </row>
    <row r="265" spans="1:16">
      <c r="A265" s="11">
        <v>16</v>
      </c>
      <c r="B265" s="194" t="s">
        <v>967</v>
      </c>
      <c r="C265" s="11" t="s">
        <v>968</v>
      </c>
      <c r="D265" s="150">
        <v>40500</v>
      </c>
      <c r="E265" s="14" t="s">
        <v>37</v>
      </c>
      <c r="F265" s="150">
        <v>16500</v>
      </c>
      <c r="G265" s="150">
        <v>165000</v>
      </c>
      <c r="H265" s="150">
        <v>330000</v>
      </c>
      <c r="I265" s="150">
        <v>495000</v>
      </c>
      <c r="J265" s="152"/>
      <c r="K265" s="150">
        <v>0</v>
      </c>
      <c r="L265" s="151">
        <v>2062500</v>
      </c>
      <c r="M265" s="151">
        <v>2475000</v>
      </c>
      <c r="N265" s="151">
        <v>4125000</v>
      </c>
      <c r="O265" s="140" t="s">
        <v>654</v>
      </c>
      <c r="P265" s="239" t="s">
        <v>936</v>
      </c>
    </row>
    <row r="266" spans="1:16">
      <c r="A266" s="154">
        <v>17</v>
      </c>
      <c r="B266" s="194" t="s">
        <v>969</v>
      </c>
      <c r="C266" s="11" t="s">
        <v>970</v>
      </c>
      <c r="D266" s="150">
        <v>40500</v>
      </c>
      <c r="E266" s="14" t="s">
        <v>37</v>
      </c>
      <c r="F266" s="150">
        <v>16500</v>
      </c>
      <c r="G266" s="150">
        <v>165000</v>
      </c>
      <c r="H266" s="150">
        <v>330000</v>
      </c>
      <c r="I266" s="150">
        <v>495000</v>
      </c>
      <c r="J266" s="152"/>
      <c r="K266" s="150">
        <v>0</v>
      </c>
      <c r="L266" s="151">
        <v>2062500</v>
      </c>
      <c r="M266" s="151">
        <v>2475000</v>
      </c>
      <c r="N266" s="151">
        <v>4125000</v>
      </c>
      <c r="O266" s="140" t="s">
        <v>302</v>
      </c>
      <c r="P266" s="239" t="s">
        <v>936</v>
      </c>
    </row>
    <row r="267" spans="1:16">
      <c r="A267" s="11">
        <v>18</v>
      </c>
      <c r="B267" s="194" t="s">
        <v>971</v>
      </c>
      <c r="C267" s="11" t="s">
        <v>972</v>
      </c>
      <c r="D267" s="150">
        <v>91000</v>
      </c>
      <c r="E267" s="14" t="s">
        <v>302</v>
      </c>
      <c r="F267" s="150">
        <v>33550</v>
      </c>
      <c r="G267" s="150">
        <v>335500</v>
      </c>
      <c r="H267" s="150">
        <v>671000</v>
      </c>
      <c r="I267" s="150">
        <v>1006500</v>
      </c>
      <c r="J267" s="152"/>
      <c r="K267" s="150">
        <v>0</v>
      </c>
      <c r="L267" s="151">
        <v>4193750</v>
      </c>
      <c r="M267" s="151">
        <v>5032500</v>
      </c>
      <c r="N267" s="151">
        <v>8387500</v>
      </c>
      <c r="O267" s="140" t="s">
        <v>973</v>
      </c>
      <c r="P267" s="239" t="s">
        <v>936</v>
      </c>
    </row>
    <row r="268" spans="1:16">
      <c r="A268" s="154">
        <v>19</v>
      </c>
      <c r="B268" s="195" t="s">
        <v>1038</v>
      </c>
      <c r="C268" s="11" t="s">
        <v>1001</v>
      </c>
      <c r="D268" s="150">
        <v>51500</v>
      </c>
      <c r="E268" s="14" t="s">
        <v>157</v>
      </c>
      <c r="F268" s="150">
        <v>16500</v>
      </c>
      <c r="G268" s="150">
        <v>165000</v>
      </c>
      <c r="H268" s="150">
        <v>330000</v>
      </c>
      <c r="I268" s="150">
        <v>495000</v>
      </c>
      <c r="J268" s="152"/>
      <c r="K268" s="150">
        <v>0</v>
      </c>
      <c r="L268" s="151">
        <v>2062500</v>
      </c>
      <c r="M268" s="151">
        <v>2475000</v>
      </c>
      <c r="N268" s="151">
        <v>4125000</v>
      </c>
      <c r="O268" s="140" t="s">
        <v>302</v>
      </c>
      <c r="P268" s="239" t="s">
        <v>936</v>
      </c>
    </row>
    <row r="269" spans="1:16">
      <c r="A269" s="11">
        <v>20</v>
      </c>
      <c r="B269" s="196" t="s">
        <v>2445</v>
      </c>
      <c r="C269" s="11"/>
      <c r="D269" s="150">
        <v>51000</v>
      </c>
      <c r="E269" s="14" t="s">
        <v>37</v>
      </c>
      <c r="F269" s="150">
        <v>17600</v>
      </c>
      <c r="G269" s="150">
        <v>176000</v>
      </c>
      <c r="H269" s="150">
        <v>352000</v>
      </c>
      <c r="I269" s="150">
        <v>528000</v>
      </c>
      <c r="J269" s="152"/>
      <c r="K269" s="150">
        <v>0</v>
      </c>
      <c r="L269" s="151">
        <v>2200000</v>
      </c>
      <c r="M269" s="151">
        <v>2640000</v>
      </c>
      <c r="N269" s="151">
        <v>4400000</v>
      </c>
      <c r="O269" s="140" t="s">
        <v>302</v>
      </c>
      <c r="P269" s="239" t="s">
        <v>936</v>
      </c>
    </row>
    <row r="270" spans="1:16">
      <c r="A270" s="154">
        <v>21</v>
      </c>
      <c r="B270" s="196" t="s">
        <v>2446</v>
      </c>
      <c r="C270" s="11"/>
      <c r="D270" s="150">
        <v>40500</v>
      </c>
      <c r="E270" s="14" t="s">
        <v>37</v>
      </c>
      <c r="F270" s="150">
        <v>17600</v>
      </c>
      <c r="G270" s="150">
        <v>176000</v>
      </c>
      <c r="H270" s="150">
        <v>352000</v>
      </c>
      <c r="I270" s="150">
        <v>528000</v>
      </c>
      <c r="J270" s="152"/>
      <c r="K270" s="150">
        <v>0</v>
      </c>
      <c r="L270" s="151">
        <v>2200000</v>
      </c>
      <c r="M270" s="151">
        <v>2640000</v>
      </c>
      <c r="N270" s="151">
        <v>4400000</v>
      </c>
      <c r="O270" s="140" t="s">
        <v>302</v>
      </c>
      <c r="P270" s="239" t="s">
        <v>936</v>
      </c>
    </row>
    <row r="271" spans="1:16">
      <c r="A271" s="11">
        <v>22</v>
      </c>
      <c r="B271" s="196" t="s">
        <v>2447</v>
      </c>
      <c r="C271" s="11"/>
      <c r="D271" s="150">
        <v>51000</v>
      </c>
      <c r="E271" s="14" t="s">
        <v>37</v>
      </c>
      <c r="F271" s="150">
        <v>16500</v>
      </c>
      <c r="G271" s="150">
        <v>165000</v>
      </c>
      <c r="H271" s="150">
        <v>330000</v>
      </c>
      <c r="I271" s="150">
        <v>495000</v>
      </c>
      <c r="J271" s="152"/>
      <c r="K271" s="150">
        <v>0</v>
      </c>
      <c r="L271" s="151">
        <v>2062500</v>
      </c>
      <c r="M271" s="151">
        <v>2475000</v>
      </c>
      <c r="N271" s="151">
        <v>4125000</v>
      </c>
      <c r="O271" s="140" t="s">
        <v>440</v>
      </c>
      <c r="P271" s="239" t="s">
        <v>936</v>
      </c>
    </row>
    <row r="272" spans="1:16">
      <c r="A272" s="154">
        <v>23</v>
      </c>
      <c r="B272" s="196" t="s">
        <v>2448</v>
      </c>
      <c r="C272" s="20"/>
      <c r="D272" s="164">
        <v>40500</v>
      </c>
      <c r="E272" s="186" t="s">
        <v>37</v>
      </c>
      <c r="F272" s="164">
        <v>17600</v>
      </c>
      <c r="G272" s="164">
        <v>176000</v>
      </c>
      <c r="H272" s="164">
        <v>352000</v>
      </c>
      <c r="I272" s="164">
        <v>528000</v>
      </c>
      <c r="J272" s="152"/>
      <c r="K272" s="164">
        <v>0</v>
      </c>
      <c r="L272" s="166">
        <v>2200000</v>
      </c>
      <c r="M272" s="166">
        <v>2640000</v>
      </c>
      <c r="N272" s="166">
        <v>4400000</v>
      </c>
      <c r="O272" s="140" t="s">
        <v>302</v>
      </c>
      <c r="P272" s="239" t="s">
        <v>936</v>
      </c>
    </row>
    <row r="273" spans="1:16">
      <c r="A273" s="154">
        <v>1</v>
      </c>
      <c r="B273" s="168" t="s">
        <v>1095</v>
      </c>
      <c r="C273" s="154" t="s">
        <v>1096</v>
      </c>
      <c r="D273" s="156">
        <v>10000</v>
      </c>
      <c r="E273" s="157" t="s">
        <v>17</v>
      </c>
      <c r="F273" s="156">
        <v>4950</v>
      </c>
      <c r="G273" s="156">
        <v>49500</v>
      </c>
      <c r="H273" s="156">
        <v>99000</v>
      </c>
      <c r="I273" s="156">
        <v>148500</v>
      </c>
      <c r="J273" s="152"/>
      <c r="K273" s="156">
        <v>0</v>
      </c>
      <c r="L273" s="158">
        <v>618750</v>
      </c>
      <c r="M273" s="158">
        <v>742500</v>
      </c>
      <c r="N273" s="158">
        <v>1237500</v>
      </c>
      <c r="O273" s="140" t="s">
        <v>17</v>
      </c>
      <c r="P273" s="239" t="s">
        <v>2490</v>
      </c>
    </row>
    <row r="274" spans="1:16">
      <c r="A274" s="11">
        <v>2</v>
      </c>
      <c r="B274" s="172" t="s">
        <v>1097</v>
      </c>
      <c r="C274" s="11" t="s">
        <v>1098</v>
      </c>
      <c r="D274" s="150">
        <v>10000</v>
      </c>
      <c r="E274" s="84" t="s">
        <v>17</v>
      </c>
      <c r="F274" s="150">
        <v>4950</v>
      </c>
      <c r="G274" s="150">
        <v>49500</v>
      </c>
      <c r="H274" s="150">
        <v>99000</v>
      </c>
      <c r="I274" s="150">
        <v>148500</v>
      </c>
      <c r="J274" s="152"/>
      <c r="K274" s="150">
        <v>0</v>
      </c>
      <c r="L274" s="151">
        <v>618750</v>
      </c>
      <c r="M274" s="151">
        <v>742500</v>
      </c>
      <c r="N274" s="151">
        <v>1237500</v>
      </c>
      <c r="O274" s="140" t="s">
        <v>17</v>
      </c>
      <c r="P274" s="239" t="s">
        <v>2490</v>
      </c>
    </row>
    <row r="275" spans="1:16">
      <c r="A275" s="154">
        <v>3</v>
      </c>
      <c r="B275" s="172" t="s">
        <v>1099</v>
      </c>
      <c r="C275" s="11" t="s">
        <v>1100</v>
      </c>
      <c r="D275" s="150">
        <v>10000</v>
      </c>
      <c r="E275" s="84" t="s">
        <v>17</v>
      </c>
      <c r="F275" s="150">
        <v>4950</v>
      </c>
      <c r="G275" s="150">
        <v>49500</v>
      </c>
      <c r="H275" s="150">
        <v>99000</v>
      </c>
      <c r="I275" s="150">
        <v>148500</v>
      </c>
      <c r="J275" s="152"/>
      <c r="K275" s="150">
        <v>0</v>
      </c>
      <c r="L275" s="151">
        <v>618750</v>
      </c>
      <c r="M275" s="151">
        <v>742500</v>
      </c>
      <c r="N275" s="151">
        <v>1237500</v>
      </c>
      <c r="O275" s="140" t="s">
        <v>17</v>
      </c>
      <c r="P275" s="239" t="s">
        <v>2490</v>
      </c>
    </row>
    <row r="276" spans="1:16">
      <c r="A276" s="11">
        <v>4</v>
      </c>
      <c r="B276" s="172" t="s">
        <v>1101</v>
      </c>
      <c r="C276" s="11" t="s">
        <v>1102</v>
      </c>
      <c r="D276" s="150">
        <v>11000</v>
      </c>
      <c r="E276" s="84" t="s">
        <v>17</v>
      </c>
      <c r="F276" s="150">
        <v>4950</v>
      </c>
      <c r="G276" s="150">
        <v>49500</v>
      </c>
      <c r="H276" s="150">
        <v>99000</v>
      </c>
      <c r="I276" s="150">
        <v>148500</v>
      </c>
      <c r="J276" s="152"/>
      <c r="K276" s="150">
        <v>0</v>
      </c>
      <c r="L276" s="151">
        <v>618750</v>
      </c>
      <c r="M276" s="151">
        <v>742500</v>
      </c>
      <c r="N276" s="151">
        <v>1237500</v>
      </c>
      <c r="O276" s="140" t="s">
        <v>17</v>
      </c>
      <c r="P276" s="239" t="s">
        <v>2490</v>
      </c>
    </row>
    <row r="277" spans="1:16">
      <c r="A277" s="154">
        <v>5</v>
      </c>
      <c r="B277" s="172" t="s">
        <v>1103</v>
      </c>
      <c r="C277" s="11" t="s">
        <v>910</v>
      </c>
      <c r="D277" s="150">
        <v>11000</v>
      </c>
      <c r="E277" s="84" t="s">
        <v>17</v>
      </c>
      <c r="F277" s="150">
        <v>6600</v>
      </c>
      <c r="G277" s="150">
        <v>66000</v>
      </c>
      <c r="H277" s="150">
        <v>132000</v>
      </c>
      <c r="I277" s="150">
        <v>198000</v>
      </c>
      <c r="J277" s="152"/>
      <c r="K277" s="150">
        <v>0</v>
      </c>
      <c r="L277" s="151">
        <v>825000</v>
      </c>
      <c r="M277" s="151">
        <v>990000</v>
      </c>
      <c r="N277" s="151">
        <v>1650000</v>
      </c>
      <c r="O277" s="140" t="s">
        <v>37</v>
      </c>
      <c r="P277" s="239" t="s">
        <v>2490</v>
      </c>
    </row>
    <row r="278" spans="1:16">
      <c r="A278" s="11">
        <v>6</v>
      </c>
      <c r="B278" s="172" t="s">
        <v>1104</v>
      </c>
      <c r="C278" s="11" t="s">
        <v>883</v>
      </c>
      <c r="D278" s="150">
        <v>11000</v>
      </c>
      <c r="E278" s="84" t="s">
        <v>17</v>
      </c>
      <c r="F278" s="150">
        <v>8800</v>
      </c>
      <c r="G278" s="150">
        <v>88000</v>
      </c>
      <c r="H278" s="150">
        <v>176000</v>
      </c>
      <c r="I278" s="150">
        <v>264000</v>
      </c>
      <c r="J278" s="152"/>
      <c r="K278" s="150">
        <v>0</v>
      </c>
      <c r="L278" s="151">
        <v>1100000</v>
      </c>
      <c r="M278" s="151">
        <v>1320000</v>
      </c>
      <c r="N278" s="151">
        <v>2200000</v>
      </c>
      <c r="O278" s="140" t="s">
        <v>37</v>
      </c>
      <c r="P278" s="239" t="s">
        <v>2490</v>
      </c>
    </row>
    <row r="279" spans="1:16">
      <c r="A279" s="154">
        <v>7</v>
      </c>
      <c r="B279" s="172" t="s">
        <v>1105</v>
      </c>
      <c r="C279" s="11" t="s">
        <v>1106</v>
      </c>
      <c r="D279" s="150">
        <v>12000</v>
      </c>
      <c r="E279" s="84" t="s">
        <v>17</v>
      </c>
      <c r="F279" s="150">
        <v>8800</v>
      </c>
      <c r="G279" s="150">
        <v>88000</v>
      </c>
      <c r="H279" s="150">
        <v>176000</v>
      </c>
      <c r="I279" s="150">
        <v>264000</v>
      </c>
      <c r="J279" s="152"/>
      <c r="K279" s="150">
        <v>0</v>
      </c>
      <c r="L279" s="151">
        <v>1100000</v>
      </c>
      <c r="M279" s="151">
        <v>1320000</v>
      </c>
      <c r="N279" s="151">
        <v>2200000</v>
      </c>
      <c r="O279" s="140" t="s">
        <v>37</v>
      </c>
      <c r="P279" s="239" t="s">
        <v>2490</v>
      </c>
    </row>
    <row r="280" spans="1:16">
      <c r="A280" s="11">
        <v>8</v>
      </c>
      <c r="B280" s="172" t="s">
        <v>1107</v>
      </c>
      <c r="C280" s="11" t="s">
        <v>1108</v>
      </c>
      <c r="D280" s="150">
        <v>12000</v>
      </c>
      <c r="E280" s="84" t="s">
        <v>17</v>
      </c>
      <c r="F280" s="150">
        <v>8800</v>
      </c>
      <c r="G280" s="150">
        <v>88000</v>
      </c>
      <c r="H280" s="150">
        <v>176000</v>
      </c>
      <c r="I280" s="150">
        <v>264000</v>
      </c>
      <c r="J280" s="152"/>
      <c r="K280" s="150">
        <v>0</v>
      </c>
      <c r="L280" s="151">
        <v>1100000</v>
      </c>
      <c r="M280" s="151">
        <v>1320000</v>
      </c>
      <c r="N280" s="151">
        <v>2200000</v>
      </c>
      <c r="O280" s="140" t="s">
        <v>37</v>
      </c>
      <c r="P280" s="239" t="s">
        <v>2490</v>
      </c>
    </row>
    <row r="281" spans="1:16">
      <c r="A281" s="154">
        <v>9</v>
      </c>
      <c r="B281" s="172" t="s">
        <v>1109</v>
      </c>
      <c r="C281" s="11" t="s">
        <v>1110</v>
      </c>
      <c r="D281" s="150">
        <v>13000</v>
      </c>
      <c r="E281" s="84" t="s">
        <v>17</v>
      </c>
      <c r="F281" s="150">
        <v>8800</v>
      </c>
      <c r="G281" s="150">
        <v>88000</v>
      </c>
      <c r="H281" s="150">
        <v>176000</v>
      </c>
      <c r="I281" s="150">
        <v>264000</v>
      </c>
      <c r="J281" s="152"/>
      <c r="K281" s="150">
        <v>0</v>
      </c>
      <c r="L281" s="151">
        <v>1100000</v>
      </c>
      <c r="M281" s="151">
        <v>1320000</v>
      </c>
      <c r="N281" s="151">
        <v>2200000</v>
      </c>
      <c r="O281" s="140" t="s">
        <v>37</v>
      </c>
      <c r="P281" s="239" t="s">
        <v>2490</v>
      </c>
    </row>
    <row r="282" spans="1:16">
      <c r="A282" s="11">
        <v>10</v>
      </c>
      <c r="B282" s="172" t="s">
        <v>1111</v>
      </c>
      <c r="C282" s="11" t="s">
        <v>1112</v>
      </c>
      <c r="D282" s="150">
        <v>13000</v>
      </c>
      <c r="E282" s="84" t="s">
        <v>17</v>
      </c>
      <c r="F282" s="150">
        <v>8800</v>
      </c>
      <c r="G282" s="150">
        <v>88000</v>
      </c>
      <c r="H282" s="150">
        <v>176000</v>
      </c>
      <c r="I282" s="150">
        <v>264000</v>
      </c>
      <c r="J282" s="152"/>
      <c r="K282" s="150">
        <v>0</v>
      </c>
      <c r="L282" s="151">
        <v>1100000</v>
      </c>
      <c r="M282" s="151">
        <v>1320000</v>
      </c>
      <c r="N282" s="151">
        <v>2200000</v>
      </c>
      <c r="O282" s="140" t="s">
        <v>37</v>
      </c>
      <c r="P282" s="239" t="s">
        <v>2490</v>
      </c>
    </row>
    <row r="283" spans="1:16">
      <c r="A283" s="154">
        <v>11</v>
      </c>
      <c r="B283" s="172" t="s">
        <v>1113</v>
      </c>
      <c r="C283" s="11" t="s">
        <v>1114</v>
      </c>
      <c r="D283" s="150">
        <v>13000</v>
      </c>
      <c r="E283" s="84" t="s">
        <v>17</v>
      </c>
      <c r="F283" s="150">
        <v>8800</v>
      </c>
      <c r="G283" s="150">
        <v>88000</v>
      </c>
      <c r="H283" s="150">
        <v>176000</v>
      </c>
      <c r="I283" s="150">
        <v>264000</v>
      </c>
      <c r="J283" s="152"/>
      <c r="K283" s="150">
        <v>0</v>
      </c>
      <c r="L283" s="151">
        <v>1100000</v>
      </c>
      <c r="M283" s="151">
        <v>1320000</v>
      </c>
      <c r="N283" s="151">
        <v>2200000</v>
      </c>
      <c r="O283" s="140" t="s">
        <v>37</v>
      </c>
      <c r="P283" s="239" t="s">
        <v>2490</v>
      </c>
    </row>
    <row r="284" spans="1:16">
      <c r="A284" s="11">
        <v>12</v>
      </c>
      <c r="B284" s="172" t="s">
        <v>1115</v>
      </c>
      <c r="C284" s="11" t="s">
        <v>1116</v>
      </c>
      <c r="D284" s="150">
        <v>12000</v>
      </c>
      <c r="E284" s="84" t="s">
        <v>17</v>
      </c>
      <c r="F284" s="150">
        <v>8800</v>
      </c>
      <c r="G284" s="150">
        <v>88000</v>
      </c>
      <c r="H284" s="150">
        <v>176000</v>
      </c>
      <c r="I284" s="150">
        <v>264000</v>
      </c>
      <c r="J284" s="152"/>
      <c r="K284" s="150">
        <v>0</v>
      </c>
      <c r="L284" s="151">
        <v>1100000</v>
      </c>
      <c r="M284" s="151">
        <v>1320000</v>
      </c>
      <c r="N284" s="151">
        <v>2200000</v>
      </c>
      <c r="O284" s="140" t="s">
        <v>37</v>
      </c>
      <c r="P284" s="239" t="s">
        <v>2490</v>
      </c>
    </row>
    <row r="285" spans="1:16">
      <c r="A285" s="154">
        <v>13</v>
      </c>
      <c r="B285" s="172" t="s">
        <v>1118</v>
      </c>
      <c r="C285" s="11" t="s">
        <v>1119</v>
      </c>
      <c r="D285" s="150">
        <v>12000</v>
      </c>
      <c r="E285" s="84" t="s">
        <v>17</v>
      </c>
      <c r="F285" s="150">
        <v>8800</v>
      </c>
      <c r="G285" s="150">
        <v>88000</v>
      </c>
      <c r="H285" s="150">
        <v>176000</v>
      </c>
      <c r="I285" s="150">
        <v>264000</v>
      </c>
      <c r="J285" s="152"/>
      <c r="K285" s="150">
        <v>0</v>
      </c>
      <c r="L285" s="151">
        <v>1100000</v>
      </c>
      <c r="M285" s="151">
        <v>1320000</v>
      </c>
      <c r="N285" s="151">
        <v>2200000</v>
      </c>
      <c r="O285" s="140" t="s">
        <v>37</v>
      </c>
      <c r="P285" s="239" t="s">
        <v>2490</v>
      </c>
    </row>
    <row r="286" spans="1:16">
      <c r="A286" s="11">
        <v>14</v>
      </c>
      <c r="B286" s="172" t="s">
        <v>1120</v>
      </c>
      <c r="C286" s="11" t="s">
        <v>1121</v>
      </c>
      <c r="D286" s="150">
        <v>14000</v>
      </c>
      <c r="E286" s="84" t="s">
        <v>17</v>
      </c>
      <c r="F286" s="150">
        <v>8800</v>
      </c>
      <c r="G286" s="150">
        <v>88000</v>
      </c>
      <c r="H286" s="150">
        <v>176000</v>
      </c>
      <c r="I286" s="150">
        <v>264000</v>
      </c>
      <c r="J286" s="152"/>
      <c r="K286" s="150">
        <v>0</v>
      </c>
      <c r="L286" s="151">
        <v>1100000</v>
      </c>
      <c r="M286" s="151">
        <v>1320000</v>
      </c>
      <c r="N286" s="151">
        <v>2200000</v>
      </c>
      <c r="O286" s="140" t="s">
        <v>37</v>
      </c>
      <c r="P286" s="239" t="s">
        <v>2490</v>
      </c>
    </row>
    <row r="287" spans="1:16">
      <c r="A287" s="154">
        <v>15</v>
      </c>
      <c r="B287" s="172" t="s">
        <v>1122</v>
      </c>
      <c r="C287" s="11" t="s">
        <v>1123</v>
      </c>
      <c r="D287" s="150">
        <v>12000</v>
      </c>
      <c r="E287" s="84" t="s">
        <v>17</v>
      </c>
      <c r="F287" s="150">
        <v>8800</v>
      </c>
      <c r="G287" s="150">
        <v>88000</v>
      </c>
      <c r="H287" s="150">
        <v>176000</v>
      </c>
      <c r="I287" s="150">
        <v>264000</v>
      </c>
      <c r="J287" s="152"/>
      <c r="K287" s="150">
        <v>0</v>
      </c>
      <c r="L287" s="151">
        <v>1100000</v>
      </c>
      <c r="M287" s="151">
        <v>1320000</v>
      </c>
      <c r="N287" s="151">
        <v>2200000</v>
      </c>
      <c r="O287" s="140" t="s">
        <v>37</v>
      </c>
      <c r="P287" s="239" t="s">
        <v>2490</v>
      </c>
    </row>
    <row r="288" spans="1:16">
      <c r="A288" s="11">
        <v>16</v>
      </c>
      <c r="B288" s="172" t="s">
        <v>1124</v>
      </c>
      <c r="C288" s="11" t="s">
        <v>1125</v>
      </c>
      <c r="D288" s="150">
        <v>12000</v>
      </c>
      <c r="E288" s="84" t="s">
        <v>17</v>
      </c>
      <c r="F288" s="150">
        <v>8800</v>
      </c>
      <c r="G288" s="150">
        <v>88000</v>
      </c>
      <c r="H288" s="150">
        <v>176000</v>
      </c>
      <c r="I288" s="150">
        <v>264000</v>
      </c>
      <c r="J288" s="152"/>
      <c r="K288" s="150">
        <v>0</v>
      </c>
      <c r="L288" s="151">
        <v>1100000</v>
      </c>
      <c r="M288" s="151">
        <v>1320000</v>
      </c>
      <c r="N288" s="151">
        <v>2200000</v>
      </c>
      <c r="O288" s="140" t="s">
        <v>37</v>
      </c>
      <c r="P288" s="239" t="s">
        <v>2490</v>
      </c>
    </row>
    <row r="289" spans="1:16">
      <c r="A289" s="154">
        <v>17</v>
      </c>
      <c r="B289" s="197" t="s">
        <v>2428</v>
      </c>
      <c r="C289" s="11"/>
      <c r="D289" s="150">
        <v>12000</v>
      </c>
      <c r="E289" s="84" t="s">
        <v>17</v>
      </c>
      <c r="F289" s="150">
        <v>8800</v>
      </c>
      <c r="G289" s="150">
        <v>88000</v>
      </c>
      <c r="H289" s="150">
        <v>176000</v>
      </c>
      <c r="I289" s="150">
        <v>264000</v>
      </c>
      <c r="J289" s="152"/>
      <c r="K289" s="150">
        <v>0</v>
      </c>
      <c r="L289" s="151">
        <v>1100000</v>
      </c>
      <c r="M289" s="151">
        <v>1320000</v>
      </c>
      <c r="N289" s="151">
        <v>2200000</v>
      </c>
      <c r="O289" s="140" t="s">
        <v>37</v>
      </c>
      <c r="P289" s="239" t="s">
        <v>2490</v>
      </c>
    </row>
    <row r="290" spans="1:16">
      <c r="A290" s="11">
        <v>18</v>
      </c>
      <c r="B290" s="185" t="s">
        <v>1129</v>
      </c>
      <c r="C290" s="20" t="s">
        <v>208</v>
      </c>
      <c r="D290" s="164">
        <v>15000</v>
      </c>
      <c r="E290" s="165" t="s">
        <v>17</v>
      </c>
      <c r="F290" s="164">
        <v>11550</v>
      </c>
      <c r="G290" s="164">
        <v>115500</v>
      </c>
      <c r="H290" s="164">
        <v>231000</v>
      </c>
      <c r="I290" s="164">
        <v>346500</v>
      </c>
      <c r="J290" s="152"/>
      <c r="K290" s="164">
        <v>0</v>
      </c>
      <c r="L290" s="166">
        <v>1443750</v>
      </c>
      <c r="M290" s="166">
        <v>1732500</v>
      </c>
      <c r="N290" s="166">
        <v>2887500</v>
      </c>
      <c r="O290" s="140" t="s">
        <v>170</v>
      </c>
      <c r="P290" s="239" t="s">
        <v>2490</v>
      </c>
    </row>
    <row r="291" spans="1:16">
      <c r="A291" s="154">
        <v>1</v>
      </c>
      <c r="B291" s="168" t="s">
        <v>1130</v>
      </c>
      <c r="C291" s="154" t="s">
        <v>1131</v>
      </c>
      <c r="D291" s="156">
        <v>10000</v>
      </c>
      <c r="E291" s="157" t="s">
        <v>17</v>
      </c>
      <c r="F291" s="156">
        <v>4950</v>
      </c>
      <c r="G291" s="156">
        <v>49500</v>
      </c>
      <c r="H291" s="156">
        <v>99000</v>
      </c>
      <c r="I291" s="156">
        <v>148500</v>
      </c>
      <c r="J291" s="152"/>
      <c r="K291" s="156">
        <v>0</v>
      </c>
      <c r="L291" s="158">
        <v>618750</v>
      </c>
      <c r="M291" s="158">
        <v>742500</v>
      </c>
      <c r="N291" s="158">
        <v>1237500</v>
      </c>
      <c r="O291" s="140" t="s">
        <v>17</v>
      </c>
      <c r="P291" s="239" t="s">
        <v>2490</v>
      </c>
    </row>
    <row r="292" spans="1:16">
      <c r="A292" s="11">
        <v>2</v>
      </c>
      <c r="B292" s="172" t="s">
        <v>1132</v>
      </c>
      <c r="C292" s="11" t="s">
        <v>1133</v>
      </c>
      <c r="D292" s="150">
        <v>11000</v>
      </c>
      <c r="E292" s="84" t="s">
        <v>17</v>
      </c>
      <c r="F292" s="150">
        <v>4950</v>
      </c>
      <c r="G292" s="150">
        <v>49500</v>
      </c>
      <c r="H292" s="150">
        <v>99000</v>
      </c>
      <c r="I292" s="150">
        <v>148500</v>
      </c>
      <c r="J292" s="152"/>
      <c r="K292" s="150">
        <v>0</v>
      </c>
      <c r="L292" s="151">
        <v>618750</v>
      </c>
      <c r="M292" s="151">
        <v>742500</v>
      </c>
      <c r="N292" s="151">
        <v>1237500</v>
      </c>
      <c r="O292" s="140" t="s">
        <v>17</v>
      </c>
      <c r="P292" s="239" t="s">
        <v>2490</v>
      </c>
    </row>
    <row r="293" spans="1:16">
      <c r="A293" s="20">
        <v>3</v>
      </c>
      <c r="B293" s="163" t="s">
        <v>1134</v>
      </c>
      <c r="C293" s="20" t="s">
        <v>1135</v>
      </c>
      <c r="D293" s="164">
        <v>12500</v>
      </c>
      <c r="E293" s="165" t="s">
        <v>17</v>
      </c>
      <c r="F293" s="164">
        <v>7150</v>
      </c>
      <c r="G293" s="164">
        <v>71500</v>
      </c>
      <c r="H293" s="164">
        <v>143000</v>
      </c>
      <c r="I293" s="164">
        <v>214500</v>
      </c>
      <c r="J293" s="152"/>
      <c r="K293" s="164">
        <v>0</v>
      </c>
      <c r="L293" s="166">
        <v>893750</v>
      </c>
      <c r="M293" s="166">
        <v>1072500</v>
      </c>
      <c r="N293" s="166">
        <v>1787500</v>
      </c>
      <c r="O293" s="140" t="s">
        <v>17</v>
      </c>
      <c r="P293" s="239" t="s">
        <v>2490</v>
      </c>
    </row>
    <row r="294" spans="1:16">
      <c r="A294" s="154">
        <v>1</v>
      </c>
      <c r="B294" s="155" t="s">
        <v>1214</v>
      </c>
      <c r="C294" s="154" t="s">
        <v>1215</v>
      </c>
      <c r="D294" s="156">
        <v>17000</v>
      </c>
      <c r="E294" s="157" t="s">
        <v>17</v>
      </c>
      <c r="F294" s="156">
        <v>6050</v>
      </c>
      <c r="G294" s="156">
        <v>60500</v>
      </c>
      <c r="H294" s="156">
        <v>121000</v>
      </c>
      <c r="I294" s="156">
        <v>181500</v>
      </c>
      <c r="J294" s="152"/>
      <c r="K294" s="156">
        <v>0</v>
      </c>
      <c r="L294" s="158">
        <v>756250</v>
      </c>
      <c r="M294" s="158">
        <v>907500</v>
      </c>
      <c r="N294" s="158">
        <v>1512500</v>
      </c>
      <c r="O294" s="140" t="s">
        <v>17</v>
      </c>
      <c r="P294" s="239" t="s">
        <v>2491</v>
      </c>
    </row>
    <row r="295" spans="1:16">
      <c r="A295" s="11">
        <v>2</v>
      </c>
      <c r="B295" s="12" t="s">
        <v>1216</v>
      </c>
      <c r="C295" s="11" t="s">
        <v>1217</v>
      </c>
      <c r="D295" s="150">
        <v>20500</v>
      </c>
      <c r="E295" s="84" t="s">
        <v>17</v>
      </c>
      <c r="F295" s="150">
        <v>7150</v>
      </c>
      <c r="G295" s="150">
        <v>71500</v>
      </c>
      <c r="H295" s="150">
        <v>143000</v>
      </c>
      <c r="I295" s="150">
        <v>214500</v>
      </c>
      <c r="J295" s="152"/>
      <c r="K295" s="150">
        <v>0</v>
      </c>
      <c r="L295" s="151">
        <v>893750</v>
      </c>
      <c r="M295" s="151">
        <v>1072500</v>
      </c>
      <c r="N295" s="151">
        <v>1787500</v>
      </c>
      <c r="O295" s="140" t="s">
        <v>37</v>
      </c>
      <c r="P295" s="239" t="s">
        <v>2491</v>
      </c>
    </row>
    <row r="296" spans="1:16">
      <c r="A296" s="11">
        <v>3</v>
      </c>
      <c r="B296" s="12" t="s">
        <v>1218</v>
      </c>
      <c r="C296" s="11" t="s">
        <v>1219</v>
      </c>
      <c r="D296" s="150">
        <v>20500</v>
      </c>
      <c r="E296" s="84" t="s">
        <v>17</v>
      </c>
      <c r="F296" s="150">
        <v>7150</v>
      </c>
      <c r="G296" s="150">
        <v>71500</v>
      </c>
      <c r="H296" s="150">
        <v>143000</v>
      </c>
      <c r="I296" s="150">
        <v>214500</v>
      </c>
      <c r="J296" s="152"/>
      <c r="K296" s="150">
        <v>0</v>
      </c>
      <c r="L296" s="151">
        <v>893750</v>
      </c>
      <c r="M296" s="151">
        <v>1072500</v>
      </c>
      <c r="N296" s="151">
        <v>1787500</v>
      </c>
      <c r="O296" s="140" t="s">
        <v>37</v>
      </c>
      <c r="P296" s="239" t="s">
        <v>2491</v>
      </c>
    </row>
    <row r="297" spans="1:16">
      <c r="A297" s="20">
        <v>4</v>
      </c>
      <c r="B297" s="163" t="s">
        <v>1234</v>
      </c>
      <c r="C297" s="20" t="s">
        <v>1235</v>
      </c>
      <c r="D297" s="164">
        <v>19000</v>
      </c>
      <c r="E297" s="165" t="s">
        <v>37</v>
      </c>
      <c r="F297" s="164">
        <v>8250</v>
      </c>
      <c r="G297" s="164">
        <v>82500</v>
      </c>
      <c r="H297" s="164">
        <v>165000</v>
      </c>
      <c r="I297" s="164">
        <v>247500</v>
      </c>
      <c r="J297" s="152"/>
      <c r="K297" s="164">
        <v>0</v>
      </c>
      <c r="L297" s="166">
        <v>1031250</v>
      </c>
      <c r="M297" s="166">
        <v>1237500</v>
      </c>
      <c r="N297" s="166">
        <v>2062500</v>
      </c>
      <c r="O297" s="140" t="s">
        <v>37</v>
      </c>
      <c r="P297" s="239" t="s">
        <v>2491</v>
      </c>
    </row>
    <row r="298" spans="1:16">
      <c r="A298" s="11">
        <v>1</v>
      </c>
      <c r="B298" s="12" t="s">
        <v>1238</v>
      </c>
      <c r="C298" s="11" t="s">
        <v>1239</v>
      </c>
      <c r="D298" s="150">
        <v>17000</v>
      </c>
      <c r="E298" s="84" t="s">
        <v>17</v>
      </c>
      <c r="F298" s="150">
        <v>4950</v>
      </c>
      <c r="G298" s="150">
        <v>49500</v>
      </c>
      <c r="H298" s="150">
        <v>99000</v>
      </c>
      <c r="I298" s="150">
        <v>148500</v>
      </c>
      <c r="J298" s="152"/>
      <c r="K298" s="150">
        <v>0</v>
      </c>
      <c r="L298" s="151">
        <v>618750</v>
      </c>
      <c r="M298" s="151">
        <v>742500</v>
      </c>
      <c r="N298" s="151">
        <v>1237500</v>
      </c>
      <c r="O298" s="140" t="s">
        <v>17</v>
      </c>
      <c r="P298" s="239" t="s">
        <v>2491</v>
      </c>
    </row>
    <row r="299" spans="1:16">
      <c r="A299" s="11">
        <v>2</v>
      </c>
      <c r="B299" s="12" t="s">
        <v>1240</v>
      </c>
      <c r="C299" s="11" t="s">
        <v>1241</v>
      </c>
      <c r="D299" s="150">
        <v>20500</v>
      </c>
      <c r="E299" s="84" t="s">
        <v>17</v>
      </c>
      <c r="F299" s="150">
        <v>6600</v>
      </c>
      <c r="G299" s="150">
        <v>66000</v>
      </c>
      <c r="H299" s="150">
        <v>132000</v>
      </c>
      <c r="I299" s="150">
        <v>198000</v>
      </c>
      <c r="J299" s="152"/>
      <c r="K299" s="150">
        <v>0</v>
      </c>
      <c r="L299" s="151">
        <v>825000</v>
      </c>
      <c r="M299" s="151">
        <v>990000</v>
      </c>
      <c r="N299" s="151">
        <v>1650000</v>
      </c>
      <c r="O299" s="140" t="s">
        <v>37</v>
      </c>
      <c r="P299" s="239" t="s">
        <v>2491</v>
      </c>
    </row>
    <row r="300" spans="1:16">
      <c r="A300" s="11">
        <v>3</v>
      </c>
      <c r="B300" s="12" t="s">
        <v>1242</v>
      </c>
      <c r="C300" s="11" t="s">
        <v>593</v>
      </c>
      <c r="D300" s="150">
        <v>17000</v>
      </c>
      <c r="E300" s="84" t="s">
        <v>17</v>
      </c>
      <c r="F300" s="150">
        <v>7700</v>
      </c>
      <c r="G300" s="150">
        <v>77000</v>
      </c>
      <c r="H300" s="150">
        <v>154000</v>
      </c>
      <c r="I300" s="150">
        <v>231000</v>
      </c>
      <c r="J300" s="152"/>
      <c r="K300" s="150">
        <v>0</v>
      </c>
      <c r="L300" s="151">
        <v>962500</v>
      </c>
      <c r="M300" s="151">
        <v>1155000</v>
      </c>
      <c r="N300" s="151">
        <v>1925000</v>
      </c>
      <c r="O300" s="140" t="s">
        <v>37</v>
      </c>
      <c r="P300" s="239" t="s">
        <v>2491</v>
      </c>
    </row>
    <row r="301" spans="1:16">
      <c r="A301" s="11">
        <v>4</v>
      </c>
      <c r="B301" s="211" t="s">
        <v>1244</v>
      </c>
      <c r="C301" s="11" t="s">
        <v>311</v>
      </c>
      <c r="D301" s="150">
        <v>20000</v>
      </c>
      <c r="E301" s="84" t="s">
        <v>37</v>
      </c>
      <c r="F301" s="150">
        <v>7700</v>
      </c>
      <c r="G301" s="150">
        <v>77000</v>
      </c>
      <c r="H301" s="150">
        <v>154000</v>
      </c>
      <c r="I301" s="150">
        <v>231000</v>
      </c>
      <c r="J301" s="152"/>
      <c r="K301" s="150">
        <v>0</v>
      </c>
      <c r="L301" s="151">
        <v>962500</v>
      </c>
      <c r="M301" s="151">
        <v>1155000</v>
      </c>
      <c r="N301" s="151">
        <v>1925000</v>
      </c>
      <c r="O301" s="140" t="s">
        <v>157</v>
      </c>
      <c r="P301" s="239" t="s">
        <v>2491</v>
      </c>
    </row>
    <row r="302" spans="1:16">
      <c r="A302" s="11">
        <v>5</v>
      </c>
      <c r="B302" s="198" t="s">
        <v>1267</v>
      </c>
      <c r="C302" s="20" t="s">
        <v>1268</v>
      </c>
      <c r="D302" s="164">
        <v>20500</v>
      </c>
      <c r="E302" s="165" t="s">
        <v>37</v>
      </c>
      <c r="F302" s="164">
        <v>8250</v>
      </c>
      <c r="G302" s="164">
        <v>82500</v>
      </c>
      <c r="H302" s="164">
        <v>165000</v>
      </c>
      <c r="I302" s="164">
        <v>247500</v>
      </c>
      <c r="J302" s="152"/>
      <c r="K302" s="164">
        <v>0</v>
      </c>
      <c r="L302" s="166">
        <v>1031250</v>
      </c>
      <c r="M302" s="166">
        <v>1237500</v>
      </c>
      <c r="N302" s="166">
        <v>2062500</v>
      </c>
      <c r="O302" s="140" t="s">
        <v>157</v>
      </c>
      <c r="P302" s="239" t="s">
        <v>2491</v>
      </c>
    </row>
    <row r="303" spans="1:16">
      <c r="A303" s="11">
        <v>1</v>
      </c>
      <c r="B303" s="12" t="s">
        <v>1309</v>
      </c>
      <c r="C303" s="11" t="s">
        <v>1310</v>
      </c>
      <c r="D303" s="150">
        <v>17000</v>
      </c>
      <c r="E303" s="84" t="s">
        <v>17</v>
      </c>
      <c r="F303" s="150">
        <v>6050</v>
      </c>
      <c r="G303" s="150">
        <v>60500</v>
      </c>
      <c r="H303" s="150">
        <v>121000</v>
      </c>
      <c r="I303" s="150">
        <v>181500</v>
      </c>
      <c r="J303" s="152"/>
      <c r="K303" s="150">
        <v>0</v>
      </c>
      <c r="L303" s="151">
        <v>756250</v>
      </c>
      <c r="M303" s="151">
        <v>907500</v>
      </c>
      <c r="N303" s="151">
        <v>1512500</v>
      </c>
      <c r="O303" s="140" t="s">
        <v>17</v>
      </c>
      <c r="P303" s="239" t="s">
        <v>2491</v>
      </c>
    </row>
    <row r="304" spans="1:16">
      <c r="A304" s="11">
        <v>2</v>
      </c>
      <c r="B304" s="12" t="s">
        <v>1311</v>
      </c>
      <c r="C304" s="11" t="s">
        <v>1312</v>
      </c>
      <c r="D304" s="150">
        <v>20500</v>
      </c>
      <c r="E304" s="84" t="s">
        <v>17</v>
      </c>
      <c r="F304" s="150">
        <v>8800</v>
      </c>
      <c r="G304" s="150">
        <v>88000</v>
      </c>
      <c r="H304" s="150">
        <v>176000</v>
      </c>
      <c r="I304" s="150">
        <v>264000</v>
      </c>
      <c r="J304" s="152"/>
      <c r="K304" s="150">
        <v>0</v>
      </c>
      <c r="L304" s="151">
        <v>1100000</v>
      </c>
      <c r="M304" s="151">
        <v>1320000</v>
      </c>
      <c r="N304" s="151">
        <v>2200000</v>
      </c>
      <c r="O304" s="140" t="s">
        <v>37</v>
      </c>
      <c r="P304" s="239" t="s">
        <v>2491</v>
      </c>
    </row>
    <row r="305" spans="1:16">
      <c r="A305" s="11">
        <v>3</v>
      </c>
      <c r="B305" s="12" t="s">
        <v>1315</v>
      </c>
      <c r="C305" s="11" t="s">
        <v>1316</v>
      </c>
      <c r="D305" s="150">
        <v>20500</v>
      </c>
      <c r="E305" s="84" t="s">
        <v>17</v>
      </c>
      <c r="F305" s="150">
        <v>8800</v>
      </c>
      <c r="G305" s="150">
        <v>88000</v>
      </c>
      <c r="H305" s="150">
        <v>176000</v>
      </c>
      <c r="I305" s="150">
        <v>264000</v>
      </c>
      <c r="J305" s="152"/>
      <c r="K305" s="150">
        <v>0</v>
      </c>
      <c r="L305" s="151">
        <v>1100000</v>
      </c>
      <c r="M305" s="151">
        <v>1320000</v>
      </c>
      <c r="N305" s="151">
        <v>2200000</v>
      </c>
      <c r="O305" s="140" t="s">
        <v>37</v>
      </c>
      <c r="P305" s="239" t="s">
        <v>2491</v>
      </c>
    </row>
    <row r="306" spans="1:16">
      <c r="A306" s="11">
        <v>4</v>
      </c>
      <c r="B306" s="12" t="s">
        <v>1317</v>
      </c>
      <c r="C306" s="11" t="s">
        <v>1318</v>
      </c>
      <c r="D306" s="150">
        <v>20500</v>
      </c>
      <c r="E306" s="84" t="s">
        <v>17</v>
      </c>
      <c r="F306" s="150">
        <v>8800</v>
      </c>
      <c r="G306" s="150">
        <v>88000</v>
      </c>
      <c r="H306" s="150">
        <v>176000</v>
      </c>
      <c r="I306" s="150">
        <v>264000</v>
      </c>
      <c r="J306" s="152"/>
      <c r="K306" s="150">
        <v>0</v>
      </c>
      <c r="L306" s="151">
        <v>1100000</v>
      </c>
      <c r="M306" s="151">
        <v>1320000</v>
      </c>
      <c r="N306" s="151">
        <v>2200000</v>
      </c>
      <c r="O306" s="140" t="s">
        <v>37</v>
      </c>
      <c r="P306" s="239" t="s">
        <v>2491</v>
      </c>
    </row>
    <row r="307" spans="1:16">
      <c r="A307" s="11">
        <v>5</v>
      </c>
      <c r="B307" s="12" t="s">
        <v>1319</v>
      </c>
      <c r="C307" s="11" t="s">
        <v>951</v>
      </c>
      <c r="D307" s="150">
        <v>17000</v>
      </c>
      <c r="E307" s="84" t="s">
        <v>17</v>
      </c>
      <c r="F307" s="150">
        <v>8250</v>
      </c>
      <c r="G307" s="150">
        <v>82500</v>
      </c>
      <c r="H307" s="150">
        <v>165000</v>
      </c>
      <c r="I307" s="150">
        <v>247500</v>
      </c>
      <c r="J307" s="152"/>
      <c r="K307" s="150">
        <v>0</v>
      </c>
      <c r="L307" s="151">
        <v>1031250</v>
      </c>
      <c r="M307" s="151">
        <v>1237500</v>
      </c>
      <c r="N307" s="151">
        <v>2062500</v>
      </c>
      <c r="O307" s="140" t="s">
        <v>37</v>
      </c>
      <c r="P307" s="239" t="s">
        <v>2491</v>
      </c>
    </row>
    <row r="308" spans="1:16">
      <c r="A308" s="11">
        <v>6</v>
      </c>
      <c r="B308" s="12" t="s">
        <v>1320</v>
      </c>
      <c r="C308" s="11" t="s">
        <v>1321</v>
      </c>
      <c r="D308" s="150">
        <v>17000</v>
      </c>
      <c r="E308" s="84" t="s">
        <v>17</v>
      </c>
      <c r="F308" s="150">
        <v>8800</v>
      </c>
      <c r="G308" s="150">
        <v>88000</v>
      </c>
      <c r="H308" s="150">
        <v>176000</v>
      </c>
      <c r="I308" s="150">
        <v>264000</v>
      </c>
      <c r="J308" s="152"/>
      <c r="K308" s="150">
        <v>0</v>
      </c>
      <c r="L308" s="151">
        <v>1100000</v>
      </c>
      <c r="M308" s="151">
        <v>1320000</v>
      </c>
      <c r="N308" s="151">
        <v>2200000</v>
      </c>
      <c r="O308" s="140" t="s">
        <v>37</v>
      </c>
      <c r="P308" s="239" t="s">
        <v>2491</v>
      </c>
    </row>
    <row r="309" spans="1:16">
      <c r="A309" s="11">
        <v>7</v>
      </c>
      <c r="B309" s="12" t="s">
        <v>1322</v>
      </c>
      <c r="C309" s="11" t="s">
        <v>1323</v>
      </c>
      <c r="D309" s="150">
        <v>17000</v>
      </c>
      <c r="E309" s="84" t="s">
        <v>17</v>
      </c>
      <c r="F309" s="150">
        <v>8800</v>
      </c>
      <c r="G309" s="150">
        <v>88000</v>
      </c>
      <c r="H309" s="150">
        <v>176000</v>
      </c>
      <c r="I309" s="150">
        <v>264000</v>
      </c>
      <c r="J309" s="152"/>
      <c r="K309" s="150">
        <v>0</v>
      </c>
      <c r="L309" s="151">
        <v>1100000</v>
      </c>
      <c r="M309" s="151">
        <v>1320000</v>
      </c>
      <c r="N309" s="151">
        <v>2200000</v>
      </c>
      <c r="O309" s="140" t="s">
        <v>37</v>
      </c>
      <c r="P309" s="239" t="s">
        <v>2491</v>
      </c>
    </row>
    <row r="310" spans="1:16">
      <c r="A310" s="11">
        <v>8</v>
      </c>
      <c r="B310" s="12" t="s">
        <v>1324</v>
      </c>
      <c r="C310" s="11" t="s">
        <v>1325</v>
      </c>
      <c r="D310" s="150">
        <v>17000</v>
      </c>
      <c r="E310" s="84" t="s">
        <v>17</v>
      </c>
      <c r="F310" s="150">
        <v>8800</v>
      </c>
      <c r="G310" s="150">
        <v>88000</v>
      </c>
      <c r="H310" s="150">
        <v>176000</v>
      </c>
      <c r="I310" s="150">
        <v>264000</v>
      </c>
      <c r="J310" s="152"/>
      <c r="K310" s="150">
        <v>0</v>
      </c>
      <c r="L310" s="151">
        <v>1100000</v>
      </c>
      <c r="M310" s="151">
        <v>1320000</v>
      </c>
      <c r="N310" s="151">
        <v>2200000</v>
      </c>
      <c r="O310" s="140" t="s">
        <v>37</v>
      </c>
      <c r="P310" s="239" t="s">
        <v>2491</v>
      </c>
    </row>
    <row r="311" spans="1:16">
      <c r="A311" s="11">
        <v>9</v>
      </c>
      <c r="B311" s="12" t="s">
        <v>1326</v>
      </c>
      <c r="C311" s="11" t="s">
        <v>1327</v>
      </c>
      <c r="D311" s="150">
        <v>17500</v>
      </c>
      <c r="E311" s="84" t="s">
        <v>17</v>
      </c>
      <c r="F311" s="150">
        <v>9350</v>
      </c>
      <c r="G311" s="150">
        <v>93500</v>
      </c>
      <c r="H311" s="150">
        <v>187000</v>
      </c>
      <c r="I311" s="150">
        <v>280500</v>
      </c>
      <c r="J311" s="152"/>
      <c r="K311" s="150">
        <v>0</v>
      </c>
      <c r="L311" s="151">
        <v>1168750</v>
      </c>
      <c r="M311" s="151">
        <v>1402500</v>
      </c>
      <c r="N311" s="151">
        <v>2337500</v>
      </c>
      <c r="O311" s="140" t="s">
        <v>37</v>
      </c>
      <c r="P311" s="239" t="s">
        <v>2491</v>
      </c>
    </row>
    <row r="312" spans="1:16">
      <c r="A312" s="11">
        <v>10</v>
      </c>
      <c r="B312" s="12" t="s">
        <v>1328</v>
      </c>
      <c r="C312" s="11" t="s">
        <v>53</v>
      </c>
      <c r="D312" s="150">
        <v>19000</v>
      </c>
      <c r="E312" s="84" t="s">
        <v>17</v>
      </c>
      <c r="F312" s="150">
        <v>9900</v>
      </c>
      <c r="G312" s="150">
        <v>99000</v>
      </c>
      <c r="H312" s="150">
        <v>198000</v>
      </c>
      <c r="I312" s="150">
        <v>297000</v>
      </c>
      <c r="J312" s="152"/>
      <c r="K312" s="150">
        <v>0</v>
      </c>
      <c r="L312" s="151">
        <v>1237500</v>
      </c>
      <c r="M312" s="151">
        <v>1485000</v>
      </c>
      <c r="N312" s="151">
        <v>2475000</v>
      </c>
      <c r="O312" s="140" t="s">
        <v>37</v>
      </c>
      <c r="P312" s="239" t="s">
        <v>2491</v>
      </c>
    </row>
    <row r="313" spans="1:16">
      <c r="A313" s="11">
        <v>11</v>
      </c>
      <c r="B313" s="12" t="s">
        <v>1329</v>
      </c>
      <c r="C313" s="11" t="s">
        <v>1121</v>
      </c>
      <c r="D313" s="150">
        <v>17000</v>
      </c>
      <c r="E313" s="84" t="s">
        <v>17</v>
      </c>
      <c r="F313" s="150">
        <v>9900</v>
      </c>
      <c r="G313" s="150">
        <v>99000</v>
      </c>
      <c r="H313" s="150">
        <v>198000</v>
      </c>
      <c r="I313" s="150">
        <v>297000</v>
      </c>
      <c r="J313" s="152"/>
      <c r="K313" s="150">
        <v>0</v>
      </c>
      <c r="L313" s="151">
        <v>1237500</v>
      </c>
      <c r="M313" s="151">
        <v>1485000</v>
      </c>
      <c r="N313" s="151">
        <v>2475000</v>
      </c>
      <c r="O313" s="140" t="s">
        <v>37</v>
      </c>
      <c r="P313" s="239" t="s">
        <v>2491</v>
      </c>
    </row>
    <row r="314" spans="1:16">
      <c r="A314" s="20">
        <v>12</v>
      </c>
      <c r="B314" s="163" t="s">
        <v>1330</v>
      </c>
      <c r="C314" s="20" t="s">
        <v>1331</v>
      </c>
      <c r="D314" s="164">
        <v>18500</v>
      </c>
      <c r="E314" s="165" t="s">
        <v>37</v>
      </c>
      <c r="F314" s="164">
        <v>9900</v>
      </c>
      <c r="G314" s="164">
        <v>99000</v>
      </c>
      <c r="H314" s="164">
        <v>198000</v>
      </c>
      <c r="I314" s="164">
        <v>297000</v>
      </c>
      <c r="J314" s="152"/>
      <c r="K314" s="164">
        <v>0</v>
      </c>
      <c r="L314" s="166">
        <v>1237500</v>
      </c>
      <c r="M314" s="166">
        <v>1485000</v>
      </c>
      <c r="N314" s="166">
        <v>2475000</v>
      </c>
      <c r="O314" s="140" t="s">
        <v>157</v>
      </c>
      <c r="P314" s="239" t="s">
        <v>2491</v>
      </c>
    </row>
    <row r="315" spans="1:16">
      <c r="A315" s="154">
        <v>1</v>
      </c>
      <c r="B315" s="155" t="s">
        <v>1376</v>
      </c>
      <c r="C315" s="154" t="s">
        <v>1377</v>
      </c>
      <c r="D315" s="156">
        <v>18500</v>
      </c>
      <c r="E315" s="157" t="s">
        <v>17</v>
      </c>
      <c r="F315" s="156">
        <v>6050</v>
      </c>
      <c r="G315" s="156">
        <v>60500</v>
      </c>
      <c r="H315" s="156">
        <v>121000</v>
      </c>
      <c r="I315" s="156">
        <v>181500</v>
      </c>
      <c r="J315" s="152"/>
      <c r="K315" s="150">
        <v>0</v>
      </c>
      <c r="L315" s="151">
        <v>756250</v>
      </c>
      <c r="M315" s="151">
        <v>907500</v>
      </c>
      <c r="N315" s="151">
        <v>1512500</v>
      </c>
      <c r="O315" s="140" t="s">
        <v>37</v>
      </c>
      <c r="P315" s="239" t="s">
        <v>2491</v>
      </c>
    </row>
    <row r="316" spans="1:16">
      <c r="A316" s="20">
        <v>2</v>
      </c>
      <c r="B316" s="163" t="s">
        <v>1378</v>
      </c>
      <c r="C316" s="20" t="s">
        <v>1379</v>
      </c>
      <c r="D316" s="164">
        <v>24000</v>
      </c>
      <c r="E316" s="165" t="s">
        <v>17</v>
      </c>
      <c r="F316" s="164">
        <v>7150</v>
      </c>
      <c r="G316" s="164">
        <v>71500</v>
      </c>
      <c r="H316" s="164">
        <v>143000</v>
      </c>
      <c r="I316" s="164">
        <v>214500</v>
      </c>
      <c r="J316" s="152"/>
      <c r="K316" s="164">
        <v>0</v>
      </c>
      <c r="L316" s="166">
        <v>893750</v>
      </c>
      <c r="M316" s="166">
        <v>1072500</v>
      </c>
      <c r="N316" s="166">
        <v>1787500</v>
      </c>
      <c r="O316" s="140" t="s">
        <v>37</v>
      </c>
      <c r="P316" s="239" t="s">
        <v>2491</v>
      </c>
    </row>
    <row r="317" spans="1:16">
      <c r="A317" s="154">
        <v>1</v>
      </c>
      <c r="B317" s="155" t="s">
        <v>1441</v>
      </c>
      <c r="C317" s="154" t="s">
        <v>1442</v>
      </c>
      <c r="D317" s="156">
        <v>16000</v>
      </c>
      <c r="E317" s="157" t="s">
        <v>17</v>
      </c>
      <c r="F317" s="156">
        <v>6600</v>
      </c>
      <c r="G317" s="156">
        <v>66000</v>
      </c>
      <c r="H317" s="156">
        <v>132000</v>
      </c>
      <c r="I317" s="156">
        <v>198000</v>
      </c>
      <c r="J317" s="152"/>
      <c r="K317" s="150">
        <v>0</v>
      </c>
      <c r="L317" s="151">
        <v>825000</v>
      </c>
      <c r="M317" s="151">
        <v>990000</v>
      </c>
      <c r="N317" s="151">
        <v>1650000</v>
      </c>
      <c r="O317" s="140" t="s">
        <v>37</v>
      </c>
      <c r="P317" s="239" t="s">
        <v>2491</v>
      </c>
    </row>
    <row r="318" spans="1:16">
      <c r="A318" s="11">
        <v>2</v>
      </c>
      <c r="B318" s="12" t="s">
        <v>1443</v>
      </c>
      <c r="C318" s="11" t="s">
        <v>1444</v>
      </c>
      <c r="D318" s="150">
        <v>17000</v>
      </c>
      <c r="E318" s="84" t="s">
        <v>17</v>
      </c>
      <c r="F318" s="150">
        <v>7150</v>
      </c>
      <c r="G318" s="150">
        <v>71500</v>
      </c>
      <c r="H318" s="150">
        <v>143000</v>
      </c>
      <c r="I318" s="150">
        <v>214500</v>
      </c>
      <c r="J318" s="152"/>
      <c r="K318" s="150">
        <v>0</v>
      </c>
      <c r="L318" s="151">
        <v>893750</v>
      </c>
      <c r="M318" s="151">
        <v>1072500</v>
      </c>
      <c r="N318" s="151">
        <v>1787500</v>
      </c>
      <c r="O318" s="140" t="s">
        <v>37</v>
      </c>
      <c r="P318" s="239" t="s">
        <v>2491</v>
      </c>
    </row>
    <row r="319" spans="1:16">
      <c r="A319" s="154">
        <v>3</v>
      </c>
      <c r="B319" s="12" t="s">
        <v>1445</v>
      </c>
      <c r="C319" s="11" t="s">
        <v>1446</v>
      </c>
      <c r="D319" s="150">
        <v>17000</v>
      </c>
      <c r="E319" s="84" t="s">
        <v>17</v>
      </c>
      <c r="F319" s="150">
        <v>7150</v>
      </c>
      <c r="G319" s="150">
        <v>71500</v>
      </c>
      <c r="H319" s="150">
        <v>143000</v>
      </c>
      <c r="I319" s="150">
        <v>214500</v>
      </c>
      <c r="J319" s="152"/>
      <c r="K319" s="150">
        <v>0</v>
      </c>
      <c r="L319" s="151">
        <v>893750</v>
      </c>
      <c r="M319" s="151">
        <v>1072500</v>
      </c>
      <c r="N319" s="151">
        <v>1787500</v>
      </c>
      <c r="O319" s="140" t="s">
        <v>37</v>
      </c>
      <c r="P319" s="239" t="s">
        <v>2491</v>
      </c>
    </row>
    <row r="320" spans="1:16">
      <c r="A320" s="11">
        <v>4</v>
      </c>
      <c r="B320" s="12" t="s">
        <v>1447</v>
      </c>
      <c r="C320" s="11" t="s">
        <v>1448</v>
      </c>
      <c r="D320" s="150">
        <v>17000</v>
      </c>
      <c r="E320" s="84" t="s">
        <v>17</v>
      </c>
      <c r="F320" s="150">
        <v>7150</v>
      </c>
      <c r="G320" s="150">
        <v>71500</v>
      </c>
      <c r="H320" s="150">
        <v>143000</v>
      </c>
      <c r="I320" s="150">
        <v>214500</v>
      </c>
      <c r="J320" s="152"/>
      <c r="K320" s="150">
        <v>0</v>
      </c>
      <c r="L320" s="151">
        <v>893750</v>
      </c>
      <c r="M320" s="151">
        <v>1072500</v>
      </c>
      <c r="N320" s="151">
        <v>1787500</v>
      </c>
      <c r="O320" s="140" t="s">
        <v>37</v>
      </c>
      <c r="P320" s="239" t="s">
        <v>2491</v>
      </c>
    </row>
    <row r="321" spans="1:16">
      <c r="A321" s="154">
        <v>5</v>
      </c>
      <c r="B321" s="12" t="s">
        <v>1450</v>
      </c>
      <c r="C321" s="11" t="s">
        <v>1451</v>
      </c>
      <c r="D321" s="150">
        <v>18500</v>
      </c>
      <c r="E321" s="84" t="s">
        <v>17</v>
      </c>
      <c r="F321" s="150">
        <v>8250</v>
      </c>
      <c r="G321" s="150">
        <v>82500</v>
      </c>
      <c r="H321" s="150">
        <v>165000</v>
      </c>
      <c r="I321" s="150">
        <v>247500</v>
      </c>
      <c r="J321" s="152"/>
      <c r="K321" s="150">
        <v>0</v>
      </c>
      <c r="L321" s="151">
        <v>1031250</v>
      </c>
      <c r="M321" s="151">
        <v>1237500</v>
      </c>
      <c r="N321" s="151">
        <v>2062500</v>
      </c>
      <c r="O321" s="140" t="s">
        <v>37</v>
      </c>
      <c r="P321" s="239" t="s">
        <v>2491</v>
      </c>
    </row>
    <row r="322" spans="1:16">
      <c r="A322" s="11">
        <v>6</v>
      </c>
      <c r="B322" s="163" t="s">
        <v>1452</v>
      </c>
      <c r="C322" s="20" t="s">
        <v>1453</v>
      </c>
      <c r="D322" s="164">
        <v>18500</v>
      </c>
      <c r="E322" s="165" t="s">
        <v>17</v>
      </c>
      <c r="F322" s="164">
        <v>8250</v>
      </c>
      <c r="G322" s="164">
        <v>82500</v>
      </c>
      <c r="H322" s="164">
        <v>165000</v>
      </c>
      <c r="I322" s="164">
        <v>247500</v>
      </c>
      <c r="J322" s="152"/>
      <c r="K322" s="164">
        <v>0</v>
      </c>
      <c r="L322" s="166">
        <v>1031250</v>
      </c>
      <c r="M322" s="166">
        <v>1237500</v>
      </c>
      <c r="N322" s="166">
        <v>2062500</v>
      </c>
      <c r="O322" s="140" t="s">
        <v>37</v>
      </c>
      <c r="P322" s="239" t="s">
        <v>2491</v>
      </c>
    </row>
    <row r="323" spans="1:16">
      <c r="A323" s="154">
        <v>1</v>
      </c>
      <c r="B323" s="155" t="s">
        <v>1454</v>
      </c>
      <c r="C323" s="154" t="s">
        <v>1455</v>
      </c>
      <c r="D323" s="156">
        <v>15000</v>
      </c>
      <c r="E323" s="157" t="s">
        <v>17</v>
      </c>
      <c r="F323" s="156">
        <v>6050</v>
      </c>
      <c r="G323" s="156">
        <v>60500</v>
      </c>
      <c r="H323" s="156">
        <v>121000</v>
      </c>
      <c r="I323" s="156">
        <v>181500</v>
      </c>
      <c r="J323" s="152"/>
      <c r="K323" s="199">
        <v>0</v>
      </c>
      <c r="L323" s="158">
        <v>756250</v>
      </c>
      <c r="M323" s="158">
        <v>907500</v>
      </c>
      <c r="N323" s="158">
        <v>1512500</v>
      </c>
      <c r="O323" s="140" t="s">
        <v>17</v>
      </c>
      <c r="P323" s="239" t="s">
        <v>1454</v>
      </c>
    </row>
    <row r="324" spans="1:16">
      <c r="A324" s="11">
        <v>2</v>
      </c>
      <c r="B324" s="12" t="s">
        <v>1456</v>
      </c>
      <c r="C324" s="11" t="s">
        <v>437</v>
      </c>
      <c r="D324" s="150">
        <v>16000</v>
      </c>
      <c r="E324" s="84" t="s">
        <v>17</v>
      </c>
      <c r="F324" s="150">
        <v>6600</v>
      </c>
      <c r="G324" s="150">
        <v>66000</v>
      </c>
      <c r="H324" s="150">
        <v>132000</v>
      </c>
      <c r="I324" s="150">
        <v>198000</v>
      </c>
      <c r="J324" s="152"/>
      <c r="K324" s="200">
        <v>0</v>
      </c>
      <c r="L324" s="151">
        <v>825000</v>
      </c>
      <c r="M324" s="151">
        <v>990000</v>
      </c>
      <c r="N324" s="151">
        <v>1650000</v>
      </c>
      <c r="O324" s="140" t="s">
        <v>37</v>
      </c>
      <c r="P324" s="239" t="s">
        <v>1454</v>
      </c>
    </row>
    <row r="325" spans="1:16">
      <c r="A325" s="11">
        <v>3</v>
      </c>
      <c r="B325" s="12" t="s">
        <v>1457</v>
      </c>
      <c r="C325" s="11" t="s">
        <v>1458</v>
      </c>
      <c r="D325" s="150">
        <v>16000</v>
      </c>
      <c r="E325" s="84" t="s">
        <v>17</v>
      </c>
      <c r="F325" s="150">
        <v>6600</v>
      </c>
      <c r="G325" s="150">
        <v>66000</v>
      </c>
      <c r="H325" s="150">
        <v>132000</v>
      </c>
      <c r="I325" s="150">
        <v>198000</v>
      </c>
      <c r="J325" s="152"/>
      <c r="K325" s="200">
        <v>0</v>
      </c>
      <c r="L325" s="151">
        <v>825000</v>
      </c>
      <c r="M325" s="151">
        <v>990000</v>
      </c>
      <c r="N325" s="151">
        <v>1650000</v>
      </c>
      <c r="O325" s="140" t="s">
        <v>37</v>
      </c>
      <c r="P325" s="239" t="s">
        <v>1454</v>
      </c>
    </row>
    <row r="326" spans="1:16">
      <c r="A326" s="11">
        <v>4</v>
      </c>
      <c r="B326" s="12" t="s">
        <v>1459</v>
      </c>
      <c r="C326" s="11" t="s">
        <v>1460</v>
      </c>
      <c r="D326" s="150">
        <v>18000</v>
      </c>
      <c r="E326" s="84" t="s">
        <v>37</v>
      </c>
      <c r="F326" s="150">
        <v>8800</v>
      </c>
      <c r="G326" s="150">
        <v>88000</v>
      </c>
      <c r="H326" s="150">
        <v>176000</v>
      </c>
      <c r="I326" s="150">
        <v>264000</v>
      </c>
      <c r="J326" s="152"/>
      <c r="K326" s="200">
        <v>0</v>
      </c>
      <c r="L326" s="151">
        <v>1100000</v>
      </c>
      <c r="M326" s="151">
        <v>1320000</v>
      </c>
      <c r="N326" s="151">
        <v>2200000</v>
      </c>
      <c r="O326" s="140" t="s">
        <v>157</v>
      </c>
      <c r="P326" s="239" t="s">
        <v>1454</v>
      </c>
    </row>
    <row r="327" spans="1:16">
      <c r="A327" s="11">
        <v>5</v>
      </c>
      <c r="B327" s="12" t="s">
        <v>1467</v>
      </c>
      <c r="C327" s="11" t="s">
        <v>1468</v>
      </c>
      <c r="D327" s="150">
        <v>18000</v>
      </c>
      <c r="E327" s="84" t="s">
        <v>37</v>
      </c>
      <c r="F327" s="150">
        <v>9350</v>
      </c>
      <c r="G327" s="150">
        <v>93500</v>
      </c>
      <c r="H327" s="150">
        <v>187000</v>
      </c>
      <c r="I327" s="150">
        <v>280500</v>
      </c>
      <c r="J327" s="152"/>
      <c r="K327" s="200">
        <v>0</v>
      </c>
      <c r="L327" s="151">
        <v>1168750</v>
      </c>
      <c r="M327" s="151">
        <v>1402500</v>
      </c>
      <c r="N327" s="151">
        <v>2337500</v>
      </c>
      <c r="O327" s="140" t="s">
        <v>170</v>
      </c>
      <c r="P327" s="239" t="s">
        <v>1454</v>
      </c>
    </row>
    <row r="328" spans="1:16">
      <c r="A328" s="11">
        <v>6</v>
      </c>
      <c r="B328" s="12" t="s">
        <v>1469</v>
      </c>
      <c r="C328" s="11" t="s">
        <v>1470</v>
      </c>
      <c r="D328" s="150">
        <v>18000</v>
      </c>
      <c r="E328" s="84" t="s">
        <v>37</v>
      </c>
      <c r="F328" s="150">
        <v>9350</v>
      </c>
      <c r="G328" s="150">
        <v>93500</v>
      </c>
      <c r="H328" s="150">
        <v>187000</v>
      </c>
      <c r="I328" s="150">
        <v>280500</v>
      </c>
      <c r="J328" s="152"/>
      <c r="K328" s="200">
        <v>0</v>
      </c>
      <c r="L328" s="151">
        <v>1168750</v>
      </c>
      <c r="M328" s="151">
        <v>1402500</v>
      </c>
      <c r="N328" s="151">
        <v>2337500</v>
      </c>
      <c r="O328" s="140" t="s">
        <v>170</v>
      </c>
      <c r="P328" s="239" t="s">
        <v>1454</v>
      </c>
    </row>
    <row r="329" spans="1:16">
      <c r="A329" s="20">
        <v>7</v>
      </c>
      <c r="B329" s="163" t="s">
        <v>1471</v>
      </c>
      <c r="C329" s="20" t="s">
        <v>1472</v>
      </c>
      <c r="D329" s="164">
        <v>18000</v>
      </c>
      <c r="E329" s="165" t="s">
        <v>37</v>
      </c>
      <c r="F329" s="164">
        <v>8250</v>
      </c>
      <c r="G329" s="164">
        <v>82500</v>
      </c>
      <c r="H329" s="164">
        <v>165000</v>
      </c>
      <c r="I329" s="164">
        <v>247500</v>
      </c>
      <c r="J329" s="152"/>
      <c r="K329" s="201">
        <v>0</v>
      </c>
      <c r="L329" s="166">
        <v>1031250</v>
      </c>
      <c r="M329" s="166">
        <v>1237500</v>
      </c>
      <c r="N329" s="166">
        <v>2062500</v>
      </c>
      <c r="O329" s="140" t="s">
        <v>157</v>
      </c>
      <c r="P329" s="239" t="s">
        <v>1454</v>
      </c>
    </row>
    <row r="330" spans="1:16">
      <c r="A330" s="154">
        <v>1</v>
      </c>
      <c r="B330" s="155" t="s">
        <v>1473</v>
      </c>
      <c r="C330" s="154" t="s">
        <v>1474</v>
      </c>
      <c r="D330" s="156">
        <v>15000</v>
      </c>
      <c r="E330" s="157" t="s">
        <v>17</v>
      </c>
      <c r="F330" s="156">
        <v>6050</v>
      </c>
      <c r="G330" s="156">
        <v>60500</v>
      </c>
      <c r="H330" s="156">
        <v>121000</v>
      </c>
      <c r="I330" s="156">
        <v>181500</v>
      </c>
      <c r="J330" s="152"/>
      <c r="K330" s="199">
        <v>0</v>
      </c>
      <c r="L330" s="158">
        <v>756250</v>
      </c>
      <c r="M330" s="158">
        <v>907500</v>
      </c>
      <c r="N330" s="158">
        <v>1512500</v>
      </c>
      <c r="O330" s="140" t="s">
        <v>17</v>
      </c>
      <c r="P330" s="239" t="s">
        <v>2491</v>
      </c>
    </row>
    <row r="331" spans="1:16">
      <c r="A331" s="11">
        <v>2</v>
      </c>
      <c r="B331" s="12" t="s">
        <v>1475</v>
      </c>
      <c r="C331" s="11" t="s">
        <v>1476</v>
      </c>
      <c r="D331" s="150">
        <v>18000</v>
      </c>
      <c r="E331" s="84" t="s">
        <v>17</v>
      </c>
      <c r="F331" s="150">
        <v>6600</v>
      </c>
      <c r="G331" s="150">
        <v>66000</v>
      </c>
      <c r="H331" s="150">
        <v>132000</v>
      </c>
      <c r="I331" s="150">
        <v>198000</v>
      </c>
      <c r="J331" s="152"/>
      <c r="K331" s="200">
        <v>0</v>
      </c>
      <c r="L331" s="151">
        <v>825000</v>
      </c>
      <c r="M331" s="151">
        <v>990000</v>
      </c>
      <c r="N331" s="151">
        <v>1650000</v>
      </c>
      <c r="O331" s="140" t="s">
        <v>37</v>
      </c>
      <c r="P331" s="239" t="s">
        <v>2491</v>
      </c>
    </row>
    <row r="332" spans="1:16">
      <c r="A332" s="11">
        <v>3</v>
      </c>
      <c r="B332" s="12" t="s">
        <v>1477</v>
      </c>
      <c r="C332" s="11" t="s">
        <v>1478</v>
      </c>
      <c r="D332" s="150">
        <v>18000</v>
      </c>
      <c r="E332" s="84" t="s">
        <v>17</v>
      </c>
      <c r="F332" s="150">
        <v>6600</v>
      </c>
      <c r="G332" s="150">
        <v>66000</v>
      </c>
      <c r="H332" s="150">
        <v>132000</v>
      </c>
      <c r="I332" s="150">
        <v>198000</v>
      </c>
      <c r="J332" s="152"/>
      <c r="K332" s="200">
        <v>0</v>
      </c>
      <c r="L332" s="151">
        <v>825000</v>
      </c>
      <c r="M332" s="151">
        <v>990000</v>
      </c>
      <c r="N332" s="151">
        <v>1650000</v>
      </c>
      <c r="O332" s="140" t="s">
        <v>37</v>
      </c>
      <c r="P332" s="239" t="s">
        <v>2491</v>
      </c>
    </row>
    <row r="333" spans="1:16">
      <c r="A333" s="11">
        <v>4</v>
      </c>
      <c r="B333" s="12" t="s">
        <v>1479</v>
      </c>
      <c r="C333" s="11" t="s">
        <v>1480</v>
      </c>
      <c r="D333" s="150">
        <v>18000</v>
      </c>
      <c r="E333" s="84" t="s">
        <v>17</v>
      </c>
      <c r="F333" s="150">
        <v>7700</v>
      </c>
      <c r="G333" s="150">
        <v>77000</v>
      </c>
      <c r="H333" s="150">
        <v>154000</v>
      </c>
      <c r="I333" s="150">
        <v>231000</v>
      </c>
      <c r="J333" s="152"/>
      <c r="K333" s="200">
        <v>0</v>
      </c>
      <c r="L333" s="151">
        <v>962500</v>
      </c>
      <c r="M333" s="151">
        <v>1155000</v>
      </c>
      <c r="N333" s="151">
        <v>1925000</v>
      </c>
      <c r="O333" s="140" t="s">
        <v>37</v>
      </c>
      <c r="P333" s="239" t="s">
        <v>2491</v>
      </c>
    </row>
    <row r="334" spans="1:16">
      <c r="A334" s="11">
        <v>5</v>
      </c>
      <c r="B334" s="12" t="s">
        <v>1481</v>
      </c>
      <c r="C334" s="11" t="s">
        <v>1482</v>
      </c>
      <c r="D334" s="150">
        <v>18000</v>
      </c>
      <c r="E334" s="84" t="s">
        <v>17</v>
      </c>
      <c r="F334" s="150">
        <v>7700</v>
      </c>
      <c r="G334" s="150">
        <v>77000</v>
      </c>
      <c r="H334" s="150">
        <v>154000</v>
      </c>
      <c r="I334" s="150">
        <v>231000</v>
      </c>
      <c r="J334" s="152"/>
      <c r="K334" s="200">
        <v>0</v>
      </c>
      <c r="L334" s="151">
        <v>962500</v>
      </c>
      <c r="M334" s="151">
        <v>1155000</v>
      </c>
      <c r="N334" s="151">
        <v>1925000</v>
      </c>
      <c r="O334" s="140" t="s">
        <v>37</v>
      </c>
      <c r="P334" s="239" t="s">
        <v>2491</v>
      </c>
    </row>
    <row r="335" spans="1:16">
      <c r="A335" s="11">
        <v>6</v>
      </c>
      <c r="B335" s="12" t="s">
        <v>1483</v>
      </c>
      <c r="C335" s="11" t="s">
        <v>1484</v>
      </c>
      <c r="D335" s="150">
        <v>18000</v>
      </c>
      <c r="E335" s="84" t="s">
        <v>17</v>
      </c>
      <c r="F335" s="150">
        <v>6600</v>
      </c>
      <c r="G335" s="150">
        <v>66000</v>
      </c>
      <c r="H335" s="150">
        <v>132000</v>
      </c>
      <c r="I335" s="150">
        <v>198000</v>
      </c>
      <c r="J335" s="152"/>
      <c r="K335" s="200">
        <v>0</v>
      </c>
      <c r="L335" s="151">
        <v>825000</v>
      </c>
      <c r="M335" s="151">
        <v>990000</v>
      </c>
      <c r="N335" s="151">
        <v>1650000</v>
      </c>
      <c r="O335" s="140" t="s">
        <v>37</v>
      </c>
      <c r="P335" s="239" t="s">
        <v>2491</v>
      </c>
    </row>
    <row r="336" spans="1:16">
      <c r="A336" s="20">
        <v>7</v>
      </c>
      <c r="B336" s="163" t="s">
        <v>1485</v>
      </c>
      <c r="C336" s="20" t="s">
        <v>1486</v>
      </c>
      <c r="D336" s="164">
        <v>18000</v>
      </c>
      <c r="E336" s="165" t="s">
        <v>17</v>
      </c>
      <c r="F336" s="164">
        <v>7150</v>
      </c>
      <c r="G336" s="164">
        <v>71500</v>
      </c>
      <c r="H336" s="164">
        <v>143000</v>
      </c>
      <c r="I336" s="164">
        <v>214500</v>
      </c>
      <c r="J336" s="152"/>
      <c r="K336" s="201">
        <v>0</v>
      </c>
      <c r="L336" s="166">
        <v>893750</v>
      </c>
      <c r="M336" s="166">
        <v>1072500</v>
      </c>
      <c r="N336" s="166">
        <v>1787500</v>
      </c>
      <c r="O336" s="140" t="s">
        <v>37</v>
      </c>
      <c r="P336" s="239" t="s">
        <v>2491</v>
      </c>
    </row>
    <row r="337" spans="1:16">
      <c r="A337" s="154">
        <v>1</v>
      </c>
      <c r="B337" s="155" t="s">
        <v>1487</v>
      </c>
      <c r="C337" s="154" t="s">
        <v>1488</v>
      </c>
      <c r="D337" s="156">
        <v>16000</v>
      </c>
      <c r="E337" s="157" t="s">
        <v>17</v>
      </c>
      <c r="F337" s="156">
        <v>6050</v>
      </c>
      <c r="G337" s="156">
        <v>60500</v>
      </c>
      <c r="H337" s="156">
        <v>121000</v>
      </c>
      <c r="I337" s="156">
        <v>181500</v>
      </c>
      <c r="J337" s="152"/>
      <c r="K337" s="199">
        <v>0</v>
      </c>
      <c r="L337" s="158">
        <v>756250</v>
      </c>
      <c r="M337" s="158">
        <v>907500</v>
      </c>
      <c r="N337" s="158">
        <v>1512500</v>
      </c>
      <c r="O337" s="140" t="s">
        <v>17</v>
      </c>
      <c r="P337" s="239" t="s">
        <v>2491</v>
      </c>
    </row>
    <row r="338" spans="1:16">
      <c r="A338" s="11">
        <v>2</v>
      </c>
      <c r="B338" s="12" t="s">
        <v>1489</v>
      </c>
      <c r="C338" s="11" t="s">
        <v>1490</v>
      </c>
      <c r="D338" s="150">
        <v>16000</v>
      </c>
      <c r="E338" s="84" t="s">
        <v>17</v>
      </c>
      <c r="F338" s="150">
        <v>6600</v>
      </c>
      <c r="G338" s="150">
        <v>66000</v>
      </c>
      <c r="H338" s="150">
        <v>132000</v>
      </c>
      <c r="I338" s="150">
        <v>198000</v>
      </c>
      <c r="J338" s="152"/>
      <c r="K338" s="200">
        <v>0</v>
      </c>
      <c r="L338" s="151">
        <v>825000</v>
      </c>
      <c r="M338" s="151">
        <v>990000</v>
      </c>
      <c r="N338" s="151">
        <v>1650000</v>
      </c>
      <c r="O338" s="140" t="s">
        <v>37</v>
      </c>
      <c r="P338" s="239" t="s">
        <v>2491</v>
      </c>
    </row>
    <row r="339" spans="1:16">
      <c r="A339" s="11">
        <v>3</v>
      </c>
      <c r="B339" s="12" t="s">
        <v>1491</v>
      </c>
      <c r="C339" s="11" t="s">
        <v>1492</v>
      </c>
      <c r="D339" s="150">
        <v>20500</v>
      </c>
      <c r="E339" s="84" t="s">
        <v>17</v>
      </c>
      <c r="F339" s="150">
        <v>6600</v>
      </c>
      <c r="G339" s="150">
        <v>66000</v>
      </c>
      <c r="H339" s="150">
        <v>132000</v>
      </c>
      <c r="I339" s="150">
        <v>198000</v>
      </c>
      <c r="J339" s="152"/>
      <c r="K339" s="200">
        <v>0</v>
      </c>
      <c r="L339" s="151">
        <v>825000</v>
      </c>
      <c r="M339" s="151">
        <v>990000</v>
      </c>
      <c r="N339" s="151">
        <v>1650000</v>
      </c>
      <c r="O339" s="140" t="s">
        <v>37</v>
      </c>
      <c r="P339" s="239" t="s">
        <v>2491</v>
      </c>
    </row>
    <row r="340" spans="1:16">
      <c r="A340" s="11">
        <v>4</v>
      </c>
      <c r="B340" s="12" t="s">
        <v>1493</v>
      </c>
      <c r="C340" s="11" t="s">
        <v>1494</v>
      </c>
      <c r="D340" s="150">
        <v>20500</v>
      </c>
      <c r="E340" s="84" t="s">
        <v>17</v>
      </c>
      <c r="F340" s="150">
        <v>6600</v>
      </c>
      <c r="G340" s="150">
        <v>66000</v>
      </c>
      <c r="H340" s="150">
        <v>132000</v>
      </c>
      <c r="I340" s="150">
        <v>198000</v>
      </c>
      <c r="J340" s="152"/>
      <c r="K340" s="200">
        <v>0</v>
      </c>
      <c r="L340" s="151">
        <v>825000</v>
      </c>
      <c r="M340" s="151">
        <v>990000</v>
      </c>
      <c r="N340" s="151">
        <v>1650000</v>
      </c>
      <c r="O340" s="140" t="s">
        <v>37</v>
      </c>
      <c r="P340" s="239" t="s">
        <v>2491</v>
      </c>
    </row>
    <row r="341" spans="1:16">
      <c r="A341" s="11">
        <v>5</v>
      </c>
      <c r="B341" s="12" t="s">
        <v>1495</v>
      </c>
      <c r="C341" s="11" t="s">
        <v>1496</v>
      </c>
      <c r="D341" s="150">
        <v>18000</v>
      </c>
      <c r="E341" s="84" t="s">
        <v>17</v>
      </c>
      <c r="F341" s="150">
        <v>8250</v>
      </c>
      <c r="G341" s="150">
        <v>82500</v>
      </c>
      <c r="H341" s="150">
        <v>165000</v>
      </c>
      <c r="I341" s="150">
        <v>247500</v>
      </c>
      <c r="J341" s="152"/>
      <c r="K341" s="200">
        <v>0</v>
      </c>
      <c r="L341" s="151">
        <v>1031250</v>
      </c>
      <c r="M341" s="151">
        <v>1237500</v>
      </c>
      <c r="N341" s="151">
        <v>2062500</v>
      </c>
      <c r="O341" s="140" t="s">
        <v>37</v>
      </c>
      <c r="P341" s="239" t="s">
        <v>2491</v>
      </c>
    </row>
    <row r="342" spans="1:16">
      <c r="A342" s="11">
        <v>6</v>
      </c>
      <c r="B342" s="12" t="s">
        <v>1497</v>
      </c>
      <c r="C342" s="11" t="s">
        <v>1498</v>
      </c>
      <c r="D342" s="150">
        <v>18000</v>
      </c>
      <c r="E342" s="84" t="s">
        <v>17</v>
      </c>
      <c r="F342" s="150">
        <v>7700</v>
      </c>
      <c r="G342" s="150">
        <v>77000</v>
      </c>
      <c r="H342" s="150">
        <v>154000</v>
      </c>
      <c r="I342" s="150">
        <v>231000</v>
      </c>
      <c r="J342" s="152"/>
      <c r="K342" s="200">
        <v>0</v>
      </c>
      <c r="L342" s="151">
        <v>962500</v>
      </c>
      <c r="M342" s="151">
        <v>1155000</v>
      </c>
      <c r="N342" s="151">
        <v>1925000</v>
      </c>
      <c r="O342" s="140" t="s">
        <v>37</v>
      </c>
      <c r="P342" s="239" t="s">
        <v>2491</v>
      </c>
    </row>
    <row r="343" spans="1:16">
      <c r="A343" s="20">
        <v>7</v>
      </c>
      <c r="B343" s="163" t="s">
        <v>1501</v>
      </c>
      <c r="C343" s="20" t="s">
        <v>1502</v>
      </c>
      <c r="D343" s="164">
        <v>18000</v>
      </c>
      <c r="E343" s="165" t="s">
        <v>17</v>
      </c>
      <c r="F343" s="164">
        <v>8250</v>
      </c>
      <c r="G343" s="164">
        <v>82500</v>
      </c>
      <c r="H343" s="164">
        <v>165000</v>
      </c>
      <c r="I343" s="164">
        <v>247500</v>
      </c>
      <c r="J343" s="152"/>
      <c r="K343" s="201">
        <v>0</v>
      </c>
      <c r="L343" s="166">
        <v>1031250</v>
      </c>
      <c r="M343" s="166">
        <v>1237500</v>
      </c>
      <c r="N343" s="166">
        <v>2062500</v>
      </c>
      <c r="O343" s="140" t="s">
        <v>37</v>
      </c>
      <c r="P343" s="239" t="s">
        <v>2491</v>
      </c>
    </row>
    <row r="344" spans="1:16">
      <c r="A344" s="154">
        <v>1</v>
      </c>
      <c r="B344" s="155" t="s">
        <v>1605</v>
      </c>
      <c r="C344" s="154" t="s">
        <v>1606</v>
      </c>
      <c r="D344" s="156">
        <v>17500</v>
      </c>
      <c r="E344" s="157" t="s">
        <v>17</v>
      </c>
      <c r="F344" s="156">
        <v>6600</v>
      </c>
      <c r="G344" s="156">
        <v>66000</v>
      </c>
      <c r="H344" s="156">
        <v>132000</v>
      </c>
      <c r="I344" s="156">
        <v>198000</v>
      </c>
      <c r="J344" s="152"/>
      <c r="K344" s="199">
        <v>0</v>
      </c>
      <c r="L344" s="158">
        <v>825000</v>
      </c>
      <c r="M344" s="158">
        <v>990000</v>
      </c>
      <c r="N344" s="158">
        <v>1650000</v>
      </c>
      <c r="O344" s="140" t="s">
        <v>37</v>
      </c>
      <c r="P344" s="239" t="s">
        <v>2491</v>
      </c>
    </row>
    <row r="345" spans="1:16">
      <c r="A345" s="11">
        <v>2</v>
      </c>
      <c r="B345" s="12" t="s">
        <v>1607</v>
      </c>
      <c r="C345" s="11" t="s">
        <v>1608</v>
      </c>
      <c r="D345" s="150">
        <v>17500</v>
      </c>
      <c r="E345" s="84" t="s">
        <v>17</v>
      </c>
      <c r="F345" s="150">
        <v>7700</v>
      </c>
      <c r="G345" s="150">
        <v>77000</v>
      </c>
      <c r="H345" s="150">
        <v>154000</v>
      </c>
      <c r="I345" s="150">
        <v>231000</v>
      </c>
      <c r="J345" s="152"/>
      <c r="K345" s="200">
        <v>0</v>
      </c>
      <c r="L345" s="151">
        <v>962500</v>
      </c>
      <c r="M345" s="151">
        <v>1155000</v>
      </c>
      <c r="N345" s="151">
        <v>1925000</v>
      </c>
      <c r="O345" s="140" t="s">
        <v>37</v>
      </c>
      <c r="P345" s="239" t="s">
        <v>2491</v>
      </c>
    </row>
    <row r="346" spans="1:16">
      <c r="A346" s="11">
        <v>3</v>
      </c>
      <c r="B346" s="12" t="s">
        <v>1609</v>
      </c>
      <c r="C346" s="11" t="s">
        <v>1610</v>
      </c>
      <c r="D346" s="150">
        <v>17500</v>
      </c>
      <c r="E346" s="84" t="s">
        <v>17</v>
      </c>
      <c r="F346" s="150">
        <v>7700</v>
      </c>
      <c r="G346" s="150">
        <v>77000</v>
      </c>
      <c r="H346" s="150">
        <v>154000</v>
      </c>
      <c r="I346" s="150">
        <v>231000</v>
      </c>
      <c r="J346" s="152"/>
      <c r="K346" s="200">
        <v>0</v>
      </c>
      <c r="L346" s="151">
        <v>962500</v>
      </c>
      <c r="M346" s="151">
        <v>1155000</v>
      </c>
      <c r="N346" s="151">
        <v>1925000</v>
      </c>
      <c r="O346" s="140" t="s">
        <v>37</v>
      </c>
      <c r="P346" s="239" t="s">
        <v>2491</v>
      </c>
    </row>
    <row r="347" spans="1:16">
      <c r="A347" s="11">
        <v>4</v>
      </c>
      <c r="B347" s="12" t="s">
        <v>1611</v>
      </c>
      <c r="C347" s="11" t="s">
        <v>1612</v>
      </c>
      <c r="D347" s="150">
        <v>20500</v>
      </c>
      <c r="E347" s="84" t="s">
        <v>37</v>
      </c>
      <c r="F347" s="150">
        <v>7700</v>
      </c>
      <c r="G347" s="150">
        <v>77000</v>
      </c>
      <c r="H347" s="150">
        <v>154000</v>
      </c>
      <c r="I347" s="150">
        <v>231000</v>
      </c>
      <c r="J347" s="152"/>
      <c r="K347" s="200">
        <v>0</v>
      </c>
      <c r="L347" s="151">
        <v>962500</v>
      </c>
      <c r="M347" s="151">
        <v>1155000</v>
      </c>
      <c r="N347" s="151">
        <v>1925000</v>
      </c>
      <c r="O347" s="140" t="s">
        <v>157</v>
      </c>
      <c r="P347" s="239" t="s">
        <v>2491</v>
      </c>
    </row>
    <row r="348" spans="1:16">
      <c r="A348" s="11">
        <v>5</v>
      </c>
      <c r="B348" s="12" t="s">
        <v>1613</v>
      </c>
      <c r="C348" s="11" t="s">
        <v>1614</v>
      </c>
      <c r="D348" s="150">
        <v>20500</v>
      </c>
      <c r="E348" s="84" t="s">
        <v>37</v>
      </c>
      <c r="F348" s="150">
        <v>8250</v>
      </c>
      <c r="G348" s="150">
        <v>82500</v>
      </c>
      <c r="H348" s="150">
        <v>165000</v>
      </c>
      <c r="I348" s="150">
        <v>247500</v>
      </c>
      <c r="J348" s="152"/>
      <c r="K348" s="200">
        <v>0</v>
      </c>
      <c r="L348" s="151">
        <v>1031250</v>
      </c>
      <c r="M348" s="151">
        <v>1237500</v>
      </c>
      <c r="N348" s="151">
        <v>2062500</v>
      </c>
      <c r="O348" s="140" t="s">
        <v>157</v>
      </c>
      <c r="P348" s="239" t="s">
        <v>2491</v>
      </c>
    </row>
    <row r="349" spans="1:16">
      <c r="A349" s="11">
        <v>6</v>
      </c>
      <c r="B349" s="12" t="s">
        <v>1615</v>
      </c>
      <c r="C349" s="11" t="s">
        <v>1616</v>
      </c>
      <c r="D349" s="150">
        <v>20500</v>
      </c>
      <c r="E349" s="84" t="s">
        <v>37</v>
      </c>
      <c r="F349" s="150">
        <v>8250</v>
      </c>
      <c r="G349" s="150">
        <v>82500</v>
      </c>
      <c r="H349" s="150">
        <v>165000</v>
      </c>
      <c r="I349" s="150">
        <v>247500</v>
      </c>
      <c r="J349" s="152"/>
      <c r="K349" s="200">
        <v>0</v>
      </c>
      <c r="L349" s="151">
        <v>1031250</v>
      </c>
      <c r="M349" s="151">
        <v>1237500</v>
      </c>
      <c r="N349" s="151">
        <v>2062500</v>
      </c>
      <c r="O349" s="140" t="s">
        <v>157</v>
      </c>
      <c r="P349" s="239" t="s">
        <v>2491</v>
      </c>
    </row>
    <row r="350" spans="1:16">
      <c r="A350" s="11">
        <v>7</v>
      </c>
      <c r="B350" s="12" t="s">
        <v>1617</v>
      </c>
      <c r="C350" s="11" t="s">
        <v>1383</v>
      </c>
      <c r="D350" s="150">
        <v>20500</v>
      </c>
      <c r="E350" s="84" t="s">
        <v>37</v>
      </c>
      <c r="F350" s="150">
        <v>7700</v>
      </c>
      <c r="G350" s="150">
        <v>77000</v>
      </c>
      <c r="H350" s="150">
        <v>154000</v>
      </c>
      <c r="I350" s="150">
        <v>231000</v>
      </c>
      <c r="J350" s="152"/>
      <c r="K350" s="200">
        <v>0</v>
      </c>
      <c r="L350" s="151">
        <v>962500</v>
      </c>
      <c r="M350" s="151">
        <v>1155000</v>
      </c>
      <c r="N350" s="151">
        <v>1925000</v>
      </c>
      <c r="O350" s="140" t="s">
        <v>157</v>
      </c>
      <c r="P350" s="239" t="s">
        <v>2491</v>
      </c>
    </row>
    <row r="351" spans="1:16">
      <c r="A351" s="20">
        <v>8</v>
      </c>
      <c r="B351" s="163" t="s">
        <v>1618</v>
      </c>
      <c r="C351" s="20" t="s">
        <v>1619</v>
      </c>
      <c r="D351" s="164">
        <v>19000</v>
      </c>
      <c r="E351" s="165" t="s">
        <v>37</v>
      </c>
      <c r="F351" s="164">
        <v>7700</v>
      </c>
      <c r="G351" s="164">
        <v>77000</v>
      </c>
      <c r="H351" s="164">
        <v>154000</v>
      </c>
      <c r="I351" s="164">
        <v>231000</v>
      </c>
      <c r="J351" s="152"/>
      <c r="K351" s="201">
        <v>0</v>
      </c>
      <c r="L351" s="166">
        <v>962500</v>
      </c>
      <c r="M351" s="166">
        <v>1155000</v>
      </c>
      <c r="N351" s="166">
        <v>1925000</v>
      </c>
      <c r="O351" s="140" t="s">
        <v>157</v>
      </c>
      <c r="P351" s="239" t="s">
        <v>2491</v>
      </c>
    </row>
    <row r="352" spans="1:16">
      <c r="A352" s="154">
        <v>1</v>
      </c>
      <c r="B352" s="155" t="s">
        <v>1687</v>
      </c>
      <c r="C352" s="154" t="s">
        <v>1688</v>
      </c>
      <c r="D352" s="156">
        <v>18000</v>
      </c>
      <c r="E352" s="157" t="s">
        <v>37</v>
      </c>
      <c r="F352" s="156">
        <v>8800</v>
      </c>
      <c r="G352" s="156">
        <v>88000</v>
      </c>
      <c r="H352" s="156">
        <v>176000</v>
      </c>
      <c r="I352" s="156">
        <v>264000</v>
      </c>
      <c r="J352" s="152"/>
      <c r="K352" s="199">
        <v>0</v>
      </c>
      <c r="L352" s="158">
        <v>1100000</v>
      </c>
      <c r="M352" s="158">
        <v>1320000</v>
      </c>
      <c r="N352" s="158">
        <v>2200000</v>
      </c>
      <c r="O352" s="140" t="s">
        <v>37</v>
      </c>
      <c r="P352" s="239" t="s">
        <v>2492</v>
      </c>
    </row>
    <row r="353" spans="1:16">
      <c r="A353" s="11">
        <v>2</v>
      </c>
      <c r="B353" s="12" t="s">
        <v>1689</v>
      </c>
      <c r="C353" s="11" t="s">
        <v>1690</v>
      </c>
      <c r="D353" s="150">
        <v>20500</v>
      </c>
      <c r="E353" s="84" t="s">
        <v>37</v>
      </c>
      <c r="F353" s="150">
        <v>9900</v>
      </c>
      <c r="G353" s="150">
        <v>99000</v>
      </c>
      <c r="H353" s="150">
        <v>198000</v>
      </c>
      <c r="I353" s="150">
        <v>297000</v>
      </c>
      <c r="J353" s="152"/>
      <c r="K353" s="200">
        <v>0</v>
      </c>
      <c r="L353" s="151">
        <v>1237500</v>
      </c>
      <c r="M353" s="151">
        <v>1485000</v>
      </c>
      <c r="N353" s="151">
        <v>2475000</v>
      </c>
      <c r="O353" s="140" t="s">
        <v>157</v>
      </c>
      <c r="P353" s="239" t="s">
        <v>2492</v>
      </c>
    </row>
    <row r="354" spans="1:16">
      <c r="A354" s="11">
        <v>3</v>
      </c>
      <c r="B354" s="12" t="s">
        <v>1691</v>
      </c>
      <c r="C354" s="11" t="s">
        <v>1692</v>
      </c>
      <c r="D354" s="150">
        <v>20500</v>
      </c>
      <c r="E354" s="84" t="s">
        <v>37</v>
      </c>
      <c r="F354" s="150">
        <v>9900</v>
      </c>
      <c r="G354" s="150">
        <v>99000</v>
      </c>
      <c r="H354" s="150">
        <v>198000</v>
      </c>
      <c r="I354" s="150">
        <v>297000</v>
      </c>
      <c r="J354" s="152"/>
      <c r="K354" s="200">
        <v>0</v>
      </c>
      <c r="L354" s="151">
        <v>1237500</v>
      </c>
      <c r="M354" s="151">
        <v>1485000</v>
      </c>
      <c r="N354" s="151">
        <v>2475000</v>
      </c>
      <c r="O354" s="140" t="s">
        <v>157</v>
      </c>
      <c r="P354" s="239" t="s">
        <v>2492</v>
      </c>
    </row>
    <row r="355" spans="1:16">
      <c r="A355" s="11">
        <v>4</v>
      </c>
      <c r="B355" s="12" t="s">
        <v>1693</v>
      </c>
      <c r="C355" s="11" t="s">
        <v>1694</v>
      </c>
      <c r="D355" s="150">
        <v>20500</v>
      </c>
      <c r="E355" s="84" t="s">
        <v>37</v>
      </c>
      <c r="F355" s="150">
        <v>10450</v>
      </c>
      <c r="G355" s="150">
        <v>104500</v>
      </c>
      <c r="H355" s="150">
        <v>209000</v>
      </c>
      <c r="I355" s="150">
        <v>313500</v>
      </c>
      <c r="J355" s="152"/>
      <c r="K355" s="200">
        <v>0</v>
      </c>
      <c r="L355" s="151">
        <v>1306250</v>
      </c>
      <c r="M355" s="151">
        <v>1567500</v>
      </c>
      <c r="N355" s="151">
        <v>2612500</v>
      </c>
      <c r="O355" s="140" t="s">
        <v>157</v>
      </c>
      <c r="P355" s="239" t="s">
        <v>2492</v>
      </c>
    </row>
    <row r="356" spans="1:16">
      <c r="A356" s="11">
        <v>5</v>
      </c>
      <c r="B356" s="12" t="s">
        <v>1695</v>
      </c>
      <c r="C356" s="11" t="s">
        <v>1696</v>
      </c>
      <c r="D356" s="150">
        <v>26500</v>
      </c>
      <c r="E356" s="84" t="s">
        <v>37</v>
      </c>
      <c r="F356" s="150">
        <v>9350</v>
      </c>
      <c r="G356" s="150">
        <v>93500</v>
      </c>
      <c r="H356" s="150">
        <v>187000</v>
      </c>
      <c r="I356" s="150">
        <v>280500</v>
      </c>
      <c r="J356" s="152"/>
      <c r="K356" s="200">
        <v>0</v>
      </c>
      <c r="L356" s="151">
        <v>1168750</v>
      </c>
      <c r="M356" s="151">
        <v>1402500</v>
      </c>
      <c r="N356" s="151">
        <v>2337500</v>
      </c>
      <c r="O356" s="140" t="s">
        <v>157</v>
      </c>
      <c r="P356" s="239" t="s">
        <v>2492</v>
      </c>
    </row>
    <row r="357" spans="1:16">
      <c r="A357" s="11">
        <v>6</v>
      </c>
      <c r="B357" s="12" t="s">
        <v>1697</v>
      </c>
      <c r="C357" s="11" t="s">
        <v>1131</v>
      </c>
      <c r="D357" s="150">
        <v>20500</v>
      </c>
      <c r="E357" s="84" t="s">
        <v>37</v>
      </c>
      <c r="F357" s="150">
        <v>9900</v>
      </c>
      <c r="G357" s="150">
        <v>99000</v>
      </c>
      <c r="H357" s="150">
        <v>198000</v>
      </c>
      <c r="I357" s="150">
        <v>297000</v>
      </c>
      <c r="J357" s="152"/>
      <c r="K357" s="200">
        <v>0</v>
      </c>
      <c r="L357" s="151">
        <v>1237500</v>
      </c>
      <c r="M357" s="151">
        <v>1485000</v>
      </c>
      <c r="N357" s="151">
        <v>2475000</v>
      </c>
      <c r="O357" s="140" t="s">
        <v>157</v>
      </c>
      <c r="P357" s="239" t="s">
        <v>2492</v>
      </c>
    </row>
    <row r="358" spans="1:16">
      <c r="A358" s="11">
        <v>7</v>
      </c>
      <c r="B358" s="12" t="s">
        <v>1698</v>
      </c>
      <c r="C358" s="11" t="s">
        <v>1699</v>
      </c>
      <c r="D358" s="150">
        <v>26500</v>
      </c>
      <c r="E358" s="84" t="s">
        <v>37</v>
      </c>
      <c r="F358" s="150">
        <v>10450</v>
      </c>
      <c r="G358" s="150">
        <v>104500</v>
      </c>
      <c r="H358" s="150">
        <v>209000</v>
      </c>
      <c r="I358" s="150">
        <v>313500</v>
      </c>
      <c r="J358" s="152"/>
      <c r="K358" s="200">
        <v>0</v>
      </c>
      <c r="L358" s="151">
        <v>1306250</v>
      </c>
      <c r="M358" s="151">
        <v>1567500</v>
      </c>
      <c r="N358" s="151">
        <v>2612500</v>
      </c>
      <c r="O358" s="140" t="s">
        <v>157</v>
      </c>
      <c r="P358" s="239" t="s">
        <v>2492</v>
      </c>
    </row>
    <row r="359" spans="1:16">
      <c r="A359" s="20">
        <v>8</v>
      </c>
      <c r="B359" s="163" t="s">
        <v>1700</v>
      </c>
      <c r="C359" s="20" t="s">
        <v>1701</v>
      </c>
      <c r="D359" s="164">
        <v>20500</v>
      </c>
      <c r="E359" s="165" t="s">
        <v>37</v>
      </c>
      <c r="F359" s="164">
        <v>13750</v>
      </c>
      <c r="G359" s="164">
        <v>137500</v>
      </c>
      <c r="H359" s="164">
        <v>275000</v>
      </c>
      <c r="I359" s="164">
        <v>412500</v>
      </c>
      <c r="J359" s="152"/>
      <c r="K359" s="201">
        <v>0</v>
      </c>
      <c r="L359" s="166">
        <v>1718750</v>
      </c>
      <c r="M359" s="166">
        <v>2062500</v>
      </c>
      <c r="N359" s="166">
        <v>3437500</v>
      </c>
      <c r="O359" s="140" t="s">
        <v>170</v>
      </c>
      <c r="P359" s="239" t="s">
        <v>2492</v>
      </c>
    </row>
    <row r="360" spans="1:16">
      <c r="A360" s="154">
        <v>1</v>
      </c>
      <c r="B360" s="155" t="s">
        <v>1702</v>
      </c>
      <c r="C360" s="154" t="s">
        <v>1703</v>
      </c>
      <c r="D360" s="156">
        <v>19000</v>
      </c>
      <c r="E360" s="157" t="s">
        <v>37</v>
      </c>
      <c r="F360" s="156">
        <v>9350</v>
      </c>
      <c r="G360" s="156">
        <v>93500</v>
      </c>
      <c r="H360" s="156">
        <v>187000</v>
      </c>
      <c r="I360" s="156">
        <v>280500</v>
      </c>
      <c r="J360" s="152"/>
      <c r="K360" s="200">
        <v>0</v>
      </c>
      <c r="L360" s="151">
        <v>1168750</v>
      </c>
      <c r="M360" s="151">
        <v>1402500</v>
      </c>
      <c r="N360" s="151">
        <v>2337500</v>
      </c>
      <c r="O360" s="140" t="s">
        <v>37</v>
      </c>
      <c r="P360" s="239" t="s">
        <v>2492</v>
      </c>
    </row>
    <row r="361" spans="1:16">
      <c r="A361" s="11">
        <v>2</v>
      </c>
      <c r="B361" s="12" t="s">
        <v>1704</v>
      </c>
      <c r="C361" s="11" t="s">
        <v>1705</v>
      </c>
      <c r="D361" s="150">
        <v>20000</v>
      </c>
      <c r="E361" s="84" t="s">
        <v>37</v>
      </c>
      <c r="F361" s="150">
        <v>10450</v>
      </c>
      <c r="G361" s="150">
        <v>104500</v>
      </c>
      <c r="H361" s="150">
        <v>209000</v>
      </c>
      <c r="I361" s="150">
        <v>313500</v>
      </c>
      <c r="J361" s="152"/>
      <c r="K361" s="200">
        <v>0</v>
      </c>
      <c r="L361" s="151">
        <v>1306250</v>
      </c>
      <c r="M361" s="151">
        <v>1567500</v>
      </c>
      <c r="N361" s="151">
        <v>2612500</v>
      </c>
      <c r="O361" s="140" t="s">
        <v>157</v>
      </c>
      <c r="P361" s="239" t="s">
        <v>2492</v>
      </c>
    </row>
    <row r="362" spans="1:16">
      <c r="A362" s="154">
        <v>3</v>
      </c>
      <c r="B362" s="12" t="s">
        <v>1706</v>
      </c>
      <c r="C362" s="11" t="s">
        <v>1707</v>
      </c>
      <c r="D362" s="150">
        <v>20000</v>
      </c>
      <c r="E362" s="84" t="s">
        <v>37</v>
      </c>
      <c r="F362" s="150">
        <v>10450</v>
      </c>
      <c r="G362" s="150">
        <v>104500</v>
      </c>
      <c r="H362" s="150">
        <v>209000</v>
      </c>
      <c r="I362" s="150">
        <v>313500</v>
      </c>
      <c r="J362" s="152"/>
      <c r="K362" s="200">
        <v>0</v>
      </c>
      <c r="L362" s="151">
        <v>1306250</v>
      </c>
      <c r="M362" s="151">
        <v>1567500</v>
      </c>
      <c r="N362" s="151">
        <v>2612500</v>
      </c>
      <c r="O362" s="140" t="s">
        <v>157</v>
      </c>
      <c r="P362" s="239" t="s">
        <v>2492</v>
      </c>
    </row>
    <row r="363" spans="1:16">
      <c r="A363" s="11">
        <v>4</v>
      </c>
      <c r="B363" s="12" t="s">
        <v>1708</v>
      </c>
      <c r="C363" s="11" t="s">
        <v>1709</v>
      </c>
      <c r="D363" s="150">
        <v>20000</v>
      </c>
      <c r="E363" s="84" t="s">
        <v>37</v>
      </c>
      <c r="F363" s="150">
        <v>10450</v>
      </c>
      <c r="G363" s="150">
        <v>104500</v>
      </c>
      <c r="H363" s="150">
        <v>209000</v>
      </c>
      <c r="I363" s="150">
        <v>313500</v>
      </c>
      <c r="J363" s="152"/>
      <c r="K363" s="200">
        <v>0</v>
      </c>
      <c r="L363" s="151">
        <v>1306250</v>
      </c>
      <c r="M363" s="151">
        <v>1567500</v>
      </c>
      <c r="N363" s="151">
        <v>2612500</v>
      </c>
      <c r="O363" s="140" t="s">
        <v>157</v>
      </c>
      <c r="P363" s="239" t="s">
        <v>2492</v>
      </c>
    </row>
    <row r="364" spans="1:16">
      <c r="A364" s="154">
        <v>5</v>
      </c>
      <c r="B364" s="12" t="s">
        <v>1710</v>
      </c>
      <c r="C364" s="11" t="s">
        <v>325</v>
      </c>
      <c r="D364" s="150">
        <v>20500</v>
      </c>
      <c r="E364" s="84" t="s">
        <v>37</v>
      </c>
      <c r="F364" s="150">
        <v>9350</v>
      </c>
      <c r="G364" s="150">
        <v>93500</v>
      </c>
      <c r="H364" s="150">
        <v>187000</v>
      </c>
      <c r="I364" s="150">
        <v>280500</v>
      </c>
      <c r="J364" s="152"/>
      <c r="K364" s="200">
        <v>0</v>
      </c>
      <c r="L364" s="151">
        <v>1168750</v>
      </c>
      <c r="M364" s="151">
        <v>1402500</v>
      </c>
      <c r="N364" s="151">
        <v>2337500</v>
      </c>
      <c r="O364" s="140" t="s">
        <v>157</v>
      </c>
      <c r="P364" s="239" t="s">
        <v>2492</v>
      </c>
    </row>
    <row r="365" spans="1:16">
      <c r="A365" s="20">
        <v>6</v>
      </c>
      <c r="B365" s="163" t="s">
        <v>1711</v>
      </c>
      <c r="C365" s="20" t="s">
        <v>934</v>
      </c>
      <c r="D365" s="164">
        <v>19000</v>
      </c>
      <c r="E365" s="165" t="s">
        <v>37</v>
      </c>
      <c r="F365" s="164">
        <v>9900</v>
      </c>
      <c r="G365" s="164">
        <v>99000</v>
      </c>
      <c r="H365" s="164">
        <v>198000</v>
      </c>
      <c r="I365" s="164">
        <v>297000</v>
      </c>
      <c r="J365" s="152"/>
      <c r="K365" s="201">
        <v>0</v>
      </c>
      <c r="L365" s="166">
        <v>1237500</v>
      </c>
      <c r="M365" s="166">
        <v>1485000</v>
      </c>
      <c r="N365" s="166">
        <v>2475000</v>
      </c>
      <c r="O365" s="140" t="s">
        <v>157</v>
      </c>
      <c r="P365" s="239" t="s">
        <v>2492</v>
      </c>
    </row>
    <row r="366" spans="1:16">
      <c r="A366" s="154">
        <v>1</v>
      </c>
      <c r="B366" s="155" t="s">
        <v>1714</v>
      </c>
      <c r="C366" s="154" t="s">
        <v>1715</v>
      </c>
      <c r="D366" s="156">
        <v>20000</v>
      </c>
      <c r="E366" s="157" t="s">
        <v>37</v>
      </c>
      <c r="F366" s="156">
        <v>9350</v>
      </c>
      <c r="G366" s="156">
        <v>93500</v>
      </c>
      <c r="H366" s="156">
        <v>187000</v>
      </c>
      <c r="I366" s="156">
        <v>280500</v>
      </c>
      <c r="J366" s="152"/>
      <c r="K366" s="200">
        <v>0</v>
      </c>
      <c r="L366" s="151">
        <v>1168750</v>
      </c>
      <c r="M366" s="151">
        <v>1402500</v>
      </c>
      <c r="N366" s="151">
        <v>2337500</v>
      </c>
      <c r="O366" s="140" t="s">
        <v>157</v>
      </c>
      <c r="P366" s="239" t="s">
        <v>2492</v>
      </c>
    </row>
    <row r="367" spans="1:16">
      <c r="A367" s="11">
        <v>2</v>
      </c>
      <c r="B367" s="12" t="s">
        <v>1716</v>
      </c>
      <c r="C367" s="11" t="s">
        <v>1717</v>
      </c>
      <c r="D367" s="150">
        <v>20000</v>
      </c>
      <c r="E367" s="84" t="s">
        <v>37</v>
      </c>
      <c r="F367" s="150">
        <v>9350</v>
      </c>
      <c r="G367" s="150">
        <v>93500</v>
      </c>
      <c r="H367" s="150">
        <v>187000</v>
      </c>
      <c r="I367" s="150">
        <v>280500</v>
      </c>
      <c r="J367" s="152"/>
      <c r="K367" s="200">
        <v>0</v>
      </c>
      <c r="L367" s="151">
        <v>1168750</v>
      </c>
      <c r="M367" s="151">
        <v>1402500</v>
      </c>
      <c r="N367" s="151">
        <v>2337500</v>
      </c>
      <c r="O367" s="140" t="s">
        <v>157</v>
      </c>
      <c r="P367" s="239" t="s">
        <v>2492</v>
      </c>
    </row>
    <row r="368" spans="1:16">
      <c r="A368" s="20">
        <v>3</v>
      </c>
      <c r="B368" s="163" t="s">
        <v>1719</v>
      </c>
      <c r="C368" s="20" t="s">
        <v>1720</v>
      </c>
      <c r="D368" s="164">
        <v>24000</v>
      </c>
      <c r="E368" s="165" t="s">
        <v>37</v>
      </c>
      <c r="F368" s="164">
        <v>9350</v>
      </c>
      <c r="G368" s="164">
        <v>93500</v>
      </c>
      <c r="H368" s="164">
        <v>187000</v>
      </c>
      <c r="I368" s="164">
        <v>280500</v>
      </c>
      <c r="J368" s="152"/>
      <c r="K368" s="201">
        <v>0</v>
      </c>
      <c r="L368" s="166">
        <v>1168750</v>
      </c>
      <c r="M368" s="166">
        <v>1402500</v>
      </c>
      <c r="N368" s="166">
        <v>2337500</v>
      </c>
      <c r="O368" s="140" t="s">
        <v>157</v>
      </c>
      <c r="P368" s="239" t="s">
        <v>2492</v>
      </c>
    </row>
    <row r="369" spans="1:16">
      <c r="A369" s="154">
        <v>1</v>
      </c>
      <c r="B369" s="155" t="s">
        <v>1721</v>
      </c>
      <c r="C369" s="154" t="s">
        <v>1722</v>
      </c>
      <c r="D369" s="156">
        <v>18000</v>
      </c>
      <c r="E369" s="157" t="s">
        <v>37</v>
      </c>
      <c r="F369" s="156">
        <v>8800</v>
      </c>
      <c r="G369" s="156">
        <v>88000</v>
      </c>
      <c r="H369" s="156">
        <v>176000</v>
      </c>
      <c r="I369" s="156">
        <v>264000</v>
      </c>
      <c r="J369" s="152"/>
      <c r="K369" s="200">
        <v>0</v>
      </c>
      <c r="L369" s="151">
        <v>1100000</v>
      </c>
      <c r="M369" s="151">
        <v>1320000</v>
      </c>
      <c r="N369" s="151">
        <v>2200000</v>
      </c>
      <c r="O369" s="140" t="s">
        <v>157</v>
      </c>
      <c r="P369" s="239" t="s">
        <v>2492</v>
      </c>
    </row>
    <row r="370" spans="1:16">
      <c r="A370" s="11">
        <v>2</v>
      </c>
      <c r="B370" s="12" t="s">
        <v>1723</v>
      </c>
      <c r="C370" s="11" t="s">
        <v>1724</v>
      </c>
      <c r="D370" s="150">
        <v>20500</v>
      </c>
      <c r="E370" s="84" t="s">
        <v>37</v>
      </c>
      <c r="F370" s="150">
        <v>9350</v>
      </c>
      <c r="G370" s="150">
        <v>93500</v>
      </c>
      <c r="H370" s="150">
        <v>187000</v>
      </c>
      <c r="I370" s="150">
        <v>280500</v>
      </c>
      <c r="J370" s="152"/>
      <c r="K370" s="200">
        <v>0</v>
      </c>
      <c r="L370" s="151">
        <v>1168750</v>
      </c>
      <c r="M370" s="151">
        <v>1402500</v>
      </c>
      <c r="N370" s="151">
        <v>2337500</v>
      </c>
      <c r="O370" s="140" t="s">
        <v>157</v>
      </c>
      <c r="P370" s="239" t="s">
        <v>2492</v>
      </c>
    </row>
    <row r="371" spans="1:16">
      <c r="A371" s="11">
        <v>3</v>
      </c>
      <c r="B371" s="12" t="s">
        <v>1725</v>
      </c>
      <c r="C371" s="11" t="s">
        <v>1726</v>
      </c>
      <c r="D371" s="150">
        <v>20500</v>
      </c>
      <c r="E371" s="84" t="s">
        <v>37</v>
      </c>
      <c r="F371" s="150">
        <v>9350</v>
      </c>
      <c r="G371" s="150">
        <v>93500</v>
      </c>
      <c r="H371" s="150">
        <v>187000</v>
      </c>
      <c r="I371" s="150">
        <v>280500</v>
      </c>
      <c r="J371" s="152"/>
      <c r="K371" s="200">
        <v>0</v>
      </c>
      <c r="L371" s="151">
        <v>1168750</v>
      </c>
      <c r="M371" s="151">
        <v>1402500</v>
      </c>
      <c r="N371" s="151">
        <v>2337500</v>
      </c>
      <c r="O371" s="140" t="s">
        <v>157</v>
      </c>
      <c r="P371" s="239" t="s">
        <v>2492</v>
      </c>
    </row>
    <row r="372" spans="1:16">
      <c r="A372" s="20">
        <v>4</v>
      </c>
      <c r="B372" s="163" t="s">
        <v>1727</v>
      </c>
      <c r="C372" s="20" t="s">
        <v>1728</v>
      </c>
      <c r="D372" s="164">
        <v>24000</v>
      </c>
      <c r="E372" s="165" t="s">
        <v>37</v>
      </c>
      <c r="F372" s="164">
        <v>8800</v>
      </c>
      <c r="G372" s="164">
        <v>88000</v>
      </c>
      <c r="H372" s="164">
        <v>176000</v>
      </c>
      <c r="I372" s="164">
        <v>264000</v>
      </c>
      <c r="J372" s="152"/>
      <c r="K372" s="201">
        <v>0</v>
      </c>
      <c r="L372" s="166">
        <v>1100000</v>
      </c>
      <c r="M372" s="166">
        <v>1320000</v>
      </c>
      <c r="N372" s="166">
        <v>2200000</v>
      </c>
      <c r="O372" s="140" t="s">
        <v>157</v>
      </c>
      <c r="P372" s="239" t="s">
        <v>2492</v>
      </c>
    </row>
    <row r="373" spans="1:16">
      <c r="A373" s="154">
        <v>1</v>
      </c>
      <c r="B373" s="155" t="s">
        <v>1729</v>
      </c>
      <c r="C373" s="154" t="s">
        <v>1730</v>
      </c>
      <c r="D373" s="156">
        <v>20000</v>
      </c>
      <c r="E373" s="157" t="s">
        <v>37</v>
      </c>
      <c r="F373" s="156">
        <v>8250</v>
      </c>
      <c r="G373" s="156">
        <v>82500</v>
      </c>
      <c r="H373" s="156">
        <v>165000</v>
      </c>
      <c r="I373" s="156">
        <v>247500</v>
      </c>
      <c r="J373" s="152"/>
      <c r="K373" s="200">
        <v>0</v>
      </c>
      <c r="L373" s="151">
        <v>1031250</v>
      </c>
      <c r="M373" s="151">
        <v>1237500</v>
      </c>
      <c r="N373" s="151">
        <v>2062500</v>
      </c>
      <c r="O373" s="140" t="s">
        <v>157</v>
      </c>
      <c r="P373" s="239" t="s">
        <v>2492</v>
      </c>
    </row>
    <row r="374" spans="1:16">
      <c r="A374" s="11">
        <v>2</v>
      </c>
      <c r="B374" s="12" t="s">
        <v>1731</v>
      </c>
      <c r="C374" s="11" t="s">
        <v>1732</v>
      </c>
      <c r="D374" s="150">
        <v>24000</v>
      </c>
      <c r="E374" s="84" t="s">
        <v>37</v>
      </c>
      <c r="F374" s="150">
        <v>8800</v>
      </c>
      <c r="G374" s="150">
        <v>88000</v>
      </c>
      <c r="H374" s="150">
        <v>176000</v>
      </c>
      <c r="I374" s="150">
        <v>264000</v>
      </c>
      <c r="J374" s="152"/>
      <c r="K374" s="200">
        <v>0</v>
      </c>
      <c r="L374" s="151">
        <v>1100000</v>
      </c>
      <c r="M374" s="151">
        <v>1320000</v>
      </c>
      <c r="N374" s="151">
        <v>2200000</v>
      </c>
      <c r="O374" s="140" t="s">
        <v>157</v>
      </c>
      <c r="P374" s="239" t="s">
        <v>2492</v>
      </c>
    </row>
    <row r="375" spans="1:16">
      <c r="A375" s="20">
        <v>3</v>
      </c>
      <c r="B375" s="163" t="s">
        <v>1733</v>
      </c>
      <c r="C375" s="20" t="s">
        <v>1734</v>
      </c>
      <c r="D375" s="164">
        <v>24000</v>
      </c>
      <c r="E375" s="165" t="s">
        <v>37</v>
      </c>
      <c r="F375" s="164">
        <v>8800</v>
      </c>
      <c r="G375" s="164">
        <v>88000</v>
      </c>
      <c r="H375" s="164">
        <v>176000</v>
      </c>
      <c r="I375" s="164">
        <v>264000</v>
      </c>
      <c r="J375" s="152"/>
      <c r="K375" s="201">
        <v>0</v>
      </c>
      <c r="L375" s="166">
        <v>1100000</v>
      </c>
      <c r="M375" s="166">
        <v>1320000</v>
      </c>
      <c r="N375" s="166">
        <v>2200000</v>
      </c>
      <c r="O375" s="140" t="s">
        <v>157</v>
      </c>
      <c r="P375" s="239" t="s">
        <v>2492</v>
      </c>
    </row>
    <row r="376" spans="1:16">
      <c r="A376" s="154">
        <v>1</v>
      </c>
      <c r="B376" s="155" t="s">
        <v>1735</v>
      </c>
      <c r="C376" s="154" t="s">
        <v>1736</v>
      </c>
      <c r="D376" s="156">
        <v>17000</v>
      </c>
      <c r="E376" s="157" t="s">
        <v>37</v>
      </c>
      <c r="F376" s="156">
        <v>8250</v>
      </c>
      <c r="G376" s="156">
        <v>82500</v>
      </c>
      <c r="H376" s="156">
        <v>165000</v>
      </c>
      <c r="I376" s="156">
        <v>247500</v>
      </c>
      <c r="J376" s="152"/>
      <c r="K376" s="199">
        <v>0</v>
      </c>
      <c r="L376" s="158">
        <v>1031250</v>
      </c>
      <c r="M376" s="158">
        <v>1237500</v>
      </c>
      <c r="N376" s="158">
        <v>2062500</v>
      </c>
      <c r="O376" s="140" t="s">
        <v>157</v>
      </c>
      <c r="P376" s="239" t="s">
        <v>2492</v>
      </c>
    </row>
    <row r="377" spans="1:16">
      <c r="A377" s="20">
        <v>2</v>
      </c>
      <c r="B377" s="163" t="s">
        <v>1742</v>
      </c>
      <c r="C377" s="20" t="s">
        <v>1743</v>
      </c>
      <c r="D377" s="164">
        <v>18500</v>
      </c>
      <c r="E377" s="165" t="s">
        <v>37</v>
      </c>
      <c r="F377" s="164">
        <v>8800</v>
      </c>
      <c r="G377" s="164">
        <v>88000</v>
      </c>
      <c r="H377" s="164">
        <v>176000</v>
      </c>
      <c r="I377" s="164">
        <v>264000</v>
      </c>
      <c r="J377" s="152"/>
      <c r="K377" s="201">
        <v>0</v>
      </c>
      <c r="L377" s="166">
        <v>1100000</v>
      </c>
      <c r="M377" s="166">
        <v>1320000</v>
      </c>
      <c r="N377" s="166">
        <v>2200000</v>
      </c>
      <c r="O377" s="140" t="s">
        <v>157</v>
      </c>
      <c r="P377" s="239" t="s">
        <v>2492</v>
      </c>
    </row>
    <row r="378" spans="1:16">
      <c r="A378" s="154">
        <v>1</v>
      </c>
      <c r="B378" s="155" t="s">
        <v>1753</v>
      </c>
      <c r="C378" s="154" t="s">
        <v>1754</v>
      </c>
      <c r="D378" s="156">
        <v>17000</v>
      </c>
      <c r="E378" s="157" t="s">
        <v>17</v>
      </c>
      <c r="F378" s="156">
        <v>6600</v>
      </c>
      <c r="G378" s="156">
        <v>66000</v>
      </c>
      <c r="H378" s="156">
        <v>132000</v>
      </c>
      <c r="I378" s="156">
        <v>198000</v>
      </c>
      <c r="J378" s="152"/>
      <c r="K378" s="199">
        <v>0</v>
      </c>
      <c r="L378" s="158">
        <v>825000</v>
      </c>
      <c r="M378" s="158">
        <v>990000</v>
      </c>
      <c r="N378" s="158">
        <v>1650000</v>
      </c>
      <c r="O378" s="140" t="s">
        <v>37</v>
      </c>
      <c r="P378" s="239" t="s">
        <v>2492</v>
      </c>
    </row>
    <row r="379" spans="1:16">
      <c r="A379" s="11">
        <v>2</v>
      </c>
      <c r="B379" s="12" t="s">
        <v>1755</v>
      </c>
      <c r="C379" s="11" t="s">
        <v>1756</v>
      </c>
      <c r="D379" s="150">
        <v>19000</v>
      </c>
      <c r="E379" s="84" t="s">
        <v>37</v>
      </c>
      <c r="F379" s="150">
        <v>10450</v>
      </c>
      <c r="G379" s="150">
        <v>104500</v>
      </c>
      <c r="H379" s="150">
        <v>209000</v>
      </c>
      <c r="I379" s="150">
        <v>313500</v>
      </c>
      <c r="J379" s="152"/>
      <c r="K379" s="200">
        <v>0</v>
      </c>
      <c r="L379" s="151">
        <v>1306250</v>
      </c>
      <c r="M379" s="151">
        <v>1567500</v>
      </c>
      <c r="N379" s="151">
        <v>2612500</v>
      </c>
      <c r="O379" s="140" t="s">
        <v>157</v>
      </c>
      <c r="P379" s="239" t="s">
        <v>2492</v>
      </c>
    </row>
    <row r="380" spans="1:16">
      <c r="A380" s="11">
        <v>3</v>
      </c>
      <c r="B380" s="12" t="s">
        <v>1328</v>
      </c>
      <c r="C380" s="11" t="s">
        <v>53</v>
      </c>
      <c r="D380" s="150">
        <v>19000</v>
      </c>
      <c r="E380" s="84" t="s">
        <v>37</v>
      </c>
      <c r="F380" s="150">
        <v>10450</v>
      </c>
      <c r="G380" s="150">
        <v>104500</v>
      </c>
      <c r="H380" s="150">
        <v>209000</v>
      </c>
      <c r="I380" s="150">
        <v>313500</v>
      </c>
      <c r="J380" s="152"/>
      <c r="K380" s="200">
        <v>0</v>
      </c>
      <c r="L380" s="151">
        <v>1306250</v>
      </c>
      <c r="M380" s="151">
        <v>1567500</v>
      </c>
      <c r="N380" s="151">
        <v>2612500</v>
      </c>
      <c r="O380" s="140" t="s">
        <v>157</v>
      </c>
      <c r="P380" s="239" t="s">
        <v>2492</v>
      </c>
    </row>
    <row r="381" spans="1:16">
      <c r="A381" s="11">
        <v>4</v>
      </c>
      <c r="B381" s="12" t="s">
        <v>1757</v>
      </c>
      <c r="C381" s="11" t="s">
        <v>1758</v>
      </c>
      <c r="D381" s="150">
        <v>19000</v>
      </c>
      <c r="E381" s="84" t="s">
        <v>37</v>
      </c>
      <c r="F381" s="150">
        <v>10450</v>
      </c>
      <c r="G381" s="150">
        <v>104500</v>
      </c>
      <c r="H381" s="150">
        <v>209000</v>
      </c>
      <c r="I381" s="150">
        <v>313500</v>
      </c>
      <c r="J381" s="152"/>
      <c r="K381" s="200">
        <v>0</v>
      </c>
      <c r="L381" s="151">
        <v>1306250</v>
      </c>
      <c r="M381" s="151">
        <v>1567500</v>
      </c>
      <c r="N381" s="151">
        <v>2612500</v>
      </c>
      <c r="O381" s="140" t="s">
        <v>157</v>
      </c>
      <c r="P381" s="239" t="s">
        <v>2492</v>
      </c>
    </row>
    <row r="382" spans="1:16">
      <c r="A382" s="20">
        <v>5</v>
      </c>
      <c r="B382" s="163" t="s">
        <v>1759</v>
      </c>
      <c r="C382" s="20" t="s">
        <v>1760</v>
      </c>
      <c r="D382" s="164">
        <v>24000</v>
      </c>
      <c r="E382" s="165" t="s">
        <v>37</v>
      </c>
      <c r="F382" s="164">
        <v>10450</v>
      </c>
      <c r="G382" s="164">
        <v>104500</v>
      </c>
      <c r="H382" s="164">
        <v>209000</v>
      </c>
      <c r="I382" s="164">
        <v>313500</v>
      </c>
      <c r="J382" s="152"/>
      <c r="K382" s="201">
        <v>0</v>
      </c>
      <c r="L382" s="166">
        <v>1306250</v>
      </c>
      <c r="M382" s="166">
        <v>1567500</v>
      </c>
      <c r="N382" s="166">
        <v>2612500</v>
      </c>
      <c r="O382" s="140" t="s">
        <v>170</v>
      </c>
      <c r="P382" s="239" t="s">
        <v>2492</v>
      </c>
    </row>
    <row r="383" spans="1:16">
      <c r="A383" s="154">
        <v>1</v>
      </c>
      <c r="B383" s="155" t="s">
        <v>1761</v>
      </c>
      <c r="C383" s="154" t="s">
        <v>1762</v>
      </c>
      <c r="D383" s="156">
        <v>17000</v>
      </c>
      <c r="E383" s="157" t="s">
        <v>37</v>
      </c>
      <c r="F383" s="156">
        <v>7700</v>
      </c>
      <c r="G383" s="156">
        <v>77000</v>
      </c>
      <c r="H383" s="156">
        <v>154000</v>
      </c>
      <c r="I383" s="156">
        <v>231000</v>
      </c>
      <c r="J383" s="152"/>
      <c r="K383" s="200">
        <v>0</v>
      </c>
      <c r="L383" s="151">
        <v>962500</v>
      </c>
      <c r="M383" s="151">
        <v>1155000</v>
      </c>
      <c r="N383" s="151">
        <v>1925000</v>
      </c>
      <c r="O383" s="140" t="s">
        <v>157</v>
      </c>
      <c r="P383" s="239" t="s">
        <v>2492</v>
      </c>
    </row>
    <row r="384" spans="1:16">
      <c r="A384" s="11">
        <v>2</v>
      </c>
      <c r="B384" s="12" t="s">
        <v>1763</v>
      </c>
      <c r="C384" s="11" t="s">
        <v>1764</v>
      </c>
      <c r="D384" s="150">
        <v>17000</v>
      </c>
      <c r="E384" s="84" t="s">
        <v>37</v>
      </c>
      <c r="F384" s="150">
        <v>8250</v>
      </c>
      <c r="G384" s="150">
        <v>82500</v>
      </c>
      <c r="H384" s="150">
        <v>165000</v>
      </c>
      <c r="I384" s="150">
        <v>247500</v>
      </c>
      <c r="J384" s="152"/>
      <c r="K384" s="200">
        <v>0</v>
      </c>
      <c r="L384" s="151">
        <v>1031250</v>
      </c>
      <c r="M384" s="151">
        <v>1237500</v>
      </c>
      <c r="N384" s="151">
        <v>2062500</v>
      </c>
      <c r="O384" s="140" t="s">
        <v>157</v>
      </c>
      <c r="P384" s="239" t="s">
        <v>2492</v>
      </c>
    </row>
    <row r="385" spans="1:16">
      <c r="A385" s="11">
        <v>3</v>
      </c>
      <c r="B385" s="12" t="s">
        <v>1765</v>
      </c>
      <c r="C385" s="11" t="s">
        <v>1766</v>
      </c>
      <c r="D385" s="150">
        <v>17000</v>
      </c>
      <c r="E385" s="84" t="s">
        <v>37</v>
      </c>
      <c r="F385" s="150">
        <v>8250</v>
      </c>
      <c r="G385" s="150">
        <v>82500</v>
      </c>
      <c r="H385" s="150">
        <v>165000</v>
      </c>
      <c r="I385" s="150">
        <v>247500</v>
      </c>
      <c r="J385" s="152"/>
      <c r="K385" s="200">
        <v>0</v>
      </c>
      <c r="L385" s="151">
        <v>1031250</v>
      </c>
      <c r="M385" s="151">
        <v>1237500</v>
      </c>
      <c r="N385" s="151">
        <v>2062500</v>
      </c>
      <c r="O385" s="140" t="s">
        <v>157</v>
      </c>
      <c r="P385" s="239" t="s">
        <v>2492</v>
      </c>
    </row>
    <row r="386" spans="1:16">
      <c r="A386" s="11">
        <v>4</v>
      </c>
      <c r="B386" s="12" t="s">
        <v>1767</v>
      </c>
      <c r="C386" s="11" t="s">
        <v>1768</v>
      </c>
      <c r="D386" s="150">
        <v>17000</v>
      </c>
      <c r="E386" s="84" t="s">
        <v>37</v>
      </c>
      <c r="F386" s="150">
        <v>8250</v>
      </c>
      <c r="G386" s="150">
        <v>82500</v>
      </c>
      <c r="H386" s="150">
        <v>165000</v>
      </c>
      <c r="I386" s="150">
        <v>247500</v>
      </c>
      <c r="J386" s="152"/>
      <c r="K386" s="200">
        <v>0</v>
      </c>
      <c r="L386" s="151">
        <v>1031250</v>
      </c>
      <c r="M386" s="151">
        <v>1237500</v>
      </c>
      <c r="N386" s="151">
        <v>2062500</v>
      </c>
      <c r="O386" s="140" t="s">
        <v>157</v>
      </c>
      <c r="P386" s="239" t="s">
        <v>2492</v>
      </c>
    </row>
    <row r="387" spans="1:16">
      <c r="A387" s="20">
        <v>5</v>
      </c>
      <c r="B387" s="163" t="s">
        <v>1769</v>
      </c>
      <c r="C387" s="20" t="s">
        <v>1770</v>
      </c>
      <c r="D387" s="164">
        <v>17000</v>
      </c>
      <c r="E387" s="165" t="s">
        <v>37</v>
      </c>
      <c r="F387" s="164">
        <v>8250</v>
      </c>
      <c r="G387" s="164">
        <v>82500</v>
      </c>
      <c r="H387" s="164">
        <v>165000</v>
      </c>
      <c r="I387" s="164">
        <v>247500</v>
      </c>
      <c r="J387" s="152"/>
      <c r="K387" s="201">
        <v>0</v>
      </c>
      <c r="L387" s="166">
        <v>1031250</v>
      </c>
      <c r="M387" s="166">
        <v>1237500</v>
      </c>
      <c r="N387" s="166">
        <v>2062500</v>
      </c>
      <c r="O387" s="140" t="s">
        <v>157</v>
      </c>
      <c r="P387" s="239" t="s">
        <v>2492</v>
      </c>
    </row>
    <row r="388" spans="1:16">
      <c r="A388" s="154">
        <v>1</v>
      </c>
      <c r="B388" s="155" t="s">
        <v>1771</v>
      </c>
      <c r="C388" s="154" t="s">
        <v>1772</v>
      </c>
      <c r="D388" s="156">
        <v>18500</v>
      </c>
      <c r="E388" s="157" t="s">
        <v>37</v>
      </c>
      <c r="F388" s="156">
        <v>9350</v>
      </c>
      <c r="G388" s="156">
        <v>93500</v>
      </c>
      <c r="H388" s="156">
        <v>187000</v>
      </c>
      <c r="I388" s="156">
        <v>280500</v>
      </c>
      <c r="J388" s="152"/>
      <c r="K388" s="200">
        <v>0</v>
      </c>
      <c r="L388" s="151">
        <v>1168750</v>
      </c>
      <c r="M388" s="151">
        <v>1402500</v>
      </c>
      <c r="N388" s="151">
        <v>2337500</v>
      </c>
      <c r="O388" s="140" t="s">
        <v>157</v>
      </c>
      <c r="P388" s="239" t="s">
        <v>2492</v>
      </c>
    </row>
    <row r="389" spans="1:16">
      <c r="A389" s="11">
        <v>2</v>
      </c>
      <c r="B389" s="12" t="s">
        <v>1773</v>
      </c>
      <c r="C389" s="11" t="s">
        <v>1774</v>
      </c>
      <c r="D389" s="150">
        <v>20500</v>
      </c>
      <c r="E389" s="84" t="s">
        <v>37</v>
      </c>
      <c r="F389" s="150">
        <v>10450</v>
      </c>
      <c r="G389" s="150">
        <v>104500</v>
      </c>
      <c r="H389" s="150">
        <v>209000</v>
      </c>
      <c r="I389" s="150">
        <v>313500</v>
      </c>
      <c r="J389" s="152"/>
      <c r="K389" s="200">
        <v>0</v>
      </c>
      <c r="L389" s="151">
        <v>1306250</v>
      </c>
      <c r="M389" s="151">
        <v>1567500</v>
      </c>
      <c r="N389" s="151">
        <v>2612500</v>
      </c>
      <c r="O389" s="140" t="s">
        <v>170</v>
      </c>
      <c r="P389" s="239" t="s">
        <v>2492</v>
      </c>
    </row>
    <row r="390" spans="1:16">
      <c r="A390" s="11">
        <v>3</v>
      </c>
      <c r="B390" s="12" t="s">
        <v>1775</v>
      </c>
      <c r="C390" s="11" t="s">
        <v>889</v>
      </c>
      <c r="D390" s="150">
        <v>18500</v>
      </c>
      <c r="E390" s="84" t="s">
        <v>37</v>
      </c>
      <c r="F390" s="150">
        <v>10450</v>
      </c>
      <c r="G390" s="150">
        <v>104500</v>
      </c>
      <c r="H390" s="150">
        <v>209000</v>
      </c>
      <c r="I390" s="150">
        <v>313500</v>
      </c>
      <c r="J390" s="152"/>
      <c r="K390" s="200">
        <v>0</v>
      </c>
      <c r="L390" s="151">
        <v>1306250</v>
      </c>
      <c r="M390" s="151">
        <v>1567500</v>
      </c>
      <c r="N390" s="151">
        <v>2612500</v>
      </c>
      <c r="O390" s="140" t="s">
        <v>170</v>
      </c>
      <c r="P390" s="239" t="s">
        <v>2492</v>
      </c>
    </row>
    <row r="391" spans="1:16">
      <c r="A391" s="11">
        <v>4</v>
      </c>
      <c r="B391" s="12" t="s">
        <v>1776</v>
      </c>
      <c r="C391" s="11" t="s">
        <v>1777</v>
      </c>
      <c r="D391" s="150">
        <v>18500</v>
      </c>
      <c r="E391" s="84" t="s">
        <v>37</v>
      </c>
      <c r="F391" s="150">
        <v>10450</v>
      </c>
      <c r="G391" s="150">
        <v>104500</v>
      </c>
      <c r="H391" s="150">
        <v>209000</v>
      </c>
      <c r="I391" s="150">
        <v>313500</v>
      </c>
      <c r="J391" s="152"/>
      <c r="K391" s="200">
        <v>0</v>
      </c>
      <c r="L391" s="151">
        <v>1306250</v>
      </c>
      <c r="M391" s="151">
        <v>1567500</v>
      </c>
      <c r="N391" s="151">
        <v>2612500</v>
      </c>
      <c r="O391" s="140" t="s">
        <v>170</v>
      </c>
      <c r="P391" s="239" t="s">
        <v>2492</v>
      </c>
    </row>
    <row r="392" spans="1:16">
      <c r="A392" s="11">
        <v>5</v>
      </c>
      <c r="B392" s="12" t="s">
        <v>1618</v>
      </c>
      <c r="C392" s="11" t="s">
        <v>1619</v>
      </c>
      <c r="D392" s="150">
        <v>19000</v>
      </c>
      <c r="E392" s="84" t="s">
        <v>37</v>
      </c>
      <c r="F392" s="150">
        <v>10450</v>
      </c>
      <c r="G392" s="150">
        <v>104500</v>
      </c>
      <c r="H392" s="150">
        <v>209000</v>
      </c>
      <c r="I392" s="150">
        <v>313500</v>
      </c>
      <c r="J392" s="152"/>
      <c r="K392" s="200">
        <v>0</v>
      </c>
      <c r="L392" s="151">
        <v>1306250</v>
      </c>
      <c r="M392" s="151">
        <v>1567500</v>
      </c>
      <c r="N392" s="151">
        <v>2612500</v>
      </c>
      <c r="O392" s="140" t="s">
        <v>170</v>
      </c>
      <c r="P392" s="239" t="s">
        <v>2492</v>
      </c>
    </row>
    <row r="393" spans="1:16">
      <c r="A393" s="11">
        <v>6</v>
      </c>
      <c r="B393" s="12" t="s">
        <v>1778</v>
      </c>
      <c r="C393" s="11" t="s">
        <v>1779</v>
      </c>
      <c r="D393" s="150">
        <v>26000</v>
      </c>
      <c r="E393" s="84" t="s">
        <v>37</v>
      </c>
      <c r="F393" s="150">
        <v>10450</v>
      </c>
      <c r="G393" s="150">
        <v>104500</v>
      </c>
      <c r="H393" s="150">
        <v>209000</v>
      </c>
      <c r="I393" s="150">
        <v>313500</v>
      </c>
      <c r="J393" s="152"/>
      <c r="K393" s="200">
        <v>0</v>
      </c>
      <c r="L393" s="151">
        <v>1306250</v>
      </c>
      <c r="M393" s="151">
        <v>1567500</v>
      </c>
      <c r="N393" s="151">
        <v>2612500</v>
      </c>
      <c r="O393" s="140" t="s">
        <v>170</v>
      </c>
      <c r="P393" s="239" t="s">
        <v>2492</v>
      </c>
    </row>
    <row r="394" spans="1:16">
      <c r="A394" s="20">
        <v>7</v>
      </c>
      <c r="B394" s="163" t="s">
        <v>1780</v>
      </c>
      <c r="C394" s="20" t="s">
        <v>1743</v>
      </c>
      <c r="D394" s="164">
        <v>20500</v>
      </c>
      <c r="E394" s="165" t="s">
        <v>37</v>
      </c>
      <c r="F394" s="164">
        <v>10450</v>
      </c>
      <c r="G394" s="164">
        <v>104500</v>
      </c>
      <c r="H394" s="164">
        <v>209000</v>
      </c>
      <c r="I394" s="164">
        <v>313500</v>
      </c>
      <c r="J394" s="152"/>
      <c r="K394" s="201">
        <v>0</v>
      </c>
      <c r="L394" s="166">
        <v>1306250</v>
      </c>
      <c r="M394" s="166">
        <v>1567500</v>
      </c>
      <c r="N394" s="166">
        <v>2612500</v>
      </c>
      <c r="O394" s="140" t="s">
        <v>170</v>
      </c>
      <c r="P394" s="239" t="s">
        <v>2492</v>
      </c>
    </row>
    <row r="395" spans="1:16">
      <c r="A395" s="154">
        <v>1</v>
      </c>
      <c r="B395" s="155" t="s">
        <v>1781</v>
      </c>
      <c r="C395" s="154" t="s">
        <v>1782</v>
      </c>
      <c r="D395" s="156">
        <v>18000</v>
      </c>
      <c r="E395" s="157" t="s">
        <v>17</v>
      </c>
      <c r="F395" s="156">
        <v>9350</v>
      </c>
      <c r="G395" s="156">
        <v>93500</v>
      </c>
      <c r="H395" s="156">
        <v>187000</v>
      </c>
      <c r="I395" s="156">
        <v>280500</v>
      </c>
      <c r="J395" s="152"/>
      <c r="K395" s="200">
        <v>0</v>
      </c>
      <c r="L395" s="151">
        <v>1168750</v>
      </c>
      <c r="M395" s="151">
        <v>1402500</v>
      </c>
      <c r="N395" s="151">
        <v>2337500</v>
      </c>
      <c r="O395" s="140" t="s">
        <v>37</v>
      </c>
      <c r="P395" s="239" t="s">
        <v>2492</v>
      </c>
    </row>
    <row r="396" spans="1:16">
      <c r="A396" s="11">
        <v>2</v>
      </c>
      <c r="B396" s="12" t="s">
        <v>1783</v>
      </c>
      <c r="C396" s="11" t="s">
        <v>1784</v>
      </c>
      <c r="D396" s="150">
        <v>26000</v>
      </c>
      <c r="E396" s="84" t="s">
        <v>37</v>
      </c>
      <c r="F396" s="150">
        <v>9350</v>
      </c>
      <c r="G396" s="150">
        <v>93500</v>
      </c>
      <c r="H396" s="150">
        <v>187000</v>
      </c>
      <c r="I396" s="150">
        <v>280500</v>
      </c>
      <c r="J396" s="152"/>
      <c r="K396" s="200">
        <v>0</v>
      </c>
      <c r="L396" s="151">
        <v>1168750</v>
      </c>
      <c r="M396" s="151">
        <v>1402500</v>
      </c>
      <c r="N396" s="151">
        <v>2337500</v>
      </c>
      <c r="O396" s="140" t="s">
        <v>37</v>
      </c>
      <c r="P396" s="239" t="s">
        <v>2492</v>
      </c>
    </row>
    <row r="397" spans="1:16">
      <c r="A397" s="11">
        <v>3</v>
      </c>
      <c r="B397" s="12" t="s">
        <v>1785</v>
      </c>
      <c r="C397" s="11" t="s">
        <v>923</v>
      </c>
      <c r="D397" s="150">
        <v>20500</v>
      </c>
      <c r="E397" s="84" t="s">
        <v>37</v>
      </c>
      <c r="F397" s="150">
        <v>10450</v>
      </c>
      <c r="G397" s="150">
        <v>104500</v>
      </c>
      <c r="H397" s="150">
        <v>209000</v>
      </c>
      <c r="I397" s="150">
        <v>313500</v>
      </c>
      <c r="J397" s="152"/>
      <c r="K397" s="200">
        <v>0</v>
      </c>
      <c r="L397" s="151">
        <v>1306250</v>
      </c>
      <c r="M397" s="151">
        <v>1567500</v>
      </c>
      <c r="N397" s="151">
        <v>2612500</v>
      </c>
      <c r="O397" s="140" t="s">
        <v>157</v>
      </c>
      <c r="P397" s="239" t="s">
        <v>2492</v>
      </c>
    </row>
    <row r="398" spans="1:16">
      <c r="A398" s="11">
        <v>4</v>
      </c>
      <c r="B398" s="12" t="s">
        <v>1786</v>
      </c>
      <c r="C398" s="11" t="s">
        <v>1787</v>
      </c>
      <c r="D398" s="150">
        <v>26000</v>
      </c>
      <c r="E398" s="84" t="s">
        <v>37</v>
      </c>
      <c r="F398" s="150">
        <v>10450</v>
      </c>
      <c r="G398" s="150">
        <v>104500</v>
      </c>
      <c r="H398" s="150">
        <v>209000</v>
      </c>
      <c r="I398" s="150">
        <v>313500</v>
      </c>
      <c r="J398" s="152"/>
      <c r="K398" s="200">
        <v>0</v>
      </c>
      <c r="L398" s="151">
        <v>1306250</v>
      </c>
      <c r="M398" s="151">
        <v>1567500</v>
      </c>
      <c r="N398" s="151">
        <v>2612500</v>
      </c>
      <c r="O398" s="140" t="s">
        <v>157</v>
      </c>
      <c r="P398" s="239" t="s">
        <v>2492</v>
      </c>
    </row>
    <row r="399" spans="1:16">
      <c r="A399" s="11">
        <v>5</v>
      </c>
      <c r="B399" s="12" t="s">
        <v>1712</v>
      </c>
      <c r="C399" s="11" t="s">
        <v>1788</v>
      </c>
      <c r="D399" s="150">
        <v>20500</v>
      </c>
      <c r="E399" s="84" t="s">
        <v>37</v>
      </c>
      <c r="F399" s="150">
        <v>10450</v>
      </c>
      <c r="G399" s="150">
        <v>104500</v>
      </c>
      <c r="H399" s="150">
        <v>209000</v>
      </c>
      <c r="I399" s="150">
        <v>313500</v>
      </c>
      <c r="J399" s="152"/>
      <c r="K399" s="200">
        <v>0</v>
      </c>
      <c r="L399" s="151">
        <v>1306250</v>
      </c>
      <c r="M399" s="151">
        <v>1567500</v>
      </c>
      <c r="N399" s="151">
        <v>2612500</v>
      </c>
      <c r="O399" s="140" t="s">
        <v>157</v>
      </c>
      <c r="P399" s="239" t="s">
        <v>2492</v>
      </c>
    </row>
    <row r="400" spans="1:16">
      <c r="A400" s="20">
        <v>6</v>
      </c>
      <c r="B400" s="163" t="s">
        <v>1789</v>
      </c>
      <c r="C400" s="20" t="s">
        <v>1790</v>
      </c>
      <c r="D400" s="164">
        <v>20500</v>
      </c>
      <c r="E400" s="165" t="s">
        <v>37</v>
      </c>
      <c r="F400" s="164">
        <v>10450</v>
      </c>
      <c r="G400" s="164">
        <v>104500</v>
      </c>
      <c r="H400" s="164">
        <v>209000</v>
      </c>
      <c r="I400" s="164">
        <v>313500</v>
      </c>
      <c r="J400" s="152"/>
      <c r="K400" s="201">
        <v>0</v>
      </c>
      <c r="L400" s="166">
        <v>1306250</v>
      </c>
      <c r="M400" s="166">
        <v>1567500</v>
      </c>
      <c r="N400" s="166">
        <v>2612500</v>
      </c>
      <c r="O400" s="140" t="s">
        <v>157</v>
      </c>
      <c r="P400" s="239" t="s">
        <v>2492</v>
      </c>
    </row>
    <row r="401" spans="1:16">
      <c r="A401" s="154">
        <v>1</v>
      </c>
      <c r="B401" s="155" t="s">
        <v>1806</v>
      </c>
      <c r="C401" s="154" t="s">
        <v>1807</v>
      </c>
      <c r="D401" s="156">
        <v>18000</v>
      </c>
      <c r="E401" s="157" t="s">
        <v>37</v>
      </c>
      <c r="F401" s="156">
        <v>9350</v>
      </c>
      <c r="G401" s="156">
        <v>93500</v>
      </c>
      <c r="H401" s="156">
        <v>187000</v>
      </c>
      <c r="I401" s="156">
        <v>280500</v>
      </c>
      <c r="J401" s="152"/>
      <c r="K401" s="200">
        <v>0</v>
      </c>
      <c r="L401" s="151">
        <v>1168750</v>
      </c>
      <c r="M401" s="151">
        <v>1402500</v>
      </c>
      <c r="N401" s="151">
        <v>2337500</v>
      </c>
      <c r="O401" s="140" t="s">
        <v>157</v>
      </c>
      <c r="P401" s="239" t="s">
        <v>2492</v>
      </c>
    </row>
    <row r="402" spans="1:16">
      <c r="A402" s="11">
        <v>2</v>
      </c>
      <c r="B402" s="12" t="s">
        <v>1808</v>
      </c>
      <c r="C402" s="11" t="s">
        <v>1809</v>
      </c>
      <c r="D402" s="150">
        <v>20500</v>
      </c>
      <c r="E402" s="84" t="s">
        <v>37</v>
      </c>
      <c r="F402" s="150">
        <v>9900</v>
      </c>
      <c r="G402" s="150">
        <v>99000</v>
      </c>
      <c r="H402" s="150">
        <v>198000</v>
      </c>
      <c r="I402" s="150">
        <v>297000</v>
      </c>
      <c r="J402" s="152"/>
      <c r="K402" s="200">
        <v>0</v>
      </c>
      <c r="L402" s="151">
        <v>1237500</v>
      </c>
      <c r="M402" s="151">
        <v>1485000</v>
      </c>
      <c r="N402" s="151">
        <v>2475000</v>
      </c>
      <c r="O402" s="140" t="s">
        <v>157</v>
      </c>
      <c r="P402" s="239" t="s">
        <v>2492</v>
      </c>
    </row>
    <row r="403" spans="1:16">
      <c r="A403" s="154">
        <v>3</v>
      </c>
      <c r="B403" s="12" t="s">
        <v>1810</v>
      </c>
      <c r="C403" s="11" t="s">
        <v>873</v>
      </c>
      <c r="D403" s="150">
        <v>25500</v>
      </c>
      <c r="E403" s="84" t="s">
        <v>37</v>
      </c>
      <c r="F403" s="150">
        <v>11000</v>
      </c>
      <c r="G403" s="150">
        <v>110000</v>
      </c>
      <c r="H403" s="150">
        <v>220000</v>
      </c>
      <c r="I403" s="150">
        <v>330000</v>
      </c>
      <c r="J403" s="152"/>
      <c r="K403" s="200">
        <v>0</v>
      </c>
      <c r="L403" s="151">
        <v>1375000</v>
      </c>
      <c r="M403" s="151">
        <v>1650000</v>
      </c>
      <c r="N403" s="151">
        <v>2750000</v>
      </c>
      <c r="O403" s="140" t="s">
        <v>157</v>
      </c>
      <c r="P403" s="239" t="s">
        <v>2492</v>
      </c>
    </row>
    <row r="404" spans="1:16">
      <c r="A404" s="20">
        <v>4</v>
      </c>
      <c r="B404" s="163" t="s">
        <v>1283</v>
      </c>
      <c r="C404" s="20" t="s">
        <v>1815</v>
      </c>
      <c r="D404" s="164">
        <v>25500</v>
      </c>
      <c r="E404" s="165" t="s">
        <v>37</v>
      </c>
      <c r="F404" s="164">
        <v>11000</v>
      </c>
      <c r="G404" s="164">
        <v>110000</v>
      </c>
      <c r="H404" s="164">
        <v>220000</v>
      </c>
      <c r="I404" s="164">
        <v>330000</v>
      </c>
      <c r="J404" s="152"/>
      <c r="K404" s="201">
        <v>0</v>
      </c>
      <c r="L404" s="166">
        <v>1375000</v>
      </c>
      <c r="M404" s="166">
        <v>1650000</v>
      </c>
      <c r="N404" s="166">
        <v>2750000</v>
      </c>
      <c r="O404" s="140" t="s">
        <v>157</v>
      </c>
      <c r="P404" s="239" t="s">
        <v>2492</v>
      </c>
    </row>
    <row r="405" spans="1:16">
      <c r="A405" s="154">
        <v>1</v>
      </c>
      <c r="B405" s="155" t="s">
        <v>1816</v>
      </c>
      <c r="C405" s="154" t="s">
        <v>1817</v>
      </c>
      <c r="D405" s="156">
        <v>22000</v>
      </c>
      <c r="E405" s="157" t="s">
        <v>37</v>
      </c>
      <c r="F405" s="156">
        <v>9350</v>
      </c>
      <c r="G405" s="156">
        <v>93500</v>
      </c>
      <c r="H405" s="156">
        <v>187000</v>
      </c>
      <c r="I405" s="156">
        <v>280500</v>
      </c>
      <c r="J405" s="152"/>
      <c r="K405" s="199">
        <v>0</v>
      </c>
      <c r="L405" s="158">
        <v>1168750</v>
      </c>
      <c r="M405" s="158">
        <v>1402500</v>
      </c>
      <c r="N405" s="158">
        <v>2337500</v>
      </c>
      <c r="O405" s="140" t="s">
        <v>157</v>
      </c>
      <c r="P405" s="239" t="s">
        <v>2492</v>
      </c>
    </row>
    <row r="406" spans="1:16">
      <c r="A406" s="11">
        <v>2</v>
      </c>
      <c r="B406" s="12" t="s">
        <v>1818</v>
      </c>
      <c r="C406" s="11" t="s">
        <v>1819</v>
      </c>
      <c r="D406" s="150">
        <v>23500</v>
      </c>
      <c r="E406" s="84" t="s">
        <v>37</v>
      </c>
      <c r="F406" s="150">
        <v>9350</v>
      </c>
      <c r="G406" s="150">
        <v>93500</v>
      </c>
      <c r="H406" s="150">
        <v>187000</v>
      </c>
      <c r="I406" s="150">
        <v>280500</v>
      </c>
      <c r="J406" s="152"/>
      <c r="K406" s="200">
        <v>0</v>
      </c>
      <c r="L406" s="151">
        <v>1168750</v>
      </c>
      <c r="M406" s="151">
        <v>1402500</v>
      </c>
      <c r="N406" s="151">
        <v>2337500</v>
      </c>
      <c r="O406" s="140" t="s">
        <v>157</v>
      </c>
      <c r="P406" s="239" t="s">
        <v>2492</v>
      </c>
    </row>
    <row r="407" spans="1:16">
      <c r="A407" s="11">
        <v>3</v>
      </c>
      <c r="B407" s="12" t="s">
        <v>1820</v>
      </c>
      <c r="C407" s="11" t="s">
        <v>1821</v>
      </c>
      <c r="D407" s="150">
        <v>26000</v>
      </c>
      <c r="E407" s="84" t="s">
        <v>37</v>
      </c>
      <c r="F407" s="150">
        <v>10450</v>
      </c>
      <c r="G407" s="150">
        <v>104500</v>
      </c>
      <c r="H407" s="150">
        <v>209000</v>
      </c>
      <c r="I407" s="150">
        <v>313500</v>
      </c>
      <c r="J407" s="152"/>
      <c r="K407" s="200">
        <v>0</v>
      </c>
      <c r="L407" s="151">
        <v>1306250</v>
      </c>
      <c r="M407" s="151">
        <v>1567500</v>
      </c>
      <c r="N407" s="151">
        <v>2612500</v>
      </c>
      <c r="O407" s="140" t="s">
        <v>157</v>
      </c>
      <c r="P407" s="239" t="s">
        <v>2492</v>
      </c>
    </row>
    <row r="408" spans="1:16">
      <c r="A408" s="11">
        <v>4</v>
      </c>
      <c r="B408" s="12" t="s">
        <v>1822</v>
      </c>
      <c r="C408" s="11" t="s">
        <v>1823</v>
      </c>
      <c r="D408" s="150">
        <v>26000</v>
      </c>
      <c r="E408" s="84" t="s">
        <v>37</v>
      </c>
      <c r="F408" s="150">
        <v>10450</v>
      </c>
      <c r="G408" s="150">
        <v>104500</v>
      </c>
      <c r="H408" s="150">
        <v>209000</v>
      </c>
      <c r="I408" s="150">
        <v>313500</v>
      </c>
      <c r="J408" s="152"/>
      <c r="K408" s="200">
        <v>0</v>
      </c>
      <c r="L408" s="151">
        <v>1306250</v>
      </c>
      <c r="M408" s="151">
        <v>1567500</v>
      </c>
      <c r="N408" s="151">
        <v>2612500</v>
      </c>
      <c r="O408" s="140" t="s">
        <v>157</v>
      </c>
      <c r="P408" s="239" t="s">
        <v>2492</v>
      </c>
    </row>
    <row r="409" spans="1:16">
      <c r="A409" s="11">
        <v>5</v>
      </c>
      <c r="B409" s="12" t="s">
        <v>1824</v>
      </c>
      <c r="C409" s="11" t="s">
        <v>1825</v>
      </c>
      <c r="D409" s="150">
        <v>26000</v>
      </c>
      <c r="E409" s="84" t="s">
        <v>37</v>
      </c>
      <c r="F409" s="150">
        <v>10450</v>
      </c>
      <c r="G409" s="150">
        <v>104500</v>
      </c>
      <c r="H409" s="150">
        <v>209000</v>
      </c>
      <c r="I409" s="150">
        <v>313500</v>
      </c>
      <c r="J409" s="152"/>
      <c r="K409" s="200">
        <v>0</v>
      </c>
      <c r="L409" s="151">
        <v>1306250</v>
      </c>
      <c r="M409" s="151">
        <v>1567500</v>
      </c>
      <c r="N409" s="151">
        <v>2612500</v>
      </c>
      <c r="O409" s="140" t="s">
        <v>157</v>
      </c>
      <c r="P409" s="239" t="s">
        <v>2492</v>
      </c>
    </row>
    <row r="410" spans="1:16">
      <c r="A410" s="20">
        <v>6</v>
      </c>
      <c r="B410" s="163" t="s">
        <v>1826</v>
      </c>
      <c r="C410" s="20" t="s">
        <v>1827</v>
      </c>
      <c r="D410" s="164">
        <v>26000</v>
      </c>
      <c r="E410" s="165" t="s">
        <v>37</v>
      </c>
      <c r="F410" s="164">
        <v>11550</v>
      </c>
      <c r="G410" s="164">
        <v>115500</v>
      </c>
      <c r="H410" s="164">
        <v>231000</v>
      </c>
      <c r="I410" s="164">
        <v>346500</v>
      </c>
      <c r="J410" s="152"/>
      <c r="K410" s="201">
        <v>0</v>
      </c>
      <c r="L410" s="166">
        <v>1443750</v>
      </c>
      <c r="M410" s="166">
        <v>1732500</v>
      </c>
      <c r="N410" s="166">
        <v>2887500</v>
      </c>
      <c r="O410" s="140" t="s">
        <v>157</v>
      </c>
      <c r="P410" s="239" t="s">
        <v>2492</v>
      </c>
    </row>
    <row r="411" spans="1:16">
      <c r="A411" s="154">
        <v>1</v>
      </c>
      <c r="B411" s="168" t="s">
        <v>1831</v>
      </c>
      <c r="C411" s="154" t="s">
        <v>1832</v>
      </c>
      <c r="D411" s="156">
        <v>18000</v>
      </c>
      <c r="E411" s="157" t="s">
        <v>17</v>
      </c>
      <c r="F411" s="156">
        <v>9350</v>
      </c>
      <c r="G411" s="156">
        <v>93500</v>
      </c>
      <c r="H411" s="156">
        <v>187000</v>
      </c>
      <c r="I411" s="156">
        <v>280500</v>
      </c>
      <c r="J411" s="152"/>
      <c r="K411" s="199">
        <v>0</v>
      </c>
      <c r="L411" s="158">
        <v>1168750</v>
      </c>
      <c r="M411" s="158">
        <v>1402500</v>
      </c>
      <c r="N411" s="158">
        <v>2337500</v>
      </c>
      <c r="O411" s="140" t="s">
        <v>157</v>
      </c>
      <c r="P411" s="239" t="s">
        <v>1830</v>
      </c>
    </row>
    <row r="412" spans="1:16">
      <c r="A412" s="11">
        <v>2</v>
      </c>
      <c r="B412" s="172" t="s">
        <v>1833</v>
      </c>
      <c r="C412" s="11" t="s">
        <v>1834</v>
      </c>
      <c r="D412" s="150">
        <v>19000</v>
      </c>
      <c r="E412" s="14" t="s">
        <v>37</v>
      </c>
      <c r="F412" s="150">
        <v>10450</v>
      </c>
      <c r="G412" s="150">
        <v>104500</v>
      </c>
      <c r="H412" s="150">
        <v>209000</v>
      </c>
      <c r="I412" s="150">
        <v>313500</v>
      </c>
      <c r="J412" s="152"/>
      <c r="K412" s="200">
        <v>0</v>
      </c>
      <c r="L412" s="151">
        <v>1306250</v>
      </c>
      <c r="M412" s="151">
        <v>1567500</v>
      </c>
      <c r="N412" s="151">
        <v>2612500</v>
      </c>
      <c r="O412" s="140" t="s">
        <v>157</v>
      </c>
      <c r="P412" s="239" t="s">
        <v>1830</v>
      </c>
    </row>
    <row r="413" spans="1:16">
      <c r="A413" s="154">
        <v>3</v>
      </c>
      <c r="B413" s="172" t="s">
        <v>1835</v>
      </c>
      <c r="C413" s="11" t="s">
        <v>1836</v>
      </c>
      <c r="D413" s="150">
        <v>24000</v>
      </c>
      <c r="E413" s="14" t="s">
        <v>37</v>
      </c>
      <c r="F413" s="150">
        <v>11550</v>
      </c>
      <c r="G413" s="150">
        <v>115500</v>
      </c>
      <c r="H413" s="150">
        <v>231000</v>
      </c>
      <c r="I413" s="150">
        <v>346500</v>
      </c>
      <c r="J413" s="152"/>
      <c r="K413" s="200">
        <v>0</v>
      </c>
      <c r="L413" s="151">
        <v>1443750</v>
      </c>
      <c r="M413" s="151">
        <v>1732500</v>
      </c>
      <c r="N413" s="151">
        <v>2887500</v>
      </c>
      <c r="O413" s="140" t="s">
        <v>170</v>
      </c>
      <c r="P413" s="239" t="s">
        <v>1830</v>
      </c>
    </row>
    <row r="414" spans="1:16">
      <c r="A414" s="11">
        <v>4</v>
      </c>
      <c r="B414" s="172" t="s">
        <v>1837</v>
      </c>
      <c r="C414" s="11" t="s">
        <v>1730</v>
      </c>
      <c r="D414" s="150">
        <v>24000</v>
      </c>
      <c r="E414" s="14" t="s">
        <v>37</v>
      </c>
      <c r="F414" s="150">
        <v>11550</v>
      </c>
      <c r="G414" s="150">
        <v>115500</v>
      </c>
      <c r="H414" s="150">
        <v>231000</v>
      </c>
      <c r="I414" s="150">
        <v>346500</v>
      </c>
      <c r="J414" s="152"/>
      <c r="K414" s="200">
        <v>0</v>
      </c>
      <c r="L414" s="151">
        <v>1443750</v>
      </c>
      <c r="M414" s="151">
        <v>1732500</v>
      </c>
      <c r="N414" s="151">
        <v>2887500</v>
      </c>
      <c r="O414" s="140" t="s">
        <v>170</v>
      </c>
      <c r="P414" s="239" t="s">
        <v>1830</v>
      </c>
    </row>
    <row r="415" spans="1:16">
      <c r="A415" s="154">
        <v>5</v>
      </c>
      <c r="B415" s="172" t="s">
        <v>1838</v>
      </c>
      <c r="C415" s="11" t="s">
        <v>1839</v>
      </c>
      <c r="D415" s="150">
        <v>21500</v>
      </c>
      <c r="E415" s="14" t="s">
        <v>37</v>
      </c>
      <c r="F415" s="150">
        <v>11550</v>
      </c>
      <c r="G415" s="150">
        <v>115500</v>
      </c>
      <c r="H415" s="150">
        <v>231000</v>
      </c>
      <c r="I415" s="150">
        <v>346500</v>
      </c>
      <c r="J415" s="152"/>
      <c r="K415" s="200">
        <v>0</v>
      </c>
      <c r="L415" s="151">
        <v>1443750</v>
      </c>
      <c r="M415" s="151">
        <v>1732500</v>
      </c>
      <c r="N415" s="151">
        <v>2887500</v>
      </c>
      <c r="O415" s="140" t="s">
        <v>170</v>
      </c>
      <c r="P415" s="239" t="s">
        <v>1830</v>
      </c>
    </row>
    <row r="416" spans="1:16">
      <c r="A416" s="11">
        <v>6</v>
      </c>
      <c r="B416" s="172" t="s">
        <v>1842</v>
      </c>
      <c r="C416" s="11" t="s">
        <v>1843</v>
      </c>
      <c r="D416" s="150">
        <v>19000</v>
      </c>
      <c r="E416" s="14" t="s">
        <v>37</v>
      </c>
      <c r="F416" s="150">
        <v>11550</v>
      </c>
      <c r="G416" s="150">
        <v>115500</v>
      </c>
      <c r="H416" s="150">
        <v>231000</v>
      </c>
      <c r="I416" s="150">
        <v>346500</v>
      </c>
      <c r="J416" s="152"/>
      <c r="K416" s="200">
        <v>0</v>
      </c>
      <c r="L416" s="151">
        <v>1443750</v>
      </c>
      <c r="M416" s="151">
        <v>1732500</v>
      </c>
      <c r="N416" s="151">
        <v>2887500</v>
      </c>
      <c r="O416" s="140" t="s">
        <v>170</v>
      </c>
      <c r="P416" s="239" t="s">
        <v>1830</v>
      </c>
    </row>
    <row r="417" spans="1:16">
      <c r="A417" s="154">
        <v>7</v>
      </c>
      <c r="B417" s="172" t="s">
        <v>1844</v>
      </c>
      <c r="C417" s="11" t="s">
        <v>1845</v>
      </c>
      <c r="D417" s="150">
        <v>24500</v>
      </c>
      <c r="E417" s="14" t="s">
        <v>37</v>
      </c>
      <c r="F417" s="150">
        <v>12650</v>
      </c>
      <c r="G417" s="150">
        <v>126500</v>
      </c>
      <c r="H417" s="150">
        <v>253000</v>
      </c>
      <c r="I417" s="150">
        <v>379500</v>
      </c>
      <c r="J417" s="152"/>
      <c r="K417" s="200">
        <v>0</v>
      </c>
      <c r="L417" s="151">
        <v>1581250</v>
      </c>
      <c r="M417" s="151">
        <v>1897500</v>
      </c>
      <c r="N417" s="151">
        <v>3162500</v>
      </c>
      <c r="O417" s="140" t="s">
        <v>170</v>
      </c>
      <c r="P417" s="239" t="s">
        <v>1830</v>
      </c>
    </row>
    <row r="418" spans="1:16">
      <c r="A418" s="11">
        <v>8</v>
      </c>
      <c r="B418" s="172" t="s">
        <v>1846</v>
      </c>
      <c r="C418" s="11" t="s">
        <v>1847</v>
      </c>
      <c r="D418" s="150">
        <v>26000</v>
      </c>
      <c r="E418" s="14" t="s">
        <v>157</v>
      </c>
      <c r="F418" s="150">
        <v>12650</v>
      </c>
      <c r="G418" s="150">
        <v>126500</v>
      </c>
      <c r="H418" s="150">
        <v>253000</v>
      </c>
      <c r="I418" s="150">
        <v>379500</v>
      </c>
      <c r="J418" s="152"/>
      <c r="K418" s="200">
        <v>0</v>
      </c>
      <c r="L418" s="151">
        <v>1581250</v>
      </c>
      <c r="M418" s="151">
        <v>1897500</v>
      </c>
      <c r="N418" s="151">
        <v>3162500</v>
      </c>
      <c r="O418" s="140" t="s">
        <v>170</v>
      </c>
      <c r="P418" s="239" t="s">
        <v>1830</v>
      </c>
    </row>
    <row r="419" spans="1:16">
      <c r="A419" s="154">
        <v>9</v>
      </c>
      <c r="B419" s="172" t="s">
        <v>1848</v>
      </c>
      <c r="C419" s="11" t="s">
        <v>1849</v>
      </c>
      <c r="D419" s="150">
        <v>19000</v>
      </c>
      <c r="E419" s="14" t="s">
        <v>37</v>
      </c>
      <c r="F419" s="150">
        <v>13200</v>
      </c>
      <c r="G419" s="150">
        <v>132000</v>
      </c>
      <c r="H419" s="150">
        <v>264000</v>
      </c>
      <c r="I419" s="150">
        <v>396000</v>
      </c>
      <c r="J419" s="152"/>
      <c r="K419" s="200">
        <v>0</v>
      </c>
      <c r="L419" s="151">
        <v>1650000</v>
      </c>
      <c r="M419" s="151">
        <v>1980000</v>
      </c>
      <c r="N419" s="151">
        <v>3300000</v>
      </c>
      <c r="O419" s="140" t="s">
        <v>170</v>
      </c>
      <c r="P419" s="239" t="s">
        <v>1830</v>
      </c>
    </row>
    <row r="420" spans="1:16">
      <c r="A420" s="11">
        <v>10</v>
      </c>
      <c r="B420" s="172" t="s">
        <v>1850</v>
      </c>
      <c r="C420" s="11" t="s">
        <v>1851</v>
      </c>
      <c r="D420" s="150">
        <v>26000</v>
      </c>
      <c r="E420" s="14" t="s">
        <v>37</v>
      </c>
      <c r="F420" s="150">
        <v>13200</v>
      </c>
      <c r="G420" s="150">
        <v>132000</v>
      </c>
      <c r="H420" s="150">
        <v>264000</v>
      </c>
      <c r="I420" s="150">
        <v>396000</v>
      </c>
      <c r="J420" s="152"/>
      <c r="K420" s="200">
        <v>0</v>
      </c>
      <c r="L420" s="151">
        <v>1650000</v>
      </c>
      <c r="M420" s="151">
        <v>1980000</v>
      </c>
      <c r="N420" s="151">
        <v>3300000</v>
      </c>
      <c r="O420" s="140" t="s">
        <v>170</v>
      </c>
      <c r="P420" s="239" t="s">
        <v>1830</v>
      </c>
    </row>
    <row r="421" spans="1:16">
      <c r="A421" s="154">
        <v>11</v>
      </c>
      <c r="B421" s="172" t="s">
        <v>1852</v>
      </c>
      <c r="C421" s="11" t="s">
        <v>354</v>
      </c>
      <c r="D421" s="150">
        <v>27000</v>
      </c>
      <c r="E421" s="14" t="s">
        <v>157</v>
      </c>
      <c r="F421" s="150">
        <v>14300</v>
      </c>
      <c r="G421" s="150">
        <v>143000</v>
      </c>
      <c r="H421" s="150">
        <v>286000</v>
      </c>
      <c r="I421" s="150">
        <v>429000</v>
      </c>
      <c r="J421" s="152"/>
      <c r="K421" s="200">
        <v>0</v>
      </c>
      <c r="L421" s="151">
        <v>1787500</v>
      </c>
      <c r="M421" s="151">
        <v>2145000</v>
      </c>
      <c r="N421" s="151">
        <v>3575000</v>
      </c>
      <c r="O421" s="140" t="s">
        <v>440</v>
      </c>
      <c r="P421" s="239" t="s">
        <v>1830</v>
      </c>
    </row>
    <row r="422" spans="1:16">
      <c r="A422" s="11">
        <v>12</v>
      </c>
      <c r="B422" s="172" t="s">
        <v>1853</v>
      </c>
      <c r="C422" s="11" t="s">
        <v>1854</v>
      </c>
      <c r="D422" s="150">
        <v>21500</v>
      </c>
      <c r="E422" s="14" t="s">
        <v>37</v>
      </c>
      <c r="F422" s="150">
        <v>14300</v>
      </c>
      <c r="G422" s="150">
        <v>143000</v>
      </c>
      <c r="H422" s="150">
        <v>286000</v>
      </c>
      <c r="I422" s="150">
        <v>429000</v>
      </c>
      <c r="J422" s="152"/>
      <c r="K422" s="200">
        <v>0</v>
      </c>
      <c r="L422" s="151">
        <v>1787500</v>
      </c>
      <c r="M422" s="151">
        <v>2145000</v>
      </c>
      <c r="N422" s="151">
        <v>3575000</v>
      </c>
      <c r="O422" s="140" t="s">
        <v>440</v>
      </c>
      <c r="P422" s="239" t="s">
        <v>1830</v>
      </c>
    </row>
    <row r="423" spans="1:16">
      <c r="A423" s="154">
        <v>13</v>
      </c>
      <c r="B423" s="172" t="s">
        <v>1855</v>
      </c>
      <c r="C423" s="11" t="s">
        <v>1856</v>
      </c>
      <c r="D423" s="150">
        <v>27000</v>
      </c>
      <c r="E423" s="84" t="s">
        <v>440</v>
      </c>
      <c r="F423" s="150">
        <v>14300</v>
      </c>
      <c r="G423" s="150">
        <v>143000</v>
      </c>
      <c r="H423" s="150">
        <v>286000</v>
      </c>
      <c r="I423" s="150">
        <v>429000</v>
      </c>
      <c r="J423" s="152"/>
      <c r="K423" s="200">
        <v>0</v>
      </c>
      <c r="L423" s="151">
        <v>1787500</v>
      </c>
      <c r="M423" s="151">
        <v>2145000</v>
      </c>
      <c r="N423" s="151">
        <v>3575000</v>
      </c>
      <c r="O423" s="140" t="s">
        <v>440</v>
      </c>
      <c r="P423" s="239" t="s">
        <v>1830</v>
      </c>
    </row>
    <row r="424" spans="1:16">
      <c r="A424" s="11">
        <v>14</v>
      </c>
      <c r="B424" s="172" t="s">
        <v>1857</v>
      </c>
      <c r="C424" s="11" t="s">
        <v>1478</v>
      </c>
      <c r="D424" s="150">
        <v>27000</v>
      </c>
      <c r="E424" s="14" t="s">
        <v>157</v>
      </c>
      <c r="F424" s="150">
        <v>14300</v>
      </c>
      <c r="G424" s="150">
        <v>143000</v>
      </c>
      <c r="H424" s="150">
        <v>286000</v>
      </c>
      <c r="I424" s="150">
        <v>429000</v>
      </c>
      <c r="J424" s="152"/>
      <c r="K424" s="200">
        <v>0</v>
      </c>
      <c r="L424" s="151">
        <v>1787500</v>
      </c>
      <c r="M424" s="151">
        <v>2145000</v>
      </c>
      <c r="N424" s="151">
        <v>3575000</v>
      </c>
      <c r="O424" s="140" t="s">
        <v>440</v>
      </c>
      <c r="P424" s="239" t="s">
        <v>1830</v>
      </c>
    </row>
    <row r="425" spans="1:16">
      <c r="A425" s="154">
        <v>15</v>
      </c>
      <c r="B425" s="59" t="s">
        <v>1870</v>
      </c>
      <c r="C425" s="11" t="s">
        <v>1871</v>
      </c>
      <c r="D425" s="150">
        <v>24500</v>
      </c>
      <c r="E425" s="84" t="s">
        <v>157</v>
      </c>
      <c r="F425" s="150">
        <v>14300</v>
      </c>
      <c r="G425" s="150">
        <v>143000</v>
      </c>
      <c r="H425" s="150">
        <v>286000</v>
      </c>
      <c r="I425" s="150">
        <v>429000</v>
      </c>
      <c r="J425" s="152"/>
      <c r="K425" s="200">
        <v>0</v>
      </c>
      <c r="L425" s="151">
        <v>1787500</v>
      </c>
      <c r="M425" s="151">
        <v>2145000</v>
      </c>
      <c r="N425" s="151">
        <v>3575000</v>
      </c>
      <c r="O425" s="140" t="s">
        <v>440</v>
      </c>
      <c r="P425" s="239" t="s">
        <v>1830</v>
      </c>
    </row>
    <row r="426" spans="1:16">
      <c r="A426" s="11">
        <v>16</v>
      </c>
      <c r="B426" s="59" t="s">
        <v>1872</v>
      </c>
      <c r="C426" s="11" t="s">
        <v>1873</v>
      </c>
      <c r="D426" s="150">
        <v>34000</v>
      </c>
      <c r="E426" s="84" t="s">
        <v>440</v>
      </c>
      <c r="F426" s="150">
        <v>14300</v>
      </c>
      <c r="G426" s="150">
        <v>143000</v>
      </c>
      <c r="H426" s="150">
        <v>286000</v>
      </c>
      <c r="I426" s="150">
        <v>429000</v>
      </c>
      <c r="J426" s="152"/>
      <c r="K426" s="200">
        <v>0</v>
      </c>
      <c r="L426" s="151">
        <v>1787500</v>
      </c>
      <c r="M426" s="151">
        <v>2145000</v>
      </c>
      <c r="N426" s="151">
        <v>3575000</v>
      </c>
      <c r="O426" s="140" t="s">
        <v>440</v>
      </c>
      <c r="P426" s="239" t="s">
        <v>1830</v>
      </c>
    </row>
    <row r="427" spans="1:16">
      <c r="A427" s="154">
        <v>17</v>
      </c>
      <c r="B427" s="59" t="s">
        <v>1876</v>
      </c>
      <c r="C427" s="11" t="s">
        <v>1877</v>
      </c>
      <c r="D427" s="150">
        <v>19000</v>
      </c>
      <c r="E427" s="84" t="s">
        <v>157</v>
      </c>
      <c r="F427" s="150">
        <v>14300</v>
      </c>
      <c r="G427" s="150">
        <v>143000</v>
      </c>
      <c r="H427" s="150">
        <v>286000</v>
      </c>
      <c r="I427" s="150">
        <v>429000</v>
      </c>
      <c r="J427" s="152"/>
      <c r="K427" s="200">
        <v>0</v>
      </c>
      <c r="L427" s="151">
        <v>1787500</v>
      </c>
      <c r="M427" s="151">
        <v>2145000</v>
      </c>
      <c r="N427" s="151">
        <v>3575000</v>
      </c>
      <c r="O427" s="140" t="s">
        <v>440</v>
      </c>
      <c r="P427" s="239" t="s">
        <v>1830</v>
      </c>
    </row>
    <row r="428" spans="1:16">
      <c r="A428" s="11">
        <v>18</v>
      </c>
      <c r="B428" s="59" t="s">
        <v>1878</v>
      </c>
      <c r="C428" s="11" t="s">
        <v>1879</v>
      </c>
      <c r="D428" s="150">
        <v>29000</v>
      </c>
      <c r="E428" s="84" t="s">
        <v>170</v>
      </c>
      <c r="F428" s="150">
        <v>16500</v>
      </c>
      <c r="G428" s="150">
        <v>165000</v>
      </c>
      <c r="H428" s="150">
        <v>330000</v>
      </c>
      <c r="I428" s="150">
        <v>495000</v>
      </c>
      <c r="J428" s="152"/>
      <c r="K428" s="200">
        <v>0</v>
      </c>
      <c r="L428" s="151">
        <v>2062500</v>
      </c>
      <c r="M428" s="151">
        <v>2475000</v>
      </c>
      <c r="N428" s="151">
        <v>4125000</v>
      </c>
      <c r="O428" s="140" t="s">
        <v>919</v>
      </c>
      <c r="P428" s="239" t="s">
        <v>1830</v>
      </c>
    </row>
    <row r="429" spans="1:16">
      <c r="A429" s="154">
        <v>19</v>
      </c>
      <c r="B429" s="202" t="s">
        <v>1892</v>
      </c>
      <c r="C429" s="20" t="s">
        <v>1893</v>
      </c>
      <c r="D429" s="164">
        <v>18000</v>
      </c>
      <c r="E429" s="165" t="s">
        <v>157</v>
      </c>
      <c r="F429" s="164">
        <v>14300</v>
      </c>
      <c r="G429" s="164">
        <v>143000</v>
      </c>
      <c r="H429" s="164">
        <v>286000</v>
      </c>
      <c r="I429" s="164">
        <v>429000</v>
      </c>
      <c r="J429" s="152"/>
      <c r="K429" s="201">
        <v>0</v>
      </c>
      <c r="L429" s="166">
        <v>1787500</v>
      </c>
      <c r="M429" s="166">
        <v>2145000</v>
      </c>
      <c r="N429" s="166">
        <v>3575000</v>
      </c>
      <c r="O429" s="140" t="s">
        <v>440</v>
      </c>
      <c r="P429" s="239" t="s">
        <v>1830</v>
      </c>
    </row>
    <row r="430" spans="1:16">
      <c r="A430" s="154">
        <v>1</v>
      </c>
      <c r="B430" s="168" t="s">
        <v>1909</v>
      </c>
      <c r="C430" s="154" t="s">
        <v>500</v>
      </c>
      <c r="D430" s="156">
        <v>23000</v>
      </c>
      <c r="E430" s="157" t="s">
        <v>17</v>
      </c>
      <c r="F430" s="156">
        <v>13750</v>
      </c>
      <c r="G430" s="156">
        <v>137500</v>
      </c>
      <c r="H430" s="156">
        <v>275000</v>
      </c>
      <c r="I430" s="156">
        <v>412500</v>
      </c>
      <c r="J430" s="152"/>
      <c r="K430" s="200">
        <v>0</v>
      </c>
      <c r="L430" s="151">
        <v>1718750</v>
      </c>
      <c r="M430" s="151">
        <v>2062500</v>
      </c>
      <c r="N430" s="151">
        <v>3437500</v>
      </c>
      <c r="O430" s="140" t="s">
        <v>157</v>
      </c>
      <c r="P430" s="239" t="s">
        <v>2493</v>
      </c>
    </row>
    <row r="431" spans="1:16">
      <c r="A431" s="11">
        <v>2</v>
      </c>
      <c r="B431" s="172" t="s">
        <v>1910</v>
      </c>
      <c r="C431" s="11" t="s">
        <v>1911</v>
      </c>
      <c r="D431" s="150">
        <v>36500</v>
      </c>
      <c r="E431" s="84" t="s">
        <v>157</v>
      </c>
      <c r="F431" s="150">
        <v>16500</v>
      </c>
      <c r="G431" s="150">
        <v>165000</v>
      </c>
      <c r="H431" s="150">
        <v>330000</v>
      </c>
      <c r="I431" s="150">
        <v>495000</v>
      </c>
      <c r="J431" s="152"/>
      <c r="K431" s="200">
        <v>0</v>
      </c>
      <c r="L431" s="151">
        <v>2062500</v>
      </c>
      <c r="M431" s="151">
        <v>2475000</v>
      </c>
      <c r="N431" s="151">
        <v>4125000</v>
      </c>
      <c r="O431" s="140" t="s">
        <v>440</v>
      </c>
      <c r="P431" s="239" t="s">
        <v>2493</v>
      </c>
    </row>
    <row r="432" spans="1:16">
      <c r="A432" s="154">
        <v>3</v>
      </c>
      <c r="B432" s="172" t="s">
        <v>1912</v>
      </c>
      <c r="C432" s="11" t="s">
        <v>1913</v>
      </c>
      <c r="D432" s="150">
        <v>29500</v>
      </c>
      <c r="E432" s="84" t="s">
        <v>157</v>
      </c>
      <c r="F432" s="150">
        <v>16500</v>
      </c>
      <c r="G432" s="150">
        <v>165000</v>
      </c>
      <c r="H432" s="150">
        <v>330000</v>
      </c>
      <c r="I432" s="150">
        <v>495000</v>
      </c>
      <c r="J432" s="152"/>
      <c r="K432" s="200">
        <v>0</v>
      </c>
      <c r="L432" s="151">
        <v>2062500</v>
      </c>
      <c r="M432" s="151">
        <v>2475000</v>
      </c>
      <c r="N432" s="151">
        <v>4125000</v>
      </c>
      <c r="O432" s="140" t="s">
        <v>440</v>
      </c>
      <c r="P432" s="239" t="s">
        <v>2493</v>
      </c>
    </row>
    <row r="433" spans="1:16">
      <c r="A433" s="11">
        <v>4</v>
      </c>
      <c r="B433" s="172" t="s">
        <v>1914</v>
      </c>
      <c r="C433" s="11" t="s">
        <v>1915</v>
      </c>
      <c r="D433" s="150">
        <v>29500</v>
      </c>
      <c r="E433" s="84" t="s">
        <v>157</v>
      </c>
      <c r="F433" s="150">
        <v>16500</v>
      </c>
      <c r="G433" s="150">
        <v>165000</v>
      </c>
      <c r="H433" s="150">
        <v>330000</v>
      </c>
      <c r="I433" s="150">
        <v>495000</v>
      </c>
      <c r="J433" s="152"/>
      <c r="K433" s="200">
        <v>0</v>
      </c>
      <c r="L433" s="151">
        <v>2062500</v>
      </c>
      <c r="M433" s="151">
        <v>2475000</v>
      </c>
      <c r="N433" s="151">
        <v>4125000</v>
      </c>
      <c r="O433" s="140" t="s">
        <v>654</v>
      </c>
      <c r="P433" s="239" t="s">
        <v>2493</v>
      </c>
    </row>
    <row r="434" spans="1:16">
      <c r="A434" s="154">
        <v>5</v>
      </c>
      <c r="B434" s="172" t="s">
        <v>1916</v>
      </c>
      <c r="C434" s="11" t="s">
        <v>1917</v>
      </c>
      <c r="D434" s="150">
        <v>29500</v>
      </c>
      <c r="E434" s="84" t="s">
        <v>157</v>
      </c>
      <c r="F434" s="150">
        <v>17600</v>
      </c>
      <c r="G434" s="150">
        <v>176000</v>
      </c>
      <c r="H434" s="150">
        <v>352000</v>
      </c>
      <c r="I434" s="150">
        <v>528000</v>
      </c>
      <c r="J434" s="152"/>
      <c r="K434" s="200">
        <v>0</v>
      </c>
      <c r="L434" s="151">
        <v>2200000</v>
      </c>
      <c r="M434" s="151">
        <v>2640000</v>
      </c>
      <c r="N434" s="151">
        <v>4400000</v>
      </c>
      <c r="O434" s="140" t="s">
        <v>654</v>
      </c>
      <c r="P434" s="239" t="s">
        <v>2493</v>
      </c>
    </row>
    <row r="435" spans="1:16">
      <c r="A435" s="11">
        <v>6</v>
      </c>
      <c r="B435" s="172" t="s">
        <v>1918</v>
      </c>
      <c r="C435" s="11" t="s">
        <v>1919</v>
      </c>
      <c r="D435" s="150">
        <v>29500</v>
      </c>
      <c r="E435" s="84" t="s">
        <v>157</v>
      </c>
      <c r="F435" s="150">
        <v>17600</v>
      </c>
      <c r="G435" s="150">
        <v>176000</v>
      </c>
      <c r="H435" s="150">
        <v>352000</v>
      </c>
      <c r="I435" s="150">
        <v>528000</v>
      </c>
      <c r="J435" s="152"/>
      <c r="K435" s="200">
        <v>0</v>
      </c>
      <c r="L435" s="151">
        <v>2200000</v>
      </c>
      <c r="M435" s="151">
        <v>2640000</v>
      </c>
      <c r="N435" s="151">
        <v>4400000</v>
      </c>
      <c r="O435" s="140" t="s">
        <v>654</v>
      </c>
      <c r="P435" s="239" t="s">
        <v>2493</v>
      </c>
    </row>
    <row r="436" spans="1:16">
      <c r="A436" s="154">
        <v>7</v>
      </c>
      <c r="B436" s="172" t="s">
        <v>1920</v>
      </c>
      <c r="C436" s="11" t="s">
        <v>1921</v>
      </c>
      <c r="D436" s="150">
        <v>29500</v>
      </c>
      <c r="E436" s="84" t="s">
        <v>157</v>
      </c>
      <c r="F436" s="150">
        <v>17600</v>
      </c>
      <c r="G436" s="150">
        <v>176000</v>
      </c>
      <c r="H436" s="150">
        <v>352000</v>
      </c>
      <c r="I436" s="150">
        <v>528000</v>
      </c>
      <c r="J436" s="152"/>
      <c r="K436" s="200">
        <v>0</v>
      </c>
      <c r="L436" s="151">
        <v>2200000</v>
      </c>
      <c r="M436" s="151">
        <v>2640000</v>
      </c>
      <c r="N436" s="151">
        <v>4400000</v>
      </c>
      <c r="O436" s="140" t="s">
        <v>654</v>
      </c>
      <c r="P436" s="239" t="s">
        <v>2493</v>
      </c>
    </row>
    <row r="437" spans="1:16">
      <c r="A437" s="11">
        <v>8</v>
      </c>
      <c r="B437" s="172" t="s">
        <v>1922</v>
      </c>
      <c r="C437" s="11" t="s">
        <v>1923</v>
      </c>
      <c r="D437" s="150">
        <v>29000</v>
      </c>
      <c r="E437" s="84" t="s">
        <v>157</v>
      </c>
      <c r="F437" s="150">
        <v>20350</v>
      </c>
      <c r="G437" s="150">
        <v>203500</v>
      </c>
      <c r="H437" s="150">
        <v>407000</v>
      </c>
      <c r="I437" s="150">
        <v>610500</v>
      </c>
      <c r="J437" s="152"/>
      <c r="K437" s="200">
        <v>0</v>
      </c>
      <c r="L437" s="151">
        <v>2543750</v>
      </c>
      <c r="M437" s="151">
        <v>3052500</v>
      </c>
      <c r="N437" s="151">
        <v>5087500</v>
      </c>
      <c r="O437" s="140" t="s">
        <v>654</v>
      </c>
      <c r="P437" s="239" t="s">
        <v>2493</v>
      </c>
    </row>
    <row r="438" spans="1:16">
      <c r="A438" s="154">
        <v>9</v>
      </c>
      <c r="B438" s="172" t="s">
        <v>1924</v>
      </c>
      <c r="C438" s="11" t="s">
        <v>1925</v>
      </c>
      <c r="D438" s="150">
        <v>26000</v>
      </c>
      <c r="E438" s="84" t="s">
        <v>157</v>
      </c>
      <c r="F438" s="150">
        <v>20350</v>
      </c>
      <c r="G438" s="150">
        <v>203500</v>
      </c>
      <c r="H438" s="150">
        <v>407000</v>
      </c>
      <c r="I438" s="150">
        <v>610500</v>
      </c>
      <c r="J438" s="152"/>
      <c r="K438" s="200">
        <v>0</v>
      </c>
      <c r="L438" s="151">
        <v>2543750</v>
      </c>
      <c r="M438" s="151">
        <v>3052500</v>
      </c>
      <c r="N438" s="151">
        <v>5087500</v>
      </c>
      <c r="O438" s="140" t="s">
        <v>302</v>
      </c>
      <c r="P438" s="239" t="s">
        <v>2493</v>
      </c>
    </row>
    <row r="439" spans="1:16">
      <c r="A439" s="11">
        <v>10</v>
      </c>
      <c r="B439" s="176" t="s">
        <v>1932</v>
      </c>
      <c r="C439" s="61" t="s">
        <v>1933</v>
      </c>
      <c r="D439" s="150">
        <v>29200</v>
      </c>
      <c r="E439" s="84" t="s">
        <v>157</v>
      </c>
      <c r="F439" s="150">
        <v>22550</v>
      </c>
      <c r="G439" s="150">
        <v>225500</v>
      </c>
      <c r="H439" s="150">
        <v>451000</v>
      </c>
      <c r="I439" s="150">
        <v>676500</v>
      </c>
      <c r="J439" s="152"/>
      <c r="K439" s="200">
        <v>0</v>
      </c>
      <c r="L439" s="151">
        <v>2818750</v>
      </c>
      <c r="M439" s="151">
        <v>3382500</v>
      </c>
      <c r="N439" s="151">
        <v>5637500</v>
      </c>
      <c r="O439" s="140" t="s">
        <v>741</v>
      </c>
      <c r="P439" s="239" t="s">
        <v>2493</v>
      </c>
    </row>
    <row r="440" spans="1:16">
      <c r="A440" s="154">
        <v>11</v>
      </c>
      <c r="B440" s="176" t="s">
        <v>1934</v>
      </c>
      <c r="C440" s="61" t="s">
        <v>1935</v>
      </c>
      <c r="D440" s="150">
        <v>29200</v>
      </c>
      <c r="E440" s="84" t="s">
        <v>170</v>
      </c>
      <c r="F440" s="150">
        <v>22550</v>
      </c>
      <c r="G440" s="150">
        <v>225500</v>
      </c>
      <c r="H440" s="150">
        <v>451000</v>
      </c>
      <c r="I440" s="150">
        <v>676500</v>
      </c>
      <c r="J440" s="152"/>
      <c r="K440" s="200">
        <v>0</v>
      </c>
      <c r="L440" s="151">
        <v>2818750</v>
      </c>
      <c r="M440" s="151">
        <v>3382500</v>
      </c>
      <c r="N440" s="151">
        <v>5637500</v>
      </c>
      <c r="O440" s="140" t="s">
        <v>741</v>
      </c>
      <c r="P440" s="239" t="s">
        <v>2493</v>
      </c>
    </row>
    <row r="441" spans="1:16">
      <c r="A441" s="11">
        <v>12</v>
      </c>
      <c r="B441" s="176" t="s">
        <v>1936</v>
      </c>
      <c r="C441" s="61" t="s">
        <v>1937</v>
      </c>
      <c r="D441" s="150">
        <v>29300</v>
      </c>
      <c r="E441" s="84" t="s">
        <v>170</v>
      </c>
      <c r="F441" s="150">
        <v>22550</v>
      </c>
      <c r="G441" s="150">
        <v>225500</v>
      </c>
      <c r="H441" s="150">
        <v>451000</v>
      </c>
      <c r="I441" s="150">
        <v>676500</v>
      </c>
      <c r="J441" s="152"/>
      <c r="K441" s="200">
        <v>0</v>
      </c>
      <c r="L441" s="151">
        <v>2818750</v>
      </c>
      <c r="M441" s="151">
        <v>3382500</v>
      </c>
      <c r="N441" s="151">
        <v>5637500</v>
      </c>
      <c r="O441" s="140" t="s">
        <v>741</v>
      </c>
      <c r="P441" s="239" t="s">
        <v>2493</v>
      </c>
    </row>
    <row r="442" spans="1:16">
      <c r="A442" s="154">
        <v>13</v>
      </c>
      <c r="B442" s="176" t="s">
        <v>1938</v>
      </c>
      <c r="C442" s="61" t="s">
        <v>1939</v>
      </c>
      <c r="D442" s="150">
        <v>28700</v>
      </c>
      <c r="E442" s="84" t="s">
        <v>157</v>
      </c>
      <c r="F442" s="150">
        <v>22550</v>
      </c>
      <c r="G442" s="150">
        <v>225500</v>
      </c>
      <c r="H442" s="150">
        <v>451000</v>
      </c>
      <c r="I442" s="150">
        <v>676500</v>
      </c>
      <c r="J442" s="152"/>
      <c r="K442" s="200">
        <v>0</v>
      </c>
      <c r="L442" s="151">
        <v>2818750</v>
      </c>
      <c r="M442" s="151">
        <v>3382500</v>
      </c>
      <c r="N442" s="151">
        <v>5637500</v>
      </c>
      <c r="O442" s="140" t="s">
        <v>741</v>
      </c>
      <c r="P442" s="239" t="s">
        <v>2493</v>
      </c>
    </row>
    <row r="443" spans="1:16">
      <c r="A443" s="11">
        <v>14</v>
      </c>
      <c r="B443" s="176" t="s">
        <v>1940</v>
      </c>
      <c r="C443" s="61" t="s">
        <v>1941</v>
      </c>
      <c r="D443" s="150">
        <v>29800</v>
      </c>
      <c r="E443" s="84" t="s">
        <v>157</v>
      </c>
      <c r="F443" s="150">
        <v>22550</v>
      </c>
      <c r="G443" s="150">
        <v>225500</v>
      </c>
      <c r="H443" s="150">
        <v>451000</v>
      </c>
      <c r="I443" s="150">
        <v>676500</v>
      </c>
      <c r="J443" s="152"/>
      <c r="K443" s="200">
        <v>0</v>
      </c>
      <c r="L443" s="151">
        <v>2818750</v>
      </c>
      <c r="M443" s="151">
        <v>3382500</v>
      </c>
      <c r="N443" s="151">
        <v>5637500</v>
      </c>
      <c r="O443" s="140" t="s">
        <v>741</v>
      </c>
      <c r="P443" s="239" t="s">
        <v>2493</v>
      </c>
    </row>
    <row r="444" spans="1:16">
      <c r="A444" s="177">
        <v>15</v>
      </c>
      <c r="B444" s="203" t="s">
        <v>1942</v>
      </c>
      <c r="C444" s="204" t="s">
        <v>1943</v>
      </c>
      <c r="D444" s="164">
        <v>29200</v>
      </c>
      <c r="E444" s="165" t="s">
        <v>157</v>
      </c>
      <c r="F444" s="164">
        <v>22550</v>
      </c>
      <c r="G444" s="164">
        <v>225500</v>
      </c>
      <c r="H444" s="164">
        <v>451000</v>
      </c>
      <c r="I444" s="164">
        <v>676500</v>
      </c>
      <c r="J444" s="152"/>
      <c r="K444" s="201">
        <v>0</v>
      </c>
      <c r="L444" s="166">
        <v>2818750</v>
      </c>
      <c r="M444" s="166">
        <v>3382500</v>
      </c>
      <c r="N444" s="166">
        <v>5637500</v>
      </c>
      <c r="O444" s="140" t="s">
        <v>741</v>
      </c>
      <c r="P444" s="239" t="s">
        <v>2493</v>
      </c>
    </row>
    <row r="445" spans="1:16">
      <c r="A445" s="154">
        <v>1</v>
      </c>
      <c r="B445" s="168" t="s">
        <v>1945</v>
      </c>
      <c r="C445" s="154" t="s">
        <v>1946</v>
      </c>
      <c r="D445" s="156">
        <v>29000</v>
      </c>
      <c r="E445" s="157" t="s">
        <v>17</v>
      </c>
      <c r="F445" s="156">
        <v>11550</v>
      </c>
      <c r="G445" s="156">
        <v>115500</v>
      </c>
      <c r="H445" s="156">
        <v>231000</v>
      </c>
      <c r="I445" s="156">
        <v>346500</v>
      </c>
      <c r="J445" s="152"/>
      <c r="K445" s="199">
        <v>0</v>
      </c>
      <c r="L445" s="158">
        <v>1443750</v>
      </c>
      <c r="M445" s="158">
        <v>1732500</v>
      </c>
      <c r="N445" s="158">
        <v>2887500</v>
      </c>
      <c r="O445" s="140" t="s">
        <v>654</v>
      </c>
      <c r="P445" s="239" t="s">
        <v>2494</v>
      </c>
    </row>
    <row r="446" spans="1:16">
      <c r="A446" s="11">
        <v>2</v>
      </c>
      <c r="B446" s="172" t="s">
        <v>1947</v>
      </c>
      <c r="C446" s="11" t="s">
        <v>1948</v>
      </c>
      <c r="D446" s="150">
        <v>41500</v>
      </c>
      <c r="E446" s="84" t="s">
        <v>170</v>
      </c>
      <c r="F446" s="150">
        <v>15950</v>
      </c>
      <c r="G446" s="150">
        <v>159500</v>
      </c>
      <c r="H446" s="150">
        <v>319000</v>
      </c>
      <c r="I446" s="150">
        <v>478500</v>
      </c>
      <c r="J446" s="152"/>
      <c r="K446" s="200">
        <v>0</v>
      </c>
      <c r="L446" s="151">
        <v>1993750</v>
      </c>
      <c r="M446" s="151">
        <v>2392500</v>
      </c>
      <c r="N446" s="151">
        <v>3987500</v>
      </c>
      <c r="O446" s="140" t="s">
        <v>919</v>
      </c>
      <c r="P446" s="239" t="s">
        <v>2494</v>
      </c>
    </row>
    <row r="447" spans="1:16">
      <c r="A447" s="154">
        <v>3</v>
      </c>
      <c r="B447" s="172" t="s">
        <v>1949</v>
      </c>
      <c r="C447" s="11" t="s">
        <v>1950</v>
      </c>
      <c r="D447" s="150">
        <v>41500</v>
      </c>
      <c r="E447" s="84" t="s">
        <v>170</v>
      </c>
      <c r="F447" s="150">
        <v>15950</v>
      </c>
      <c r="G447" s="150">
        <v>159500</v>
      </c>
      <c r="H447" s="150">
        <v>319000</v>
      </c>
      <c r="I447" s="150">
        <v>478500</v>
      </c>
      <c r="J447" s="152"/>
      <c r="K447" s="200">
        <v>0</v>
      </c>
      <c r="L447" s="151">
        <v>1993750</v>
      </c>
      <c r="M447" s="151">
        <v>2392500</v>
      </c>
      <c r="N447" s="151">
        <v>3987500</v>
      </c>
      <c r="O447" s="140" t="s">
        <v>919</v>
      </c>
      <c r="P447" s="239" t="s">
        <v>2494</v>
      </c>
    </row>
    <row r="448" spans="1:16">
      <c r="A448" s="11">
        <v>4</v>
      </c>
      <c r="B448" s="172" t="s">
        <v>1951</v>
      </c>
      <c r="C448" s="11" t="s">
        <v>1952</v>
      </c>
      <c r="D448" s="150">
        <v>41500</v>
      </c>
      <c r="E448" s="84" t="s">
        <v>170</v>
      </c>
      <c r="F448" s="150">
        <v>15950</v>
      </c>
      <c r="G448" s="150">
        <v>159500</v>
      </c>
      <c r="H448" s="150">
        <v>319000</v>
      </c>
      <c r="I448" s="150">
        <v>478500</v>
      </c>
      <c r="J448" s="152"/>
      <c r="K448" s="200">
        <v>0</v>
      </c>
      <c r="L448" s="151">
        <v>1993750</v>
      </c>
      <c r="M448" s="151">
        <v>2392500</v>
      </c>
      <c r="N448" s="151">
        <v>3987500</v>
      </c>
      <c r="O448" s="140" t="s">
        <v>919</v>
      </c>
      <c r="P448" s="239" t="s">
        <v>2494</v>
      </c>
    </row>
    <row r="449" spans="1:16">
      <c r="A449" s="154">
        <v>5</v>
      </c>
      <c r="B449" s="172" t="s">
        <v>1953</v>
      </c>
      <c r="C449" s="11" t="s">
        <v>1954</v>
      </c>
      <c r="D449" s="150">
        <v>41500</v>
      </c>
      <c r="E449" s="84" t="s">
        <v>170</v>
      </c>
      <c r="F449" s="150">
        <v>15950</v>
      </c>
      <c r="G449" s="150">
        <v>159500</v>
      </c>
      <c r="H449" s="150">
        <v>319000</v>
      </c>
      <c r="I449" s="150">
        <v>478500</v>
      </c>
      <c r="J449" s="152"/>
      <c r="K449" s="200">
        <v>0</v>
      </c>
      <c r="L449" s="151">
        <v>1993750</v>
      </c>
      <c r="M449" s="151">
        <v>2392500</v>
      </c>
      <c r="N449" s="151">
        <v>3987500</v>
      </c>
      <c r="O449" s="140" t="s">
        <v>919</v>
      </c>
      <c r="P449" s="239" t="s">
        <v>2494</v>
      </c>
    </row>
    <row r="450" spans="1:16">
      <c r="A450" s="11">
        <v>6</v>
      </c>
      <c r="B450" s="172" t="s">
        <v>1955</v>
      </c>
      <c r="C450" s="11" t="s">
        <v>1956</v>
      </c>
      <c r="D450" s="150">
        <v>32000</v>
      </c>
      <c r="E450" s="84" t="s">
        <v>170</v>
      </c>
      <c r="F450" s="150">
        <v>15950</v>
      </c>
      <c r="G450" s="150">
        <v>159500</v>
      </c>
      <c r="H450" s="150">
        <v>319000</v>
      </c>
      <c r="I450" s="150">
        <v>478500</v>
      </c>
      <c r="J450" s="152"/>
      <c r="K450" s="200">
        <v>0</v>
      </c>
      <c r="L450" s="151">
        <v>1993750</v>
      </c>
      <c r="M450" s="151">
        <v>2392500</v>
      </c>
      <c r="N450" s="151">
        <v>3987500</v>
      </c>
      <c r="O450" s="140" t="s">
        <v>919</v>
      </c>
      <c r="P450" s="239" t="s">
        <v>2494</v>
      </c>
    </row>
    <row r="451" spans="1:16">
      <c r="A451" s="154">
        <v>7</v>
      </c>
      <c r="B451" s="172" t="s">
        <v>1957</v>
      </c>
      <c r="C451" s="11" t="s">
        <v>1958</v>
      </c>
      <c r="D451" s="150">
        <v>41500</v>
      </c>
      <c r="E451" s="84" t="s">
        <v>170</v>
      </c>
      <c r="F451" s="150">
        <v>15950</v>
      </c>
      <c r="G451" s="150">
        <v>159500</v>
      </c>
      <c r="H451" s="150">
        <v>319000</v>
      </c>
      <c r="I451" s="150">
        <v>478500</v>
      </c>
      <c r="J451" s="152"/>
      <c r="K451" s="200">
        <v>0</v>
      </c>
      <c r="L451" s="151">
        <v>1993750</v>
      </c>
      <c r="M451" s="151">
        <v>2392500</v>
      </c>
      <c r="N451" s="151">
        <v>3987500</v>
      </c>
      <c r="O451" s="140" t="s">
        <v>919</v>
      </c>
      <c r="P451" s="239" t="s">
        <v>2494</v>
      </c>
    </row>
    <row r="452" spans="1:16">
      <c r="A452" s="11">
        <v>8</v>
      </c>
      <c r="B452" s="172" t="s">
        <v>2450</v>
      </c>
      <c r="C452" s="11" t="s">
        <v>1960</v>
      </c>
      <c r="D452" s="150">
        <v>41500</v>
      </c>
      <c r="E452" s="84" t="s">
        <v>170</v>
      </c>
      <c r="F452" s="150">
        <v>15950</v>
      </c>
      <c r="G452" s="150">
        <v>159500</v>
      </c>
      <c r="H452" s="150">
        <v>319000</v>
      </c>
      <c r="I452" s="150">
        <v>478500</v>
      </c>
      <c r="J452" s="152"/>
      <c r="K452" s="200">
        <v>0</v>
      </c>
      <c r="L452" s="151">
        <v>1993750</v>
      </c>
      <c r="M452" s="151">
        <v>2392500</v>
      </c>
      <c r="N452" s="151">
        <v>3987500</v>
      </c>
      <c r="O452" s="140" t="s">
        <v>919</v>
      </c>
      <c r="P452" s="239" t="s">
        <v>2494</v>
      </c>
    </row>
    <row r="453" spans="1:16">
      <c r="A453" s="154">
        <v>9</v>
      </c>
      <c r="B453" s="172" t="s">
        <v>1961</v>
      </c>
      <c r="C453" s="11" t="s">
        <v>1962</v>
      </c>
      <c r="D453" s="150">
        <v>41500</v>
      </c>
      <c r="E453" s="84" t="s">
        <v>440</v>
      </c>
      <c r="F453" s="150">
        <v>15950</v>
      </c>
      <c r="G453" s="150">
        <v>159500</v>
      </c>
      <c r="H453" s="150">
        <v>319000</v>
      </c>
      <c r="I453" s="150">
        <v>478500</v>
      </c>
      <c r="J453" s="152"/>
      <c r="K453" s="200">
        <v>0</v>
      </c>
      <c r="L453" s="151">
        <v>1993750</v>
      </c>
      <c r="M453" s="151">
        <v>2392500</v>
      </c>
      <c r="N453" s="151">
        <v>3987500</v>
      </c>
      <c r="O453" s="140" t="s">
        <v>919</v>
      </c>
      <c r="P453" s="239" t="s">
        <v>2494</v>
      </c>
    </row>
    <row r="454" spans="1:16">
      <c r="A454" s="11">
        <v>10</v>
      </c>
      <c r="B454" s="172" t="s">
        <v>1963</v>
      </c>
      <c r="C454" s="11" t="s">
        <v>1964</v>
      </c>
      <c r="D454" s="150">
        <v>32000</v>
      </c>
      <c r="E454" s="84" t="s">
        <v>440</v>
      </c>
      <c r="F454" s="150">
        <v>15950</v>
      </c>
      <c r="G454" s="150">
        <v>159500</v>
      </c>
      <c r="H454" s="150">
        <v>319000</v>
      </c>
      <c r="I454" s="150">
        <v>478500</v>
      </c>
      <c r="J454" s="152"/>
      <c r="K454" s="200">
        <v>0</v>
      </c>
      <c r="L454" s="151">
        <v>1993750</v>
      </c>
      <c r="M454" s="151">
        <v>2392500</v>
      </c>
      <c r="N454" s="151">
        <v>3987500</v>
      </c>
      <c r="O454" s="140" t="s">
        <v>919</v>
      </c>
      <c r="P454" s="239" t="s">
        <v>2494</v>
      </c>
    </row>
    <row r="455" spans="1:16">
      <c r="A455" s="154">
        <v>11</v>
      </c>
      <c r="B455" s="172" t="s">
        <v>1965</v>
      </c>
      <c r="C455" s="11" t="s">
        <v>1966</v>
      </c>
      <c r="D455" s="150">
        <v>32000</v>
      </c>
      <c r="E455" s="84" t="s">
        <v>440</v>
      </c>
      <c r="F455" s="150">
        <v>15950</v>
      </c>
      <c r="G455" s="150">
        <v>159500</v>
      </c>
      <c r="H455" s="150">
        <v>319000</v>
      </c>
      <c r="I455" s="150">
        <v>478500</v>
      </c>
      <c r="J455" s="152"/>
      <c r="K455" s="200">
        <v>0</v>
      </c>
      <c r="L455" s="151">
        <v>1993750</v>
      </c>
      <c r="M455" s="151">
        <v>2392500</v>
      </c>
      <c r="N455" s="151">
        <v>3987500</v>
      </c>
      <c r="O455" s="140" t="s">
        <v>919</v>
      </c>
      <c r="P455" s="239" t="s">
        <v>2494</v>
      </c>
    </row>
    <row r="456" spans="1:16">
      <c r="A456" s="11">
        <v>12</v>
      </c>
      <c r="B456" s="172" t="s">
        <v>1967</v>
      </c>
      <c r="C456" s="11" t="s">
        <v>1968</v>
      </c>
      <c r="D456" s="150">
        <v>41500</v>
      </c>
      <c r="E456" s="84" t="s">
        <v>170</v>
      </c>
      <c r="F456" s="150">
        <v>15950</v>
      </c>
      <c r="G456" s="150">
        <v>159500</v>
      </c>
      <c r="H456" s="150">
        <v>319000</v>
      </c>
      <c r="I456" s="150">
        <v>478500</v>
      </c>
      <c r="J456" s="152"/>
      <c r="K456" s="200">
        <v>0</v>
      </c>
      <c r="L456" s="151">
        <v>1993750</v>
      </c>
      <c r="M456" s="151">
        <v>2392500</v>
      </c>
      <c r="N456" s="151">
        <v>3987500</v>
      </c>
      <c r="O456" s="140" t="s">
        <v>919</v>
      </c>
      <c r="P456" s="239" t="s">
        <v>2494</v>
      </c>
    </row>
    <row r="457" spans="1:16">
      <c r="A457" s="154">
        <v>13</v>
      </c>
      <c r="B457" s="172" t="s">
        <v>1969</v>
      </c>
      <c r="C457" s="11" t="s">
        <v>1970</v>
      </c>
      <c r="D457" s="150">
        <v>41500</v>
      </c>
      <c r="E457" s="84" t="s">
        <v>170</v>
      </c>
      <c r="F457" s="150">
        <v>15950</v>
      </c>
      <c r="G457" s="150">
        <v>159500</v>
      </c>
      <c r="H457" s="150">
        <v>319000</v>
      </c>
      <c r="I457" s="150">
        <v>478500</v>
      </c>
      <c r="J457" s="152"/>
      <c r="K457" s="200">
        <v>0</v>
      </c>
      <c r="L457" s="151">
        <v>1993750</v>
      </c>
      <c r="M457" s="151">
        <v>2392500</v>
      </c>
      <c r="N457" s="151">
        <v>3987500</v>
      </c>
      <c r="O457" s="140" t="s">
        <v>919</v>
      </c>
      <c r="P457" s="239" t="s">
        <v>2494</v>
      </c>
    </row>
    <row r="458" spans="1:16">
      <c r="A458" s="11">
        <v>14</v>
      </c>
      <c r="B458" s="172" t="s">
        <v>1971</v>
      </c>
      <c r="C458" s="11" t="s">
        <v>934</v>
      </c>
      <c r="D458" s="150">
        <v>41500</v>
      </c>
      <c r="E458" s="84" t="s">
        <v>440</v>
      </c>
      <c r="F458" s="150">
        <v>15950</v>
      </c>
      <c r="G458" s="150">
        <v>159500</v>
      </c>
      <c r="H458" s="150">
        <v>319000</v>
      </c>
      <c r="I458" s="150">
        <v>478500</v>
      </c>
      <c r="J458" s="152"/>
      <c r="K458" s="200">
        <v>0</v>
      </c>
      <c r="L458" s="151">
        <v>1993750</v>
      </c>
      <c r="M458" s="151">
        <v>2392500</v>
      </c>
      <c r="N458" s="151">
        <v>3987500</v>
      </c>
      <c r="O458" s="140" t="s">
        <v>919</v>
      </c>
      <c r="P458" s="239" t="s">
        <v>2494</v>
      </c>
    </row>
    <row r="459" spans="1:16">
      <c r="A459" s="154">
        <v>15</v>
      </c>
      <c r="B459" s="172" t="s">
        <v>1972</v>
      </c>
      <c r="C459" s="11" t="s">
        <v>1768</v>
      </c>
      <c r="D459" s="150">
        <v>41500</v>
      </c>
      <c r="E459" s="84" t="s">
        <v>440</v>
      </c>
      <c r="F459" s="150">
        <v>15950</v>
      </c>
      <c r="G459" s="150">
        <v>159500</v>
      </c>
      <c r="H459" s="150">
        <v>319000</v>
      </c>
      <c r="I459" s="150">
        <v>478500</v>
      </c>
      <c r="J459" s="152"/>
      <c r="K459" s="200">
        <v>0</v>
      </c>
      <c r="L459" s="151">
        <v>1993750</v>
      </c>
      <c r="M459" s="151">
        <v>2392500</v>
      </c>
      <c r="N459" s="151">
        <v>3987500</v>
      </c>
      <c r="O459" s="140" t="s">
        <v>919</v>
      </c>
      <c r="P459" s="239" t="s">
        <v>2494</v>
      </c>
    </row>
    <row r="460" spans="1:16">
      <c r="A460" s="11">
        <v>16</v>
      </c>
      <c r="B460" s="172" t="s">
        <v>1973</v>
      </c>
      <c r="C460" s="11" t="s">
        <v>1974</v>
      </c>
      <c r="D460" s="150">
        <v>45000</v>
      </c>
      <c r="E460" s="84" t="s">
        <v>440</v>
      </c>
      <c r="F460" s="150">
        <v>20350</v>
      </c>
      <c r="G460" s="150">
        <v>203500</v>
      </c>
      <c r="H460" s="150">
        <v>407000</v>
      </c>
      <c r="I460" s="150">
        <v>610500</v>
      </c>
      <c r="J460" s="152"/>
      <c r="K460" s="200">
        <v>0</v>
      </c>
      <c r="L460" s="151">
        <v>2543750</v>
      </c>
      <c r="M460" s="151">
        <v>3052500</v>
      </c>
      <c r="N460" s="151">
        <v>5087500</v>
      </c>
      <c r="O460" s="140" t="s">
        <v>1975</v>
      </c>
      <c r="P460" s="239" t="s">
        <v>2494</v>
      </c>
    </row>
    <row r="461" spans="1:16">
      <c r="A461" s="154">
        <v>17</v>
      </c>
      <c r="B461" s="172" t="s">
        <v>1976</v>
      </c>
      <c r="C461" s="11" t="s">
        <v>1977</v>
      </c>
      <c r="D461" s="150">
        <v>41500</v>
      </c>
      <c r="E461" s="84" t="s">
        <v>440</v>
      </c>
      <c r="F461" s="150">
        <v>15950</v>
      </c>
      <c r="G461" s="150">
        <v>159500</v>
      </c>
      <c r="H461" s="150">
        <v>319000</v>
      </c>
      <c r="I461" s="150">
        <v>478500</v>
      </c>
      <c r="J461" s="152"/>
      <c r="K461" s="200">
        <v>0</v>
      </c>
      <c r="L461" s="151">
        <v>1993750</v>
      </c>
      <c r="M461" s="151">
        <v>2392500</v>
      </c>
      <c r="N461" s="151">
        <v>3987500</v>
      </c>
      <c r="O461" s="140" t="s">
        <v>919</v>
      </c>
      <c r="P461" s="239" t="s">
        <v>2494</v>
      </c>
    </row>
    <row r="462" spans="1:16">
      <c r="A462" s="11">
        <v>18</v>
      </c>
      <c r="B462" s="172" t="s">
        <v>1978</v>
      </c>
      <c r="C462" s="11" t="s">
        <v>1979</v>
      </c>
      <c r="D462" s="150">
        <v>41500</v>
      </c>
      <c r="E462" s="84" t="s">
        <v>440</v>
      </c>
      <c r="F462" s="150">
        <v>15950</v>
      </c>
      <c r="G462" s="150">
        <v>159500</v>
      </c>
      <c r="H462" s="150">
        <v>319000</v>
      </c>
      <c r="I462" s="150">
        <v>478500</v>
      </c>
      <c r="J462" s="152"/>
      <c r="K462" s="200">
        <v>0</v>
      </c>
      <c r="L462" s="151">
        <v>1993750</v>
      </c>
      <c r="M462" s="151">
        <v>2392500</v>
      </c>
      <c r="N462" s="151">
        <v>3987500</v>
      </c>
      <c r="O462" s="140" t="s">
        <v>919</v>
      </c>
      <c r="P462" s="239" t="s">
        <v>2494</v>
      </c>
    </row>
    <row r="463" spans="1:16">
      <c r="A463" s="154">
        <v>19</v>
      </c>
      <c r="B463" s="172" t="s">
        <v>1980</v>
      </c>
      <c r="C463" s="11" t="s">
        <v>1981</v>
      </c>
      <c r="D463" s="150">
        <v>41500</v>
      </c>
      <c r="E463" s="84" t="s">
        <v>440</v>
      </c>
      <c r="F463" s="150">
        <v>15950</v>
      </c>
      <c r="G463" s="150">
        <v>159500</v>
      </c>
      <c r="H463" s="150">
        <v>319000</v>
      </c>
      <c r="I463" s="150">
        <v>478500</v>
      </c>
      <c r="J463" s="152"/>
      <c r="K463" s="200">
        <v>0</v>
      </c>
      <c r="L463" s="151">
        <v>1993750</v>
      </c>
      <c r="M463" s="151">
        <v>2392500</v>
      </c>
      <c r="N463" s="151">
        <v>3987500</v>
      </c>
      <c r="O463" s="140" t="s">
        <v>919</v>
      </c>
      <c r="P463" s="239" t="s">
        <v>2494</v>
      </c>
    </row>
    <row r="464" spans="1:16">
      <c r="A464" s="11">
        <v>20</v>
      </c>
      <c r="B464" s="172" t="s">
        <v>1982</v>
      </c>
      <c r="C464" s="11" t="s">
        <v>1983</v>
      </c>
      <c r="D464" s="150">
        <v>52000</v>
      </c>
      <c r="E464" s="84" t="s">
        <v>170</v>
      </c>
      <c r="F464" s="150">
        <v>15950</v>
      </c>
      <c r="G464" s="150">
        <v>159500</v>
      </c>
      <c r="H464" s="150">
        <v>319000</v>
      </c>
      <c r="I464" s="150">
        <v>478500</v>
      </c>
      <c r="J464" s="152"/>
      <c r="K464" s="200">
        <v>0</v>
      </c>
      <c r="L464" s="151">
        <v>1993750</v>
      </c>
      <c r="M464" s="151">
        <v>2392500</v>
      </c>
      <c r="N464" s="151">
        <v>3987500</v>
      </c>
      <c r="O464" s="140" t="s">
        <v>919</v>
      </c>
      <c r="P464" s="239" t="s">
        <v>2494</v>
      </c>
    </row>
    <row r="465" spans="1:16">
      <c r="A465" s="154">
        <v>21</v>
      </c>
      <c r="B465" s="172" t="s">
        <v>1984</v>
      </c>
      <c r="C465" s="11" t="s">
        <v>53</v>
      </c>
      <c r="D465" s="150">
        <v>52000</v>
      </c>
      <c r="E465" s="84" t="s">
        <v>440</v>
      </c>
      <c r="F465" s="150">
        <v>15950</v>
      </c>
      <c r="G465" s="150">
        <v>159500</v>
      </c>
      <c r="H465" s="150">
        <v>319000</v>
      </c>
      <c r="I465" s="150">
        <v>478500</v>
      </c>
      <c r="J465" s="152"/>
      <c r="K465" s="200">
        <v>0</v>
      </c>
      <c r="L465" s="151">
        <v>1993750</v>
      </c>
      <c r="M465" s="151">
        <v>2392500</v>
      </c>
      <c r="N465" s="151">
        <v>3987500</v>
      </c>
      <c r="O465" s="140" t="s">
        <v>919</v>
      </c>
      <c r="P465" s="239" t="s">
        <v>2494</v>
      </c>
    </row>
    <row r="466" spans="1:16">
      <c r="A466" s="11">
        <v>22</v>
      </c>
      <c r="B466" s="172" t="s">
        <v>1985</v>
      </c>
      <c r="C466" s="11" t="s">
        <v>1986</v>
      </c>
      <c r="D466" s="150">
        <v>52000</v>
      </c>
      <c r="E466" s="84" t="s">
        <v>440</v>
      </c>
      <c r="F466" s="150">
        <v>15950</v>
      </c>
      <c r="G466" s="150">
        <v>159500</v>
      </c>
      <c r="H466" s="150">
        <v>319000</v>
      </c>
      <c r="I466" s="150">
        <v>478500</v>
      </c>
      <c r="J466" s="152"/>
      <c r="K466" s="200">
        <v>0</v>
      </c>
      <c r="L466" s="151">
        <v>1993750</v>
      </c>
      <c r="M466" s="151">
        <v>2392500</v>
      </c>
      <c r="N466" s="151">
        <v>3987500</v>
      </c>
      <c r="O466" s="140" t="s">
        <v>919</v>
      </c>
      <c r="P466" s="239" t="s">
        <v>2494</v>
      </c>
    </row>
    <row r="467" spans="1:16">
      <c r="A467" s="154">
        <v>23</v>
      </c>
      <c r="B467" s="172" t="s">
        <v>1987</v>
      </c>
      <c r="C467" s="11" t="s">
        <v>1988</v>
      </c>
      <c r="D467" s="150">
        <v>41500</v>
      </c>
      <c r="E467" s="84" t="s">
        <v>440</v>
      </c>
      <c r="F467" s="150">
        <v>15950</v>
      </c>
      <c r="G467" s="150">
        <v>159500</v>
      </c>
      <c r="H467" s="150">
        <v>319000</v>
      </c>
      <c r="I467" s="150">
        <v>478500</v>
      </c>
      <c r="J467" s="152"/>
      <c r="K467" s="200">
        <v>0</v>
      </c>
      <c r="L467" s="151">
        <v>1993750</v>
      </c>
      <c r="M467" s="151">
        <v>2392500</v>
      </c>
      <c r="N467" s="151">
        <v>3987500</v>
      </c>
      <c r="O467" s="140" t="s">
        <v>919</v>
      </c>
      <c r="P467" s="239" t="s">
        <v>2494</v>
      </c>
    </row>
    <row r="468" spans="1:16">
      <c r="A468" s="20">
        <v>24</v>
      </c>
      <c r="B468" s="185" t="s">
        <v>1989</v>
      </c>
      <c r="C468" s="20" t="s">
        <v>1990</v>
      </c>
      <c r="D468" s="164">
        <v>41500</v>
      </c>
      <c r="E468" s="165" t="s">
        <v>440</v>
      </c>
      <c r="F468" s="164">
        <v>15950</v>
      </c>
      <c r="G468" s="164">
        <v>159500</v>
      </c>
      <c r="H468" s="164">
        <v>319000</v>
      </c>
      <c r="I468" s="164">
        <v>478500</v>
      </c>
      <c r="J468" s="152"/>
      <c r="K468" s="201">
        <v>0</v>
      </c>
      <c r="L468" s="166">
        <v>1993750</v>
      </c>
      <c r="M468" s="166">
        <v>2392500</v>
      </c>
      <c r="N468" s="166">
        <v>3987500</v>
      </c>
      <c r="O468" s="140" t="s">
        <v>919</v>
      </c>
      <c r="P468" s="239" t="s">
        <v>2494</v>
      </c>
    </row>
    <row r="469" spans="1:16">
      <c r="A469" s="154">
        <v>1</v>
      </c>
      <c r="B469" s="168" t="s">
        <v>1994</v>
      </c>
      <c r="C469" s="154" t="s">
        <v>1995</v>
      </c>
      <c r="D469" s="156">
        <v>38000</v>
      </c>
      <c r="E469" s="205" t="s">
        <v>17</v>
      </c>
      <c r="F469" s="156">
        <v>19250</v>
      </c>
      <c r="G469" s="156">
        <v>192500</v>
      </c>
      <c r="H469" s="156">
        <v>385000</v>
      </c>
      <c r="I469" s="156">
        <v>577500</v>
      </c>
      <c r="J469" s="152"/>
      <c r="K469" s="200">
        <v>0</v>
      </c>
      <c r="L469" s="151">
        <v>2406250</v>
      </c>
      <c r="M469" s="151">
        <v>2887500</v>
      </c>
      <c r="N469" s="151">
        <v>4812500</v>
      </c>
      <c r="O469" s="140" t="s">
        <v>1996</v>
      </c>
      <c r="P469" s="239" t="s">
        <v>2495</v>
      </c>
    </row>
    <row r="470" spans="1:16">
      <c r="A470" s="11">
        <v>2</v>
      </c>
      <c r="B470" s="172" t="s">
        <v>1997</v>
      </c>
      <c r="C470" s="11" t="s">
        <v>159</v>
      </c>
      <c r="D470" s="150">
        <v>49500</v>
      </c>
      <c r="E470" s="91" t="s">
        <v>170</v>
      </c>
      <c r="F470" s="150">
        <v>22550</v>
      </c>
      <c r="G470" s="150">
        <v>225500</v>
      </c>
      <c r="H470" s="150">
        <v>451000</v>
      </c>
      <c r="I470" s="150">
        <v>676500</v>
      </c>
      <c r="J470" s="152"/>
      <c r="K470" s="200">
        <v>0</v>
      </c>
      <c r="L470" s="151">
        <v>2818750</v>
      </c>
      <c r="M470" s="151">
        <v>3382500</v>
      </c>
      <c r="N470" s="151">
        <v>5637500</v>
      </c>
      <c r="O470" s="140" t="s">
        <v>1998</v>
      </c>
      <c r="P470" s="239" t="s">
        <v>2495</v>
      </c>
    </row>
    <row r="471" spans="1:16">
      <c r="A471" s="11">
        <v>3</v>
      </c>
      <c r="B471" s="175" t="s">
        <v>1999</v>
      </c>
      <c r="C471" s="11" t="s">
        <v>2000</v>
      </c>
      <c r="D471" s="150">
        <v>48600</v>
      </c>
      <c r="E471" s="91" t="s">
        <v>170</v>
      </c>
      <c r="F471" s="150">
        <v>22550</v>
      </c>
      <c r="G471" s="150">
        <v>225500</v>
      </c>
      <c r="H471" s="150">
        <v>451000</v>
      </c>
      <c r="I471" s="150">
        <v>676500</v>
      </c>
      <c r="J471" s="152"/>
      <c r="K471" s="200">
        <v>0</v>
      </c>
      <c r="L471" s="151">
        <v>2818750</v>
      </c>
      <c r="M471" s="151">
        <v>3382500</v>
      </c>
      <c r="N471" s="151">
        <v>5637500</v>
      </c>
      <c r="O471" s="140" t="s">
        <v>1998</v>
      </c>
      <c r="P471" s="239" t="s">
        <v>2495</v>
      </c>
    </row>
    <row r="472" spans="1:16">
      <c r="A472" s="11">
        <v>4</v>
      </c>
      <c r="B472" s="175" t="s">
        <v>2001</v>
      </c>
      <c r="C472" s="11" t="s">
        <v>2002</v>
      </c>
      <c r="D472" s="150">
        <v>48600</v>
      </c>
      <c r="E472" s="91" t="s">
        <v>170</v>
      </c>
      <c r="F472" s="150">
        <v>22550</v>
      </c>
      <c r="G472" s="150">
        <v>225500</v>
      </c>
      <c r="H472" s="150">
        <v>451000</v>
      </c>
      <c r="I472" s="150">
        <v>676500</v>
      </c>
      <c r="J472" s="152"/>
      <c r="K472" s="200">
        <v>0</v>
      </c>
      <c r="L472" s="151">
        <v>2818750</v>
      </c>
      <c r="M472" s="151">
        <v>3382500</v>
      </c>
      <c r="N472" s="151">
        <v>5637500</v>
      </c>
      <c r="O472" s="140" t="s">
        <v>1998</v>
      </c>
      <c r="P472" s="239" t="s">
        <v>2495</v>
      </c>
    </row>
    <row r="473" spans="1:16">
      <c r="A473" s="11">
        <v>5</v>
      </c>
      <c r="B473" s="175" t="s">
        <v>2003</v>
      </c>
      <c r="C473" s="11" t="s">
        <v>2004</v>
      </c>
      <c r="D473" s="150">
        <v>48600</v>
      </c>
      <c r="E473" s="91" t="s">
        <v>170</v>
      </c>
      <c r="F473" s="150">
        <v>22550</v>
      </c>
      <c r="G473" s="150">
        <v>225500</v>
      </c>
      <c r="H473" s="150">
        <v>451000</v>
      </c>
      <c r="I473" s="150">
        <v>676500</v>
      </c>
      <c r="J473" s="152"/>
      <c r="K473" s="200">
        <v>0</v>
      </c>
      <c r="L473" s="151">
        <v>2818750</v>
      </c>
      <c r="M473" s="151">
        <v>3382500</v>
      </c>
      <c r="N473" s="151">
        <v>5637500</v>
      </c>
      <c r="O473" s="140" t="s">
        <v>1998</v>
      </c>
      <c r="P473" s="239" t="s">
        <v>2495</v>
      </c>
    </row>
    <row r="474" spans="1:16">
      <c r="A474" s="11">
        <v>6</v>
      </c>
      <c r="B474" s="175" t="s">
        <v>2005</v>
      </c>
      <c r="C474" s="11" t="s">
        <v>2006</v>
      </c>
      <c r="D474" s="150">
        <v>61100</v>
      </c>
      <c r="E474" s="91" t="s">
        <v>170</v>
      </c>
      <c r="F474" s="150">
        <v>22550</v>
      </c>
      <c r="G474" s="150">
        <v>225500</v>
      </c>
      <c r="H474" s="150">
        <v>451000</v>
      </c>
      <c r="I474" s="150">
        <v>676500</v>
      </c>
      <c r="J474" s="152"/>
      <c r="K474" s="200">
        <v>0</v>
      </c>
      <c r="L474" s="151">
        <v>2818750</v>
      </c>
      <c r="M474" s="151">
        <v>3382500</v>
      </c>
      <c r="N474" s="151">
        <v>5637500</v>
      </c>
      <c r="O474" s="140" t="s">
        <v>1998</v>
      </c>
      <c r="P474" s="239" t="s">
        <v>2495</v>
      </c>
    </row>
    <row r="475" spans="1:16">
      <c r="A475" s="11">
        <v>7</v>
      </c>
      <c r="B475" s="175" t="s">
        <v>2007</v>
      </c>
      <c r="C475" s="11" t="s">
        <v>2008</v>
      </c>
      <c r="D475" s="150">
        <v>49100</v>
      </c>
      <c r="E475" s="91" t="s">
        <v>170</v>
      </c>
      <c r="F475" s="150">
        <v>22550</v>
      </c>
      <c r="G475" s="150">
        <v>225500</v>
      </c>
      <c r="H475" s="150">
        <v>451000</v>
      </c>
      <c r="I475" s="150">
        <v>676500</v>
      </c>
      <c r="J475" s="152"/>
      <c r="K475" s="200">
        <v>0</v>
      </c>
      <c r="L475" s="151">
        <v>2818750</v>
      </c>
      <c r="M475" s="151">
        <v>3382500</v>
      </c>
      <c r="N475" s="151">
        <v>5637500</v>
      </c>
      <c r="O475" s="140" t="s">
        <v>1998</v>
      </c>
      <c r="P475" s="239" t="s">
        <v>2495</v>
      </c>
    </row>
    <row r="476" spans="1:16">
      <c r="A476" s="20">
        <v>8</v>
      </c>
      <c r="B476" s="206" t="s">
        <v>2009</v>
      </c>
      <c r="C476" s="20" t="s">
        <v>2010</v>
      </c>
      <c r="D476" s="164">
        <v>48600</v>
      </c>
      <c r="E476" s="207" t="s">
        <v>170</v>
      </c>
      <c r="F476" s="164">
        <v>22550</v>
      </c>
      <c r="G476" s="164">
        <v>225500</v>
      </c>
      <c r="H476" s="164">
        <v>451000</v>
      </c>
      <c r="I476" s="164">
        <v>676500</v>
      </c>
      <c r="J476" s="152"/>
      <c r="K476" s="201">
        <v>0</v>
      </c>
      <c r="L476" s="166">
        <v>2818750</v>
      </c>
      <c r="M476" s="166">
        <v>3382500</v>
      </c>
      <c r="N476" s="166">
        <v>5637500</v>
      </c>
      <c r="O476" s="140" t="s">
        <v>1998</v>
      </c>
      <c r="P476" s="239" t="s">
        <v>2495</v>
      </c>
    </row>
    <row r="477" spans="1:16">
      <c r="A477" s="154">
        <v>1</v>
      </c>
      <c r="B477" s="155" t="s">
        <v>2011</v>
      </c>
      <c r="C477" s="154" t="s">
        <v>2012</v>
      </c>
      <c r="D477" s="156">
        <v>40500</v>
      </c>
      <c r="E477" s="205" t="s">
        <v>17</v>
      </c>
      <c r="F477" s="156">
        <v>17050</v>
      </c>
      <c r="G477" s="156">
        <v>170500</v>
      </c>
      <c r="H477" s="156">
        <v>341000</v>
      </c>
      <c r="I477" s="156">
        <v>511500</v>
      </c>
      <c r="J477" s="152"/>
      <c r="K477" s="200">
        <v>0</v>
      </c>
      <c r="L477" s="151">
        <v>2131250</v>
      </c>
      <c r="M477" s="151">
        <v>2557500</v>
      </c>
      <c r="N477" s="151">
        <v>4262500</v>
      </c>
      <c r="O477" s="140" t="s">
        <v>1998</v>
      </c>
      <c r="P477" s="239" t="s">
        <v>2495</v>
      </c>
    </row>
    <row r="478" spans="1:16">
      <c r="A478" s="11">
        <v>2</v>
      </c>
      <c r="B478" s="63" t="s">
        <v>2013</v>
      </c>
      <c r="C478" s="11" t="s">
        <v>2014</v>
      </c>
      <c r="D478" s="150">
        <v>60000</v>
      </c>
      <c r="E478" s="208" t="s">
        <v>157</v>
      </c>
      <c r="F478" s="150">
        <v>22550</v>
      </c>
      <c r="G478" s="150">
        <v>225500</v>
      </c>
      <c r="H478" s="150">
        <v>451000</v>
      </c>
      <c r="I478" s="150">
        <v>676500</v>
      </c>
      <c r="J478" s="152"/>
      <c r="K478" s="200">
        <v>0</v>
      </c>
      <c r="L478" s="151">
        <v>2818750</v>
      </c>
      <c r="M478" s="151">
        <v>3382500</v>
      </c>
      <c r="N478" s="151">
        <v>5637500</v>
      </c>
      <c r="O478" s="140" t="s">
        <v>1998</v>
      </c>
      <c r="P478" s="239" t="s">
        <v>2495</v>
      </c>
    </row>
    <row r="479" spans="1:16">
      <c r="A479" s="154">
        <v>3</v>
      </c>
      <c r="B479" s="63" t="s">
        <v>2015</v>
      </c>
      <c r="C479" s="11" t="s">
        <v>2016</v>
      </c>
      <c r="D479" s="150">
        <v>45500</v>
      </c>
      <c r="E479" s="208" t="s">
        <v>157</v>
      </c>
      <c r="F479" s="150">
        <v>22550</v>
      </c>
      <c r="G479" s="150">
        <v>225500</v>
      </c>
      <c r="H479" s="150">
        <v>451000</v>
      </c>
      <c r="I479" s="150">
        <v>676500</v>
      </c>
      <c r="J479" s="152"/>
      <c r="K479" s="200">
        <v>0</v>
      </c>
      <c r="L479" s="151">
        <v>2818750</v>
      </c>
      <c r="M479" s="151">
        <v>3382500</v>
      </c>
      <c r="N479" s="151">
        <v>5637500</v>
      </c>
      <c r="O479" s="140" t="s">
        <v>1998</v>
      </c>
      <c r="P479" s="239" t="s">
        <v>2495</v>
      </c>
    </row>
    <row r="480" spans="1:16">
      <c r="A480" s="11">
        <v>4</v>
      </c>
      <c r="B480" s="63" t="s">
        <v>2017</v>
      </c>
      <c r="C480" s="11" t="s">
        <v>2018</v>
      </c>
      <c r="D480" s="150">
        <v>45000</v>
      </c>
      <c r="E480" s="208" t="s">
        <v>157</v>
      </c>
      <c r="F480" s="150">
        <v>22550</v>
      </c>
      <c r="G480" s="150">
        <v>225500</v>
      </c>
      <c r="H480" s="150">
        <v>451000</v>
      </c>
      <c r="I480" s="150">
        <v>676500</v>
      </c>
      <c r="J480" s="152"/>
      <c r="K480" s="200">
        <v>0</v>
      </c>
      <c r="L480" s="151">
        <v>2818750</v>
      </c>
      <c r="M480" s="151">
        <v>3382500</v>
      </c>
      <c r="N480" s="151">
        <v>5637500</v>
      </c>
      <c r="O480" s="140" t="s">
        <v>1998</v>
      </c>
      <c r="P480" s="239" t="s">
        <v>2495</v>
      </c>
    </row>
    <row r="481" spans="1:16">
      <c r="A481" s="154">
        <v>5</v>
      </c>
      <c r="B481" s="63" t="s">
        <v>2019</v>
      </c>
      <c r="C481" s="11" t="s">
        <v>2020</v>
      </c>
      <c r="D481" s="150">
        <v>45800</v>
      </c>
      <c r="E481" s="208" t="s">
        <v>157</v>
      </c>
      <c r="F481" s="150">
        <v>22550</v>
      </c>
      <c r="G481" s="150">
        <v>225500</v>
      </c>
      <c r="H481" s="150">
        <v>451000</v>
      </c>
      <c r="I481" s="150">
        <v>676500</v>
      </c>
      <c r="J481" s="152"/>
      <c r="K481" s="200">
        <v>0</v>
      </c>
      <c r="L481" s="151">
        <v>2818750</v>
      </c>
      <c r="M481" s="151">
        <v>3382500</v>
      </c>
      <c r="N481" s="151">
        <v>5637500</v>
      </c>
      <c r="O481" s="140" t="s">
        <v>1998</v>
      </c>
      <c r="P481" s="239" t="s">
        <v>2495</v>
      </c>
    </row>
    <row r="482" spans="1:16">
      <c r="A482" s="11">
        <v>6</v>
      </c>
      <c r="B482" s="63" t="s">
        <v>2021</v>
      </c>
      <c r="C482" s="11" t="s">
        <v>2022</v>
      </c>
      <c r="D482" s="150">
        <v>44800</v>
      </c>
      <c r="E482" s="208" t="s">
        <v>157</v>
      </c>
      <c r="F482" s="150">
        <v>22550</v>
      </c>
      <c r="G482" s="150">
        <v>225500</v>
      </c>
      <c r="H482" s="150">
        <v>451000</v>
      </c>
      <c r="I482" s="150">
        <v>676500</v>
      </c>
      <c r="J482" s="152"/>
      <c r="K482" s="200">
        <v>0</v>
      </c>
      <c r="L482" s="151">
        <v>2818750</v>
      </c>
      <c r="M482" s="151">
        <v>3382500</v>
      </c>
      <c r="N482" s="151">
        <v>5637500</v>
      </c>
      <c r="O482" s="140" t="s">
        <v>1998</v>
      </c>
      <c r="P482" s="239" t="s">
        <v>2495</v>
      </c>
    </row>
    <row r="483" spans="1:16">
      <c r="A483" s="154">
        <v>7</v>
      </c>
      <c r="B483" s="63" t="s">
        <v>2023</v>
      </c>
      <c r="C483" s="11" t="s">
        <v>2024</v>
      </c>
      <c r="D483" s="150">
        <v>56300</v>
      </c>
      <c r="E483" s="208" t="s">
        <v>157</v>
      </c>
      <c r="F483" s="150">
        <v>22550</v>
      </c>
      <c r="G483" s="150">
        <v>225500</v>
      </c>
      <c r="H483" s="150">
        <v>451000</v>
      </c>
      <c r="I483" s="150">
        <v>676500</v>
      </c>
      <c r="J483" s="152"/>
      <c r="K483" s="200">
        <v>0</v>
      </c>
      <c r="L483" s="151">
        <v>2818750</v>
      </c>
      <c r="M483" s="151">
        <v>3382500</v>
      </c>
      <c r="N483" s="151">
        <v>5637500</v>
      </c>
      <c r="O483" s="140" t="s">
        <v>1998</v>
      </c>
      <c r="P483" s="239" t="s">
        <v>2495</v>
      </c>
    </row>
    <row r="484" spans="1:16">
      <c r="A484" s="11">
        <v>8</v>
      </c>
      <c r="B484" s="63" t="s">
        <v>2025</v>
      </c>
      <c r="C484" s="11" t="s">
        <v>2026</v>
      </c>
      <c r="D484" s="150">
        <v>45000</v>
      </c>
      <c r="E484" s="208" t="s">
        <v>157</v>
      </c>
      <c r="F484" s="150">
        <v>22550</v>
      </c>
      <c r="G484" s="150">
        <v>225500</v>
      </c>
      <c r="H484" s="150">
        <v>451000</v>
      </c>
      <c r="I484" s="150">
        <v>676500</v>
      </c>
      <c r="J484" s="152"/>
      <c r="K484" s="200">
        <v>0</v>
      </c>
      <c r="L484" s="151">
        <v>2818750</v>
      </c>
      <c r="M484" s="151">
        <v>3382500</v>
      </c>
      <c r="N484" s="151">
        <v>5637500</v>
      </c>
      <c r="O484" s="140" t="s">
        <v>1998</v>
      </c>
      <c r="P484" s="239" t="s">
        <v>2495</v>
      </c>
    </row>
    <row r="485" spans="1:16">
      <c r="A485" s="154">
        <v>9</v>
      </c>
      <c r="B485" s="63" t="s">
        <v>2027</v>
      </c>
      <c r="C485" s="11" t="s">
        <v>2028</v>
      </c>
      <c r="D485" s="150">
        <v>45300</v>
      </c>
      <c r="E485" s="208" t="s">
        <v>157</v>
      </c>
      <c r="F485" s="150">
        <v>22550</v>
      </c>
      <c r="G485" s="150">
        <v>225500</v>
      </c>
      <c r="H485" s="150">
        <v>451000</v>
      </c>
      <c r="I485" s="150">
        <v>676500</v>
      </c>
      <c r="J485" s="152"/>
      <c r="K485" s="200">
        <v>0</v>
      </c>
      <c r="L485" s="151">
        <v>2818750</v>
      </c>
      <c r="M485" s="151">
        <v>3382500</v>
      </c>
      <c r="N485" s="151">
        <v>5637500</v>
      </c>
      <c r="O485" s="140" t="s">
        <v>1998</v>
      </c>
      <c r="P485" s="239" t="s">
        <v>2495</v>
      </c>
    </row>
    <row r="486" spans="1:16">
      <c r="A486" s="20">
        <v>10</v>
      </c>
      <c r="B486" s="209" t="s">
        <v>2029</v>
      </c>
      <c r="C486" s="20" t="s">
        <v>2030</v>
      </c>
      <c r="D486" s="164">
        <v>45300</v>
      </c>
      <c r="E486" s="210" t="s">
        <v>157</v>
      </c>
      <c r="F486" s="164">
        <v>22550</v>
      </c>
      <c r="G486" s="164">
        <v>225500</v>
      </c>
      <c r="H486" s="164">
        <v>451000</v>
      </c>
      <c r="I486" s="164">
        <v>676500</v>
      </c>
      <c r="J486" s="152"/>
      <c r="K486" s="201">
        <v>0</v>
      </c>
      <c r="L486" s="166">
        <v>2818750</v>
      </c>
      <c r="M486" s="166">
        <v>3382500</v>
      </c>
      <c r="N486" s="166">
        <v>5637500</v>
      </c>
      <c r="O486" s="140" t="s">
        <v>1998</v>
      </c>
      <c r="P486" s="239" t="s">
        <v>2495</v>
      </c>
    </row>
    <row r="487" spans="1:16">
      <c r="A487" s="154">
        <v>1</v>
      </c>
      <c r="B487" s="155" t="s">
        <v>2032</v>
      </c>
      <c r="C487" s="154" t="s">
        <v>2033</v>
      </c>
      <c r="D487" s="156">
        <v>36000</v>
      </c>
      <c r="E487" s="174" t="s">
        <v>17</v>
      </c>
      <c r="F487" s="156">
        <v>18150</v>
      </c>
      <c r="G487" s="156">
        <v>181500</v>
      </c>
      <c r="H487" s="156">
        <v>363000</v>
      </c>
      <c r="I487" s="156">
        <v>544500</v>
      </c>
      <c r="J487" s="152"/>
      <c r="K487" s="199">
        <v>0</v>
      </c>
      <c r="L487" s="158">
        <v>2268750</v>
      </c>
      <c r="M487" s="158">
        <v>2722500</v>
      </c>
      <c r="N487" s="158">
        <v>4537500</v>
      </c>
      <c r="O487" s="140" t="s">
        <v>1996</v>
      </c>
      <c r="P487" s="239" t="s">
        <v>2496</v>
      </c>
    </row>
    <row r="488" spans="1:16">
      <c r="A488" s="11">
        <v>2</v>
      </c>
      <c r="B488" s="12" t="s">
        <v>2034</v>
      </c>
      <c r="C488" s="11" t="s">
        <v>2035</v>
      </c>
      <c r="D488" s="150">
        <v>49500</v>
      </c>
      <c r="E488" s="91" t="s">
        <v>170</v>
      </c>
      <c r="F488" s="150">
        <v>18700</v>
      </c>
      <c r="G488" s="150">
        <v>187000</v>
      </c>
      <c r="H488" s="150">
        <v>374000</v>
      </c>
      <c r="I488" s="150">
        <v>561000</v>
      </c>
      <c r="J488" s="152"/>
      <c r="K488" s="200">
        <v>0</v>
      </c>
      <c r="L488" s="151">
        <v>2337500</v>
      </c>
      <c r="M488" s="151">
        <v>2805000</v>
      </c>
      <c r="N488" s="151">
        <v>4675000</v>
      </c>
      <c r="O488" s="140" t="s">
        <v>1996</v>
      </c>
      <c r="P488" s="239" t="s">
        <v>2496</v>
      </c>
    </row>
    <row r="489" spans="1:16">
      <c r="A489" s="11">
        <v>3</v>
      </c>
      <c r="B489" s="211" t="s">
        <v>2451</v>
      </c>
      <c r="C489" s="11"/>
      <c r="D489" s="150">
        <v>49500</v>
      </c>
      <c r="E489" s="91" t="s">
        <v>170</v>
      </c>
      <c r="F489" s="150">
        <v>18150</v>
      </c>
      <c r="G489" s="150">
        <v>181500</v>
      </c>
      <c r="H489" s="150">
        <v>363000</v>
      </c>
      <c r="I489" s="150">
        <v>544500</v>
      </c>
      <c r="J489" s="152"/>
      <c r="K489" s="200">
        <v>0</v>
      </c>
      <c r="L489" s="151">
        <v>2268750</v>
      </c>
      <c r="M489" s="151">
        <v>2722500</v>
      </c>
      <c r="N489" s="151">
        <v>4537500</v>
      </c>
      <c r="O489" s="140" t="s">
        <v>2175</v>
      </c>
      <c r="P489" s="239" t="s">
        <v>2496</v>
      </c>
    </row>
    <row r="490" spans="1:16">
      <c r="A490" s="11">
        <v>4</v>
      </c>
      <c r="B490" s="211" t="s">
        <v>2452</v>
      </c>
      <c r="C490" s="11"/>
      <c r="D490" s="150">
        <v>49500</v>
      </c>
      <c r="E490" s="91" t="s">
        <v>170</v>
      </c>
      <c r="F490" s="150">
        <v>18150</v>
      </c>
      <c r="G490" s="150">
        <v>181500</v>
      </c>
      <c r="H490" s="150">
        <v>363000</v>
      </c>
      <c r="I490" s="150">
        <v>544500</v>
      </c>
      <c r="J490" s="152"/>
      <c r="K490" s="200">
        <v>0</v>
      </c>
      <c r="L490" s="151">
        <v>2268750</v>
      </c>
      <c r="M490" s="151">
        <v>2722500</v>
      </c>
      <c r="N490" s="151">
        <v>4537500</v>
      </c>
      <c r="O490" s="140" t="s">
        <v>2175</v>
      </c>
      <c r="P490" s="239" t="s">
        <v>2496</v>
      </c>
    </row>
    <row r="491" spans="1:16">
      <c r="A491" s="11">
        <v>5</v>
      </c>
      <c r="B491" s="211" t="s">
        <v>2453</v>
      </c>
      <c r="C491" s="11"/>
      <c r="D491" s="150">
        <v>61000</v>
      </c>
      <c r="E491" s="91" t="s">
        <v>170</v>
      </c>
      <c r="F491" s="150">
        <v>18150</v>
      </c>
      <c r="G491" s="150">
        <v>181500</v>
      </c>
      <c r="H491" s="150">
        <v>363000</v>
      </c>
      <c r="I491" s="150">
        <v>544500</v>
      </c>
      <c r="J491" s="152"/>
      <c r="K491" s="200">
        <v>0</v>
      </c>
      <c r="L491" s="151">
        <v>2268750</v>
      </c>
      <c r="M491" s="151">
        <v>2722500</v>
      </c>
      <c r="N491" s="151">
        <v>4537500</v>
      </c>
      <c r="O491" s="140" t="s">
        <v>2175</v>
      </c>
      <c r="P491" s="239" t="s">
        <v>2496</v>
      </c>
    </row>
    <row r="492" spans="1:16">
      <c r="A492" s="11">
        <v>6</v>
      </c>
      <c r="B492" s="211" t="s">
        <v>2454</v>
      </c>
      <c r="C492" s="11"/>
      <c r="D492" s="150">
        <v>42500</v>
      </c>
      <c r="E492" s="91" t="s">
        <v>170</v>
      </c>
      <c r="F492" s="150">
        <v>18150</v>
      </c>
      <c r="G492" s="150">
        <v>181500</v>
      </c>
      <c r="H492" s="150">
        <v>363000</v>
      </c>
      <c r="I492" s="150">
        <v>544500</v>
      </c>
      <c r="J492" s="152"/>
      <c r="K492" s="200">
        <v>0</v>
      </c>
      <c r="L492" s="151">
        <v>2268750</v>
      </c>
      <c r="M492" s="151">
        <v>2722500</v>
      </c>
      <c r="N492" s="151">
        <v>4537500</v>
      </c>
      <c r="O492" s="140" t="s">
        <v>2175</v>
      </c>
      <c r="P492" s="239" t="s">
        <v>2496</v>
      </c>
    </row>
    <row r="493" spans="1:16">
      <c r="A493" s="11">
        <v>7</v>
      </c>
      <c r="B493" s="211" t="s">
        <v>2459</v>
      </c>
      <c r="C493" s="11"/>
      <c r="D493" s="150">
        <v>49500</v>
      </c>
      <c r="E493" s="91" t="s">
        <v>170</v>
      </c>
      <c r="F493" s="150">
        <v>18150</v>
      </c>
      <c r="G493" s="150">
        <v>181500</v>
      </c>
      <c r="H493" s="150">
        <v>363000</v>
      </c>
      <c r="I493" s="150">
        <v>544500</v>
      </c>
      <c r="J493" s="152"/>
      <c r="K493" s="200">
        <v>0</v>
      </c>
      <c r="L493" s="151">
        <v>2268750</v>
      </c>
      <c r="M493" s="151">
        <v>2722500</v>
      </c>
      <c r="N493" s="151">
        <v>4537500</v>
      </c>
      <c r="O493" s="140" t="s">
        <v>2175</v>
      </c>
      <c r="P493" s="239" t="s">
        <v>2496</v>
      </c>
    </row>
    <row r="494" spans="1:16">
      <c r="A494" s="11">
        <v>8</v>
      </c>
      <c r="B494" s="211" t="s">
        <v>2455</v>
      </c>
      <c r="C494" s="11"/>
      <c r="D494" s="150">
        <v>61000</v>
      </c>
      <c r="E494" s="91" t="s">
        <v>170</v>
      </c>
      <c r="F494" s="150">
        <v>18150</v>
      </c>
      <c r="G494" s="150">
        <v>181500</v>
      </c>
      <c r="H494" s="150">
        <v>363000</v>
      </c>
      <c r="I494" s="150">
        <v>544500</v>
      </c>
      <c r="J494" s="152"/>
      <c r="K494" s="200">
        <v>0</v>
      </c>
      <c r="L494" s="151">
        <v>2268750</v>
      </c>
      <c r="M494" s="151">
        <v>2722500</v>
      </c>
      <c r="N494" s="151">
        <v>4537500</v>
      </c>
      <c r="O494" s="140" t="s">
        <v>2175</v>
      </c>
      <c r="P494" s="239" t="s">
        <v>2496</v>
      </c>
    </row>
    <row r="495" spans="1:16">
      <c r="A495" s="11">
        <v>9</v>
      </c>
      <c r="B495" s="211" t="s">
        <v>2460</v>
      </c>
      <c r="C495" s="11"/>
      <c r="D495" s="150">
        <v>61000</v>
      </c>
      <c r="E495" s="91" t="s">
        <v>170</v>
      </c>
      <c r="F495" s="150">
        <v>18150</v>
      </c>
      <c r="G495" s="150">
        <v>181500</v>
      </c>
      <c r="H495" s="150">
        <v>363000</v>
      </c>
      <c r="I495" s="150">
        <v>544500</v>
      </c>
      <c r="J495" s="152"/>
      <c r="K495" s="200">
        <v>0</v>
      </c>
      <c r="L495" s="151">
        <v>2268750</v>
      </c>
      <c r="M495" s="151">
        <v>2722500</v>
      </c>
      <c r="N495" s="151">
        <v>4537500</v>
      </c>
      <c r="O495" s="140" t="s">
        <v>2175</v>
      </c>
      <c r="P495" s="239" t="s">
        <v>2496</v>
      </c>
    </row>
    <row r="496" spans="1:16">
      <c r="A496" s="11">
        <v>10</v>
      </c>
      <c r="B496" s="211" t="s">
        <v>2456</v>
      </c>
      <c r="C496" s="11"/>
      <c r="D496" s="150">
        <v>61000</v>
      </c>
      <c r="E496" s="91" t="s">
        <v>170</v>
      </c>
      <c r="F496" s="150">
        <v>18150</v>
      </c>
      <c r="G496" s="150">
        <v>181500</v>
      </c>
      <c r="H496" s="150">
        <v>363000</v>
      </c>
      <c r="I496" s="150">
        <v>544500</v>
      </c>
      <c r="J496" s="152"/>
      <c r="K496" s="200">
        <v>0</v>
      </c>
      <c r="L496" s="151">
        <v>2268750</v>
      </c>
      <c r="M496" s="151">
        <v>2722500</v>
      </c>
      <c r="N496" s="151">
        <v>4537500</v>
      </c>
      <c r="O496" s="140" t="s">
        <v>2175</v>
      </c>
      <c r="P496" s="239" t="s">
        <v>2496</v>
      </c>
    </row>
    <row r="497" spans="1:16">
      <c r="A497" s="11">
        <v>11</v>
      </c>
      <c r="B497" s="211" t="s">
        <v>2461</v>
      </c>
      <c r="C497" s="11"/>
      <c r="D497" s="150">
        <v>61000</v>
      </c>
      <c r="E497" s="91" t="s">
        <v>170</v>
      </c>
      <c r="F497" s="150">
        <v>18150</v>
      </c>
      <c r="G497" s="150">
        <v>181500</v>
      </c>
      <c r="H497" s="150">
        <v>363000</v>
      </c>
      <c r="I497" s="150">
        <v>544500</v>
      </c>
      <c r="J497" s="152"/>
      <c r="K497" s="200">
        <v>0</v>
      </c>
      <c r="L497" s="151">
        <v>2268750</v>
      </c>
      <c r="M497" s="151">
        <v>2722500</v>
      </c>
      <c r="N497" s="151">
        <v>4537500</v>
      </c>
      <c r="O497" s="140" t="s">
        <v>2175</v>
      </c>
      <c r="P497" s="239" t="s">
        <v>2496</v>
      </c>
    </row>
    <row r="498" spans="1:16">
      <c r="A498" s="154">
        <v>1</v>
      </c>
      <c r="B498" s="168" t="s">
        <v>2037</v>
      </c>
      <c r="C498" s="154" t="s">
        <v>2038</v>
      </c>
      <c r="D498" s="156">
        <v>41000</v>
      </c>
      <c r="E498" s="174" t="s">
        <v>37</v>
      </c>
      <c r="F498" s="156">
        <v>20350</v>
      </c>
      <c r="G498" s="156">
        <v>203500</v>
      </c>
      <c r="H498" s="156">
        <v>407000</v>
      </c>
      <c r="I498" s="156">
        <v>610500</v>
      </c>
      <c r="J498" s="152"/>
      <c r="K498" s="200">
        <v>0</v>
      </c>
      <c r="L498" s="151">
        <v>2543750</v>
      </c>
      <c r="M498" s="151">
        <v>3052500</v>
      </c>
      <c r="N498" s="151">
        <v>5087500</v>
      </c>
      <c r="O498" s="140" t="s">
        <v>1996</v>
      </c>
      <c r="P498" s="239" t="s">
        <v>2497</v>
      </c>
    </row>
    <row r="499" spans="1:16">
      <c r="A499" s="11">
        <v>2</v>
      </c>
      <c r="B499" s="172" t="s">
        <v>2039</v>
      </c>
      <c r="C499" s="11" t="s">
        <v>2040</v>
      </c>
      <c r="D499" s="150">
        <v>43000</v>
      </c>
      <c r="E499" s="91" t="s">
        <v>170</v>
      </c>
      <c r="F499" s="150">
        <v>22550</v>
      </c>
      <c r="G499" s="150">
        <v>225500</v>
      </c>
      <c r="H499" s="150">
        <v>451000</v>
      </c>
      <c r="I499" s="150">
        <v>676500</v>
      </c>
      <c r="J499" s="152"/>
      <c r="K499" s="200">
        <v>0</v>
      </c>
      <c r="L499" s="151">
        <v>2818750</v>
      </c>
      <c r="M499" s="151">
        <v>3382500</v>
      </c>
      <c r="N499" s="151">
        <v>5637500</v>
      </c>
      <c r="O499" s="140" t="s">
        <v>1996</v>
      </c>
      <c r="P499" s="239" t="s">
        <v>2497</v>
      </c>
    </row>
    <row r="500" spans="1:16">
      <c r="A500" s="11">
        <v>3</v>
      </c>
      <c r="B500" s="172" t="s">
        <v>2041</v>
      </c>
      <c r="C500" s="11" t="s">
        <v>2042</v>
      </c>
      <c r="D500" s="150">
        <v>53500</v>
      </c>
      <c r="E500" s="91" t="s">
        <v>170</v>
      </c>
      <c r="F500" s="150">
        <v>22550</v>
      </c>
      <c r="G500" s="150">
        <v>225500</v>
      </c>
      <c r="H500" s="150">
        <v>451000</v>
      </c>
      <c r="I500" s="150">
        <v>676500</v>
      </c>
      <c r="J500" s="152"/>
      <c r="K500" s="200">
        <v>0</v>
      </c>
      <c r="L500" s="151">
        <v>2818750</v>
      </c>
      <c r="M500" s="151">
        <v>3382500</v>
      </c>
      <c r="N500" s="151">
        <v>5637500</v>
      </c>
      <c r="O500" s="140" t="s">
        <v>1996</v>
      </c>
      <c r="P500" s="239" t="s">
        <v>2497</v>
      </c>
    </row>
    <row r="501" spans="1:16">
      <c r="A501" s="11">
        <v>4</v>
      </c>
      <c r="B501" s="172" t="s">
        <v>2043</v>
      </c>
      <c r="C501" s="11" t="s">
        <v>2044</v>
      </c>
      <c r="D501" s="150">
        <v>53500</v>
      </c>
      <c r="E501" s="91" t="s">
        <v>170</v>
      </c>
      <c r="F501" s="150">
        <v>24750</v>
      </c>
      <c r="G501" s="150">
        <v>247500</v>
      </c>
      <c r="H501" s="150">
        <v>495000</v>
      </c>
      <c r="I501" s="150">
        <v>742500</v>
      </c>
      <c r="J501" s="152"/>
      <c r="K501" s="200">
        <v>0</v>
      </c>
      <c r="L501" s="151">
        <v>3093750</v>
      </c>
      <c r="M501" s="151">
        <v>3712500</v>
      </c>
      <c r="N501" s="151">
        <v>6187500</v>
      </c>
      <c r="O501" s="140" t="s">
        <v>2045</v>
      </c>
      <c r="P501" s="239" t="s">
        <v>2497</v>
      </c>
    </row>
    <row r="502" spans="1:16">
      <c r="A502" s="11">
        <v>5</v>
      </c>
      <c r="B502" s="172" t="s">
        <v>2046</v>
      </c>
      <c r="C502" s="11" t="s">
        <v>2047</v>
      </c>
      <c r="D502" s="150">
        <v>54500</v>
      </c>
      <c r="E502" s="91" t="s">
        <v>440</v>
      </c>
      <c r="F502" s="150">
        <v>28050</v>
      </c>
      <c r="G502" s="150">
        <v>280500</v>
      </c>
      <c r="H502" s="150">
        <v>561000</v>
      </c>
      <c r="I502" s="150">
        <v>841500</v>
      </c>
      <c r="J502" s="152"/>
      <c r="K502" s="200">
        <v>0</v>
      </c>
      <c r="L502" s="151">
        <v>3506250</v>
      </c>
      <c r="M502" s="151">
        <v>4207500</v>
      </c>
      <c r="N502" s="151">
        <v>7012500</v>
      </c>
      <c r="O502" s="140" t="s">
        <v>2048</v>
      </c>
      <c r="P502" s="239" t="s">
        <v>2497</v>
      </c>
    </row>
    <row r="503" spans="1:16">
      <c r="A503" s="11">
        <v>6</v>
      </c>
      <c r="B503" s="172" t="s">
        <v>2049</v>
      </c>
      <c r="C503" s="11" t="s">
        <v>2050</v>
      </c>
      <c r="D503" s="150">
        <v>54000</v>
      </c>
      <c r="E503" s="91" t="s">
        <v>170</v>
      </c>
      <c r="F503" s="150">
        <v>28050</v>
      </c>
      <c r="G503" s="150">
        <v>280500</v>
      </c>
      <c r="H503" s="150">
        <v>561000</v>
      </c>
      <c r="I503" s="150">
        <v>841500</v>
      </c>
      <c r="J503" s="152"/>
      <c r="K503" s="200">
        <v>0</v>
      </c>
      <c r="L503" s="151">
        <v>3506250</v>
      </c>
      <c r="M503" s="151">
        <v>4207500</v>
      </c>
      <c r="N503" s="151">
        <v>7012500</v>
      </c>
      <c r="O503" s="140" t="s">
        <v>2048</v>
      </c>
      <c r="P503" s="239" t="s">
        <v>2497</v>
      </c>
    </row>
    <row r="504" spans="1:16">
      <c r="A504" s="11">
        <v>7</v>
      </c>
      <c r="B504" s="172" t="s">
        <v>2051</v>
      </c>
      <c r="C504" s="11" t="s">
        <v>2052</v>
      </c>
      <c r="D504" s="150">
        <v>54500</v>
      </c>
      <c r="E504" s="91" t="s">
        <v>170</v>
      </c>
      <c r="F504" s="150">
        <v>28050</v>
      </c>
      <c r="G504" s="150">
        <v>280500</v>
      </c>
      <c r="H504" s="150">
        <v>561000</v>
      </c>
      <c r="I504" s="150">
        <v>841500</v>
      </c>
      <c r="J504" s="152"/>
      <c r="K504" s="200">
        <v>0</v>
      </c>
      <c r="L504" s="151">
        <v>3506250</v>
      </c>
      <c r="M504" s="151">
        <v>4207500</v>
      </c>
      <c r="N504" s="151">
        <v>7012500</v>
      </c>
      <c r="O504" s="140" t="s">
        <v>2048</v>
      </c>
      <c r="P504" s="239" t="s">
        <v>2497</v>
      </c>
    </row>
    <row r="505" spans="1:16">
      <c r="A505" s="11">
        <v>9</v>
      </c>
      <c r="B505" s="172" t="s">
        <v>2055</v>
      </c>
      <c r="C505" s="11" t="s">
        <v>2056</v>
      </c>
      <c r="D505" s="150">
        <v>54500</v>
      </c>
      <c r="E505" s="91" t="s">
        <v>440</v>
      </c>
      <c r="F505" s="150">
        <v>28050</v>
      </c>
      <c r="G505" s="150">
        <v>280500</v>
      </c>
      <c r="H505" s="150">
        <v>561000</v>
      </c>
      <c r="I505" s="150">
        <v>841500</v>
      </c>
      <c r="J505" s="152"/>
      <c r="K505" s="200">
        <v>0</v>
      </c>
      <c r="L505" s="151">
        <v>3506250</v>
      </c>
      <c r="M505" s="151">
        <v>4207500</v>
      </c>
      <c r="N505" s="151">
        <v>7012500</v>
      </c>
      <c r="O505" s="140" t="s">
        <v>2057</v>
      </c>
      <c r="P505" s="239" t="s">
        <v>2497</v>
      </c>
    </row>
    <row r="506" spans="1:16">
      <c r="A506" s="11">
        <v>10</v>
      </c>
      <c r="B506" s="172" t="s">
        <v>2058</v>
      </c>
      <c r="C506" s="11" t="s">
        <v>2059</v>
      </c>
      <c r="D506" s="150">
        <v>67000</v>
      </c>
      <c r="E506" s="91" t="s">
        <v>440</v>
      </c>
      <c r="F506" s="150">
        <v>28050</v>
      </c>
      <c r="G506" s="150">
        <v>280500</v>
      </c>
      <c r="H506" s="150">
        <v>561000</v>
      </c>
      <c r="I506" s="150">
        <v>841500</v>
      </c>
      <c r="J506" s="152"/>
      <c r="K506" s="200">
        <v>0</v>
      </c>
      <c r="L506" s="151">
        <v>3506250</v>
      </c>
      <c r="M506" s="151">
        <v>4207500</v>
      </c>
      <c r="N506" s="151">
        <v>7012500</v>
      </c>
      <c r="O506" s="140" t="s">
        <v>2060</v>
      </c>
      <c r="P506" s="239" t="s">
        <v>2497</v>
      </c>
    </row>
    <row r="507" spans="1:16">
      <c r="A507" s="11">
        <v>11</v>
      </c>
      <c r="B507" s="172" t="s">
        <v>2061</v>
      </c>
      <c r="C507" s="11" t="s">
        <v>2062</v>
      </c>
      <c r="D507" s="150">
        <v>54000</v>
      </c>
      <c r="E507" s="91" t="s">
        <v>170</v>
      </c>
      <c r="F507" s="150">
        <v>24750</v>
      </c>
      <c r="G507" s="150">
        <v>247500</v>
      </c>
      <c r="H507" s="150">
        <v>495000</v>
      </c>
      <c r="I507" s="150">
        <v>742500</v>
      </c>
      <c r="J507" s="152"/>
      <c r="K507" s="200">
        <v>0</v>
      </c>
      <c r="L507" s="151">
        <v>3093750</v>
      </c>
      <c r="M507" s="151">
        <v>3712500</v>
      </c>
      <c r="N507" s="151">
        <v>6187500</v>
      </c>
      <c r="O507" s="140" t="s">
        <v>2045</v>
      </c>
      <c r="P507" s="239" t="s">
        <v>2497</v>
      </c>
    </row>
    <row r="508" spans="1:16">
      <c r="A508" s="11">
        <v>13</v>
      </c>
      <c r="B508" s="172" t="s">
        <v>273</v>
      </c>
      <c r="C508" s="11" t="s">
        <v>2065</v>
      </c>
      <c r="D508" s="150">
        <v>54000</v>
      </c>
      <c r="E508" s="91" t="s">
        <v>170</v>
      </c>
      <c r="F508" s="150">
        <v>28050</v>
      </c>
      <c r="G508" s="150">
        <v>280500</v>
      </c>
      <c r="H508" s="150">
        <v>561000</v>
      </c>
      <c r="I508" s="150">
        <v>841500</v>
      </c>
      <c r="J508" s="152"/>
      <c r="K508" s="200">
        <v>0</v>
      </c>
      <c r="L508" s="151">
        <v>3506250</v>
      </c>
      <c r="M508" s="151">
        <v>4207500</v>
      </c>
      <c r="N508" s="151">
        <v>7012500</v>
      </c>
      <c r="O508" s="140" t="s">
        <v>2048</v>
      </c>
      <c r="P508" s="239" t="s">
        <v>2497</v>
      </c>
    </row>
    <row r="509" spans="1:16">
      <c r="A509" s="11">
        <v>14</v>
      </c>
      <c r="B509" s="172" t="s">
        <v>2066</v>
      </c>
      <c r="C509" s="11" t="s">
        <v>2067</v>
      </c>
      <c r="D509" s="150">
        <v>54000</v>
      </c>
      <c r="E509" s="91" t="s">
        <v>170</v>
      </c>
      <c r="F509" s="150">
        <v>24750</v>
      </c>
      <c r="G509" s="150">
        <v>247500</v>
      </c>
      <c r="H509" s="150">
        <v>495000</v>
      </c>
      <c r="I509" s="150">
        <v>742500</v>
      </c>
      <c r="J509" s="152"/>
      <c r="K509" s="200">
        <v>0</v>
      </c>
      <c r="L509" s="151">
        <v>3093750</v>
      </c>
      <c r="M509" s="151">
        <v>3712500</v>
      </c>
      <c r="N509" s="151">
        <v>6187500</v>
      </c>
      <c r="O509" s="140" t="s">
        <v>2045</v>
      </c>
      <c r="P509" s="239" t="s">
        <v>2497</v>
      </c>
    </row>
    <row r="510" spans="1:16">
      <c r="A510" s="20">
        <v>15</v>
      </c>
      <c r="B510" s="185" t="s">
        <v>2068</v>
      </c>
      <c r="C510" s="20" t="s">
        <v>2069</v>
      </c>
      <c r="D510" s="164">
        <v>53500</v>
      </c>
      <c r="E510" s="207" t="s">
        <v>440</v>
      </c>
      <c r="F510" s="164">
        <v>24750</v>
      </c>
      <c r="G510" s="164">
        <v>247500</v>
      </c>
      <c r="H510" s="164">
        <v>495000</v>
      </c>
      <c r="I510" s="164">
        <v>742500</v>
      </c>
      <c r="J510" s="152"/>
      <c r="K510" s="201">
        <v>0</v>
      </c>
      <c r="L510" s="166">
        <v>3093750</v>
      </c>
      <c r="M510" s="166">
        <v>3712500</v>
      </c>
      <c r="N510" s="166">
        <v>6187500</v>
      </c>
      <c r="O510" s="140" t="s">
        <v>2045</v>
      </c>
      <c r="P510" s="239" t="s">
        <v>2497</v>
      </c>
    </row>
    <row r="511" spans="1:16">
      <c r="A511" s="11">
        <v>1</v>
      </c>
      <c r="B511" s="12" t="s">
        <v>2075</v>
      </c>
      <c r="C511" s="11" t="s">
        <v>2076</v>
      </c>
      <c r="D511" s="150">
        <v>43000</v>
      </c>
      <c r="E511" s="91" t="s">
        <v>170</v>
      </c>
      <c r="F511" s="150">
        <v>17050</v>
      </c>
      <c r="G511" s="150">
        <v>170500</v>
      </c>
      <c r="H511" s="150">
        <v>341000</v>
      </c>
      <c r="I511" s="150">
        <v>511500</v>
      </c>
      <c r="J511" s="152"/>
      <c r="K511" s="200">
        <v>0</v>
      </c>
      <c r="L511" s="151">
        <v>2131250</v>
      </c>
      <c r="M511" s="151">
        <v>2557500</v>
      </c>
      <c r="N511" s="151">
        <v>4262500</v>
      </c>
      <c r="O511" s="140" t="s">
        <v>770</v>
      </c>
      <c r="P511" s="239" t="s">
        <v>2498</v>
      </c>
    </row>
    <row r="512" spans="1:16">
      <c r="A512" s="11">
        <v>2</v>
      </c>
      <c r="B512" s="12" t="s">
        <v>2077</v>
      </c>
      <c r="C512" s="11" t="s">
        <v>2078</v>
      </c>
      <c r="D512" s="150">
        <v>43000</v>
      </c>
      <c r="E512" s="91" t="s">
        <v>170</v>
      </c>
      <c r="F512" s="150">
        <v>17050</v>
      </c>
      <c r="G512" s="150">
        <v>170500</v>
      </c>
      <c r="H512" s="150">
        <v>341000</v>
      </c>
      <c r="I512" s="150">
        <v>511500</v>
      </c>
      <c r="J512" s="152"/>
      <c r="K512" s="200">
        <v>0</v>
      </c>
      <c r="L512" s="151">
        <v>2131250</v>
      </c>
      <c r="M512" s="151">
        <v>2557500</v>
      </c>
      <c r="N512" s="151">
        <v>4262500</v>
      </c>
      <c r="O512" s="140" t="s">
        <v>770</v>
      </c>
      <c r="P512" s="239" t="s">
        <v>2498</v>
      </c>
    </row>
    <row r="513" spans="1:16">
      <c r="A513" s="11">
        <v>3</v>
      </c>
      <c r="B513" s="12" t="s">
        <v>2079</v>
      </c>
      <c r="C513" s="11" t="s">
        <v>2080</v>
      </c>
      <c r="D513" s="150">
        <v>43000</v>
      </c>
      <c r="E513" s="91" t="s">
        <v>170</v>
      </c>
      <c r="F513" s="150">
        <v>17050</v>
      </c>
      <c r="G513" s="150">
        <v>170500</v>
      </c>
      <c r="H513" s="150">
        <v>341000</v>
      </c>
      <c r="I513" s="150">
        <v>511500</v>
      </c>
      <c r="J513" s="152"/>
      <c r="K513" s="200">
        <v>0</v>
      </c>
      <c r="L513" s="151">
        <v>2131250</v>
      </c>
      <c r="M513" s="151">
        <v>2557500</v>
      </c>
      <c r="N513" s="151">
        <v>4262500</v>
      </c>
      <c r="O513" s="140" t="s">
        <v>770</v>
      </c>
      <c r="P513" s="239" t="s">
        <v>2498</v>
      </c>
    </row>
    <row r="514" spans="1:16">
      <c r="A514" s="11">
        <v>4</v>
      </c>
      <c r="B514" s="213" t="s">
        <v>2457</v>
      </c>
      <c r="C514" s="11"/>
      <c r="D514" s="150">
        <v>43000</v>
      </c>
      <c r="E514" s="91" t="s">
        <v>170</v>
      </c>
      <c r="F514" s="150">
        <v>17050</v>
      </c>
      <c r="G514" s="150">
        <v>170500</v>
      </c>
      <c r="H514" s="150">
        <v>341000</v>
      </c>
      <c r="I514" s="150">
        <v>511500</v>
      </c>
      <c r="J514" s="152"/>
      <c r="K514" s="200">
        <v>0</v>
      </c>
      <c r="L514" s="151">
        <v>2131250</v>
      </c>
      <c r="M514" s="151">
        <v>2557500</v>
      </c>
      <c r="N514" s="151">
        <v>4262500</v>
      </c>
      <c r="O514" s="140" t="s">
        <v>770</v>
      </c>
      <c r="P514" s="239" t="s">
        <v>2498</v>
      </c>
    </row>
    <row r="515" spans="1:16">
      <c r="A515" s="20">
        <v>5</v>
      </c>
      <c r="B515" s="163" t="s">
        <v>2081</v>
      </c>
      <c r="C515" s="20" t="s">
        <v>408</v>
      </c>
      <c r="D515" s="164">
        <v>43000</v>
      </c>
      <c r="E515" s="207" t="s">
        <v>170</v>
      </c>
      <c r="F515" s="164">
        <v>17050</v>
      </c>
      <c r="G515" s="164">
        <v>170500</v>
      </c>
      <c r="H515" s="164">
        <v>341000</v>
      </c>
      <c r="I515" s="164">
        <v>511500</v>
      </c>
      <c r="J515" s="152"/>
      <c r="K515" s="201">
        <v>0</v>
      </c>
      <c r="L515" s="166">
        <v>2131250</v>
      </c>
      <c r="M515" s="166">
        <v>2557500</v>
      </c>
      <c r="N515" s="166">
        <v>4262500</v>
      </c>
      <c r="O515" s="140" t="s">
        <v>770</v>
      </c>
      <c r="P515" s="239" t="s">
        <v>2498</v>
      </c>
    </row>
    <row r="516" spans="1:16">
      <c r="A516" s="154">
        <v>1</v>
      </c>
      <c r="B516" s="214" t="s">
        <v>2083</v>
      </c>
      <c r="C516" s="154" t="s">
        <v>2084</v>
      </c>
      <c r="D516" s="156">
        <v>25000</v>
      </c>
      <c r="E516" s="174" t="s">
        <v>17</v>
      </c>
      <c r="F516" s="156">
        <v>14850</v>
      </c>
      <c r="G516" s="156">
        <v>148500</v>
      </c>
      <c r="H516" s="156">
        <v>297000</v>
      </c>
      <c r="I516" s="156">
        <v>445500</v>
      </c>
      <c r="J516" s="152"/>
      <c r="K516" s="200">
        <v>0</v>
      </c>
      <c r="L516" s="151">
        <v>1856250</v>
      </c>
      <c r="M516" s="151">
        <v>2227500</v>
      </c>
      <c r="N516" s="151">
        <v>3712500</v>
      </c>
      <c r="O516" s="140" t="s">
        <v>309</v>
      </c>
      <c r="P516" s="239" t="s">
        <v>2499</v>
      </c>
    </row>
    <row r="517" spans="1:16">
      <c r="A517" s="11">
        <v>2</v>
      </c>
      <c r="B517" s="215" t="s">
        <v>2085</v>
      </c>
      <c r="C517" s="11" t="s">
        <v>2086</v>
      </c>
      <c r="D517" s="150">
        <v>36000</v>
      </c>
      <c r="E517" s="91" t="s">
        <v>170</v>
      </c>
      <c r="F517" s="150">
        <v>22550</v>
      </c>
      <c r="G517" s="150">
        <v>225500</v>
      </c>
      <c r="H517" s="150">
        <v>451000</v>
      </c>
      <c r="I517" s="150">
        <v>676500</v>
      </c>
      <c r="J517" s="152"/>
      <c r="K517" s="200">
        <v>0</v>
      </c>
      <c r="L517" s="151">
        <v>2818750</v>
      </c>
      <c r="M517" s="151">
        <v>3382500</v>
      </c>
      <c r="N517" s="151">
        <v>5637500</v>
      </c>
      <c r="O517" s="140" t="s">
        <v>309</v>
      </c>
      <c r="P517" s="239" t="s">
        <v>2499</v>
      </c>
    </row>
    <row r="518" spans="1:16">
      <c r="A518" s="154">
        <v>3</v>
      </c>
      <c r="B518" s="215" t="s">
        <v>2087</v>
      </c>
      <c r="C518" s="11" t="s">
        <v>2088</v>
      </c>
      <c r="D518" s="150">
        <v>36000</v>
      </c>
      <c r="E518" s="91" t="s">
        <v>170</v>
      </c>
      <c r="F518" s="150">
        <v>19250</v>
      </c>
      <c r="G518" s="150">
        <v>192500</v>
      </c>
      <c r="H518" s="150">
        <v>385000</v>
      </c>
      <c r="I518" s="150">
        <v>577500</v>
      </c>
      <c r="J518" s="152"/>
      <c r="K518" s="200">
        <v>0</v>
      </c>
      <c r="L518" s="151">
        <v>2406250</v>
      </c>
      <c r="M518" s="151">
        <v>2887500</v>
      </c>
      <c r="N518" s="151">
        <v>4812500</v>
      </c>
      <c r="O518" s="140" t="s">
        <v>309</v>
      </c>
      <c r="P518" s="239" t="s">
        <v>2499</v>
      </c>
    </row>
    <row r="519" spans="1:16">
      <c r="A519" s="11">
        <v>4</v>
      </c>
      <c r="B519" s="175" t="s">
        <v>2089</v>
      </c>
      <c r="C519" s="11" t="s">
        <v>2090</v>
      </c>
      <c r="D519" s="150">
        <v>36000</v>
      </c>
      <c r="E519" s="91" t="s">
        <v>2295</v>
      </c>
      <c r="F519" s="150">
        <v>22550</v>
      </c>
      <c r="G519" s="150">
        <v>225500</v>
      </c>
      <c r="H519" s="150">
        <v>451000</v>
      </c>
      <c r="I519" s="150">
        <v>676500</v>
      </c>
      <c r="J519" s="152"/>
      <c r="K519" s="200">
        <v>0</v>
      </c>
      <c r="L519" s="151">
        <v>2818750</v>
      </c>
      <c r="M519" s="151">
        <v>3382500</v>
      </c>
      <c r="N519" s="151">
        <v>5637500</v>
      </c>
      <c r="O519" s="140" t="s">
        <v>330</v>
      </c>
      <c r="P519" s="239" t="s">
        <v>2499</v>
      </c>
    </row>
    <row r="520" spans="1:16">
      <c r="A520" s="154">
        <v>5</v>
      </c>
      <c r="B520" s="175" t="s">
        <v>2091</v>
      </c>
      <c r="C520" s="11" t="s">
        <v>2092</v>
      </c>
      <c r="D520" s="150">
        <v>45500</v>
      </c>
      <c r="E520" s="91" t="s">
        <v>2295</v>
      </c>
      <c r="F520" s="150">
        <v>24750</v>
      </c>
      <c r="G520" s="150">
        <v>247500</v>
      </c>
      <c r="H520" s="150">
        <v>495000</v>
      </c>
      <c r="I520" s="150">
        <v>742500</v>
      </c>
      <c r="J520" s="152"/>
      <c r="K520" s="200">
        <v>0</v>
      </c>
      <c r="L520" s="151">
        <v>3093750</v>
      </c>
      <c r="M520" s="151">
        <v>3712500</v>
      </c>
      <c r="N520" s="151">
        <v>6187500</v>
      </c>
      <c r="O520" s="140" t="s">
        <v>2093</v>
      </c>
      <c r="P520" s="239" t="s">
        <v>2499</v>
      </c>
    </row>
    <row r="521" spans="1:16">
      <c r="A521" s="11">
        <v>6</v>
      </c>
      <c r="B521" s="175" t="s">
        <v>2094</v>
      </c>
      <c r="C521" s="11" t="s">
        <v>2095</v>
      </c>
      <c r="D521" s="150">
        <v>45500</v>
      </c>
      <c r="E521" s="91" t="s">
        <v>654</v>
      </c>
      <c r="F521" s="150">
        <v>24750</v>
      </c>
      <c r="G521" s="150">
        <v>247500</v>
      </c>
      <c r="H521" s="150">
        <v>495000</v>
      </c>
      <c r="I521" s="150">
        <v>742500</v>
      </c>
      <c r="J521" s="152"/>
      <c r="K521" s="200">
        <v>0</v>
      </c>
      <c r="L521" s="151">
        <v>3093750</v>
      </c>
      <c r="M521" s="151">
        <v>3712500</v>
      </c>
      <c r="N521" s="151">
        <v>6187500</v>
      </c>
      <c r="O521" s="140" t="s">
        <v>2093</v>
      </c>
      <c r="P521" s="239" t="s">
        <v>2499</v>
      </c>
    </row>
    <row r="522" spans="1:16">
      <c r="A522" s="154">
        <v>7</v>
      </c>
      <c r="B522" s="175" t="s">
        <v>2096</v>
      </c>
      <c r="C522" s="11" t="s">
        <v>2097</v>
      </c>
      <c r="D522" s="150">
        <v>26500</v>
      </c>
      <c r="E522" s="91" t="s">
        <v>2295</v>
      </c>
      <c r="F522" s="150">
        <v>22550</v>
      </c>
      <c r="G522" s="150">
        <v>225500</v>
      </c>
      <c r="H522" s="150">
        <v>451000</v>
      </c>
      <c r="I522" s="150">
        <v>676500</v>
      </c>
      <c r="J522" s="152"/>
      <c r="K522" s="200">
        <v>0</v>
      </c>
      <c r="L522" s="151">
        <v>2818750</v>
      </c>
      <c r="M522" s="151">
        <v>3382500</v>
      </c>
      <c r="N522" s="151">
        <v>5637500</v>
      </c>
      <c r="O522" s="140" t="s">
        <v>330</v>
      </c>
      <c r="P522" s="239" t="s">
        <v>2499</v>
      </c>
    </row>
    <row r="523" spans="1:16">
      <c r="A523" s="11">
        <v>8</v>
      </c>
      <c r="B523" s="175" t="s">
        <v>2098</v>
      </c>
      <c r="C523" s="11" t="s">
        <v>2099</v>
      </c>
      <c r="D523" s="150">
        <v>53000</v>
      </c>
      <c r="E523" s="91" t="s">
        <v>2295</v>
      </c>
      <c r="F523" s="150">
        <v>24750</v>
      </c>
      <c r="G523" s="150">
        <v>247500</v>
      </c>
      <c r="H523" s="150">
        <v>495000</v>
      </c>
      <c r="I523" s="150">
        <v>742500</v>
      </c>
      <c r="J523" s="152"/>
      <c r="K523" s="200">
        <v>0</v>
      </c>
      <c r="L523" s="151">
        <v>3093750</v>
      </c>
      <c r="M523" s="151">
        <v>3712500</v>
      </c>
      <c r="N523" s="151">
        <v>6187500</v>
      </c>
      <c r="O523" s="140" t="s">
        <v>2093</v>
      </c>
      <c r="P523" s="239" t="s">
        <v>2499</v>
      </c>
    </row>
    <row r="524" spans="1:16">
      <c r="A524" s="154">
        <v>9</v>
      </c>
      <c r="B524" s="175" t="s">
        <v>2100</v>
      </c>
      <c r="C524" s="11" t="s">
        <v>2101</v>
      </c>
      <c r="D524" s="150">
        <v>36000</v>
      </c>
      <c r="E524" s="91" t="s">
        <v>2295</v>
      </c>
      <c r="F524" s="150">
        <v>22550</v>
      </c>
      <c r="G524" s="150">
        <v>225500</v>
      </c>
      <c r="H524" s="150">
        <v>451000</v>
      </c>
      <c r="I524" s="150">
        <v>676500</v>
      </c>
      <c r="J524" s="152"/>
      <c r="K524" s="200">
        <v>0</v>
      </c>
      <c r="L524" s="151">
        <v>2818750</v>
      </c>
      <c r="M524" s="151">
        <v>3382500</v>
      </c>
      <c r="N524" s="151">
        <v>5637500</v>
      </c>
      <c r="O524" s="140" t="s">
        <v>330</v>
      </c>
      <c r="P524" s="239" t="s">
        <v>2499</v>
      </c>
    </row>
    <row r="525" spans="1:16">
      <c r="A525" s="11">
        <v>10</v>
      </c>
      <c r="B525" s="175" t="s">
        <v>2102</v>
      </c>
      <c r="C525" s="11" t="s">
        <v>2103</v>
      </c>
      <c r="D525" s="150">
        <v>36000</v>
      </c>
      <c r="E525" s="91" t="s">
        <v>2295</v>
      </c>
      <c r="F525" s="150">
        <v>22550</v>
      </c>
      <c r="G525" s="150">
        <v>225500</v>
      </c>
      <c r="H525" s="150">
        <v>451000</v>
      </c>
      <c r="I525" s="150">
        <v>676500</v>
      </c>
      <c r="J525" s="152"/>
      <c r="K525" s="200">
        <v>0</v>
      </c>
      <c r="L525" s="151">
        <v>2818750</v>
      </c>
      <c r="M525" s="151">
        <v>3382500</v>
      </c>
      <c r="N525" s="151">
        <v>5637500</v>
      </c>
      <c r="O525" s="140" t="s">
        <v>330</v>
      </c>
      <c r="P525" s="239" t="s">
        <v>2499</v>
      </c>
    </row>
    <row r="526" spans="1:16">
      <c r="A526" s="154">
        <v>11</v>
      </c>
      <c r="B526" s="175" t="s">
        <v>2104</v>
      </c>
      <c r="C526" s="11" t="s">
        <v>2105</v>
      </c>
      <c r="D526" s="150">
        <v>36000</v>
      </c>
      <c r="E526" s="91" t="s">
        <v>2295</v>
      </c>
      <c r="F526" s="150">
        <v>22550</v>
      </c>
      <c r="G526" s="150">
        <v>225500</v>
      </c>
      <c r="H526" s="150">
        <v>451000</v>
      </c>
      <c r="I526" s="150">
        <v>676500</v>
      </c>
      <c r="J526" s="152"/>
      <c r="K526" s="200">
        <v>0</v>
      </c>
      <c r="L526" s="151">
        <v>2818750</v>
      </c>
      <c r="M526" s="151">
        <v>3382500</v>
      </c>
      <c r="N526" s="151">
        <v>5637500</v>
      </c>
      <c r="O526" s="140" t="s">
        <v>330</v>
      </c>
      <c r="P526" s="239" t="s">
        <v>2499</v>
      </c>
    </row>
    <row r="527" spans="1:16">
      <c r="A527" s="11">
        <v>12</v>
      </c>
      <c r="B527" s="175" t="s">
        <v>2106</v>
      </c>
      <c r="C527" s="11" t="s">
        <v>2107</v>
      </c>
      <c r="D527" s="150">
        <v>36500</v>
      </c>
      <c r="E527" s="91" t="s">
        <v>2295</v>
      </c>
      <c r="F527" s="150">
        <v>24750</v>
      </c>
      <c r="G527" s="150">
        <v>247500</v>
      </c>
      <c r="H527" s="150">
        <v>495000</v>
      </c>
      <c r="I527" s="150">
        <v>742500</v>
      </c>
      <c r="J527" s="152"/>
      <c r="K527" s="200">
        <v>0</v>
      </c>
      <c r="L527" s="151">
        <v>3093750</v>
      </c>
      <c r="M527" s="151">
        <v>3712500</v>
      </c>
      <c r="N527" s="151">
        <v>6187500</v>
      </c>
      <c r="O527" s="140" t="s">
        <v>2093</v>
      </c>
      <c r="P527" s="239" t="s">
        <v>2499</v>
      </c>
    </row>
    <row r="528" spans="1:16">
      <c r="A528" s="154">
        <v>13</v>
      </c>
      <c r="B528" s="175" t="s">
        <v>2108</v>
      </c>
      <c r="C528" s="11" t="s">
        <v>2109</v>
      </c>
      <c r="D528" s="150">
        <v>36500</v>
      </c>
      <c r="E528" s="91" t="s">
        <v>2295</v>
      </c>
      <c r="F528" s="150">
        <v>22550</v>
      </c>
      <c r="G528" s="150">
        <v>225500</v>
      </c>
      <c r="H528" s="150">
        <v>451000</v>
      </c>
      <c r="I528" s="150">
        <v>676500</v>
      </c>
      <c r="J528" s="152"/>
      <c r="K528" s="200">
        <v>0</v>
      </c>
      <c r="L528" s="151">
        <v>2818750</v>
      </c>
      <c r="M528" s="151">
        <v>3382500</v>
      </c>
      <c r="N528" s="151">
        <v>5637500</v>
      </c>
      <c r="O528" s="140" t="s">
        <v>330</v>
      </c>
      <c r="P528" s="239" t="s">
        <v>2499</v>
      </c>
    </row>
    <row r="529" spans="1:16">
      <c r="A529" s="11">
        <v>14</v>
      </c>
      <c r="B529" s="175" t="s">
        <v>2110</v>
      </c>
      <c r="C529" s="11" t="s">
        <v>2111</v>
      </c>
      <c r="D529" s="150">
        <v>36500</v>
      </c>
      <c r="E529" s="91" t="s">
        <v>2295</v>
      </c>
      <c r="F529" s="150">
        <v>22550</v>
      </c>
      <c r="G529" s="150">
        <v>225500</v>
      </c>
      <c r="H529" s="150">
        <v>451000</v>
      </c>
      <c r="I529" s="150">
        <v>676500</v>
      </c>
      <c r="J529" s="152"/>
      <c r="K529" s="200">
        <v>0</v>
      </c>
      <c r="L529" s="151">
        <v>2818750</v>
      </c>
      <c r="M529" s="151">
        <v>3382500</v>
      </c>
      <c r="N529" s="151">
        <v>5637500</v>
      </c>
      <c r="O529" s="140" t="s">
        <v>330</v>
      </c>
      <c r="P529" s="239" t="s">
        <v>2499</v>
      </c>
    </row>
    <row r="530" spans="1:16">
      <c r="A530" s="154">
        <v>15</v>
      </c>
      <c r="B530" s="175" t="s">
        <v>2113</v>
      </c>
      <c r="C530" s="11" t="s">
        <v>2114</v>
      </c>
      <c r="D530" s="150">
        <v>36000</v>
      </c>
      <c r="E530" s="91" t="s">
        <v>654</v>
      </c>
      <c r="F530" s="150">
        <v>24750</v>
      </c>
      <c r="G530" s="150">
        <v>247500</v>
      </c>
      <c r="H530" s="150">
        <v>495000</v>
      </c>
      <c r="I530" s="150">
        <v>742500</v>
      </c>
      <c r="J530" s="152"/>
      <c r="K530" s="200">
        <v>0</v>
      </c>
      <c r="L530" s="151">
        <v>3093750</v>
      </c>
      <c r="M530" s="151">
        <v>3712500</v>
      </c>
      <c r="N530" s="151">
        <v>6187500</v>
      </c>
      <c r="O530" s="140" t="s">
        <v>2093</v>
      </c>
      <c r="P530" s="239" t="s">
        <v>2499</v>
      </c>
    </row>
    <row r="531" spans="1:16">
      <c r="A531" s="11">
        <v>16</v>
      </c>
      <c r="B531" s="175" t="s">
        <v>2115</v>
      </c>
      <c r="C531" s="11" t="s">
        <v>2116</v>
      </c>
      <c r="D531" s="150">
        <v>36000</v>
      </c>
      <c r="E531" s="91" t="s">
        <v>2295</v>
      </c>
      <c r="F531" s="150">
        <v>22550</v>
      </c>
      <c r="G531" s="150">
        <v>225500</v>
      </c>
      <c r="H531" s="150">
        <v>451000</v>
      </c>
      <c r="I531" s="150">
        <v>676500</v>
      </c>
      <c r="J531" s="152"/>
      <c r="K531" s="200">
        <v>0</v>
      </c>
      <c r="L531" s="151">
        <v>2818750</v>
      </c>
      <c r="M531" s="151">
        <v>3382500</v>
      </c>
      <c r="N531" s="151">
        <v>5637500</v>
      </c>
      <c r="O531" s="140" t="s">
        <v>330</v>
      </c>
      <c r="P531" s="239" t="s">
        <v>2499</v>
      </c>
    </row>
    <row r="532" spans="1:16">
      <c r="A532" s="154">
        <v>17</v>
      </c>
      <c r="B532" s="175" t="s">
        <v>2117</v>
      </c>
      <c r="C532" s="11" t="s">
        <v>2118</v>
      </c>
      <c r="D532" s="150">
        <v>36000</v>
      </c>
      <c r="E532" s="91" t="s">
        <v>2295</v>
      </c>
      <c r="F532" s="150">
        <v>22550</v>
      </c>
      <c r="G532" s="150">
        <v>225500</v>
      </c>
      <c r="H532" s="150">
        <v>451000</v>
      </c>
      <c r="I532" s="150">
        <v>676500</v>
      </c>
      <c r="J532" s="152"/>
      <c r="K532" s="200">
        <v>0</v>
      </c>
      <c r="L532" s="151">
        <v>2818750</v>
      </c>
      <c r="M532" s="151">
        <v>3382500</v>
      </c>
      <c r="N532" s="151">
        <v>5637500</v>
      </c>
      <c r="O532" s="140" t="s">
        <v>330</v>
      </c>
      <c r="P532" s="239" t="s">
        <v>2499</v>
      </c>
    </row>
    <row r="533" spans="1:16">
      <c r="A533" s="11">
        <v>18</v>
      </c>
      <c r="B533" s="175" t="s">
        <v>2119</v>
      </c>
      <c r="C533" s="11" t="s">
        <v>2120</v>
      </c>
      <c r="D533" s="150">
        <v>36000</v>
      </c>
      <c r="E533" s="91" t="s">
        <v>2295</v>
      </c>
      <c r="F533" s="150">
        <v>22550</v>
      </c>
      <c r="G533" s="150">
        <v>225500</v>
      </c>
      <c r="H533" s="150">
        <v>451000</v>
      </c>
      <c r="I533" s="150">
        <v>676500</v>
      </c>
      <c r="J533" s="152"/>
      <c r="K533" s="200">
        <v>0</v>
      </c>
      <c r="L533" s="151">
        <v>2818750</v>
      </c>
      <c r="M533" s="151">
        <v>3382500</v>
      </c>
      <c r="N533" s="151">
        <v>5637500</v>
      </c>
      <c r="O533" s="140" t="s">
        <v>330</v>
      </c>
      <c r="P533" s="239" t="s">
        <v>2499</v>
      </c>
    </row>
    <row r="534" spans="1:16">
      <c r="A534" s="154">
        <v>19</v>
      </c>
      <c r="B534" s="175" t="s">
        <v>2121</v>
      </c>
      <c r="C534" s="11" t="s">
        <v>2122</v>
      </c>
      <c r="D534" s="150">
        <v>35500</v>
      </c>
      <c r="E534" s="91" t="s">
        <v>2295</v>
      </c>
      <c r="F534" s="150">
        <v>22550</v>
      </c>
      <c r="G534" s="150">
        <v>225500</v>
      </c>
      <c r="H534" s="150">
        <v>451000</v>
      </c>
      <c r="I534" s="150">
        <v>676500</v>
      </c>
      <c r="J534" s="152"/>
      <c r="K534" s="200">
        <v>0</v>
      </c>
      <c r="L534" s="151">
        <v>2818750</v>
      </c>
      <c r="M534" s="151">
        <v>3382500</v>
      </c>
      <c r="N534" s="151">
        <v>5637500</v>
      </c>
      <c r="O534" s="140" t="s">
        <v>330</v>
      </c>
      <c r="P534" s="239" t="s">
        <v>2499</v>
      </c>
    </row>
    <row r="535" spans="1:16">
      <c r="A535" s="20">
        <v>20</v>
      </c>
      <c r="B535" s="206" t="s">
        <v>2125</v>
      </c>
      <c r="C535" s="20" t="s">
        <v>2126</v>
      </c>
      <c r="D535" s="164">
        <v>45000</v>
      </c>
      <c r="E535" s="207" t="s">
        <v>2295</v>
      </c>
      <c r="F535" s="164">
        <v>22550</v>
      </c>
      <c r="G535" s="164">
        <v>225500</v>
      </c>
      <c r="H535" s="164">
        <v>451000</v>
      </c>
      <c r="I535" s="164">
        <v>676500</v>
      </c>
      <c r="J535" s="152"/>
      <c r="K535" s="201">
        <v>0</v>
      </c>
      <c r="L535" s="166">
        <v>2818750</v>
      </c>
      <c r="M535" s="166">
        <v>3382500</v>
      </c>
      <c r="N535" s="166">
        <v>5637500</v>
      </c>
      <c r="O535" s="140" t="s">
        <v>330</v>
      </c>
      <c r="P535" s="239" t="s">
        <v>2499</v>
      </c>
    </row>
    <row r="536" spans="1:16">
      <c r="A536" s="154">
        <v>1</v>
      </c>
      <c r="B536" s="214" t="s">
        <v>2132</v>
      </c>
      <c r="C536" s="154" t="s">
        <v>156</v>
      </c>
      <c r="D536" s="156">
        <v>28000</v>
      </c>
      <c r="E536" s="174" t="s">
        <v>17</v>
      </c>
      <c r="F536" s="156">
        <v>11550</v>
      </c>
      <c r="G536" s="156">
        <v>115500</v>
      </c>
      <c r="H536" s="156">
        <v>231000</v>
      </c>
      <c r="I536" s="156">
        <v>346500</v>
      </c>
      <c r="J536" s="152"/>
      <c r="K536" s="199">
        <v>0</v>
      </c>
      <c r="L536" s="158">
        <v>1443750</v>
      </c>
      <c r="M536" s="158">
        <v>1732500</v>
      </c>
      <c r="N536" s="158">
        <v>2887500</v>
      </c>
      <c r="O536" s="140" t="s">
        <v>302</v>
      </c>
      <c r="P536" s="239" t="s">
        <v>2500</v>
      </c>
    </row>
    <row r="537" spans="1:16">
      <c r="A537" s="11">
        <v>2</v>
      </c>
      <c r="B537" s="215" t="s">
        <v>2133</v>
      </c>
      <c r="C537" s="11" t="s">
        <v>2134</v>
      </c>
      <c r="D537" s="150">
        <v>33000</v>
      </c>
      <c r="E537" s="91" t="s">
        <v>170</v>
      </c>
      <c r="F537" s="150">
        <v>19250</v>
      </c>
      <c r="G537" s="150">
        <v>192500</v>
      </c>
      <c r="H537" s="150">
        <v>385000</v>
      </c>
      <c r="I537" s="150">
        <v>577500</v>
      </c>
      <c r="J537" s="152"/>
      <c r="K537" s="200">
        <v>0</v>
      </c>
      <c r="L537" s="151">
        <v>2406250</v>
      </c>
      <c r="M537" s="151">
        <v>2887500</v>
      </c>
      <c r="N537" s="151">
        <v>4812500</v>
      </c>
      <c r="O537" s="140" t="s">
        <v>919</v>
      </c>
      <c r="P537" s="239" t="s">
        <v>2500</v>
      </c>
    </row>
    <row r="538" spans="1:16">
      <c r="A538" s="11">
        <v>3</v>
      </c>
      <c r="B538" s="215" t="s">
        <v>2135</v>
      </c>
      <c r="C538" s="11" t="s">
        <v>2136</v>
      </c>
      <c r="D538" s="150">
        <v>33000</v>
      </c>
      <c r="E538" s="91" t="s">
        <v>170</v>
      </c>
      <c r="F538" s="150">
        <v>19250</v>
      </c>
      <c r="G538" s="150">
        <v>192500</v>
      </c>
      <c r="H538" s="150">
        <v>385000</v>
      </c>
      <c r="I538" s="150">
        <v>577500</v>
      </c>
      <c r="J538" s="152"/>
      <c r="K538" s="200">
        <v>0</v>
      </c>
      <c r="L538" s="151">
        <v>2406250</v>
      </c>
      <c r="M538" s="151">
        <v>2887500</v>
      </c>
      <c r="N538" s="151">
        <v>4812500</v>
      </c>
      <c r="O538" s="140" t="s">
        <v>919</v>
      </c>
      <c r="P538" s="239" t="s">
        <v>2500</v>
      </c>
    </row>
    <row r="539" spans="1:16">
      <c r="A539" s="11">
        <v>4</v>
      </c>
      <c r="B539" s="215" t="s">
        <v>2137</v>
      </c>
      <c r="C539" s="11" t="s">
        <v>2138</v>
      </c>
      <c r="D539" s="150">
        <v>29500</v>
      </c>
      <c r="E539" s="91" t="s">
        <v>37</v>
      </c>
      <c r="F539" s="150">
        <v>15950</v>
      </c>
      <c r="G539" s="150">
        <v>159500</v>
      </c>
      <c r="H539" s="150">
        <v>319000</v>
      </c>
      <c r="I539" s="150">
        <v>478500</v>
      </c>
      <c r="J539" s="152"/>
      <c r="K539" s="200">
        <v>0</v>
      </c>
      <c r="L539" s="151">
        <v>1993750</v>
      </c>
      <c r="M539" s="151">
        <v>2392500</v>
      </c>
      <c r="N539" s="151">
        <v>3987500</v>
      </c>
      <c r="O539" s="140" t="s">
        <v>919</v>
      </c>
      <c r="P539" s="239" t="s">
        <v>2500</v>
      </c>
    </row>
    <row r="540" spans="1:16">
      <c r="A540" s="11">
        <v>5</v>
      </c>
      <c r="B540" s="215" t="s">
        <v>2139</v>
      </c>
      <c r="C540" s="11" t="s">
        <v>2140</v>
      </c>
      <c r="D540" s="150">
        <v>35500</v>
      </c>
      <c r="E540" s="91" t="s">
        <v>654</v>
      </c>
      <c r="F540" s="150">
        <v>19250</v>
      </c>
      <c r="G540" s="150">
        <v>192500</v>
      </c>
      <c r="H540" s="150">
        <v>385000</v>
      </c>
      <c r="I540" s="150">
        <v>577500</v>
      </c>
      <c r="J540" s="152"/>
      <c r="K540" s="200">
        <v>0</v>
      </c>
      <c r="L540" s="151">
        <v>2406250</v>
      </c>
      <c r="M540" s="151">
        <v>2887500</v>
      </c>
      <c r="N540" s="151">
        <v>4812500</v>
      </c>
      <c r="O540" s="140" t="s">
        <v>770</v>
      </c>
      <c r="P540" s="239" t="s">
        <v>2500</v>
      </c>
    </row>
    <row r="541" spans="1:16">
      <c r="A541" s="11">
        <v>6</v>
      </c>
      <c r="B541" s="215" t="s">
        <v>2449</v>
      </c>
      <c r="C541" s="11" t="s">
        <v>1740</v>
      </c>
      <c r="D541" s="150">
        <v>33500</v>
      </c>
      <c r="E541" s="91" t="s">
        <v>157</v>
      </c>
      <c r="F541" s="150">
        <v>15950</v>
      </c>
      <c r="G541" s="150">
        <v>159500</v>
      </c>
      <c r="H541" s="150">
        <v>319000</v>
      </c>
      <c r="I541" s="150">
        <v>478500</v>
      </c>
      <c r="J541" s="152"/>
      <c r="K541" s="200">
        <v>0</v>
      </c>
      <c r="L541" s="151">
        <v>1993750</v>
      </c>
      <c r="M541" s="151">
        <v>2392500</v>
      </c>
      <c r="N541" s="151">
        <v>3987500</v>
      </c>
      <c r="O541" s="140" t="s">
        <v>309</v>
      </c>
      <c r="P541" s="239" t="s">
        <v>2500</v>
      </c>
    </row>
    <row r="542" spans="1:16">
      <c r="A542" s="11">
        <v>7</v>
      </c>
      <c r="B542" s="215" t="s">
        <v>2142</v>
      </c>
      <c r="C542" s="11" t="s">
        <v>1446</v>
      </c>
      <c r="D542" s="150">
        <v>36500</v>
      </c>
      <c r="E542" s="91" t="s">
        <v>170</v>
      </c>
      <c r="F542" s="150">
        <v>15950</v>
      </c>
      <c r="G542" s="150">
        <v>159500</v>
      </c>
      <c r="H542" s="150">
        <v>319000</v>
      </c>
      <c r="I542" s="150">
        <v>478500</v>
      </c>
      <c r="J542" s="152"/>
      <c r="K542" s="200">
        <v>0</v>
      </c>
      <c r="L542" s="151">
        <v>1993750</v>
      </c>
      <c r="M542" s="151">
        <v>2392500</v>
      </c>
      <c r="N542" s="151">
        <v>3987500</v>
      </c>
      <c r="O542" s="140" t="s">
        <v>770</v>
      </c>
      <c r="P542" s="239" t="s">
        <v>2500</v>
      </c>
    </row>
    <row r="543" spans="1:16">
      <c r="A543" s="11">
        <v>8</v>
      </c>
      <c r="B543" s="215" t="s">
        <v>2462</v>
      </c>
      <c r="C543" s="11" t="s">
        <v>1713</v>
      </c>
      <c r="D543" s="150">
        <v>36500</v>
      </c>
      <c r="E543" s="91" t="s">
        <v>170</v>
      </c>
      <c r="F543" s="150">
        <v>15950</v>
      </c>
      <c r="G543" s="150">
        <v>159500</v>
      </c>
      <c r="H543" s="150">
        <v>319000</v>
      </c>
      <c r="I543" s="150">
        <v>478500</v>
      </c>
      <c r="J543" s="152"/>
      <c r="K543" s="200">
        <v>0</v>
      </c>
      <c r="L543" s="151">
        <v>1993750</v>
      </c>
      <c r="M543" s="151">
        <v>2392500</v>
      </c>
      <c r="N543" s="151">
        <v>3987500</v>
      </c>
      <c r="O543" s="140" t="s">
        <v>770</v>
      </c>
      <c r="P543" s="239" t="s">
        <v>2500</v>
      </c>
    </row>
    <row r="544" spans="1:16">
      <c r="A544" s="11">
        <v>9</v>
      </c>
      <c r="B544" s="215" t="s">
        <v>2145</v>
      </c>
      <c r="C544" s="11" t="s">
        <v>91</v>
      </c>
      <c r="D544" s="150">
        <v>36500</v>
      </c>
      <c r="E544" s="91" t="s">
        <v>654</v>
      </c>
      <c r="F544" s="150">
        <v>19250</v>
      </c>
      <c r="G544" s="150">
        <v>192500</v>
      </c>
      <c r="H544" s="150">
        <v>385000</v>
      </c>
      <c r="I544" s="150">
        <v>577500</v>
      </c>
      <c r="J544" s="152"/>
      <c r="K544" s="200">
        <v>0</v>
      </c>
      <c r="L544" s="151">
        <v>2406250</v>
      </c>
      <c r="M544" s="151">
        <v>2887500</v>
      </c>
      <c r="N544" s="151">
        <v>4812500</v>
      </c>
      <c r="O544" s="140" t="s">
        <v>2146</v>
      </c>
      <c r="P544" s="239" t="s">
        <v>2500</v>
      </c>
    </row>
    <row r="545" spans="1:16">
      <c r="A545" s="11">
        <v>10</v>
      </c>
      <c r="B545" s="215" t="s">
        <v>2147</v>
      </c>
      <c r="C545" s="11" t="s">
        <v>159</v>
      </c>
      <c r="D545" s="150">
        <v>36500</v>
      </c>
      <c r="E545" s="91" t="s">
        <v>654</v>
      </c>
      <c r="F545" s="150">
        <v>15950</v>
      </c>
      <c r="G545" s="150">
        <v>159500</v>
      </c>
      <c r="H545" s="150">
        <v>319000</v>
      </c>
      <c r="I545" s="150">
        <v>478500</v>
      </c>
      <c r="J545" s="152"/>
      <c r="K545" s="200">
        <v>0</v>
      </c>
      <c r="L545" s="151">
        <v>1993750</v>
      </c>
      <c r="M545" s="151">
        <v>2392500</v>
      </c>
      <c r="N545" s="151">
        <v>3987500</v>
      </c>
      <c r="O545" s="140" t="s">
        <v>770</v>
      </c>
      <c r="P545" s="239" t="s">
        <v>2500</v>
      </c>
    </row>
    <row r="546" spans="1:16">
      <c r="A546" s="11">
        <v>11</v>
      </c>
      <c r="B546" s="215" t="s">
        <v>2148</v>
      </c>
      <c r="C546" s="11" t="s">
        <v>1851</v>
      </c>
      <c r="D546" s="150">
        <v>36500</v>
      </c>
      <c r="E546" s="91" t="s">
        <v>654</v>
      </c>
      <c r="F546" s="150">
        <v>22550</v>
      </c>
      <c r="G546" s="150">
        <v>225500</v>
      </c>
      <c r="H546" s="150">
        <v>451000</v>
      </c>
      <c r="I546" s="150">
        <v>676500</v>
      </c>
      <c r="J546" s="152"/>
      <c r="K546" s="200">
        <v>0</v>
      </c>
      <c r="L546" s="151">
        <v>2818750</v>
      </c>
      <c r="M546" s="151">
        <v>3382500</v>
      </c>
      <c r="N546" s="151">
        <v>5637500</v>
      </c>
      <c r="O546" s="140" t="s">
        <v>770</v>
      </c>
      <c r="P546" s="239" t="s">
        <v>2500</v>
      </c>
    </row>
    <row r="547" spans="1:16">
      <c r="A547" s="11">
        <v>12</v>
      </c>
      <c r="B547" s="215" t="s">
        <v>2149</v>
      </c>
      <c r="C547" s="11" t="s">
        <v>2150</v>
      </c>
      <c r="D547" s="150">
        <v>36500</v>
      </c>
      <c r="E547" s="91" t="s">
        <v>170</v>
      </c>
      <c r="F547" s="150">
        <v>15950</v>
      </c>
      <c r="G547" s="150">
        <v>159500</v>
      </c>
      <c r="H547" s="150">
        <v>319000</v>
      </c>
      <c r="I547" s="150">
        <v>478500</v>
      </c>
      <c r="J547" s="152"/>
      <c r="K547" s="200">
        <v>0</v>
      </c>
      <c r="L547" s="151">
        <v>1993750</v>
      </c>
      <c r="M547" s="151">
        <v>2392500</v>
      </c>
      <c r="N547" s="151">
        <v>3987500</v>
      </c>
      <c r="O547" s="140" t="s">
        <v>2146</v>
      </c>
      <c r="P547" s="239" t="s">
        <v>2500</v>
      </c>
    </row>
    <row r="548" spans="1:16">
      <c r="A548" s="11">
        <v>13</v>
      </c>
      <c r="B548" s="215" t="s">
        <v>2153</v>
      </c>
      <c r="C548" s="11" t="s">
        <v>2154</v>
      </c>
      <c r="D548" s="150">
        <v>36500</v>
      </c>
      <c r="E548" s="91" t="s">
        <v>170</v>
      </c>
      <c r="F548" s="150">
        <v>15950</v>
      </c>
      <c r="G548" s="150">
        <v>159500</v>
      </c>
      <c r="H548" s="150">
        <v>319000</v>
      </c>
      <c r="I548" s="150">
        <v>478500</v>
      </c>
      <c r="J548" s="152"/>
      <c r="K548" s="200">
        <v>0</v>
      </c>
      <c r="L548" s="151">
        <v>1993750</v>
      </c>
      <c r="M548" s="151">
        <v>2392500</v>
      </c>
      <c r="N548" s="151">
        <v>3987500</v>
      </c>
      <c r="O548" s="140" t="s">
        <v>309</v>
      </c>
      <c r="P548" s="239" t="s">
        <v>2500</v>
      </c>
    </row>
    <row r="549" spans="1:16">
      <c r="A549" s="11">
        <v>14</v>
      </c>
      <c r="B549" s="215" t="s">
        <v>2155</v>
      </c>
      <c r="C549" s="11" t="s">
        <v>2156</v>
      </c>
      <c r="D549" s="150">
        <v>36500</v>
      </c>
      <c r="E549" s="91" t="s">
        <v>170</v>
      </c>
      <c r="F549" s="150">
        <v>15950</v>
      </c>
      <c r="G549" s="150">
        <v>159500</v>
      </c>
      <c r="H549" s="150">
        <v>319000</v>
      </c>
      <c r="I549" s="150">
        <v>478500</v>
      </c>
      <c r="J549" s="152"/>
      <c r="K549" s="200">
        <v>0</v>
      </c>
      <c r="L549" s="151">
        <v>1993750</v>
      </c>
      <c r="M549" s="151">
        <v>2392500</v>
      </c>
      <c r="N549" s="151">
        <v>3987500</v>
      </c>
      <c r="O549" s="140" t="s">
        <v>770</v>
      </c>
      <c r="P549" s="239" t="s">
        <v>2500</v>
      </c>
    </row>
    <row r="550" spans="1:16">
      <c r="A550" s="11">
        <v>15</v>
      </c>
      <c r="B550" s="215" t="s">
        <v>2157</v>
      </c>
      <c r="C550" s="11" t="s">
        <v>1032</v>
      </c>
      <c r="D550" s="150">
        <v>36500</v>
      </c>
      <c r="E550" s="91" t="s">
        <v>170</v>
      </c>
      <c r="F550" s="150">
        <v>21450</v>
      </c>
      <c r="G550" s="150">
        <v>214500</v>
      </c>
      <c r="H550" s="150">
        <v>429000</v>
      </c>
      <c r="I550" s="150">
        <v>643500</v>
      </c>
      <c r="J550" s="152"/>
      <c r="K550" s="200">
        <v>0</v>
      </c>
      <c r="L550" s="151">
        <v>2681250</v>
      </c>
      <c r="M550" s="151">
        <v>3217500</v>
      </c>
      <c r="N550" s="151">
        <v>5362500</v>
      </c>
      <c r="O550" s="140" t="s">
        <v>770</v>
      </c>
      <c r="P550" s="239" t="s">
        <v>2500</v>
      </c>
    </row>
    <row r="551" spans="1:16">
      <c r="A551" s="11">
        <v>16</v>
      </c>
      <c r="B551" s="215" t="s">
        <v>2158</v>
      </c>
      <c r="C551" s="11" t="s">
        <v>2159</v>
      </c>
      <c r="D551" s="150">
        <v>36500</v>
      </c>
      <c r="E551" s="91" t="s">
        <v>170</v>
      </c>
      <c r="F551" s="150">
        <v>21450</v>
      </c>
      <c r="G551" s="150">
        <v>214500</v>
      </c>
      <c r="H551" s="150">
        <v>429000</v>
      </c>
      <c r="I551" s="150">
        <v>643500</v>
      </c>
      <c r="J551" s="152"/>
      <c r="K551" s="200">
        <v>0</v>
      </c>
      <c r="L551" s="151">
        <v>2681250</v>
      </c>
      <c r="M551" s="151">
        <v>3217500</v>
      </c>
      <c r="N551" s="151">
        <v>5362500</v>
      </c>
      <c r="O551" s="140" t="s">
        <v>770</v>
      </c>
      <c r="P551" s="239" t="s">
        <v>2500</v>
      </c>
    </row>
    <row r="552" spans="1:16">
      <c r="A552" s="11">
        <v>17</v>
      </c>
      <c r="B552" s="215" t="s">
        <v>2160</v>
      </c>
      <c r="C552" s="11" t="s">
        <v>2161</v>
      </c>
      <c r="D552" s="150">
        <v>36500</v>
      </c>
      <c r="E552" s="91" t="s">
        <v>170</v>
      </c>
      <c r="F552" s="150">
        <v>21450</v>
      </c>
      <c r="G552" s="150">
        <v>214500</v>
      </c>
      <c r="H552" s="150">
        <v>429000</v>
      </c>
      <c r="I552" s="150">
        <v>643500</v>
      </c>
      <c r="J552" s="152"/>
      <c r="K552" s="200">
        <v>0</v>
      </c>
      <c r="L552" s="151">
        <v>2681250</v>
      </c>
      <c r="M552" s="151">
        <v>3217500</v>
      </c>
      <c r="N552" s="151">
        <v>5362500</v>
      </c>
      <c r="O552" s="140" t="s">
        <v>770</v>
      </c>
      <c r="P552" s="239" t="s">
        <v>2500</v>
      </c>
    </row>
    <row r="553" spans="1:16">
      <c r="A553" s="11">
        <v>18</v>
      </c>
      <c r="B553" s="215" t="s">
        <v>2449</v>
      </c>
      <c r="C553" s="11" t="s">
        <v>2161</v>
      </c>
      <c r="D553" s="150">
        <v>33500</v>
      </c>
      <c r="E553" s="91" t="s">
        <v>170</v>
      </c>
      <c r="F553" s="150">
        <v>21450</v>
      </c>
      <c r="G553" s="150">
        <v>214500</v>
      </c>
      <c r="H553" s="150">
        <v>429000</v>
      </c>
      <c r="I553" s="150">
        <v>643500</v>
      </c>
      <c r="J553" s="152"/>
      <c r="K553" s="200">
        <v>0</v>
      </c>
      <c r="L553" s="151">
        <v>2681250</v>
      </c>
      <c r="M553" s="151">
        <v>3217500</v>
      </c>
      <c r="N553" s="151">
        <v>5362500</v>
      </c>
      <c r="O553" s="140" t="s">
        <v>770</v>
      </c>
      <c r="P553" s="239" t="s">
        <v>2500</v>
      </c>
    </row>
    <row r="554" spans="1:16">
      <c r="A554" s="20">
        <v>19</v>
      </c>
      <c r="B554" s="216" t="s">
        <v>2164</v>
      </c>
      <c r="C554" s="20" t="s">
        <v>2161</v>
      </c>
      <c r="D554" s="164">
        <v>33500</v>
      </c>
      <c r="E554" s="207" t="s">
        <v>654</v>
      </c>
      <c r="F554" s="164">
        <v>21450</v>
      </c>
      <c r="G554" s="164">
        <v>214500</v>
      </c>
      <c r="H554" s="164">
        <v>429000</v>
      </c>
      <c r="I554" s="164">
        <v>643500</v>
      </c>
      <c r="J554" s="152"/>
      <c r="K554" s="201">
        <v>0</v>
      </c>
      <c r="L554" s="166">
        <v>2681250</v>
      </c>
      <c r="M554" s="166">
        <v>3217500</v>
      </c>
      <c r="N554" s="166">
        <v>5362500</v>
      </c>
      <c r="O554" s="140" t="s">
        <v>770</v>
      </c>
      <c r="P554" s="239" t="s">
        <v>2500</v>
      </c>
    </row>
    <row r="555" spans="1:16">
      <c r="A555" s="154">
        <v>1</v>
      </c>
      <c r="B555" s="214" t="s">
        <v>2166</v>
      </c>
      <c r="C555" s="154" t="s">
        <v>2167</v>
      </c>
      <c r="D555" s="156">
        <v>27000</v>
      </c>
      <c r="E555" s="157" t="s">
        <v>17</v>
      </c>
      <c r="F555" s="156">
        <v>18150</v>
      </c>
      <c r="G555" s="156">
        <v>181500</v>
      </c>
      <c r="H555" s="156">
        <v>363000</v>
      </c>
      <c r="I555" s="156">
        <v>544500</v>
      </c>
      <c r="J555" s="152"/>
      <c r="K555" s="199">
        <v>0</v>
      </c>
      <c r="L555" s="158">
        <v>2268750</v>
      </c>
      <c r="M555" s="158">
        <v>2722500</v>
      </c>
      <c r="N555" s="158">
        <v>4537500</v>
      </c>
      <c r="O555" s="140" t="s">
        <v>770</v>
      </c>
      <c r="P555" s="239" t="s">
        <v>2501</v>
      </c>
    </row>
    <row r="556" spans="1:16">
      <c r="A556" s="11">
        <v>2</v>
      </c>
      <c r="B556" s="215" t="s">
        <v>2168</v>
      </c>
      <c r="C556" s="11" t="s">
        <v>359</v>
      </c>
      <c r="D556" s="150">
        <v>41500</v>
      </c>
      <c r="E556" s="91" t="s">
        <v>170</v>
      </c>
      <c r="F556" s="150">
        <v>20350</v>
      </c>
      <c r="G556" s="150">
        <v>203500</v>
      </c>
      <c r="H556" s="150">
        <v>407000</v>
      </c>
      <c r="I556" s="150">
        <v>610500</v>
      </c>
      <c r="J556" s="152"/>
      <c r="K556" s="200">
        <v>0</v>
      </c>
      <c r="L556" s="151">
        <v>2543750</v>
      </c>
      <c r="M556" s="151">
        <v>3052500</v>
      </c>
      <c r="N556" s="151">
        <v>5087500</v>
      </c>
      <c r="O556" s="140" t="s">
        <v>770</v>
      </c>
      <c r="P556" s="239" t="s">
        <v>2501</v>
      </c>
    </row>
    <row r="557" spans="1:16">
      <c r="A557" s="11">
        <v>3</v>
      </c>
      <c r="B557" s="215" t="s">
        <v>2169</v>
      </c>
      <c r="C557" s="11" t="s">
        <v>2170</v>
      </c>
      <c r="D557" s="150">
        <v>41500</v>
      </c>
      <c r="E557" s="91" t="s">
        <v>170</v>
      </c>
      <c r="F557" s="150">
        <v>19250</v>
      </c>
      <c r="G557" s="150">
        <v>192500</v>
      </c>
      <c r="H557" s="150">
        <v>385000</v>
      </c>
      <c r="I557" s="150">
        <v>577500</v>
      </c>
      <c r="J557" s="152"/>
      <c r="K557" s="200">
        <v>0</v>
      </c>
      <c r="L557" s="151">
        <v>2406250</v>
      </c>
      <c r="M557" s="151">
        <v>2887500</v>
      </c>
      <c r="N557" s="151">
        <v>4812500</v>
      </c>
      <c r="O557" s="140" t="s">
        <v>770</v>
      </c>
      <c r="P557" s="239" t="s">
        <v>2501</v>
      </c>
    </row>
    <row r="558" spans="1:16">
      <c r="A558" s="11">
        <v>4</v>
      </c>
      <c r="B558" s="215" t="s">
        <v>2171</v>
      </c>
      <c r="C558" s="11" t="s">
        <v>2172</v>
      </c>
      <c r="D558" s="150">
        <v>52500</v>
      </c>
      <c r="E558" s="84" t="s">
        <v>170</v>
      </c>
      <c r="F558" s="150">
        <v>18150</v>
      </c>
      <c r="G558" s="150">
        <v>181500</v>
      </c>
      <c r="H558" s="150">
        <v>363000</v>
      </c>
      <c r="I558" s="150">
        <v>544500</v>
      </c>
      <c r="J558" s="152"/>
      <c r="K558" s="200">
        <v>0</v>
      </c>
      <c r="L558" s="151">
        <v>2268750</v>
      </c>
      <c r="M558" s="151">
        <v>2722500</v>
      </c>
      <c r="N558" s="151">
        <v>4537500</v>
      </c>
      <c r="O558" s="140" t="s">
        <v>770</v>
      </c>
      <c r="P558" s="239" t="s">
        <v>2501</v>
      </c>
    </row>
    <row r="559" spans="1:16">
      <c r="A559" s="11">
        <v>5</v>
      </c>
      <c r="B559" s="217" t="s">
        <v>2173</v>
      </c>
      <c r="C559" s="11" t="s">
        <v>2174</v>
      </c>
      <c r="D559" s="150">
        <v>53200</v>
      </c>
      <c r="E559" s="84" t="s">
        <v>440</v>
      </c>
      <c r="F559" s="150">
        <v>20350</v>
      </c>
      <c r="G559" s="150">
        <v>203500</v>
      </c>
      <c r="H559" s="150">
        <v>407000</v>
      </c>
      <c r="I559" s="150">
        <v>610500</v>
      </c>
      <c r="J559" s="152"/>
      <c r="K559" s="200">
        <v>0</v>
      </c>
      <c r="L559" s="151">
        <v>2543750</v>
      </c>
      <c r="M559" s="151">
        <v>3052500</v>
      </c>
      <c r="N559" s="151">
        <v>5087500</v>
      </c>
      <c r="O559" s="140" t="s">
        <v>2175</v>
      </c>
      <c r="P559" s="239" t="s">
        <v>2501</v>
      </c>
    </row>
    <row r="560" spans="1:16">
      <c r="A560" s="11">
        <v>6</v>
      </c>
      <c r="B560" s="217" t="s">
        <v>2176</v>
      </c>
      <c r="C560" s="11" t="s">
        <v>2177</v>
      </c>
      <c r="D560" s="150">
        <v>52700</v>
      </c>
      <c r="E560" s="84" t="s">
        <v>440</v>
      </c>
      <c r="F560" s="150">
        <v>20350</v>
      </c>
      <c r="G560" s="150">
        <v>203500</v>
      </c>
      <c r="H560" s="150">
        <v>407000</v>
      </c>
      <c r="I560" s="150">
        <v>610500</v>
      </c>
      <c r="J560" s="152"/>
      <c r="K560" s="200">
        <v>0</v>
      </c>
      <c r="L560" s="151">
        <v>2543750</v>
      </c>
      <c r="M560" s="151">
        <v>3052500</v>
      </c>
      <c r="N560" s="151">
        <v>5087500</v>
      </c>
      <c r="O560" s="140" t="s">
        <v>2175</v>
      </c>
      <c r="P560" s="239" t="s">
        <v>2501</v>
      </c>
    </row>
    <row r="561" spans="1:16">
      <c r="A561" s="11">
        <v>7</v>
      </c>
      <c r="B561" s="217" t="s">
        <v>2184</v>
      </c>
      <c r="C561" s="11" t="s">
        <v>2185</v>
      </c>
      <c r="D561" s="150">
        <v>52200</v>
      </c>
      <c r="E561" s="84" t="s">
        <v>170</v>
      </c>
      <c r="F561" s="150">
        <v>20350</v>
      </c>
      <c r="G561" s="150">
        <v>203500</v>
      </c>
      <c r="H561" s="150">
        <v>407000</v>
      </c>
      <c r="I561" s="150">
        <v>610500</v>
      </c>
      <c r="J561" s="152"/>
      <c r="K561" s="200">
        <v>0</v>
      </c>
      <c r="L561" s="151">
        <v>2543750</v>
      </c>
      <c r="M561" s="151">
        <v>3052500</v>
      </c>
      <c r="N561" s="151">
        <v>5087500</v>
      </c>
      <c r="O561" s="140" t="s">
        <v>2175</v>
      </c>
      <c r="P561" s="239" t="s">
        <v>2501</v>
      </c>
    </row>
    <row r="562" spans="1:16">
      <c r="A562" s="11">
        <v>8</v>
      </c>
      <c r="B562" s="217" t="s">
        <v>2186</v>
      </c>
      <c r="C562" s="11" t="s">
        <v>2187</v>
      </c>
      <c r="D562" s="150">
        <v>52700</v>
      </c>
      <c r="E562" s="84" t="s">
        <v>170</v>
      </c>
      <c r="F562" s="150">
        <v>20350</v>
      </c>
      <c r="G562" s="150">
        <v>203500</v>
      </c>
      <c r="H562" s="150">
        <v>407000</v>
      </c>
      <c r="I562" s="150">
        <v>610500</v>
      </c>
      <c r="J562" s="152"/>
      <c r="K562" s="200">
        <v>0</v>
      </c>
      <c r="L562" s="151">
        <v>2543750</v>
      </c>
      <c r="M562" s="151">
        <v>3052500</v>
      </c>
      <c r="N562" s="151">
        <v>5087500</v>
      </c>
      <c r="O562" s="140" t="s">
        <v>2175</v>
      </c>
      <c r="P562" s="239" t="s">
        <v>2501</v>
      </c>
    </row>
    <row r="563" spans="1:16">
      <c r="A563" s="11">
        <v>9</v>
      </c>
      <c r="B563" s="217" t="s">
        <v>2188</v>
      </c>
      <c r="C563" s="11" t="s">
        <v>2189</v>
      </c>
      <c r="D563" s="150">
        <v>42200</v>
      </c>
      <c r="E563" s="84" t="s">
        <v>440</v>
      </c>
      <c r="F563" s="150">
        <v>20350</v>
      </c>
      <c r="G563" s="150">
        <v>203500</v>
      </c>
      <c r="H563" s="150">
        <v>407000</v>
      </c>
      <c r="I563" s="150">
        <v>610500</v>
      </c>
      <c r="J563" s="152"/>
      <c r="K563" s="200">
        <v>0</v>
      </c>
      <c r="L563" s="151">
        <v>2543750</v>
      </c>
      <c r="M563" s="151">
        <v>3052500</v>
      </c>
      <c r="N563" s="151">
        <v>5087500</v>
      </c>
      <c r="O563" s="140" t="s">
        <v>2175</v>
      </c>
      <c r="P563" s="239" t="s">
        <v>2501</v>
      </c>
    </row>
    <row r="564" spans="1:16">
      <c r="A564" s="11">
        <v>10</v>
      </c>
      <c r="B564" s="217" t="s">
        <v>2190</v>
      </c>
      <c r="C564" s="11" t="s">
        <v>2191</v>
      </c>
      <c r="D564" s="150">
        <v>53200</v>
      </c>
      <c r="E564" s="84" t="s">
        <v>440</v>
      </c>
      <c r="F564" s="150">
        <v>20350</v>
      </c>
      <c r="G564" s="150">
        <v>203500</v>
      </c>
      <c r="H564" s="150">
        <v>407000</v>
      </c>
      <c r="I564" s="150">
        <v>610500</v>
      </c>
      <c r="J564" s="152"/>
      <c r="K564" s="200">
        <v>0</v>
      </c>
      <c r="L564" s="151">
        <v>2543750</v>
      </c>
      <c r="M564" s="151">
        <v>3052500</v>
      </c>
      <c r="N564" s="151">
        <v>5087500</v>
      </c>
      <c r="O564" s="140" t="s">
        <v>2175</v>
      </c>
      <c r="P564" s="239" t="s">
        <v>2501</v>
      </c>
    </row>
    <row r="565" spans="1:16">
      <c r="A565" s="11">
        <v>11</v>
      </c>
      <c r="B565" s="217" t="s">
        <v>2192</v>
      </c>
      <c r="C565" s="11" t="s">
        <v>2193</v>
      </c>
      <c r="D565" s="150">
        <v>53200</v>
      </c>
      <c r="E565" s="84" t="s">
        <v>440</v>
      </c>
      <c r="F565" s="150">
        <v>20350</v>
      </c>
      <c r="G565" s="150">
        <v>203500</v>
      </c>
      <c r="H565" s="150">
        <v>407000</v>
      </c>
      <c r="I565" s="150">
        <v>610500</v>
      </c>
      <c r="J565" s="152"/>
      <c r="K565" s="200">
        <v>0</v>
      </c>
      <c r="L565" s="151">
        <v>2543750</v>
      </c>
      <c r="M565" s="151">
        <v>3052500</v>
      </c>
      <c r="N565" s="151">
        <v>5087500</v>
      </c>
      <c r="O565" s="140" t="s">
        <v>2175</v>
      </c>
      <c r="P565" s="239" t="s">
        <v>2501</v>
      </c>
    </row>
    <row r="566" spans="1:16">
      <c r="A566" s="11">
        <v>12</v>
      </c>
      <c r="B566" s="217" t="s">
        <v>2198</v>
      </c>
      <c r="C566" s="11" t="s">
        <v>2199</v>
      </c>
      <c r="D566" s="150">
        <v>52700</v>
      </c>
      <c r="E566" s="84" t="s">
        <v>440</v>
      </c>
      <c r="F566" s="150">
        <v>20350</v>
      </c>
      <c r="G566" s="150">
        <v>203500</v>
      </c>
      <c r="H566" s="150">
        <v>407000</v>
      </c>
      <c r="I566" s="150">
        <v>610500</v>
      </c>
      <c r="J566" s="152"/>
      <c r="K566" s="200">
        <v>0</v>
      </c>
      <c r="L566" s="151">
        <v>2543750</v>
      </c>
      <c r="M566" s="151">
        <v>3052500</v>
      </c>
      <c r="N566" s="151">
        <v>5087500</v>
      </c>
      <c r="O566" s="140" t="s">
        <v>2175</v>
      </c>
      <c r="P566" s="239" t="s">
        <v>2501</v>
      </c>
    </row>
    <row r="567" spans="1:16">
      <c r="A567" s="11">
        <v>13</v>
      </c>
      <c r="B567" s="217" t="s">
        <v>2200</v>
      </c>
      <c r="C567" s="11" t="s">
        <v>2201</v>
      </c>
      <c r="D567" s="150">
        <v>45200</v>
      </c>
      <c r="E567" s="84" t="s">
        <v>440</v>
      </c>
      <c r="F567" s="150">
        <v>22550</v>
      </c>
      <c r="G567" s="150">
        <v>225500</v>
      </c>
      <c r="H567" s="150">
        <v>451000</v>
      </c>
      <c r="I567" s="150">
        <v>676500</v>
      </c>
      <c r="J567" s="152"/>
      <c r="K567" s="200">
        <v>0</v>
      </c>
      <c r="L567" s="151">
        <v>2818750</v>
      </c>
      <c r="M567" s="151">
        <v>3382500</v>
      </c>
      <c r="N567" s="151">
        <v>5637500</v>
      </c>
      <c r="O567" s="140" t="s">
        <v>2093</v>
      </c>
      <c r="P567" s="239" t="s">
        <v>2501</v>
      </c>
    </row>
    <row r="568" spans="1:16">
      <c r="A568" s="11">
        <v>14</v>
      </c>
      <c r="B568" s="217" t="s">
        <v>2202</v>
      </c>
      <c r="C568" s="11" t="s">
        <v>2203</v>
      </c>
      <c r="D568" s="150">
        <v>42200</v>
      </c>
      <c r="E568" s="84" t="s">
        <v>440</v>
      </c>
      <c r="F568" s="150">
        <v>20350</v>
      </c>
      <c r="G568" s="150">
        <v>203500</v>
      </c>
      <c r="H568" s="150">
        <v>407000</v>
      </c>
      <c r="I568" s="150">
        <v>610500</v>
      </c>
      <c r="J568" s="152"/>
      <c r="K568" s="200">
        <v>0</v>
      </c>
      <c r="L568" s="151">
        <v>2543750</v>
      </c>
      <c r="M568" s="151">
        <v>3052500</v>
      </c>
      <c r="N568" s="151">
        <v>5087500</v>
      </c>
      <c r="O568" s="140" t="s">
        <v>2175</v>
      </c>
      <c r="P568" s="239" t="s">
        <v>2501</v>
      </c>
    </row>
    <row r="569" spans="1:16">
      <c r="A569" s="11">
        <v>15</v>
      </c>
      <c r="B569" s="217" t="s">
        <v>2204</v>
      </c>
      <c r="C569" s="11" t="s">
        <v>2205</v>
      </c>
      <c r="D569" s="150">
        <v>40200</v>
      </c>
      <c r="E569" s="84" t="s">
        <v>440</v>
      </c>
      <c r="F569" s="150">
        <v>20350</v>
      </c>
      <c r="G569" s="150">
        <v>203500</v>
      </c>
      <c r="H569" s="150">
        <v>407000</v>
      </c>
      <c r="I569" s="150">
        <v>610500</v>
      </c>
      <c r="J569" s="152"/>
      <c r="K569" s="200">
        <v>0</v>
      </c>
      <c r="L569" s="151">
        <v>2543750</v>
      </c>
      <c r="M569" s="151">
        <v>3052500</v>
      </c>
      <c r="N569" s="151">
        <v>5087500</v>
      </c>
      <c r="O569" s="140" t="s">
        <v>2175</v>
      </c>
      <c r="P569" s="239" t="s">
        <v>2501</v>
      </c>
    </row>
    <row r="570" spans="1:16">
      <c r="A570" s="154">
        <v>1</v>
      </c>
      <c r="B570" s="214" t="s">
        <v>2207</v>
      </c>
      <c r="C570" s="154" t="s">
        <v>2208</v>
      </c>
      <c r="D570" s="156">
        <v>32000</v>
      </c>
      <c r="E570" s="157" t="s">
        <v>17</v>
      </c>
      <c r="F570" s="156">
        <v>13200</v>
      </c>
      <c r="G570" s="156">
        <v>132000</v>
      </c>
      <c r="H570" s="156">
        <v>264000</v>
      </c>
      <c r="I570" s="156">
        <v>396000</v>
      </c>
      <c r="J570" s="152"/>
      <c r="K570" s="199">
        <v>0</v>
      </c>
      <c r="L570" s="158">
        <v>1650000</v>
      </c>
      <c r="M570" s="158">
        <v>1980000</v>
      </c>
      <c r="N570" s="158">
        <v>3300000</v>
      </c>
      <c r="O570" s="140" t="s">
        <v>2209</v>
      </c>
      <c r="P570" s="239" t="s">
        <v>2502</v>
      </c>
    </row>
    <row r="571" spans="1:16">
      <c r="A571" s="11">
        <v>2</v>
      </c>
      <c r="B571" s="215" t="s">
        <v>2210</v>
      </c>
      <c r="C571" s="11" t="s">
        <v>236</v>
      </c>
      <c r="D571" s="150">
        <v>37500</v>
      </c>
      <c r="E571" s="91" t="s">
        <v>157</v>
      </c>
      <c r="F571" s="150">
        <v>14850</v>
      </c>
      <c r="G571" s="150">
        <v>148500</v>
      </c>
      <c r="H571" s="150">
        <v>297000</v>
      </c>
      <c r="I571" s="150">
        <v>445500</v>
      </c>
      <c r="J571" s="152"/>
      <c r="K571" s="200">
        <v>0</v>
      </c>
      <c r="L571" s="151">
        <v>1856250</v>
      </c>
      <c r="M571" s="151">
        <v>2227500</v>
      </c>
      <c r="N571" s="151">
        <v>3712500</v>
      </c>
      <c r="O571" s="140" t="s">
        <v>2209</v>
      </c>
      <c r="P571" s="239" t="s">
        <v>2502</v>
      </c>
    </row>
    <row r="572" spans="1:16">
      <c r="A572" s="11">
        <v>3</v>
      </c>
      <c r="B572" s="215" t="s">
        <v>2211</v>
      </c>
      <c r="C572" s="11" t="s">
        <v>22</v>
      </c>
      <c r="D572" s="150">
        <v>46500</v>
      </c>
      <c r="E572" s="91" t="s">
        <v>157</v>
      </c>
      <c r="F572" s="150">
        <v>20350</v>
      </c>
      <c r="G572" s="150">
        <v>203500</v>
      </c>
      <c r="H572" s="150">
        <v>407000</v>
      </c>
      <c r="I572" s="150">
        <v>610500</v>
      </c>
      <c r="J572" s="152"/>
      <c r="K572" s="200">
        <v>0</v>
      </c>
      <c r="L572" s="151">
        <v>2543750</v>
      </c>
      <c r="M572" s="151">
        <v>3052500</v>
      </c>
      <c r="N572" s="151">
        <v>5087500</v>
      </c>
      <c r="O572" s="140" t="s">
        <v>770</v>
      </c>
      <c r="P572" s="239" t="s">
        <v>2502</v>
      </c>
    </row>
    <row r="573" spans="1:16">
      <c r="A573" s="11">
        <v>4</v>
      </c>
      <c r="B573" s="215" t="s">
        <v>2212</v>
      </c>
      <c r="C573" s="11" t="s">
        <v>2213</v>
      </c>
      <c r="D573" s="150">
        <v>43500</v>
      </c>
      <c r="E573" s="84" t="s">
        <v>170</v>
      </c>
      <c r="F573" s="150">
        <v>20350</v>
      </c>
      <c r="G573" s="150">
        <v>203500</v>
      </c>
      <c r="H573" s="150">
        <v>407000</v>
      </c>
      <c r="I573" s="150">
        <v>610500</v>
      </c>
      <c r="J573" s="152"/>
      <c r="K573" s="200">
        <v>0</v>
      </c>
      <c r="L573" s="151">
        <v>2543750</v>
      </c>
      <c r="M573" s="151">
        <v>3052500</v>
      </c>
      <c r="N573" s="151">
        <v>5087500</v>
      </c>
      <c r="O573" s="140" t="s">
        <v>309</v>
      </c>
      <c r="P573" s="239" t="s">
        <v>2502</v>
      </c>
    </row>
    <row r="574" spans="1:16">
      <c r="A574" s="11">
        <v>5</v>
      </c>
      <c r="B574" s="215" t="s">
        <v>2214</v>
      </c>
      <c r="C574" s="11" t="s">
        <v>602</v>
      </c>
      <c r="D574" s="150">
        <v>44000</v>
      </c>
      <c r="E574" s="84" t="s">
        <v>170</v>
      </c>
      <c r="F574" s="150">
        <v>20350</v>
      </c>
      <c r="G574" s="150">
        <v>203500</v>
      </c>
      <c r="H574" s="150">
        <v>407000</v>
      </c>
      <c r="I574" s="150">
        <v>610500</v>
      </c>
      <c r="J574" s="152"/>
      <c r="K574" s="200">
        <v>0</v>
      </c>
      <c r="L574" s="151">
        <v>2543750</v>
      </c>
      <c r="M574" s="151">
        <v>3052500</v>
      </c>
      <c r="N574" s="151">
        <v>5087500</v>
      </c>
      <c r="O574" s="140" t="s">
        <v>309</v>
      </c>
      <c r="P574" s="239" t="s">
        <v>2502</v>
      </c>
    </row>
    <row r="575" spans="1:16">
      <c r="A575" s="11">
        <v>6</v>
      </c>
      <c r="B575" s="215" t="s">
        <v>2215</v>
      </c>
      <c r="C575" s="11" t="s">
        <v>2216</v>
      </c>
      <c r="D575" s="150">
        <v>52500</v>
      </c>
      <c r="E575" s="84" t="s">
        <v>170</v>
      </c>
      <c r="F575" s="150">
        <v>20350</v>
      </c>
      <c r="G575" s="150">
        <v>203500</v>
      </c>
      <c r="H575" s="150">
        <v>407000</v>
      </c>
      <c r="I575" s="150">
        <v>610500</v>
      </c>
      <c r="J575" s="152"/>
      <c r="K575" s="200">
        <v>0</v>
      </c>
      <c r="L575" s="151">
        <v>2543750</v>
      </c>
      <c r="M575" s="151">
        <v>3052500</v>
      </c>
      <c r="N575" s="151">
        <v>5087500</v>
      </c>
      <c r="O575" s="140" t="s">
        <v>1996</v>
      </c>
      <c r="P575" s="239" t="s">
        <v>2502</v>
      </c>
    </row>
    <row r="576" spans="1:16">
      <c r="A576" s="11">
        <v>7</v>
      </c>
      <c r="B576" s="215" t="s">
        <v>2217</v>
      </c>
      <c r="C576" s="11" t="s">
        <v>2218</v>
      </c>
      <c r="D576" s="150">
        <v>52500</v>
      </c>
      <c r="E576" s="84" t="s">
        <v>170</v>
      </c>
      <c r="F576" s="150">
        <v>22550</v>
      </c>
      <c r="G576" s="150">
        <v>225500</v>
      </c>
      <c r="H576" s="150">
        <v>451000</v>
      </c>
      <c r="I576" s="150">
        <v>676500</v>
      </c>
      <c r="J576" s="152"/>
      <c r="K576" s="200">
        <v>0</v>
      </c>
      <c r="L576" s="151">
        <v>2818750</v>
      </c>
      <c r="M576" s="151">
        <v>3382500</v>
      </c>
      <c r="N576" s="151">
        <v>5637500</v>
      </c>
      <c r="O576" s="140" t="s">
        <v>770</v>
      </c>
      <c r="P576" s="239" t="s">
        <v>2502</v>
      </c>
    </row>
    <row r="577" spans="1:16">
      <c r="A577" s="11">
        <v>8</v>
      </c>
      <c r="B577" s="215" t="s">
        <v>2220</v>
      </c>
      <c r="C577" s="11" t="s">
        <v>2221</v>
      </c>
      <c r="D577" s="150">
        <v>43500</v>
      </c>
      <c r="E577" s="84" t="s">
        <v>170</v>
      </c>
      <c r="F577" s="150">
        <v>23650</v>
      </c>
      <c r="G577" s="150">
        <v>236500</v>
      </c>
      <c r="H577" s="150">
        <v>473000</v>
      </c>
      <c r="I577" s="150">
        <v>709500</v>
      </c>
      <c r="J577" s="152"/>
      <c r="K577" s="200">
        <v>0</v>
      </c>
      <c r="L577" s="151">
        <v>2956250</v>
      </c>
      <c r="M577" s="151">
        <v>3547500</v>
      </c>
      <c r="N577" s="151">
        <v>5912500</v>
      </c>
      <c r="O577" s="140" t="s">
        <v>309</v>
      </c>
      <c r="P577" s="239" t="s">
        <v>2502</v>
      </c>
    </row>
    <row r="578" spans="1:16">
      <c r="A578" s="11">
        <v>9</v>
      </c>
      <c r="B578" s="215" t="s">
        <v>2222</v>
      </c>
      <c r="C578" s="11" t="s">
        <v>2223</v>
      </c>
      <c r="D578" s="150">
        <v>47000</v>
      </c>
      <c r="E578" s="84" t="s">
        <v>170</v>
      </c>
      <c r="F578" s="150">
        <v>34650</v>
      </c>
      <c r="G578" s="150">
        <v>346500</v>
      </c>
      <c r="H578" s="150">
        <v>693000</v>
      </c>
      <c r="I578" s="150">
        <v>1039500</v>
      </c>
      <c r="J578" s="152"/>
      <c r="K578" s="200">
        <v>0</v>
      </c>
      <c r="L578" s="151">
        <v>4331250</v>
      </c>
      <c r="M578" s="151">
        <v>5197500</v>
      </c>
      <c r="N578" s="151">
        <v>8662500</v>
      </c>
      <c r="O578" s="140" t="s">
        <v>1975</v>
      </c>
      <c r="P578" s="239" t="s">
        <v>2502</v>
      </c>
    </row>
    <row r="579" spans="1:16">
      <c r="A579" s="11">
        <v>10</v>
      </c>
      <c r="B579" s="215" t="s">
        <v>2224</v>
      </c>
      <c r="C579" s="11" t="s">
        <v>2225</v>
      </c>
      <c r="D579" s="150">
        <v>47500</v>
      </c>
      <c r="E579" s="84" t="s">
        <v>170</v>
      </c>
      <c r="F579" s="150">
        <v>34650</v>
      </c>
      <c r="G579" s="150">
        <v>346500</v>
      </c>
      <c r="H579" s="150">
        <v>693000</v>
      </c>
      <c r="I579" s="150">
        <v>1039500</v>
      </c>
      <c r="J579" s="152"/>
      <c r="K579" s="200">
        <v>0</v>
      </c>
      <c r="L579" s="151">
        <v>4331250</v>
      </c>
      <c r="M579" s="151">
        <v>5197500</v>
      </c>
      <c r="N579" s="151">
        <v>8662500</v>
      </c>
      <c r="O579" s="140" t="s">
        <v>2226</v>
      </c>
      <c r="P579" s="239" t="s">
        <v>2502</v>
      </c>
    </row>
    <row r="580" spans="1:16">
      <c r="A580" s="11">
        <v>11</v>
      </c>
      <c r="B580" s="215" t="s">
        <v>2230</v>
      </c>
      <c r="C580" s="11" t="s">
        <v>2231</v>
      </c>
      <c r="D580" s="150">
        <v>52500</v>
      </c>
      <c r="E580" s="84" t="s">
        <v>170</v>
      </c>
      <c r="F580" s="150">
        <v>22550</v>
      </c>
      <c r="G580" s="150">
        <v>225500</v>
      </c>
      <c r="H580" s="150">
        <v>451000</v>
      </c>
      <c r="I580" s="150">
        <v>676500</v>
      </c>
      <c r="J580" s="152"/>
      <c r="K580" s="200">
        <v>0</v>
      </c>
      <c r="L580" s="151">
        <v>2818750</v>
      </c>
      <c r="M580" s="151">
        <v>3382500</v>
      </c>
      <c r="N580" s="151">
        <v>5637500</v>
      </c>
      <c r="O580" s="140" t="s">
        <v>309</v>
      </c>
      <c r="P580" s="239" t="s">
        <v>2502</v>
      </c>
    </row>
    <row r="581" spans="1:16">
      <c r="A581" s="11">
        <v>12</v>
      </c>
      <c r="B581" s="215" t="s">
        <v>2232</v>
      </c>
      <c r="C581" s="11" t="s">
        <v>2233</v>
      </c>
      <c r="D581" s="150">
        <v>47000</v>
      </c>
      <c r="E581" s="84" t="s">
        <v>170</v>
      </c>
      <c r="F581" s="150">
        <v>23650</v>
      </c>
      <c r="G581" s="150">
        <v>236500</v>
      </c>
      <c r="H581" s="150">
        <v>473000</v>
      </c>
      <c r="I581" s="150">
        <v>709500</v>
      </c>
      <c r="J581" s="152"/>
      <c r="K581" s="200">
        <v>0</v>
      </c>
      <c r="L581" s="151">
        <v>2956250</v>
      </c>
      <c r="M581" s="151">
        <v>3547500</v>
      </c>
      <c r="N581" s="151">
        <v>5912500</v>
      </c>
      <c r="O581" s="140" t="s">
        <v>309</v>
      </c>
      <c r="P581" s="239" t="s">
        <v>2502</v>
      </c>
    </row>
    <row r="582" spans="1:16">
      <c r="A582" s="11">
        <v>13</v>
      </c>
      <c r="B582" s="64" t="s">
        <v>2234</v>
      </c>
      <c r="C582" s="11" t="s">
        <v>1950</v>
      </c>
      <c r="D582" s="150">
        <v>56500</v>
      </c>
      <c r="E582" s="84" t="s">
        <v>170</v>
      </c>
      <c r="F582" s="150">
        <v>20350</v>
      </c>
      <c r="G582" s="150">
        <v>203500</v>
      </c>
      <c r="H582" s="150">
        <v>407000</v>
      </c>
      <c r="I582" s="150">
        <v>610500</v>
      </c>
      <c r="J582" s="152"/>
      <c r="K582" s="200">
        <v>0</v>
      </c>
      <c r="L582" s="151">
        <v>2543750</v>
      </c>
      <c r="M582" s="151">
        <v>3052500</v>
      </c>
      <c r="N582" s="151">
        <v>5087500</v>
      </c>
      <c r="O582" s="140" t="s">
        <v>309</v>
      </c>
      <c r="P582" s="239" t="s">
        <v>2502</v>
      </c>
    </row>
    <row r="583" spans="1:16">
      <c r="A583" s="11">
        <v>14</v>
      </c>
      <c r="B583" s="64" t="s">
        <v>2235</v>
      </c>
      <c r="C583" s="11" t="s">
        <v>2236</v>
      </c>
      <c r="D583" s="150">
        <v>48500</v>
      </c>
      <c r="E583" s="84" t="s">
        <v>654</v>
      </c>
      <c r="F583" s="150">
        <v>29700</v>
      </c>
      <c r="G583" s="150">
        <v>297000</v>
      </c>
      <c r="H583" s="150">
        <v>594000</v>
      </c>
      <c r="I583" s="150">
        <v>891000</v>
      </c>
      <c r="J583" s="152"/>
      <c r="K583" s="200">
        <v>0</v>
      </c>
      <c r="L583" s="151">
        <v>3712500</v>
      </c>
      <c r="M583" s="151">
        <v>4455000</v>
      </c>
      <c r="N583" s="151">
        <v>7425000</v>
      </c>
      <c r="O583" s="140" t="s">
        <v>770</v>
      </c>
      <c r="P583" s="239" t="s">
        <v>2502</v>
      </c>
    </row>
    <row r="584" spans="1:16">
      <c r="A584" s="20">
        <v>15</v>
      </c>
      <c r="B584" s="218" t="s">
        <v>2239</v>
      </c>
      <c r="C584" s="20" t="s">
        <v>2238</v>
      </c>
      <c r="D584" s="164">
        <v>38500</v>
      </c>
      <c r="E584" s="165" t="s">
        <v>654</v>
      </c>
      <c r="F584" s="164">
        <v>18700</v>
      </c>
      <c r="G584" s="164">
        <v>187000</v>
      </c>
      <c r="H584" s="164">
        <v>374000</v>
      </c>
      <c r="I584" s="164">
        <v>561000</v>
      </c>
      <c r="J584" s="152"/>
      <c r="K584" s="201">
        <v>0</v>
      </c>
      <c r="L584" s="166">
        <v>2337500</v>
      </c>
      <c r="M584" s="166">
        <v>2805000</v>
      </c>
      <c r="N584" s="166">
        <v>4675000</v>
      </c>
      <c r="O584" s="140" t="s">
        <v>770</v>
      </c>
      <c r="P584" s="239" t="s">
        <v>2502</v>
      </c>
    </row>
    <row r="585" spans="1:16">
      <c r="A585" s="154">
        <v>1</v>
      </c>
      <c r="B585" s="219" t="s">
        <v>2303</v>
      </c>
      <c r="C585" s="154" t="s">
        <v>2304</v>
      </c>
      <c r="D585" s="156">
        <v>72500</v>
      </c>
      <c r="E585" s="220" t="s">
        <v>170</v>
      </c>
      <c r="F585" s="156">
        <v>20900</v>
      </c>
      <c r="G585" s="221"/>
      <c r="H585" s="221"/>
      <c r="I585" s="221"/>
      <c r="J585" s="152"/>
      <c r="K585" s="222">
        <v>30400</v>
      </c>
      <c r="L585" s="151">
        <v>3800000</v>
      </c>
      <c r="M585" s="151">
        <v>4560000</v>
      </c>
      <c r="N585" s="151">
        <v>7600000</v>
      </c>
      <c r="O585" s="140" t="s">
        <v>2175</v>
      </c>
      <c r="P585" s="239" t="s">
        <v>2503</v>
      </c>
    </row>
    <row r="586" spans="1:16">
      <c r="A586" s="11">
        <v>2</v>
      </c>
      <c r="B586" s="64" t="s">
        <v>2306</v>
      </c>
      <c r="C586" s="11" t="s">
        <v>2307</v>
      </c>
      <c r="D586" s="150">
        <v>72500</v>
      </c>
      <c r="E586" s="98" t="s">
        <v>170</v>
      </c>
      <c r="F586" s="150">
        <v>20900</v>
      </c>
      <c r="G586" s="223"/>
      <c r="H586" s="223"/>
      <c r="I586" s="223"/>
      <c r="J586" s="152"/>
      <c r="K586" s="222">
        <v>30400</v>
      </c>
      <c r="L586" s="151">
        <v>3800000</v>
      </c>
      <c r="M586" s="151">
        <v>4560000</v>
      </c>
      <c r="N586" s="151">
        <v>7600000</v>
      </c>
      <c r="O586" s="140" t="s">
        <v>2175</v>
      </c>
      <c r="P586" s="239" t="s">
        <v>2503</v>
      </c>
    </row>
    <row r="587" spans="1:16">
      <c r="A587" s="154">
        <v>3</v>
      </c>
      <c r="B587" s="64" t="s">
        <v>2308</v>
      </c>
      <c r="C587" s="11" t="s">
        <v>2309</v>
      </c>
      <c r="D587" s="150">
        <v>100000</v>
      </c>
      <c r="E587" s="98" t="s">
        <v>170</v>
      </c>
      <c r="F587" s="150">
        <v>22550</v>
      </c>
      <c r="G587" s="223"/>
      <c r="H587" s="223"/>
      <c r="I587" s="223"/>
      <c r="J587" s="152"/>
      <c r="K587" s="222">
        <v>30400</v>
      </c>
      <c r="L587" s="151">
        <v>3800000</v>
      </c>
      <c r="M587" s="151">
        <v>4560000</v>
      </c>
      <c r="N587" s="151">
        <v>7600000</v>
      </c>
      <c r="O587" s="140" t="s">
        <v>2175</v>
      </c>
      <c r="P587" s="239" t="s">
        <v>2503</v>
      </c>
    </row>
    <row r="588" spans="1:16">
      <c r="A588" s="11">
        <v>4</v>
      </c>
      <c r="B588" s="64" t="s">
        <v>2310</v>
      </c>
      <c r="C588" s="11" t="s">
        <v>2310</v>
      </c>
      <c r="D588" s="150">
        <v>94500</v>
      </c>
      <c r="E588" s="98" t="s">
        <v>170</v>
      </c>
      <c r="F588" s="150">
        <v>25850</v>
      </c>
      <c r="G588" s="223"/>
      <c r="H588" s="223"/>
      <c r="I588" s="223"/>
      <c r="J588" s="152"/>
      <c r="K588" s="222">
        <v>30400</v>
      </c>
      <c r="L588" s="151">
        <v>3800000</v>
      </c>
      <c r="M588" s="151">
        <v>4560000</v>
      </c>
      <c r="N588" s="151">
        <v>7600000</v>
      </c>
      <c r="O588" s="140" t="s">
        <v>2175</v>
      </c>
      <c r="P588" s="239" t="s">
        <v>2503</v>
      </c>
    </row>
    <row r="589" spans="1:16">
      <c r="A589" s="154">
        <v>5</v>
      </c>
      <c r="B589" s="64" t="s">
        <v>2311</v>
      </c>
      <c r="C589" s="11" t="s">
        <v>2312</v>
      </c>
      <c r="D589" s="150">
        <v>94500</v>
      </c>
      <c r="E589" s="98" t="s">
        <v>170</v>
      </c>
      <c r="F589" s="150">
        <v>27500</v>
      </c>
      <c r="G589" s="223"/>
      <c r="H589" s="223"/>
      <c r="I589" s="223"/>
      <c r="J589" s="152"/>
      <c r="K589" s="222">
        <v>34400</v>
      </c>
      <c r="L589" s="151">
        <v>4300000</v>
      </c>
      <c r="M589" s="151">
        <v>5160000</v>
      </c>
      <c r="N589" s="151">
        <v>8600000</v>
      </c>
      <c r="O589" s="140" t="s">
        <v>2466</v>
      </c>
      <c r="P589" s="239" t="s">
        <v>2503</v>
      </c>
    </row>
    <row r="590" spans="1:16">
      <c r="A590" s="11">
        <v>6</v>
      </c>
      <c r="B590" s="64" t="s">
        <v>2313</v>
      </c>
      <c r="C590" s="11" t="s">
        <v>2314</v>
      </c>
      <c r="D590" s="150">
        <v>94500</v>
      </c>
      <c r="E590" s="113" t="s">
        <v>440</v>
      </c>
      <c r="F590" s="150">
        <v>23650</v>
      </c>
      <c r="G590" s="223"/>
      <c r="H590" s="223"/>
      <c r="I590" s="223"/>
      <c r="J590" s="152"/>
      <c r="K590" s="222">
        <v>34400</v>
      </c>
      <c r="L590" s="151">
        <v>4300000</v>
      </c>
      <c r="M590" s="151">
        <v>5160000</v>
      </c>
      <c r="N590" s="151">
        <v>8600000</v>
      </c>
      <c r="O590" s="140" t="s">
        <v>2175</v>
      </c>
      <c r="P590" s="239" t="s">
        <v>2503</v>
      </c>
    </row>
    <row r="591" spans="1:16">
      <c r="A591" s="154">
        <v>7</v>
      </c>
      <c r="B591" s="64" t="s">
        <v>2315</v>
      </c>
      <c r="C591" s="11" t="s">
        <v>2316</v>
      </c>
      <c r="D591" s="150">
        <v>94000</v>
      </c>
      <c r="E591" s="113" t="s">
        <v>440</v>
      </c>
      <c r="F591" s="150">
        <v>25850</v>
      </c>
      <c r="G591" s="224"/>
      <c r="H591" s="224"/>
      <c r="I591" s="224"/>
      <c r="J591" s="152"/>
      <c r="K591" s="222">
        <v>34400</v>
      </c>
      <c r="L591" s="151">
        <v>4300000</v>
      </c>
      <c r="M591" s="151">
        <v>5160000</v>
      </c>
      <c r="N591" s="151">
        <v>8600000</v>
      </c>
      <c r="O591" s="140" t="s">
        <v>2175</v>
      </c>
      <c r="P591" s="239" t="s">
        <v>2503</v>
      </c>
    </row>
    <row r="592" spans="1:16">
      <c r="A592" s="11">
        <v>8</v>
      </c>
      <c r="B592" s="64" t="s">
        <v>2317</v>
      </c>
      <c r="C592" s="11" t="s">
        <v>2318</v>
      </c>
      <c r="D592" s="150">
        <v>94500</v>
      </c>
      <c r="E592" s="113" t="s">
        <v>440</v>
      </c>
      <c r="F592" s="150">
        <v>27500</v>
      </c>
      <c r="G592" s="224"/>
      <c r="H592" s="224"/>
      <c r="I592" s="224"/>
      <c r="J592" s="152"/>
      <c r="K592" s="222">
        <v>34400</v>
      </c>
      <c r="L592" s="151">
        <v>4300000</v>
      </c>
      <c r="M592" s="151">
        <v>5160000</v>
      </c>
      <c r="N592" s="151">
        <v>8600000</v>
      </c>
      <c r="O592" s="140" t="s">
        <v>2175</v>
      </c>
      <c r="P592" s="239" t="s">
        <v>2503</v>
      </c>
    </row>
    <row r="593" spans="1:16">
      <c r="A593" s="154">
        <v>9</v>
      </c>
      <c r="B593" s="64" t="s">
        <v>2319</v>
      </c>
      <c r="C593" s="11" t="s">
        <v>2320</v>
      </c>
      <c r="D593" s="150">
        <v>78000</v>
      </c>
      <c r="E593" s="98" t="s">
        <v>170</v>
      </c>
      <c r="F593" s="150">
        <v>23650</v>
      </c>
      <c r="G593" s="223"/>
      <c r="H593" s="223"/>
      <c r="I593" s="223"/>
      <c r="J593" s="152"/>
      <c r="K593" s="222">
        <v>34400</v>
      </c>
      <c r="L593" s="151">
        <v>4300000</v>
      </c>
      <c r="M593" s="151">
        <v>5160000</v>
      </c>
      <c r="N593" s="151">
        <v>8600000</v>
      </c>
      <c r="O593" s="140" t="s">
        <v>2466</v>
      </c>
      <c r="P593" s="239" t="s">
        <v>2503</v>
      </c>
    </row>
    <row r="594" spans="1:16">
      <c r="A594" s="20">
        <v>10</v>
      </c>
      <c r="B594" s="225" t="s">
        <v>2321</v>
      </c>
      <c r="C594" s="20" t="s">
        <v>2322</v>
      </c>
      <c r="D594" s="164">
        <v>94500</v>
      </c>
      <c r="E594" s="226" t="s">
        <v>440</v>
      </c>
      <c r="F594" s="164">
        <v>67100</v>
      </c>
      <c r="G594" s="227"/>
      <c r="H594" s="227"/>
      <c r="I594" s="227"/>
      <c r="J594" s="152"/>
      <c r="K594" s="228"/>
      <c r="L594" s="166"/>
      <c r="M594" s="166"/>
      <c r="N594" s="166"/>
      <c r="O594" s="140"/>
      <c r="P594" s="239" t="s">
        <v>2503</v>
      </c>
    </row>
    <row r="595" spans="1:16">
      <c r="A595" s="154">
        <v>1</v>
      </c>
      <c r="B595" s="219" t="s">
        <v>2324</v>
      </c>
      <c r="C595" s="154" t="s">
        <v>2325</v>
      </c>
      <c r="D595" s="156">
        <v>47500</v>
      </c>
      <c r="E595" s="220" t="s">
        <v>37</v>
      </c>
      <c r="F595" s="156">
        <v>22550</v>
      </c>
      <c r="G595" s="156">
        <v>225500</v>
      </c>
      <c r="H595" s="156">
        <v>451000</v>
      </c>
      <c r="I595" s="156">
        <v>676500</v>
      </c>
      <c r="J595" s="152"/>
      <c r="K595" s="150">
        <v>0</v>
      </c>
      <c r="L595" s="151">
        <v>2818750</v>
      </c>
      <c r="M595" s="151">
        <v>3382500</v>
      </c>
      <c r="N595" s="151">
        <v>5637500</v>
      </c>
      <c r="O595" s="140" t="s">
        <v>1996</v>
      </c>
      <c r="P595" s="239" t="s">
        <v>2504</v>
      </c>
    </row>
    <row r="596" spans="1:16">
      <c r="A596" s="11">
        <v>2</v>
      </c>
      <c r="B596" s="64" t="s">
        <v>2360</v>
      </c>
      <c r="C596" s="11" t="s">
        <v>2361</v>
      </c>
      <c r="D596" s="150">
        <v>78000</v>
      </c>
      <c r="E596" s="98" t="s">
        <v>440</v>
      </c>
      <c r="F596" s="150">
        <v>36300</v>
      </c>
      <c r="G596" s="150">
        <v>363000</v>
      </c>
      <c r="H596" s="150">
        <v>726000</v>
      </c>
      <c r="I596" s="150">
        <v>1089000</v>
      </c>
      <c r="J596" s="152"/>
      <c r="K596" s="150">
        <v>0</v>
      </c>
      <c r="L596" s="151">
        <v>4537500</v>
      </c>
      <c r="M596" s="151">
        <v>5445000</v>
      </c>
      <c r="N596" s="151">
        <v>9075000</v>
      </c>
      <c r="O596" s="140" t="s">
        <v>2465</v>
      </c>
      <c r="P596" s="239" t="s">
        <v>2504</v>
      </c>
    </row>
    <row r="597" spans="1:16">
      <c r="A597" s="154">
        <v>3</v>
      </c>
      <c r="B597" s="64" t="s">
        <v>2354</v>
      </c>
      <c r="C597" s="11" t="s">
        <v>2355</v>
      </c>
      <c r="D597" s="150">
        <v>92000</v>
      </c>
      <c r="E597" s="98" t="s">
        <v>440</v>
      </c>
      <c r="F597" s="150">
        <v>33550</v>
      </c>
      <c r="G597" s="150">
        <v>335500</v>
      </c>
      <c r="H597" s="150">
        <v>671000</v>
      </c>
      <c r="I597" s="150">
        <v>1006500</v>
      </c>
      <c r="J597" s="152"/>
      <c r="K597" s="150">
        <v>0</v>
      </c>
      <c r="L597" s="151">
        <v>4193750</v>
      </c>
      <c r="M597" s="151">
        <v>5032500</v>
      </c>
      <c r="N597" s="151">
        <v>8387500</v>
      </c>
      <c r="O597" s="140" t="s">
        <v>2463</v>
      </c>
      <c r="P597" s="239" t="s">
        <v>2504</v>
      </c>
    </row>
    <row r="598" spans="1:16">
      <c r="A598" s="11">
        <v>4</v>
      </c>
      <c r="B598" s="64" t="s">
        <v>2352</v>
      </c>
      <c r="C598" s="11" t="s">
        <v>2353</v>
      </c>
      <c r="D598" s="150">
        <v>92000</v>
      </c>
      <c r="E598" s="98" t="s">
        <v>440</v>
      </c>
      <c r="F598" s="150">
        <v>33550</v>
      </c>
      <c r="G598" s="150">
        <v>335500</v>
      </c>
      <c r="H598" s="150">
        <v>671000</v>
      </c>
      <c r="I598" s="150">
        <v>1006500</v>
      </c>
      <c r="J598" s="152"/>
      <c r="K598" s="150">
        <v>0</v>
      </c>
      <c r="L598" s="151">
        <v>4193750</v>
      </c>
      <c r="M598" s="151">
        <v>5032500</v>
      </c>
      <c r="N598" s="151">
        <v>8387500</v>
      </c>
      <c r="O598" s="140" t="s">
        <v>2463</v>
      </c>
      <c r="P598" s="239" t="s">
        <v>2504</v>
      </c>
    </row>
    <row r="599" spans="1:16">
      <c r="A599" s="154">
        <v>5</v>
      </c>
      <c r="B599" s="64" t="s">
        <v>2356</v>
      </c>
      <c r="C599" s="11" t="s">
        <v>2357</v>
      </c>
      <c r="D599" s="150">
        <v>83000</v>
      </c>
      <c r="E599" s="98" t="s">
        <v>440</v>
      </c>
      <c r="F599" s="150">
        <v>39050</v>
      </c>
      <c r="G599" s="150">
        <v>390500</v>
      </c>
      <c r="H599" s="150">
        <v>781000</v>
      </c>
      <c r="I599" s="150">
        <v>1171500</v>
      </c>
      <c r="J599" s="152"/>
      <c r="K599" s="150">
        <v>0</v>
      </c>
      <c r="L599" s="151">
        <v>4881250</v>
      </c>
      <c r="M599" s="151">
        <v>5857500</v>
      </c>
      <c r="N599" s="151">
        <v>9762500</v>
      </c>
      <c r="O599" s="140" t="s">
        <v>2464</v>
      </c>
      <c r="P599" s="239" t="s">
        <v>2504</v>
      </c>
    </row>
    <row r="600" spans="1:16">
      <c r="A600" s="11">
        <v>6</v>
      </c>
      <c r="B600" s="64" t="s">
        <v>2328</v>
      </c>
      <c r="C600" s="11" t="s">
        <v>2329</v>
      </c>
      <c r="D600" s="150">
        <v>72000</v>
      </c>
      <c r="E600" s="98" t="s">
        <v>440</v>
      </c>
      <c r="F600" s="150">
        <v>30250</v>
      </c>
      <c r="G600" s="150">
        <v>302500</v>
      </c>
      <c r="H600" s="150">
        <v>605000</v>
      </c>
      <c r="I600" s="150">
        <v>907500</v>
      </c>
      <c r="J600" s="152"/>
      <c r="K600" s="150">
        <v>0</v>
      </c>
      <c r="L600" s="151">
        <v>3781250</v>
      </c>
      <c r="M600" s="151">
        <v>4537500</v>
      </c>
      <c r="N600" s="151">
        <v>7562500</v>
      </c>
      <c r="O600" s="140" t="s">
        <v>2463</v>
      </c>
      <c r="P600" s="239" t="s">
        <v>2504</v>
      </c>
    </row>
    <row r="601" spans="1:16">
      <c r="A601" s="154">
        <v>7</v>
      </c>
      <c r="B601" s="64" t="s">
        <v>2330</v>
      </c>
      <c r="C601" s="11" t="s">
        <v>2331</v>
      </c>
      <c r="D601" s="150">
        <v>72000</v>
      </c>
      <c r="E601" s="98" t="s">
        <v>440</v>
      </c>
      <c r="F601" s="150">
        <v>28050</v>
      </c>
      <c r="G601" s="150">
        <v>280500</v>
      </c>
      <c r="H601" s="150">
        <v>561000</v>
      </c>
      <c r="I601" s="150">
        <v>841500</v>
      </c>
      <c r="J601" s="152"/>
      <c r="K601" s="150">
        <v>0</v>
      </c>
      <c r="L601" s="151">
        <v>3506250</v>
      </c>
      <c r="M601" s="151">
        <v>4207500</v>
      </c>
      <c r="N601" s="151">
        <v>7012500</v>
      </c>
      <c r="O601" s="140" t="s">
        <v>2175</v>
      </c>
      <c r="P601" s="239" t="s">
        <v>2504</v>
      </c>
    </row>
    <row r="602" spans="1:16">
      <c r="A602" s="11">
        <v>8</v>
      </c>
      <c r="B602" s="64" t="s">
        <v>2332</v>
      </c>
      <c r="C602" s="11" t="s">
        <v>2333</v>
      </c>
      <c r="D602" s="150">
        <v>78000</v>
      </c>
      <c r="E602" s="98" t="s">
        <v>440</v>
      </c>
      <c r="F602" s="150">
        <v>33550</v>
      </c>
      <c r="G602" s="150">
        <v>335500</v>
      </c>
      <c r="H602" s="150">
        <v>671000</v>
      </c>
      <c r="I602" s="150">
        <v>1006500</v>
      </c>
      <c r="J602" s="152"/>
      <c r="K602" s="150">
        <v>0</v>
      </c>
      <c r="L602" s="151">
        <v>4193750</v>
      </c>
      <c r="M602" s="151">
        <v>5032500</v>
      </c>
      <c r="N602" s="151">
        <v>8387500</v>
      </c>
      <c r="O602" s="140" t="s">
        <v>2463</v>
      </c>
      <c r="P602" s="239" t="s">
        <v>2504</v>
      </c>
    </row>
    <row r="603" spans="1:16">
      <c r="A603" s="154">
        <v>9</v>
      </c>
      <c r="B603" s="64" t="s">
        <v>2334</v>
      </c>
      <c r="C603" s="11" t="s">
        <v>2335</v>
      </c>
      <c r="D603" s="150">
        <v>72000</v>
      </c>
      <c r="E603" s="98" t="s">
        <v>440</v>
      </c>
      <c r="F603" s="150">
        <v>28050</v>
      </c>
      <c r="G603" s="150">
        <v>280500</v>
      </c>
      <c r="H603" s="150">
        <v>561000</v>
      </c>
      <c r="I603" s="150">
        <v>841500</v>
      </c>
      <c r="J603" s="152"/>
      <c r="K603" s="150">
        <v>0</v>
      </c>
      <c r="L603" s="151">
        <v>3506250</v>
      </c>
      <c r="M603" s="151">
        <v>4207500</v>
      </c>
      <c r="N603" s="151">
        <v>7012500</v>
      </c>
      <c r="O603" s="140" t="s">
        <v>2175</v>
      </c>
      <c r="P603" s="239" t="s">
        <v>2504</v>
      </c>
    </row>
    <row r="604" spans="1:16">
      <c r="A604" s="11">
        <v>10</v>
      </c>
      <c r="B604" s="64" t="s">
        <v>2340</v>
      </c>
      <c r="C604" s="11" t="s">
        <v>2341</v>
      </c>
      <c r="D604" s="150">
        <v>72000</v>
      </c>
      <c r="E604" s="98" t="s">
        <v>440</v>
      </c>
      <c r="F604" s="150">
        <v>30250</v>
      </c>
      <c r="G604" s="150">
        <v>302500</v>
      </c>
      <c r="H604" s="150">
        <v>605000</v>
      </c>
      <c r="I604" s="150">
        <v>907500</v>
      </c>
      <c r="J604" s="152"/>
      <c r="K604" s="150">
        <v>0</v>
      </c>
      <c r="L604" s="151">
        <v>3781250</v>
      </c>
      <c r="M604" s="151">
        <v>4537500</v>
      </c>
      <c r="N604" s="151">
        <v>7562500</v>
      </c>
      <c r="O604" s="140" t="s">
        <v>2463</v>
      </c>
      <c r="P604" s="239" t="s">
        <v>2504</v>
      </c>
    </row>
    <row r="605" spans="1:16">
      <c r="A605" s="154">
        <v>11</v>
      </c>
      <c r="B605" s="64" t="s">
        <v>2342</v>
      </c>
      <c r="C605" s="11" t="s">
        <v>2343</v>
      </c>
      <c r="D605" s="150">
        <v>72000</v>
      </c>
      <c r="E605" s="98" t="s">
        <v>440</v>
      </c>
      <c r="F605" s="150">
        <v>30250</v>
      </c>
      <c r="G605" s="150">
        <v>302500</v>
      </c>
      <c r="H605" s="150">
        <v>605000</v>
      </c>
      <c r="I605" s="150">
        <v>907500</v>
      </c>
      <c r="J605" s="152"/>
      <c r="K605" s="150">
        <v>0</v>
      </c>
      <c r="L605" s="151">
        <v>3781250</v>
      </c>
      <c r="M605" s="151">
        <v>4537500</v>
      </c>
      <c r="N605" s="151">
        <v>7562500</v>
      </c>
      <c r="O605" s="140" t="s">
        <v>2463</v>
      </c>
      <c r="P605" s="239" t="s">
        <v>2504</v>
      </c>
    </row>
    <row r="606" spans="1:16">
      <c r="A606" s="11">
        <v>12</v>
      </c>
      <c r="B606" s="64" t="s">
        <v>2344</v>
      </c>
      <c r="C606" s="11" t="s">
        <v>2345</v>
      </c>
      <c r="D606" s="150">
        <v>72000</v>
      </c>
      <c r="E606" s="98" t="s">
        <v>440</v>
      </c>
      <c r="F606" s="150">
        <v>30250</v>
      </c>
      <c r="G606" s="150">
        <v>302500</v>
      </c>
      <c r="H606" s="150">
        <v>605000</v>
      </c>
      <c r="I606" s="150">
        <v>907500</v>
      </c>
      <c r="J606" s="152"/>
      <c r="K606" s="150">
        <v>0</v>
      </c>
      <c r="L606" s="151">
        <v>3781250</v>
      </c>
      <c r="M606" s="151">
        <v>4537500</v>
      </c>
      <c r="N606" s="151">
        <v>7562500</v>
      </c>
      <c r="O606" s="140" t="s">
        <v>2463</v>
      </c>
      <c r="P606" s="239" t="s">
        <v>2504</v>
      </c>
    </row>
    <row r="607" spans="1:16">
      <c r="A607" s="154">
        <v>13</v>
      </c>
      <c r="B607" s="64" t="s">
        <v>2350</v>
      </c>
      <c r="C607" s="11" t="s">
        <v>2351</v>
      </c>
      <c r="D607" s="150">
        <v>72000</v>
      </c>
      <c r="E607" s="98" t="s">
        <v>440</v>
      </c>
      <c r="F607" s="150">
        <v>30250</v>
      </c>
      <c r="G607" s="150">
        <v>302500</v>
      </c>
      <c r="H607" s="150">
        <v>605000</v>
      </c>
      <c r="I607" s="150">
        <v>907500</v>
      </c>
      <c r="J607" s="152"/>
      <c r="K607" s="150">
        <v>0</v>
      </c>
      <c r="L607" s="151">
        <v>3781250</v>
      </c>
      <c r="M607" s="151">
        <v>4537500</v>
      </c>
      <c r="N607" s="151">
        <v>7562500</v>
      </c>
      <c r="O607" s="140" t="s">
        <v>2463</v>
      </c>
      <c r="P607" s="239" t="s">
        <v>2504</v>
      </c>
    </row>
    <row r="608" spans="1:16">
      <c r="A608" s="20">
        <v>14</v>
      </c>
      <c r="B608" s="225" t="s">
        <v>2364</v>
      </c>
      <c r="C608" s="20" t="s">
        <v>2365</v>
      </c>
      <c r="D608" s="164">
        <v>72000</v>
      </c>
      <c r="E608" s="229" t="s">
        <v>440</v>
      </c>
      <c r="F608" s="164">
        <v>30250</v>
      </c>
      <c r="G608" s="164">
        <v>302500</v>
      </c>
      <c r="H608" s="164">
        <v>605000</v>
      </c>
      <c r="I608" s="164">
        <v>907500</v>
      </c>
      <c r="J608" s="152"/>
      <c r="K608" s="164">
        <v>0</v>
      </c>
      <c r="L608" s="166">
        <v>3781250</v>
      </c>
      <c r="M608" s="166">
        <v>4537500</v>
      </c>
      <c r="N608" s="166">
        <v>7562500</v>
      </c>
      <c r="O608" s="140" t="s">
        <v>2463</v>
      </c>
      <c r="P608" s="239" t="s">
        <v>2504</v>
      </c>
    </row>
    <row r="609" spans="1:16">
      <c r="A609" s="154">
        <v>1</v>
      </c>
      <c r="B609" s="219" t="s">
        <v>2326</v>
      </c>
      <c r="C609" s="154" t="s">
        <v>2327</v>
      </c>
      <c r="D609" s="156">
        <v>50000</v>
      </c>
      <c r="E609" s="220" t="s">
        <v>170</v>
      </c>
      <c r="F609" s="156">
        <v>23650</v>
      </c>
      <c r="G609" s="230"/>
      <c r="H609" s="230"/>
      <c r="I609" s="230"/>
      <c r="J609" s="152"/>
      <c r="K609" s="231">
        <v>30400</v>
      </c>
      <c r="L609" s="158">
        <v>3800000</v>
      </c>
      <c r="M609" s="158">
        <v>4560000</v>
      </c>
      <c r="N609" s="158">
        <v>7600000</v>
      </c>
      <c r="O609" s="140" t="s">
        <v>1998</v>
      </c>
      <c r="P609" s="239" t="s">
        <v>2505</v>
      </c>
    </row>
    <row r="610" spans="1:16">
      <c r="A610" s="11">
        <v>2</v>
      </c>
      <c r="B610" s="64" t="s">
        <v>2358</v>
      </c>
      <c r="C610" s="11" t="s">
        <v>2359</v>
      </c>
      <c r="D610" s="232"/>
      <c r="E610" s="98"/>
      <c r="F610" s="150">
        <v>39050</v>
      </c>
      <c r="G610" s="113"/>
      <c r="H610" s="113"/>
      <c r="I610" s="113"/>
      <c r="J610" s="152"/>
      <c r="K610" s="222">
        <v>39600</v>
      </c>
      <c r="L610" s="151">
        <v>4950000</v>
      </c>
      <c r="M610" s="151">
        <v>5940000</v>
      </c>
      <c r="N610" s="151">
        <v>9900000</v>
      </c>
      <c r="O610" s="140" t="s">
        <v>2463</v>
      </c>
      <c r="P610" s="239" t="s">
        <v>2505</v>
      </c>
    </row>
    <row r="611" spans="1:16">
      <c r="A611" s="154">
        <v>1</v>
      </c>
      <c r="B611" s="168" t="s">
        <v>2367</v>
      </c>
      <c r="C611" s="154" t="s">
        <v>2368</v>
      </c>
      <c r="D611" s="156">
        <v>44500</v>
      </c>
      <c r="E611" s="220" t="s">
        <v>37</v>
      </c>
      <c r="F611" s="156">
        <v>18150</v>
      </c>
      <c r="G611" s="233"/>
      <c r="H611" s="233"/>
      <c r="I611" s="233"/>
      <c r="J611" s="152"/>
      <c r="K611" s="231">
        <v>24000</v>
      </c>
      <c r="L611" s="158">
        <v>3000000</v>
      </c>
      <c r="M611" s="158">
        <v>3600000</v>
      </c>
      <c r="N611" s="158">
        <v>6000000</v>
      </c>
      <c r="O611" s="140" t="s">
        <v>2463</v>
      </c>
      <c r="P611" s="239" t="s">
        <v>2506</v>
      </c>
    </row>
    <row r="612" spans="1:16">
      <c r="A612" s="11">
        <v>2</v>
      </c>
      <c r="B612" s="172" t="s">
        <v>2369</v>
      </c>
      <c r="C612" s="11" t="s">
        <v>2369</v>
      </c>
      <c r="D612" s="150">
        <v>56000</v>
      </c>
      <c r="E612" s="98" t="s">
        <v>2296</v>
      </c>
      <c r="F612" s="150">
        <v>23650</v>
      </c>
      <c r="G612" s="224"/>
      <c r="H612" s="224"/>
      <c r="I612" s="224"/>
      <c r="J612" s="152"/>
      <c r="K612" s="222">
        <v>28000</v>
      </c>
      <c r="L612" s="151">
        <v>3500000</v>
      </c>
      <c r="M612" s="151">
        <v>4200000</v>
      </c>
      <c r="N612" s="151">
        <v>7000000</v>
      </c>
      <c r="O612" s="140" t="s">
        <v>2463</v>
      </c>
      <c r="P612" s="239" t="s">
        <v>2506</v>
      </c>
    </row>
    <row r="613" spans="1:16">
      <c r="A613" s="11">
        <v>3</v>
      </c>
      <c r="B613" s="172" t="s">
        <v>2370</v>
      </c>
      <c r="C613" s="11" t="s">
        <v>2371</v>
      </c>
      <c r="D613" s="150">
        <v>56000</v>
      </c>
      <c r="E613" s="98" t="s">
        <v>2296</v>
      </c>
      <c r="F613" s="150">
        <v>24750</v>
      </c>
      <c r="G613" s="224"/>
      <c r="H613" s="224"/>
      <c r="I613" s="224"/>
      <c r="J613" s="152"/>
      <c r="K613" s="222">
        <v>30400</v>
      </c>
      <c r="L613" s="151">
        <v>3800000</v>
      </c>
      <c r="M613" s="151">
        <v>4560000</v>
      </c>
      <c r="N613" s="151">
        <v>7600000</v>
      </c>
      <c r="O613" s="140" t="s">
        <v>2463</v>
      </c>
      <c r="P613" s="239" t="s">
        <v>2506</v>
      </c>
    </row>
    <row r="614" spans="1:16">
      <c r="A614" s="11">
        <v>4</v>
      </c>
      <c r="B614" s="172" t="s">
        <v>2372</v>
      </c>
      <c r="C614" s="11" t="s">
        <v>2373</v>
      </c>
      <c r="D614" s="150">
        <v>56000</v>
      </c>
      <c r="E614" s="98" t="s">
        <v>170</v>
      </c>
      <c r="F614" s="150">
        <v>26400</v>
      </c>
      <c r="G614" s="224"/>
      <c r="H614" s="224"/>
      <c r="I614" s="224"/>
      <c r="J614" s="152"/>
      <c r="K614" s="222">
        <v>30400</v>
      </c>
      <c r="L614" s="151">
        <v>3800000</v>
      </c>
      <c r="M614" s="151">
        <v>4560000</v>
      </c>
      <c r="N614" s="151">
        <v>7600000</v>
      </c>
      <c r="O614" s="140" t="s">
        <v>2463</v>
      </c>
      <c r="P614" s="239" t="s">
        <v>2506</v>
      </c>
    </row>
    <row r="615" spans="1:16">
      <c r="A615" s="11">
        <v>5</v>
      </c>
      <c r="B615" s="172" t="s">
        <v>2375</v>
      </c>
      <c r="C615" s="11" t="s">
        <v>2376</v>
      </c>
      <c r="D615" s="150">
        <v>57000</v>
      </c>
      <c r="E615" s="98" t="s">
        <v>440</v>
      </c>
      <c r="F615" s="150">
        <v>33000</v>
      </c>
      <c r="G615" s="224"/>
      <c r="H615" s="224"/>
      <c r="I615" s="224"/>
      <c r="J615" s="152"/>
      <c r="K615" s="222">
        <v>32000</v>
      </c>
      <c r="L615" s="151">
        <v>4000000</v>
      </c>
      <c r="M615" s="151">
        <v>4800000</v>
      </c>
      <c r="N615" s="151">
        <v>8000000</v>
      </c>
      <c r="O615" s="140" t="s">
        <v>2463</v>
      </c>
      <c r="P615" s="239" t="s">
        <v>2506</v>
      </c>
    </row>
    <row r="616" spans="1:16">
      <c r="A616" s="11">
        <v>6</v>
      </c>
      <c r="B616" s="172" t="s">
        <v>2377</v>
      </c>
      <c r="C616" s="11" t="s">
        <v>2378</v>
      </c>
      <c r="D616" s="150">
        <v>57000</v>
      </c>
      <c r="E616" s="98" t="s">
        <v>440</v>
      </c>
      <c r="F616" s="150">
        <v>19250</v>
      </c>
      <c r="G616" s="224"/>
      <c r="H616" s="224"/>
      <c r="I616" s="224"/>
      <c r="J616" s="152"/>
      <c r="K616" s="222">
        <v>30400</v>
      </c>
      <c r="L616" s="151">
        <v>3800000</v>
      </c>
      <c r="M616" s="151">
        <v>4560000</v>
      </c>
      <c r="N616" s="151">
        <v>7600000</v>
      </c>
      <c r="O616" s="140" t="s">
        <v>2463</v>
      </c>
      <c r="P616" s="239" t="s">
        <v>2506</v>
      </c>
    </row>
    <row r="617" spans="1:16">
      <c r="A617" s="11">
        <v>7</v>
      </c>
      <c r="B617" s="25" t="s">
        <v>2386</v>
      </c>
      <c r="C617" s="61" t="s">
        <v>2387</v>
      </c>
      <c r="D617" s="150">
        <v>70500</v>
      </c>
      <c r="E617" s="98" t="s">
        <v>440</v>
      </c>
      <c r="F617" s="150">
        <v>23650</v>
      </c>
      <c r="G617" s="120"/>
      <c r="H617" s="120"/>
      <c r="I617" s="120"/>
      <c r="J617" s="152"/>
      <c r="K617" s="222">
        <v>30400</v>
      </c>
      <c r="L617" s="151">
        <v>3800000</v>
      </c>
      <c r="M617" s="151">
        <v>4560000</v>
      </c>
      <c r="N617" s="151">
        <v>7600000</v>
      </c>
      <c r="O617" s="140" t="s">
        <v>2463</v>
      </c>
      <c r="P617" s="239" t="s">
        <v>2506</v>
      </c>
    </row>
    <row r="618" spans="1:16">
      <c r="A618" s="11">
        <v>8</v>
      </c>
      <c r="B618" s="25" t="s">
        <v>2388</v>
      </c>
      <c r="C618" s="61" t="s">
        <v>2389</v>
      </c>
      <c r="D618" s="150">
        <v>57000</v>
      </c>
      <c r="E618" s="98" t="s">
        <v>440</v>
      </c>
      <c r="F618" s="150">
        <v>23650</v>
      </c>
      <c r="G618" s="120"/>
      <c r="H618" s="120"/>
      <c r="I618" s="120"/>
      <c r="J618" s="152"/>
      <c r="K618" s="222">
        <v>32000</v>
      </c>
      <c r="L618" s="151">
        <v>4000000</v>
      </c>
      <c r="M618" s="151">
        <v>4800000</v>
      </c>
      <c r="N618" s="151">
        <v>8000000</v>
      </c>
      <c r="O618" s="140" t="s">
        <v>2463</v>
      </c>
      <c r="P618" s="239" t="s">
        <v>2506</v>
      </c>
    </row>
    <row r="619" spans="1:16">
      <c r="A619" s="11">
        <v>9</v>
      </c>
      <c r="B619" s="25" t="s">
        <v>2390</v>
      </c>
      <c r="C619" s="61" t="s">
        <v>2391</v>
      </c>
      <c r="D619" s="150">
        <v>58000</v>
      </c>
      <c r="E619" s="98" t="s">
        <v>170</v>
      </c>
      <c r="F619" s="150">
        <v>37950</v>
      </c>
      <c r="G619" s="120"/>
      <c r="H619" s="120"/>
      <c r="I619" s="120"/>
      <c r="J619" s="152"/>
      <c r="K619" s="222">
        <v>30400</v>
      </c>
      <c r="L619" s="151">
        <v>3800000</v>
      </c>
      <c r="M619" s="151">
        <v>4560000</v>
      </c>
      <c r="N619" s="151">
        <v>7600000</v>
      </c>
      <c r="O619" s="140" t="s">
        <v>2463</v>
      </c>
      <c r="P619" s="239" t="s">
        <v>2506</v>
      </c>
    </row>
    <row r="620" spans="1:16">
      <c r="A620" s="11">
        <v>10</v>
      </c>
      <c r="B620" s="25" t="s">
        <v>2392</v>
      </c>
      <c r="C620" s="61" t="s">
        <v>2393</v>
      </c>
      <c r="D620" s="150">
        <v>58000</v>
      </c>
      <c r="E620" s="98" t="s">
        <v>170</v>
      </c>
      <c r="F620" s="150">
        <v>37950</v>
      </c>
      <c r="G620" s="120"/>
      <c r="H620" s="120"/>
      <c r="I620" s="120"/>
      <c r="J620" s="152"/>
      <c r="K620" s="222">
        <v>33600</v>
      </c>
      <c r="L620" s="151">
        <v>4200000</v>
      </c>
      <c r="M620" s="151">
        <v>5040000</v>
      </c>
      <c r="N620" s="151">
        <v>8400000</v>
      </c>
      <c r="O620" s="140" t="s">
        <v>2463</v>
      </c>
      <c r="P620" s="239" t="s">
        <v>2506</v>
      </c>
    </row>
    <row r="621" spans="1:16">
      <c r="A621" s="11">
        <v>11</v>
      </c>
      <c r="B621" s="25" t="s">
        <v>2394</v>
      </c>
      <c r="C621" s="61" t="s">
        <v>2395</v>
      </c>
      <c r="D621" s="150">
        <v>60000</v>
      </c>
      <c r="E621" s="98" t="s">
        <v>440</v>
      </c>
      <c r="F621" s="150">
        <v>23650</v>
      </c>
      <c r="G621" s="120"/>
      <c r="H621" s="120"/>
      <c r="I621" s="120"/>
      <c r="J621" s="152"/>
      <c r="K621" s="222">
        <v>32000</v>
      </c>
      <c r="L621" s="151">
        <v>4000000</v>
      </c>
      <c r="M621" s="151">
        <v>4800000</v>
      </c>
      <c r="N621" s="151">
        <v>8000000</v>
      </c>
      <c r="O621" s="140" t="s">
        <v>2463</v>
      </c>
      <c r="P621" s="239" t="s">
        <v>2506</v>
      </c>
    </row>
    <row r="622" spans="1:16">
      <c r="A622" s="11">
        <v>12</v>
      </c>
      <c r="B622" s="25" t="s">
        <v>2404</v>
      </c>
      <c r="C622" s="61" t="s">
        <v>2405</v>
      </c>
      <c r="D622" s="150">
        <v>60000</v>
      </c>
      <c r="E622" s="98" t="s">
        <v>170</v>
      </c>
      <c r="F622" s="150">
        <v>23650</v>
      </c>
      <c r="G622" s="120"/>
      <c r="H622" s="120"/>
      <c r="I622" s="120"/>
      <c r="J622" s="152"/>
      <c r="K622" s="222">
        <v>32000</v>
      </c>
      <c r="L622" s="151">
        <v>4000000</v>
      </c>
      <c r="M622" s="151">
        <v>4800000</v>
      </c>
      <c r="N622" s="151">
        <v>8000000</v>
      </c>
      <c r="O622" s="140" t="s">
        <v>2463</v>
      </c>
      <c r="P622" s="239" t="s">
        <v>2506</v>
      </c>
    </row>
    <row r="623" spans="1:16">
      <c r="A623" s="11">
        <v>13</v>
      </c>
      <c r="B623" s="25" t="s">
        <v>2410</v>
      </c>
      <c r="C623" s="61" t="s">
        <v>2411</v>
      </c>
      <c r="D623" s="150">
        <v>120000</v>
      </c>
      <c r="E623" s="98" t="s">
        <v>2296</v>
      </c>
      <c r="F623" s="150">
        <v>34650</v>
      </c>
      <c r="G623" s="120"/>
      <c r="H623" s="120"/>
      <c r="I623" s="120"/>
      <c r="J623" s="152"/>
      <c r="K623" s="222">
        <v>33600</v>
      </c>
      <c r="L623" s="151">
        <v>4200000</v>
      </c>
      <c r="M623" s="151">
        <v>5040000</v>
      </c>
      <c r="N623" s="151">
        <v>8400000</v>
      </c>
      <c r="O623" s="140" t="s">
        <v>2463</v>
      </c>
      <c r="P623" s="239" t="s">
        <v>2506</v>
      </c>
    </row>
    <row r="624" spans="1:16">
      <c r="A624" s="11">
        <v>14</v>
      </c>
      <c r="B624" s="25" t="s">
        <v>2412</v>
      </c>
      <c r="C624" s="61" t="s">
        <v>2413</v>
      </c>
      <c r="D624" s="150">
        <v>60000</v>
      </c>
      <c r="E624" s="98" t="s">
        <v>2296</v>
      </c>
      <c r="F624" s="150">
        <v>34650</v>
      </c>
      <c r="G624" s="120"/>
      <c r="H624" s="120"/>
      <c r="I624" s="120"/>
      <c r="J624" s="152"/>
      <c r="K624" s="222">
        <v>33600</v>
      </c>
      <c r="L624" s="151">
        <v>4200000</v>
      </c>
      <c r="M624" s="151">
        <v>5040000</v>
      </c>
      <c r="N624" s="151">
        <v>8400000</v>
      </c>
      <c r="O624" s="140" t="s">
        <v>2463</v>
      </c>
      <c r="P624" s="239" t="s">
        <v>2506</v>
      </c>
    </row>
    <row r="625" spans="1:16">
      <c r="A625" s="11">
        <v>15</v>
      </c>
      <c r="B625" s="25" t="s">
        <v>2414</v>
      </c>
      <c r="C625" s="61" t="s">
        <v>2415</v>
      </c>
      <c r="D625" s="150">
        <v>60000</v>
      </c>
      <c r="E625" s="98" t="s">
        <v>440</v>
      </c>
      <c r="F625" s="150">
        <v>34650</v>
      </c>
      <c r="G625" s="120"/>
      <c r="H625" s="120"/>
      <c r="I625" s="120"/>
      <c r="J625" s="148"/>
      <c r="K625" s="222">
        <v>30400</v>
      </c>
      <c r="L625" s="151">
        <v>3800000</v>
      </c>
      <c r="M625" s="151">
        <v>4560000</v>
      </c>
      <c r="N625" s="151">
        <v>7600000</v>
      </c>
      <c r="O625" s="234" t="s">
        <v>2463</v>
      </c>
      <c r="P625" s="239" t="s">
        <v>2506</v>
      </c>
    </row>
  </sheetData>
  <autoFilter ref="A1:P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1342"/>
  <sheetViews>
    <sheetView topLeftCell="A1276" workbookViewId="0">
      <selection activeCell="D1292" sqref="D1292"/>
    </sheetView>
  </sheetViews>
  <sheetFormatPr baseColWidth="10" defaultColWidth="9" defaultRowHeight="14" x14ac:dyDescent="0"/>
  <cols>
    <col min="1" max="1" width="4.5" customWidth="1"/>
    <col min="2" max="2" width="26.6640625" customWidth="1"/>
    <col min="3" max="3" width="9.5" customWidth="1"/>
    <col min="4" max="4" width="12.5" style="1" customWidth="1"/>
    <col min="5" max="6" width="12.5" style="2" customWidth="1"/>
    <col min="7" max="7" width="8.6640625" customWidth="1"/>
    <col min="8" max="8" width="10.33203125" customWidth="1"/>
    <col min="9" max="9" width="12.5" style="1" customWidth="1"/>
    <col min="10" max="10" width="11.5" customWidth="1"/>
    <col min="11" max="238" width="9.1640625" customWidth="1"/>
    <col min="239" max="248" width="0" hidden="1"/>
    <col min="249" max="249" width="4.5" customWidth="1"/>
    <col min="250" max="250" width="26.6640625" customWidth="1"/>
    <col min="251" max="251" width="9.5" customWidth="1"/>
    <col min="252" max="252" width="13.5" customWidth="1"/>
    <col min="253" max="253" width="8.6640625" customWidth="1"/>
    <col min="254" max="254" width="13.6640625" customWidth="1"/>
    <col min="255" max="256" width="12" customWidth="1"/>
  </cols>
  <sheetData>
    <row r="1" spans="1:12">
      <c r="A1" s="359" t="s">
        <v>0</v>
      </c>
      <c r="B1" s="359"/>
      <c r="C1" s="359"/>
      <c r="D1" s="359"/>
      <c r="E1" s="359"/>
      <c r="F1" s="359"/>
      <c r="G1" s="359"/>
      <c r="I1" s="3"/>
      <c r="J1" s="3"/>
    </row>
    <row r="2" spans="1:12">
      <c r="A2" s="359"/>
      <c r="B2" s="359"/>
      <c r="C2" s="359"/>
      <c r="D2" s="359"/>
      <c r="E2" s="359"/>
      <c r="F2" s="359"/>
      <c r="G2" s="359"/>
      <c r="I2" s="3"/>
      <c r="J2" s="3"/>
    </row>
    <row r="3" spans="1:12" ht="18">
      <c r="A3" s="4" t="s">
        <v>1</v>
      </c>
      <c r="B3" s="4"/>
      <c r="C3" s="4"/>
      <c r="D3" s="347" t="s">
        <v>2</v>
      </c>
      <c r="E3" s="347"/>
      <c r="F3" s="347"/>
      <c r="G3" s="347"/>
      <c r="I3" s="3"/>
      <c r="J3" s="3"/>
    </row>
    <row r="4" spans="1:12" ht="17">
      <c r="A4" s="344" t="s">
        <v>3</v>
      </c>
      <c r="B4" s="344"/>
      <c r="C4" s="344"/>
      <c r="D4" s="5"/>
      <c r="E4" s="346" t="s">
        <v>4</v>
      </c>
      <c r="F4" s="346"/>
      <c r="G4" s="346"/>
      <c r="I4" s="5"/>
      <c r="J4" s="3"/>
    </row>
    <row r="5" spans="1:12" ht="17">
      <c r="A5" s="346"/>
      <c r="B5" s="346"/>
      <c r="C5" s="346"/>
      <c r="D5" s="346"/>
      <c r="E5" s="346"/>
      <c r="F5" s="346"/>
      <c r="G5" s="346"/>
      <c r="I5" s="3"/>
      <c r="J5" s="3"/>
    </row>
    <row r="6" spans="1:12" ht="15">
      <c r="A6" s="354" t="s">
        <v>5</v>
      </c>
      <c r="B6" s="354" t="s">
        <v>6</v>
      </c>
      <c r="C6" s="354" t="s">
        <v>6</v>
      </c>
      <c r="D6" s="354"/>
      <c r="E6" s="354" t="s">
        <v>6</v>
      </c>
      <c r="F6" s="354" t="s">
        <v>6</v>
      </c>
      <c r="G6" s="354" t="s">
        <v>6</v>
      </c>
      <c r="I6" s="3"/>
      <c r="J6" s="3"/>
    </row>
    <row r="7" spans="1:12" ht="15">
      <c r="A7" s="354" t="s">
        <v>2285</v>
      </c>
      <c r="B7" s="354"/>
      <c r="C7" s="354"/>
      <c r="D7" s="354"/>
      <c r="E7" s="354"/>
      <c r="F7" s="354"/>
      <c r="G7" s="354"/>
      <c r="I7" s="3"/>
      <c r="J7" s="3"/>
    </row>
    <row r="8" spans="1:12">
      <c r="A8" s="338" t="s">
        <v>8</v>
      </c>
      <c r="B8" s="338"/>
      <c r="C8" s="338"/>
      <c r="D8" s="338"/>
      <c r="E8" s="338"/>
      <c r="F8" s="338"/>
      <c r="G8" s="338"/>
      <c r="I8" s="3"/>
      <c r="J8" s="3"/>
    </row>
    <row r="9" spans="1:12" ht="15" customHeight="1">
      <c r="A9" s="352" t="s">
        <v>9</v>
      </c>
      <c r="B9" s="357" t="s">
        <v>10</v>
      </c>
      <c r="C9" s="352" t="s">
        <v>11</v>
      </c>
      <c r="D9" s="339" t="s">
        <v>2293</v>
      </c>
      <c r="E9" s="336" t="s">
        <v>13</v>
      </c>
      <c r="F9" s="337"/>
      <c r="G9" s="355" t="s">
        <v>12</v>
      </c>
      <c r="I9" s="3"/>
      <c r="J9" s="6"/>
    </row>
    <row r="10" spans="1:12" ht="23.25" customHeight="1">
      <c r="A10" s="353"/>
      <c r="B10" s="358"/>
      <c r="C10" s="353"/>
      <c r="D10" s="340"/>
      <c r="E10" s="60" t="s">
        <v>14</v>
      </c>
      <c r="F10" s="60" t="s">
        <v>15</v>
      </c>
      <c r="G10" s="356"/>
      <c r="I10" s="8" t="s">
        <v>2281</v>
      </c>
      <c r="J10" s="9" t="s">
        <v>2282</v>
      </c>
      <c r="K10" s="9" t="s">
        <v>2283</v>
      </c>
      <c r="L10" s="9" t="s">
        <v>2284</v>
      </c>
    </row>
    <row r="11" spans="1:12" s="10" customFormat="1">
      <c r="A11" s="11">
        <v>1</v>
      </c>
      <c r="B11" s="12" t="s">
        <v>8</v>
      </c>
      <c r="C11" s="11" t="s">
        <v>16</v>
      </c>
      <c r="D11" s="13" t="e">
        <f>#REF!+BOGOR!$J$11</f>
        <v>#REF!</v>
      </c>
      <c r="E11" s="13" t="e">
        <f>#REF!+$K$11</f>
        <v>#REF!</v>
      </c>
      <c r="F11" s="13" t="e">
        <f>#REF!+$L$11</f>
        <v>#REF!</v>
      </c>
      <c r="G11" s="14" t="s">
        <v>17</v>
      </c>
      <c r="I11" s="15">
        <v>2000</v>
      </c>
      <c r="J11" s="15">
        <v>500</v>
      </c>
      <c r="K11" s="16"/>
      <c r="L11" s="16"/>
    </row>
    <row r="12" spans="1:12" s="10" customFormat="1">
      <c r="A12" s="11">
        <v>2</v>
      </c>
      <c r="B12" s="12" t="s">
        <v>18</v>
      </c>
      <c r="C12" s="11" t="s">
        <v>19</v>
      </c>
      <c r="D12" s="13" t="e">
        <f>#REF!+BOGOR!$J$12</f>
        <v>#REF!</v>
      </c>
      <c r="E12" s="13" t="e">
        <f>#REF!+$K$12</f>
        <v>#REF!</v>
      </c>
      <c r="F12" s="13" t="e">
        <f>#REF!+$L$12</f>
        <v>#REF!</v>
      </c>
      <c r="G12" s="14" t="s">
        <v>17</v>
      </c>
      <c r="I12" s="15">
        <v>1000</v>
      </c>
      <c r="J12" s="15"/>
      <c r="K12" s="16">
        <v>-100000</v>
      </c>
      <c r="L12" s="16">
        <v>-100000</v>
      </c>
    </row>
    <row r="13" spans="1:12">
      <c r="A13" s="338" t="s">
        <v>20</v>
      </c>
      <c r="B13" s="338"/>
      <c r="C13" s="338"/>
      <c r="D13" s="338"/>
      <c r="E13" s="338"/>
      <c r="F13" s="338"/>
      <c r="G13" s="338"/>
      <c r="I13" s="3"/>
      <c r="J13" s="6"/>
    </row>
    <row r="14" spans="1:12" ht="15" customHeight="1">
      <c r="A14" s="352" t="s">
        <v>9</v>
      </c>
      <c r="B14" s="357" t="s">
        <v>10</v>
      </c>
      <c r="C14" s="352" t="s">
        <v>11</v>
      </c>
      <c r="D14" s="339" t="s">
        <v>2293</v>
      </c>
      <c r="E14" s="336" t="s">
        <v>13</v>
      </c>
      <c r="F14" s="337"/>
      <c r="G14" s="355" t="s">
        <v>12</v>
      </c>
      <c r="I14" s="3"/>
      <c r="J14" s="6"/>
    </row>
    <row r="15" spans="1:12" ht="22.5" customHeight="1">
      <c r="A15" s="353"/>
      <c r="B15" s="358"/>
      <c r="C15" s="353"/>
      <c r="D15" s="340"/>
      <c r="E15" s="60" t="s">
        <v>14</v>
      </c>
      <c r="F15" s="60" t="s">
        <v>15</v>
      </c>
      <c r="G15" s="356"/>
      <c r="I15" s="8" t="s">
        <v>2281</v>
      </c>
      <c r="J15" s="9" t="s">
        <v>2282</v>
      </c>
      <c r="K15" s="9" t="s">
        <v>2283</v>
      </c>
      <c r="L15" s="9" t="s">
        <v>2284</v>
      </c>
    </row>
    <row r="16" spans="1:12" s="10" customFormat="1">
      <c r="A16" s="11">
        <v>1</v>
      </c>
      <c r="B16" s="12" t="s">
        <v>21</v>
      </c>
      <c r="C16" s="11" t="s">
        <v>22</v>
      </c>
      <c r="D16" s="13" t="e">
        <f>#REF!+BOGOR!$J$16</f>
        <v>#REF!</v>
      </c>
      <c r="E16" s="13" t="e">
        <f>#REF!+$K$16</f>
        <v>#REF!</v>
      </c>
      <c r="F16" s="13" t="e">
        <f>#REF!+$L$16</f>
        <v>#REF!</v>
      </c>
      <c r="G16" s="14" t="s">
        <v>17</v>
      </c>
      <c r="I16" s="15"/>
      <c r="J16" s="15"/>
      <c r="K16" s="16"/>
      <c r="L16" s="16"/>
    </row>
    <row r="17" spans="1:10" s="10" customFormat="1">
      <c r="A17" s="11">
        <v>2</v>
      </c>
      <c r="B17" s="12" t="s">
        <v>23</v>
      </c>
      <c r="C17" s="11" t="s">
        <v>24</v>
      </c>
      <c r="D17" s="13" t="e">
        <f>#REF!+BOGOR!$J$16</f>
        <v>#REF!</v>
      </c>
      <c r="E17" s="13" t="e">
        <f>#REF!+$K$16</f>
        <v>#REF!</v>
      </c>
      <c r="F17" s="13" t="e">
        <f>#REF!+$L$16</f>
        <v>#REF!</v>
      </c>
      <c r="G17" s="14" t="s">
        <v>17</v>
      </c>
      <c r="I17" s="17"/>
      <c r="J17" s="6"/>
    </row>
    <row r="18" spans="1:10" s="10" customFormat="1">
      <c r="A18" s="11">
        <v>3</v>
      </c>
      <c r="B18" s="12" t="s">
        <v>25</v>
      </c>
      <c r="C18" s="11" t="s">
        <v>26</v>
      </c>
      <c r="D18" s="13" t="e">
        <f>#REF!+BOGOR!$J$16</f>
        <v>#REF!</v>
      </c>
      <c r="E18" s="13" t="e">
        <f>#REF!+$K$16</f>
        <v>#REF!</v>
      </c>
      <c r="F18" s="13" t="e">
        <f>#REF!+$L$16</f>
        <v>#REF!</v>
      </c>
      <c r="G18" s="14" t="s">
        <v>17</v>
      </c>
      <c r="I18" s="17"/>
      <c r="J18" s="6"/>
    </row>
    <row r="19" spans="1:10" s="10" customFormat="1">
      <c r="A19" s="11">
        <v>4</v>
      </c>
      <c r="B19" s="12" t="s">
        <v>27</v>
      </c>
      <c r="C19" s="11" t="s">
        <v>28</v>
      </c>
      <c r="D19" s="13" t="e">
        <f>#REF!+BOGOR!$J$16</f>
        <v>#REF!</v>
      </c>
      <c r="E19" s="13" t="e">
        <f>#REF!+$K$16</f>
        <v>#REF!</v>
      </c>
      <c r="F19" s="13" t="e">
        <f>#REF!+$L$16</f>
        <v>#REF!</v>
      </c>
      <c r="G19" s="14" t="s">
        <v>17</v>
      </c>
      <c r="I19" s="17"/>
      <c r="J19" s="6"/>
    </row>
    <row r="20" spans="1:10" s="10" customFormat="1">
      <c r="A20" s="11">
        <v>5</v>
      </c>
      <c r="B20" s="12" t="s">
        <v>29</v>
      </c>
      <c r="C20" s="11" t="s">
        <v>30</v>
      </c>
      <c r="D20" s="13" t="e">
        <f>#REF!+BOGOR!$J$16</f>
        <v>#REF!</v>
      </c>
      <c r="E20" s="13" t="e">
        <f>#REF!+$K$16</f>
        <v>#REF!</v>
      </c>
      <c r="F20" s="13" t="e">
        <f>#REF!+$L$16</f>
        <v>#REF!</v>
      </c>
      <c r="G20" s="14" t="s">
        <v>17</v>
      </c>
      <c r="I20" s="17"/>
      <c r="J20" s="6"/>
    </row>
    <row r="21" spans="1:10" s="10" customFormat="1">
      <c r="A21" s="11">
        <v>6</v>
      </c>
      <c r="B21" s="12" t="s">
        <v>31</v>
      </c>
      <c r="C21" s="11" t="s">
        <v>32</v>
      </c>
      <c r="D21" s="13" t="e">
        <f>#REF!+BOGOR!$J$16</f>
        <v>#REF!</v>
      </c>
      <c r="E21" s="13" t="e">
        <f>#REF!+$K$16</f>
        <v>#REF!</v>
      </c>
      <c r="F21" s="13" t="e">
        <f>#REF!+$L$16</f>
        <v>#REF!</v>
      </c>
      <c r="G21" s="14" t="s">
        <v>17</v>
      </c>
      <c r="I21" s="17"/>
      <c r="J21" s="6"/>
    </row>
    <row r="22" spans="1:10" s="10" customFormat="1">
      <c r="A22" s="11">
        <v>7</v>
      </c>
      <c r="B22" s="12" t="s">
        <v>33</v>
      </c>
      <c r="C22" s="11" t="s">
        <v>34</v>
      </c>
      <c r="D22" s="13" t="e">
        <f>#REF!+BOGOR!$J$16</f>
        <v>#REF!</v>
      </c>
      <c r="E22" s="13" t="e">
        <f>#REF!+$K$16</f>
        <v>#REF!</v>
      </c>
      <c r="F22" s="13" t="e">
        <f>#REF!+$L$16</f>
        <v>#REF!</v>
      </c>
      <c r="G22" s="14" t="s">
        <v>17</v>
      </c>
      <c r="I22" s="17"/>
      <c r="J22" s="6"/>
    </row>
    <row r="23" spans="1:10" s="10" customFormat="1">
      <c r="A23" s="11">
        <v>8</v>
      </c>
      <c r="B23" s="12" t="s">
        <v>35</v>
      </c>
      <c r="C23" s="11" t="s">
        <v>36</v>
      </c>
      <c r="D23" s="13" t="e">
        <f>#REF!+BOGOR!$J$16</f>
        <v>#REF!</v>
      </c>
      <c r="E23" s="13" t="e">
        <f>#REF!+$K$16</f>
        <v>#REF!</v>
      </c>
      <c r="F23" s="13" t="e">
        <f>#REF!+$L$16</f>
        <v>#REF!</v>
      </c>
      <c r="G23" s="14" t="s">
        <v>37</v>
      </c>
      <c r="I23" s="17"/>
      <c r="J23" s="6"/>
    </row>
    <row r="24" spans="1:10" s="10" customFormat="1">
      <c r="A24" s="11">
        <v>9</v>
      </c>
      <c r="B24" s="12" t="s">
        <v>38</v>
      </c>
      <c r="C24" s="11" t="s">
        <v>39</v>
      </c>
      <c r="D24" s="13" t="e">
        <f>#REF!+BOGOR!$J$16</f>
        <v>#REF!</v>
      </c>
      <c r="E24" s="13" t="e">
        <f>#REF!+$K$16</f>
        <v>#REF!</v>
      </c>
      <c r="F24" s="13" t="e">
        <f>#REF!+$L$16</f>
        <v>#REF!</v>
      </c>
      <c r="G24" s="14" t="s">
        <v>37</v>
      </c>
      <c r="I24" s="17"/>
      <c r="J24" s="6"/>
    </row>
    <row r="25" spans="1:10" s="10" customFormat="1">
      <c r="A25" s="11">
        <v>10</v>
      </c>
      <c r="B25" s="12" t="s">
        <v>40</v>
      </c>
      <c r="C25" s="11" t="s">
        <v>41</v>
      </c>
      <c r="D25" s="13" t="e">
        <f>#REF!+BOGOR!$J$16</f>
        <v>#REF!</v>
      </c>
      <c r="E25" s="13" t="e">
        <f>#REF!+$K$16</f>
        <v>#REF!</v>
      </c>
      <c r="F25" s="13" t="e">
        <f>#REF!+$L$16</f>
        <v>#REF!</v>
      </c>
      <c r="G25" s="14" t="s">
        <v>37</v>
      </c>
      <c r="I25" s="17"/>
      <c r="J25" s="6"/>
    </row>
    <row r="26" spans="1:10" s="10" customFormat="1">
      <c r="A26" s="11">
        <v>11</v>
      </c>
      <c r="B26" s="12" t="s">
        <v>42</v>
      </c>
      <c r="C26" s="11" t="s">
        <v>43</v>
      </c>
      <c r="D26" s="13" t="e">
        <f>#REF!+BOGOR!$J$16</f>
        <v>#REF!</v>
      </c>
      <c r="E26" s="13" t="e">
        <f>#REF!+$K$16</f>
        <v>#REF!</v>
      </c>
      <c r="F26" s="13" t="e">
        <f>#REF!+$L$16</f>
        <v>#REF!</v>
      </c>
      <c r="G26" s="14" t="s">
        <v>17</v>
      </c>
      <c r="I26" s="17"/>
      <c r="J26" s="6"/>
    </row>
    <row r="27" spans="1:10" s="10" customFormat="1">
      <c r="A27" s="11">
        <v>12</v>
      </c>
      <c r="B27" s="12" t="s">
        <v>44</v>
      </c>
      <c r="C27" s="11" t="s">
        <v>45</v>
      </c>
      <c r="D27" s="13" t="e">
        <f>#REF!+BOGOR!$J$16</f>
        <v>#REF!</v>
      </c>
      <c r="E27" s="13" t="e">
        <f>#REF!+$K$16</f>
        <v>#REF!</v>
      </c>
      <c r="F27" s="13" t="e">
        <f>#REF!+$L$16</f>
        <v>#REF!</v>
      </c>
      <c r="G27" s="14" t="s">
        <v>37</v>
      </c>
      <c r="I27" s="17"/>
      <c r="J27" s="6"/>
    </row>
    <row r="28" spans="1:10" s="10" customFormat="1">
      <c r="A28" s="11">
        <v>13</v>
      </c>
      <c r="B28" s="12" t="s">
        <v>46</v>
      </c>
      <c r="C28" s="11" t="s">
        <v>47</v>
      </c>
      <c r="D28" s="13" t="e">
        <f>#REF!+BOGOR!$J$16</f>
        <v>#REF!</v>
      </c>
      <c r="E28" s="13" t="e">
        <f>#REF!+$K$16</f>
        <v>#REF!</v>
      </c>
      <c r="F28" s="13" t="e">
        <f>#REF!+$L$16</f>
        <v>#REF!</v>
      </c>
      <c r="G28" s="14" t="s">
        <v>17</v>
      </c>
      <c r="I28" s="17"/>
      <c r="J28" s="6"/>
    </row>
    <row r="29" spans="1:10" s="10" customFormat="1">
      <c r="A29" s="11">
        <v>14</v>
      </c>
      <c r="B29" s="18" t="s">
        <v>48</v>
      </c>
      <c r="C29" s="11" t="s">
        <v>49</v>
      </c>
      <c r="D29" s="13" t="e">
        <f>#REF!+BOGOR!$J$16</f>
        <v>#REF!</v>
      </c>
      <c r="E29" s="13" t="e">
        <f>#REF!+$K$16</f>
        <v>#REF!</v>
      </c>
      <c r="F29" s="13" t="e">
        <f>#REF!+$L$16</f>
        <v>#REF!</v>
      </c>
      <c r="G29" s="14" t="s">
        <v>17</v>
      </c>
      <c r="I29" s="17"/>
      <c r="J29" s="6"/>
    </row>
    <row r="30" spans="1:10" s="10" customFormat="1">
      <c r="A30" s="11">
        <v>15</v>
      </c>
      <c r="B30" s="12" t="s">
        <v>50</v>
      </c>
      <c r="C30" s="11" t="s">
        <v>51</v>
      </c>
      <c r="D30" s="13" t="e">
        <f>#REF!+BOGOR!$J$16</f>
        <v>#REF!</v>
      </c>
      <c r="E30" s="13" t="e">
        <f>#REF!+$K$16</f>
        <v>#REF!</v>
      </c>
      <c r="F30" s="13" t="e">
        <f>#REF!+$L$16</f>
        <v>#REF!</v>
      </c>
      <c r="G30" s="14" t="s">
        <v>37</v>
      </c>
      <c r="I30" s="17"/>
      <c r="J30" s="6"/>
    </row>
    <row r="31" spans="1:10" s="10" customFormat="1">
      <c r="A31" s="11">
        <v>16</v>
      </c>
      <c r="B31" s="12" t="s">
        <v>52</v>
      </c>
      <c r="C31" s="11" t="s">
        <v>53</v>
      </c>
      <c r="D31" s="13" t="e">
        <f>#REF!+BOGOR!$J$16</f>
        <v>#REF!</v>
      </c>
      <c r="E31" s="13" t="e">
        <f>#REF!+$K$16</f>
        <v>#REF!</v>
      </c>
      <c r="F31" s="13" t="e">
        <f>#REF!+$L$16</f>
        <v>#REF!</v>
      </c>
      <c r="G31" s="14" t="s">
        <v>17</v>
      </c>
      <c r="I31" s="17"/>
      <c r="J31" s="6"/>
    </row>
    <row r="32" spans="1:10" s="10" customFormat="1">
      <c r="A32" s="11">
        <v>17</v>
      </c>
      <c r="B32" s="12" t="s">
        <v>54</v>
      </c>
      <c r="C32" s="11" t="s">
        <v>55</v>
      </c>
      <c r="D32" s="13" t="e">
        <f>#REF!+BOGOR!$J$16</f>
        <v>#REF!</v>
      </c>
      <c r="E32" s="13" t="e">
        <f>#REF!+$K$16</f>
        <v>#REF!</v>
      </c>
      <c r="F32" s="13" t="e">
        <f>#REF!+$L$16</f>
        <v>#REF!</v>
      </c>
      <c r="G32" s="14" t="s">
        <v>17</v>
      </c>
      <c r="I32" s="17"/>
      <c r="J32" s="6"/>
    </row>
    <row r="33" spans="1:12" s="10" customFormat="1">
      <c r="A33" s="11">
        <v>18</v>
      </c>
      <c r="B33" s="12" t="s">
        <v>56</v>
      </c>
      <c r="C33" s="11" t="s">
        <v>57</v>
      </c>
      <c r="D33" s="13" t="e">
        <f>#REF!+BOGOR!$J$16</f>
        <v>#REF!</v>
      </c>
      <c r="E33" s="13" t="e">
        <f>#REF!+$K$16</f>
        <v>#REF!</v>
      </c>
      <c r="F33" s="13" t="e">
        <f>#REF!+$L$16</f>
        <v>#REF!</v>
      </c>
      <c r="G33" s="14" t="s">
        <v>17</v>
      </c>
      <c r="I33" s="17"/>
      <c r="J33" s="6"/>
    </row>
    <row r="34" spans="1:12" s="10" customFormat="1">
      <c r="A34" s="11">
        <v>19</v>
      </c>
      <c r="B34" s="12" t="s">
        <v>58</v>
      </c>
      <c r="C34" s="11" t="s">
        <v>59</v>
      </c>
      <c r="D34" s="13" t="e">
        <f>#REF!+BOGOR!$J$16</f>
        <v>#REF!</v>
      </c>
      <c r="E34" s="13" t="e">
        <f>#REF!+$K$16</f>
        <v>#REF!</v>
      </c>
      <c r="F34" s="13" t="e">
        <f>#REF!+$L$16</f>
        <v>#REF!</v>
      </c>
      <c r="G34" s="14" t="s">
        <v>17</v>
      </c>
      <c r="I34" s="17"/>
      <c r="J34" s="6"/>
    </row>
    <row r="35" spans="1:12" s="10" customFormat="1">
      <c r="A35" s="11">
        <v>20</v>
      </c>
      <c r="B35" s="12" t="s">
        <v>60</v>
      </c>
      <c r="C35" s="11" t="s">
        <v>61</v>
      </c>
      <c r="D35" s="13" t="e">
        <f>#REF!+BOGOR!$J$16</f>
        <v>#REF!</v>
      </c>
      <c r="E35" s="13" t="e">
        <f>#REF!+$K$16</f>
        <v>#REF!</v>
      </c>
      <c r="F35" s="13" t="e">
        <f>#REF!+$L$16</f>
        <v>#REF!</v>
      </c>
      <c r="G35" s="14" t="s">
        <v>17</v>
      </c>
      <c r="I35" s="17"/>
      <c r="J35" s="6"/>
    </row>
    <row r="36" spans="1:12" s="10" customFormat="1">
      <c r="A36" s="11">
        <v>21</v>
      </c>
      <c r="B36" s="12" t="s">
        <v>62</v>
      </c>
      <c r="C36" s="11" t="s">
        <v>63</v>
      </c>
      <c r="D36" s="13" t="e">
        <f>#REF!+BOGOR!$J$16</f>
        <v>#REF!</v>
      </c>
      <c r="E36" s="13" t="e">
        <f>#REF!+$K$16</f>
        <v>#REF!</v>
      </c>
      <c r="F36" s="13" t="e">
        <f>#REF!+$L$16</f>
        <v>#REF!</v>
      </c>
      <c r="G36" s="14" t="s">
        <v>17</v>
      </c>
      <c r="I36" s="17"/>
      <c r="J36" s="6"/>
    </row>
    <row r="37" spans="1:12" s="10" customFormat="1">
      <c r="A37" s="11">
        <v>22</v>
      </c>
      <c r="B37" s="12" t="s">
        <v>64</v>
      </c>
      <c r="C37" s="11" t="s">
        <v>65</v>
      </c>
      <c r="D37" s="13" t="e">
        <f>#REF!+BOGOR!$J$16</f>
        <v>#REF!</v>
      </c>
      <c r="E37" s="13" t="e">
        <f>#REF!+$K$16</f>
        <v>#REF!</v>
      </c>
      <c r="F37" s="13" t="e">
        <f>#REF!+$L$16</f>
        <v>#REF!</v>
      </c>
      <c r="G37" s="14" t="s">
        <v>17</v>
      </c>
      <c r="I37" s="17"/>
      <c r="J37" s="6"/>
    </row>
    <row r="38" spans="1:12" s="10" customFormat="1">
      <c r="A38" s="11">
        <v>23</v>
      </c>
      <c r="B38" s="12" t="s">
        <v>66</v>
      </c>
      <c r="C38" s="11" t="s">
        <v>67</v>
      </c>
      <c r="D38" s="13" t="e">
        <f>#REF!+BOGOR!$J$16</f>
        <v>#REF!</v>
      </c>
      <c r="E38" s="13" t="e">
        <f>#REF!+$K$16</f>
        <v>#REF!</v>
      </c>
      <c r="F38" s="13" t="e">
        <f>#REF!+$L$16</f>
        <v>#REF!</v>
      </c>
      <c r="G38" s="14" t="s">
        <v>17</v>
      </c>
      <c r="I38" s="17"/>
      <c r="J38" s="6"/>
    </row>
    <row r="39" spans="1:12" s="10" customFormat="1">
      <c r="A39" s="11">
        <v>24</v>
      </c>
      <c r="B39" s="12" t="s">
        <v>68</v>
      </c>
      <c r="C39" s="11" t="s">
        <v>69</v>
      </c>
      <c r="D39" s="13" t="e">
        <f>#REF!+BOGOR!$J$16</f>
        <v>#REF!</v>
      </c>
      <c r="E39" s="13" t="e">
        <f>#REF!+$K$16</f>
        <v>#REF!</v>
      </c>
      <c r="F39" s="13" t="e">
        <f>#REF!+$L$16</f>
        <v>#REF!</v>
      </c>
      <c r="G39" s="14" t="s">
        <v>17</v>
      </c>
      <c r="I39" s="17"/>
      <c r="J39" s="6"/>
    </row>
    <row r="40" spans="1:12" s="10" customFormat="1">
      <c r="A40" s="11">
        <v>25</v>
      </c>
      <c r="B40" s="12" t="s">
        <v>70</v>
      </c>
      <c r="C40" s="11" t="s">
        <v>71</v>
      </c>
      <c r="D40" s="13" t="e">
        <f>#REF!+BOGOR!$J$16</f>
        <v>#REF!</v>
      </c>
      <c r="E40" s="13" t="e">
        <f>#REF!+$K$16</f>
        <v>#REF!</v>
      </c>
      <c r="F40" s="13" t="e">
        <f>#REF!+$L$16</f>
        <v>#REF!</v>
      </c>
      <c r="G40" s="14" t="s">
        <v>37</v>
      </c>
      <c r="I40" s="17"/>
      <c r="J40" s="6"/>
    </row>
    <row r="41" spans="1:12" s="10" customFormat="1">
      <c r="A41" s="11">
        <v>26</v>
      </c>
      <c r="B41" s="12" t="s">
        <v>72</v>
      </c>
      <c r="C41" s="11" t="s">
        <v>73</v>
      </c>
      <c r="D41" s="13" t="e">
        <f>#REF!+BOGOR!$J$16</f>
        <v>#REF!</v>
      </c>
      <c r="E41" s="13" t="e">
        <f>#REF!+$K$16</f>
        <v>#REF!</v>
      </c>
      <c r="F41" s="13" t="e">
        <f>#REF!+$L$16</f>
        <v>#REF!</v>
      </c>
      <c r="G41" s="14" t="s">
        <v>37</v>
      </c>
      <c r="I41" s="17"/>
      <c r="J41" s="6"/>
    </row>
    <row r="42" spans="1:12" s="10" customFormat="1">
      <c r="A42" s="11">
        <v>27</v>
      </c>
      <c r="B42" s="12" t="s">
        <v>74</v>
      </c>
      <c r="C42" s="11" t="s">
        <v>75</v>
      </c>
      <c r="D42" s="13" t="e">
        <f>#REF!+BOGOR!$J$16</f>
        <v>#REF!</v>
      </c>
      <c r="E42" s="13" t="e">
        <f>#REF!+$K$16</f>
        <v>#REF!</v>
      </c>
      <c r="F42" s="13" t="e">
        <f>#REF!+$L$16</f>
        <v>#REF!</v>
      </c>
      <c r="G42" s="14" t="s">
        <v>37</v>
      </c>
      <c r="I42" s="17"/>
      <c r="J42" s="6"/>
    </row>
    <row r="43" spans="1:12" s="10" customFormat="1">
      <c r="A43" s="11">
        <v>28</v>
      </c>
      <c r="B43" s="12" t="s">
        <v>76</v>
      </c>
      <c r="C43" s="11" t="s">
        <v>77</v>
      </c>
      <c r="D43" s="13" t="e">
        <f>#REF!+BOGOR!$J$16</f>
        <v>#REF!</v>
      </c>
      <c r="E43" s="13" t="e">
        <f>#REF!+$K$16</f>
        <v>#REF!</v>
      </c>
      <c r="F43" s="13" t="e">
        <f>#REF!+$L$16</f>
        <v>#REF!</v>
      </c>
      <c r="G43" s="14" t="s">
        <v>37</v>
      </c>
      <c r="I43" s="17"/>
      <c r="J43" s="6"/>
    </row>
    <row r="44" spans="1:12" s="10" customFormat="1">
      <c r="A44" s="11">
        <v>29</v>
      </c>
      <c r="B44" s="12" t="s">
        <v>78</v>
      </c>
      <c r="C44" s="11" t="s">
        <v>79</v>
      </c>
      <c r="D44" s="13" t="e">
        <f>#REF!+BOGOR!$J$16</f>
        <v>#REF!</v>
      </c>
      <c r="E44" s="13" t="e">
        <f>#REF!+$K$16</f>
        <v>#REF!</v>
      </c>
      <c r="F44" s="13" t="e">
        <f>#REF!+$L$16</f>
        <v>#REF!</v>
      </c>
      <c r="G44" s="14" t="s">
        <v>37</v>
      </c>
      <c r="I44" s="17"/>
      <c r="J44" s="6"/>
    </row>
    <row r="45" spans="1:12">
      <c r="A45" s="338" t="s">
        <v>80</v>
      </c>
      <c r="B45" s="338"/>
      <c r="C45" s="338"/>
      <c r="D45" s="338"/>
      <c r="E45" s="338"/>
      <c r="F45" s="338"/>
      <c r="G45" s="338"/>
      <c r="I45" s="3"/>
      <c r="J45" s="6"/>
    </row>
    <row r="46" spans="1:12" ht="15" customHeight="1">
      <c r="A46" s="352" t="s">
        <v>9</v>
      </c>
      <c r="B46" s="357" t="s">
        <v>10</v>
      </c>
      <c r="C46" s="352" t="s">
        <v>11</v>
      </c>
      <c r="D46" s="339" t="s">
        <v>2293</v>
      </c>
      <c r="E46" s="336" t="s">
        <v>13</v>
      </c>
      <c r="F46" s="337"/>
      <c r="G46" s="355" t="s">
        <v>12</v>
      </c>
      <c r="I46" s="3"/>
      <c r="J46" s="6"/>
    </row>
    <row r="47" spans="1:12" ht="22.5" customHeight="1">
      <c r="A47" s="353"/>
      <c r="B47" s="358"/>
      <c r="C47" s="353"/>
      <c r="D47" s="340"/>
      <c r="E47" s="60" t="s">
        <v>14</v>
      </c>
      <c r="F47" s="60" t="s">
        <v>15</v>
      </c>
      <c r="G47" s="356"/>
      <c r="I47" s="8" t="s">
        <v>2281</v>
      </c>
      <c r="J47" s="9" t="s">
        <v>2282</v>
      </c>
      <c r="K47" s="9" t="s">
        <v>2283</v>
      </c>
      <c r="L47" s="9" t="s">
        <v>2284</v>
      </c>
    </row>
    <row r="48" spans="1:12" s="10" customFormat="1">
      <c r="A48" s="11">
        <v>1</v>
      </c>
      <c r="B48" s="12" t="s">
        <v>80</v>
      </c>
      <c r="C48" s="11" t="s">
        <v>81</v>
      </c>
      <c r="D48" s="13" t="e">
        <f>#REF!+BOGOR!$J$48</f>
        <v>#REF!</v>
      </c>
      <c r="E48" s="13" t="e">
        <f>#REF!+$K$48</f>
        <v>#REF!</v>
      </c>
      <c r="F48" s="13" t="e">
        <f>#REF!+$L$48</f>
        <v>#REF!</v>
      </c>
      <c r="G48" s="14" t="s">
        <v>17</v>
      </c>
      <c r="I48" s="15"/>
      <c r="J48" s="15"/>
      <c r="K48" s="16"/>
      <c r="L48" s="16"/>
    </row>
    <row r="49" spans="1:12" s="10" customFormat="1">
      <c r="A49" s="11">
        <v>2</v>
      </c>
      <c r="B49" s="12" t="s">
        <v>82</v>
      </c>
      <c r="C49" s="11" t="s">
        <v>83</v>
      </c>
      <c r="D49" s="13" t="e">
        <f>#REF!+BOGOR!$J$48</f>
        <v>#REF!</v>
      </c>
      <c r="E49" s="13" t="e">
        <f>#REF!+$K$48</f>
        <v>#REF!</v>
      </c>
      <c r="F49" s="13" t="e">
        <f>#REF!+$L$48</f>
        <v>#REF!</v>
      </c>
      <c r="G49" s="14" t="s">
        <v>17</v>
      </c>
      <c r="I49" s="17"/>
      <c r="J49" s="6"/>
    </row>
    <row r="50" spans="1:12" s="10" customFormat="1">
      <c r="A50" s="11">
        <v>3</v>
      </c>
      <c r="B50" s="12" t="s">
        <v>84</v>
      </c>
      <c r="C50" s="11" t="s">
        <v>85</v>
      </c>
      <c r="D50" s="13" t="e">
        <f>#REF!+BOGOR!$J$48</f>
        <v>#REF!</v>
      </c>
      <c r="E50" s="13" t="e">
        <f>#REF!+$K$48</f>
        <v>#REF!</v>
      </c>
      <c r="F50" s="13" t="e">
        <f>#REF!+$L$48</f>
        <v>#REF!</v>
      </c>
      <c r="G50" s="14" t="s">
        <v>17</v>
      </c>
      <c r="I50" s="17"/>
      <c r="J50" s="6"/>
    </row>
    <row r="51" spans="1:12" s="10" customFormat="1">
      <c r="A51" s="11">
        <v>4</v>
      </c>
      <c r="B51" s="12" t="s">
        <v>86</v>
      </c>
      <c r="C51" s="11" t="s">
        <v>87</v>
      </c>
      <c r="D51" s="13" t="e">
        <f>#REF!+BOGOR!$J$48</f>
        <v>#REF!</v>
      </c>
      <c r="E51" s="13" t="e">
        <f>#REF!+$K$48</f>
        <v>#REF!</v>
      </c>
      <c r="F51" s="13" t="e">
        <f>#REF!+$L$48</f>
        <v>#REF!</v>
      </c>
      <c r="G51" s="14" t="s">
        <v>37</v>
      </c>
      <c r="I51" s="17"/>
      <c r="J51" s="6"/>
    </row>
    <row r="52" spans="1:12" s="10" customFormat="1">
      <c r="A52" s="11">
        <v>5</v>
      </c>
      <c r="B52" s="12" t="s">
        <v>88</v>
      </c>
      <c r="C52" s="11" t="s">
        <v>89</v>
      </c>
      <c r="D52" s="13" t="e">
        <f>#REF!+BOGOR!$J$48</f>
        <v>#REF!</v>
      </c>
      <c r="E52" s="13" t="e">
        <f>#REF!+$K$48</f>
        <v>#REF!</v>
      </c>
      <c r="F52" s="13" t="e">
        <f>#REF!+$L$48</f>
        <v>#REF!</v>
      </c>
      <c r="G52" s="14" t="s">
        <v>17</v>
      </c>
      <c r="I52" s="17"/>
      <c r="J52" s="6"/>
    </row>
    <row r="53" spans="1:12" s="10" customFormat="1">
      <c r="A53" s="11">
        <v>6</v>
      </c>
      <c r="B53" s="12" t="s">
        <v>90</v>
      </c>
      <c r="C53" s="11" t="s">
        <v>91</v>
      </c>
      <c r="D53" s="13" t="e">
        <f>#REF!+BOGOR!$J$48</f>
        <v>#REF!</v>
      </c>
      <c r="E53" s="13" t="e">
        <f>#REF!+$K$48</f>
        <v>#REF!</v>
      </c>
      <c r="F53" s="13" t="e">
        <f>#REF!+$L$48</f>
        <v>#REF!</v>
      </c>
      <c r="G53" s="14" t="s">
        <v>17</v>
      </c>
      <c r="I53" s="17"/>
      <c r="J53" s="6"/>
    </row>
    <row r="54" spans="1:12" s="10" customFormat="1">
      <c r="A54" s="11">
        <v>7</v>
      </c>
      <c r="B54" s="12" t="s">
        <v>92</v>
      </c>
      <c r="C54" s="11" t="s">
        <v>93</v>
      </c>
      <c r="D54" s="13" t="e">
        <f>#REF!+BOGOR!$J$48</f>
        <v>#REF!</v>
      </c>
      <c r="E54" s="13" t="e">
        <f>#REF!+$K$48</f>
        <v>#REF!</v>
      </c>
      <c r="F54" s="13" t="e">
        <f>#REF!+$L$48</f>
        <v>#REF!</v>
      </c>
      <c r="G54" s="14" t="s">
        <v>17</v>
      </c>
      <c r="I54" s="17"/>
      <c r="J54" s="6"/>
    </row>
    <row r="55" spans="1:12" s="10" customFormat="1">
      <c r="A55" s="11">
        <v>8</v>
      </c>
      <c r="B55" s="12" t="s">
        <v>94</v>
      </c>
      <c r="C55" s="11" t="s">
        <v>95</v>
      </c>
      <c r="D55" s="13" t="e">
        <f>#REF!+BOGOR!$J$48</f>
        <v>#REF!</v>
      </c>
      <c r="E55" s="13" t="e">
        <f>#REF!+$K$48</f>
        <v>#REF!</v>
      </c>
      <c r="F55" s="13" t="e">
        <f>#REF!+$L$48</f>
        <v>#REF!</v>
      </c>
      <c r="G55" s="14" t="s">
        <v>17</v>
      </c>
      <c r="I55" s="17"/>
      <c r="J55" s="6"/>
    </row>
    <row r="56" spans="1:12" s="10" customFormat="1">
      <c r="A56" s="11">
        <v>9</v>
      </c>
      <c r="B56" s="12" t="s">
        <v>96</v>
      </c>
      <c r="C56" s="11" t="s">
        <v>97</v>
      </c>
      <c r="D56" s="13" t="e">
        <f>#REF!+BOGOR!$J$48</f>
        <v>#REF!</v>
      </c>
      <c r="E56" s="13" t="e">
        <f>#REF!+$K$48</f>
        <v>#REF!</v>
      </c>
      <c r="F56" s="13" t="e">
        <f>#REF!+$L$48</f>
        <v>#REF!</v>
      </c>
      <c r="G56" s="14" t="s">
        <v>37</v>
      </c>
      <c r="I56" s="17"/>
      <c r="J56" s="6"/>
    </row>
    <row r="57" spans="1:12">
      <c r="A57" s="338" t="s">
        <v>98</v>
      </c>
      <c r="B57" s="338"/>
      <c r="C57" s="338"/>
      <c r="D57" s="338"/>
      <c r="E57" s="338"/>
      <c r="F57" s="338"/>
      <c r="G57" s="338"/>
      <c r="I57" s="3"/>
      <c r="J57" s="6"/>
    </row>
    <row r="58" spans="1:12" ht="15" customHeight="1">
      <c r="A58" s="352" t="s">
        <v>9</v>
      </c>
      <c r="B58" s="357" t="s">
        <v>10</v>
      </c>
      <c r="C58" s="352" t="s">
        <v>11</v>
      </c>
      <c r="D58" s="339" t="s">
        <v>2293</v>
      </c>
      <c r="E58" s="336" t="s">
        <v>13</v>
      </c>
      <c r="F58" s="337"/>
      <c r="G58" s="355" t="s">
        <v>12</v>
      </c>
      <c r="I58" s="3"/>
      <c r="J58" s="6"/>
    </row>
    <row r="59" spans="1:12" ht="24.75" customHeight="1">
      <c r="A59" s="353"/>
      <c r="B59" s="358"/>
      <c r="C59" s="353"/>
      <c r="D59" s="340"/>
      <c r="E59" s="60" t="s">
        <v>14</v>
      </c>
      <c r="F59" s="60" t="s">
        <v>15</v>
      </c>
      <c r="G59" s="356"/>
      <c r="I59" s="8" t="s">
        <v>2281</v>
      </c>
      <c r="J59" s="9" t="s">
        <v>2282</v>
      </c>
      <c r="K59" s="9" t="s">
        <v>2283</v>
      </c>
      <c r="L59" s="9" t="s">
        <v>2284</v>
      </c>
    </row>
    <row r="60" spans="1:12" s="10" customFormat="1">
      <c r="A60" s="11">
        <v>1</v>
      </c>
      <c r="B60" s="12" t="s">
        <v>98</v>
      </c>
      <c r="C60" s="11" t="s">
        <v>99</v>
      </c>
      <c r="D60" s="13" t="e">
        <f>#REF!+BOGOR!$J$60</f>
        <v>#REF!</v>
      </c>
      <c r="E60" s="13" t="e">
        <f>#REF!+$K$60</f>
        <v>#REF!</v>
      </c>
      <c r="F60" s="13" t="e">
        <f>#REF!+$L$60</f>
        <v>#REF!</v>
      </c>
      <c r="G60" s="14" t="s">
        <v>17</v>
      </c>
      <c r="I60" s="15"/>
      <c r="J60" s="15"/>
      <c r="K60" s="16"/>
      <c r="L60" s="16"/>
    </row>
    <row r="61" spans="1:12" s="10" customFormat="1">
      <c r="A61" s="11">
        <v>2</v>
      </c>
      <c r="B61" s="12" t="s">
        <v>100</v>
      </c>
      <c r="C61" s="11" t="s">
        <v>101</v>
      </c>
      <c r="D61" s="13" t="e">
        <f>#REF!+BOGOR!$J$60</f>
        <v>#REF!</v>
      </c>
      <c r="E61" s="13" t="e">
        <f>#REF!+$K$60</f>
        <v>#REF!</v>
      </c>
      <c r="F61" s="13" t="e">
        <f>#REF!+$L$60</f>
        <v>#REF!</v>
      </c>
      <c r="G61" s="14" t="s">
        <v>17</v>
      </c>
      <c r="I61" s="17"/>
      <c r="J61" s="6"/>
    </row>
    <row r="62" spans="1:12" s="10" customFormat="1">
      <c r="A62" s="11">
        <v>3</v>
      </c>
      <c r="B62" s="12" t="s">
        <v>102</v>
      </c>
      <c r="C62" s="11" t="s">
        <v>103</v>
      </c>
      <c r="D62" s="13" t="e">
        <f>#REF!+BOGOR!$J$60</f>
        <v>#REF!</v>
      </c>
      <c r="E62" s="13" t="e">
        <f>#REF!+$K$60</f>
        <v>#REF!</v>
      </c>
      <c r="F62" s="13" t="e">
        <f>#REF!+$L$60</f>
        <v>#REF!</v>
      </c>
      <c r="G62" s="14" t="s">
        <v>17</v>
      </c>
      <c r="I62" s="17"/>
      <c r="J62" s="6"/>
    </row>
    <row r="63" spans="1:12" s="10" customFormat="1">
      <c r="A63" s="11">
        <v>4</v>
      </c>
      <c r="B63" s="12" t="s">
        <v>104</v>
      </c>
      <c r="C63" s="11" t="s">
        <v>105</v>
      </c>
      <c r="D63" s="13" t="e">
        <f>#REF!+BOGOR!$J$60</f>
        <v>#REF!</v>
      </c>
      <c r="E63" s="13" t="e">
        <f>#REF!+$K$60</f>
        <v>#REF!</v>
      </c>
      <c r="F63" s="13" t="e">
        <f>#REF!+$L$60</f>
        <v>#REF!</v>
      </c>
      <c r="G63" s="14" t="s">
        <v>17</v>
      </c>
      <c r="I63" s="17"/>
      <c r="J63" s="6"/>
    </row>
    <row r="64" spans="1:12" s="10" customFormat="1">
      <c r="A64" s="11">
        <v>5</v>
      </c>
      <c r="B64" s="12" t="s">
        <v>106</v>
      </c>
      <c r="C64" s="11" t="s">
        <v>107</v>
      </c>
      <c r="D64" s="13" t="e">
        <f>#REF!+BOGOR!$J$60</f>
        <v>#REF!</v>
      </c>
      <c r="E64" s="13" t="e">
        <f>#REF!+$K$60</f>
        <v>#REF!</v>
      </c>
      <c r="F64" s="13" t="e">
        <f>#REF!+$L$60</f>
        <v>#REF!</v>
      </c>
      <c r="G64" s="14" t="s">
        <v>17</v>
      </c>
      <c r="I64" s="17"/>
      <c r="J64" s="6"/>
    </row>
    <row r="65" spans="1:12" s="10" customFormat="1">
      <c r="A65" s="11">
        <v>6</v>
      </c>
      <c r="B65" s="12" t="s">
        <v>108</v>
      </c>
      <c r="C65" s="11" t="s">
        <v>109</v>
      </c>
      <c r="D65" s="13" t="e">
        <f>#REF!+BOGOR!$J$60</f>
        <v>#REF!</v>
      </c>
      <c r="E65" s="13" t="e">
        <f>#REF!+$K$60</f>
        <v>#REF!</v>
      </c>
      <c r="F65" s="13" t="e">
        <f>#REF!+$L$60</f>
        <v>#REF!</v>
      </c>
      <c r="G65" s="14" t="s">
        <v>17</v>
      </c>
      <c r="I65" s="17"/>
      <c r="J65" s="6"/>
    </row>
    <row r="66" spans="1:12" s="10" customFormat="1">
      <c r="A66" s="11">
        <v>7</v>
      </c>
      <c r="B66" s="12" t="s">
        <v>110</v>
      </c>
      <c r="C66" s="11" t="s">
        <v>111</v>
      </c>
      <c r="D66" s="13" t="e">
        <f>#REF!+BOGOR!$J$60</f>
        <v>#REF!</v>
      </c>
      <c r="E66" s="13" t="e">
        <f>#REF!+$K$60</f>
        <v>#REF!</v>
      </c>
      <c r="F66" s="13" t="e">
        <f>#REF!+$L$60</f>
        <v>#REF!</v>
      </c>
      <c r="G66" s="14" t="s">
        <v>17</v>
      </c>
      <c r="I66" s="17"/>
      <c r="J66" s="6"/>
    </row>
    <row r="67" spans="1:12" s="10" customFormat="1">
      <c r="A67" s="11">
        <v>8</v>
      </c>
      <c r="B67" s="12" t="s">
        <v>112</v>
      </c>
      <c r="C67" s="11" t="s">
        <v>28</v>
      </c>
      <c r="D67" s="13" t="e">
        <f>#REF!+BOGOR!$J$60</f>
        <v>#REF!</v>
      </c>
      <c r="E67" s="13" t="e">
        <f>#REF!+$K$60</f>
        <v>#REF!</v>
      </c>
      <c r="F67" s="13" t="e">
        <f>#REF!+$L$60</f>
        <v>#REF!</v>
      </c>
      <c r="G67" s="14" t="s">
        <v>17</v>
      </c>
      <c r="I67" s="17"/>
      <c r="J67" s="6"/>
    </row>
    <row r="68" spans="1:12">
      <c r="A68" s="338" t="s">
        <v>113</v>
      </c>
      <c r="B68" s="338"/>
      <c r="C68" s="338"/>
      <c r="D68" s="338"/>
      <c r="E68" s="338"/>
      <c r="F68" s="338"/>
      <c r="G68" s="338"/>
      <c r="I68" s="3"/>
      <c r="J68" s="6"/>
    </row>
    <row r="69" spans="1:12" ht="15" customHeight="1">
      <c r="A69" s="352" t="s">
        <v>9</v>
      </c>
      <c r="B69" s="357" t="s">
        <v>10</v>
      </c>
      <c r="C69" s="352" t="s">
        <v>11</v>
      </c>
      <c r="D69" s="339" t="s">
        <v>2293</v>
      </c>
      <c r="E69" s="336" t="s">
        <v>13</v>
      </c>
      <c r="F69" s="337"/>
      <c r="G69" s="355" t="s">
        <v>12</v>
      </c>
      <c r="I69" s="3"/>
      <c r="J69" s="6"/>
    </row>
    <row r="70" spans="1:12" ht="30.75" customHeight="1">
      <c r="A70" s="353"/>
      <c r="B70" s="358"/>
      <c r="C70" s="353"/>
      <c r="D70" s="340"/>
      <c r="E70" s="60" t="s">
        <v>14</v>
      </c>
      <c r="F70" s="60" t="s">
        <v>15</v>
      </c>
      <c r="G70" s="356"/>
      <c r="I70" s="8" t="s">
        <v>2281</v>
      </c>
      <c r="J70" s="9" t="s">
        <v>2282</v>
      </c>
      <c r="K70" s="9" t="s">
        <v>2283</v>
      </c>
      <c r="L70" s="9" t="s">
        <v>2284</v>
      </c>
    </row>
    <row r="71" spans="1:12" s="10" customFormat="1">
      <c r="A71" s="11">
        <v>1</v>
      </c>
      <c r="B71" s="12" t="s">
        <v>113</v>
      </c>
      <c r="C71" s="11" t="s">
        <v>114</v>
      </c>
      <c r="D71" s="13" t="e">
        <f>#REF!+BOGOR!$J$71</f>
        <v>#REF!</v>
      </c>
      <c r="E71" s="13" t="e">
        <f>#REF!+$K$71</f>
        <v>#REF!</v>
      </c>
      <c r="F71" s="13" t="e">
        <f>#REF!+$L$71</f>
        <v>#REF!</v>
      </c>
      <c r="G71" s="14" t="s">
        <v>17</v>
      </c>
      <c r="I71" s="15"/>
      <c r="J71" s="15"/>
      <c r="K71" s="16"/>
      <c r="L71" s="16"/>
    </row>
    <row r="72" spans="1:12" s="10" customFormat="1">
      <c r="A72" s="11">
        <v>2</v>
      </c>
      <c r="B72" s="12" t="s">
        <v>115</v>
      </c>
      <c r="C72" s="11" t="s">
        <v>116</v>
      </c>
      <c r="D72" s="13" t="e">
        <f>#REF!+BOGOR!$J$71</f>
        <v>#REF!</v>
      </c>
      <c r="E72" s="13" t="e">
        <f>#REF!+$K$71</f>
        <v>#REF!</v>
      </c>
      <c r="F72" s="13" t="e">
        <f>#REF!+$L$71</f>
        <v>#REF!</v>
      </c>
      <c r="G72" s="14" t="s">
        <v>17</v>
      </c>
      <c r="I72" s="17"/>
      <c r="J72" s="6"/>
    </row>
    <row r="73" spans="1:12" s="10" customFormat="1">
      <c r="A73" s="11">
        <v>3</v>
      </c>
      <c r="B73" s="18" t="s">
        <v>117</v>
      </c>
      <c r="C73" s="11" t="s">
        <v>118</v>
      </c>
      <c r="D73" s="13" t="e">
        <f>#REF!+BOGOR!$J$71</f>
        <v>#REF!</v>
      </c>
      <c r="E73" s="13" t="e">
        <f>#REF!+$K$71</f>
        <v>#REF!</v>
      </c>
      <c r="F73" s="13" t="e">
        <f>#REF!+$L$71</f>
        <v>#REF!</v>
      </c>
      <c r="G73" s="14" t="s">
        <v>17</v>
      </c>
      <c r="I73" s="17"/>
      <c r="J73" s="6"/>
    </row>
    <row r="74" spans="1:12" s="10" customFormat="1">
      <c r="A74" s="11">
        <v>4</v>
      </c>
      <c r="B74" s="18" t="s">
        <v>119</v>
      </c>
      <c r="C74" s="11" t="s">
        <v>120</v>
      </c>
      <c r="D74" s="13" t="e">
        <f>#REF!+BOGOR!$J$71</f>
        <v>#REF!</v>
      </c>
      <c r="E74" s="13" t="e">
        <f>#REF!+$K$71</f>
        <v>#REF!</v>
      </c>
      <c r="F74" s="13" t="e">
        <f>#REF!+$L$71</f>
        <v>#REF!</v>
      </c>
      <c r="G74" s="14" t="s">
        <v>17</v>
      </c>
      <c r="I74" s="17"/>
      <c r="J74" s="6"/>
    </row>
    <row r="75" spans="1:12" s="10" customFormat="1">
      <c r="A75" s="11">
        <v>5</v>
      </c>
      <c r="B75" s="18" t="s">
        <v>121</v>
      </c>
      <c r="C75" s="11" t="s">
        <v>122</v>
      </c>
      <c r="D75" s="13" t="e">
        <f>#REF!+BOGOR!$J$71</f>
        <v>#REF!</v>
      </c>
      <c r="E75" s="13" t="e">
        <f>#REF!+$K$71</f>
        <v>#REF!</v>
      </c>
      <c r="F75" s="13" t="e">
        <f>#REF!+$L$71</f>
        <v>#REF!</v>
      </c>
      <c r="G75" s="14" t="s">
        <v>37</v>
      </c>
      <c r="I75" s="17"/>
      <c r="J75" s="6"/>
    </row>
    <row r="76" spans="1:12" s="10" customFormat="1">
      <c r="A76" s="11">
        <v>6</v>
      </c>
      <c r="B76" s="18" t="s">
        <v>123</v>
      </c>
      <c r="C76" s="11" t="s">
        <v>124</v>
      </c>
      <c r="D76" s="13" t="e">
        <f>#REF!+BOGOR!$J$71</f>
        <v>#REF!</v>
      </c>
      <c r="E76" s="13" t="e">
        <f>#REF!+$K$71</f>
        <v>#REF!</v>
      </c>
      <c r="F76" s="13" t="e">
        <f>#REF!+$L$71</f>
        <v>#REF!</v>
      </c>
      <c r="G76" s="14" t="s">
        <v>17</v>
      </c>
      <c r="I76" s="17"/>
      <c r="J76" s="6"/>
    </row>
    <row r="77" spans="1:12" s="10" customFormat="1">
      <c r="A77" s="11">
        <v>7</v>
      </c>
      <c r="B77" s="18" t="s">
        <v>125</v>
      </c>
      <c r="C77" s="11" t="s">
        <v>126</v>
      </c>
      <c r="D77" s="13" t="e">
        <f>#REF!+BOGOR!$J$71</f>
        <v>#REF!</v>
      </c>
      <c r="E77" s="13" t="e">
        <f>#REF!+$K$71</f>
        <v>#REF!</v>
      </c>
      <c r="F77" s="13" t="e">
        <f>#REF!+$L$71</f>
        <v>#REF!</v>
      </c>
      <c r="G77" s="14" t="s">
        <v>17</v>
      </c>
      <c r="I77" s="17"/>
      <c r="J77" s="6"/>
    </row>
    <row r="78" spans="1:12" s="10" customFormat="1">
      <c r="A78" s="11">
        <v>8</v>
      </c>
      <c r="B78" s="18" t="s">
        <v>127</v>
      </c>
      <c r="C78" s="11" t="s">
        <v>128</v>
      </c>
      <c r="D78" s="13" t="e">
        <f>#REF!+BOGOR!$J$71</f>
        <v>#REF!</v>
      </c>
      <c r="E78" s="13" t="e">
        <f>#REF!+$K$71</f>
        <v>#REF!</v>
      </c>
      <c r="F78" s="13" t="e">
        <f>#REF!+$L$71</f>
        <v>#REF!</v>
      </c>
      <c r="G78" s="14" t="s">
        <v>17</v>
      </c>
      <c r="I78" s="17"/>
      <c r="J78" s="6"/>
    </row>
    <row r="79" spans="1:12" s="10" customFormat="1">
      <c r="A79" s="11">
        <v>9</v>
      </c>
      <c r="B79" s="18" t="s">
        <v>129</v>
      </c>
      <c r="C79" s="11" t="s">
        <v>130</v>
      </c>
      <c r="D79" s="13" t="e">
        <f>#REF!+BOGOR!$J$71</f>
        <v>#REF!</v>
      </c>
      <c r="E79" s="13" t="e">
        <f>#REF!+$K$71</f>
        <v>#REF!</v>
      </c>
      <c r="F79" s="13" t="e">
        <f>#REF!+$L$71</f>
        <v>#REF!</v>
      </c>
      <c r="G79" s="14" t="s">
        <v>17</v>
      </c>
      <c r="I79" s="17"/>
      <c r="J79" s="6"/>
    </row>
    <row r="80" spans="1:12" s="10" customFormat="1">
      <c r="A80" s="11">
        <v>10</v>
      </c>
      <c r="B80" s="12" t="s">
        <v>131</v>
      </c>
      <c r="C80" s="11" t="s">
        <v>132</v>
      </c>
      <c r="D80" s="13" t="e">
        <f>#REF!+BOGOR!$J$71</f>
        <v>#REF!</v>
      </c>
      <c r="E80" s="13" t="e">
        <f>#REF!+$K$71</f>
        <v>#REF!</v>
      </c>
      <c r="F80" s="13" t="e">
        <f>#REF!+$L$71</f>
        <v>#REF!</v>
      </c>
      <c r="G80" s="14" t="s">
        <v>17</v>
      </c>
      <c r="I80" s="17"/>
      <c r="J80" s="6"/>
    </row>
    <row r="81" spans="1:12" s="10" customFormat="1">
      <c r="A81" s="11">
        <v>11</v>
      </c>
      <c r="B81" s="18" t="s">
        <v>133</v>
      </c>
      <c r="C81" s="11" t="s">
        <v>134</v>
      </c>
      <c r="D81" s="13" t="e">
        <f>#REF!+BOGOR!$J$71</f>
        <v>#REF!</v>
      </c>
      <c r="E81" s="13" t="e">
        <f>#REF!+$K$71</f>
        <v>#REF!</v>
      </c>
      <c r="F81" s="13" t="e">
        <f>#REF!+$L$71</f>
        <v>#REF!</v>
      </c>
      <c r="G81" s="14" t="s">
        <v>37</v>
      </c>
      <c r="I81" s="17"/>
      <c r="J81" s="6"/>
    </row>
    <row r="82" spans="1:12" s="10" customFormat="1">
      <c r="A82" s="11">
        <v>12</v>
      </c>
      <c r="B82" s="18" t="s">
        <v>135</v>
      </c>
      <c r="C82" s="11" t="s">
        <v>136</v>
      </c>
      <c r="D82" s="13" t="e">
        <f>#REF!+BOGOR!$J$71</f>
        <v>#REF!</v>
      </c>
      <c r="E82" s="13" t="e">
        <f>#REF!+$K$71</f>
        <v>#REF!</v>
      </c>
      <c r="F82" s="13" t="e">
        <f>#REF!+$L$71</f>
        <v>#REF!</v>
      </c>
      <c r="G82" s="14" t="s">
        <v>17</v>
      </c>
      <c r="I82" s="17"/>
      <c r="J82" s="6"/>
    </row>
    <row r="83" spans="1:12" s="10" customFormat="1">
      <c r="A83" s="11">
        <v>13</v>
      </c>
      <c r="B83" s="18" t="s">
        <v>137</v>
      </c>
      <c r="C83" s="11" t="s">
        <v>138</v>
      </c>
      <c r="D83" s="13" t="e">
        <f>#REF!+BOGOR!$J$71</f>
        <v>#REF!</v>
      </c>
      <c r="E83" s="13" t="e">
        <f>#REF!+$K$71</f>
        <v>#REF!</v>
      </c>
      <c r="F83" s="13" t="e">
        <f>#REF!+$L$71</f>
        <v>#REF!</v>
      </c>
      <c r="G83" s="14" t="s">
        <v>17</v>
      </c>
      <c r="I83" s="17"/>
      <c r="J83" s="6"/>
    </row>
    <row r="84" spans="1:12" s="10" customFormat="1">
      <c r="A84" s="11">
        <v>14</v>
      </c>
      <c r="B84" s="18" t="s">
        <v>139</v>
      </c>
      <c r="C84" s="11" t="s">
        <v>140</v>
      </c>
      <c r="D84" s="13" t="e">
        <f>#REF!+BOGOR!$J$71</f>
        <v>#REF!</v>
      </c>
      <c r="E84" s="13" t="e">
        <f>#REF!+$K$71</f>
        <v>#REF!</v>
      </c>
      <c r="F84" s="13" t="e">
        <f>#REF!+$L$71</f>
        <v>#REF!</v>
      </c>
      <c r="G84" s="14" t="s">
        <v>17</v>
      </c>
      <c r="I84" s="17"/>
      <c r="J84" s="6"/>
    </row>
    <row r="85" spans="1:12" s="10" customFormat="1">
      <c r="A85" s="11">
        <v>15</v>
      </c>
      <c r="B85" s="18" t="s">
        <v>141</v>
      </c>
      <c r="C85" s="11" t="s">
        <v>142</v>
      </c>
      <c r="D85" s="13" t="e">
        <f>#REF!+BOGOR!$J$71</f>
        <v>#REF!</v>
      </c>
      <c r="E85" s="13" t="e">
        <f>#REF!+$K$71</f>
        <v>#REF!</v>
      </c>
      <c r="F85" s="13" t="e">
        <f>#REF!+$L$71</f>
        <v>#REF!</v>
      </c>
      <c r="G85" s="14" t="s">
        <v>37</v>
      </c>
      <c r="I85" s="17"/>
      <c r="J85" s="6"/>
    </row>
    <row r="86" spans="1:12" s="10" customFormat="1">
      <c r="A86" s="11">
        <v>16</v>
      </c>
      <c r="B86" s="18" t="s">
        <v>143</v>
      </c>
      <c r="C86" s="11" t="s">
        <v>144</v>
      </c>
      <c r="D86" s="13" t="e">
        <f>#REF!+BOGOR!$J$71</f>
        <v>#REF!</v>
      </c>
      <c r="E86" s="13" t="e">
        <f>#REF!+$K$71</f>
        <v>#REF!</v>
      </c>
      <c r="F86" s="13" t="e">
        <f>#REF!+$L$71</f>
        <v>#REF!</v>
      </c>
      <c r="G86" s="14" t="s">
        <v>37</v>
      </c>
      <c r="I86" s="17"/>
      <c r="J86" s="6"/>
    </row>
    <row r="87" spans="1:12" s="10" customFormat="1">
      <c r="A87" s="11">
        <v>17</v>
      </c>
      <c r="B87" s="18" t="s">
        <v>145</v>
      </c>
      <c r="C87" s="11" t="s">
        <v>146</v>
      </c>
      <c r="D87" s="13" t="e">
        <f>#REF!+BOGOR!$J$71</f>
        <v>#REF!</v>
      </c>
      <c r="E87" s="13" t="e">
        <f>#REF!+$K$71</f>
        <v>#REF!</v>
      </c>
      <c r="F87" s="13" t="e">
        <f>#REF!+$L$71</f>
        <v>#REF!</v>
      </c>
      <c r="G87" s="14" t="s">
        <v>17</v>
      </c>
      <c r="I87" s="17"/>
      <c r="J87" s="6"/>
    </row>
    <row r="88" spans="1:12" s="10" customFormat="1">
      <c r="A88" s="11">
        <v>18</v>
      </c>
      <c r="B88" s="12" t="s">
        <v>147</v>
      </c>
      <c r="C88" s="11" t="s">
        <v>148</v>
      </c>
      <c r="D88" s="13" t="e">
        <f>#REF!+BOGOR!$J$71</f>
        <v>#REF!</v>
      </c>
      <c r="E88" s="13" t="e">
        <f>#REF!+$K$71</f>
        <v>#REF!</v>
      </c>
      <c r="F88" s="13" t="e">
        <f>#REF!+$L$71</f>
        <v>#REF!</v>
      </c>
      <c r="G88" s="14" t="s">
        <v>37</v>
      </c>
      <c r="I88" s="17"/>
      <c r="J88" s="6"/>
    </row>
    <row r="89" spans="1:12" s="10" customFormat="1">
      <c r="A89" s="11">
        <v>19</v>
      </c>
      <c r="B89" s="12" t="s">
        <v>149</v>
      </c>
      <c r="C89" s="11" t="s">
        <v>150</v>
      </c>
      <c r="D89" s="13" t="e">
        <f>#REF!+BOGOR!$J$71</f>
        <v>#REF!</v>
      </c>
      <c r="E89" s="13" t="e">
        <f>#REF!+$K$71</f>
        <v>#REF!</v>
      </c>
      <c r="F89" s="13" t="e">
        <f>#REF!+$L$71</f>
        <v>#REF!</v>
      </c>
      <c r="G89" s="14" t="s">
        <v>37</v>
      </c>
      <c r="I89" s="17"/>
      <c r="J89" s="6"/>
    </row>
    <row r="90" spans="1:12" ht="15">
      <c r="A90" s="354" t="s">
        <v>151</v>
      </c>
      <c r="B90" s="354" t="s">
        <v>6</v>
      </c>
      <c r="C90" s="354" t="s">
        <v>6</v>
      </c>
      <c r="D90" s="354"/>
      <c r="E90" s="354" t="s">
        <v>6</v>
      </c>
      <c r="F90" s="354" t="s">
        <v>6</v>
      </c>
      <c r="G90" s="354" t="s">
        <v>6</v>
      </c>
      <c r="I90" s="3"/>
      <c r="J90" s="6"/>
    </row>
    <row r="91" spans="1:12" ht="15">
      <c r="A91" s="354" t="s">
        <v>2285</v>
      </c>
      <c r="B91" s="354"/>
      <c r="C91" s="354"/>
      <c r="D91" s="354"/>
      <c r="E91" s="354"/>
      <c r="F91" s="354"/>
      <c r="G91" s="354"/>
      <c r="I91" s="3"/>
      <c r="J91" s="6"/>
    </row>
    <row r="92" spans="1:12">
      <c r="A92" s="338" t="s">
        <v>152</v>
      </c>
      <c r="B92" s="338"/>
      <c r="C92" s="338"/>
      <c r="D92" s="338"/>
      <c r="E92" s="338"/>
      <c r="F92" s="338"/>
      <c r="G92" s="338"/>
      <c r="I92" s="3"/>
      <c r="J92" s="6"/>
    </row>
    <row r="93" spans="1:12" ht="15" customHeight="1">
      <c r="A93" s="333" t="s">
        <v>9</v>
      </c>
      <c r="B93" s="334" t="s">
        <v>10</v>
      </c>
      <c r="C93" s="333" t="s">
        <v>11</v>
      </c>
      <c r="D93" s="339" t="s">
        <v>2293</v>
      </c>
      <c r="E93" s="341" t="s">
        <v>13</v>
      </c>
      <c r="F93" s="341"/>
      <c r="G93" s="335" t="s">
        <v>12</v>
      </c>
      <c r="I93" s="3"/>
      <c r="J93" s="6"/>
    </row>
    <row r="94" spans="1:12" ht="24.75" customHeight="1">
      <c r="A94" s="333"/>
      <c r="B94" s="334"/>
      <c r="C94" s="333"/>
      <c r="D94" s="340"/>
      <c r="E94" s="60" t="s">
        <v>14</v>
      </c>
      <c r="F94" s="60" t="s">
        <v>15</v>
      </c>
      <c r="G94" s="335"/>
      <c r="I94" s="8" t="s">
        <v>2281</v>
      </c>
      <c r="J94" s="9" t="s">
        <v>2282</v>
      </c>
      <c r="K94" s="9" t="s">
        <v>2283</v>
      </c>
      <c r="L94" s="9" t="s">
        <v>2284</v>
      </c>
    </row>
    <row r="95" spans="1:12" s="10" customFormat="1">
      <c r="A95" s="11">
        <v>1</v>
      </c>
      <c r="B95" s="12" t="s">
        <v>153</v>
      </c>
      <c r="C95" s="11" t="s">
        <v>154</v>
      </c>
      <c r="D95" s="13" t="e">
        <f>#REF!+BOGOR!$J$95</f>
        <v>#REF!</v>
      </c>
      <c r="E95" s="13" t="e">
        <f>#REF!+$K$95</f>
        <v>#REF!</v>
      </c>
      <c r="F95" s="13" t="e">
        <f>#REF!+$L$95</f>
        <v>#REF!</v>
      </c>
      <c r="G95" s="14" t="s">
        <v>17</v>
      </c>
      <c r="I95" s="15">
        <v>3000</v>
      </c>
      <c r="J95" s="15">
        <v>3000</v>
      </c>
      <c r="K95" s="16">
        <v>200000</v>
      </c>
      <c r="L95" s="16">
        <v>100000</v>
      </c>
    </row>
    <row r="96" spans="1:12" s="10" customFormat="1">
      <c r="A96" s="11">
        <v>2</v>
      </c>
      <c r="B96" s="12" t="s">
        <v>155</v>
      </c>
      <c r="C96" s="11" t="s">
        <v>156</v>
      </c>
      <c r="D96" s="13" t="e">
        <f>#REF!+BOGOR!$J$95</f>
        <v>#REF!</v>
      </c>
      <c r="E96" s="13" t="e">
        <f>#REF!+$K$95</f>
        <v>#REF!</v>
      </c>
      <c r="F96" s="13" t="e">
        <f>#REF!+$L$95</f>
        <v>#REF!</v>
      </c>
      <c r="G96" s="14" t="s">
        <v>157</v>
      </c>
      <c r="I96" s="17"/>
      <c r="J96" s="6"/>
    </row>
    <row r="97" spans="1:10" s="10" customFormat="1">
      <c r="A97" s="11">
        <v>3</v>
      </c>
      <c r="B97" s="12" t="s">
        <v>158</v>
      </c>
      <c r="C97" s="11" t="s">
        <v>159</v>
      </c>
      <c r="D97" s="13" t="e">
        <f>#REF!+BOGOR!$J$95</f>
        <v>#REF!</v>
      </c>
      <c r="E97" s="13" t="e">
        <f>#REF!+$K$95</f>
        <v>#REF!</v>
      </c>
      <c r="F97" s="13" t="e">
        <f>#REF!+$L$95</f>
        <v>#REF!</v>
      </c>
      <c r="G97" s="14" t="s">
        <v>37</v>
      </c>
      <c r="I97" s="17"/>
      <c r="J97" s="6"/>
    </row>
    <row r="98" spans="1:10" s="10" customFormat="1">
      <c r="A98" s="11">
        <v>4</v>
      </c>
      <c r="B98" s="12" t="s">
        <v>160</v>
      </c>
      <c r="C98" s="11" t="s">
        <v>161</v>
      </c>
      <c r="D98" s="13" t="e">
        <f>#REF!+BOGOR!$J$95</f>
        <v>#REF!</v>
      </c>
      <c r="E98" s="13" t="e">
        <f>#REF!+$K$95</f>
        <v>#REF!</v>
      </c>
      <c r="F98" s="13" t="e">
        <f>#REF!+$L$95</f>
        <v>#REF!</v>
      </c>
      <c r="G98" s="14" t="s">
        <v>157</v>
      </c>
      <c r="I98" s="17"/>
      <c r="J98" s="6"/>
    </row>
    <row r="99" spans="1:10" s="10" customFormat="1">
      <c r="A99" s="11">
        <v>5</v>
      </c>
      <c r="B99" s="12" t="s">
        <v>162</v>
      </c>
      <c r="C99" s="11" t="s">
        <v>163</v>
      </c>
      <c r="D99" s="13" t="e">
        <f>#REF!+BOGOR!$J$95</f>
        <v>#REF!</v>
      </c>
      <c r="E99" s="13" t="e">
        <f>#REF!+$K$95</f>
        <v>#REF!</v>
      </c>
      <c r="F99" s="13" t="e">
        <f>#REF!+$L$95</f>
        <v>#REF!</v>
      </c>
      <c r="G99" s="14" t="s">
        <v>157</v>
      </c>
      <c r="I99" s="17"/>
      <c r="J99" s="6"/>
    </row>
    <row r="100" spans="1:10" s="10" customFormat="1">
      <c r="A100" s="11">
        <v>6</v>
      </c>
      <c r="B100" s="12" t="s">
        <v>164</v>
      </c>
      <c r="C100" s="11" t="s">
        <v>165</v>
      </c>
      <c r="D100" s="13" t="e">
        <f>#REF!+BOGOR!$J$95</f>
        <v>#REF!</v>
      </c>
      <c r="E100" s="13" t="e">
        <f>#REF!+$K$95</f>
        <v>#REF!</v>
      </c>
      <c r="F100" s="13" t="e">
        <f>#REF!+$L$95</f>
        <v>#REF!</v>
      </c>
      <c r="G100" s="14" t="s">
        <v>157</v>
      </c>
      <c r="I100" s="17"/>
      <c r="J100" s="6"/>
    </row>
    <row r="101" spans="1:10" s="10" customFormat="1">
      <c r="A101" s="11">
        <v>7</v>
      </c>
      <c r="B101" s="12" t="s">
        <v>166</v>
      </c>
      <c r="C101" s="11" t="s">
        <v>167</v>
      </c>
      <c r="D101" s="13" t="e">
        <f>#REF!+BOGOR!$J$95</f>
        <v>#REF!</v>
      </c>
      <c r="E101" s="13" t="e">
        <f>#REF!+$K$95</f>
        <v>#REF!</v>
      </c>
      <c r="F101" s="13" t="e">
        <f>#REF!+$L$95</f>
        <v>#REF!</v>
      </c>
      <c r="G101" s="14" t="s">
        <v>157</v>
      </c>
      <c r="I101" s="17"/>
      <c r="J101" s="6"/>
    </row>
    <row r="102" spans="1:10" s="10" customFormat="1">
      <c r="A102" s="11">
        <v>8</v>
      </c>
      <c r="B102" s="12" t="s">
        <v>168</v>
      </c>
      <c r="C102" s="11" t="s">
        <v>169</v>
      </c>
      <c r="D102" s="13" t="e">
        <f>#REF!+BOGOR!$J$95</f>
        <v>#REF!</v>
      </c>
      <c r="E102" s="13" t="e">
        <f>#REF!+$K$95</f>
        <v>#REF!</v>
      </c>
      <c r="F102" s="13" t="e">
        <f>#REF!+$L$95</f>
        <v>#REF!</v>
      </c>
      <c r="G102" s="14" t="s">
        <v>170</v>
      </c>
      <c r="I102" s="17"/>
      <c r="J102" s="6"/>
    </row>
    <row r="103" spans="1:10" s="10" customFormat="1">
      <c r="A103" s="11">
        <v>9</v>
      </c>
      <c r="B103" s="12" t="s">
        <v>171</v>
      </c>
      <c r="C103" s="11" t="s">
        <v>172</v>
      </c>
      <c r="D103" s="13" t="e">
        <f>#REF!+BOGOR!$J$95</f>
        <v>#REF!</v>
      </c>
      <c r="E103" s="13" t="e">
        <f>#REF!+$K$95</f>
        <v>#REF!</v>
      </c>
      <c r="F103" s="13" t="e">
        <f>#REF!+$L$95</f>
        <v>#REF!</v>
      </c>
      <c r="G103" s="14" t="s">
        <v>170</v>
      </c>
      <c r="I103" s="17"/>
      <c r="J103" s="6"/>
    </row>
    <row r="104" spans="1:10" s="10" customFormat="1">
      <c r="A104" s="11">
        <v>10</v>
      </c>
      <c r="B104" s="12" t="s">
        <v>173</v>
      </c>
      <c r="C104" s="11" t="s">
        <v>174</v>
      </c>
      <c r="D104" s="13" t="e">
        <f>#REF!+BOGOR!$J$95</f>
        <v>#REF!</v>
      </c>
      <c r="E104" s="13" t="e">
        <f>#REF!+$K$95</f>
        <v>#REF!</v>
      </c>
      <c r="F104" s="13" t="e">
        <f>#REF!+$L$95</f>
        <v>#REF!</v>
      </c>
      <c r="G104" s="14" t="s">
        <v>170</v>
      </c>
      <c r="I104" s="17"/>
      <c r="J104" s="6"/>
    </row>
    <row r="105" spans="1:10" s="10" customFormat="1">
      <c r="A105" s="11">
        <v>11</v>
      </c>
      <c r="B105" s="12" t="s">
        <v>175</v>
      </c>
      <c r="C105" s="11" t="s">
        <v>176</v>
      </c>
      <c r="D105" s="13" t="e">
        <f>#REF!+BOGOR!$J$95</f>
        <v>#REF!</v>
      </c>
      <c r="E105" s="13" t="e">
        <f>#REF!+$K$95</f>
        <v>#REF!</v>
      </c>
      <c r="F105" s="13" t="e">
        <f>#REF!+$L$95</f>
        <v>#REF!</v>
      </c>
      <c r="G105" s="14" t="s">
        <v>170</v>
      </c>
      <c r="I105" s="17"/>
      <c r="J105" s="6"/>
    </row>
    <row r="106" spans="1:10" s="10" customFormat="1">
      <c r="A106" s="11">
        <v>12</v>
      </c>
      <c r="B106" s="12" t="s">
        <v>177</v>
      </c>
      <c r="C106" s="11" t="s">
        <v>178</v>
      </c>
      <c r="D106" s="13" t="e">
        <f>#REF!+BOGOR!$J$95</f>
        <v>#REF!</v>
      </c>
      <c r="E106" s="13" t="e">
        <f>#REF!+$K$95</f>
        <v>#REF!</v>
      </c>
      <c r="F106" s="13" t="e">
        <f>#REF!+$L$95</f>
        <v>#REF!</v>
      </c>
      <c r="G106" s="14" t="s">
        <v>157</v>
      </c>
      <c r="I106" s="17"/>
      <c r="J106" s="6"/>
    </row>
    <row r="107" spans="1:10" s="10" customFormat="1">
      <c r="A107" s="11">
        <v>13</v>
      </c>
      <c r="B107" s="12" t="s">
        <v>179</v>
      </c>
      <c r="C107" s="11" t="s">
        <v>180</v>
      </c>
      <c r="D107" s="13" t="e">
        <f>#REF!+BOGOR!$J$95</f>
        <v>#REF!</v>
      </c>
      <c r="E107" s="13" t="e">
        <f>#REF!+$K$95</f>
        <v>#REF!</v>
      </c>
      <c r="F107" s="13" t="e">
        <f>#REF!+$L$95</f>
        <v>#REF!</v>
      </c>
      <c r="G107" s="14" t="s">
        <v>170</v>
      </c>
      <c r="I107" s="17"/>
      <c r="J107" s="6"/>
    </row>
    <row r="108" spans="1:10" s="10" customFormat="1">
      <c r="A108" s="11">
        <v>14</v>
      </c>
      <c r="B108" s="12" t="s">
        <v>181</v>
      </c>
      <c r="C108" s="11" t="s">
        <v>182</v>
      </c>
      <c r="D108" s="13" t="e">
        <f>#REF!+BOGOR!$J$95</f>
        <v>#REF!</v>
      </c>
      <c r="E108" s="13" t="e">
        <f>#REF!+$K$95</f>
        <v>#REF!</v>
      </c>
      <c r="F108" s="13" t="e">
        <f>#REF!+$L$95</f>
        <v>#REF!</v>
      </c>
      <c r="G108" s="14" t="s">
        <v>170</v>
      </c>
      <c r="I108" s="17"/>
      <c r="J108" s="6"/>
    </row>
    <row r="109" spans="1:10" s="10" customFormat="1">
      <c r="A109" s="11">
        <v>15</v>
      </c>
      <c r="B109" s="12" t="s">
        <v>183</v>
      </c>
      <c r="C109" s="11" t="s">
        <v>184</v>
      </c>
      <c r="D109" s="13" t="e">
        <f>#REF!+BOGOR!$J$95</f>
        <v>#REF!</v>
      </c>
      <c r="E109" s="13" t="e">
        <f>#REF!+$K$95</f>
        <v>#REF!</v>
      </c>
      <c r="F109" s="13" t="e">
        <f>#REF!+$L$95</f>
        <v>#REF!</v>
      </c>
      <c r="G109" s="14" t="s">
        <v>170</v>
      </c>
      <c r="I109" s="17"/>
      <c r="J109" s="6"/>
    </row>
    <row r="110" spans="1:10" s="10" customFormat="1">
      <c r="A110" s="11">
        <v>16</v>
      </c>
      <c r="B110" s="12" t="s">
        <v>185</v>
      </c>
      <c r="C110" s="11" t="s">
        <v>186</v>
      </c>
      <c r="D110" s="13" t="e">
        <f>#REF!+BOGOR!$J$95</f>
        <v>#REF!</v>
      </c>
      <c r="E110" s="13" t="e">
        <f>#REF!+$K$95</f>
        <v>#REF!</v>
      </c>
      <c r="F110" s="13" t="e">
        <f>#REF!+$L$95</f>
        <v>#REF!</v>
      </c>
      <c r="G110" s="14" t="s">
        <v>170</v>
      </c>
      <c r="I110" s="17"/>
      <c r="J110" s="6"/>
    </row>
    <row r="111" spans="1:10" s="10" customFormat="1">
      <c r="A111" s="11">
        <v>17</v>
      </c>
      <c r="B111" s="12" t="s">
        <v>187</v>
      </c>
      <c r="C111" s="11" t="s">
        <v>188</v>
      </c>
      <c r="D111" s="13" t="e">
        <f>#REF!+BOGOR!$J$95</f>
        <v>#REF!</v>
      </c>
      <c r="E111" s="13" t="e">
        <f>#REF!+$K$95</f>
        <v>#REF!</v>
      </c>
      <c r="F111" s="13" t="e">
        <f>#REF!+$L$95</f>
        <v>#REF!</v>
      </c>
      <c r="G111" s="14" t="s">
        <v>170</v>
      </c>
      <c r="I111" s="17"/>
      <c r="J111" s="6"/>
    </row>
    <row r="112" spans="1:10" s="10" customFormat="1">
      <c r="A112" s="11">
        <v>18</v>
      </c>
      <c r="B112" s="12" t="s">
        <v>189</v>
      </c>
      <c r="C112" s="11" t="s">
        <v>190</v>
      </c>
      <c r="D112" s="13" t="e">
        <f>#REF!+BOGOR!$J$95</f>
        <v>#REF!</v>
      </c>
      <c r="E112" s="13" t="e">
        <f>#REF!+$K$95</f>
        <v>#REF!</v>
      </c>
      <c r="F112" s="13" t="e">
        <f>#REF!+$L$95</f>
        <v>#REF!</v>
      </c>
      <c r="G112" s="14" t="s">
        <v>170</v>
      </c>
      <c r="I112" s="17"/>
      <c r="J112" s="6"/>
    </row>
    <row r="113" spans="1:10" s="10" customFormat="1">
      <c r="A113" s="11">
        <v>19</v>
      </c>
      <c r="B113" s="12" t="s">
        <v>191</v>
      </c>
      <c r="C113" s="11" t="s">
        <v>192</v>
      </c>
      <c r="D113" s="13" t="e">
        <f>#REF!+BOGOR!$J$95</f>
        <v>#REF!</v>
      </c>
      <c r="E113" s="13" t="e">
        <f>#REF!+$K$95</f>
        <v>#REF!</v>
      </c>
      <c r="F113" s="13" t="e">
        <f>#REF!+$L$95</f>
        <v>#REF!</v>
      </c>
      <c r="G113" s="14" t="s">
        <v>170</v>
      </c>
      <c r="I113" s="17"/>
      <c r="J113" s="6"/>
    </row>
    <row r="114" spans="1:10" s="10" customFormat="1">
      <c r="A114" s="11">
        <v>20</v>
      </c>
      <c r="B114" s="12" t="s">
        <v>193</v>
      </c>
      <c r="C114" s="11" t="s">
        <v>194</v>
      </c>
      <c r="D114" s="13" t="e">
        <f>#REF!+BOGOR!$J$95</f>
        <v>#REF!</v>
      </c>
      <c r="E114" s="13" t="e">
        <f>#REF!+$K$95</f>
        <v>#REF!</v>
      </c>
      <c r="F114" s="13" t="e">
        <f>#REF!+$L$95</f>
        <v>#REF!</v>
      </c>
      <c r="G114" s="14" t="s">
        <v>170</v>
      </c>
      <c r="I114" s="17"/>
      <c r="J114" s="6"/>
    </row>
    <row r="115" spans="1:10" s="10" customFormat="1">
      <c r="A115" s="11">
        <v>21</v>
      </c>
      <c r="B115" s="12" t="s">
        <v>195</v>
      </c>
      <c r="C115" s="11" t="s">
        <v>196</v>
      </c>
      <c r="D115" s="13" t="e">
        <f>#REF!+BOGOR!$J$95</f>
        <v>#REF!</v>
      </c>
      <c r="E115" s="13" t="e">
        <f>#REF!+$K$95</f>
        <v>#REF!</v>
      </c>
      <c r="F115" s="13" t="e">
        <f>#REF!+$L$95</f>
        <v>#REF!</v>
      </c>
      <c r="G115" s="14" t="s">
        <v>170</v>
      </c>
      <c r="I115" s="17"/>
      <c r="J115" s="6"/>
    </row>
    <row r="116" spans="1:10" s="10" customFormat="1">
      <c r="A116" s="11">
        <v>22</v>
      </c>
      <c r="B116" s="12" t="s">
        <v>197</v>
      </c>
      <c r="C116" s="11" t="s">
        <v>198</v>
      </c>
      <c r="D116" s="13" t="e">
        <f>#REF!+BOGOR!$J$95</f>
        <v>#REF!</v>
      </c>
      <c r="E116" s="13" t="e">
        <f>#REF!+$K$95</f>
        <v>#REF!</v>
      </c>
      <c r="F116" s="13" t="e">
        <f>#REF!+$L$95</f>
        <v>#REF!</v>
      </c>
      <c r="G116" s="14" t="s">
        <v>170</v>
      </c>
      <c r="I116" s="17"/>
      <c r="J116" s="6"/>
    </row>
    <row r="117" spans="1:10" s="10" customFormat="1">
      <c r="A117" s="11">
        <v>23</v>
      </c>
      <c r="B117" s="12" t="s">
        <v>199</v>
      </c>
      <c r="C117" s="11" t="s">
        <v>200</v>
      </c>
      <c r="D117" s="13" t="e">
        <f>#REF!+BOGOR!$J$95</f>
        <v>#REF!</v>
      </c>
      <c r="E117" s="13" t="e">
        <f>#REF!+$K$95</f>
        <v>#REF!</v>
      </c>
      <c r="F117" s="13" t="e">
        <f>#REF!+$L$95</f>
        <v>#REF!</v>
      </c>
      <c r="G117" s="14" t="s">
        <v>170</v>
      </c>
      <c r="I117" s="17"/>
      <c r="J117" s="6"/>
    </row>
    <row r="118" spans="1:10" s="10" customFormat="1">
      <c r="A118" s="11">
        <v>24</v>
      </c>
      <c r="B118" s="12" t="s">
        <v>201</v>
      </c>
      <c r="C118" s="11" t="s">
        <v>202</v>
      </c>
      <c r="D118" s="13" t="e">
        <f>#REF!+BOGOR!$J$95</f>
        <v>#REF!</v>
      </c>
      <c r="E118" s="13" t="e">
        <f>#REF!+$K$95</f>
        <v>#REF!</v>
      </c>
      <c r="F118" s="13" t="e">
        <f>#REF!+$L$95</f>
        <v>#REF!</v>
      </c>
      <c r="G118" s="14" t="s">
        <v>170</v>
      </c>
      <c r="I118" s="17"/>
      <c r="J118" s="6"/>
    </row>
    <row r="119" spans="1:10" s="10" customFormat="1">
      <c r="A119" s="11">
        <v>25</v>
      </c>
      <c r="B119" s="12" t="s">
        <v>203</v>
      </c>
      <c r="C119" s="11" t="s">
        <v>204</v>
      </c>
      <c r="D119" s="13" t="e">
        <f>#REF!+BOGOR!$J$95</f>
        <v>#REF!</v>
      </c>
      <c r="E119" s="13" t="e">
        <f>#REF!+$K$95</f>
        <v>#REF!</v>
      </c>
      <c r="F119" s="13" t="e">
        <f>#REF!+$L$95</f>
        <v>#REF!</v>
      </c>
      <c r="G119" s="14" t="s">
        <v>170</v>
      </c>
      <c r="I119" s="17"/>
      <c r="J119" s="6"/>
    </row>
    <row r="120" spans="1:10" s="10" customFormat="1">
      <c r="A120" s="11">
        <v>26</v>
      </c>
      <c r="B120" s="12" t="s">
        <v>205</v>
      </c>
      <c r="C120" s="11" t="s">
        <v>206</v>
      </c>
      <c r="D120" s="13" t="e">
        <f>#REF!+BOGOR!$J$95</f>
        <v>#REF!</v>
      </c>
      <c r="E120" s="13" t="e">
        <f>#REF!+$K$95</f>
        <v>#REF!</v>
      </c>
      <c r="F120" s="13" t="e">
        <f>#REF!+$L$95</f>
        <v>#REF!</v>
      </c>
      <c r="G120" s="14" t="s">
        <v>170</v>
      </c>
      <c r="I120" s="17"/>
      <c r="J120" s="6"/>
    </row>
    <row r="121" spans="1:10" s="10" customFormat="1">
      <c r="A121" s="11">
        <v>27</v>
      </c>
      <c r="B121" s="12" t="s">
        <v>207</v>
      </c>
      <c r="C121" s="11" t="s">
        <v>208</v>
      </c>
      <c r="D121" s="13" t="e">
        <f>#REF!+BOGOR!$J$95</f>
        <v>#REF!</v>
      </c>
      <c r="E121" s="13" t="e">
        <f>#REF!+$K$95</f>
        <v>#REF!</v>
      </c>
      <c r="F121" s="13" t="e">
        <f>#REF!+$L$95</f>
        <v>#REF!</v>
      </c>
      <c r="G121" s="14" t="s">
        <v>170</v>
      </c>
      <c r="I121" s="17"/>
      <c r="J121" s="6"/>
    </row>
    <row r="122" spans="1:10" s="10" customFormat="1">
      <c r="A122" s="11">
        <v>28</v>
      </c>
      <c r="B122" s="12" t="s">
        <v>209</v>
      </c>
      <c r="C122" s="11" t="s">
        <v>210</v>
      </c>
      <c r="D122" s="13" t="e">
        <f>#REF!+BOGOR!$J$95</f>
        <v>#REF!</v>
      </c>
      <c r="E122" s="13" t="e">
        <f>#REF!+$K$95</f>
        <v>#REF!</v>
      </c>
      <c r="F122" s="13" t="e">
        <f>#REF!+$L$95</f>
        <v>#REF!</v>
      </c>
      <c r="G122" s="14" t="s">
        <v>170</v>
      </c>
      <c r="I122" s="17"/>
      <c r="J122" s="6"/>
    </row>
    <row r="123" spans="1:10" s="10" customFormat="1">
      <c r="A123" s="11">
        <v>29</v>
      </c>
      <c r="B123" s="12" t="s">
        <v>211</v>
      </c>
      <c r="C123" s="11" t="s">
        <v>212</v>
      </c>
      <c r="D123" s="13" t="e">
        <f>#REF!+BOGOR!$J$95</f>
        <v>#REF!</v>
      </c>
      <c r="E123" s="13" t="e">
        <f>#REF!+$K$95</f>
        <v>#REF!</v>
      </c>
      <c r="F123" s="13" t="e">
        <f>#REF!+$L$95</f>
        <v>#REF!</v>
      </c>
      <c r="G123" s="14" t="s">
        <v>170</v>
      </c>
      <c r="I123" s="17"/>
      <c r="J123" s="6"/>
    </row>
    <row r="124" spans="1:10" s="10" customFormat="1">
      <c r="A124" s="11">
        <v>30</v>
      </c>
      <c r="B124" s="12" t="s">
        <v>213</v>
      </c>
      <c r="C124" s="11" t="s">
        <v>214</v>
      </c>
      <c r="D124" s="13" t="e">
        <f>#REF!+BOGOR!$J$95</f>
        <v>#REF!</v>
      </c>
      <c r="E124" s="13" t="e">
        <f>#REF!+$K$95</f>
        <v>#REF!</v>
      </c>
      <c r="F124" s="13" t="e">
        <f>#REF!+$L$95</f>
        <v>#REF!</v>
      </c>
      <c r="G124" s="14" t="s">
        <v>170</v>
      </c>
      <c r="I124" s="17"/>
      <c r="J124" s="6"/>
    </row>
    <row r="125" spans="1:10" s="10" customFormat="1">
      <c r="A125" s="11">
        <v>31</v>
      </c>
      <c r="B125" s="12" t="s">
        <v>215</v>
      </c>
      <c r="C125" s="11" t="s">
        <v>216</v>
      </c>
      <c r="D125" s="13" t="e">
        <f>#REF!+BOGOR!$J$95</f>
        <v>#REF!</v>
      </c>
      <c r="E125" s="13" t="e">
        <f>#REF!+$K$95</f>
        <v>#REF!</v>
      </c>
      <c r="F125" s="13" t="e">
        <f>#REF!+$L$95</f>
        <v>#REF!</v>
      </c>
      <c r="G125" s="14" t="s">
        <v>170</v>
      </c>
      <c r="I125" s="17"/>
      <c r="J125" s="6"/>
    </row>
    <row r="126" spans="1:10" s="10" customFormat="1">
      <c r="A126" s="11">
        <v>32</v>
      </c>
      <c r="B126" s="12" t="s">
        <v>217</v>
      </c>
      <c r="C126" s="11" t="s">
        <v>218</v>
      </c>
      <c r="D126" s="13" t="e">
        <f>#REF!+BOGOR!$J$95</f>
        <v>#REF!</v>
      </c>
      <c r="E126" s="13" t="e">
        <f>#REF!+$K$95</f>
        <v>#REF!</v>
      </c>
      <c r="F126" s="13" t="e">
        <f>#REF!+$L$95</f>
        <v>#REF!</v>
      </c>
      <c r="G126" s="14" t="s">
        <v>170</v>
      </c>
      <c r="I126" s="17"/>
      <c r="J126" s="6"/>
    </row>
    <row r="127" spans="1:10" s="10" customFormat="1">
      <c r="A127" s="11">
        <v>33</v>
      </c>
      <c r="B127" s="12" t="s">
        <v>219</v>
      </c>
      <c r="C127" s="11" t="s">
        <v>220</v>
      </c>
      <c r="D127" s="13" t="e">
        <f>#REF!+BOGOR!$J$95</f>
        <v>#REF!</v>
      </c>
      <c r="E127" s="13" t="e">
        <f>#REF!+$K$95</f>
        <v>#REF!</v>
      </c>
      <c r="F127" s="13" t="e">
        <f>#REF!+$L$95</f>
        <v>#REF!</v>
      </c>
      <c r="G127" s="14" t="s">
        <v>170</v>
      </c>
      <c r="I127" s="17"/>
      <c r="J127" s="6"/>
    </row>
    <row r="128" spans="1:10" s="10" customFormat="1">
      <c r="A128" s="11">
        <v>34</v>
      </c>
      <c r="B128" s="12" t="s">
        <v>221</v>
      </c>
      <c r="C128" s="11" t="s">
        <v>222</v>
      </c>
      <c r="D128" s="13" t="e">
        <f>#REF!+BOGOR!$J$95</f>
        <v>#REF!</v>
      </c>
      <c r="E128" s="13" t="e">
        <f>#REF!+$K$95</f>
        <v>#REF!</v>
      </c>
      <c r="F128" s="13" t="e">
        <f>#REF!+$L$95</f>
        <v>#REF!</v>
      </c>
      <c r="G128" s="14" t="s">
        <v>170</v>
      </c>
      <c r="I128" s="17"/>
      <c r="J128" s="6"/>
    </row>
    <row r="129" spans="1:10" s="10" customFormat="1">
      <c r="A129" s="11">
        <v>35</v>
      </c>
      <c r="B129" s="12" t="s">
        <v>223</v>
      </c>
      <c r="C129" s="11" t="s">
        <v>224</v>
      </c>
      <c r="D129" s="13" t="e">
        <f>#REF!+BOGOR!$J$95</f>
        <v>#REF!</v>
      </c>
      <c r="E129" s="13" t="e">
        <f>#REF!+$K$95</f>
        <v>#REF!</v>
      </c>
      <c r="F129" s="13" t="e">
        <f>#REF!+$L$95</f>
        <v>#REF!</v>
      </c>
      <c r="G129" s="14" t="s">
        <v>170</v>
      </c>
      <c r="I129" s="17"/>
      <c r="J129" s="6"/>
    </row>
    <row r="130" spans="1:10" s="10" customFormat="1">
      <c r="A130" s="11">
        <v>36</v>
      </c>
      <c r="B130" s="12" t="s">
        <v>225</v>
      </c>
      <c r="C130" s="11" t="s">
        <v>226</v>
      </c>
      <c r="D130" s="13" t="e">
        <f>#REF!+BOGOR!$J$95</f>
        <v>#REF!</v>
      </c>
      <c r="E130" s="13" t="e">
        <f>#REF!+$K$95</f>
        <v>#REF!</v>
      </c>
      <c r="F130" s="13" t="e">
        <f>#REF!+$L$95</f>
        <v>#REF!</v>
      </c>
      <c r="G130" s="14" t="s">
        <v>170</v>
      </c>
      <c r="I130" s="17"/>
      <c r="J130" s="6"/>
    </row>
    <row r="131" spans="1:10" s="10" customFormat="1">
      <c r="A131" s="11">
        <v>37</v>
      </c>
      <c r="B131" s="12" t="s">
        <v>227</v>
      </c>
      <c r="C131" s="11" t="s">
        <v>228</v>
      </c>
      <c r="D131" s="13" t="e">
        <f>#REF!+BOGOR!$J$95</f>
        <v>#REF!</v>
      </c>
      <c r="E131" s="13" t="e">
        <f>#REF!+$K$95</f>
        <v>#REF!</v>
      </c>
      <c r="F131" s="13" t="e">
        <f>#REF!+$L$95</f>
        <v>#REF!</v>
      </c>
      <c r="G131" s="14" t="s">
        <v>170</v>
      </c>
      <c r="I131" s="17"/>
      <c r="J131" s="6"/>
    </row>
    <row r="132" spans="1:10" s="10" customFormat="1">
      <c r="A132" s="11">
        <v>38</v>
      </c>
      <c r="B132" s="12" t="s">
        <v>229</v>
      </c>
      <c r="C132" s="11" t="s">
        <v>230</v>
      </c>
      <c r="D132" s="13" t="e">
        <f>#REF!+BOGOR!$J$95</f>
        <v>#REF!</v>
      </c>
      <c r="E132" s="13" t="e">
        <f>#REF!+$K$95</f>
        <v>#REF!</v>
      </c>
      <c r="F132" s="13" t="e">
        <f>#REF!+$L$95</f>
        <v>#REF!</v>
      </c>
      <c r="G132" s="14" t="s">
        <v>170</v>
      </c>
      <c r="I132" s="17"/>
      <c r="J132" s="6"/>
    </row>
    <row r="133" spans="1:10" s="10" customFormat="1">
      <c r="A133" s="11">
        <v>39</v>
      </c>
      <c r="B133" s="12" t="s">
        <v>231</v>
      </c>
      <c r="C133" s="11" t="s">
        <v>232</v>
      </c>
      <c r="D133" s="13" t="e">
        <f>#REF!+BOGOR!$J$95</f>
        <v>#REF!</v>
      </c>
      <c r="E133" s="13" t="e">
        <f>#REF!+$K$95</f>
        <v>#REF!</v>
      </c>
      <c r="F133" s="13" t="e">
        <f>#REF!+$L$95</f>
        <v>#REF!</v>
      </c>
      <c r="G133" s="14" t="s">
        <v>170</v>
      </c>
      <c r="I133" s="17"/>
      <c r="J133" s="6"/>
    </row>
    <row r="134" spans="1:10" s="10" customFormat="1">
      <c r="A134" s="11">
        <v>40</v>
      </c>
      <c r="B134" s="12" t="s">
        <v>233</v>
      </c>
      <c r="C134" s="11" t="s">
        <v>234</v>
      </c>
      <c r="D134" s="13" t="e">
        <f>#REF!+BOGOR!$J$95</f>
        <v>#REF!</v>
      </c>
      <c r="E134" s="13" t="e">
        <f>#REF!+$K$95</f>
        <v>#REF!</v>
      </c>
      <c r="F134" s="13" t="e">
        <f>#REF!+$L$95</f>
        <v>#REF!</v>
      </c>
      <c r="G134" s="14" t="s">
        <v>170</v>
      </c>
      <c r="I134" s="17"/>
      <c r="J134" s="6"/>
    </row>
    <row r="135" spans="1:10" s="10" customFormat="1">
      <c r="A135" s="11">
        <v>41</v>
      </c>
      <c r="B135" s="12" t="s">
        <v>235</v>
      </c>
      <c r="C135" s="11" t="s">
        <v>236</v>
      </c>
      <c r="D135" s="13" t="e">
        <f>#REF!+BOGOR!$J$95</f>
        <v>#REF!</v>
      </c>
      <c r="E135" s="13" t="e">
        <f>#REF!+$K$95</f>
        <v>#REF!</v>
      </c>
      <c r="F135" s="13" t="e">
        <f>#REF!+$L$95</f>
        <v>#REF!</v>
      </c>
      <c r="G135" s="14" t="s">
        <v>170</v>
      </c>
      <c r="I135" s="17"/>
      <c r="J135" s="6"/>
    </row>
    <row r="136" spans="1:10" s="10" customFormat="1">
      <c r="A136" s="11">
        <v>42</v>
      </c>
      <c r="B136" s="12" t="s">
        <v>237</v>
      </c>
      <c r="C136" s="11" t="s">
        <v>238</v>
      </c>
      <c r="D136" s="13" t="e">
        <f>#REF!+BOGOR!$J$95</f>
        <v>#REF!</v>
      </c>
      <c r="E136" s="13" t="e">
        <f>#REF!+$K$95</f>
        <v>#REF!</v>
      </c>
      <c r="F136" s="13" t="e">
        <f>#REF!+$L$95</f>
        <v>#REF!</v>
      </c>
      <c r="G136" s="14" t="s">
        <v>170</v>
      </c>
      <c r="I136" s="17"/>
      <c r="J136" s="6"/>
    </row>
    <row r="137" spans="1:10" s="10" customFormat="1">
      <c r="A137" s="11">
        <v>43</v>
      </c>
      <c r="B137" s="12" t="s">
        <v>239</v>
      </c>
      <c r="C137" s="11" t="s">
        <v>240</v>
      </c>
      <c r="D137" s="13" t="e">
        <f>#REF!+BOGOR!$J$95</f>
        <v>#REF!</v>
      </c>
      <c r="E137" s="13" t="e">
        <f>#REF!+$K$95</f>
        <v>#REF!</v>
      </c>
      <c r="F137" s="13" t="e">
        <f>#REF!+$L$95</f>
        <v>#REF!</v>
      </c>
      <c r="G137" s="14" t="s">
        <v>170</v>
      </c>
      <c r="I137" s="17"/>
      <c r="J137" s="6"/>
    </row>
    <row r="138" spans="1:10" s="10" customFormat="1">
      <c r="A138" s="11">
        <v>44</v>
      </c>
      <c r="B138" s="12" t="s">
        <v>241</v>
      </c>
      <c r="C138" s="11" t="s">
        <v>242</v>
      </c>
      <c r="D138" s="13" t="e">
        <f>#REF!+BOGOR!$J$95</f>
        <v>#REF!</v>
      </c>
      <c r="E138" s="13" t="e">
        <f>#REF!+$K$95</f>
        <v>#REF!</v>
      </c>
      <c r="F138" s="13" t="e">
        <f>#REF!+$L$95</f>
        <v>#REF!</v>
      </c>
      <c r="G138" s="14" t="s">
        <v>170</v>
      </c>
      <c r="I138" s="17"/>
      <c r="J138" s="6"/>
    </row>
    <row r="139" spans="1:10" s="10" customFormat="1">
      <c r="A139" s="11">
        <v>45</v>
      </c>
      <c r="B139" s="12" t="s">
        <v>243</v>
      </c>
      <c r="C139" s="11" t="s">
        <v>244</v>
      </c>
      <c r="D139" s="13" t="e">
        <f>#REF!+BOGOR!$J$95</f>
        <v>#REF!</v>
      </c>
      <c r="E139" s="13" t="e">
        <f>#REF!+$K$95</f>
        <v>#REF!</v>
      </c>
      <c r="F139" s="13" t="e">
        <f>#REF!+$L$95</f>
        <v>#REF!</v>
      </c>
      <c r="G139" s="14" t="s">
        <v>170</v>
      </c>
      <c r="I139" s="17"/>
      <c r="J139" s="6"/>
    </row>
    <row r="140" spans="1:10" s="10" customFormat="1">
      <c r="A140" s="11">
        <v>46</v>
      </c>
      <c r="B140" s="12" t="s">
        <v>245</v>
      </c>
      <c r="C140" s="11" t="s">
        <v>246</v>
      </c>
      <c r="D140" s="13" t="e">
        <f>#REF!+BOGOR!$J$95</f>
        <v>#REF!</v>
      </c>
      <c r="E140" s="13" t="e">
        <f>#REF!+$K$95</f>
        <v>#REF!</v>
      </c>
      <c r="F140" s="13" t="e">
        <f>#REF!+$L$95</f>
        <v>#REF!</v>
      </c>
      <c r="G140" s="14" t="s">
        <v>170</v>
      </c>
      <c r="I140" s="17"/>
      <c r="J140" s="6"/>
    </row>
    <row r="141" spans="1:10" s="10" customFormat="1">
      <c r="A141" s="11">
        <v>47</v>
      </c>
      <c r="B141" s="12" t="s">
        <v>247</v>
      </c>
      <c r="C141" s="11" t="s">
        <v>248</v>
      </c>
      <c r="D141" s="13" t="e">
        <f>#REF!+BOGOR!$J$95</f>
        <v>#REF!</v>
      </c>
      <c r="E141" s="13" t="e">
        <f>#REF!+$K$95</f>
        <v>#REF!</v>
      </c>
      <c r="F141" s="13" t="e">
        <f>#REF!+$L$95</f>
        <v>#REF!</v>
      </c>
      <c r="G141" s="14" t="s">
        <v>170</v>
      </c>
      <c r="I141" s="17"/>
      <c r="J141" s="6"/>
    </row>
    <row r="142" spans="1:10" s="10" customFormat="1">
      <c r="A142" s="11">
        <v>48</v>
      </c>
      <c r="B142" s="12" t="s">
        <v>249</v>
      </c>
      <c r="C142" s="11" t="s">
        <v>250</v>
      </c>
      <c r="D142" s="13" t="e">
        <f>#REF!+BOGOR!$J$95</f>
        <v>#REF!</v>
      </c>
      <c r="E142" s="13" t="e">
        <f>#REF!+$K$95</f>
        <v>#REF!</v>
      </c>
      <c r="F142" s="13" t="e">
        <f>#REF!+$L$95</f>
        <v>#REF!</v>
      </c>
      <c r="G142" s="14" t="s">
        <v>170</v>
      </c>
      <c r="I142" s="17"/>
      <c r="J142" s="6"/>
    </row>
    <row r="143" spans="1:10" s="10" customFormat="1">
      <c r="A143" s="11">
        <v>49</v>
      </c>
      <c r="B143" s="12" t="s">
        <v>251</v>
      </c>
      <c r="C143" s="11" t="s">
        <v>252</v>
      </c>
      <c r="D143" s="13" t="e">
        <f>#REF!+BOGOR!$J$95</f>
        <v>#REF!</v>
      </c>
      <c r="E143" s="13" t="e">
        <f>#REF!+$K$95</f>
        <v>#REF!</v>
      </c>
      <c r="F143" s="13" t="e">
        <f>#REF!+$L$95</f>
        <v>#REF!</v>
      </c>
      <c r="G143" s="14" t="s">
        <v>170</v>
      </c>
      <c r="I143" s="17"/>
      <c r="J143" s="6"/>
    </row>
    <row r="144" spans="1:10" s="10" customFormat="1">
      <c r="A144" s="11">
        <v>50</v>
      </c>
      <c r="B144" s="12" t="s">
        <v>253</v>
      </c>
      <c r="C144" s="11" t="s">
        <v>254</v>
      </c>
      <c r="D144" s="13" t="e">
        <f>#REF!+BOGOR!$J$95</f>
        <v>#REF!</v>
      </c>
      <c r="E144" s="13" t="e">
        <f>#REF!+$K$95</f>
        <v>#REF!</v>
      </c>
      <c r="F144" s="13" t="e">
        <f>#REF!+$L$95</f>
        <v>#REF!</v>
      </c>
      <c r="G144" s="14" t="s">
        <v>170</v>
      </c>
      <c r="I144" s="17"/>
      <c r="J144" s="6"/>
    </row>
    <row r="145" spans="1:10" s="10" customFormat="1">
      <c r="A145" s="11">
        <v>51</v>
      </c>
      <c r="B145" s="12" t="s">
        <v>255</v>
      </c>
      <c r="C145" s="11" t="s">
        <v>256</v>
      </c>
      <c r="D145" s="13" t="e">
        <f>#REF!+BOGOR!$J$95</f>
        <v>#REF!</v>
      </c>
      <c r="E145" s="13" t="e">
        <f>#REF!+$K$95</f>
        <v>#REF!</v>
      </c>
      <c r="F145" s="13" t="e">
        <f>#REF!+$L$95</f>
        <v>#REF!</v>
      </c>
      <c r="G145" s="14" t="s">
        <v>170</v>
      </c>
      <c r="I145" s="17"/>
      <c r="J145" s="6"/>
    </row>
    <row r="146" spans="1:10" s="10" customFormat="1">
      <c r="A146" s="11">
        <v>52</v>
      </c>
      <c r="B146" s="12" t="s">
        <v>257</v>
      </c>
      <c r="C146" s="11" t="s">
        <v>258</v>
      </c>
      <c r="D146" s="13" t="e">
        <f>#REF!+BOGOR!$J$95</f>
        <v>#REF!</v>
      </c>
      <c r="E146" s="13" t="e">
        <f>#REF!+$K$95</f>
        <v>#REF!</v>
      </c>
      <c r="F146" s="13" t="e">
        <f>#REF!+$L$95</f>
        <v>#REF!</v>
      </c>
      <c r="G146" s="14" t="s">
        <v>170</v>
      </c>
      <c r="I146" s="17"/>
      <c r="J146" s="6"/>
    </row>
    <row r="147" spans="1:10" s="10" customFormat="1">
      <c r="A147" s="11">
        <v>53</v>
      </c>
      <c r="B147" s="12" t="s">
        <v>259</v>
      </c>
      <c r="C147" s="11" t="s">
        <v>260</v>
      </c>
      <c r="D147" s="13" t="e">
        <f>#REF!+BOGOR!$J$95</f>
        <v>#REF!</v>
      </c>
      <c r="E147" s="13" t="e">
        <f>#REF!+$K$95</f>
        <v>#REF!</v>
      </c>
      <c r="F147" s="13" t="e">
        <f>#REF!+$L$95</f>
        <v>#REF!</v>
      </c>
      <c r="G147" s="14" t="s">
        <v>170</v>
      </c>
      <c r="I147" s="17"/>
      <c r="J147" s="6"/>
    </row>
    <row r="148" spans="1:10" s="10" customFormat="1">
      <c r="A148" s="11">
        <v>54</v>
      </c>
      <c r="B148" s="12" t="s">
        <v>261</v>
      </c>
      <c r="C148" s="11" t="s">
        <v>262</v>
      </c>
      <c r="D148" s="13" t="e">
        <f>#REF!+BOGOR!$J$95</f>
        <v>#REF!</v>
      </c>
      <c r="E148" s="13" t="e">
        <f>#REF!+$K$95</f>
        <v>#REF!</v>
      </c>
      <c r="F148" s="13" t="e">
        <f>#REF!+$L$95</f>
        <v>#REF!</v>
      </c>
      <c r="G148" s="14" t="s">
        <v>170</v>
      </c>
      <c r="I148" s="17"/>
      <c r="J148" s="6"/>
    </row>
    <row r="149" spans="1:10" s="10" customFormat="1">
      <c r="A149" s="11">
        <v>55</v>
      </c>
      <c r="B149" s="12" t="s">
        <v>263</v>
      </c>
      <c r="C149" s="11" t="s">
        <v>264</v>
      </c>
      <c r="D149" s="13" t="e">
        <f>#REF!+BOGOR!$J$95</f>
        <v>#REF!</v>
      </c>
      <c r="E149" s="13" t="e">
        <f>#REF!+$K$95</f>
        <v>#REF!</v>
      </c>
      <c r="F149" s="13" t="e">
        <f>#REF!+$L$95</f>
        <v>#REF!</v>
      </c>
      <c r="G149" s="14" t="s">
        <v>170</v>
      </c>
      <c r="I149" s="17"/>
      <c r="J149" s="6"/>
    </row>
    <row r="150" spans="1:10" s="10" customFormat="1">
      <c r="A150" s="11">
        <v>56</v>
      </c>
      <c r="B150" s="12" t="s">
        <v>265</v>
      </c>
      <c r="C150" s="11" t="s">
        <v>266</v>
      </c>
      <c r="D150" s="13" t="e">
        <f>#REF!+BOGOR!$J$95</f>
        <v>#REF!</v>
      </c>
      <c r="E150" s="13" t="e">
        <f>#REF!+$K$95</f>
        <v>#REF!</v>
      </c>
      <c r="F150" s="13" t="e">
        <f>#REF!+$L$95</f>
        <v>#REF!</v>
      </c>
      <c r="G150" s="14" t="s">
        <v>170</v>
      </c>
      <c r="I150" s="17"/>
      <c r="J150" s="6"/>
    </row>
    <row r="151" spans="1:10" s="10" customFormat="1">
      <c r="A151" s="11">
        <v>57</v>
      </c>
      <c r="B151" s="12" t="s">
        <v>267</v>
      </c>
      <c r="C151" s="11" t="s">
        <v>268</v>
      </c>
      <c r="D151" s="13" t="e">
        <f>#REF!+BOGOR!$J$95</f>
        <v>#REF!</v>
      </c>
      <c r="E151" s="13" t="e">
        <f>#REF!+$K$95</f>
        <v>#REF!</v>
      </c>
      <c r="F151" s="13" t="e">
        <f>#REF!+$L$95</f>
        <v>#REF!</v>
      </c>
      <c r="G151" s="14" t="s">
        <v>170</v>
      </c>
      <c r="I151" s="17"/>
      <c r="J151" s="6"/>
    </row>
    <row r="152" spans="1:10" s="10" customFormat="1">
      <c r="A152" s="11">
        <v>58</v>
      </c>
      <c r="B152" s="19" t="s">
        <v>269</v>
      </c>
      <c r="C152" s="20" t="s">
        <v>270</v>
      </c>
      <c r="D152" s="13" t="e">
        <f>#REF!+BOGOR!$J$95</f>
        <v>#REF!</v>
      </c>
      <c r="E152" s="13" t="e">
        <f>#REF!+$K$95</f>
        <v>#REF!</v>
      </c>
      <c r="F152" s="13" t="e">
        <f>#REF!+$L$95</f>
        <v>#REF!</v>
      </c>
      <c r="G152" s="14" t="s">
        <v>170</v>
      </c>
      <c r="I152" s="17"/>
      <c r="J152" s="6"/>
    </row>
    <row r="153" spans="1:10" s="10" customFormat="1">
      <c r="A153" s="11">
        <v>59</v>
      </c>
      <c r="B153" s="19" t="s">
        <v>271</v>
      </c>
      <c r="C153" s="20" t="s">
        <v>272</v>
      </c>
      <c r="D153" s="13" t="e">
        <f>#REF!+BOGOR!$J$95</f>
        <v>#REF!</v>
      </c>
      <c r="E153" s="13" t="e">
        <f>#REF!+$K$95</f>
        <v>#REF!</v>
      </c>
      <c r="F153" s="13" t="e">
        <f>#REF!+$L$95</f>
        <v>#REF!</v>
      </c>
      <c r="G153" s="14" t="s">
        <v>170</v>
      </c>
      <c r="I153" s="17"/>
      <c r="J153" s="6"/>
    </row>
    <row r="154" spans="1:10" s="10" customFormat="1">
      <c r="A154" s="11">
        <v>60</v>
      </c>
      <c r="B154" s="19" t="s">
        <v>273</v>
      </c>
      <c r="C154" s="20" t="s">
        <v>274</v>
      </c>
      <c r="D154" s="13" t="e">
        <f>#REF!+BOGOR!$J$95</f>
        <v>#REF!</v>
      </c>
      <c r="E154" s="13" t="e">
        <f>#REF!+$K$95</f>
        <v>#REF!</v>
      </c>
      <c r="F154" s="13" t="e">
        <f>#REF!+$L$95</f>
        <v>#REF!</v>
      </c>
      <c r="G154" s="14" t="s">
        <v>170</v>
      </c>
      <c r="I154" s="17"/>
      <c r="J154" s="6"/>
    </row>
    <row r="155" spans="1:10" s="10" customFormat="1">
      <c r="A155" s="11">
        <v>61</v>
      </c>
      <c r="B155" s="19" t="s">
        <v>275</v>
      </c>
      <c r="C155" s="20" t="s">
        <v>276</v>
      </c>
      <c r="D155" s="13" t="e">
        <f>#REF!+BOGOR!$J$95</f>
        <v>#REF!</v>
      </c>
      <c r="E155" s="13" t="e">
        <f>#REF!+$K$95</f>
        <v>#REF!</v>
      </c>
      <c r="F155" s="13" t="e">
        <f>#REF!+$L$95</f>
        <v>#REF!</v>
      </c>
      <c r="G155" s="14" t="s">
        <v>170</v>
      </c>
      <c r="I155" s="17"/>
      <c r="J155" s="6"/>
    </row>
    <row r="156" spans="1:10" s="10" customFormat="1">
      <c r="A156" s="11">
        <v>62</v>
      </c>
      <c r="B156" s="19" t="s">
        <v>277</v>
      </c>
      <c r="C156" s="20" t="s">
        <v>278</v>
      </c>
      <c r="D156" s="13" t="e">
        <f>#REF!+BOGOR!$J$95</f>
        <v>#REF!</v>
      </c>
      <c r="E156" s="13" t="e">
        <f>#REF!+$K$95</f>
        <v>#REF!</v>
      </c>
      <c r="F156" s="13" t="e">
        <f>#REF!+$L$95</f>
        <v>#REF!</v>
      </c>
      <c r="G156" s="14" t="s">
        <v>170</v>
      </c>
      <c r="I156" s="17"/>
      <c r="J156" s="6"/>
    </row>
    <row r="157" spans="1:10" s="10" customFormat="1">
      <c r="A157" s="11">
        <v>63</v>
      </c>
      <c r="B157" s="19" t="s">
        <v>279</v>
      </c>
      <c r="C157" s="11" t="s">
        <v>280</v>
      </c>
      <c r="D157" s="13" t="e">
        <f>#REF!+BOGOR!$J$95</f>
        <v>#REF!</v>
      </c>
      <c r="E157" s="13" t="e">
        <f>#REF!+$K$95</f>
        <v>#REF!</v>
      </c>
      <c r="F157" s="13" t="e">
        <f>#REF!+$L$95</f>
        <v>#REF!</v>
      </c>
      <c r="G157" s="14" t="s">
        <v>170</v>
      </c>
      <c r="I157" s="17"/>
      <c r="J157" s="6"/>
    </row>
    <row r="158" spans="1:10" s="10" customFormat="1">
      <c r="A158" s="11">
        <v>64</v>
      </c>
      <c r="B158" s="19" t="s">
        <v>281</v>
      </c>
      <c r="C158" s="11" t="s">
        <v>282</v>
      </c>
      <c r="D158" s="13" t="e">
        <f>#REF!+BOGOR!$J$95</f>
        <v>#REF!</v>
      </c>
      <c r="E158" s="13" t="e">
        <f>#REF!+$K$95</f>
        <v>#REF!</v>
      </c>
      <c r="F158" s="13" t="e">
        <f>#REF!+$L$95</f>
        <v>#REF!</v>
      </c>
      <c r="G158" s="14" t="s">
        <v>170</v>
      </c>
      <c r="I158" s="17"/>
      <c r="J158" s="6"/>
    </row>
    <row r="159" spans="1:10" s="10" customFormat="1">
      <c r="A159" s="11">
        <v>65</v>
      </c>
      <c r="B159" s="19" t="s">
        <v>283</v>
      </c>
      <c r="C159" s="11" t="s">
        <v>284</v>
      </c>
      <c r="D159" s="13" t="e">
        <f>#REF!+BOGOR!$J$95</f>
        <v>#REF!</v>
      </c>
      <c r="E159" s="13" t="e">
        <f>#REF!+$K$95</f>
        <v>#REF!</v>
      </c>
      <c r="F159" s="13" t="e">
        <f>#REF!+$L$95</f>
        <v>#REF!</v>
      </c>
      <c r="G159" s="14" t="s">
        <v>170</v>
      </c>
      <c r="I159" s="17"/>
      <c r="J159" s="6"/>
    </row>
    <row r="160" spans="1:10" s="10" customFormat="1">
      <c r="A160" s="11">
        <v>66</v>
      </c>
      <c r="B160" s="19" t="s">
        <v>285</v>
      </c>
      <c r="C160" s="11" t="s">
        <v>286</v>
      </c>
      <c r="D160" s="13" t="e">
        <f>#REF!+BOGOR!$J$95</f>
        <v>#REF!</v>
      </c>
      <c r="E160" s="13" t="e">
        <f>#REF!+$K$95</f>
        <v>#REF!</v>
      </c>
      <c r="F160" s="13" t="e">
        <f>#REF!+$L$95</f>
        <v>#REF!</v>
      </c>
      <c r="G160" s="14" t="s">
        <v>170</v>
      </c>
      <c r="I160" s="17"/>
      <c r="J160" s="6"/>
    </row>
    <row r="161" spans="1:12" s="10" customFormat="1">
      <c r="A161" s="11">
        <v>67</v>
      </c>
      <c r="B161" s="19" t="s">
        <v>287</v>
      </c>
      <c r="C161" s="11" t="s">
        <v>208</v>
      </c>
      <c r="D161" s="13" t="e">
        <f>#REF!+BOGOR!$J$95</f>
        <v>#REF!</v>
      </c>
      <c r="E161" s="13" t="e">
        <f>#REF!+$K$95</f>
        <v>#REF!</v>
      </c>
      <c r="F161" s="13" t="e">
        <f>#REF!+$L$95</f>
        <v>#REF!</v>
      </c>
      <c r="G161" s="14" t="s">
        <v>170</v>
      </c>
      <c r="I161" s="17"/>
      <c r="J161" s="6"/>
    </row>
    <row r="162" spans="1:12" s="10" customFormat="1">
      <c r="A162" s="11">
        <v>68</v>
      </c>
      <c r="B162" s="19" t="s">
        <v>288</v>
      </c>
      <c r="C162" s="11" t="s">
        <v>268</v>
      </c>
      <c r="D162" s="13" t="e">
        <f>#REF!+BOGOR!$J$95</f>
        <v>#REF!</v>
      </c>
      <c r="E162" s="13" t="e">
        <f>#REF!+$K$95</f>
        <v>#REF!</v>
      </c>
      <c r="F162" s="13" t="e">
        <f>#REF!+$L$95</f>
        <v>#REF!</v>
      </c>
      <c r="G162" s="14" t="s">
        <v>170</v>
      </c>
      <c r="I162" s="17"/>
      <c r="J162" s="6"/>
    </row>
    <row r="163" spans="1:12" s="10" customFormat="1">
      <c r="A163" s="11">
        <v>69</v>
      </c>
      <c r="B163" s="19" t="s">
        <v>289</v>
      </c>
      <c r="C163" s="11" t="s">
        <v>290</v>
      </c>
      <c r="D163" s="13" t="e">
        <f>#REF!+BOGOR!$J$95</f>
        <v>#REF!</v>
      </c>
      <c r="E163" s="13" t="e">
        <f>#REF!+$K$95</f>
        <v>#REF!</v>
      </c>
      <c r="F163" s="13" t="e">
        <f>#REF!+$L$95</f>
        <v>#REF!</v>
      </c>
      <c r="G163" s="14" t="s">
        <v>170</v>
      </c>
      <c r="I163" s="17"/>
      <c r="J163" s="6"/>
    </row>
    <row r="164" spans="1:12" s="10" customFormat="1">
      <c r="A164" s="11">
        <v>70</v>
      </c>
      <c r="B164" s="19" t="s">
        <v>291</v>
      </c>
      <c r="C164" s="11" t="s">
        <v>292</v>
      </c>
      <c r="D164" s="13" t="e">
        <f>#REF!+BOGOR!$J$95</f>
        <v>#REF!</v>
      </c>
      <c r="E164" s="13" t="e">
        <f>#REF!+$K$95</f>
        <v>#REF!</v>
      </c>
      <c r="F164" s="13" t="e">
        <f>#REF!+$L$95</f>
        <v>#REF!</v>
      </c>
      <c r="G164" s="14" t="s">
        <v>170</v>
      </c>
      <c r="I164" s="17"/>
      <c r="J164" s="6"/>
    </row>
    <row r="165" spans="1:12" s="10" customFormat="1">
      <c r="A165" s="11">
        <v>71</v>
      </c>
      <c r="B165" s="19" t="s">
        <v>293</v>
      </c>
      <c r="C165" s="11" t="s">
        <v>294</v>
      </c>
      <c r="D165" s="13" t="e">
        <f>#REF!+BOGOR!$J$95</f>
        <v>#REF!</v>
      </c>
      <c r="E165" s="13" t="e">
        <f>#REF!+$K$95</f>
        <v>#REF!</v>
      </c>
      <c r="F165" s="13" t="e">
        <f>#REF!+$L$95</f>
        <v>#REF!</v>
      </c>
      <c r="G165" s="14" t="s">
        <v>170</v>
      </c>
      <c r="I165" s="17"/>
      <c r="J165" s="6"/>
    </row>
    <row r="166" spans="1:12" s="10" customFormat="1">
      <c r="A166" s="11">
        <v>72</v>
      </c>
      <c r="B166" s="19" t="s">
        <v>295</v>
      </c>
      <c r="C166" s="11" t="s">
        <v>296</v>
      </c>
      <c r="D166" s="13" t="e">
        <f>#REF!+BOGOR!$J$95</f>
        <v>#REF!</v>
      </c>
      <c r="E166" s="13" t="e">
        <f>#REF!+$K$95</f>
        <v>#REF!</v>
      </c>
      <c r="F166" s="13" t="e">
        <f>#REF!+$L$95</f>
        <v>#REF!</v>
      </c>
      <c r="G166" s="14" t="s">
        <v>170</v>
      </c>
      <c r="I166" s="17"/>
      <c r="J166" s="6"/>
    </row>
    <row r="167" spans="1:12" s="10" customFormat="1">
      <c r="A167" s="11">
        <v>73</v>
      </c>
      <c r="B167" s="19" t="s">
        <v>297</v>
      </c>
      <c r="C167" s="11" t="s">
        <v>298</v>
      </c>
      <c r="D167" s="13" t="e">
        <f>#REF!+BOGOR!$J$95</f>
        <v>#REF!</v>
      </c>
      <c r="E167" s="13" t="e">
        <f>#REF!+$K$95</f>
        <v>#REF!</v>
      </c>
      <c r="F167" s="13" t="e">
        <f>#REF!+$L$95</f>
        <v>#REF!</v>
      </c>
      <c r="G167" s="14" t="s">
        <v>170</v>
      </c>
      <c r="I167" s="17"/>
      <c r="J167" s="6"/>
    </row>
    <row r="168" spans="1:12">
      <c r="A168" s="349" t="s">
        <v>299</v>
      </c>
      <c r="B168" s="350"/>
      <c r="C168" s="350"/>
      <c r="D168" s="350"/>
      <c r="E168" s="350"/>
      <c r="F168" s="350"/>
      <c r="G168" s="351"/>
      <c r="I168" s="3"/>
      <c r="J168" s="6"/>
    </row>
    <row r="169" spans="1:12" ht="15" customHeight="1">
      <c r="A169" s="333" t="s">
        <v>9</v>
      </c>
      <c r="B169" s="334" t="s">
        <v>10</v>
      </c>
      <c r="C169" s="333" t="s">
        <v>11</v>
      </c>
      <c r="D169" s="339" t="s">
        <v>2293</v>
      </c>
      <c r="E169" s="341" t="s">
        <v>13</v>
      </c>
      <c r="F169" s="341"/>
      <c r="G169" s="335" t="s">
        <v>12</v>
      </c>
      <c r="I169" s="3"/>
      <c r="J169" s="6"/>
    </row>
    <row r="170" spans="1:12" ht="27" customHeight="1">
      <c r="A170" s="333"/>
      <c r="B170" s="334"/>
      <c r="C170" s="333"/>
      <c r="D170" s="340"/>
      <c r="E170" s="60" t="s">
        <v>14</v>
      </c>
      <c r="F170" s="60" t="s">
        <v>15</v>
      </c>
      <c r="G170" s="335"/>
      <c r="I170" s="8" t="s">
        <v>2281</v>
      </c>
      <c r="J170" s="9" t="s">
        <v>2282</v>
      </c>
      <c r="K170" s="9" t="s">
        <v>2283</v>
      </c>
      <c r="L170" s="9" t="s">
        <v>2284</v>
      </c>
    </row>
    <row r="171" spans="1:12" s="10" customFormat="1">
      <c r="A171" s="11">
        <v>1</v>
      </c>
      <c r="B171" s="12" t="s">
        <v>300</v>
      </c>
      <c r="C171" s="11" t="s">
        <v>301</v>
      </c>
      <c r="D171" s="13" t="e">
        <f>#REF!+BOGOR!$J$171</f>
        <v>#REF!</v>
      </c>
      <c r="E171" s="13" t="e">
        <f>#REF!+$K$171</f>
        <v>#REF!</v>
      </c>
      <c r="F171" s="13" t="e">
        <f>#REF!+$L$171</f>
        <v>#REF!</v>
      </c>
      <c r="G171" s="14" t="s">
        <v>302</v>
      </c>
      <c r="I171" s="15">
        <v>3000</v>
      </c>
      <c r="J171" s="15">
        <v>3000</v>
      </c>
      <c r="K171" s="16">
        <v>100000</v>
      </c>
      <c r="L171" s="16">
        <v>100000</v>
      </c>
    </row>
    <row r="172" spans="1:12" s="10" customFormat="1">
      <c r="A172" s="11">
        <v>2</v>
      </c>
      <c r="B172" s="12" t="s">
        <v>303</v>
      </c>
      <c r="C172" s="11" t="s">
        <v>304</v>
      </c>
      <c r="D172" s="13" t="e">
        <f>#REF!+BOGOR!$J$171</f>
        <v>#REF!</v>
      </c>
      <c r="E172" s="13" t="e">
        <f>#REF!+$K$171</f>
        <v>#REF!</v>
      </c>
      <c r="F172" s="13" t="e">
        <f>#REF!+$L$171</f>
        <v>#REF!</v>
      </c>
      <c r="G172" s="14" t="s">
        <v>302</v>
      </c>
      <c r="I172" s="21"/>
      <c r="J172" s="6"/>
    </row>
    <row r="173" spans="1:12" s="10" customFormat="1">
      <c r="A173" s="11">
        <v>3</v>
      </c>
      <c r="B173" s="12" t="s">
        <v>305</v>
      </c>
      <c r="C173" s="11" t="s">
        <v>306</v>
      </c>
      <c r="D173" s="13" t="e">
        <f>#REF!+BOGOR!$J$171</f>
        <v>#REF!</v>
      </c>
      <c r="E173" s="13" t="e">
        <f>#REF!+$K$171</f>
        <v>#REF!</v>
      </c>
      <c r="F173" s="13" t="e">
        <f>#REF!+$L$171</f>
        <v>#REF!</v>
      </c>
      <c r="G173" s="14" t="s">
        <v>302</v>
      </c>
      <c r="I173" s="21"/>
      <c r="J173" s="6"/>
    </row>
    <row r="174" spans="1:12" s="10" customFormat="1">
      <c r="A174" s="11">
        <v>4</v>
      </c>
      <c r="B174" s="22" t="s">
        <v>307</v>
      </c>
      <c r="C174" s="11" t="s">
        <v>308</v>
      </c>
      <c r="D174" s="13" t="e">
        <f>#REF!+BOGOR!$J$171</f>
        <v>#REF!</v>
      </c>
      <c r="E174" s="13" t="e">
        <f>#REF!+$K$171</f>
        <v>#REF!</v>
      </c>
      <c r="F174" s="13" t="e">
        <f>#REF!+$L$171</f>
        <v>#REF!</v>
      </c>
      <c r="G174" s="14" t="s">
        <v>309</v>
      </c>
      <c r="I174" s="21"/>
      <c r="J174" s="6"/>
    </row>
    <row r="175" spans="1:12" s="10" customFormat="1">
      <c r="A175" s="11">
        <v>5</v>
      </c>
      <c r="B175" s="22" t="s">
        <v>310</v>
      </c>
      <c r="C175" s="11" t="s">
        <v>311</v>
      </c>
      <c r="D175" s="13" t="e">
        <f>#REF!+BOGOR!$J$171</f>
        <v>#REF!</v>
      </c>
      <c r="E175" s="13" t="e">
        <f>#REF!+$K$171</f>
        <v>#REF!</v>
      </c>
      <c r="F175" s="13" t="e">
        <f>#REF!+$L$171</f>
        <v>#REF!</v>
      </c>
      <c r="G175" s="14" t="s">
        <v>309</v>
      </c>
      <c r="I175" s="21"/>
      <c r="J175" s="6"/>
    </row>
    <row r="176" spans="1:12" s="10" customFormat="1">
      <c r="A176" s="11">
        <v>6</v>
      </c>
      <c r="B176" s="22" t="s">
        <v>312</v>
      </c>
      <c r="C176" s="11" t="s">
        <v>313</v>
      </c>
      <c r="D176" s="13" t="e">
        <f>#REF!+BOGOR!$J$171</f>
        <v>#REF!</v>
      </c>
      <c r="E176" s="13" t="e">
        <f>#REF!+$K$171</f>
        <v>#REF!</v>
      </c>
      <c r="F176" s="13" t="e">
        <f>#REF!+$L$171</f>
        <v>#REF!</v>
      </c>
      <c r="G176" s="14" t="s">
        <v>309</v>
      </c>
      <c r="I176" s="21"/>
      <c r="J176" s="6"/>
    </row>
    <row r="177" spans="1:10" s="10" customFormat="1">
      <c r="A177" s="11">
        <v>7</v>
      </c>
      <c r="B177" s="22" t="s">
        <v>314</v>
      </c>
      <c r="C177" s="11" t="s">
        <v>315</v>
      </c>
      <c r="D177" s="13" t="e">
        <f>#REF!+BOGOR!$J$171</f>
        <v>#REF!</v>
      </c>
      <c r="E177" s="13" t="e">
        <f>#REF!+$K$171</f>
        <v>#REF!</v>
      </c>
      <c r="F177" s="13" t="e">
        <f>#REF!+$L$171</f>
        <v>#REF!</v>
      </c>
      <c r="G177" s="14" t="s">
        <v>309</v>
      </c>
      <c r="I177" s="21"/>
      <c r="J177" s="6"/>
    </row>
    <row r="178" spans="1:10" s="10" customFormat="1">
      <c r="A178" s="11">
        <v>8</v>
      </c>
      <c r="B178" s="22" t="s">
        <v>316</v>
      </c>
      <c r="C178" s="11" t="s">
        <v>317</v>
      </c>
      <c r="D178" s="13" t="e">
        <f>#REF!+BOGOR!$J$171</f>
        <v>#REF!</v>
      </c>
      <c r="E178" s="13" t="e">
        <f>#REF!+$K$171</f>
        <v>#REF!</v>
      </c>
      <c r="F178" s="13" t="e">
        <f>#REF!+$L$171</f>
        <v>#REF!</v>
      </c>
      <c r="G178" s="14" t="s">
        <v>309</v>
      </c>
      <c r="I178" s="21"/>
      <c r="J178" s="6"/>
    </row>
    <row r="179" spans="1:10" s="10" customFormat="1">
      <c r="A179" s="11">
        <v>9</v>
      </c>
      <c r="B179" s="22" t="s">
        <v>318</v>
      </c>
      <c r="C179" s="11" t="s">
        <v>319</v>
      </c>
      <c r="D179" s="13" t="e">
        <f>#REF!+BOGOR!$J$171</f>
        <v>#REF!</v>
      </c>
      <c r="E179" s="13" t="e">
        <f>#REF!+$K$171</f>
        <v>#REF!</v>
      </c>
      <c r="F179" s="13" t="e">
        <f>#REF!+$L$171</f>
        <v>#REF!</v>
      </c>
      <c r="G179" s="14" t="s">
        <v>309</v>
      </c>
      <c r="I179" s="21"/>
      <c r="J179" s="6"/>
    </row>
    <row r="180" spans="1:10" s="10" customFormat="1">
      <c r="A180" s="11">
        <v>10</v>
      </c>
      <c r="B180" s="12" t="s">
        <v>320</v>
      </c>
      <c r="C180" s="11" t="s">
        <v>321</v>
      </c>
      <c r="D180" s="13" t="e">
        <f>#REF!+BOGOR!$J$171</f>
        <v>#REF!</v>
      </c>
      <c r="E180" s="13" t="e">
        <f>#REF!+$K$171</f>
        <v>#REF!</v>
      </c>
      <c r="F180" s="13" t="e">
        <f>#REF!+$L$171</f>
        <v>#REF!</v>
      </c>
      <c r="G180" s="14" t="s">
        <v>309</v>
      </c>
      <c r="I180" s="23"/>
      <c r="J180" s="6"/>
    </row>
    <row r="181" spans="1:10" s="10" customFormat="1">
      <c r="A181" s="11">
        <v>11</v>
      </c>
      <c r="B181" s="12" t="s">
        <v>322</v>
      </c>
      <c r="C181" s="11" t="s">
        <v>323</v>
      </c>
      <c r="D181" s="13" t="e">
        <f>#REF!+BOGOR!$J$171</f>
        <v>#REF!</v>
      </c>
      <c r="E181" s="13" t="e">
        <f>#REF!+$K$171</f>
        <v>#REF!</v>
      </c>
      <c r="F181" s="13" t="e">
        <f>#REF!+$L$171</f>
        <v>#REF!</v>
      </c>
      <c r="G181" s="14" t="s">
        <v>309</v>
      </c>
      <c r="I181" s="23"/>
      <c r="J181" s="6"/>
    </row>
    <row r="182" spans="1:10" s="10" customFormat="1">
      <c r="A182" s="11">
        <v>12</v>
      </c>
      <c r="B182" s="12" t="s">
        <v>324</v>
      </c>
      <c r="C182" s="11" t="s">
        <v>325</v>
      </c>
      <c r="D182" s="13" t="e">
        <f>#REF!+BOGOR!$J$171</f>
        <v>#REF!</v>
      </c>
      <c r="E182" s="13" t="e">
        <f>#REF!+$K$171</f>
        <v>#REF!</v>
      </c>
      <c r="F182" s="13" t="e">
        <f>#REF!+$L$171</f>
        <v>#REF!</v>
      </c>
      <c r="G182" s="14" t="s">
        <v>309</v>
      </c>
      <c r="I182" s="21"/>
      <c r="J182" s="6"/>
    </row>
    <row r="183" spans="1:10" s="10" customFormat="1">
      <c r="A183" s="11">
        <v>13</v>
      </c>
      <c r="B183" s="24" t="s">
        <v>326</v>
      </c>
      <c r="C183" s="11" t="s">
        <v>327</v>
      </c>
      <c r="D183" s="13" t="e">
        <f>#REF!+BOGOR!$J$171</f>
        <v>#REF!</v>
      </c>
      <c r="E183" s="13" t="e">
        <f>#REF!+$K$171</f>
        <v>#REF!</v>
      </c>
      <c r="F183" s="13" t="e">
        <f>#REF!+$L$171</f>
        <v>#REF!</v>
      </c>
      <c r="G183" s="14" t="s">
        <v>309</v>
      </c>
      <c r="I183" s="21"/>
      <c r="J183" s="6"/>
    </row>
    <row r="184" spans="1:10" s="10" customFormat="1">
      <c r="A184" s="11">
        <v>14</v>
      </c>
      <c r="B184" s="25" t="s">
        <v>328</v>
      </c>
      <c r="C184" s="11" t="s">
        <v>329</v>
      </c>
      <c r="D184" s="13" t="e">
        <f>#REF!+BOGOR!$J$171</f>
        <v>#REF!</v>
      </c>
      <c r="E184" s="13" t="e">
        <f>#REF!+$K$171</f>
        <v>#REF!</v>
      </c>
      <c r="F184" s="13" t="e">
        <f>#REF!+$L$171</f>
        <v>#REF!</v>
      </c>
      <c r="G184" s="14" t="s">
        <v>330</v>
      </c>
      <c r="I184" s="21"/>
      <c r="J184" s="6"/>
    </row>
    <row r="185" spans="1:10" s="10" customFormat="1">
      <c r="A185" s="11">
        <v>15</v>
      </c>
      <c r="B185" s="25" t="s">
        <v>331</v>
      </c>
      <c r="C185" s="11" t="s">
        <v>332</v>
      </c>
      <c r="D185" s="13" t="e">
        <f>#REF!+BOGOR!$J$171</f>
        <v>#REF!</v>
      </c>
      <c r="E185" s="13" t="e">
        <f>#REF!+$K$171</f>
        <v>#REF!</v>
      </c>
      <c r="F185" s="13" t="e">
        <f>#REF!+$L$171</f>
        <v>#REF!</v>
      </c>
      <c r="G185" s="14" t="s">
        <v>330</v>
      </c>
      <c r="I185" s="21"/>
      <c r="J185" s="6"/>
    </row>
    <row r="186" spans="1:10" s="10" customFormat="1">
      <c r="A186" s="11">
        <v>16</v>
      </c>
      <c r="B186" s="25" t="s">
        <v>333</v>
      </c>
      <c r="C186" s="11" t="s">
        <v>334</v>
      </c>
      <c r="D186" s="13" t="e">
        <f>#REF!+BOGOR!$J$171</f>
        <v>#REF!</v>
      </c>
      <c r="E186" s="13" t="e">
        <f>#REF!+$K$171</f>
        <v>#REF!</v>
      </c>
      <c r="F186" s="13" t="e">
        <f>#REF!+$L$171</f>
        <v>#REF!</v>
      </c>
      <c r="G186" s="14" t="s">
        <v>330</v>
      </c>
      <c r="I186" s="21"/>
      <c r="J186" s="6"/>
    </row>
    <row r="187" spans="1:10" s="10" customFormat="1">
      <c r="A187" s="26">
        <v>17</v>
      </c>
      <c r="B187" s="25" t="s">
        <v>335</v>
      </c>
      <c r="C187" s="11" t="s">
        <v>336</v>
      </c>
      <c r="D187" s="13" t="e">
        <f>#REF!+BOGOR!$J$171</f>
        <v>#REF!</v>
      </c>
      <c r="E187" s="13" t="e">
        <f>#REF!+$K$171</f>
        <v>#REF!</v>
      </c>
      <c r="F187" s="13" t="e">
        <f>#REF!+$L$171</f>
        <v>#REF!</v>
      </c>
      <c r="G187" s="14" t="s">
        <v>330</v>
      </c>
      <c r="I187" s="21"/>
      <c r="J187" s="6"/>
    </row>
    <row r="188" spans="1:10" s="10" customFormat="1">
      <c r="A188" s="26">
        <v>18</v>
      </c>
      <c r="B188" s="25" t="s">
        <v>337</v>
      </c>
      <c r="C188" s="11" t="s">
        <v>222</v>
      </c>
      <c r="D188" s="13" t="e">
        <f>#REF!+BOGOR!$J$171</f>
        <v>#REF!</v>
      </c>
      <c r="E188" s="13" t="e">
        <f>#REF!+$K$171</f>
        <v>#REF!</v>
      </c>
      <c r="F188" s="13" t="e">
        <f>#REF!+$L$171</f>
        <v>#REF!</v>
      </c>
      <c r="G188" s="14" t="s">
        <v>330</v>
      </c>
      <c r="I188" s="21"/>
      <c r="J188" s="6"/>
    </row>
    <row r="189" spans="1:10" s="10" customFormat="1">
      <c r="A189" s="26">
        <v>19</v>
      </c>
      <c r="B189" s="25" t="s">
        <v>338</v>
      </c>
      <c r="C189" s="11" t="s">
        <v>339</v>
      </c>
      <c r="D189" s="13" t="e">
        <f>#REF!+BOGOR!$J$171</f>
        <v>#REF!</v>
      </c>
      <c r="E189" s="13" t="e">
        <f>#REF!+$K$171</f>
        <v>#REF!</v>
      </c>
      <c r="F189" s="13" t="e">
        <f>#REF!+$L$171</f>
        <v>#REF!</v>
      </c>
      <c r="G189" s="14" t="s">
        <v>330</v>
      </c>
      <c r="I189" s="21"/>
      <c r="J189" s="6"/>
    </row>
    <row r="190" spans="1:10" s="10" customFormat="1">
      <c r="A190" s="26">
        <v>20</v>
      </c>
      <c r="B190" s="25" t="s">
        <v>340</v>
      </c>
      <c r="C190" s="11" t="s">
        <v>341</v>
      </c>
      <c r="D190" s="13" t="e">
        <f>#REF!+BOGOR!$J$171</f>
        <v>#REF!</v>
      </c>
      <c r="E190" s="13" t="e">
        <f>#REF!+$K$171</f>
        <v>#REF!</v>
      </c>
      <c r="F190" s="13" t="e">
        <f>#REF!+$L$171</f>
        <v>#REF!</v>
      </c>
      <c r="G190" s="14" t="s">
        <v>330</v>
      </c>
      <c r="I190" s="21"/>
      <c r="J190" s="6"/>
    </row>
    <row r="191" spans="1:10" s="10" customFormat="1">
      <c r="A191" s="26">
        <v>21</v>
      </c>
      <c r="B191" s="25" t="s">
        <v>342</v>
      </c>
      <c r="C191" s="11" t="s">
        <v>343</v>
      </c>
      <c r="D191" s="13" t="e">
        <f>#REF!+BOGOR!$J$171</f>
        <v>#REF!</v>
      </c>
      <c r="E191" s="13" t="e">
        <f>#REF!+$K$171</f>
        <v>#REF!</v>
      </c>
      <c r="F191" s="13" t="e">
        <f>#REF!+$L$171</f>
        <v>#REF!</v>
      </c>
      <c r="G191" s="14" t="s">
        <v>330</v>
      </c>
      <c r="I191" s="21"/>
      <c r="J191" s="6"/>
    </row>
    <row r="192" spans="1:10" s="10" customFormat="1">
      <c r="A192" s="26">
        <v>22</v>
      </c>
      <c r="B192" s="25" t="s">
        <v>344</v>
      </c>
      <c r="C192" s="11" t="s">
        <v>345</v>
      </c>
      <c r="D192" s="13" t="e">
        <f>#REF!+BOGOR!$J$171</f>
        <v>#REF!</v>
      </c>
      <c r="E192" s="13" t="e">
        <f>#REF!+$K$171</f>
        <v>#REF!</v>
      </c>
      <c r="F192" s="13" t="e">
        <f>#REF!+$L$171</f>
        <v>#REF!</v>
      </c>
      <c r="G192" s="14" t="s">
        <v>330</v>
      </c>
      <c r="I192" s="21"/>
      <c r="J192" s="6"/>
    </row>
    <row r="193" spans="1:238" s="27" customFormat="1">
      <c r="A193" s="338" t="s">
        <v>346</v>
      </c>
      <c r="B193" s="338"/>
      <c r="C193" s="338"/>
      <c r="D193" s="338"/>
      <c r="E193" s="338"/>
      <c r="F193" s="338"/>
      <c r="G193" s="338"/>
      <c r="H193"/>
      <c r="I193" s="3"/>
      <c r="J193" s="6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</row>
    <row r="194" spans="1:238" ht="15" customHeight="1">
      <c r="A194" s="333" t="s">
        <v>9</v>
      </c>
      <c r="B194" s="334" t="s">
        <v>10</v>
      </c>
      <c r="C194" s="333" t="s">
        <v>11</v>
      </c>
      <c r="D194" s="339" t="s">
        <v>2293</v>
      </c>
      <c r="E194" s="341" t="s">
        <v>13</v>
      </c>
      <c r="F194" s="341"/>
      <c r="G194" s="335" t="s">
        <v>12</v>
      </c>
      <c r="I194" s="3"/>
      <c r="J194" s="6"/>
    </row>
    <row r="195" spans="1:238" ht="24" customHeight="1">
      <c r="A195" s="333"/>
      <c r="B195" s="334"/>
      <c r="C195" s="333"/>
      <c r="D195" s="340"/>
      <c r="E195" s="60" t="s">
        <v>14</v>
      </c>
      <c r="F195" s="60" t="s">
        <v>15</v>
      </c>
      <c r="G195" s="335"/>
      <c r="I195" s="8" t="s">
        <v>2281</v>
      </c>
      <c r="J195" s="9" t="s">
        <v>2282</v>
      </c>
      <c r="K195" s="9" t="s">
        <v>2283</v>
      </c>
      <c r="L195" s="9" t="s">
        <v>2284</v>
      </c>
    </row>
    <row r="196" spans="1:238" s="10" customFormat="1">
      <c r="A196" s="11">
        <v>1</v>
      </c>
      <c r="B196" s="12" t="s">
        <v>347</v>
      </c>
      <c r="C196" s="11" t="s">
        <v>348</v>
      </c>
      <c r="D196" s="13" t="e">
        <f>#REF!+BOGOR!$J$196</f>
        <v>#REF!</v>
      </c>
      <c r="E196" s="13" t="e">
        <f>#REF!+$K$196</f>
        <v>#REF!</v>
      </c>
      <c r="F196" s="13" t="e">
        <f>#REF!+$L$196</f>
        <v>#REF!</v>
      </c>
      <c r="G196" s="14" t="s">
        <v>37</v>
      </c>
      <c r="I196" s="15">
        <v>3000</v>
      </c>
      <c r="J196" s="15">
        <v>1500</v>
      </c>
      <c r="K196" s="16">
        <v>100000</v>
      </c>
      <c r="L196" s="16">
        <v>100000</v>
      </c>
    </row>
    <row r="197" spans="1:238" s="10" customFormat="1">
      <c r="A197" s="11">
        <v>2</v>
      </c>
      <c r="B197" s="12" t="s">
        <v>349</v>
      </c>
      <c r="C197" s="11" t="s">
        <v>350</v>
      </c>
      <c r="D197" s="13" t="e">
        <f>#REF!+BOGOR!$J$196</f>
        <v>#REF!</v>
      </c>
      <c r="E197" s="13" t="e">
        <f>#REF!+$K$196</f>
        <v>#REF!</v>
      </c>
      <c r="F197" s="13" t="e">
        <f>#REF!+$L$196</f>
        <v>#REF!</v>
      </c>
      <c r="G197" s="14" t="s">
        <v>157</v>
      </c>
      <c r="I197" s="17"/>
      <c r="J197" s="6"/>
    </row>
    <row r="198" spans="1:238" s="10" customFormat="1">
      <c r="A198" s="11">
        <v>3</v>
      </c>
      <c r="B198" s="12" t="s">
        <v>351</v>
      </c>
      <c r="C198" s="11" t="s">
        <v>352</v>
      </c>
      <c r="D198" s="13" t="e">
        <f>#REF!+BOGOR!$J$196</f>
        <v>#REF!</v>
      </c>
      <c r="E198" s="13" t="e">
        <f>#REF!+$K$196</f>
        <v>#REF!</v>
      </c>
      <c r="F198" s="13" t="e">
        <f>#REF!+$L$196</f>
        <v>#REF!</v>
      </c>
      <c r="G198" s="14" t="s">
        <v>157</v>
      </c>
      <c r="I198" s="17"/>
      <c r="J198" s="6"/>
    </row>
    <row r="199" spans="1:238" s="10" customFormat="1">
      <c r="A199" s="11">
        <v>4</v>
      </c>
      <c r="B199" s="12" t="s">
        <v>353</v>
      </c>
      <c r="C199" s="11" t="s">
        <v>354</v>
      </c>
      <c r="D199" s="13" t="e">
        <f>#REF!+BOGOR!$J$196</f>
        <v>#REF!</v>
      </c>
      <c r="E199" s="13" t="e">
        <f>#REF!+$K$196</f>
        <v>#REF!</v>
      </c>
      <c r="F199" s="13" t="e">
        <f>#REF!+$L$196</f>
        <v>#REF!</v>
      </c>
      <c r="G199" s="14" t="s">
        <v>157</v>
      </c>
      <c r="I199" s="17"/>
      <c r="J199" s="6"/>
    </row>
    <row r="200" spans="1:238" s="10" customFormat="1">
      <c r="A200" s="11">
        <v>5</v>
      </c>
      <c r="B200" s="12" t="s">
        <v>355</v>
      </c>
      <c r="C200" s="11" t="s">
        <v>356</v>
      </c>
      <c r="D200" s="13" t="e">
        <f>#REF!+BOGOR!$J$196</f>
        <v>#REF!</v>
      </c>
      <c r="E200" s="13" t="e">
        <f>#REF!+$K$196</f>
        <v>#REF!</v>
      </c>
      <c r="F200" s="13" t="e">
        <f>#REF!+$L$196</f>
        <v>#REF!</v>
      </c>
      <c r="G200" s="14" t="s">
        <v>157</v>
      </c>
      <c r="I200" s="17"/>
      <c r="J200" s="6"/>
    </row>
    <row r="201" spans="1:238" s="10" customFormat="1">
      <c r="A201" s="11">
        <v>6</v>
      </c>
      <c r="B201" s="12" t="s">
        <v>357</v>
      </c>
      <c r="C201" s="11" t="s">
        <v>192</v>
      </c>
      <c r="D201" s="13" t="e">
        <f>#REF!+BOGOR!$J$196</f>
        <v>#REF!</v>
      </c>
      <c r="E201" s="13" t="e">
        <f>#REF!+$K$196</f>
        <v>#REF!</v>
      </c>
      <c r="F201" s="13" t="e">
        <f>#REF!+$L$196</f>
        <v>#REF!</v>
      </c>
      <c r="G201" s="14" t="s">
        <v>157</v>
      </c>
      <c r="I201" s="17"/>
      <c r="J201" s="6"/>
    </row>
    <row r="202" spans="1:238" s="10" customFormat="1">
      <c r="A202" s="11">
        <v>7</v>
      </c>
      <c r="B202" s="12" t="s">
        <v>358</v>
      </c>
      <c r="C202" s="11" t="s">
        <v>359</v>
      </c>
      <c r="D202" s="13" t="e">
        <f>#REF!+BOGOR!$J$196</f>
        <v>#REF!</v>
      </c>
      <c r="E202" s="13" t="e">
        <f>#REF!+$K$196</f>
        <v>#REF!</v>
      </c>
      <c r="F202" s="13" t="e">
        <f>#REF!+$L$196</f>
        <v>#REF!</v>
      </c>
      <c r="G202" s="14" t="s">
        <v>157</v>
      </c>
      <c r="I202" s="17"/>
      <c r="J202" s="6"/>
    </row>
    <row r="203" spans="1:238" s="10" customFormat="1">
      <c r="A203" s="11">
        <v>8</v>
      </c>
      <c r="B203" s="12" t="s">
        <v>360</v>
      </c>
      <c r="C203" s="11" t="s">
        <v>361</v>
      </c>
      <c r="D203" s="13" t="e">
        <f>#REF!+BOGOR!$J$196</f>
        <v>#REF!</v>
      </c>
      <c r="E203" s="13" t="e">
        <f>#REF!+$K$196</f>
        <v>#REF!</v>
      </c>
      <c r="F203" s="13" t="e">
        <f>#REF!+$L$196</f>
        <v>#REF!</v>
      </c>
      <c r="G203" s="14" t="s">
        <v>157</v>
      </c>
      <c r="I203" s="17"/>
      <c r="J203" s="6"/>
    </row>
    <row r="204" spans="1:238" s="10" customFormat="1">
      <c r="A204" s="11">
        <v>9</v>
      </c>
      <c r="B204" s="12" t="s">
        <v>362</v>
      </c>
      <c r="C204" s="11" t="s">
        <v>363</v>
      </c>
      <c r="D204" s="13" t="e">
        <f>#REF!+BOGOR!$J$196</f>
        <v>#REF!</v>
      </c>
      <c r="E204" s="13" t="e">
        <f>#REF!+$K$196</f>
        <v>#REF!</v>
      </c>
      <c r="F204" s="13" t="e">
        <f>#REF!+$L$196</f>
        <v>#REF!</v>
      </c>
      <c r="G204" s="14" t="s">
        <v>157</v>
      </c>
      <c r="I204" s="17"/>
      <c r="J204" s="6"/>
    </row>
    <row r="205" spans="1:238" s="10" customFormat="1">
      <c r="A205" s="11">
        <v>10</v>
      </c>
      <c r="B205" s="12" t="s">
        <v>364</v>
      </c>
      <c r="C205" s="11" t="s">
        <v>365</v>
      </c>
      <c r="D205" s="13" t="e">
        <f>#REF!+BOGOR!$J$196</f>
        <v>#REF!</v>
      </c>
      <c r="E205" s="13" t="e">
        <f>#REF!+$K$196</f>
        <v>#REF!</v>
      </c>
      <c r="F205" s="13" t="e">
        <f>#REF!+$L$196</f>
        <v>#REF!</v>
      </c>
      <c r="G205" s="14" t="s">
        <v>157</v>
      </c>
      <c r="I205" s="17"/>
      <c r="J205" s="6"/>
    </row>
    <row r="206" spans="1:238" s="10" customFormat="1">
      <c r="A206" s="11">
        <v>11</v>
      </c>
      <c r="B206" s="12" t="s">
        <v>366</v>
      </c>
      <c r="C206" s="11" t="s">
        <v>367</v>
      </c>
      <c r="D206" s="13" t="e">
        <f>#REF!+BOGOR!$J$196</f>
        <v>#REF!</v>
      </c>
      <c r="E206" s="13" t="e">
        <f>#REF!+$K$196</f>
        <v>#REF!</v>
      </c>
      <c r="F206" s="13" t="e">
        <f>#REF!+$L$196</f>
        <v>#REF!</v>
      </c>
      <c r="G206" s="14" t="s">
        <v>157</v>
      </c>
      <c r="I206" s="17"/>
      <c r="J206" s="6"/>
    </row>
    <row r="207" spans="1:238" s="10" customFormat="1">
      <c r="A207" s="11">
        <v>12</v>
      </c>
      <c r="B207" s="12" t="s">
        <v>368</v>
      </c>
      <c r="C207" s="11" t="s">
        <v>369</v>
      </c>
      <c r="D207" s="13" t="e">
        <f>#REF!+BOGOR!$J$196</f>
        <v>#REF!</v>
      </c>
      <c r="E207" s="13" t="e">
        <f>#REF!+$K$196</f>
        <v>#REF!</v>
      </c>
      <c r="F207" s="13" t="e">
        <f>#REF!+$L$196</f>
        <v>#REF!</v>
      </c>
      <c r="G207" s="14" t="s">
        <v>157</v>
      </c>
      <c r="I207" s="17"/>
      <c r="J207" s="6"/>
    </row>
    <row r="208" spans="1:238" s="10" customFormat="1">
      <c r="A208" s="11">
        <v>13</v>
      </c>
      <c r="B208" s="12" t="s">
        <v>370</v>
      </c>
      <c r="C208" s="11" t="s">
        <v>371</v>
      </c>
      <c r="D208" s="13" t="e">
        <f>#REF!+BOGOR!$J$196</f>
        <v>#REF!</v>
      </c>
      <c r="E208" s="13" t="e">
        <f>#REF!+$K$196</f>
        <v>#REF!</v>
      </c>
      <c r="F208" s="13" t="e">
        <f>#REF!+$L$196</f>
        <v>#REF!</v>
      </c>
      <c r="G208" s="14" t="s">
        <v>157</v>
      </c>
      <c r="I208" s="17"/>
      <c r="J208" s="6"/>
    </row>
    <row r="209" spans="1:10" s="10" customFormat="1">
      <c r="A209" s="11">
        <v>14</v>
      </c>
      <c r="B209" s="12" t="s">
        <v>372</v>
      </c>
      <c r="C209" s="11" t="s">
        <v>373</v>
      </c>
      <c r="D209" s="13" t="e">
        <f>#REF!+BOGOR!$J$196</f>
        <v>#REF!</v>
      </c>
      <c r="E209" s="13" t="e">
        <f>#REF!+$K$196</f>
        <v>#REF!</v>
      </c>
      <c r="F209" s="13" t="e">
        <f>#REF!+$L$196</f>
        <v>#REF!</v>
      </c>
      <c r="G209" s="14" t="s">
        <v>157</v>
      </c>
      <c r="I209" s="17"/>
      <c r="J209" s="6"/>
    </row>
    <row r="210" spans="1:10" s="10" customFormat="1">
      <c r="A210" s="11">
        <v>15</v>
      </c>
      <c r="B210" s="12" t="s">
        <v>374</v>
      </c>
      <c r="C210" s="11" t="s">
        <v>375</v>
      </c>
      <c r="D210" s="13" t="e">
        <f>#REF!+BOGOR!$J$196</f>
        <v>#REF!</v>
      </c>
      <c r="E210" s="13" t="e">
        <f>#REF!+$K$196</f>
        <v>#REF!</v>
      </c>
      <c r="F210" s="13" t="e">
        <f>#REF!+$L$196</f>
        <v>#REF!</v>
      </c>
      <c r="G210" s="14" t="s">
        <v>157</v>
      </c>
      <c r="I210" s="17"/>
      <c r="J210" s="6"/>
    </row>
    <row r="211" spans="1:10" s="10" customFormat="1">
      <c r="A211" s="11">
        <v>16</v>
      </c>
      <c r="B211" s="12" t="s">
        <v>376</v>
      </c>
      <c r="C211" s="11" t="s">
        <v>325</v>
      </c>
      <c r="D211" s="13" t="e">
        <f>#REF!+BOGOR!$J$196</f>
        <v>#REF!</v>
      </c>
      <c r="E211" s="13" t="e">
        <f>#REF!+$K$196</f>
        <v>#REF!</v>
      </c>
      <c r="F211" s="13" t="e">
        <f>#REF!+$L$196</f>
        <v>#REF!</v>
      </c>
      <c r="G211" s="14" t="s">
        <v>157</v>
      </c>
      <c r="I211" s="17"/>
      <c r="J211" s="6"/>
    </row>
    <row r="212" spans="1:10" s="10" customFormat="1">
      <c r="A212" s="11">
        <v>17</v>
      </c>
      <c r="B212" s="12" t="s">
        <v>377</v>
      </c>
      <c r="C212" s="11" t="s">
        <v>378</v>
      </c>
      <c r="D212" s="13" t="e">
        <f>#REF!+BOGOR!$J$196</f>
        <v>#REF!</v>
      </c>
      <c r="E212" s="13" t="e">
        <f>#REF!+$K$196</f>
        <v>#REF!</v>
      </c>
      <c r="F212" s="13" t="e">
        <f>#REF!+$L$196</f>
        <v>#REF!</v>
      </c>
      <c r="G212" s="14" t="s">
        <v>157</v>
      </c>
      <c r="I212" s="17"/>
      <c r="J212" s="6"/>
    </row>
    <row r="213" spans="1:10" s="10" customFormat="1">
      <c r="A213" s="11">
        <v>18</v>
      </c>
      <c r="B213" s="12" t="s">
        <v>379</v>
      </c>
      <c r="C213" s="11" t="s">
        <v>380</v>
      </c>
      <c r="D213" s="13" t="e">
        <f>#REF!+BOGOR!$J$196</f>
        <v>#REF!</v>
      </c>
      <c r="E213" s="13" t="e">
        <f>#REF!+$K$196</f>
        <v>#REF!</v>
      </c>
      <c r="F213" s="13" t="e">
        <f>#REF!+$L$196</f>
        <v>#REF!</v>
      </c>
      <c r="G213" s="14" t="s">
        <v>37</v>
      </c>
      <c r="I213" s="17"/>
      <c r="J213" s="6"/>
    </row>
    <row r="214" spans="1:10" s="10" customFormat="1">
      <c r="A214" s="11">
        <v>19</v>
      </c>
      <c r="B214" s="12" t="s">
        <v>381</v>
      </c>
      <c r="C214" s="11" t="s">
        <v>382</v>
      </c>
      <c r="D214" s="13" t="e">
        <f>#REF!+BOGOR!$J$196</f>
        <v>#REF!</v>
      </c>
      <c r="E214" s="13" t="e">
        <f>#REF!+$K$196</f>
        <v>#REF!</v>
      </c>
      <c r="F214" s="13" t="e">
        <f>#REF!+$L$196</f>
        <v>#REF!</v>
      </c>
      <c r="G214" s="14" t="s">
        <v>157</v>
      </c>
      <c r="I214" s="17"/>
      <c r="J214" s="6"/>
    </row>
    <row r="215" spans="1:10" s="10" customFormat="1">
      <c r="A215" s="11">
        <v>20</v>
      </c>
      <c r="B215" s="12" t="s">
        <v>383</v>
      </c>
      <c r="C215" s="11" t="s">
        <v>384</v>
      </c>
      <c r="D215" s="13" t="e">
        <f>#REF!+BOGOR!$J$196</f>
        <v>#REF!</v>
      </c>
      <c r="E215" s="13" t="e">
        <f>#REF!+$K$196</f>
        <v>#REF!</v>
      </c>
      <c r="F215" s="13" t="e">
        <f>#REF!+$L$196</f>
        <v>#REF!</v>
      </c>
      <c r="G215" s="14" t="s">
        <v>157</v>
      </c>
      <c r="I215" s="17"/>
      <c r="J215" s="6"/>
    </row>
    <row r="216" spans="1:10" s="10" customFormat="1">
      <c r="A216" s="11">
        <v>21</v>
      </c>
      <c r="B216" s="12" t="s">
        <v>385</v>
      </c>
      <c r="C216" s="11" t="s">
        <v>386</v>
      </c>
      <c r="D216" s="13" t="e">
        <f>#REF!+BOGOR!$J$196</f>
        <v>#REF!</v>
      </c>
      <c r="E216" s="13" t="e">
        <f>#REF!+$K$196</f>
        <v>#REF!</v>
      </c>
      <c r="F216" s="13" t="e">
        <f>#REF!+$L$196</f>
        <v>#REF!</v>
      </c>
      <c r="G216" s="14" t="s">
        <v>37</v>
      </c>
      <c r="I216" s="17"/>
      <c r="J216" s="6"/>
    </row>
    <row r="217" spans="1:10" s="10" customFormat="1">
      <c r="A217" s="11">
        <v>22</v>
      </c>
      <c r="B217" s="12" t="s">
        <v>387</v>
      </c>
      <c r="C217" s="11" t="s">
        <v>388</v>
      </c>
      <c r="D217" s="13" t="e">
        <f>#REF!+BOGOR!$J$196</f>
        <v>#REF!</v>
      </c>
      <c r="E217" s="13" t="e">
        <f>#REF!+$K$196</f>
        <v>#REF!</v>
      </c>
      <c r="F217" s="13" t="e">
        <f>#REF!+$L$196</f>
        <v>#REF!</v>
      </c>
      <c r="G217" s="14" t="s">
        <v>37</v>
      </c>
      <c r="I217" s="17"/>
      <c r="J217" s="6"/>
    </row>
    <row r="218" spans="1:10" s="10" customFormat="1">
      <c r="A218" s="11">
        <v>23</v>
      </c>
      <c r="B218" s="12" t="s">
        <v>389</v>
      </c>
      <c r="C218" s="11" t="s">
        <v>390</v>
      </c>
      <c r="D218" s="13" t="e">
        <f>#REF!+BOGOR!$J$196</f>
        <v>#REF!</v>
      </c>
      <c r="E218" s="13" t="e">
        <f>#REF!+$K$196</f>
        <v>#REF!</v>
      </c>
      <c r="F218" s="13" t="e">
        <f>#REF!+$L$196</f>
        <v>#REF!</v>
      </c>
      <c r="G218" s="14" t="s">
        <v>157</v>
      </c>
      <c r="I218" s="17"/>
      <c r="J218" s="6"/>
    </row>
    <row r="219" spans="1:10" s="10" customFormat="1">
      <c r="A219" s="11">
        <v>24</v>
      </c>
      <c r="B219" s="12" t="s">
        <v>391</v>
      </c>
      <c r="C219" s="11" t="s">
        <v>392</v>
      </c>
      <c r="D219" s="13" t="e">
        <f>#REF!+BOGOR!$J$196</f>
        <v>#REF!</v>
      </c>
      <c r="E219" s="13" t="e">
        <f>#REF!+$K$196</f>
        <v>#REF!</v>
      </c>
      <c r="F219" s="13" t="e">
        <f>#REF!+$L$196</f>
        <v>#REF!</v>
      </c>
      <c r="G219" s="14" t="s">
        <v>37</v>
      </c>
      <c r="I219" s="17"/>
      <c r="J219" s="6"/>
    </row>
    <row r="220" spans="1:10" s="10" customFormat="1">
      <c r="A220" s="11">
        <v>25</v>
      </c>
      <c r="B220" s="12" t="s">
        <v>393</v>
      </c>
      <c r="C220" s="11" t="s">
        <v>394</v>
      </c>
      <c r="D220" s="13" t="e">
        <f>#REF!+BOGOR!$J$196</f>
        <v>#REF!</v>
      </c>
      <c r="E220" s="13" t="e">
        <f>#REF!+$K$196</f>
        <v>#REF!</v>
      </c>
      <c r="F220" s="13" t="e">
        <f>#REF!+$L$196</f>
        <v>#REF!</v>
      </c>
      <c r="G220" s="14" t="s">
        <v>170</v>
      </c>
      <c r="I220" s="17"/>
      <c r="J220" s="6"/>
    </row>
    <row r="221" spans="1:10" s="10" customFormat="1">
      <c r="A221" s="11">
        <v>26</v>
      </c>
      <c r="B221" s="12" t="s">
        <v>395</v>
      </c>
      <c r="C221" s="11" t="s">
        <v>396</v>
      </c>
      <c r="D221" s="13" t="e">
        <f>#REF!+BOGOR!$J$196</f>
        <v>#REF!</v>
      </c>
      <c r="E221" s="13" t="e">
        <f>#REF!+$K$196</f>
        <v>#REF!</v>
      </c>
      <c r="F221" s="13" t="e">
        <f>#REF!+$L$196</f>
        <v>#REF!</v>
      </c>
      <c r="G221" s="14" t="s">
        <v>37</v>
      </c>
      <c r="I221" s="17"/>
      <c r="J221" s="6"/>
    </row>
    <row r="222" spans="1:10" s="10" customFormat="1">
      <c r="A222" s="11">
        <v>27</v>
      </c>
      <c r="B222" s="12" t="s">
        <v>397</v>
      </c>
      <c r="C222" s="11" t="s">
        <v>398</v>
      </c>
      <c r="D222" s="13" t="e">
        <f>#REF!+BOGOR!$J$196</f>
        <v>#REF!</v>
      </c>
      <c r="E222" s="13" t="e">
        <f>#REF!+$K$196</f>
        <v>#REF!</v>
      </c>
      <c r="F222" s="13" t="e">
        <f>#REF!+$L$196</f>
        <v>#REF!</v>
      </c>
      <c r="G222" s="14" t="s">
        <v>37</v>
      </c>
      <c r="I222" s="17"/>
      <c r="J222" s="6"/>
    </row>
    <row r="223" spans="1:10" s="10" customFormat="1">
      <c r="A223" s="26">
        <v>28</v>
      </c>
      <c r="B223" s="12" t="s">
        <v>399</v>
      </c>
      <c r="C223" s="11" t="s">
        <v>400</v>
      </c>
      <c r="D223" s="13" t="e">
        <f>#REF!+BOGOR!$J$196</f>
        <v>#REF!</v>
      </c>
      <c r="E223" s="13" t="e">
        <f>#REF!+$K$196</f>
        <v>#REF!</v>
      </c>
      <c r="F223" s="13" t="e">
        <f>#REF!+$L$196</f>
        <v>#REF!</v>
      </c>
      <c r="G223" s="14" t="s">
        <v>170</v>
      </c>
      <c r="I223" s="17"/>
      <c r="J223" s="6"/>
    </row>
    <row r="224" spans="1:10" s="10" customFormat="1">
      <c r="A224" s="11">
        <v>29</v>
      </c>
      <c r="B224" s="12" t="s">
        <v>401</v>
      </c>
      <c r="C224" s="11" t="s">
        <v>402</v>
      </c>
      <c r="D224" s="13" t="e">
        <f>#REF!+BOGOR!$J$196</f>
        <v>#REF!</v>
      </c>
      <c r="E224" s="13" t="e">
        <f>#REF!+$K$196</f>
        <v>#REF!</v>
      </c>
      <c r="F224" s="13" t="e">
        <f>#REF!+$L$196</f>
        <v>#REF!</v>
      </c>
      <c r="G224" s="14" t="s">
        <v>170</v>
      </c>
      <c r="I224" s="17"/>
      <c r="J224" s="6"/>
    </row>
    <row r="225" spans="1:12" s="10" customFormat="1">
      <c r="A225" s="26">
        <v>30</v>
      </c>
      <c r="B225" s="12" t="s">
        <v>403</v>
      </c>
      <c r="C225" s="11" t="s">
        <v>404</v>
      </c>
      <c r="D225" s="13" t="e">
        <f>#REF!+BOGOR!$J$196</f>
        <v>#REF!</v>
      </c>
      <c r="E225" s="13" t="e">
        <f>#REF!+$K$196</f>
        <v>#REF!</v>
      </c>
      <c r="F225" s="13" t="e">
        <f>#REF!+$L$196</f>
        <v>#REF!</v>
      </c>
      <c r="G225" s="14" t="s">
        <v>170</v>
      </c>
      <c r="I225" s="17"/>
      <c r="J225" s="6"/>
    </row>
    <row r="226" spans="1:12" s="10" customFormat="1">
      <c r="A226" s="11">
        <v>31</v>
      </c>
      <c r="B226" s="12" t="s">
        <v>405</v>
      </c>
      <c r="C226" s="11" t="s">
        <v>406</v>
      </c>
      <c r="D226" s="13" t="e">
        <f>#REF!+BOGOR!$J$196</f>
        <v>#REF!</v>
      </c>
      <c r="E226" s="13" t="e">
        <f>#REF!+$K$196</f>
        <v>#REF!</v>
      </c>
      <c r="F226" s="13" t="e">
        <f>#REF!+$L$196</f>
        <v>#REF!</v>
      </c>
      <c r="G226" s="14" t="s">
        <v>170</v>
      </c>
      <c r="I226" s="17"/>
      <c r="J226" s="6"/>
    </row>
    <row r="227" spans="1:12" s="10" customFormat="1">
      <c r="A227" s="26">
        <v>32</v>
      </c>
      <c r="B227" s="12" t="s">
        <v>407</v>
      </c>
      <c r="C227" s="11" t="s">
        <v>408</v>
      </c>
      <c r="D227" s="13" t="e">
        <f>#REF!+BOGOR!$J$196</f>
        <v>#REF!</v>
      </c>
      <c r="E227" s="13" t="e">
        <f>#REF!+$K$196</f>
        <v>#REF!</v>
      </c>
      <c r="F227" s="13" t="e">
        <f>#REF!+$L$196</f>
        <v>#REF!</v>
      </c>
      <c r="G227" s="14" t="s">
        <v>170</v>
      </c>
      <c r="I227" s="17"/>
      <c r="J227" s="6"/>
    </row>
    <row r="228" spans="1:12" s="10" customFormat="1">
      <c r="A228" s="11">
        <v>33</v>
      </c>
      <c r="B228" s="12" t="s">
        <v>409</v>
      </c>
      <c r="C228" s="11" t="s">
        <v>396</v>
      </c>
      <c r="D228" s="13" t="e">
        <f>#REF!+BOGOR!$J$196</f>
        <v>#REF!</v>
      </c>
      <c r="E228" s="13" t="e">
        <f>#REF!+$K$196</f>
        <v>#REF!</v>
      </c>
      <c r="F228" s="13" t="e">
        <f>#REF!+$L$196</f>
        <v>#REF!</v>
      </c>
      <c r="G228" s="14" t="s">
        <v>170</v>
      </c>
      <c r="I228" s="17"/>
      <c r="J228" s="6"/>
    </row>
    <row r="229" spans="1:12" s="10" customFormat="1">
      <c r="A229" s="26">
        <v>34</v>
      </c>
      <c r="B229" s="12" t="s">
        <v>410</v>
      </c>
      <c r="C229" s="11" t="s">
        <v>411</v>
      </c>
      <c r="D229" s="13" t="e">
        <f>#REF!+BOGOR!$J$196</f>
        <v>#REF!</v>
      </c>
      <c r="E229" s="13" t="e">
        <f>#REF!+$K$196</f>
        <v>#REF!</v>
      </c>
      <c r="F229" s="13" t="e">
        <f>#REF!+$L$196</f>
        <v>#REF!</v>
      </c>
      <c r="G229" s="14" t="s">
        <v>170</v>
      </c>
      <c r="I229" s="17"/>
      <c r="J229" s="6"/>
    </row>
    <row r="230" spans="1:12" s="10" customFormat="1">
      <c r="A230" s="11">
        <v>35</v>
      </c>
      <c r="B230" s="12" t="s">
        <v>412</v>
      </c>
      <c r="C230" s="11" t="s">
        <v>413</v>
      </c>
      <c r="D230" s="13" t="e">
        <f>#REF!+BOGOR!$J$196</f>
        <v>#REF!</v>
      </c>
      <c r="E230" s="13" t="e">
        <f>#REF!+$K$196</f>
        <v>#REF!</v>
      </c>
      <c r="F230" s="13" t="e">
        <f>#REF!+$L$196</f>
        <v>#REF!</v>
      </c>
      <c r="G230" s="14" t="s">
        <v>170</v>
      </c>
      <c r="I230" s="17"/>
      <c r="J230" s="6"/>
    </row>
    <row r="231" spans="1:12">
      <c r="A231" s="338" t="s">
        <v>414</v>
      </c>
      <c r="B231" s="338"/>
      <c r="C231" s="338"/>
      <c r="D231" s="338"/>
      <c r="E231" s="338"/>
      <c r="F231" s="338"/>
      <c r="G231" s="338"/>
      <c r="I231" s="3"/>
      <c r="J231" s="6"/>
    </row>
    <row r="232" spans="1:12" ht="15" customHeight="1">
      <c r="A232" s="333" t="s">
        <v>9</v>
      </c>
      <c r="B232" s="334" t="s">
        <v>10</v>
      </c>
      <c r="C232" s="333" t="s">
        <v>11</v>
      </c>
      <c r="D232" s="339" t="s">
        <v>2293</v>
      </c>
      <c r="E232" s="341" t="s">
        <v>13</v>
      </c>
      <c r="F232" s="341"/>
      <c r="G232" s="335" t="s">
        <v>12</v>
      </c>
      <c r="I232" s="3"/>
      <c r="J232" s="6"/>
    </row>
    <row r="233" spans="1:12" ht="24" customHeight="1">
      <c r="A233" s="333"/>
      <c r="B233" s="334"/>
      <c r="C233" s="333"/>
      <c r="D233" s="340"/>
      <c r="E233" s="60" t="s">
        <v>14</v>
      </c>
      <c r="F233" s="60" t="s">
        <v>15</v>
      </c>
      <c r="G233" s="335"/>
      <c r="I233" s="8" t="s">
        <v>2281</v>
      </c>
      <c r="J233" s="9" t="s">
        <v>2282</v>
      </c>
      <c r="K233" s="9" t="s">
        <v>2283</v>
      </c>
      <c r="L233" s="9" t="s">
        <v>2284</v>
      </c>
    </row>
    <row r="234" spans="1:12" s="10" customFormat="1">
      <c r="A234" s="11">
        <v>1</v>
      </c>
      <c r="B234" s="12" t="s">
        <v>414</v>
      </c>
      <c r="C234" s="11" t="s">
        <v>415</v>
      </c>
      <c r="D234" s="13" t="e">
        <f>#REF!+BOGOR!$J$234</f>
        <v>#REF!</v>
      </c>
      <c r="E234" s="13" t="e">
        <f>#REF!+$K$234</f>
        <v>#REF!</v>
      </c>
      <c r="F234" s="13" t="e">
        <f>#REF!+$L$234</f>
        <v>#REF!</v>
      </c>
      <c r="G234" s="14" t="s">
        <v>157</v>
      </c>
      <c r="I234" s="15">
        <v>3000</v>
      </c>
      <c r="J234" s="15">
        <v>1500</v>
      </c>
      <c r="K234" s="16">
        <v>100000</v>
      </c>
      <c r="L234" s="16">
        <v>100000</v>
      </c>
    </row>
    <row r="235" spans="1:12" s="10" customFormat="1">
      <c r="A235" s="11">
        <v>2</v>
      </c>
      <c r="B235" s="12" t="s">
        <v>416</v>
      </c>
      <c r="C235" s="11" t="s">
        <v>417</v>
      </c>
      <c r="D235" s="13" t="e">
        <f>#REF!+BOGOR!$J$234</f>
        <v>#REF!</v>
      </c>
      <c r="E235" s="13" t="e">
        <f>#REF!+$K$234</f>
        <v>#REF!</v>
      </c>
      <c r="F235" s="13" t="e">
        <f>#REF!+$L$234</f>
        <v>#REF!</v>
      </c>
      <c r="G235" s="14" t="s">
        <v>170</v>
      </c>
      <c r="I235" s="17"/>
      <c r="J235" s="6"/>
    </row>
    <row r="236" spans="1:12" s="10" customFormat="1">
      <c r="A236" s="11">
        <v>3</v>
      </c>
      <c r="B236" s="12" t="s">
        <v>418</v>
      </c>
      <c r="C236" s="11" t="s">
        <v>419</v>
      </c>
      <c r="D236" s="13" t="e">
        <f>#REF!+BOGOR!$J$234</f>
        <v>#REF!</v>
      </c>
      <c r="E236" s="13" t="e">
        <f>#REF!+$K$234</f>
        <v>#REF!</v>
      </c>
      <c r="F236" s="13" t="e">
        <f>#REF!+$L$234</f>
        <v>#REF!</v>
      </c>
      <c r="G236" s="14" t="s">
        <v>170</v>
      </c>
      <c r="I236" s="17"/>
      <c r="J236" s="6"/>
    </row>
    <row r="237" spans="1:12" s="10" customFormat="1">
      <c r="A237" s="11">
        <v>4</v>
      </c>
      <c r="B237" s="12" t="s">
        <v>420</v>
      </c>
      <c r="C237" s="11" t="s">
        <v>421</v>
      </c>
      <c r="D237" s="13" t="e">
        <f>#REF!+BOGOR!$J$234</f>
        <v>#REF!</v>
      </c>
      <c r="E237" s="13" t="e">
        <f>#REF!+$K$234</f>
        <v>#REF!</v>
      </c>
      <c r="F237" s="13" t="e">
        <f>#REF!+$L$234</f>
        <v>#REF!</v>
      </c>
      <c r="G237" s="14" t="s">
        <v>170</v>
      </c>
      <c r="I237" s="17"/>
      <c r="J237" s="6"/>
    </row>
    <row r="238" spans="1:12" s="10" customFormat="1">
      <c r="A238" s="11">
        <v>5</v>
      </c>
      <c r="B238" s="12" t="s">
        <v>422</v>
      </c>
      <c r="C238" s="11" t="s">
        <v>423</v>
      </c>
      <c r="D238" s="13" t="e">
        <f>#REF!+BOGOR!$J$234</f>
        <v>#REF!</v>
      </c>
      <c r="E238" s="13" t="e">
        <f>#REF!+$K$234</f>
        <v>#REF!</v>
      </c>
      <c r="F238" s="13" t="e">
        <f>#REF!+$L$234</f>
        <v>#REF!</v>
      </c>
      <c r="G238" s="14" t="s">
        <v>170</v>
      </c>
      <c r="I238" s="17"/>
      <c r="J238" s="6"/>
    </row>
    <row r="239" spans="1:12" s="10" customFormat="1">
      <c r="A239" s="11">
        <v>6</v>
      </c>
      <c r="B239" s="12" t="s">
        <v>424</v>
      </c>
      <c r="C239" s="11" t="s">
        <v>425</v>
      </c>
      <c r="D239" s="13" t="e">
        <f>#REF!+BOGOR!$J$234</f>
        <v>#REF!</v>
      </c>
      <c r="E239" s="13" t="e">
        <f>#REF!+$K$234</f>
        <v>#REF!</v>
      </c>
      <c r="F239" s="13" t="e">
        <f>#REF!+$L$234</f>
        <v>#REF!</v>
      </c>
      <c r="G239" s="14" t="s">
        <v>170</v>
      </c>
      <c r="I239" s="17"/>
      <c r="J239" s="6"/>
    </row>
    <row r="240" spans="1:12" s="10" customFormat="1">
      <c r="A240" s="11">
        <v>7</v>
      </c>
      <c r="B240" s="12" t="s">
        <v>426</v>
      </c>
      <c r="C240" s="11" t="s">
        <v>427</v>
      </c>
      <c r="D240" s="13" t="e">
        <f>#REF!+BOGOR!$J$234</f>
        <v>#REF!</v>
      </c>
      <c r="E240" s="13" t="e">
        <f>#REF!+$K$234</f>
        <v>#REF!</v>
      </c>
      <c r="F240" s="13" t="e">
        <f>#REF!+$L$234</f>
        <v>#REF!</v>
      </c>
      <c r="G240" s="14" t="s">
        <v>170</v>
      </c>
      <c r="I240" s="17"/>
      <c r="J240" s="6"/>
    </row>
    <row r="241" spans="1:10" s="10" customFormat="1">
      <c r="A241" s="11">
        <v>8</v>
      </c>
      <c r="B241" s="12" t="s">
        <v>428</v>
      </c>
      <c r="C241" s="11" t="s">
        <v>429</v>
      </c>
      <c r="D241" s="13" t="e">
        <f>#REF!+BOGOR!$J$234</f>
        <v>#REF!</v>
      </c>
      <c r="E241" s="13" t="e">
        <f>#REF!+$K$234</f>
        <v>#REF!</v>
      </c>
      <c r="F241" s="13" t="e">
        <f>#REF!+$L$234</f>
        <v>#REF!</v>
      </c>
      <c r="G241" s="14" t="s">
        <v>170</v>
      </c>
      <c r="I241" s="17"/>
      <c r="J241" s="6"/>
    </row>
    <row r="242" spans="1:10" s="10" customFormat="1">
      <c r="A242" s="11">
        <v>9</v>
      </c>
      <c r="B242" s="12" t="s">
        <v>430</v>
      </c>
      <c r="C242" s="11" t="s">
        <v>431</v>
      </c>
      <c r="D242" s="13" t="e">
        <f>#REF!+BOGOR!$J$234</f>
        <v>#REF!</v>
      </c>
      <c r="E242" s="13" t="e">
        <f>#REF!+$K$234</f>
        <v>#REF!</v>
      </c>
      <c r="F242" s="13" t="e">
        <f>#REF!+$L$234</f>
        <v>#REF!</v>
      </c>
      <c r="G242" s="14" t="s">
        <v>170</v>
      </c>
      <c r="I242" s="17"/>
      <c r="J242" s="6"/>
    </row>
    <row r="243" spans="1:10" s="10" customFormat="1">
      <c r="A243" s="11">
        <v>10</v>
      </c>
      <c r="B243" s="12" t="s">
        <v>432</v>
      </c>
      <c r="C243" s="11" t="s">
        <v>433</v>
      </c>
      <c r="D243" s="13" t="e">
        <f>#REF!+BOGOR!$J$234</f>
        <v>#REF!</v>
      </c>
      <c r="E243" s="13" t="e">
        <f>#REF!+$K$234</f>
        <v>#REF!</v>
      </c>
      <c r="F243" s="13" t="e">
        <f>#REF!+$L$234</f>
        <v>#REF!</v>
      </c>
      <c r="G243" s="14" t="s">
        <v>170</v>
      </c>
      <c r="I243" s="17"/>
      <c r="J243" s="6"/>
    </row>
    <row r="244" spans="1:10" s="10" customFormat="1">
      <c r="A244" s="11">
        <v>11</v>
      </c>
      <c r="B244" s="12" t="s">
        <v>434</v>
      </c>
      <c r="C244" s="11" t="s">
        <v>435</v>
      </c>
      <c r="D244" s="13" t="e">
        <f>#REF!+BOGOR!$J$234</f>
        <v>#REF!</v>
      </c>
      <c r="E244" s="13" t="e">
        <f>#REF!+$K$234</f>
        <v>#REF!</v>
      </c>
      <c r="F244" s="13" t="e">
        <f>#REF!+$L$234</f>
        <v>#REF!</v>
      </c>
      <c r="G244" s="14" t="s">
        <v>170</v>
      </c>
      <c r="I244" s="17"/>
      <c r="J244" s="6"/>
    </row>
    <row r="245" spans="1:10" s="10" customFormat="1">
      <c r="A245" s="11">
        <v>12</v>
      </c>
      <c r="B245" s="12" t="s">
        <v>436</v>
      </c>
      <c r="C245" s="11" t="s">
        <v>437</v>
      </c>
      <c r="D245" s="13" t="e">
        <f>#REF!+BOGOR!$J$234</f>
        <v>#REF!</v>
      </c>
      <c r="E245" s="13" t="e">
        <f>#REF!+$K$234</f>
        <v>#REF!</v>
      </c>
      <c r="F245" s="13" t="e">
        <f>#REF!+$L$234</f>
        <v>#REF!</v>
      </c>
      <c r="G245" s="14" t="s">
        <v>170</v>
      </c>
      <c r="I245" s="17"/>
      <c r="J245" s="6"/>
    </row>
    <row r="246" spans="1:10" s="10" customFormat="1">
      <c r="A246" s="11">
        <v>13</v>
      </c>
      <c r="B246" s="12" t="s">
        <v>438</v>
      </c>
      <c r="C246" s="11" t="s">
        <v>439</v>
      </c>
      <c r="D246" s="13" t="e">
        <f>#REF!+BOGOR!$J$234</f>
        <v>#REF!</v>
      </c>
      <c r="E246" s="13" t="e">
        <f>#REF!+$K$234</f>
        <v>#REF!</v>
      </c>
      <c r="F246" s="13" t="e">
        <f>#REF!+$L$234</f>
        <v>#REF!</v>
      </c>
      <c r="G246" s="14" t="s">
        <v>440</v>
      </c>
      <c r="I246" s="17"/>
      <c r="J246" s="6"/>
    </row>
    <row r="247" spans="1:10" s="10" customFormat="1">
      <c r="A247" s="11">
        <v>14</v>
      </c>
      <c r="B247" s="12" t="s">
        <v>441</v>
      </c>
      <c r="C247" s="11" t="s">
        <v>442</v>
      </c>
      <c r="D247" s="13" t="e">
        <f>#REF!+BOGOR!$J$234</f>
        <v>#REF!</v>
      </c>
      <c r="E247" s="13" t="e">
        <f>#REF!+$K$234</f>
        <v>#REF!</v>
      </c>
      <c r="F247" s="13" t="e">
        <f>#REF!+$L$234</f>
        <v>#REF!</v>
      </c>
      <c r="G247" s="14" t="s">
        <v>440</v>
      </c>
      <c r="I247" s="17"/>
      <c r="J247" s="6"/>
    </row>
    <row r="248" spans="1:10" s="10" customFormat="1">
      <c r="A248" s="11">
        <v>15</v>
      </c>
      <c r="B248" s="12" t="s">
        <v>443</v>
      </c>
      <c r="C248" s="11" t="s">
        <v>444</v>
      </c>
      <c r="D248" s="13" t="e">
        <f>#REF!+BOGOR!$J$234</f>
        <v>#REF!</v>
      </c>
      <c r="E248" s="13" t="e">
        <f>#REF!+$K$234</f>
        <v>#REF!</v>
      </c>
      <c r="F248" s="13" t="e">
        <f>#REF!+$L$234</f>
        <v>#REF!</v>
      </c>
      <c r="G248" s="14" t="s">
        <v>440</v>
      </c>
      <c r="I248" s="17"/>
      <c r="J248" s="6"/>
    </row>
    <row r="249" spans="1:10" s="10" customFormat="1">
      <c r="A249" s="11">
        <v>16</v>
      </c>
      <c r="B249" s="12" t="s">
        <v>445</v>
      </c>
      <c r="C249" s="11" t="s">
        <v>446</v>
      </c>
      <c r="D249" s="13" t="e">
        <f>#REF!+BOGOR!$J$234</f>
        <v>#REF!</v>
      </c>
      <c r="E249" s="13" t="e">
        <f>#REF!+$K$234</f>
        <v>#REF!</v>
      </c>
      <c r="F249" s="13" t="e">
        <f>#REF!+$L$234</f>
        <v>#REF!</v>
      </c>
      <c r="G249" s="14" t="s">
        <v>440</v>
      </c>
      <c r="I249" s="17"/>
      <c r="J249" s="6"/>
    </row>
    <row r="250" spans="1:10" s="10" customFormat="1">
      <c r="A250" s="11">
        <v>17</v>
      </c>
      <c r="B250" s="12" t="s">
        <v>447</v>
      </c>
      <c r="C250" s="11" t="s">
        <v>448</v>
      </c>
      <c r="D250" s="13" t="e">
        <f>#REF!+BOGOR!$J$234</f>
        <v>#REF!</v>
      </c>
      <c r="E250" s="13" t="e">
        <f>#REF!+$K$234</f>
        <v>#REF!</v>
      </c>
      <c r="F250" s="13" t="e">
        <f>#REF!+$L$234</f>
        <v>#REF!</v>
      </c>
      <c r="G250" s="14" t="s">
        <v>440</v>
      </c>
      <c r="I250" s="17"/>
      <c r="J250" s="6"/>
    </row>
    <row r="251" spans="1:10" s="10" customFormat="1">
      <c r="A251" s="11">
        <v>18</v>
      </c>
      <c r="B251" s="28" t="s">
        <v>449</v>
      </c>
      <c r="C251" s="11" t="s">
        <v>450</v>
      </c>
      <c r="D251" s="13" t="e">
        <f>#REF!+BOGOR!$J$234</f>
        <v>#REF!</v>
      </c>
      <c r="E251" s="13" t="e">
        <f>#REF!+$K$234</f>
        <v>#REF!</v>
      </c>
      <c r="F251" s="13" t="e">
        <f>#REF!+$L$234</f>
        <v>#REF!</v>
      </c>
      <c r="G251" s="14" t="s">
        <v>440</v>
      </c>
      <c r="I251" s="17"/>
      <c r="J251" s="6"/>
    </row>
    <row r="252" spans="1:10" s="10" customFormat="1">
      <c r="A252" s="11">
        <v>19</v>
      </c>
      <c r="B252" s="28" t="s">
        <v>451</v>
      </c>
      <c r="C252" s="11" t="s">
        <v>452</v>
      </c>
      <c r="D252" s="13" t="e">
        <f>#REF!+BOGOR!$J$234</f>
        <v>#REF!</v>
      </c>
      <c r="E252" s="13" t="e">
        <f>#REF!+$K$234</f>
        <v>#REF!</v>
      </c>
      <c r="F252" s="13" t="e">
        <f>#REF!+$L$234</f>
        <v>#REF!</v>
      </c>
      <c r="G252" s="14" t="s">
        <v>440</v>
      </c>
      <c r="I252" s="17"/>
      <c r="J252" s="6"/>
    </row>
    <row r="253" spans="1:10" s="10" customFormat="1">
      <c r="A253" s="11">
        <v>20</v>
      </c>
      <c r="B253" s="28" t="s">
        <v>453</v>
      </c>
      <c r="C253" s="11" t="s">
        <v>454</v>
      </c>
      <c r="D253" s="13" t="e">
        <f>#REF!+BOGOR!$J$234</f>
        <v>#REF!</v>
      </c>
      <c r="E253" s="13" t="e">
        <f>#REF!+$K$234</f>
        <v>#REF!</v>
      </c>
      <c r="F253" s="13" t="e">
        <f>#REF!+$L$234</f>
        <v>#REF!</v>
      </c>
      <c r="G253" s="14" t="s">
        <v>440</v>
      </c>
      <c r="I253" s="17"/>
      <c r="J253" s="6"/>
    </row>
    <row r="254" spans="1:10" s="10" customFormat="1">
      <c r="A254" s="11">
        <v>21</v>
      </c>
      <c r="B254" s="28" t="s">
        <v>455</v>
      </c>
      <c r="C254" s="11" t="s">
        <v>456</v>
      </c>
      <c r="D254" s="13" t="e">
        <f>#REF!+BOGOR!$J$234</f>
        <v>#REF!</v>
      </c>
      <c r="E254" s="13" t="e">
        <f>#REF!+$K$234</f>
        <v>#REF!</v>
      </c>
      <c r="F254" s="13" t="e">
        <f>#REF!+$L$234</f>
        <v>#REF!</v>
      </c>
      <c r="G254" s="14" t="s">
        <v>440</v>
      </c>
      <c r="I254" s="17"/>
      <c r="J254" s="6"/>
    </row>
    <row r="255" spans="1:10" s="10" customFormat="1">
      <c r="A255" s="11">
        <v>22</v>
      </c>
      <c r="B255" s="28" t="s">
        <v>457</v>
      </c>
      <c r="C255" s="11" t="s">
        <v>458</v>
      </c>
      <c r="D255" s="13" t="e">
        <f>#REF!+BOGOR!$J$234</f>
        <v>#REF!</v>
      </c>
      <c r="E255" s="13" t="e">
        <f>#REF!+$K$234</f>
        <v>#REF!</v>
      </c>
      <c r="F255" s="13" t="e">
        <f>#REF!+$L$234</f>
        <v>#REF!</v>
      </c>
      <c r="G255" s="14" t="s">
        <v>440</v>
      </c>
      <c r="I255" s="17"/>
      <c r="J255" s="6"/>
    </row>
    <row r="256" spans="1:10" s="10" customFormat="1">
      <c r="A256" s="11">
        <v>23</v>
      </c>
      <c r="B256" s="28" t="s">
        <v>459</v>
      </c>
      <c r="C256" s="11" t="s">
        <v>460</v>
      </c>
      <c r="D256" s="13" t="e">
        <f>#REF!+BOGOR!$J$234</f>
        <v>#REF!</v>
      </c>
      <c r="E256" s="13" t="e">
        <f>#REF!+$K$234</f>
        <v>#REF!</v>
      </c>
      <c r="F256" s="13" t="e">
        <f>#REF!+$L$234</f>
        <v>#REF!</v>
      </c>
      <c r="G256" s="14" t="s">
        <v>440</v>
      </c>
      <c r="I256" s="17"/>
      <c r="J256" s="6"/>
    </row>
    <row r="257" spans="1:10" s="10" customFormat="1">
      <c r="A257" s="11">
        <v>24</v>
      </c>
      <c r="B257" s="28" t="s">
        <v>461</v>
      </c>
      <c r="C257" s="11" t="s">
        <v>462</v>
      </c>
      <c r="D257" s="13" t="e">
        <f>#REF!+BOGOR!$J$234</f>
        <v>#REF!</v>
      </c>
      <c r="E257" s="13" t="e">
        <f>#REF!+$K$234</f>
        <v>#REF!</v>
      </c>
      <c r="F257" s="13" t="e">
        <f>#REF!+$L$234</f>
        <v>#REF!</v>
      </c>
      <c r="G257" s="14" t="s">
        <v>440</v>
      </c>
      <c r="I257" s="17"/>
      <c r="J257" s="6"/>
    </row>
    <row r="258" spans="1:10" s="10" customFormat="1">
      <c r="A258" s="11">
        <v>25</v>
      </c>
      <c r="B258" s="28" t="s">
        <v>463</v>
      </c>
      <c r="C258" s="11" t="s">
        <v>464</v>
      </c>
      <c r="D258" s="13" t="e">
        <f>#REF!+BOGOR!$J$234</f>
        <v>#REF!</v>
      </c>
      <c r="E258" s="13" t="e">
        <f>#REF!+$K$234</f>
        <v>#REF!</v>
      </c>
      <c r="F258" s="13" t="e">
        <f>#REF!+$L$234</f>
        <v>#REF!</v>
      </c>
      <c r="G258" s="14" t="s">
        <v>440</v>
      </c>
      <c r="I258" s="17"/>
      <c r="J258" s="6"/>
    </row>
    <row r="259" spans="1:10" s="10" customFormat="1">
      <c r="A259" s="11">
        <v>26</v>
      </c>
      <c r="B259" s="28" t="s">
        <v>465</v>
      </c>
      <c r="C259" s="11" t="s">
        <v>466</v>
      </c>
      <c r="D259" s="13" t="e">
        <f>#REF!+BOGOR!$J$234</f>
        <v>#REF!</v>
      </c>
      <c r="E259" s="13" t="e">
        <f>#REF!+$K$234</f>
        <v>#REF!</v>
      </c>
      <c r="F259" s="13" t="e">
        <f>#REF!+$L$234</f>
        <v>#REF!</v>
      </c>
      <c r="G259" s="14" t="s">
        <v>440</v>
      </c>
      <c r="I259" s="17"/>
      <c r="J259" s="6"/>
    </row>
    <row r="260" spans="1:10" s="10" customFormat="1">
      <c r="A260" s="11">
        <v>27</v>
      </c>
      <c r="B260" s="28" t="s">
        <v>467</v>
      </c>
      <c r="C260" s="11" t="s">
        <v>468</v>
      </c>
      <c r="D260" s="13" t="e">
        <f>#REF!+BOGOR!$J$234</f>
        <v>#REF!</v>
      </c>
      <c r="E260" s="13" t="e">
        <f>#REF!+$K$234</f>
        <v>#REF!</v>
      </c>
      <c r="F260" s="13" t="e">
        <f>#REF!+$L$234</f>
        <v>#REF!</v>
      </c>
      <c r="G260" s="14" t="s">
        <v>440</v>
      </c>
      <c r="I260" s="17"/>
      <c r="J260" s="6"/>
    </row>
    <row r="261" spans="1:10" s="10" customFormat="1">
      <c r="A261" s="11">
        <v>28</v>
      </c>
      <c r="B261" s="28" t="s">
        <v>469</v>
      </c>
      <c r="C261" s="11" t="s">
        <v>470</v>
      </c>
      <c r="D261" s="13" t="e">
        <f>#REF!+BOGOR!$J$234</f>
        <v>#REF!</v>
      </c>
      <c r="E261" s="13" t="e">
        <f>#REF!+$K$234</f>
        <v>#REF!</v>
      </c>
      <c r="F261" s="13" t="e">
        <f>#REF!+$L$234</f>
        <v>#REF!</v>
      </c>
      <c r="G261" s="14" t="s">
        <v>440</v>
      </c>
      <c r="I261" s="17"/>
      <c r="J261" s="6"/>
    </row>
    <row r="262" spans="1:10" s="10" customFormat="1">
      <c r="A262" s="11">
        <v>29</v>
      </c>
      <c r="B262" s="28" t="s">
        <v>471</v>
      </c>
      <c r="C262" s="11" t="s">
        <v>472</v>
      </c>
      <c r="D262" s="13" t="e">
        <f>#REF!+BOGOR!$J$234</f>
        <v>#REF!</v>
      </c>
      <c r="E262" s="13" t="e">
        <f>#REF!+$K$234</f>
        <v>#REF!</v>
      </c>
      <c r="F262" s="13" t="e">
        <f>#REF!+$L$234</f>
        <v>#REF!</v>
      </c>
      <c r="G262" s="14" t="s">
        <v>440</v>
      </c>
      <c r="I262" s="17"/>
      <c r="J262" s="6"/>
    </row>
    <row r="263" spans="1:10" s="10" customFormat="1">
      <c r="A263" s="11">
        <v>30</v>
      </c>
      <c r="B263" s="28" t="s">
        <v>473</v>
      </c>
      <c r="C263" s="11" t="s">
        <v>474</v>
      </c>
      <c r="D263" s="13" t="e">
        <f>#REF!+BOGOR!$J$234</f>
        <v>#REF!</v>
      </c>
      <c r="E263" s="13" t="e">
        <f>#REF!+$K$234</f>
        <v>#REF!</v>
      </c>
      <c r="F263" s="13" t="e">
        <f>#REF!+$L$234</f>
        <v>#REF!</v>
      </c>
      <c r="G263" s="14" t="s">
        <v>440</v>
      </c>
      <c r="I263" s="17"/>
      <c r="J263" s="6"/>
    </row>
    <row r="264" spans="1:10" s="10" customFormat="1">
      <c r="A264" s="11">
        <v>31</v>
      </c>
      <c r="B264" s="28" t="s">
        <v>475</v>
      </c>
      <c r="C264" s="11" t="s">
        <v>476</v>
      </c>
      <c r="D264" s="13" t="e">
        <f>#REF!+BOGOR!$J$234</f>
        <v>#REF!</v>
      </c>
      <c r="E264" s="13" t="e">
        <f>#REF!+$K$234</f>
        <v>#REF!</v>
      </c>
      <c r="F264" s="13" t="e">
        <f>#REF!+$L$234</f>
        <v>#REF!</v>
      </c>
      <c r="G264" s="14" t="s">
        <v>440</v>
      </c>
      <c r="I264" s="17"/>
      <c r="J264" s="6"/>
    </row>
    <row r="265" spans="1:10" s="10" customFormat="1">
      <c r="A265" s="11">
        <v>32</v>
      </c>
      <c r="B265" s="28" t="s">
        <v>477</v>
      </c>
      <c r="C265" s="11" t="s">
        <v>478</v>
      </c>
      <c r="D265" s="13" t="e">
        <f>#REF!+BOGOR!$J$234</f>
        <v>#REF!</v>
      </c>
      <c r="E265" s="13" t="e">
        <f>#REF!+$K$234</f>
        <v>#REF!</v>
      </c>
      <c r="F265" s="13" t="e">
        <f>#REF!+$L$234</f>
        <v>#REF!</v>
      </c>
      <c r="G265" s="14" t="s">
        <v>440</v>
      </c>
      <c r="I265" s="17"/>
      <c r="J265" s="6"/>
    </row>
    <row r="266" spans="1:10" s="10" customFormat="1">
      <c r="A266" s="11">
        <v>33</v>
      </c>
      <c r="B266" s="28" t="s">
        <v>479</v>
      </c>
      <c r="C266" s="11" t="s">
        <v>480</v>
      </c>
      <c r="D266" s="13" t="e">
        <f>#REF!+BOGOR!$J$234</f>
        <v>#REF!</v>
      </c>
      <c r="E266" s="13" t="e">
        <f>#REF!+$K$234</f>
        <v>#REF!</v>
      </c>
      <c r="F266" s="13" t="e">
        <f>#REF!+$L$234</f>
        <v>#REF!</v>
      </c>
      <c r="G266" s="14" t="s">
        <v>440</v>
      </c>
      <c r="I266" s="17"/>
      <c r="J266" s="6"/>
    </row>
    <row r="267" spans="1:10" s="10" customFormat="1">
      <c r="A267" s="11">
        <v>34</v>
      </c>
      <c r="B267" s="28" t="s">
        <v>481</v>
      </c>
      <c r="C267" s="11" t="s">
        <v>482</v>
      </c>
      <c r="D267" s="13" t="e">
        <f>#REF!+BOGOR!$J$234</f>
        <v>#REF!</v>
      </c>
      <c r="E267" s="13" t="e">
        <f>#REF!+$K$234</f>
        <v>#REF!</v>
      </c>
      <c r="F267" s="13" t="e">
        <f>#REF!+$L$234</f>
        <v>#REF!</v>
      </c>
      <c r="G267" s="14" t="s">
        <v>440</v>
      </c>
      <c r="I267" s="17"/>
      <c r="J267" s="6"/>
    </row>
    <row r="268" spans="1:10" s="10" customFormat="1">
      <c r="A268" s="11">
        <v>35</v>
      </c>
      <c r="B268" s="28" t="s">
        <v>483</v>
      </c>
      <c r="C268" s="11" t="s">
        <v>466</v>
      </c>
      <c r="D268" s="13" t="e">
        <f>#REF!+BOGOR!$J$234</f>
        <v>#REF!</v>
      </c>
      <c r="E268" s="13" t="e">
        <f>#REF!+$K$234</f>
        <v>#REF!</v>
      </c>
      <c r="F268" s="13" t="e">
        <f>#REF!+$L$234</f>
        <v>#REF!</v>
      </c>
      <c r="G268" s="14" t="s">
        <v>440</v>
      </c>
      <c r="I268" s="17"/>
      <c r="J268" s="6"/>
    </row>
    <row r="269" spans="1:10" s="10" customFormat="1">
      <c r="A269" s="11">
        <v>36</v>
      </c>
      <c r="B269" s="28" t="s">
        <v>484</v>
      </c>
      <c r="C269" s="11" t="s">
        <v>485</v>
      </c>
      <c r="D269" s="13" t="e">
        <f>#REF!+BOGOR!$J$234</f>
        <v>#REF!</v>
      </c>
      <c r="E269" s="13" t="e">
        <f>#REF!+$K$234</f>
        <v>#REF!</v>
      </c>
      <c r="F269" s="13" t="e">
        <f>#REF!+$L$234</f>
        <v>#REF!</v>
      </c>
      <c r="G269" s="14" t="s">
        <v>440</v>
      </c>
      <c r="I269" s="17"/>
      <c r="J269" s="6"/>
    </row>
    <row r="270" spans="1:10" s="10" customFormat="1">
      <c r="A270" s="11">
        <v>37</v>
      </c>
      <c r="B270" s="28" t="s">
        <v>486</v>
      </c>
      <c r="C270" s="11" t="s">
        <v>487</v>
      </c>
      <c r="D270" s="13" t="e">
        <f>#REF!+BOGOR!$J$234</f>
        <v>#REF!</v>
      </c>
      <c r="E270" s="13" t="e">
        <f>#REF!+$K$234</f>
        <v>#REF!</v>
      </c>
      <c r="F270" s="13" t="e">
        <f>#REF!+$L$234</f>
        <v>#REF!</v>
      </c>
      <c r="G270" s="14" t="s">
        <v>440</v>
      </c>
      <c r="I270" s="17"/>
      <c r="J270" s="6"/>
    </row>
    <row r="271" spans="1:10" s="10" customFormat="1">
      <c r="A271" s="11">
        <v>38</v>
      </c>
      <c r="B271" s="28" t="s">
        <v>488</v>
      </c>
      <c r="C271" s="11" t="s">
        <v>489</v>
      </c>
      <c r="D271" s="13" t="e">
        <f>#REF!+BOGOR!$J$234</f>
        <v>#REF!</v>
      </c>
      <c r="E271" s="13" t="e">
        <f>#REF!+$K$234</f>
        <v>#REF!</v>
      </c>
      <c r="F271" s="13" t="e">
        <f>#REF!+$L$234</f>
        <v>#REF!</v>
      </c>
      <c r="G271" s="14" t="s">
        <v>440</v>
      </c>
      <c r="I271" s="17"/>
      <c r="J271" s="6"/>
    </row>
    <row r="272" spans="1:10" s="10" customFormat="1">
      <c r="A272" s="11">
        <v>39</v>
      </c>
      <c r="B272" s="28" t="s">
        <v>490</v>
      </c>
      <c r="C272" s="11" t="s">
        <v>242</v>
      </c>
      <c r="D272" s="13" t="e">
        <f>#REF!+BOGOR!$J$234</f>
        <v>#REF!</v>
      </c>
      <c r="E272" s="13" t="e">
        <f>#REF!+$K$234</f>
        <v>#REF!</v>
      </c>
      <c r="F272" s="13" t="e">
        <f>#REF!+$L$234</f>
        <v>#REF!</v>
      </c>
      <c r="G272" s="14" t="s">
        <v>440</v>
      </c>
      <c r="I272" s="17"/>
      <c r="J272" s="6"/>
    </row>
    <row r="273" spans="1:10" s="10" customFormat="1">
      <c r="A273" s="11">
        <v>40</v>
      </c>
      <c r="B273" s="28" t="s">
        <v>491</v>
      </c>
      <c r="C273" s="11" t="s">
        <v>492</v>
      </c>
      <c r="D273" s="13" t="e">
        <f>#REF!+BOGOR!$J$234</f>
        <v>#REF!</v>
      </c>
      <c r="E273" s="13" t="e">
        <f>#REF!+$K$234</f>
        <v>#REF!</v>
      </c>
      <c r="F273" s="13" t="e">
        <f>#REF!+$L$234</f>
        <v>#REF!</v>
      </c>
      <c r="G273" s="14" t="s">
        <v>440</v>
      </c>
      <c r="I273" s="17"/>
      <c r="J273" s="6"/>
    </row>
    <row r="274" spans="1:10" s="10" customFormat="1">
      <c r="A274" s="11">
        <v>41</v>
      </c>
      <c r="B274" s="28" t="s">
        <v>493</v>
      </c>
      <c r="C274" s="11" t="s">
        <v>494</v>
      </c>
      <c r="D274" s="13" t="e">
        <f>#REF!+BOGOR!$J$234</f>
        <v>#REF!</v>
      </c>
      <c r="E274" s="13" t="e">
        <f>#REF!+$K$234</f>
        <v>#REF!</v>
      </c>
      <c r="F274" s="13" t="e">
        <f>#REF!+$L$234</f>
        <v>#REF!</v>
      </c>
      <c r="G274" s="14" t="s">
        <v>440</v>
      </c>
      <c r="I274" s="17"/>
      <c r="J274" s="6"/>
    </row>
    <row r="275" spans="1:10" s="10" customFormat="1">
      <c r="A275" s="11">
        <v>42</v>
      </c>
      <c r="B275" s="28" t="s">
        <v>495</v>
      </c>
      <c r="C275" s="11" t="s">
        <v>496</v>
      </c>
      <c r="D275" s="13" t="e">
        <f>#REF!+BOGOR!$J$234</f>
        <v>#REF!</v>
      </c>
      <c r="E275" s="13" t="e">
        <f>#REF!+$K$234</f>
        <v>#REF!</v>
      </c>
      <c r="F275" s="13" t="e">
        <f>#REF!+$L$234</f>
        <v>#REF!</v>
      </c>
      <c r="G275" s="14" t="s">
        <v>440</v>
      </c>
      <c r="I275" s="17"/>
      <c r="J275" s="6"/>
    </row>
    <row r="276" spans="1:10" s="10" customFormat="1">
      <c r="A276" s="11">
        <v>43</v>
      </c>
      <c r="B276" s="28" t="s">
        <v>497</v>
      </c>
      <c r="C276" s="11" t="s">
        <v>498</v>
      </c>
      <c r="D276" s="13" t="e">
        <f>#REF!+BOGOR!$J$234</f>
        <v>#REF!</v>
      </c>
      <c r="E276" s="13" t="e">
        <f>#REF!+$K$234</f>
        <v>#REF!</v>
      </c>
      <c r="F276" s="13" t="e">
        <f>#REF!+$L$234</f>
        <v>#REF!</v>
      </c>
      <c r="G276" s="14" t="s">
        <v>440</v>
      </c>
      <c r="I276" s="17"/>
      <c r="J276" s="6"/>
    </row>
    <row r="277" spans="1:10" s="10" customFormat="1">
      <c r="A277" s="11">
        <v>44</v>
      </c>
      <c r="B277" s="28" t="s">
        <v>499</v>
      </c>
      <c r="C277" s="11" t="s">
        <v>500</v>
      </c>
      <c r="D277" s="13" t="e">
        <f>#REF!+BOGOR!$J$234</f>
        <v>#REF!</v>
      </c>
      <c r="E277" s="13" t="e">
        <f>#REF!+$K$234</f>
        <v>#REF!</v>
      </c>
      <c r="F277" s="13" t="e">
        <f>#REF!+$L$234</f>
        <v>#REF!</v>
      </c>
      <c r="G277" s="14" t="s">
        <v>440</v>
      </c>
      <c r="I277" s="17"/>
      <c r="J277" s="6"/>
    </row>
    <row r="278" spans="1:10" s="10" customFormat="1">
      <c r="A278" s="11">
        <v>45</v>
      </c>
      <c r="B278" s="28" t="s">
        <v>501</v>
      </c>
      <c r="C278" s="11" t="s">
        <v>502</v>
      </c>
      <c r="D278" s="13" t="e">
        <f>#REF!+BOGOR!$J$234</f>
        <v>#REF!</v>
      </c>
      <c r="E278" s="13" t="e">
        <f>#REF!+$K$234</f>
        <v>#REF!</v>
      </c>
      <c r="F278" s="13" t="e">
        <f>#REF!+$L$234</f>
        <v>#REF!</v>
      </c>
      <c r="G278" s="14" t="s">
        <v>440</v>
      </c>
      <c r="I278" s="17"/>
      <c r="J278" s="6"/>
    </row>
    <row r="279" spans="1:10" s="10" customFormat="1">
      <c r="A279" s="11">
        <v>46</v>
      </c>
      <c r="B279" s="28" t="s">
        <v>503</v>
      </c>
      <c r="C279" s="11" t="s">
        <v>504</v>
      </c>
      <c r="D279" s="13" t="e">
        <f>#REF!+BOGOR!$J$234</f>
        <v>#REF!</v>
      </c>
      <c r="E279" s="13" t="e">
        <f>#REF!+$K$234</f>
        <v>#REF!</v>
      </c>
      <c r="F279" s="13" t="e">
        <f>#REF!+$L$234</f>
        <v>#REF!</v>
      </c>
      <c r="G279" s="14" t="s">
        <v>440</v>
      </c>
      <c r="I279" s="17"/>
      <c r="J279" s="6"/>
    </row>
    <row r="280" spans="1:10" s="10" customFormat="1">
      <c r="A280" s="11">
        <v>47</v>
      </c>
      <c r="B280" s="28" t="s">
        <v>505</v>
      </c>
      <c r="C280" s="11" t="s">
        <v>506</v>
      </c>
      <c r="D280" s="13" t="e">
        <f>#REF!+BOGOR!$J$234</f>
        <v>#REF!</v>
      </c>
      <c r="E280" s="13" t="e">
        <f>#REF!+$K$234</f>
        <v>#REF!</v>
      </c>
      <c r="F280" s="13" t="e">
        <f>#REF!+$L$234</f>
        <v>#REF!</v>
      </c>
      <c r="G280" s="14" t="s">
        <v>440</v>
      </c>
      <c r="I280" s="17"/>
      <c r="J280" s="6"/>
    </row>
    <row r="281" spans="1:10" s="10" customFormat="1">
      <c r="A281" s="11">
        <v>48</v>
      </c>
      <c r="B281" s="28" t="s">
        <v>507</v>
      </c>
      <c r="C281" s="11" t="s">
        <v>508</v>
      </c>
      <c r="D281" s="13" t="e">
        <f>#REF!+BOGOR!$J$234</f>
        <v>#REF!</v>
      </c>
      <c r="E281" s="13" t="e">
        <f>#REF!+$K$234</f>
        <v>#REF!</v>
      </c>
      <c r="F281" s="13" t="e">
        <f>#REF!+$L$234</f>
        <v>#REF!</v>
      </c>
      <c r="G281" s="14" t="s">
        <v>440</v>
      </c>
      <c r="I281" s="17"/>
      <c r="J281" s="6"/>
    </row>
    <row r="282" spans="1:10" s="10" customFormat="1">
      <c r="A282" s="11">
        <v>49</v>
      </c>
      <c r="B282" s="28" t="s">
        <v>509</v>
      </c>
      <c r="C282" s="11" t="s">
        <v>510</v>
      </c>
      <c r="D282" s="13" t="e">
        <f>#REF!+BOGOR!$J$234</f>
        <v>#REF!</v>
      </c>
      <c r="E282" s="13" t="e">
        <f>#REF!+$K$234</f>
        <v>#REF!</v>
      </c>
      <c r="F282" s="13" t="e">
        <f>#REF!+$L$234</f>
        <v>#REF!</v>
      </c>
      <c r="G282" s="14" t="s">
        <v>440</v>
      </c>
      <c r="I282" s="17"/>
      <c r="J282" s="6"/>
    </row>
    <row r="283" spans="1:10" s="10" customFormat="1">
      <c r="A283" s="11">
        <v>50</v>
      </c>
      <c r="B283" s="29" t="s">
        <v>511</v>
      </c>
      <c r="C283" s="11" t="s">
        <v>512</v>
      </c>
      <c r="D283" s="13" t="e">
        <f>#REF!+BOGOR!$J$234</f>
        <v>#REF!</v>
      </c>
      <c r="E283" s="13" t="e">
        <f>#REF!+$K$234</f>
        <v>#REF!</v>
      </c>
      <c r="F283" s="13" t="e">
        <f>#REF!+$L$234</f>
        <v>#REF!</v>
      </c>
      <c r="G283" s="14" t="s">
        <v>440</v>
      </c>
      <c r="I283" s="17"/>
      <c r="J283" s="6"/>
    </row>
    <row r="284" spans="1:10" s="10" customFormat="1">
      <c r="A284" s="11">
        <v>51</v>
      </c>
      <c r="B284" s="29" t="s">
        <v>513</v>
      </c>
      <c r="C284" s="11" t="s">
        <v>514</v>
      </c>
      <c r="D284" s="13" t="e">
        <f>#REF!+BOGOR!$J$234</f>
        <v>#REF!</v>
      </c>
      <c r="E284" s="13" t="e">
        <f>#REF!+$K$234</f>
        <v>#REF!</v>
      </c>
      <c r="F284" s="13" t="e">
        <f>#REF!+$L$234</f>
        <v>#REF!</v>
      </c>
      <c r="G284" s="14" t="s">
        <v>440</v>
      </c>
      <c r="I284" s="17"/>
      <c r="J284" s="6"/>
    </row>
    <row r="285" spans="1:10" s="10" customFormat="1">
      <c r="A285" s="11">
        <v>52</v>
      </c>
      <c r="B285" s="29" t="s">
        <v>515</v>
      </c>
      <c r="C285" s="11" t="s">
        <v>515</v>
      </c>
      <c r="D285" s="13" t="e">
        <f>#REF!+BOGOR!$J$234</f>
        <v>#REF!</v>
      </c>
      <c r="E285" s="13" t="e">
        <f>#REF!+$K$234</f>
        <v>#REF!</v>
      </c>
      <c r="F285" s="13" t="e">
        <f>#REF!+$L$234</f>
        <v>#REF!</v>
      </c>
      <c r="G285" s="14" t="s">
        <v>440</v>
      </c>
      <c r="I285" s="17"/>
      <c r="J285" s="6"/>
    </row>
    <row r="286" spans="1:10" s="10" customFormat="1">
      <c r="A286" s="11">
        <v>53</v>
      </c>
      <c r="B286" s="29" t="s">
        <v>516</v>
      </c>
      <c r="C286" s="11" t="s">
        <v>517</v>
      </c>
      <c r="D286" s="13" t="e">
        <f>#REF!+BOGOR!$J$234</f>
        <v>#REF!</v>
      </c>
      <c r="E286" s="13" t="e">
        <f>#REF!+$K$234</f>
        <v>#REF!</v>
      </c>
      <c r="F286" s="13" t="e">
        <f>#REF!+$L$234</f>
        <v>#REF!</v>
      </c>
      <c r="G286" s="14" t="s">
        <v>440</v>
      </c>
      <c r="I286" s="17"/>
      <c r="J286" s="6"/>
    </row>
    <row r="287" spans="1:10" s="10" customFormat="1">
      <c r="A287" s="11">
        <v>54</v>
      </c>
      <c r="B287" s="29" t="s">
        <v>518</v>
      </c>
      <c r="C287" s="11" t="s">
        <v>519</v>
      </c>
      <c r="D287" s="13" t="e">
        <f>#REF!+BOGOR!$J$234</f>
        <v>#REF!</v>
      </c>
      <c r="E287" s="13" t="e">
        <f>#REF!+$K$234</f>
        <v>#REF!</v>
      </c>
      <c r="F287" s="13" t="e">
        <f>#REF!+$L$234</f>
        <v>#REF!</v>
      </c>
      <c r="G287" s="14" t="s">
        <v>440</v>
      </c>
      <c r="I287" s="17"/>
      <c r="J287" s="6"/>
    </row>
    <row r="288" spans="1:10" s="10" customFormat="1">
      <c r="A288" s="11">
        <v>55</v>
      </c>
      <c r="B288" s="29" t="s">
        <v>520</v>
      </c>
      <c r="C288" s="11" t="s">
        <v>521</v>
      </c>
      <c r="D288" s="13" t="e">
        <f>#REF!+BOGOR!$J$234</f>
        <v>#REF!</v>
      </c>
      <c r="E288" s="13" t="e">
        <f>#REF!+$K$234</f>
        <v>#REF!</v>
      </c>
      <c r="F288" s="13" t="e">
        <f>#REF!+$L$234</f>
        <v>#REF!</v>
      </c>
      <c r="G288" s="14" t="s">
        <v>440</v>
      </c>
      <c r="I288" s="17"/>
      <c r="J288" s="6"/>
    </row>
    <row r="289" spans="1:10" s="10" customFormat="1">
      <c r="A289" s="11">
        <v>56</v>
      </c>
      <c r="B289" s="29" t="s">
        <v>522</v>
      </c>
      <c r="C289" s="11" t="s">
        <v>523</v>
      </c>
      <c r="D289" s="13" t="e">
        <f>#REF!+BOGOR!$J$234</f>
        <v>#REF!</v>
      </c>
      <c r="E289" s="13" t="e">
        <f>#REF!+$K$234</f>
        <v>#REF!</v>
      </c>
      <c r="F289" s="13" t="e">
        <f>#REF!+$L$234</f>
        <v>#REF!</v>
      </c>
      <c r="G289" s="14" t="s">
        <v>440</v>
      </c>
      <c r="I289" s="17"/>
      <c r="J289" s="6"/>
    </row>
    <row r="290" spans="1:10" s="10" customFormat="1">
      <c r="A290" s="11">
        <v>57</v>
      </c>
      <c r="B290" s="29" t="s">
        <v>524</v>
      </c>
      <c r="C290" s="11" t="s">
        <v>525</v>
      </c>
      <c r="D290" s="13" t="e">
        <f>#REF!+BOGOR!$J$234</f>
        <v>#REF!</v>
      </c>
      <c r="E290" s="13" t="e">
        <f>#REF!+$K$234</f>
        <v>#REF!</v>
      </c>
      <c r="F290" s="13" t="e">
        <f>#REF!+$L$234</f>
        <v>#REF!</v>
      </c>
      <c r="G290" s="14" t="s">
        <v>440</v>
      </c>
      <c r="I290" s="17"/>
      <c r="J290" s="6"/>
    </row>
    <row r="291" spans="1:10" s="10" customFormat="1">
      <c r="A291" s="11">
        <v>58</v>
      </c>
      <c r="B291" s="29" t="s">
        <v>526</v>
      </c>
      <c r="C291" s="11" t="s">
        <v>527</v>
      </c>
      <c r="D291" s="13" t="e">
        <f>#REF!+BOGOR!$J$234</f>
        <v>#REF!</v>
      </c>
      <c r="E291" s="13" t="e">
        <f>#REF!+$K$234</f>
        <v>#REF!</v>
      </c>
      <c r="F291" s="13" t="e">
        <f>#REF!+$L$234</f>
        <v>#REF!</v>
      </c>
      <c r="G291" s="14" t="s">
        <v>440</v>
      </c>
      <c r="I291" s="17"/>
      <c r="J291" s="6"/>
    </row>
    <row r="292" spans="1:10" s="10" customFormat="1">
      <c r="A292" s="11">
        <v>59</v>
      </c>
      <c r="B292" s="29" t="s">
        <v>528</v>
      </c>
      <c r="C292" s="11" t="s">
        <v>529</v>
      </c>
      <c r="D292" s="13" t="e">
        <f>#REF!+BOGOR!$J$234</f>
        <v>#REF!</v>
      </c>
      <c r="E292" s="13" t="e">
        <f>#REF!+$K$234</f>
        <v>#REF!</v>
      </c>
      <c r="F292" s="13" t="e">
        <f>#REF!+$L$234</f>
        <v>#REF!</v>
      </c>
      <c r="G292" s="14" t="s">
        <v>440</v>
      </c>
      <c r="I292" s="17"/>
      <c r="J292" s="6"/>
    </row>
    <row r="293" spans="1:10" s="10" customFormat="1">
      <c r="A293" s="11">
        <v>60</v>
      </c>
      <c r="B293" s="29" t="s">
        <v>530</v>
      </c>
      <c r="C293" s="11" t="s">
        <v>531</v>
      </c>
      <c r="D293" s="13" t="e">
        <f>#REF!+BOGOR!$J$234</f>
        <v>#REF!</v>
      </c>
      <c r="E293" s="13" t="e">
        <f>#REF!+$K$234</f>
        <v>#REF!</v>
      </c>
      <c r="F293" s="13" t="e">
        <f>#REF!+$L$234</f>
        <v>#REF!</v>
      </c>
      <c r="G293" s="14" t="s">
        <v>440</v>
      </c>
      <c r="I293" s="17"/>
      <c r="J293" s="6"/>
    </row>
    <row r="294" spans="1:10" s="10" customFormat="1">
      <c r="A294" s="11">
        <v>61</v>
      </c>
      <c r="B294" s="29" t="s">
        <v>532</v>
      </c>
      <c r="C294" s="11" t="s">
        <v>533</v>
      </c>
      <c r="D294" s="13" t="e">
        <f>#REF!+BOGOR!$J$234</f>
        <v>#REF!</v>
      </c>
      <c r="E294" s="13" t="e">
        <f>#REF!+$K$234</f>
        <v>#REF!</v>
      </c>
      <c r="F294" s="13" t="e">
        <f>#REF!+$L$234</f>
        <v>#REF!</v>
      </c>
      <c r="G294" s="14" t="s">
        <v>440</v>
      </c>
      <c r="I294" s="17"/>
      <c r="J294" s="6"/>
    </row>
    <row r="295" spans="1:10" s="10" customFormat="1">
      <c r="A295" s="11">
        <v>62</v>
      </c>
      <c r="B295" s="29" t="s">
        <v>534</v>
      </c>
      <c r="C295" s="11" t="s">
        <v>535</v>
      </c>
      <c r="D295" s="13" t="e">
        <f>#REF!+BOGOR!$J$234</f>
        <v>#REF!</v>
      </c>
      <c r="E295" s="13" t="e">
        <f>#REF!+$K$234</f>
        <v>#REF!</v>
      </c>
      <c r="F295" s="13" t="e">
        <f>#REF!+$L$234</f>
        <v>#REF!</v>
      </c>
      <c r="G295" s="14" t="s">
        <v>440</v>
      </c>
      <c r="I295" s="17"/>
      <c r="J295" s="6"/>
    </row>
    <row r="296" spans="1:10" s="10" customFormat="1">
      <c r="A296" s="11">
        <v>63</v>
      </c>
      <c r="B296" s="29" t="s">
        <v>536</v>
      </c>
      <c r="C296" s="11" t="s">
        <v>537</v>
      </c>
      <c r="D296" s="13" t="e">
        <f>#REF!+BOGOR!$J$234</f>
        <v>#REF!</v>
      </c>
      <c r="E296" s="13" t="e">
        <f>#REF!+$K$234</f>
        <v>#REF!</v>
      </c>
      <c r="F296" s="13" t="e">
        <f>#REF!+$L$234</f>
        <v>#REF!</v>
      </c>
      <c r="G296" s="14" t="s">
        <v>440</v>
      </c>
      <c r="I296" s="17"/>
      <c r="J296" s="6"/>
    </row>
    <row r="297" spans="1:10" s="10" customFormat="1">
      <c r="A297" s="11">
        <v>64</v>
      </c>
      <c r="B297" s="29" t="s">
        <v>538</v>
      </c>
      <c r="C297" s="11" t="s">
        <v>539</v>
      </c>
      <c r="D297" s="13" t="e">
        <f>#REF!+BOGOR!$J$234</f>
        <v>#REF!</v>
      </c>
      <c r="E297" s="13" t="e">
        <f>#REF!+$K$234</f>
        <v>#REF!</v>
      </c>
      <c r="F297" s="13" t="e">
        <f>#REF!+$L$234</f>
        <v>#REF!</v>
      </c>
      <c r="G297" s="14" t="s">
        <v>440</v>
      </c>
      <c r="I297" s="17"/>
      <c r="J297" s="6"/>
    </row>
    <row r="298" spans="1:10" s="10" customFormat="1">
      <c r="A298" s="11">
        <v>65</v>
      </c>
      <c r="B298" s="29" t="s">
        <v>540</v>
      </c>
      <c r="C298" s="11" t="s">
        <v>541</v>
      </c>
      <c r="D298" s="13" t="e">
        <f>#REF!+BOGOR!$J$234</f>
        <v>#REF!</v>
      </c>
      <c r="E298" s="13" t="e">
        <f>#REF!+$K$234</f>
        <v>#REF!</v>
      </c>
      <c r="F298" s="13" t="e">
        <f>#REF!+$L$234</f>
        <v>#REF!</v>
      </c>
      <c r="G298" s="14" t="s">
        <v>440</v>
      </c>
      <c r="I298" s="17"/>
      <c r="J298" s="6"/>
    </row>
    <row r="299" spans="1:10" s="10" customFormat="1">
      <c r="A299" s="11">
        <v>66</v>
      </c>
      <c r="B299" s="29" t="s">
        <v>542</v>
      </c>
      <c r="C299" s="11" t="s">
        <v>543</v>
      </c>
      <c r="D299" s="13" t="e">
        <f>#REF!+BOGOR!$J$234</f>
        <v>#REF!</v>
      </c>
      <c r="E299" s="13" t="e">
        <f>#REF!+$K$234</f>
        <v>#REF!</v>
      </c>
      <c r="F299" s="13" t="e">
        <f>#REF!+$L$234</f>
        <v>#REF!</v>
      </c>
      <c r="G299" s="14" t="s">
        <v>440</v>
      </c>
      <c r="I299" s="17"/>
      <c r="J299" s="6"/>
    </row>
    <row r="300" spans="1:10" s="10" customFormat="1">
      <c r="A300" s="11">
        <v>67</v>
      </c>
      <c r="B300" s="29" t="s">
        <v>544</v>
      </c>
      <c r="C300" s="11" t="s">
        <v>545</v>
      </c>
      <c r="D300" s="13" t="e">
        <f>#REF!+BOGOR!$J$234</f>
        <v>#REF!</v>
      </c>
      <c r="E300" s="13" t="e">
        <f>#REF!+$K$234</f>
        <v>#REF!</v>
      </c>
      <c r="F300" s="13" t="e">
        <f>#REF!+$L$234</f>
        <v>#REF!</v>
      </c>
      <c r="G300" s="14" t="s">
        <v>440</v>
      </c>
      <c r="I300" s="17"/>
      <c r="J300" s="6"/>
    </row>
    <row r="301" spans="1:10" s="10" customFormat="1">
      <c r="A301" s="11">
        <v>68</v>
      </c>
      <c r="B301" s="29" t="s">
        <v>546</v>
      </c>
      <c r="C301" s="11" t="s">
        <v>268</v>
      </c>
      <c r="D301" s="13" t="e">
        <f>#REF!+BOGOR!$J$234</f>
        <v>#REF!</v>
      </c>
      <c r="E301" s="13" t="e">
        <f>#REF!+$K$234</f>
        <v>#REF!</v>
      </c>
      <c r="F301" s="13" t="e">
        <f>#REF!+$L$234</f>
        <v>#REF!</v>
      </c>
      <c r="G301" s="14" t="s">
        <v>440</v>
      </c>
      <c r="I301" s="17"/>
      <c r="J301" s="6"/>
    </row>
    <row r="302" spans="1:10" s="10" customFormat="1">
      <c r="A302" s="11">
        <v>69</v>
      </c>
      <c r="B302" s="29" t="s">
        <v>547</v>
      </c>
      <c r="C302" s="11" t="s">
        <v>548</v>
      </c>
      <c r="D302" s="13" t="e">
        <f>#REF!+BOGOR!$J$234</f>
        <v>#REF!</v>
      </c>
      <c r="E302" s="13" t="e">
        <f>#REF!+$K$234</f>
        <v>#REF!</v>
      </c>
      <c r="F302" s="13" t="e">
        <f>#REF!+$L$234</f>
        <v>#REF!</v>
      </c>
      <c r="G302" s="14" t="s">
        <v>440</v>
      </c>
      <c r="I302" s="17"/>
      <c r="J302" s="6"/>
    </row>
    <row r="303" spans="1:10" s="10" customFormat="1">
      <c r="A303" s="11">
        <v>70</v>
      </c>
      <c r="B303" s="29" t="s">
        <v>549</v>
      </c>
      <c r="C303" s="11" t="s">
        <v>550</v>
      </c>
      <c r="D303" s="13" t="e">
        <f>#REF!+BOGOR!$J$234</f>
        <v>#REF!</v>
      </c>
      <c r="E303" s="13" t="e">
        <f>#REF!+$K$234</f>
        <v>#REF!</v>
      </c>
      <c r="F303" s="13" t="e">
        <f>#REF!+$L$234</f>
        <v>#REF!</v>
      </c>
      <c r="G303" s="14" t="s">
        <v>440</v>
      </c>
      <c r="I303" s="17"/>
      <c r="J303" s="6"/>
    </row>
    <row r="304" spans="1:10" s="10" customFormat="1">
      <c r="A304" s="11">
        <v>71</v>
      </c>
      <c r="B304" s="29" t="s">
        <v>551</v>
      </c>
      <c r="C304" s="11" t="s">
        <v>552</v>
      </c>
      <c r="D304" s="13" t="e">
        <f>#REF!+BOGOR!$J$234</f>
        <v>#REF!</v>
      </c>
      <c r="E304" s="13" t="e">
        <f>#REF!+$K$234</f>
        <v>#REF!</v>
      </c>
      <c r="F304" s="13" t="e">
        <f>#REF!+$L$234</f>
        <v>#REF!</v>
      </c>
      <c r="G304" s="14" t="s">
        <v>440</v>
      </c>
      <c r="I304" s="17"/>
      <c r="J304" s="6"/>
    </row>
    <row r="305" spans="1:12" s="10" customFormat="1">
      <c r="A305" s="11">
        <v>72</v>
      </c>
      <c r="B305" s="29" t="s">
        <v>553</v>
      </c>
      <c r="C305" s="11" t="s">
        <v>554</v>
      </c>
      <c r="D305" s="13" t="e">
        <f>#REF!+BOGOR!$J$234</f>
        <v>#REF!</v>
      </c>
      <c r="E305" s="13" t="e">
        <f>#REF!+$K$234</f>
        <v>#REF!</v>
      </c>
      <c r="F305" s="13" t="e">
        <f>#REF!+$L$234</f>
        <v>#REF!</v>
      </c>
      <c r="G305" s="14" t="s">
        <v>440</v>
      </c>
      <c r="I305" s="17"/>
      <c r="J305" s="6"/>
    </row>
    <row r="306" spans="1:12" s="10" customFormat="1">
      <c r="A306" s="11">
        <v>73</v>
      </c>
      <c r="B306" s="29" t="s">
        <v>555</v>
      </c>
      <c r="C306" s="11" t="s">
        <v>556</v>
      </c>
      <c r="D306" s="13" t="e">
        <f>#REF!+BOGOR!$J$234</f>
        <v>#REF!</v>
      </c>
      <c r="E306" s="13" t="e">
        <f>#REF!+$K$234</f>
        <v>#REF!</v>
      </c>
      <c r="F306" s="13" t="e">
        <f>#REF!+$L$234</f>
        <v>#REF!</v>
      </c>
      <c r="G306" s="14" t="s">
        <v>440</v>
      </c>
      <c r="I306" s="17"/>
      <c r="J306" s="6"/>
    </row>
    <row r="307" spans="1:12" s="10" customFormat="1">
      <c r="A307" s="11">
        <v>74</v>
      </c>
      <c r="B307" s="29" t="s">
        <v>557</v>
      </c>
      <c r="C307" s="11" t="s">
        <v>558</v>
      </c>
      <c r="D307" s="13" t="e">
        <f>#REF!+BOGOR!$J$234</f>
        <v>#REF!</v>
      </c>
      <c r="E307" s="13" t="e">
        <f>#REF!+$K$234</f>
        <v>#REF!</v>
      </c>
      <c r="F307" s="13" t="e">
        <f>#REF!+$L$234</f>
        <v>#REF!</v>
      </c>
      <c r="G307" s="14" t="s">
        <v>440</v>
      </c>
      <c r="I307" s="17"/>
      <c r="J307" s="6"/>
    </row>
    <row r="308" spans="1:12" s="10" customFormat="1">
      <c r="A308" s="11">
        <v>75</v>
      </c>
      <c r="B308" s="29" t="s">
        <v>559</v>
      </c>
      <c r="C308" s="11" t="s">
        <v>560</v>
      </c>
      <c r="D308" s="13" t="e">
        <f>#REF!+BOGOR!$J$234</f>
        <v>#REF!</v>
      </c>
      <c r="E308" s="13" t="e">
        <f>#REF!+$K$234</f>
        <v>#REF!</v>
      </c>
      <c r="F308" s="13" t="e">
        <f>#REF!+$L$234</f>
        <v>#REF!</v>
      </c>
      <c r="G308" s="14" t="s">
        <v>440</v>
      </c>
      <c r="I308" s="17"/>
      <c r="J308" s="6"/>
    </row>
    <row r="309" spans="1:12" s="10" customFormat="1">
      <c r="A309" s="11">
        <v>76</v>
      </c>
      <c r="B309" s="29" t="s">
        <v>561</v>
      </c>
      <c r="C309" s="11" t="s">
        <v>562</v>
      </c>
      <c r="D309" s="13" t="e">
        <f>#REF!+BOGOR!$J$234</f>
        <v>#REF!</v>
      </c>
      <c r="E309" s="13" t="e">
        <f>#REF!+$K$234</f>
        <v>#REF!</v>
      </c>
      <c r="F309" s="13" t="e">
        <f>#REF!+$L$234</f>
        <v>#REF!</v>
      </c>
      <c r="G309" s="14" t="s">
        <v>440</v>
      </c>
      <c r="I309" s="17"/>
      <c r="J309" s="6"/>
    </row>
    <row r="310" spans="1:12" s="10" customFormat="1">
      <c r="A310" s="11">
        <v>77</v>
      </c>
      <c r="B310" s="29" t="s">
        <v>563</v>
      </c>
      <c r="C310" s="11" t="s">
        <v>564</v>
      </c>
      <c r="D310" s="13" t="e">
        <f>#REF!+BOGOR!$J$234</f>
        <v>#REF!</v>
      </c>
      <c r="E310" s="13" t="e">
        <f>#REF!+$K$234</f>
        <v>#REF!</v>
      </c>
      <c r="F310" s="13" t="e">
        <f>#REF!+$L$234</f>
        <v>#REF!</v>
      </c>
      <c r="G310" s="14" t="s">
        <v>440</v>
      </c>
      <c r="I310" s="17"/>
      <c r="J310" s="6"/>
    </row>
    <row r="311" spans="1:12" s="10" customFormat="1">
      <c r="A311" s="11">
        <v>78</v>
      </c>
      <c r="B311" s="29" t="s">
        <v>565</v>
      </c>
      <c r="C311" s="11" t="s">
        <v>566</v>
      </c>
      <c r="D311" s="13" t="e">
        <f>#REF!+BOGOR!$J$234</f>
        <v>#REF!</v>
      </c>
      <c r="E311" s="13" t="e">
        <f>#REF!+$K$234</f>
        <v>#REF!</v>
      </c>
      <c r="F311" s="13" t="e">
        <f>#REF!+$L$234</f>
        <v>#REF!</v>
      </c>
      <c r="G311" s="14" t="s">
        <v>440</v>
      </c>
      <c r="I311" s="17"/>
      <c r="J311" s="6"/>
    </row>
    <row r="312" spans="1:12" s="10" customFormat="1">
      <c r="A312" s="11">
        <v>79</v>
      </c>
      <c r="B312" s="29" t="s">
        <v>567</v>
      </c>
      <c r="C312" s="11" t="s">
        <v>568</v>
      </c>
      <c r="D312" s="13" t="e">
        <f>#REF!+BOGOR!$J$234</f>
        <v>#REF!</v>
      </c>
      <c r="E312" s="13" t="e">
        <f>#REF!+$K$234</f>
        <v>#REF!</v>
      </c>
      <c r="F312" s="13" t="e">
        <f>#REF!+$L$234</f>
        <v>#REF!</v>
      </c>
      <c r="G312" s="14" t="s">
        <v>440</v>
      </c>
      <c r="I312" s="17"/>
      <c r="J312" s="6"/>
    </row>
    <row r="313" spans="1:12">
      <c r="A313" s="338" t="s">
        <v>569</v>
      </c>
      <c r="B313" s="338"/>
      <c r="C313" s="338"/>
      <c r="D313" s="338"/>
      <c r="E313" s="338"/>
      <c r="F313" s="338"/>
      <c r="G313" s="338"/>
      <c r="I313" s="3"/>
      <c r="J313" s="6"/>
    </row>
    <row r="314" spans="1:12" ht="15" customHeight="1">
      <c r="A314" s="333" t="s">
        <v>9</v>
      </c>
      <c r="B314" s="334" t="s">
        <v>10</v>
      </c>
      <c r="C314" s="333" t="s">
        <v>11</v>
      </c>
      <c r="D314" s="339" t="s">
        <v>2293</v>
      </c>
      <c r="E314" s="341" t="s">
        <v>13</v>
      </c>
      <c r="F314" s="341"/>
      <c r="G314" s="335" t="s">
        <v>12</v>
      </c>
      <c r="I314" s="3"/>
      <c r="J314" s="6"/>
    </row>
    <row r="315" spans="1:12" ht="21" customHeight="1">
      <c r="A315" s="333"/>
      <c r="B315" s="334"/>
      <c r="C315" s="333"/>
      <c r="D315" s="340"/>
      <c r="E315" s="60" t="s">
        <v>14</v>
      </c>
      <c r="F315" s="60" t="s">
        <v>15</v>
      </c>
      <c r="G315" s="335"/>
      <c r="I315" s="8" t="s">
        <v>2281</v>
      </c>
      <c r="J315" s="9" t="s">
        <v>2282</v>
      </c>
      <c r="K315" s="9" t="s">
        <v>2283</v>
      </c>
      <c r="L315" s="9" t="s">
        <v>2284</v>
      </c>
    </row>
    <row r="316" spans="1:12" s="10" customFormat="1">
      <c r="A316" s="11">
        <v>1</v>
      </c>
      <c r="B316" s="12" t="s">
        <v>569</v>
      </c>
      <c r="C316" s="11" t="s">
        <v>570</v>
      </c>
      <c r="D316" s="13" t="e">
        <f>#REF!+BOGOR!$J$316</f>
        <v>#REF!</v>
      </c>
      <c r="E316" s="13" t="e">
        <f>#REF!+$K$316</f>
        <v>#REF!</v>
      </c>
      <c r="F316" s="13" t="e">
        <f>#REF!+$L$316</f>
        <v>#REF!</v>
      </c>
      <c r="G316" s="14" t="s">
        <v>37</v>
      </c>
      <c r="I316" s="15">
        <v>3000</v>
      </c>
      <c r="J316" s="15">
        <v>1500</v>
      </c>
      <c r="K316" s="16">
        <v>100000</v>
      </c>
      <c r="L316" s="16">
        <v>100000</v>
      </c>
    </row>
    <row r="317" spans="1:12" s="10" customFormat="1">
      <c r="A317" s="11">
        <v>2</v>
      </c>
      <c r="B317" s="12" t="s">
        <v>571</v>
      </c>
      <c r="C317" s="11" t="s">
        <v>572</v>
      </c>
      <c r="D317" s="13" t="e">
        <f>#REF!+BOGOR!$J$316</f>
        <v>#REF!</v>
      </c>
      <c r="E317" s="13" t="e">
        <f>#REF!+$K$316</f>
        <v>#REF!</v>
      </c>
      <c r="F317" s="13" t="e">
        <f>#REF!+$L$316</f>
        <v>#REF!</v>
      </c>
      <c r="G317" s="14" t="s">
        <v>37</v>
      </c>
      <c r="I317" s="17"/>
      <c r="J317" s="6"/>
    </row>
    <row r="318" spans="1:12" s="10" customFormat="1">
      <c r="A318" s="11">
        <v>3</v>
      </c>
      <c r="B318" s="12" t="s">
        <v>573</v>
      </c>
      <c r="C318" s="11" t="s">
        <v>574</v>
      </c>
      <c r="D318" s="13" t="e">
        <f>#REF!+BOGOR!$J$316</f>
        <v>#REF!</v>
      </c>
      <c r="E318" s="13" t="e">
        <f>#REF!+$K$316</f>
        <v>#REF!</v>
      </c>
      <c r="F318" s="13" t="e">
        <f>#REF!+$L$316</f>
        <v>#REF!</v>
      </c>
      <c r="G318" s="14" t="s">
        <v>170</v>
      </c>
      <c r="I318" s="17"/>
      <c r="J318" s="6"/>
    </row>
    <row r="319" spans="1:12" s="10" customFormat="1">
      <c r="A319" s="11">
        <v>4</v>
      </c>
      <c r="B319" s="12" t="s">
        <v>575</v>
      </c>
      <c r="C319" s="11" t="s">
        <v>576</v>
      </c>
      <c r="D319" s="13" t="e">
        <f>#REF!+BOGOR!$J$316</f>
        <v>#REF!</v>
      </c>
      <c r="E319" s="13" t="e">
        <f>#REF!+$K$316</f>
        <v>#REF!</v>
      </c>
      <c r="F319" s="13" t="e">
        <f>#REF!+$L$316</f>
        <v>#REF!</v>
      </c>
      <c r="G319" s="14" t="s">
        <v>37</v>
      </c>
      <c r="I319" s="17"/>
      <c r="J319" s="6"/>
    </row>
    <row r="320" spans="1:12" s="10" customFormat="1">
      <c r="A320" s="11">
        <v>5</v>
      </c>
      <c r="B320" s="12" t="s">
        <v>577</v>
      </c>
      <c r="C320" s="11" t="s">
        <v>578</v>
      </c>
      <c r="D320" s="13" t="e">
        <f>#REF!+BOGOR!$J$316</f>
        <v>#REF!</v>
      </c>
      <c r="E320" s="13" t="e">
        <f>#REF!+$K$316</f>
        <v>#REF!</v>
      </c>
      <c r="F320" s="13" t="e">
        <f>#REF!+$L$316</f>
        <v>#REF!</v>
      </c>
      <c r="G320" s="14" t="s">
        <v>170</v>
      </c>
      <c r="I320" s="17"/>
      <c r="J320" s="6"/>
    </row>
    <row r="321" spans="1:10" s="10" customFormat="1">
      <c r="A321" s="11">
        <v>6</v>
      </c>
      <c r="B321" s="12" t="s">
        <v>579</v>
      </c>
      <c r="C321" s="11" t="s">
        <v>580</v>
      </c>
      <c r="D321" s="13" t="e">
        <f>#REF!+BOGOR!$J$316</f>
        <v>#REF!</v>
      </c>
      <c r="E321" s="13" t="e">
        <f>#REF!+$K$316</f>
        <v>#REF!</v>
      </c>
      <c r="F321" s="13" t="e">
        <f>#REF!+$L$316</f>
        <v>#REF!</v>
      </c>
      <c r="G321" s="14" t="s">
        <v>37</v>
      </c>
      <c r="I321" s="17"/>
      <c r="J321" s="6"/>
    </row>
    <row r="322" spans="1:10" s="10" customFormat="1">
      <c r="A322" s="11">
        <v>7</v>
      </c>
      <c r="B322" s="12" t="s">
        <v>581</v>
      </c>
      <c r="C322" s="11" t="s">
        <v>582</v>
      </c>
      <c r="D322" s="13" t="e">
        <f>#REF!+BOGOR!$J$316</f>
        <v>#REF!</v>
      </c>
      <c r="E322" s="13" t="e">
        <f>#REF!+$K$316</f>
        <v>#REF!</v>
      </c>
      <c r="F322" s="13" t="e">
        <f>#REF!+$L$316</f>
        <v>#REF!</v>
      </c>
      <c r="G322" s="14" t="s">
        <v>157</v>
      </c>
      <c r="I322" s="17"/>
      <c r="J322" s="6"/>
    </row>
    <row r="323" spans="1:10" s="10" customFormat="1">
      <c r="A323" s="11">
        <v>8</v>
      </c>
      <c r="B323" s="12" t="s">
        <v>583</v>
      </c>
      <c r="C323" s="11" t="s">
        <v>584</v>
      </c>
      <c r="D323" s="13" t="e">
        <f>#REF!+BOGOR!$J$316</f>
        <v>#REF!</v>
      </c>
      <c r="E323" s="13" t="e">
        <f>#REF!+$K$316</f>
        <v>#REF!</v>
      </c>
      <c r="F323" s="13" t="e">
        <f>#REF!+$L$316</f>
        <v>#REF!</v>
      </c>
      <c r="G323" s="14" t="s">
        <v>157</v>
      </c>
      <c r="I323" s="17"/>
      <c r="J323" s="6"/>
    </row>
    <row r="324" spans="1:10" s="10" customFormat="1">
      <c r="A324" s="11">
        <v>9</v>
      </c>
      <c r="B324" s="12" t="s">
        <v>585</v>
      </c>
      <c r="C324" s="11" t="s">
        <v>586</v>
      </c>
      <c r="D324" s="13" t="e">
        <f>#REF!+BOGOR!$J$316</f>
        <v>#REF!</v>
      </c>
      <c r="E324" s="13" t="e">
        <f>#REF!+$K$316</f>
        <v>#REF!</v>
      </c>
      <c r="F324" s="13" t="e">
        <f>#REF!+$L$316</f>
        <v>#REF!</v>
      </c>
      <c r="G324" s="14" t="s">
        <v>157</v>
      </c>
      <c r="I324" s="17"/>
      <c r="J324" s="6"/>
    </row>
    <row r="325" spans="1:10" s="10" customFormat="1">
      <c r="A325" s="11">
        <v>10</v>
      </c>
      <c r="B325" s="12" t="s">
        <v>587</v>
      </c>
      <c r="C325" s="11" t="s">
        <v>588</v>
      </c>
      <c r="D325" s="13" t="e">
        <f>#REF!+BOGOR!$J$316</f>
        <v>#REF!</v>
      </c>
      <c r="E325" s="13" t="e">
        <f>#REF!+$K$316</f>
        <v>#REF!</v>
      </c>
      <c r="F325" s="13" t="e">
        <f>#REF!+$L$316</f>
        <v>#REF!</v>
      </c>
      <c r="G325" s="14" t="s">
        <v>157</v>
      </c>
      <c r="I325" s="17"/>
      <c r="J325" s="6"/>
    </row>
    <row r="326" spans="1:10" s="10" customFormat="1">
      <c r="A326" s="11">
        <v>11</v>
      </c>
      <c r="B326" s="12" t="s">
        <v>589</v>
      </c>
      <c r="C326" s="11" t="s">
        <v>390</v>
      </c>
      <c r="D326" s="13" t="e">
        <f>#REF!+BOGOR!$J$316</f>
        <v>#REF!</v>
      </c>
      <c r="E326" s="13" t="e">
        <f>#REF!+$K$316</f>
        <v>#REF!</v>
      </c>
      <c r="F326" s="13" t="e">
        <f>#REF!+$L$316</f>
        <v>#REF!</v>
      </c>
      <c r="G326" s="14" t="s">
        <v>37</v>
      </c>
      <c r="I326" s="17"/>
      <c r="J326" s="6"/>
    </row>
    <row r="327" spans="1:10" s="10" customFormat="1">
      <c r="A327" s="11">
        <v>12</v>
      </c>
      <c r="B327" s="12" t="s">
        <v>590</v>
      </c>
      <c r="C327" s="11" t="s">
        <v>591</v>
      </c>
      <c r="D327" s="13" t="e">
        <f>#REF!+BOGOR!$J$316</f>
        <v>#REF!</v>
      </c>
      <c r="E327" s="13" t="e">
        <f>#REF!+$K$316</f>
        <v>#REF!</v>
      </c>
      <c r="F327" s="13" t="e">
        <f>#REF!+$L$316</f>
        <v>#REF!</v>
      </c>
      <c r="G327" s="14" t="s">
        <v>170</v>
      </c>
      <c r="I327" s="17"/>
      <c r="J327" s="6"/>
    </row>
    <row r="328" spans="1:10" s="10" customFormat="1">
      <c r="A328" s="11">
        <v>13</v>
      </c>
      <c r="B328" s="12" t="s">
        <v>592</v>
      </c>
      <c r="C328" s="11" t="s">
        <v>593</v>
      </c>
      <c r="D328" s="13" t="e">
        <f>#REF!+BOGOR!$J$316</f>
        <v>#REF!</v>
      </c>
      <c r="E328" s="13" t="e">
        <f>#REF!+$K$316</f>
        <v>#REF!</v>
      </c>
      <c r="F328" s="13" t="e">
        <f>#REF!+$L$316</f>
        <v>#REF!</v>
      </c>
      <c r="G328" s="14" t="s">
        <v>170</v>
      </c>
      <c r="I328" s="17"/>
      <c r="J328" s="6"/>
    </row>
    <row r="329" spans="1:10" s="10" customFormat="1">
      <c r="A329" s="11">
        <v>14</v>
      </c>
      <c r="B329" s="12" t="s">
        <v>594</v>
      </c>
      <c r="C329" s="11" t="s">
        <v>89</v>
      </c>
      <c r="D329" s="13" t="e">
        <f>#REF!+BOGOR!$J$316</f>
        <v>#REF!</v>
      </c>
      <c r="E329" s="13" t="e">
        <f>#REF!+$K$316</f>
        <v>#REF!</v>
      </c>
      <c r="F329" s="13" t="e">
        <f>#REF!+$L$316</f>
        <v>#REF!</v>
      </c>
      <c r="G329" s="14" t="s">
        <v>170</v>
      </c>
      <c r="I329" s="17"/>
      <c r="J329" s="6"/>
    </row>
    <row r="330" spans="1:10" s="10" customFormat="1">
      <c r="A330" s="11">
        <v>15</v>
      </c>
      <c r="B330" s="12" t="s">
        <v>595</v>
      </c>
      <c r="C330" s="11" t="s">
        <v>596</v>
      </c>
      <c r="D330" s="13" t="e">
        <f>#REF!+BOGOR!$J$316</f>
        <v>#REF!</v>
      </c>
      <c r="E330" s="13" t="e">
        <f>#REF!+$K$316</f>
        <v>#REF!</v>
      </c>
      <c r="F330" s="13" t="e">
        <f>#REF!+$L$316</f>
        <v>#REF!</v>
      </c>
      <c r="G330" s="14" t="s">
        <v>170</v>
      </c>
      <c r="I330" s="17"/>
      <c r="J330" s="6"/>
    </row>
    <row r="331" spans="1:10" s="10" customFormat="1">
      <c r="A331" s="11">
        <v>16</v>
      </c>
      <c r="B331" s="12" t="s">
        <v>597</v>
      </c>
      <c r="C331" s="11" t="s">
        <v>598</v>
      </c>
      <c r="D331" s="13" t="e">
        <f>#REF!+BOGOR!$J$316</f>
        <v>#REF!</v>
      </c>
      <c r="E331" s="13" t="e">
        <f>#REF!+$K$316</f>
        <v>#REF!</v>
      </c>
      <c r="F331" s="13" t="e">
        <f>#REF!+$L$316</f>
        <v>#REF!</v>
      </c>
      <c r="G331" s="14" t="s">
        <v>170</v>
      </c>
      <c r="I331" s="17"/>
      <c r="J331" s="6"/>
    </row>
    <row r="332" spans="1:10" s="10" customFormat="1">
      <c r="A332" s="11">
        <v>17</v>
      </c>
      <c r="B332" s="12" t="s">
        <v>599</v>
      </c>
      <c r="C332" s="11" t="s">
        <v>600</v>
      </c>
      <c r="D332" s="13" t="e">
        <f>#REF!+BOGOR!$J$316</f>
        <v>#REF!</v>
      </c>
      <c r="E332" s="13" t="e">
        <f>#REF!+$K$316</f>
        <v>#REF!</v>
      </c>
      <c r="F332" s="13" t="e">
        <f>#REF!+$L$316</f>
        <v>#REF!</v>
      </c>
      <c r="G332" s="14" t="s">
        <v>170</v>
      </c>
      <c r="I332" s="17"/>
      <c r="J332" s="6"/>
    </row>
    <row r="333" spans="1:10" s="10" customFormat="1">
      <c r="A333" s="11">
        <v>18</v>
      </c>
      <c r="B333" s="12" t="s">
        <v>601</v>
      </c>
      <c r="C333" s="11" t="s">
        <v>602</v>
      </c>
      <c r="D333" s="13" t="e">
        <f>#REF!+BOGOR!$J$316</f>
        <v>#REF!</v>
      </c>
      <c r="E333" s="13" t="e">
        <f>#REF!+$K$316</f>
        <v>#REF!</v>
      </c>
      <c r="F333" s="13" t="e">
        <f>#REF!+$L$316</f>
        <v>#REF!</v>
      </c>
      <c r="G333" s="14" t="s">
        <v>170</v>
      </c>
      <c r="I333" s="17"/>
      <c r="J333" s="6"/>
    </row>
    <row r="334" spans="1:10" s="10" customFormat="1">
      <c r="A334" s="11">
        <v>19</v>
      </c>
      <c r="B334" s="12" t="s">
        <v>603</v>
      </c>
      <c r="C334" s="11" t="s">
        <v>604</v>
      </c>
      <c r="D334" s="13" t="e">
        <f>#REF!+BOGOR!$J$316</f>
        <v>#REF!</v>
      </c>
      <c r="E334" s="13" t="e">
        <f>#REF!+$K$316</f>
        <v>#REF!</v>
      </c>
      <c r="F334" s="13" t="e">
        <f>#REF!+$L$316</f>
        <v>#REF!</v>
      </c>
      <c r="G334" s="14" t="s">
        <v>440</v>
      </c>
      <c r="I334" s="17"/>
      <c r="J334" s="6"/>
    </row>
    <row r="335" spans="1:10" s="10" customFormat="1">
      <c r="A335" s="11">
        <v>20</v>
      </c>
      <c r="B335" s="12" t="s">
        <v>605</v>
      </c>
      <c r="C335" s="11" t="s">
        <v>606</v>
      </c>
      <c r="D335" s="13" t="e">
        <f>#REF!+BOGOR!$J$316</f>
        <v>#REF!</v>
      </c>
      <c r="E335" s="13" t="e">
        <f>#REF!+$K$316</f>
        <v>#REF!</v>
      </c>
      <c r="F335" s="13" t="e">
        <f>#REF!+$L$316</f>
        <v>#REF!</v>
      </c>
      <c r="G335" s="14" t="s">
        <v>170</v>
      </c>
      <c r="I335" s="17"/>
      <c r="J335" s="6"/>
    </row>
    <row r="336" spans="1:10" s="10" customFormat="1">
      <c r="A336" s="11">
        <v>21</v>
      </c>
      <c r="B336" s="12" t="s">
        <v>607</v>
      </c>
      <c r="C336" s="11" t="s">
        <v>608</v>
      </c>
      <c r="D336" s="13" t="e">
        <f>#REF!+BOGOR!$J$316</f>
        <v>#REF!</v>
      </c>
      <c r="E336" s="13" t="e">
        <f>#REF!+$K$316</f>
        <v>#REF!</v>
      </c>
      <c r="F336" s="13" t="e">
        <f>#REF!+$L$316</f>
        <v>#REF!</v>
      </c>
      <c r="G336" s="14" t="s">
        <v>440</v>
      </c>
      <c r="I336" s="17"/>
      <c r="J336" s="6"/>
    </row>
    <row r="337" spans="1:12" s="10" customFormat="1">
      <c r="A337" s="26">
        <v>21</v>
      </c>
      <c r="B337" s="30" t="s">
        <v>609</v>
      </c>
      <c r="C337" s="11" t="s">
        <v>610</v>
      </c>
      <c r="D337" s="13" t="e">
        <f>#REF!+BOGOR!$J$316</f>
        <v>#REF!</v>
      </c>
      <c r="E337" s="13" t="e">
        <f>#REF!+$K$316</f>
        <v>#REF!</v>
      </c>
      <c r="F337" s="13" t="e">
        <f>#REF!+$L$316</f>
        <v>#REF!</v>
      </c>
      <c r="G337" s="14" t="s">
        <v>440</v>
      </c>
      <c r="I337" s="17"/>
      <c r="J337" s="6"/>
    </row>
    <row r="338" spans="1:12">
      <c r="A338" s="349" t="s">
        <v>611</v>
      </c>
      <c r="B338" s="350"/>
      <c r="C338" s="350"/>
      <c r="D338" s="350"/>
      <c r="E338" s="350"/>
      <c r="F338" s="350"/>
      <c r="G338" s="351"/>
      <c r="I338" s="3"/>
      <c r="J338" s="6"/>
    </row>
    <row r="339" spans="1:12" ht="15" customHeight="1">
      <c r="A339" s="333" t="s">
        <v>9</v>
      </c>
      <c r="B339" s="334" t="s">
        <v>10</v>
      </c>
      <c r="C339" s="333" t="s">
        <v>11</v>
      </c>
      <c r="D339" s="339" t="s">
        <v>2293</v>
      </c>
      <c r="E339" s="341" t="s">
        <v>13</v>
      </c>
      <c r="F339" s="341"/>
      <c r="G339" s="335" t="s">
        <v>12</v>
      </c>
      <c r="I339" s="3"/>
      <c r="J339" s="6"/>
    </row>
    <row r="340" spans="1:12">
      <c r="A340" s="333"/>
      <c r="B340" s="334"/>
      <c r="C340" s="333"/>
      <c r="D340" s="340"/>
      <c r="E340" s="60" t="s">
        <v>14</v>
      </c>
      <c r="F340" s="60" t="s">
        <v>15</v>
      </c>
      <c r="G340" s="335"/>
      <c r="I340" s="8" t="s">
        <v>2281</v>
      </c>
      <c r="J340" s="9" t="s">
        <v>2282</v>
      </c>
      <c r="K340" s="9" t="s">
        <v>2283</v>
      </c>
      <c r="L340" s="9" t="s">
        <v>2284</v>
      </c>
    </row>
    <row r="341" spans="1:12" s="10" customFormat="1">
      <c r="A341" s="11">
        <v>1</v>
      </c>
      <c r="B341" s="12" t="s">
        <v>612</v>
      </c>
      <c r="C341" s="11" t="s">
        <v>613</v>
      </c>
      <c r="D341" s="13" t="e">
        <f>#REF!+BOGOR!$J$341</f>
        <v>#REF!</v>
      </c>
      <c r="E341" s="13" t="e">
        <f>#REF!+$K$341</f>
        <v>#REF!</v>
      </c>
      <c r="F341" s="13" t="e">
        <f>#REF!+$L$341</f>
        <v>#REF!</v>
      </c>
      <c r="G341" s="14" t="s">
        <v>37</v>
      </c>
      <c r="I341" s="15">
        <v>3000</v>
      </c>
      <c r="J341" s="15">
        <v>1500</v>
      </c>
      <c r="K341" s="16">
        <v>100000</v>
      </c>
      <c r="L341" s="16">
        <v>100000</v>
      </c>
    </row>
    <row r="342" spans="1:12" s="10" customFormat="1">
      <c r="A342" s="11">
        <v>2</v>
      </c>
      <c r="B342" s="12" t="s">
        <v>614</v>
      </c>
      <c r="C342" s="11" t="s">
        <v>306</v>
      </c>
      <c r="D342" s="13" t="e">
        <f>#REF!+BOGOR!$J$341</f>
        <v>#REF!</v>
      </c>
      <c r="E342" s="13" t="e">
        <f>#REF!+$K$341</f>
        <v>#REF!</v>
      </c>
      <c r="F342" s="13" t="e">
        <f>#REF!+$L$341</f>
        <v>#REF!</v>
      </c>
      <c r="G342" s="14" t="s">
        <v>157</v>
      </c>
      <c r="I342" s="17"/>
      <c r="J342" s="6"/>
    </row>
    <row r="343" spans="1:12" s="10" customFormat="1">
      <c r="A343" s="11">
        <v>3</v>
      </c>
      <c r="B343" s="12" t="s">
        <v>615</v>
      </c>
      <c r="C343" s="11" t="s">
        <v>616</v>
      </c>
      <c r="D343" s="13" t="e">
        <f>#REF!+BOGOR!$J$341</f>
        <v>#REF!</v>
      </c>
      <c r="E343" s="13" t="e">
        <f>#REF!+$K$341</f>
        <v>#REF!</v>
      </c>
      <c r="F343" s="13" t="e">
        <f>#REF!+$L$341</f>
        <v>#REF!</v>
      </c>
      <c r="G343" s="14" t="s">
        <v>157</v>
      </c>
      <c r="I343" s="17"/>
      <c r="J343" s="6"/>
    </row>
    <row r="344" spans="1:12" s="10" customFormat="1">
      <c r="A344" s="11">
        <v>4</v>
      </c>
      <c r="B344" s="12" t="s">
        <v>617</v>
      </c>
      <c r="C344" s="11" t="s">
        <v>618</v>
      </c>
      <c r="D344" s="13" t="e">
        <f>#REF!+BOGOR!$J$341</f>
        <v>#REF!</v>
      </c>
      <c r="E344" s="13" t="e">
        <f>#REF!+$K$341</f>
        <v>#REF!</v>
      </c>
      <c r="F344" s="13" t="e">
        <f>#REF!+$L$341</f>
        <v>#REF!</v>
      </c>
      <c r="G344" s="14" t="s">
        <v>157</v>
      </c>
      <c r="I344" s="17"/>
      <c r="J344" s="6"/>
    </row>
    <row r="345" spans="1:12" s="10" customFormat="1">
      <c r="A345" s="11">
        <v>5</v>
      </c>
      <c r="B345" s="12" t="s">
        <v>619</v>
      </c>
      <c r="C345" s="11" t="s">
        <v>620</v>
      </c>
      <c r="D345" s="13" t="e">
        <f>#REF!+BOGOR!$J$341</f>
        <v>#REF!</v>
      </c>
      <c r="E345" s="13" t="e">
        <f>#REF!+$K$341</f>
        <v>#REF!</v>
      </c>
      <c r="F345" s="13" t="e">
        <f>#REF!+$L$341</f>
        <v>#REF!</v>
      </c>
      <c r="G345" s="14" t="s">
        <v>157</v>
      </c>
      <c r="I345" s="17"/>
      <c r="J345" s="6"/>
    </row>
    <row r="346" spans="1:12" s="10" customFormat="1">
      <c r="A346" s="11">
        <v>6</v>
      </c>
      <c r="B346" s="12" t="s">
        <v>621</v>
      </c>
      <c r="C346" s="11" t="s">
        <v>622</v>
      </c>
      <c r="D346" s="13" t="e">
        <f>#REF!+BOGOR!$J$341</f>
        <v>#REF!</v>
      </c>
      <c r="E346" s="13" t="e">
        <f>#REF!+$K$341</f>
        <v>#REF!</v>
      </c>
      <c r="F346" s="13" t="e">
        <f>#REF!+$L$341</f>
        <v>#REF!</v>
      </c>
      <c r="G346" s="14" t="s">
        <v>157</v>
      </c>
      <c r="I346" s="17"/>
      <c r="J346" s="6"/>
    </row>
    <row r="347" spans="1:12" s="10" customFormat="1">
      <c r="A347" s="11">
        <v>7</v>
      </c>
      <c r="B347" s="12" t="s">
        <v>623</v>
      </c>
      <c r="C347" s="11" t="s">
        <v>624</v>
      </c>
      <c r="D347" s="13" t="e">
        <f>#REF!+BOGOR!$J$341</f>
        <v>#REF!</v>
      </c>
      <c r="E347" s="13" t="e">
        <f>#REF!+$K$341</f>
        <v>#REF!</v>
      </c>
      <c r="F347" s="13" t="e">
        <f>#REF!+$L$341</f>
        <v>#REF!</v>
      </c>
      <c r="G347" s="14" t="s">
        <v>625</v>
      </c>
      <c r="I347" s="17"/>
      <c r="J347" s="6"/>
    </row>
    <row r="348" spans="1:12" s="10" customFormat="1">
      <c r="A348" s="11">
        <v>8</v>
      </c>
      <c r="B348" s="12" t="s">
        <v>626</v>
      </c>
      <c r="C348" s="11" t="s">
        <v>627</v>
      </c>
      <c r="D348" s="13" t="e">
        <f>#REF!+BOGOR!$J$341</f>
        <v>#REF!</v>
      </c>
      <c r="E348" s="13" t="e">
        <f>#REF!+$K$341</f>
        <v>#REF!</v>
      </c>
      <c r="F348" s="13" t="e">
        <f>#REF!+$L$341</f>
        <v>#REF!</v>
      </c>
      <c r="G348" s="14" t="s">
        <v>157</v>
      </c>
      <c r="I348" s="17"/>
      <c r="J348" s="6"/>
    </row>
    <row r="349" spans="1:12" s="10" customFormat="1">
      <c r="A349" s="11">
        <v>9</v>
      </c>
      <c r="B349" s="12" t="s">
        <v>628</v>
      </c>
      <c r="C349" s="11" t="s">
        <v>620</v>
      </c>
      <c r="D349" s="13" t="e">
        <f>#REF!+BOGOR!$J$341</f>
        <v>#REF!</v>
      </c>
      <c r="E349" s="13" t="e">
        <f>#REF!+$K$341</f>
        <v>#REF!</v>
      </c>
      <c r="F349" s="13" t="e">
        <f>#REF!+$L$341</f>
        <v>#REF!</v>
      </c>
      <c r="G349" s="14" t="s">
        <v>625</v>
      </c>
      <c r="I349" s="17"/>
      <c r="J349" s="6"/>
    </row>
    <row r="350" spans="1:12" s="10" customFormat="1">
      <c r="A350" s="11">
        <v>10</v>
      </c>
      <c r="B350" s="12" t="s">
        <v>629</v>
      </c>
      <c r="C350" s="11" t="s">
        <v>630</v>
      </c>
      <c r="D350" s="13" t="e">
        <f>#REF!+BOGOR!$J$341</f>
        <v>#REF!</v>
      </c>
      <c r="E350" s="13" t="e">
        <f>#REF!+$K$341</f>
        <v>#REF!</v>
      </c>
      <c r="F350" s="13" t="e">
        <f>#REF!+$L$341</f>
        <v>#REF!</v>
      </c>
      <c r="G350" s="14" t="s">
        <v>157</v>
      </c>
      <c r="I350" s="17"/>
      <c r="J350" s="6"/>
    </row>
    <row r="351" spans="1:12" s="10" customFormat="1">
      <c r="A351" s="11">
        <v>11</v>
      </c>
      <c r="B351" s="12" t="s">
        <v>631</v>
      </c>
      <c r="C351" s="11" t="s">
        <v>632</v>
      </c>
      <c r="D351" s="13" t="e">
        <f>#REF!+BOGOR!$J$341</f>
        <v>#REF!</v>
      </c>
      <c r="E351" s="13" t="e">
        <f>#REF!+$K$341</f>
        <v>#REF!</v>
      </c>
      <c r="F351" s="13" t="e">
        <f>#REF!+$L$341</f>
        <v>#REF!</v>
      </c>
      <c r="G351" s="14" t="s">
        <v>157</v>
      </c>
      <c r="I351" s="17"/>
      <c r="J351" s="6"/>
    </row>
    <row r="352" spans="1:12" s="10" customFormat="1">
      <c r="A352" s="11">
        <v>12</v>
      </c>
      <c r="B352" s="12" t="s">
        <v>633</v>
      </c>
      <c r="C352" s="11" t="s">
        <v>634</v>
      </c>
      <c r="D352" s="13" t="e">
        <f>#REF!+BOGOR!$J$341</f>
        <v>#REF!</v>
      </c>
      <c r="E352" s="13" t="e">
        <f>#REF!+$K$341</f>
        <v>#REF!</v>
      </c>
      <c r="F352" s="13" t="e">
        <f>#REF!+$L$341</f>
        <v>#REF!</v>
      </c>
      <c r="G352" s="14" t="s">
        <v>625</v>
      </c>
      <c r="I352" s="17"/>
      <c r="J352" s="6"/>
    </row>
    <row r="353" spans="1:10" s="10" customFormat="1">
      <c r="A353" s="11">
        <v>13</v>
      </c>
      <c r="B353" s="12" t="s">
        <v>635</v>
      </c>
      <c r="C353" s="11" t="s">
        <v>636</v>
      </c>
      <c r="D353" s="13" t="e">
        <f>#REF!+BOGOR!$J$341</f>
        <v>#REF!</v>
      </c>
      <c r="E353" s="13" t="e">
        <f>#REF!+$K$341</f>
        <v>#REF!</v>
      </c>
      <c r="F353" s="13" t="e">
        <f>#REF!+$L$341</f>
        <v>#REF!</v>
      </c>
      <c r="G353" s="14" t="s">
        <v>625</v>
      </c>
      <c r="I353" s="17"/>
      <c r="J353" s="6"/>
    </row>
    <row r="354" spans="1:10" s="10" customFormat="1">
      <c r="A354" s="11">
        <v>14</v>
      </c>
      <c r="B354" s="12" t="s">
        <v>637</v>
      </c>
      <c r="C354" s="11" t="s">
        <v>638</v>
      </c>
      <c r="D354" s="13" t="e">
        <f>#REF!+BOGOR!$J$341</f>
        <v>#REF!</v>
      </c>
      <c r="E354" s="13" t="e">
        <f>#REF!+$K$341</f>
        <v>#REF!</v>
      </c>
      <c r="F354" s="13" t="e">
        <f>#REF!+$L$341</f>
        <v>#REF!</v>
      </c>
      <c r="G354" s="14" t="s">
        <v>157</v>
      </c>
      <c r="I354" s="17"/>
      <c r="J354" s="6"/>
    </row>
    <row r="355" spans="1:10" s="10" customFormat="1">
      <c r="A355" s="11">
        <v>15</v>
      </c>
      <c r="B355" s="12" t="s">
        <v>639</v>
      </c>
      <c r="C355" s="11" t="s">
        <v>640</v>
      </c>
      <c r="D355" s="13" t="e">
        <f>#REF!+BOGOR!$J$341</f>
        <v>#REF!</v>
      </c>
      <c r="E355" s="13" t="e">
        <f>#REF!+$K$341</f>
        <v>#REF!</v>
      </c>
      <c r="F355" s="13" t="e">
        <f>#REF!+$L$341</f>
        <v>#REF!</v>
      </c>
      <c r="G355" s="14" t="s">
        <v>625</v>
      </c>
      <c r="I355" s="17"/>
      <c r="J355" s="6"/>
    </row>
    <row r="356" spans="1:10" s="10" customFormat="1">
      <c r="A356" s="11">
        <v>16</v>
      </c>
      <c r="B356" s="12" t="s">
        <v>641</v>
      </c>
      <c r="C356" s="11" t="s">
        <v>642</v>
      </c>
      <c r="D356" s="13" t="e">
        <f>#REF!+BOGOR!$J$341</f>
        <v>#REF!</v>
      </c>
      <c r="E356" s="13" t="e">
        <f>#REF!+$K$341</f>
        <v>#REF!</v>
      </c>
      <c r="F356" s="13" t="e">
        <f>#REF!+$L$341</f>
        <v>#REF!</v>
      </c>
      <c r="G356" s="14" t="s">
        <v>157</v>
      </c>
      <c r="I356" s="17"/>
      <c r="J356" s="6"/>
    </row>
    <row r="357" spans="1:10" s="10" customFormat="1">
      <c r="A357" s="11">
        <v>17</v>
      </c>
      <c r="B357" s="12" t="s">
        <v>643</v>
      </c>
      <c r="C357" s="11" t="s">
        <v>644</v>
      </c>
      <c r="D357" s="13" t="e">
        <f>#REF!+BOGOR!$J$341</f>
        <v>#REF!</v>
      </c>
      <c r="E357" s="13" t="e">
        <f>#REF!+$K$341</f>
        <v>#REF!</v>
      </c>
      <c r="F357" s="13" t="e">
        <f>#REF!+$L$341</f>
        <v>#REF!</v>
      </c>
      <c r="G357" s="14" t="s">
        <v>157</v>
      </c>
      <c r="I357" s="17"/>
      <c r="J357" s="6"/>
    </row>
    <row r="358" spans="1:10" s="10" customFormat="1">
      <c r="A358" s="11">
        <v>18</v>
      </c>
      <c r="B358" s="12" t="s">
        <v>645</v>
      </c>
      <c r="C358" s="11" t="s">
        <v>646</v>
      </c>
      <c r="D358" s="13" t="e">
        <f>#REF!+BOGOR!$J$341</f>
        <v>#REF!</v>
      </c>
      <c r="E358" s="13" t="e">
        <f>#REF!+$K$341</f>
        <v>#REF!</v>
      </c>
      <c r="F358" s="13" t="e">
        <f>#REF!+$L$341</f>
        <v>#REF!</v>
      </c>
      <c r="G358" s="14" t="s">
        <v>157</v>
      </c>
      <c r="I358" s="17"/>
      <c r="J358" s="6"/>
    </row>
    <row r="359" spans="1:10" s="10" customFormat="1">
      <c r="A359" s="11">
        <v>19</v>
      </c>
      <c r="B359" s="12" t="s">
        <v>647</v>
      </c>
      <c r="C359" s="11" t="s">
        <v>640</v>
      </c>
      <c r="D359" s="13" t="e">
        <f>#REF!+BOGOR!$J$341</f>
        <v>#REF!</v>
      </c>
      <c r="E359" s="13" t="e">
        <f>#REF!+$K$341</f>
        <v>#REF!</v>
      </c>
      <c r="F359" s="13" t="e">
        <f>#REF!+$L$341</f>
        <v>#REF!</v>
      </c>
      <c r="G359" s="14" t="s">
        <v>157</v>
      </c>
      <c r="I359" s="17"/>
      <c r="J359" s="6"/>
    </row>
    <row r="360" spans="1:10" s="10" customFormat="1">
      <c r="A360" s="11">
        <v>20</v>
      </c>
      <c r="B360" s="12" t="s">
        <v>648</v>
      </c>
      <c r="C360" s="11" t="s">
        <v>649</v>
      </c>
      <c r="D360" s="13" t="e">
        <f>#REF!+BOGOR!$J$341</f>
        <v>#REF!</v>
      </c>
      <c r="E360" s="13" t="e">
        <f>#REF!+$K$341</f>
        <v>#REF!</v>
      </c>
      <c r="F360" s="13" t="e">
        <f>#REF!+$L$341</f>
        <v>#REF!</v>
      </c>
      <c r="G360" s="14" t="s">
        <v>170</v>
      </c>
      <c r="I360" s="17"/>
      <c r="J360" s="6"/>
    </row>
    <row r="361" spans="1:10" s="10" customFormat="1">
      <c r="A361" s="11">
        <v>21</v>
      </c>
      <c r="B361" s="12" t="s">
        <v>650</v>
      </c>
      <c r="C361" s="11" t="s">
        <v>651</v>
      </c>
      <c r="D361" s="13" t="e">
        <f>#REF!+BOGOR!$J$341</f>
        <v>#REF!</v>
      </c>
      <c r="E361" s="13" t="e">
        <f>#REF!+$K$341</f>
        <v>#REF!</v>
      </c>
      <c r="F361" s="13" t="e">
        <f>#REF!+$L$341</f>
        <v>#REF!</v>
      </c>
      <c r="G361" s="14" t="s">
        <v>440</v>
      </c>
      <c r="I361" s="17"/>
      <c r="J361" s="6"/>
    </row>
    <row r="362" spans="1:10" s="10" customFormat="1">
      <c r="A362" s="26">
        <v>22</v>
      </c>
      <c r="B362" s="31" t="s">
        <v>652</v>
      </c>
      <c r="C362" s="26" t="s">
        <v>653</v>
      </c>
      <c r="D362" s="13" t="e">
        <f>#REF!+BOGOR!$J$341</f>
        <v>#REF!</v>
      </c>
      <c r="E362" s="13" t="e">
        <f>#REF!+$K$341</f>
        <v>#REF!</v>
      </c>
      <c r="F362" s="13" t="e">
        <f>#REF!+$L$341</f>
        <v>#REF!</v>
      </c>
      <c r="G362" s="32" t="s">
        <v>654</v>
      </c>
      <c r="I362" s="17"/>
      <c r="J362" s="6"/>
    </row>
    <row r="363" spans="1:10" s="10" customFormat="1">
      <c r="A363" s="11">
        <v>23</v>
      </c>
      <c r="B363" s="31" t="s">
        <v>655</v>
      </c>
      <c r="C363" s="11" t="s">
        <v>656</v>
      </c>
      <c r="D363" s="13" t="e">
        <f>#REF!+BOGOR!$J$341</f>
        <v>#REF!</v>
      </c>
      <c r="E363" s="13" t="e">
        <f>#REF!+$K$341</f>
        <v>#REF!</v>
      </c>
      <c r="F363" s="13" t="e">
        <f>#REF!+$L$341</f>
        <v>#REF!</v>
      </c>
      <c r="G363" s="32" t="s">
        <v>654</v>
      </c>
      <c r="I363" s="17"/>
      <c r="J363" s="6"/>
    </row>
    <row r="364" spans="1:10" s="10" customFormat="1">
      <c r="A364" s="11">
        <v>24</v>
      </c>
      <c r="B364" s="12" t="s">
        <v>657</v>
      </c>
      <c r="C364" s="11" t="s">
        <v>658</v>
      </c>
      <c r="D364" s="13" t="e">
        <f>#REF!+BOGOR!$J$341</f>
        <v>#REF!</v>
      </c>
      <c r="E364" s="13" t="e">
        <f>#REF!+$K$341</f>
        <v>#REF!</v>
      </c>
      <c r="F364" s="13" t="e">
        <f>#REF!+$L$341</f>
        <v>#REF!</v>
      </c>
      <c r="G364" s="32" t="s">
        <v>654</v>
      </c>
      <c r="I364" s="17"/>
      <c r="J364" s="6"/>
    </row>
    <row r="365" spans="1:10" s="10" customFormat="1">
      <c r="A365" s="11">
        <v>25</v>
      </c>
      <c r="B365" s="12" t="s">
        <v>659</v>
      </c>
      <c r="C365" s="11" t="s">
        <v>660</v>
      </c>
      <c r="D365" s="13" t="e">
        <f>#REF!+BOGOR!$J$341</f>
        <v>#REF!</v>
      </c>
      <c r="E365" s="13" t="e">
        <f>#REF!+$K$341</f>
        <v>#REF!</v>
      </c>
      <c r="F365" s="13" t="e">
        <f>#REF!+$L$341</f>
        <v>#REF!</v>
      </c>
      <c r="G365" s="32" t="s">
        <v>654</v>
      </c>
      <c r="I365" s="17"/>
      <c r="J365" s="6"/>
    </row>
    <row r="366" spans="1:10" s="10" customFormat="1">
      <c r="A366" s="11">
        <v>26</v>
      </c>
      <c r="B366" s="12" t="s">
        <v>661</v>
      </c>
      <c r="C366" s="11" t="s">
        <v>662</v>
      </c>
      <c r="D366" s="13" t="e">
        <f>#REF!+BOGOR!$J$341</f>
        <v>#REF!</v>
      </c>
      <c r="E366" s="13" t="e">
        <f>#REF!+$K$341</f>
        <v>#REF!</v>
      </c>
      <c r="F366" s="13" t="e">
        <f>#REF!+$L$341</f>
        <v>#REF!</v>
      </c>
      <c r="G366" s="32" t="s">
        <v>654</v>
      </c>
      <c r="I366" s="17"/>
      <c r="J366" s="6"/>
    </row>
    <row r="367" spans="1:10" s="10" customFormat="1">
      <c r="A367" s="11">
        <v>27</v>
      </c>
      <c r="B367" s="12" t="s">
        <v>663</v>
      </c>
      <c r="C367" s="11" t="s">
        <v>664</v>
      </c>
      <c r="D367" s="13" t="e">
        <f>#REF!+BOGOR!$J$341</f>
        <v>#REF!</v>
      </c>
      <c r="E367" s="13" t="e">
        <f>#REF!+$K$341</f>
        <v>#REF!</v>
      </c>
      <c r="F367" s="13" t="e">
        <f>#REF!+$L$341</f>
        <v>#REF!</v>
      </c>
      <c r="G367" s="32" t="s">
        <v>654</v>
      </c>
      <c r="I367" s="17"/>
      <c r="J367" s="6"/>
    </row>
    <row r="368" spans="1:10" s="10" customFormat="1">
      <c r="A368" s="11">
        <v>28</v>
      </c>
      <c r="B368" s="12" t="s">
        <v>665</v>
      </c>
      <c r="C368" s="11" t="s">
        <v>666</v>
      </c>
      <c r="D368" s="13" t="e">
        <f>#REF!+BOGOR!$J$341</f>
        <v>#REF!</v>
      </c>
      <c r="E368" s="13" t="e">
        <f>#REF!+$K$341</f>
        <v>#REF!</v>
      </c>
      <c r="F368" s="13" t="e">
        <f>#REF!+$L$341</f>
        <v>#REF!</v>
      </c>
      <c r="G368" s="32" t="s">
        <v>654</v>
      </c>
      <c r="I368" s="17"/>
      <c r="J368" s="6"/>
    </row>
    <row r="369" spans="1:10" s="10" customFormat="1">
      <c r="A369" s="11">
        <v>29</v>
      </c>
      <c r="B369" s="12" t="s">
        <v>667</v>
      </c>
      <c r="C369" s="11" t="s">
        <v>668</v>
      </c>
      <c r="D369" s="13" t="e">
        <f>#REF!+BOGOR!$J$341</f>
        <v>#REF!</v>
      </c>
      <c r="E369" s="13" t="e">
        <f>#REF!+$K$341</f>
        <v>#REF!</v>
      </c>
      <c r="F369" s="13" t="e">
        <f>#REF!+$L$341</f>
        <v>#REF!</v>
      </c>
      <c r="G369" s="32" t="s">
        <v>654</v>
      </c>
      <c r="I369" s="17"/>
      <c r="J369" s="6"/>
    </row>
    <row r="370" spans="1:10" s="10" customFormat="1">
      <c r="A370" s="11">
        <v>30</v>
      </c>
      <c r="B370" s="12" t="s">
        <v>669</v>
      </c>
      <c r="C370" s="11" t="s">
        <v>670</v>
      </c>
      <c r="D370" s="13" t="e">
        <f>#REF!+BOGOR!$J$341</f>
        <v>#REF!</v>
      </c>
      <c r="E370" s="13" t="e">
        <f>#REF!+$K$341</f>
        <v>#REF!</v>
      </c>
      <c r="F370" s="13" t="e">
        <f>#REF!+$L$341</f>
        <v>#REF!</v>
      </c>
      <c r="G370" s="32" t="s">
        <v>654</v>
      </c>
      <c r="I370" s="17"/>
      <c r="J370" s="6"/>
    </row>
    <row r="371" spans="1:10" s="10" customFormat="1">
      <c r="A371" s="11">
        <v>31</v>
      </c>
      <c r="B371" s="12" t="s">
        <v>671</v>
      </c>
      <c r="C371" s="11" t="s">
        <v>672</v>
      </c>
      <c r="D371" s="13" t="e">
        <f>#REF!+BOGOR!$J$341</f>
        <v>#REF!</v>
      </c>
      <c r="E371" s="13" t="e">
        <f>#REF!+$K$341</f>
        <v>#REF!</v>
      </c>
      <c r="F371" s="13" t="e">
        <f>#REF!+$L$341</f>
        <v>#REF!</v>
      </c>
      <c r="G371" s="32" t="s">
        <v>654</v>
      </c>
      <c r="I371" s="17"/>
      <c r="J371" s="6"/>
    </row>
    <row r="372" spans="1:10" s="10" customFormat="1">
      <c r="A372" s="11">
        <v>32</v>
      </c>
      <c r="B372" s="12" t="s">
        <v>673</v>
      </c>
      <c r="C372" s="11" t="s">
        <v>674</v>
      </c>
      <c r="D372" s="13" t="e">
        <f>#REF!+BOGOR!$J$341</f>
        <v>#REF!</v>
      </c>
      <c r="E372" s="13" t="e">
        <f>#REF!+$K$341</f>
        <v>#REF!</v>
      </c>
      <c r="F372" s="13" t="e">
        <f>#REF!+$L$341</f>
        <v>#REF!</v>
      </c>
      <c r="G372" s="32" t="s">
        <v>654</v>
      </c>
      <c r="I372" s="17"/>
      <c r="J372" s="6"/>
    </row>
    <row r="373" spans="1:10" s="10" customFormat="1">
      <c r="A373" s="11">
        <v>33</v>
      </c>
      <c r="B373" s="12" t="s">
        <v>675</v>
      </c>
      <c r="C373" s="11" t="s">
        <v>676</v>
      </c>
      <c r="D373" s="13" t="e">
        <f>#REF!+BOGOR!$J$341</f>
        <v>#REF!</v>
      </c>
      <c r="E373" s="13" t="e">
        <f>#REF!+$K$341</f>
        <v>#REF!</v>
      </c>
      <c r="F373" s="13" t="e">
        <f>#REF!+$L$341</f>
        <v>#REF!</v>
      </c>
      <c r="G373" s="32" t="s">
        <v>654</v>
      </c>
      <c r="I373" s="17"/>
      <c r="J373" s="6"/>
    </row>
    <row r="374" spans="1:10" s="10" customFormat="1">
      <c r="A374" s="11">
        <v>34</v>
      </c>
      <c r="B374" s="12" t="s">
        <v>677</v>
      </c>
      <c r="C374" s="11" t="s">
        <v>678</v>
      </c>
      <c r="D374" s="13" t="e">
        <f>#REF!+BOGOR!$J$341</f>
        <v>#REF!</v>
      </c>
      <c r="E374" s="13" t="e">
        <f>#REF!+$K$341</f>
        <v>#REF!</v>
      </c>
      <c r="F374" s="13" t="e">
        <f>#REF!+$L$341</f>
        <v>#REF!</v>
      </c>
      <c r="G374" s="32" t="s">
        <v>654</v>
      </c>
      <c r="I374" s="17"/>
      <c r="J374" s="6"/>
    </row>
    <row r="375" spans="1:10" s="10" customFormat="1">
      <c r="A375" s="11">
        <v>35</v>
      </c>
      <c r="B375" s="12" t="s">
        <v>679</v>
      </c>
      <c r="C375" s="11" t="s">
        <v>464</v>
      </c>
      <c r="D375" s="13" t="e">
        <f>#REF!+BOGOR!$J$341</f>
        <v>#REF!</v>
      </c>
      <c r="E375" s="13" t="e">
        <f>#REF!+$K$341</f>
        <v>#REF!</v>
      </c>
      <c r="F375" s="13" t="e">
        <f>#REF!+$L$341</f>
        <v>#REF!</v>
      </c>
      <c r="G375" s="32" t="s">
        <v>654</v>
      </c>
      <c r="I375" s="17"/>
      <c r="J375" s="6"/>
    </row>
    <row r="376" spans="1:10" s="10" customFormat="1">
      <c r="A376" s="11">
        <v>36</v>
      </c>
      <c r="B376" s="12" t="s">
        <v>680</v>
      </c>
      <c r="C376" s="11" t="s">
        <v>681</v>
      </c>
      <c r="D376" s="13" t="e">
        <f>#REF!+BOGOR!$J$341</f>
        <v>#REF!</v>
      </c>
      <c r="E376" s="13" t="e">
        <f>#REF!+$K$341</f>
        <v>#REF!</v>
      </c>
      <c r="F376" s="13" t="e">
        <f>#REF!+$L$341</f>
        <v>#REF!</v>
      </c>
      <c r="G376" s="32" t="s">
        <v>654</v>
      </c>
      <c r="I376" s="17"/>
      <c r="J376" s="6"/>
    </row>
    <row r="377" spans="1:10" s="10" customFormat="1">
      <c r="A377" s="11">
        <v>37</v>
      </c>
      <c r="B377" s="12" t="s">
        <v>682</v>
      </c>
      <c r="C377" s="11" t="s">
        <v>683</v>
      </c>
      <c r="D377" s="13" t="e">
        <f>#REF!+BOGOR!$J$341</f>
        <v>#REF!</v>
      </c>
      <c r="E377" s="13" t="e">
        <f>#REF!+$K$341</f>
        <v>#REF!</v>
      </c>
      <c r="F377" s="13" t="e">
        <f>#REF!+$L$341</f>
        <v>#REF!</v>
      </c>
      <c r="G377" s="32" t="s">
        <v>654</v>
      </c>
      <c r="I377" s="17"/>
      <c r="J377" s="6"/>
    </row>
    <row r="378" spans="1:10" s="10" customFormat="1">
      <c r="A378" s="11">
        <v>38</v>
      </c>
      <c r="B378" s="12" t="s">
        <v>684</v>
      </c>
      <c r="C378" s="11" t="s">
        <v>685</v>
      </c>
      <c r="D378" s="13" t="e">
        <f>#REF!+BOGOR!$J$341</f>
        <v>#REF!</v>
      </c>
      <c r="E378" s="13" t="e">
        <f>#REF!+$K$341</f>
        <v>#REF!</v>
      </c>
      <c r="F378" s="13" t="e">
        <f>#REF!+$L$341</f>
        <v>#REF!</v>
      </c>
      <c r="G378" s="32" t="s">
        <v>654</v>
      </c>
      <c r="I378" s="17"/>
      <c r="J378" s="6"/>
    </row>
    <row r="379" spans="1:10" s="10" customFormat="1">
      <c r="A379" s="11">
        <v>39</v>
      </c>
      <c r="B379" s="12" t="s">
        <v>686</v>
      </c>
      <c r="C379" s="11" t="s">
        <v>687</v>
      </c>
      <c r="D379" s="13" t="e">
        <f>#REF!+BOGOR!$J$341</f>
        <v>#REF!</v>
      </c>
      <c r="E379" s="13" t="e">
        <f>#REF!+$K$341</f>
        <v>#REF!</v>
      </c>
      <c r="F379" s="13" t="e">
        <f>#REF!+$L$341</f>
        <v>#REF!</v>
      </c>
      <c r="G379" s="32" t="s">
        <v>654</v>
      </c>
      <c r="I379" s="17"/>
      <c r="J379" s="6"/>
    </row>
    <row r="380" spans="1:10" s="10" customFormat="1">
      <c r="A380" s="11">
        <v>40</v>
      </c>
      <c r="B380" s="12" t="s">
        <v>688</v>
      </c>
      <c r="C380" s="11" t="s">
        <v>689</v>
      </c>
      <c r="D380" s="13" t="e">
        <f>#REF!+BOGOR!$J$341</f>
        <v>#REF!</v>
      </c>
      <c r="E380" s="13" t="e">
        <f>#REF!+$K$341</f>
        <v>#REF!</v>
      </c>
      <c r="F380" s="13" t="e">
        <f>#REF!+$L$341</f>
        <v>#REF!</v>
      </c>
      <c r="G380" s="32" t="s">
        <v>654</v>
      </c>
      <c r="I380" s="17"/>
      <c r="J380" s="6"/>
    </row>
    <row r="381" spans="1:10" s="10" customFormat="1">
      <c r="A381" s="11">
        <v>41</v>
      </c>
      <c r="B381" s="12" t="s">
        <v>690</v>
      </c>
      <c r="C381" s="11" t="s">
        <v>691</v>
      </c>
      <c r="D381" s="13" t="e">
        <f>#REF!+BOGOR!$J$341</f>
        <v>#REF!</v>
      </c>
      <c r="E381" s="13" t="e">
        <f>#REF!+$K$341</f>
        <v>#REF!</v>
      </c>
      <c r="F381" s="13" t="e">
        <f>#REF!+$L$341</f>
        <v>#REF!</v>
      </c>
      <c r="G381" s="32" t="s">
        <v>654</v>
      </c>
      <c r="I381" s="17"/>
      <c r="J381" s="6"/>
    </row>
    <row r="382" spans="1:10" s="10" customFormat="1">
      <c r="A382" s="11">
        <v>42</v>
      </c>
      <c r="B382" s="12" t="s">
        <v>692</v>
      </c>
      <c r="C382" s="11" t="s">
        <v>693</v>
      </c>
      <c r="D382" s="13" t="e">
        <f>#REF!+BOGOR!$J$341</f>
        <v>#REF!</v>
      </c>
      <c r="E382" s="13" t="e">
        <f>#REF!+$K$341</f>
        <v>#REF!</v>
      </c>
      <c r="F382" s="13" t="e">
        <f>#REF!+$L$341</f>
        <v>#REF!</v>
      </c>
      <c r="G382" s="32" t="s">
        <v>654</v>
      </c>
      <c r="I382" s="17"/>
      <c r="J382" s="6"/>
    </row>
    <row r="383" spans="1:10" s="10" customFormat="1">
      <c r="A383" s="11">
        <v>43</v>
      </c>
      <c r="B383" s="12" t="s">
        <v>694</v>
      </c>
      <c r="C383" s="11" t="s">
        <v>695</v>
      </c>
      <c r="D383" s="13" t="e">
        <f>#REF!+BOGOR!$J$341</f>
        <v>#REF!</v>
      </c>
      <c r="E383" s="13" t="e">
        <f>#REF!+$K$341</f>
        <v>#REF!</v>
      </c>
      <c r="F383" s="13" t="e">
        <f>#REF!+$L$341</f>
        <v>#REF!</v>
      </c>
      <c r="G383" s="32" t="s">
        <v>654</v>
      </c>
      <c r="I383" s="17"/>
      <c r="J383" s="6"/>
    </row>
    <row r="384" spans="1:10" s="10" customFormat="1">
      <c r="A384" s="11">
        <v>44</v>
      </c>
      <c r="B384" s="12" t="s">
        <v>696</v>
      </c>
      <c r="C384" s="11" t="s">
        <v>697</v>
      </c>
      <c r="D384" s="13" t="e">
        <f>#REF!+BOGOR!$J$341</f>
        <v>#REF!</v>
      </c>
      <c r="E384" s="13" t="e">
        <f>#REF!+$K$341</f>
        <v>#REF!</v>
      </c>
      <c r="F384" s="13" t="e">
        <f>#REF!+$L$341</f>
        <v>#REF!</v>
      </c>
      <c r="G384" s="32" t="s">
        <v>654</v>
      </c>
      <c r="I384" s="17"/>
      <c r="J384" s="6"/>
    </row>
    <row r="385" spans="1:10" s="10" customFormat="1">
      <c r="A385" s="11">
        <v>45</v>
      </c>
      <c r="B385" s="12" t="s">
        <v>698</v>
      </c>
      <c r="C385" s="11" t="s">
        <v>699</v>
      </c>
      <c r="D385" s="13" t="e">
        <f>#REF!+BOGOR!$J$341</f>
        <v>#REF!</v>
      </c>
      <c r="E385" s="13" t="e">
        <f>#REF!+$K$341</f>
        <v>#REF!</v>
      </c>
      <c r="F385" s="13" t="e">
        <f>#REF!+$L$341</f>
        <v>#REF!</v>
      </c>
      <c r="G385" s="32" t="s">
        <v>654</v>
      </c>
      <c r="I385" s="17"/>
      <c r="J385" s="6"/>
    </row>
    <row r="386" spans="1:10" s="10" customFormat="1">
      <c r="A386" s="11">
        <v>46</v>
      </c>
      <c r="B386" s="12" t="s">
        <v>700</v>
      </c>
      <c r="C386" s="11" t="s">
        <v>701</v>
      </c>
      <c r="D386" s="13" t="e">
        <f>#REF!+BOGOR!$J$341</f>
        <v>#REF!</v>
      </c>
      <c r="E386" s="13" t="e">
        <f>#REF!+$K$341</f>
        <v>#REF!</v>
      </c>
      <c r="F386" s="13" t="e">
        <f>#REF!+$L$341</f>
        <v>#REF!</v>
      </c>
      <c r="G386" s="32" t="s">
        <v>654</v>
      </c>
      <c r="I386" s="17"/>
      <c r="J386" s="6"/>
    </row>
    <row r="387" spans="1:10" s="10" customFormat="1">
      <c r="A387" s="11">
        <v>47</v>
      </c>
      <c r="B387" s="12" t="s">
        <v>702</v>
      </c>
      <c r="C387" s="11" t="s">
        <v>703</v>
      </c>
      <c r="D387" s="13" t="e">
        <f>#REF!+BOGOR!$J$341</f>
        <v>#REF!</v>
      </c>
      <c r="E387" s="13" t="e">
        <f>#REF!+$K$341</f>
        <v>#REF!</v>
      </c>
      <c r="F387" s="13" t="e">
        <f>#REF!+$L$341</f>
        <v>#REF!</v>
      </c>
      <c r="G387" s="32" t="s">
        <v>654</v>
      </c>
      <c r="I387" s="17"/>
      <c r="J387" s="6"/>
    </row>
    <row r="388" spans="1:10" s="10" customFormat="1">
      <c r="A388" s="11">
        <v>48</v>
      </c>
      <c r="B388" s="12" t="s">
        <v>704</v>
      </c>
      <c r="C388" s="11" t="s">
        <v>705</v>
      </c>
      <c r="D388" s="13" t="e">
        <f>#REF!+BOGOR!$J$341</f>
        <v>#REF!</v>
      </c>
      <c r="E388" s="13" t="e">
        <f>#REF!+$K$341</f>
        <v>#REF!</v>
      </c>
      <c r="F388" s="13" t="e">
        <f>#REF!+$L$341</f>
        <v>#REF!</v>
      </c>
      <c r="G388" s="32" t="s">
        <v>654</v>
      </c>
      <c r="I388" s="17"/>
      <c r="J388" s="6"/>
    </row>
    <row r="389" spans="1:10" s="10" customFormat="1">
      <c r="A389" s="11">
        <v>49</v>
      </c>
      <c r="B389" s="12" t="s">
        <v>706</v>
      </c>
      <c r="C389" s="11" t="s">
        <v>707</v>
      </c>
      <c r="D389" s="13" t="e">
        <f>#REF!+BOGOR!$J$341</f>
        <v>#REF!</v>
      </c>
      <c r="E389" s="13" t="e">
        <f>#REF!+$K$341</f>
        <v>#REF!</v>
      </c>
      <c r="F389" s="13" t="e">
        <f>#REF!+$L$341</f>
        <v>#REF!</v>
      </c>
      <c r="G389" s="32" t="s">
        <v>654</v>
      </c>
      <c r="I389" s="17"/>
      <c r="J389" s="6"/>
    </row>
    <row r="390" spans="1:10" s="10" customFormat="1">
      <c r="A390" s="11">
        <v>50</v>
      </c>
      <c r="B390" s="12" t="s">
        <v>708</v>
      </c>
      <c r="C390" s="11" t="s">
        <v>402</v>
      </c>
      <c r="D390" s="13" t="e">
        <f>#REF!+BOGOR!$J$341</f>
        <v>#REF!</v>
      </c>
      <c r="E390" s="13" t="e">
        <f>#REF!+$K$341</f>
        <v>#REF!</v>
      </c>
      <c r="F390" s="13" t="e">
        <f>#REF!+$L$341</f>
        <v>#REF!</v>
      </c>
      <c r="G390" s="32" t="s">
        <v>654</v>
      </c>
      <c r="I390" s="17"/>
      <c r="J390" s="6"/>
    </row>
    <row r="391" spans="1:10" s="10" customFormat="1">
      <c r="A391" s="11">
        <v>51</v>
      </c>
      <c r="B391" s="12" t="s">
        <v>709</v>
      </c>
      <c r="C391" s="11" t="s">
        <v>710</v>
      </c>
      <c r="D391" s="13" t="e">
        <f>#REF!+BOGOR!$J$341</f>
        <v>#REF!</v>
      </c>
      <c r="E391" s="13" t="e">
        <f>#REF!+$K$341</f>
        <v>#REF!</v>
      </c>
      <c r="F391" s="13" t="e">
        <f>#REF!+$L$341</f>
        <v>#REF!</v>
      </c>
      <c r="G391" s="32" t="s">
        <v>654</v>
      </c>
      <c r="I391" s="17"/>
      <c r="J391" s="6"/>
    </row>
    <row r="392" spans="1:10" s="10" customFormat="1">
      <c r="A392" s="11">
        <v>52</v>
      </c>
      <c r="B392" s="12" t="s">
        <v>711</v>
      </c>
      <c r="C392" s="11" t="s">
        <v>712</v>
      </c>
      <c r="D392" s="13" t="e">
        <f>#REF!+BOGOR!$J$341</f>
        <v>#REF!</v>
      </c>
      <c r="E392" s="13" t="e">
        <f>#REF!+$K$341</f>
        <v>#REF!</v>
      </c>
      <c r="F392" s="13" t="e">
        <f>#REF!+$L$341</f>
        <v>#REF!</v>
      </c>
      <c r="G392" s="32" t="s">
        <v>654</v>
      </c>
      <c r="I392" s="17"/>
      <c r="J392" s="6"/>
    </row>
    <row r="393" spans="1:10" s="10" customFormat="1">
      <c r="A393" s="11">
        <v>53</v>
      </c>
      <c r="B393" s="12" t="s">
        <v>713</v>
      </c>
      <c r="C393" s="11" t="s">
        <v>714</v>
      </c>
      <c r="D393" s="13" t="e">
        <f>#REF!+BOGOR!$J$341</f>
        <v>#REF!</v>
      </c>
      <c r="E393" s="13" t="e">
        <f>#REF!+$K$341</f>
        <v>#REF!</v>
      </c>
      <c r="F393" s="13" t="e">
        <f>#REF!+$L$341</f>
        <v>#REF!</v>
      </c>
      <c r="G393" s="32" t="s">
        <v>654</v>
      </c>
      <c r="I393" s="17"/>
      <c r="J393" s="6"/>
    </row>
    <row r="394" spans="1:10" s="10" customFormat="1">
      <c r="A394" s="11">
        <v>54</v>
      </c>
      <c r="B394" s="12" t="s">
        <v>715</v>
      </c>
      <c r="C394" s="11" t="s">
        <v>716</v>
      </c>
      <c r="D394" s="13" t="e">
        <f>#REF!+BOGOR!$J$341</f>
        <v>#REF!</v>
      </c>
      <c r="E394" s="13" t="e">
        <f>#REF!+$K$341</f>
        <v>#REF!</v>
      </c>
      <c r="F394" s="13" t="e">
        <f>#REF!+$L$341</f>
        <v>#REF!</v>
      </c>
      <c r="G394" s="32" t="s">
        <v>654</v>
      </c>
      <c r="I394" s="17"/>
      <c r="J394" s="6"/>
    </row>
    <row r="395" spans="1:10" s="10" customFormat="1">
      <c r="A395" s="11">
        <v>55</v>
      </c>
      <c r="B395" s="12" t="s">
        <v>717</v>
      </c>
      <c r="C395" s="11" t="s">
        <v>718</v>
      </c>
      <c r="D395" s="13" t="e">
        <f>#REF!+BOGOR!$J$341</f>
        <v>#REF!</v>
      </c>
      <c r="E395" s="13" t="e">
        <f>#REF!+$K$341</f>
        <v>#REF!</v>
      </c>
      <c r="F395" s="13" t="e">
        <f>#REF!+$L$341</f>
        <v>#REF!</v>
      </c>
      <c r="G395" s="32" t="s">
        <v>654</v>
      </c>
      <c r="I395" s="17"/>
      <c r="J395" s="6"/>
    </row>
    <row r="396" spans="1:10" s="10" customFormat="1">
      <c r="A396" s="11">
        <v>56</v>
      </c>
      <c r="B396" s="12" t="s">
        <v>719</v>
      </c>
      <c r="C396" s="11" t="s">
        <v>720</v>
      </c>
      <c r="D396" s="13" t="e">
        <f>#REF!+BOGOR!$J$341</f>
        <v>#REF!</v>
      </c>
      <c r="E396" s="13" t="e">
        <f>#REF!+$K$341</f>
        <v>#REF!</v>
      </c>
      <c r="F396" s="13" t="e">
        <f>#REF!+$L$341</f>
        <v>#REF!</v>
      </c>
      <c r="G396" s="32" t="s">
        <v>654</v>
      </c>
      <c r="I396" s="17"/>
      <c r="J396" s="6"/>
    </row>
    <row r="397" spans="1:10" s="10" customFormat="1">
      <c r="A397" s="11">
        <v>57</v>
      </c>
      <c r="B397" s="12" t="s">
        <v>721</v>
      </c>
      <c r="C397" s="11" t="s">
        <v>496</v>
      </c>
      <c r="D397" s="13" t="e">
        <f>#REF!+BOGOR!$J$341</f>
        <v>#REF!</v>
      </c>
      <c r="E397" s="13" t="e">
        <f>#REF!+$K$341</f>
        <v>#REF!</v>
      </c>
      <c r="F397" s="13" t="e">
        <f>#REF!+$L$341</f>
        <v>#REF!</v>
      </c>
      <c r="G397" s="32" t="s">
        <v>654</v>
      </c>
      <c r="I397" s="17"/>
      <c r="J397" s="6"/>
    </row>
    <row r="398" spans="1:10" s="10" customFormat="1">
      <c r="A398" s="11">
        <v>58</v>
      </c>
      <c r="B398" s="12" t="s">
        <v>722</v>
      </c>
      <c r="C398" s="11" t="s">
        <v>723</v>
      </c>
      <c r="D398" s="13" t="e">
        <f>#REF!+BOGOR!$J$341</f>
        <v>#REF!</v>
      </c>
      <c r="E398" s="13" t="e">
        <f>#REF!+$K$341</f>
        <v>#REF!</v>
      </c>
      <c r="F398" s="13" t="e">
        <f>#REF!+$L$341</f>
        <v>#REF!</v>
      </c>
      <c r="G398" s="32" t="s">
        <v>654</v>
      </c>
      <c r="I398" s="17"/>
      <c r="J398" s="6"/>
    </row>
    <row r="399" spans="1:10" s="10" customFormat="1">
      <c r="A399" s="11">
        <v>59</v>
      </c>
      <c r="B399" s="12" t="s">
        <v>724</v>
      </c>
      <c r="C399" s="11" t="s">
        <v>725</v>
      </c>
      <c r="D399" s="13" t="e">
        <f>#REF!+BOGOR!$J$341</f>
        <v>#REF!</v>
      </c>
      <c r="E399" s="13" t="e">
        <f>#REF!+$K$341</f>
        <v>#REF!</v>
      </c>
      <c r="F399" s="13" t="e">
        <f>#REF!+$L$341</f>
        <v>#REF!</v>
      </c>
      <c r="G399" s="32" t="s">
        <v>654</v>
      </c>
      <c r="I399" s="17"/>
      <c r="J399" s="6"/>
    </row>
    <row r="400" spans="1:10" s="10" customFormat="1">
      <c r="A400" s="11">
        <v>60</v>
      </c>
      <c r="B400" s="12" t="s">
        <v>726</v>
      </c>
      <c r="C400" s="11" t="s">
        <v>727</v>
      </c>
      <c r="D400" s="13" t="e">
        <f>#REF!+BOGOR!$J$341</f>
        <v>#REF!</v>
      </c>
      <c r="E400" s="13" t="e">
        <f>#REF!+$K$341</f>
        <v>#REF!</v>
      </c>
      <c r="F400" s="13" t="e">
        <f>#REF!+$L$341</f>
        <v>#REF!</v>
      </c>
      <c r="G400" s="32" t="s">
        <v>654</v>
      </c>
      <c r="I400" s="17"/>
      <c r="J400" s="6"/>
    </row>
    <row r="401" spans="1:12" s="10" customFormat="1">
      <c r="A401" s="11">
        <v>61</v>
      </c>
      <c r="B401" s="12" t="s">
        <v>728</v>
      </c>
      <c r="C401" s="11" t="s">
        <v>729</v>
      </c>
      <c r="D401" s="13" t="e">
        <f>#REF!+BOGOR!$J$341</f>
        <v>#REF!</v>
      </c>
      <c r="E401" s="13" t="e">
        <f>#REF!+$K$341</f>
        <v>#REF!</v>
      </c>
      <c r="F401" s="13" t="e">
        <f>#REF!+$L$341</f>
        <v>#REF!</v>
      </c>
      <c r="G401" s="32" t="s">
        <v>654</v>
      </c>
      <c r="I401" s="17"/>
      <c r="J401" s="6"/>
    </row>
    <row r="402" spans="1:12" s="10" customFormat="1">
      <c r="A402" s="11">
        <v>62</v>
      </c>
      <c r="B402" s="12" t="s">
        <v>730</v>
      </c>
      <c r="C402" s="11" t="s">
        <v>478</v>
      </c>
      <c r="D402" s="13" t="e">
        <f>#REF!+BOGOR!$J$341</f>
        <v>#REF!</v>
      </c>
      <c r="E402" s="13" t="e">
        <f>#REF!+$K$341</f>
        <v>#REF!</v>
      </c>
      <c r="F402" s="13" t="e">
        <f>#REF!+$L$341</f>
        <v>#REF!</v>
      </c>
      <c r="G402" s="32" t="s">
        <v>654</v>
      </c>
      <c r="I402" s="17"/>
      <c r="J402" s="6"/>
    </row>
    <row r="403" spans="1:12" s="10" customFormat="1">
      <c r="A403" s="11">
        <v>63</v>
      </c>
      <c r="B403" s="12" t="s">
        <v>731</v>
      </c>
      <c r="C403" s="11" t="s">
        <v>732</v>
      </c>
      <c r="D403" s="13" t="e">
        <f>#REF!+BOGOR!$J$341</f>
        <v>#REF!</v>
      </c>
      <c r="E403" s="13" t="e">
        <f>#REF!+$K$341</f>
        <v>#REF!</v>
      </c>
      <c r="F403" s="13" t="e">
        <f>#REF!+$L$341</f>
        <v>#REF!</v>
      </c>
      <c r="G403" s="32" t="s">
        <v>654</v>
      </c>
      <c r="I403" s="17"/>
      <c r="J403" s="6"/>
    </row>
    <row r="404" spans="1:12" s="10" customFormat="1">
      <c r="A404" s="11">
        <v>64</v>
      </c>
      <c r="B404" s="12" t="s">
        <v>733</v>
      </c>
      <c r="C404" s="11" t="s">
        <v>734</v>
      </c>
      <c r="D404" s="13" t="e">
        <f>#REF!+BOGOR!$J$341</f>
        <v>#REF!</v>
      </c>
      <c r="E404" s="13" t="e">
        <f>#REF!+$K$341</f>
        <v>#REF!</v>
      </c>
      <c r="F404" s="13" t="e">
        <f>#REF!+$L$341</f>
        <v>#REF!</v>
      </c>
      <c r="G404" s="32" t="s">
        <v>654</v>
      </c>
      <c r="I404" s="17"/>
      <c r="J404" s="6"/>
    </row>
    <row r="405" spans="1:12">
      <c r="A405" s="349" t="s">
        <v>735</v>
      </c>
      <c r="B405" s="350"/>
      <c r="C405" s="350"/>
      <c r="D405" s="350"/>
      <c r="E405" s="350"/>
      <c r="F405" s="350"/>
      <c r="G405" s="351"/>
      <c r="I405" s="3"/>
      <c r="J405" s="6"/>
    </row>
    <row r="406" spans="1:12" ht="15" customHeight="1">
      <c r="A406" s="333" t="s">
        <v>9</v>
      </c>
      <c r="B406" s="334" t="s">
        <v>10</v>
      </c>
      <c r="C406" s="333" t="s">
        <v>11</v>
      </c>
      <c r="D406" s="339" t="s">
        <v>2293</v>
      </c>
      <c r="E406" s="341" t="s">
        <v>13</v>
      </c>
      <c r="F406" s="341"/>
      <c r="G406" s="335" t="s">
        <v>12</v>
      </c>
      <c r="I406" s="3"/>
      <c r="J406" s="6"/>
    </row>
    <row r="407" spans="1:12">
      <c r="A407" s="333"/>
      <c r="B407" s="334"/>
      <c r="C407" s="333"/>
      <c r="D407" s="340"/>
      <c r="E407" s="60" t="s">
        <v>14</v>
      </c>
      <c r="F407" s="60" t="s">
        <v>15</v>
      </c>
      <c r="G407" s="335"/>
      <c r="I407" s="8" t="s">
        <v>2281</v>
      </c>
      <c r="J407" s="9" t="s">
        <v>2282</v>
      </c>
      <c r="K407" s="9" t="s">
        <v>2283</v>
      </c>
      <c r="L407" s="9" t="s">
        <v>2284</v>
      </c>
    </row>
    <row r="408" spans="1:12" s="10" customFormat="1">
      <c r="A408" s="11">
        <v>1</v>
      </c>
      <c r="B408" s="12" t="s">
        <v>735</v>
      </c>
      <c r="C408" s="11" t="s">
        <v>736</v>
      </c>
      <c r="D408" s="13" t="e">
        <f>#REF!+BOGOR!$J$408</f>
        <v>#REF!</v>
      </c>
      <c r="E408" s="13" t="e">
        <f>#REF!+$K$408</f>
        <v>#REF!</v>
      </c>
      <c r="F408" s="13" t="e">
        <f>#REF!+$L$408</f>
        <v>#REF!</v>
      </c>
      <c r="G408" s="14" t="s">
        <v>302</v>
      </c>
      <c r="I408" s="15">
        <v>6000</v>
      </c>
      <c r="J408" s="15">
        <v>9000</v>
      </c>
      <c r="K408" s="16">
        <v>200000</v>
      </c>
      <c r="L408" s="16">
        <v>200000</v>
      </c>
    </row>
    <row r="409" spans="1:12" s="10" customFormat="1">
      <c r="A409" s="11">
        <v>2</v>
      </c>
      <c r="B409" s="25" t="s">
        <v>737</v>
      </c>
      <c r="C409" s="11" t="s">
        <v>738</v>
      </c>
      <c r="D409" s="13" t="e">
        <f>#REF!+BOGOR!$J$408</f>
        <v>#REF!</v>
      </c>
      <c r="E409" s="13" t="e">
        <f>#REF!+$K$408</f>
        <v>#REF!</v>
      </c>
      <c r="F409" s="13" t="e">
        <f>#REF!+$L$408</f>
        <v>#REF!</v>
      </c>
      <c r="G409" s="14" t="s">
        <v>302</v>
      </c>
      <c r="I409" s="33"/>
      <c r="J409" s="6"/>
    </row>
    <row r="410" spans="1:12" s="10" customFormat="1">
      <c r="A410" s="11">
        <v>3</v>
      </c>
      <c r="B410" s="25" t="s">
        <v>739</v>
      </c>
      <c r="C410" s="11" t="s">
        <v>740</v>
      </c>
      <c r="D410" s="13" t="e">
        <f>#REF!+BOGOR!$J$408</f>
        <v>#REF!</v>
      </c>
      <c r="E410" s="13" t="e">
        <f>#REF!+$K$408</f>
        <v>#REF!</v>
      </c>
      <c r="F410" s="13" t="e">
        <f>#REF!+$L$408</f>
        <v>#REF!</v>
      </c>
      <c r="G410" s="14" t="s">
        <v>741</v>
      </c>
      <c r="I410" s="33"/>
      <c r="J410" s="6"/>
    </row>
    <row r="411" spans="1:12" s="10" customFormat="1">
      <c r="A411" s="11">
        <v>4</v>
      </c>
      <c r="B411" s="25" t="s">
        <v>742</v>
      </c>
      <c r="C411" s="11" t="s">
        <v>743</v>
      </c>
      <c r="D411" s="13" t="e">
        <f>#REF!+BOGOR!$J$408</f>
        <v>#REF!</v>
      </c>
      <c r="E411" s="13" t="e">
        <f>#REF!+$K$408</f>
        <v>#REF!</v>
      </c>
      <c r="F411" s="13" t="e">
        <f>#REF!+$L$408</f>
        <v>#REF!</v>
      </c>
      <c r="G411" s="14" t="s">
        <v>741</v>
      </c>
      <c r="I411" s="33"/>
      <c r="J411" s="6"/>
    </row>
    <row r="412" spans="1:12" s="10" customFormat="1">
      <c r="A412" s="11">
        <v>5</v>
      </c>
      <c r="B412" s="25" t="s">
        <v>744</v>
      </c>
      <c r="C412" s="11" t="s">
        <v>745</v>
      </c>
      <c r="D412" s="13" t="e">
        <f>#REF!+BOGOR!$J$408</f>
        <v>#REF!</v>
      </c>
      <c r="E412" s="13" t="e">
        <f>#REF!+$K$408</f>
        <v>#REF!</v>
      </c>
      <c r="F412" s="13" t="e">
        <f>#REF!+$L$408</f>
        <v>#REF!</v>
      </c>
      <c r="G412" s="14" t="s">
        <v>741</v>
      </c>
      <c r="I412" s="33"/>
      <c r="J412" s="6"/>
    </row>
    <row r="413" spans="1:12" s="10" customFormat="1">
      <c r="A413" s="11">
        <v>6</v>
      </c>
      <c r="B413" s="25" t="s">
        <v>746</v>
      </c>
      <c r="C413" s="11" t="s">
        <v>747</v>
      </c>
      <c r="D413" s="13" t="e">
        <f>#REF!+BOGOR!$J$408</f>
        <v>#REF!</v>
      </c>
      <c r="E413" s="13" t="e">
        <f>#REF!+$K$408</f>
        <v>#REF!</v>
      </c>
      <c r="F413" s="13" t="e">
        <f>#REF!+$L$408</f>
        <v>#REF!</v>
      </c>
      <c r="G413" s="14" t="s">
        <v>741</v>
      </c>
      <c r="I413" s="33"/>
      <c r="J413" s="6"/>
    </row>
    <row r="414" spans="1:12" s="10" customFormat="1">
      <c r="A414" s="11">
        <v>7</v>
      </c>
      <c r="B414" s="25" t="s">
        <v>748</v>
      </c>
      <c r="C414" s="11" t="s">
        <v>749</v>
      </c>
      <c r="D414" s="13" t="e">
        <f>#REF!+BOGOR!$J$408</f>
        <v>#REF!</v>
      </c>
      <c r="E414" s="13" t="e">
        <f>#REF!+$K$408</f>
        <v>#REF!</v>
      </c>
      <c r="F414" s="13" t="e">
        <f>#REF!+$L$408</f>
        <v>#REF!</v>
      </c>
      <c r="G414" s="14" t="s">
        <v>741</v>
      </c>
      <c r="I414" s="33"/>
      <c r="J414" s="6"/>
    </row>
    <row r="415" spans="1:12" s="10" customFormat="1">
      <c r="A415" s="11">
        <v>8</v>
      </c>
      <c r="B415" s="25" t="s">
        <v>750</v>
      </c>
      <c r="C415" s="11" t="s">
        <v>751</v>
      </c>
      <c r="D415" s="13" t="e">
        <f>#REF!+BOGOR!$J$408</f>
        <v>#REF!</v>
      </c>
      <c r="E415" s="13" t="e">
        <f>#REF!+$K$408</f>
        <v>#REF!</v>
      </c>
      <c r="F415" s="13" t="e">
        <f>#REF!+$L$408</f>
        <v>#REF!</v>
      </c>
      <c r="G415" s="14" t="s">
        <v>741</v>
      </c>
      <c r="I415" s="33"/>
      <c r="J415" s="6"/>
    </row>
    <row r="416" spans="1:12" s="10" customFormat="1">
      <c r="A416" s="11">
        <v>9</v>
      </c>
      <c r="B416" s="25" t="s">
        <v>752</v>
      </c>
      <c r="C416" s="11" t="s">
        <v>753</v>
      </c>
      <c r="D416" s="13" t="e">
        <f>#REF!+BOGOR!$J$408</f>
        <v>#REF!</v>
      </c>
      <c r="E416" s="13" t="e">
        <f>#REF!+$K$408</f>
        <v>#REF!</v>
      </c>
      <c r="F416" s="13" t="e">
        <f>#REF!+$L$408</f>
        <v>#REF!</v>
      </c>
      <c r="G416" s="14" t="s">
        <v>741</v>
      </c>
      <c r="I416" s="33"/>
      <c r="J416" s="6"/>
    </row>
    <row r="417" spans="1:10" s="10" customFormat="1">
      <c r="A417" s="11">
        <v>10</v>
      </c>
      <c r="B417" s="25" t="s">
        <v>754</v>
      </c>
      <c r="C417" s="11" t="s">
        <v>755</v>
      </c>
      <c r="D417" s="13" t="e">
        <f>#REF!+BOGOR!$J$408</f>
        <v>#REF!</v>
      </c>
      <c r="E417" s="13" t="e">
        <f>#REF!+$K$408</f>
        <v>#REF!</v>
      </c>
      <c r="F417" s="13" t="e">
        <f>#REF!+$L$408</f>
        <v>#REF!</v>
      </c>
      <c r="G417" s="14" t="s">
        <v>741</v>
      </c>
      <c r="I417" s="33"/>
      <c r="J417" s="6"/>
    </row>
    <row r="418" spans="1:10" s="10" customFormat="1">
      <c r="A418" s="11">
        <v>11</v>
      </c>
      <c r="B418" s="25" t="s">
        <v>756</v>
      </c>
      <c r="C418" s="11" t="s">
        <v>757</v>
      </c>
      <c r="D418" s="13" t="e">
        <f>#REF!+BOGOR!$J$408</f>
        <v>#REF!</v>
      </c>
      <c r="E418" s="13" t="e">
        <f>#REF!+$K$408</f>
        <v>#REF!</v>
      </c>
      <c r="F418" s="13" t="e">
        <f>#REF!+$L$408</f>
        <v>#REF!</v>
      </c>
      <c r="G418" s="14" t="s">
        <v>741</v>
      </c>
      <c r="I418" s="33"/>
      <c r="J418" s="6"/>
    </row>
    <row r="419" spans="1:10" s="10" customFormat="1">
      <c r="A419" s="11">
        <v>12</v>
      </c>
      <c r="B419" s="25" t="s">
        <v>758</v>
      </c>
      <c r="C419" s="11" t="s">
        <v>759</v>
      </c>
      <c r="D419" s="13" t="e">
        <f>#REF!+BOGOR!$J$408</f>
        <v>#REF!</v>
      </c>
      <c r="E419" s="13" t="e">
        <f>#REF!+$K$408</f>
        <v>#REF!</v>
      </c>
      <c r="F419" s="13" t="e">
        <f>#REF!+$L$408</f>
        <v>#REF!</v>
      </c>
      <c r="G419" s="14" t="s">
        <v>741</v>
      </c>
      <c r="I419" s="33"/>
      <c r="J419" s="6"/>
    </row>
    <row r="420" spans="1:10" s="10" customFormat="1">
      <c r="A420" s="11">
        <v>13</v>
      </c>
      <c r="B420" s="25" t="s">
        <v>760</v>
      </c>
      <c r="C420" s="11" t="s">
        <v>761</v>
      </c>
      <c r="D420" s="13" t="e">
        <f>#REF!+BOGOR!$J$408</f>
        <v>#REF!</v>
      </c>
      <c r="E420" s="13" t="e">
        <f>#REF!+$K$408</f>
        <v>#REF!</v>
      </c>
      <c r="F420" s="13" t="e">
        <f>#REF!+$L$408</f>
        <v>#REF!</v>
      </c>
      <c r="G420" s="14" t="s">
        <v>741</v>
      </c>
      <c r="I420" s="33"/>
      <c r="J420" s="6"/>
    </row>
    <row r="421" spans="1:10" s="10" customFormat="1">
      <c r="A421" s="11">
        <v>14</v>
      </c>
      <c r="B421" s="12" t="s">
        <v>762</v>
      </c>
      <c r="C421" s="11" t="s">
        <v>763</v>
      </c>
      <c r="D421" s="13" t="e">
        <f>#REF!+BOGOR!$J$408</f>
        <v>#REF!</v>
      </c>
      <c r="E421" s="13" t="e">
        <f>#REF!+$K$408</f>
        <v>#REF!</v>
      </c>
      <c r="F421" s="13" t="e">
        <f>#REF!+$L$408</f>
        <v>#REF!</v>
      </c>
      <c r="G421" s="14" t="s">
        <v>302</v>
      </c>
      <c r="I421" s="23"/>
      <c r="J421" s="6"/>
    </row>
    <row r="422" spans="1:10" s="10" customFormat="1">
      <c r="A422" s="11">
        <v>15</v>
      </c>
      <c r="B422" s="12" t="s">
        <v>764</v>
      </c>
      <c r="C422" s="11" t="s">
        <v>765</v>
      </c>
      <c r="D422" s="13" t="e">
        <f>#REF!+BOGOR!$J$408</f>
        <v>#REF!</v>
      </c>
      <c r="E422" s="13" t="e">
        <f>#REF!+$K$408</f>
        <v>#REF!</v>
      </c>
      <c r="F422" s="13" t="e">
        <f>#REF!+$L$408</f>
        <v>#REF!</v>
      </c>
      <c r="G422" s="14" t="s">
        <v>302</v>
      </c>
      <c r="I422" s="23"/>
      <c r="J422" s="6"/>
    </row>
    <row r="423" spans="1:10" s="10" customFormat="1">
      <c r="A423" s="26">
        <v>16</v>
      </c>
      <c r="B423" s="12" t="s">
        <v>766</v>
      </c>
      <c r="C423" s="11" t="s">
        <v>767</v>
      </c>
      <c r="D423" s="13" t="e">
        <f>#REF!+BOGOR!$J$408</f>
        <v>#REF!</v>
      </c>
      <c r="E423" s="13" t="e">
        <f>#REF!+$K$408</f>
        <v>#REF!</v>
      </c>
      <c r="F423" s="13" t="e">
        <f>#REF!+$L$408</f>
        <v>#REF!</v>
      </c>
      <c r="G423" s="14" t="s">
        <v>741</v>
      </c>
      <c r="I423" s="23"/>
      <c r="J423" s="6"/>
    </row>
    <row r="424" spans="1:10" s="10" customFormat="1">
      <c r="A424" s="26">
        <v>17</v>
      </c>
      <c r="B424" s="34" t="s">
        <v>768</v>
      </c>
      <c r="C424" s="11" t="s">
        <v>769</v>
      </c>
      <c r="D424" s="13" t="e">
        <f>#REF!+BOGOR!$J$408</f>
        <v>#REF!</v>
      </c>
      <c r="E424" s="13" t="e">
        <f>#REF!+$K$408</f>
        <v>#REF!</v>
      </c>
      <c r="F424" s="13" t="e">
        <f>#REF!+$L$408</f>
        <v>#REF!</v>
      </c>
      <c r="G424" s="14" t="s">
        <v>770</v>
      </c>
      <c r="I424" s="23"/>
      <c r="J424" s="6"/>
    </row>
    <row r="425" spans="1:10" s="10" customFormat="1">
      <c r="A425" s="26">
        <v>18</v>
      </c>
      <c r="B425" s="34" t="s">
        <v>771</v>
      </c>
      <c r="C425" s="11" t="s">
        <v>772</v>
      </c>
      <c r="D425" s="13" t="e">
        <f>#REF!+BOGOR!$J$408</f>
        <v>#REF!</v>
      </c>
      <c r="E425" s="13" t="e">
        <f>#REF!+$K$408</f>
        <v>#REF!</v>
      </c>
      <c r="F425" s="13" t="e">
        <f>#REF!+$L$408</f>
        <v>#REF!</v>
      </c>
      <c r="G425" s="14" t="s">
        <v>770</v>
      </c>
      <c r="I425" s="23"/>
      <c r="J425" s="6"/>
    </row>
    <row r="426" spans="1:10" s="10" customFormat="1">
      <c r="A426" s="26">
        <v>19</v>
      </c>
      <c r="B426" s="34" t="s">
        <v>773</v>
      </c>
      <c r="C426" s="11" t="s">
        <v>774</v>
      </c>
      <c r="D426" s="13" t="e">
        <f>#REF!+BOGOR!$J$408</f>
        <v>#REF!</v>
      </c>
      <c r="E426" s="13" t="e">
        <f>#REF!+$K$408</f>
        <v>#REF!</v>
      </c>
      <c r="F426" s="13" t="e">
        <f>#REF!+$L$408</f>
        <v>#REF!</v>
      </c>
      <c r="G426" s="14" t="s">
        <v>770</v>
      </c>
      <c r="I426" s="23"/>
      <c r="J426" s="6"/>
    </row>
    <row r="427" spans="1:10" s="10" customFormat="1">
      <c r="A427" s="26">
        <v>20</v>
      </c>
      <c r="B427" s="34" t="s">
        <v>775</v>
      </c>
      <c r="C427" s="11" t="s">
        <v>776</v>
      </c>
      <c r="D427" s="13" t="e">
        <f>#REF!+BOGOR!$J$408</f>
        <v>#REF!</v>
      </c>
      <c r="E427" s="13" t="e">
        <f>#REF!+$K$408</f>
        <v>#REF!</v>
      </c>
      <c r="F427" s="13" t="e">
        <f>#REF!+$L$408</f>
        <v>#REF!</v>
      </c>
      <c r="G427" s="14" t="s">
        <v>770</v>
      </c>
      <c r="I427" s="23"/>
      <c r="J427" s="6"/>
    </row>
    <row r="428" spans="1:10" s="10" customFormat="1">
      <c r="A428" s="26">
        <v>21</v>
      </c>
      <c r="B428" s="34" t="s">
        <v>777</v>
      </c>
      <c r="C428" s="11" t="s">
        <v>778</v>
      </c>
      <c r="D428" s="13" t="e">
        <f>#REF!+BOGOR!$J$408</f>
        <v>#REF!</v>
      </c>
      <c r="E428" s="13" t="e">
        <f>#REF!+$K$408</f>
        <v>#REF!</v>
      </c>
      <c r="F428" s="13" t="e">
        <f>#REF!+$L$408</f>
        <v>#REF!</v>
      </c>
      <c r="G428" s="14" t="s">
        <v>770</v>
      </c>
      <c r="I428" s="23"/>
      <c r="J428" s="6"/>
    </row>
    <row r="429" spans="1:10" s="10" customFormat="1">
      <c r="A429" s="26">
        <v>22</v>
      </c>
      <c r="B429" s="34" t="s">
        <v>779</v>
      </c>
      <c r="C429" s="11" t="s">
        <v>780</v>
      </c>
      <c r="D429" s="13" t="e">
        <f>#REF!+BOGOR!$J$408</f>
        <v>#REF!</v>
      </c>
      <c r="E429" s="13" t="e">
        <f>#REF!+$K$408</f>
        <v>#REF!</v>
      </c>
      <c r="F429" s="13" t="e">
        <f>#REF!+$L$408</f>
        <v>#REF!</v>
      </c>
      <c r="G429" s="14" t="s">
        <v>770</v>
      </c>
      <c r="I429" s="23"/>
      <c r="J429" s="6"/>
    </row>
    <row r="430" spans="1:10" s="10" customFormat="1">
      <c r="A430" s="26">
        <v>23</v>
      </c>
      <c r="B430" s="34" t="s">
        <v>781</v>
      </c>
      <c r="C430" s="11" t="s">
        <v>782</v>
      </c>
      <c r="D430" s="13" t="e">
        <f>#REF!+BOGOR!$J$408</f>
        <v>#REF!</v>
      </c>
      <c r="E430" s="13" t="e">
        <f>#REF!+$K$408</f>
        <v>#REF!</v>
      </c>
      <c r="F430" s="13" t="e">
        <f>#REF!+$L$408</f>
        <v>#REF!</v>
      </c>
      <c r="G430" s="14" t="s">
        <v>770</v>
      </c>
      <c r="I430" s="23"/>
      <c r="J430" s="6"/>
    </row>
    <row r="431" spans="1:10" s="10" customFormat="1">
      <c r="A431" s="26">
        <v>24</v>
      </c>
      <c r="B431" s="34" t="s">
        <v>783</v>
      </c>
      <c r="C431" s="11" t="s">
        <v>784</v>
      </c>
      <c r="D431" s="13" t="e">
        <f>#REF!+BOGOR!$J$408</f>
        <v>#REF!</v>
      </c>
      <c r="E431" s="13" t="e">
        <f>#REF!+$K$408</f>
        <v>#REF!</v>
      </c>
      <c r="F431" s="13" t="e">
        <f>#REF!+$L$408</f>
        <v>#REF!</v>
      </c>
      <c r="G431" s="14" t="s">
        <v>770</v>
      </c>
      <c r="I431" s="23"/>
      <c r="J431" s="6"/>
    </row>
    <row r="432" spans="1:10" s="10" customFormat="1">
      <c r="A432" s="26">
        <v>25</v>
      </c>
      <c r="B432" s="34" t="s">
        <v>785</v>
      </c>
      <c r="C432" s="11" t="s">
        <v>786</v>
      </c>
      <c r="D432" s="13" t="e">
        <f>#REF!+BOGOR!$J$408</f>
        <v>#REF!</v>
      </c>
      <c r="E432" s="13" t="e">
        <f>#REF!+$K$408</f>
        <v>#REF!</v>
      </c>
      <c r="F432" s="13" t="e">
        <f>#REF!+$L$408</f>
        <v>#REF!</v>
      </c>
      <c r="G432" s="14" t="s">
        <v>770</v>
      </c>
      <c r="I432" s="23"/>
      <c r="J432" s="6"/>
    </row>
    <row r="433" spans="1:238" s="10" customFormat="1">
      <c r="A433" s="26">
        <v>26</v>
      </c>
      <c r="B433" s="34" t="s">
        <v>787</v>
      </c>
      <c r="C433" s="11" t="s">
        <v>788</v>
      </c>
      <c r="D433" s="13" t="e">
        <f>#REF!+BOGOR!$J$408</f>
        <v>#REF!</v>
      </c>
      <c r="E433" s="13" t="e">
        <f>#REF!+$K$408</f>
        <v>#REF!</v>
      </c>
      <c r="F433" s="13" t="e">
        <f>#REF!+$L$408</f>
        <v>#REF!</v>
      </c>
      <c r="G433" s="14" t="s">
        <v>770</v>
      </c>
      <c r="I433" s="23"/>
      <c r="J433" s="6"/>
    </row>
    <row r="434" spans="1:238" s="10" customFormat="1">
      <c r="A434" s="26">
        <v>27</v>
      </c>
      <c r="B434" s="34" t="s">
        <v>789</v>
      </c>
      <c r="C434" s="11" t="s">
        <v>790</v>
      </c>
      <c r="D434" s="13" t="e">
        <f>#REF!+BOGOR!$J$408</f>
        <v>#REF!</v>
      </c>
      <c r="E434" s="13" t="e">
        <f>#REF!+$K$408</f>
        <v>#REF!</v>
      </c>
      <c r="F434" s="13" t="e">
        <f>#REF!+$L$408</f>
        <v>#REF!</v>
      </c>
      <c r="G434" s="14" t="s">
        <v>770</v>
      </c>
      <c r="I434" s="23"/>
      <c r="J434" s="6"/>
    </row>
    <row r="435" spans="1:238" s="10" customFormat="1">
      <c r="A435" s="26">
        <v>28</v>
      </c>
      <c r="B435" s="34" t="s">
        <v>791</v>
      </c>
      <c r="C435" s="11" t="s">
        <v>792</v>
      </c>
      <c r="D435" s="13" t="e">
        <f>#REF!+BOGOR!$J$408</f>
        <v>#REF!</v>
      </c>
      <c r="E435" s="13" t="e">
        <f>#REF!+$K$408</f>
        <v>#REF!</v>
      </c>
      <c r="F435" s="13" t="e">
        <f>#REF!+$L$408</f>
        <v>#REF!</v>
      </c>
      <c r="G435" s="14" t="s">
        <v>770</v>
      </c>
      <c r="I435" s="23"/>
      <c r="J435" s="6"/>
    </row>
    <row r="436" spans="1:238" s="10" customFormat="1">
      <c r="A436" s="26">
        <v>29</v>
      </c>
      <c r="B436" s="34" t="s">
        <v>793</v>
      </c>
      <c r="C436" s="11" t="s">
        <v>794</v>
      </c>
      <c r="D436" s="13" t="e">
        <f>#REF!+BOGOR!$J$408</f>
        <v>#REF!</v>
      </c>
      <c r="E436" s="13" t="e">
        <f>#REF!+$K$408</f>
        <v>#REF!</v>
      </c>
      <c r="F436" s="13" t="e">
        <f>#REF!+$L$408</f>
        <v>#REF!</v>
      </c>
      <c r="G436" s="14" t="s">
        <v>770</v>
      </c>
      <c r="I436" s="23"/>
      <c r="J436" s="6"/>
    </row>
    <row r="437" spans="1:238" s="10" customFormat="1">
      <c r="A437" s="26">
        <v>30</v>
      </c>
      <c r="B437" s="34" t="s">
        <v>795</v>
      </c>
      <c r="C437" s="11" t="s">
        <v>796</v>
      </c>
      <c r="D437" s="13" t="e">
        <f>#REF!+BOGOR!$J$408</f>
        <v>#REF!</v>
      </c>
      <c r="E437" s="13" t="e">
        <f>#REF!+$K$408</f>
        <v>#REF!</v>
      </c>
      <c r="F437" s="13" t="e">
        <f>#REF!+$L$408</f>
        <v>#REF!</v>
      </c>
      <c r="G437" s="14" t="s">
        <v>770</v>
      </c>
      <c r="I437" s="23"/>
      <c r="J437" s="6"/>
    </row>
    <row r="438" spans="1:238" s="10" customFormat="1">
      <c r="A438" s="26">
        <v>31</v>
      </c>
      <c r="B438" s="34" t="s">
        <v>797</v>
      </c>
      <c r="C438" s="11" t="s">
        <v>798</v>
      </c>
      <c r="D438" s="13" t="e">
        <f>#REF!+BOGOR!$J$408</f>
        <v>#REF!</v>
      </c>
      <c r="E438" s="13" t="e">
        <f>#REF!+$K$408</f>
        <v>#REF!</v>
      </c>
      <c r="F438" s="13" t="e">
        <f>#REF!+$L$408</f>
        <v>#REF!</v>
      </c>
      <c r="G438" s="14" t="s">
        <v>770</v>
      </c>
      <c r="I438" s="23"/>
      <c r="J438" s="6"/>
    </row>
    <row r="439" spans="1:238" s="10" customFormat="1">
      <c r="A439" s="26">
        <v>32</v>
      </c>
      <c r="B439" s="34" t="s">
        <v>799</v>
      </c>
      <c r="C439" s="11" t="s">
        <v>800</v>
      </c>
      <c r="D439" s="13" t="e">
        <f>#REF!+BOGOR!$J$408</f>
        <v>#REF!</v>
      </c>
      <c r="E439" s="13" t="e">
        <f>#REF!+$K$408</f>
        <v>#REF!</v>
      </c>
      <c r="F439" s="13" t="e">
        <f>#REF!+$L$408</f>
        <v>#REF!</v>
      </c>
      <c r="G439" s="14" t="s">
        <v>770</v>
      </c>
      <c r="I439" s="23"/>
      <c r="J439" s="6"/>
    </row>
    <row r="440" spans="1:238" s="10" customFormat="1">
      <c r="A440" s="26">
        <v>33</v>
      </c>
      <c r="B440" s="34" t="s">
        <v>801</v>
      </c>
      <c r="C440" s="11" t="s">
        <v>802</v>
      </c>
      <c r="D440" s="13" t="e">
        <f>#REF!+BOGOR!$J$408</f>
        <v>#REF!</v>
      </c>
      <c r="E440" s="13" t="e">
        <f>#REF!+$K$408</f>
        <v>#REF!</v>
      </c>
      <c r="F440" s="13" t="e">
        <f>#REF!+$L$408</f>
        <v>#REF!</v>
      </c>
      <c r="G440" s="14" t="s">
        <v>770</v>
      </c>
      <c r="I440" s="23"/>
      <c r="J440" s="6"/>
    </row>
    <row r="441" spans="1:238" s="10" customFormat="1">
      <c r="A441" s="26">
        <v>34</v>
      </c>
      <c r="B441" s="34" t="s">
        <v>803</v>
      </c>
      <c r="C441" s="11" t="s">
        <v>804</v>
      </c>
      <c r="D441" s="13" t="e">
        <f>#REF!+BOGOR!$J$408</f>
        <v>#REF!</v>
      </c>
      <c r="E441" s="13" t="e">
        <f>#REF!+$K$408</f>
        <v>#REF!</v>
      </c>
      <c r="F441" s="13" t="e">
        <f>#REF!+$L$408</f>
        <v>#REF!</v>
      </c>
      <c r="G441" s="14" t="s">
        <v>770</v>
      </c>
      <c r="I441" s="23"/>
      <c r="J441" s="6"/>
    </row>
    <row r="442" spans="1:238" s="10" customFormat="1">
      <c r="A442" s="26">
        <v>35</v>
      </c>
      <c r="B442" s="34" t="s">
        <v>805</v>
      </c>
      <c r="C442" s="11" t="s">
        <v>806</v>
      </c>
      <c r="D442" s="13" t="e">
        <f>#REF!+BOGOR!$J$408</f>
        <v>#REF!</v>
      </c>
      <c r="E442" s="13" t="e">
        <f>#REF!+$K$408</f>
        <v>#REF!</v>
      </c>
      <c r="F442" s="13" t="e">
        <f>#REF!+$L$408</f>
        <v>#REF!</v>
      </c>
      <c r="G442" s="14" t="s">
        <v>770</v>
      </c>
      <c r="I442" s="23"/>
      <c r="J442" s="6"/>
    </row>
    <row r="443" spans="1:238" s="10" customFormat="1">
      <c r="A443" s="26">
        <v>36</v>
      </c>
      <c r="B443" s="34" t="s">
        <v>807</v>
      </c>
      <c r="C443" s="11" t="s">
        <v>808</v>
      </c>
      <c r="D443" s="13" t="e">
        <f>#REF!+BOGOR!$J$408</f>
        <v>#REF!</v>
      </c>
      <c r="E443" s="13" t="e">
        <f>#REF!+$K$408</f>
        <v>#REF!</v>
      </c>
      <c r="F443" s="13" t="e">
        <f>#REF!+$L$408</f>
        <v>#REF!</v>
      </c>
      <c r="G443" s="14" t="s">
        <v>770</v>
      </c>
      <c r="I443" s="23"/>
      <c r="J443" s="6"/>
    </row>
    <row r="444" spans="1:238" s="35" customFormat="1">
      <c r="A444" s="338" t="s">
        <v>809</v>
      </c>
      <c r="B444" s="338"/>
      <c r="C444" s="338"/>
      <c r="D444" s="338"/>
      <c r="E444" s="338"/>
      <c r="F444" s="338"/>
      <c r="G444" s="338"/>
      <c r="H444"/>
      <c r="I444" s="3"/>
      <c r="J444" s="6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</row>
    <row r="445" spans="1:238" ht="15" customHeight="1">
      <c r="A445" s="333" t="s">
        <v>9</v>
      </c>
      <c r="B445" s="334" t="s">
        <v>10</v>
      </c>
      <c r="C445" s="333" t="s">
        <v>11</v>
      </c>
      <c r="D445" s="339" t="s">
        <v>2293</v>
      </c>
      <c r="E445" s="341" t="s">
        <v>13</v>
      </c>
      <c r="F445" s="341"/>
      <c r="G445" s="335" t="s">
        <v>12</v>
      </c>
      <c r="I445" s="3"/>
      <c r="J445" s="6"/>
    </row>
    <row r="446" spans="1:238">
      <c r="A446" s="333"/>
      <c r="B446" s="334"/>
      <c r="C446" s="333"/>
      <c r="D446" s="340"/>
      <c r="E446" s="60" t="s">
        <v>14</v>
      </c>
      <c r="F446" s="60" t="s">
        <v>15</v>
      </c>
      <c r="G446" s="335"/>
      <c r="I446" s="8" t="s">
        <v>2281</v>
      </c>
      <c r="J446" s="9" t="s">
        <v>2282</v>
      </c>
      <c r="K446" s="9" t="s">
        <v>2283</v>
      </c>
      <c r="L446" s="9" t="s">
        <v>2284</v>
      </c>
    </row>
    <row r="447" spans="1:238" s="10" customFormat="1">
      <c r="A447" s="11">
        <v>1</v>
      </c>
      <c r="B447" s="12" t="s">
        <v>810</v>
      </c>
      <c r="C447" s="11" t="s">
        <v>811</v>
      </c>
      <c r="D447" s="13" t="e">
        <f>#REF!+BOGOR!$J$447</f>
        <v>#REF!</v>
      </c>
      <c r="E447" s="13" t="e">
        <f>#REF!+$K$447</f>
        <v>#REF!</v>
      </c>
      <c r="F447" s="13" t="e">
        <f>#REF!+$L$447</f>
        <v>#REF!</v>
      </c>
      <c r="G447" s="14" t="s">
        <v>37</v>
      </c>
      <c r="I447" s="15">
        <v>6000</v>
      </c>
      <c r="J447" s="15">
        <v>1500</v>
      </c>
      <c r="K447" s="16">
        <v>100000</v>
      </c>
      <c r="L447" s="16">
        <v>100000</v>
      </c>
    </row>
    <row r="448" spans="1:238" s="10" customFormat="1">
      <c r="A448" s="11">
        <v>2</v>
      </c>
      <c r="B448" s="12" t="s">
        <v>812</v>
      </c>
      <c r="C448" s="11" t="s">
        <v>813</v>
      </c>
      <c r="D448" s="13" t="e">
        <f>#REF!+BOGOR!$J$447</f>
        <v>#REF!</v>
      </c>
      <c r="E448" s="13" t="e">
        <f>#REF!+$K$447</f>
        <v>#REF!</v>
      </c>
      <c r="F448" s="13" t="e">
        <f>#REF!+$L$447</f>
        <v>#REF!</v>
      </c>
      <c r="G448" s="14" t="s">
        <v>37</v>
      </c>
      <c r="I448" s="36"/>
      <c r="J448" s="6"/>
    </row>
    <row r="449" spans="1:10" s="10" customFormat="1">
      <c r="A449" s="11">
        <v>3</v>
      </c>
      <c r="B449" s="12" t="s">
        <v>814</v>
      </c>
      <c r="C449" s="11" t="s">
        <v>815</v>
      </c>
      <c r="D449" s="13" t="e">
        <f>#REF!+BOGOR!$J$447</f>
        <v>#REF!</v>
      </c>
      <c r="E449" s="13" t="e">
        <f>#REF!+$K$447</f>
        <v>#REF!</v>
      </c>
      <c r="F449" s="13" t="e">
        <f>#REF!+$L$447</f>
        <v>#REF!</v>
      </c>
      <c r="G449" s="14" t="s">
        <v>37</v>
      </c>
      <c r="I449" s="36"/>
      <c r="J449" s="6"/>
    </row>
    <row r="450" spans="1:10" s="10" customFormat="1">
      <c r="A450" s="11">
        <v>4</v>
      </c>
      <c r="B450" s="12" t="s">
        <v>816</v>
      </c>
      <c r="C450" s="11" t="s">
        <v>817</v>
      </c>
      <c r="D450" s="13" t="e">
        <f>#REF!+BOGOR!$J$447</f>
        <v>#REF!</v>
      </c>
      <c r="E450" s="13" t="e">
        <f>#REF!+$K$447</f>
        <v>#REF!</v>
      </c>
      <c r="F450" s="13" t="e">
        <f>#REF!+$L$447</f>
        <v>#REF!</v>
      </c>
      <c r="G450" s="14" t="s">
        <v>37</v>
      </c>
      <c r="I450" s="36"/>
      <c r="J450" s="6"/>
    </row>
    <row r="451" spans="1:10" s="10" customFormat="1">
      <c r="A451" s="11">
        <v>5</v>
      </c>
      <c r="B451" s="12" t="s">
        <v>818</v>
      </c>
      <c r="C451" s="11" t="s">
        <v>819</v>
      </c>
      <c r="D451" s="13" t="e">
        <f>#REF!+BOGOR!$J$447</f>
        <v>#REF!</v>
      </c>
      <c r="E451" s="13" t="e">
        <f>#REF!+$K$447</f>
        <v>#REF!</v>
      </c>
      <c r="F451" s="13" t="e">
        <f>#REF!+$L$447</f>
        <v>#REF!</v>
      </c>
      <c r="G451" s="14" t="s">
        <v>37</v>
      </c>
      <c r="I451" s="36"/>
      <c r="J451" s="6"/>
    </row>
    <row r="452" spans="1:10" s="10" customFormat="1">
      <c r="A452" s="11">
        <v>6</v>
      </c>
      <c r="B452" s="12" t="s">
        <v>820</v>
      </c>
      <c r="C452" s="11" t="s">
        <v>821</v>
      </c>
      <c r="D452" s="13" t="e">
        <f>#REF!+BOGOR!$J$447</f>
        <v>#REF!</v>
      </c>
      <c r="E452" s="13" t="e">
        <f>#REF!+$K$447</f>
        <v>#REF!</v>
      </c>
      <c r="F452" s="13" t="e">
        <f>#REF!+$L$447</f>
        <v>#REF!</v>
      </c>
      <c r="G452" s="14" t="s">
        <v>157</v>
      </c>
      <c r="I452" s="36"/>
      <c r="J452" s="6"/>
    </row>
    <row r="453" spans="1:10" s="10" customFormat="1">
      <c r="A453" s="11">
        <v>7</v>
      </c>
      <c r="B453" s="12" t="s">
        <v>822</v>
      </c>
      <c r="C453" s="11" t="s">
        <v>823</v>
      </c>
      <c r="D453" s="13" t="e">
        <f>#REF!+BOGOR!$J$447</f>
        <v>#REF!</v>
      </c>
      <c r="E453" s="13" t="e">
        <f>#REF!+$K$447</f>
        <v>#REF!</v>
      </c>
      <c r="F453" s="13" t="e">
        <f>#REF!+$L$447</f>
        <v>#REF!</v>
      </c>
      <c r="G453" s="14" t="s">
        <v>37</v>
      </c>
      <c r="I453" s="36"/>
      <c r="J453" s="6"/>
    </row>
    <row r="454" spans="1:10" s="10" customFormat="1">
      <c r="A454" s="11">
        <v>8</v>
      </c>
      <c r="B454" s="12" t="s">
        <v>824</v>
      </c>
      <c r="C454" s="11" t="s">
        <v>825</v>
      </c>
      <c r="D454" s="13" t="e">
        <f>#REF!+BOGOR!$J$447</f>
        <v>#REF!</v>
      </c>
      <c r="E454" s="13" t="e">
        <f>#REF!+$K$447</f>
        <v>#REF!</v>
      </c>
      <c r="F454" s="13" t="e">
        <f>#REF!+$L$447</f>
        <v>#REF!</v>
      </c>
      <c r="G454" s="14" t="s">
        <v>37</v>
      </c>
      <c r="I454" s="36"/>
      <c r="J454" s="6"/>
    </row>
    <row r="455" spans="1:10" s="10" customFormat="1">
      <c r="A455" s="11">
        <v>9</v>
      </c>
      <c r="B455" s="12" t="s">
        <v>826</v>
      </c>
      <c r="C455" s="11" t="s">
        <v>827</v>
      </c>
      <c r="D455" s="13" t="e">
        <f>#REF!+BOGOR!$J$447</f>
        <v>#REF!</v>
      </c>
      <c r="E455" s="13" t="e">
        <f>#REF!+$K$447</f>
        <v>#REF!</v>
      </c>
      <c r="F455" s="13" t="e">
        <f>#REF!+$L$447</f>
        <v>#REF!</v>
      </c>
      <c r="G455" s="14" t="s">
        <v>37</v>
      </c>
      <c r="I455" s="36"/>
      <c r="J455" s="6"/>
    </row>
    <row r="456" spans="1:10" s="10" customFormat="1">
      <c r="A456" s="11">
        <v>10</v>
      </c>
      <c r="B456" s="12" t="s">
        <v>828</v>
      </c>
      <c r="C456" s="11" t="s">
        <v>829</v>
      </c>
      <c r="D456" s="13" t="e">
        <f>#REF!+BOGOR!$J$447</f>
        <v>#REF!</v>
      </c>
      <c r="E456" s="13" t="e">
        <f>#REF!+$K$447</f>
        <v>#REF!</v>
      </c>
      <c r="F456" s="13" t="e">
        <f>#REF!+$L$447</f>
        <v>#REF!</v>
      </c>
      <c r="G456" s="14" t="s">
        <v>157</v>
      </c>
      <c r="I456" s="36"/>
      <c r="J456" s="6"/>
    </row>
    <row r="457" spans="1:10" s="10" customFormat="1">
      <c r="A457" s="11">
        <v>11</v>
      </c>
      <c r="B457" s="12" t="s">
        <v>830</v>
      </c>
      <c r="C457" s="11" t="s">
        <v>831</v>
      </c>
      <c r="D457" s="13" t="e">
        <f>#REF!+BOGOR!$J$447</f>
        <v>#REF!</v>
      </c>
      <c r="E457" s="13" t="e">
        <f>#REF!+$K$447</f>
        <v>#REF!</v>
      </c>
      <c r="F457" s="13" t="e">
        <f>#REF!+$L$447</f>
        <v>#REF!</v>
      </c>
      <c r="G457" s="14" t="s">
        <v>157</v>
      </c>
      <c r="I457" s="36"/>
      <c r="J457" s="6"/>
    </row>
    <row r="458" spans="1:10" s="10" customFormat="1">
      <c r="A458" s="11">
        <v>12</v>
      </c>
      <c r="B458" s="12" t="s">
        <v>832</v>
      </c>
      <c r="C458" s="11" t="s">
        <v>833</v>
      </c>
      <c r="D458" s="13" t="e">
        <f>#REF!+BOGOR!$J$447</f>
        <v>#REF!</v>
      </c>
      <c r="E458" s="13" t="e">
        <f>#REF!+$K$447</f>
        <v>#REF!</v>
      </c>
      <c r="F458" s="13" t="e">
        <f>#REF!+$L$447</f>
        <v>#REF!</v>
      </c>
      <c r="G458" s="14" t="s">
        <v>157</v>
      </c>
      <c r="I458" s="36"/>
      <c r="J458" s="6"/>
    </row>
    <row r="459" spans="1:10" s="10" customFormat="1">
      <c r="A459" s="11">
        <v>13</v>
      </c>
      <c r="B459" s="12" t="s">
        <v>834</v>
      </c>
      <c r="C459" s="11" t="s">
        <v>835</v>
      </c>
      <c r="D459" s="13" t="e">
        <f>#REF!+BOGOR!$J$447</f>
        <v>#REF!</v>
      </c>
      <c r="E459" s="13" t="e">
        <f>#REF!+$K$447</f>
        <v>#REF!</v>
      </c>
      <c r="F459" s="13" t="e">
        <f>#REF!+$L$447</f>
        <v>#REF!</v>
      </c>
      <c r="G459" s="14" t="s">
        <v>157</v>
      </c>
      <c r="I459" s="36"/>
      <c r="J459" s="6"/>
    </row>
    <row r="460" spans="1:10" s="10" customFormat="1">
      <c r="A460" s="11">
        <v>14</v>
      </c>
      <c r="B460" s="12" t="s">
        <v>836</v>
      </c>
      <c r="C460" s="11" t="s">
        <v>837</v>
      </c>
      <c r="D460" s="13" t="e">
        <f>#REF!+BOGOR!$J$447</f>
        <v>#REF!</v>
      </c>
      <c r="E460" s="13" t="e">
        <f>#REF!+$K$447</f>
        <v>#REF!</v>
      </c>
      <c r="F460" s="13" t="e">
        <f>#REF!+$L$447</f>
        <v>#REF!</v>
      </c>
      <c r="G460" s="14" t="s">
        <v>157</v>
      </c>
      <c r="I460" s="36"/>
      <c r="J460" s="6"/>
    </row>
    <row r="461" spans="1:10" s="10" customFormat="1">
      <c r="A461" s="11">
        <v>15</v>
      </c>
      <c r="B461" s="12" t="s">
        <v>838</v>
      </c>
      <c r="C461" s="11" t="s">
        <v>839</v>
      </c>
      <c r="D461" s="13" t="e">
        <f>#REF!+BOGOR!$J$447</f>
        <v>#REF!</v>
      </c>
      <c r="E461" s="13" t="e">
        <f>#REF!+$K$447</f>
        <v>#REF!</v>
      </c>
      <c r="F461" s="13" t="e">
        <f>#REF!+$L$447</f>
        <v>#REF!</v>
      </c>
      <c r="G461" s="14" t="s">
        <v>157</v>
      </c>
      <c r="I461" s="36"/>
      <c r="J461" s="6"/>
    </row>
    <row r="462" spans="1:10" s="10" customFormat="1">
      <c r="A462" s="11">
        <v>16</v>
      </c>
      <c r="B462" s="12" t="s">
        <v>840</v>
      </c>
      <c r="C462" s="11" t="s">
        <v>841</v>
      </c>
      <c r="D462" s="13" t="e">
        <f>#REF!+BOGOR!$J$447</f>
        <v>#REF!</v>
      </c>
      <c r="E462" s="13" t="e">
        <f>#REF!+$K$447</f>
        <v>#REF!</v>
      </c>
      <c r="F462" s="13" t="e">
        <f>#REF!+$L$447</f>
        <v>#REF!</v>
      </c>
      <c r="G462" s="14" t="s">
        <v>157</v>
      </c>
      <c r="I462" s="36"/>
      <c r="J462" s="6"/>
    </row>
    <row r="463" spans="1:10" s="10" customFormat="1">
      <c r="A463" s="11">
        <v>17</v>
      </c>
      <c r="B463" s="12" t="s">
        <v>842</v>
      </c>
      <c r="C463" s="11" t="s">
        <v>843</v>
      </c>
      <c r="D463" s="13" t="e">
        <f>#REF!+BOGOR!$J$447</f>
        <v>#REF!</v>
      </c>
      <c r="E463" s="13" t="e">
        <f>#REF!+$K$447</f>
        <v>#REF!</v>
      </c>
      <c r="F463" s="13" t="e">
        <f>#REF!+$L$447</f>
        <v>#REF!</v>
      </c>
      <c r="G463" s="14" t="s">
        <v>157</v>
      </c>
      <c r="I463" s="36"/>
      <c r="J463" s="6"/>
    </row>
    <row r="464" spans="1:10" s="10" customFormat="1">
      <c r="A464" s="11">
        <v>18</v>
      </c>
      <c r="B464" s="12" t="s">
        <v>844</v>
      </c>
      <c r="C464" s="11" t="s">
        <v>845</v>
      </c>
      <c r="D464" s="13" t="e">
        <f>#REF!+BOGOR!$J$447</f>
        <v>#REF!</v>
      </c>
      <c r="E464" s="13" t="e">
        <f>#REF!+$K$447</f>
        <v>#REF!</v>
      </c>
      <c r="F464" s="13" t="e">
        <f>#REF!+$L$447</f>
        <v>#REF!</v>
      </c>
      <c r="G464" s="14" t="s">
        <v>157</v>
      </c>
      <c r="I464" s="36"/>
      <c r="J464" s="6"/>
    </row>
    <row r="465" spans="1:12" s="10" customFormat="1">
      <c r="A465" s="11">
        <v>19</v>
      </c>
      <c r="B465" s="12" t="s">
        <v>846</v>
      </c>
      <c r="C465" s="11" t="s">
        <v>847</v>
      </c>
      <c r="D465" s="13" t="e">
        <f>#REF!+BOGOR!$J$447</f>
        <v>#REF!</v>
      </c>
      <c r="E465" s="13" t="e">
        <f>#REF!+$K$447</f>
        <v>#REF!</v>
      </c>
      <c r="F465" s="13" t="e">
        <f>#REF!+$L$447</f>
        <v>#REF!</v>
      </c>
      <c r="G465" s="14" t="s">
        <v>157</v>
      </c>
      <c r="I465" s="36"/>
      <c r="J465" s="6"/>
    </row>
    <row r="466" spans="1:12" s="10" customFormat="1">
      <c r="A466" s="11">
        <v>20</v>
      </c>
      <c r="B466" s="12" t="s">
        <v>848</v>
      </c>
      <c r="C466" s="11" t="s">
        <v>849</v>
      </c>
      <c r="D466" s="13" t="e">
        <f>#REF!+BOGOR!$J$447</f>
        <v>#REF!</v>
      </c>
      <c r="E466" s="13" t="e">
        <f>#REF!+$K$447</f>
        <v>#REF!</v>
      </c>
      <c r="F466" s="13" t="e">
        <f>#REF!+$L$447</f>
        <v>#REF!</v>
      </c>
      <c r="G466" s="14" t="s">
        <v>157</v>
      </c>
      <c r="I466" s="36"/>
      <c r="J466" s="6"/>
    </row>
    <row r="467" spans="1:12" s="10" customFormat="1">
      <c r="A467" s="11">
        <v>21</v>
      </c>
      <c r="B467" s="12" t="s">
        <v>850</v>
      </c>
      <c r="C467" s="11" t="s">
        <v>851</v>
      </c>
      <c r="D467" s="13" t="e">
        <f>#REF!+BOGOR!$J$447</f>
        <v>#REF!</v>
      </c>
      <c r="E467" s="13" t="e">
        <f>#REF!+$K$447</f>
        <v>#REF!</v>
      </c>
      <c r="F467" s="13" t="e">
        <f>#REF!+$L$447</f>
        <v>#REF!</v>
      </c>
      <c r="G467" s="14" t="s">
        <v>157</v>
      </c>
      <c r="I467" s="36"/>
      <c r="J467" s="6"/>
    </row>
    <row r="468" spans="1:12" s="10" customFormat="1">
      <c r="A468" s="11">
        <v>22</v>
      </c>
      <c r="B468" s="12" t="s">
        <v>852</v>
      </c>
      <c r="C468" s="11" t="s">
        <v>853</v>
      </c>
      <c r="D468" s="13" t="e">
        <f>#REF!+BOGOR!$J$447</f>
        <v>#REF!</v>
      </c>
      <c r="E468" s="13" t="e">
        <f>#REF!+$K$447</f>
        <v>#REF!</v>
      </c>
      <c r="F468" s="13" t="e">
        <f>#REF!+$L$447</f>
        <v>#REF!</v>
      </c>
      <c r="G468" s="14" t="s">
        <v>157</v>
      </c>
      <c r="I468" s="36"/>
      <c r="J468" s="6"/>
    </row>
    <row r="469" spans="1:12" s="10" customFormat="1">
      <c r="A469" s="11">
        <v>23</v>
      </c>
      <c r="B469" s="12" t="s">
        <v>854</v>
      </c>
      <c r="C469" s="11" t="s">
        <v>855</v>
      </c>
      <c r="D469" s="13" t="e">
        <f>#REF!+BOGOR!$J$447</f>
        <v>#REF!</v>
      </c>
      <c r="E469" s="13" t="e">
        <f>#REF!+$K$447</f>
        <v>#REF!</v>
      </c>
      <c r="F469" s="13" t="e">
        <f>#REF!+$L$447</f>
        <v>#REF!</v>
      </c>
      <c r="G469" s="14" t="s">
        <v>157</v>
      </c>
      <c r="I469" s="36"/>
      <c r="J469" s="6"/>
    </row>
    <row r="470" spans="1:12" s="10" customFormat="1">
      <c r="A470" s="11">
        <v>24</v>
      </c>
      <c r="B470" s="12" t="s">
        <v>856</v>
      </c>
      <c r="C470" s="11" t="s">
        <v>857</v>
      </c>
      <c r="D470" s="13" t="e">
        <f>#REF!+BOGOR!$J$447</f>
        <v>#REF!</v>
      </c>
      <c r="E470" s="13" t="e">
        <f>#REF!+$K$447</f>
        <v>#REF!</v>
      </c>
      <c r="F470" s="13" t="e">
        <f>#REF!+$L$447</f>
        <v>#REF!</v>
      </c>
      <c r="G470" s="14" t="s">
        <v>157</v>
      </c>
      <c r="I470" s="36"/>
      <c r="J470" s="6"/>
    </row>
    <row r="471" spans="1:12" s="10" customFormat="1">
      <c r="A471" s="11">
        <v>25</v>
      </c>
      <c r="B471" s="12" t="s">
        <v>516</v>
      </c>
      <c r="C471" s="11" t="s">
        <v>858</v>
      </c>
      <c r="D471" s="13" t="e">
        <f>#REF!+BOGOR!$J$447</f>
        <v>#REF!</v>
      </c>
      <c r="E471" s="13" t="e">
        <f>#REF!+$K$447</f>
        <v>#REF!</v>
      </c>
      <c r="F471" s="13" t="e">
        <f>#REF!+$L$447</f>
        <v>#REF!</v>
      </c>
      <c r="G471" s="14" t="s">
        <v>157</v>
      </c>
      <c r="I471" s="36"/>
      <c r="J471" s="6"/>
    </row>
    <row r="472" spans="1:12" s="10" customFormat="1">
      <c r="A472" s="11">
        <v>26</v>
      </c>
      <c r="B472" s="12" t="s">
        <v>859</v>
      </c>
      <c r="C472" s="11" t="s">
        <v>860</v>
      </c>
      <c r="D472" s="13" t="e">
        <f>#REF!+BOGOR!$J$447</f>
        <v>#REF!</v>
      </c>
      <c r="E472" s="13" t="e">
        <f>#REF!+$K$447</f>
        <v>#REF!</v>
      </c>
      <c r="F472" s="13" t="e">
        <f>#REF!+$L$447</f>
        <v>#REF!</v>
      </c>
      <c r="G472" s="14" t="s">
        <v>157</v>
      </c>
      <c r="I472" s="36"/>
      <c r="J472" s="6"/>
    </row>
    <row r="473" spans="1:12" s="10" customFormat="1">
      <c r="A473" s="11">
        <v>27</v>
      </c>
      <c r="B473" s="12" t="s">
        <v>861</v>
      </c>
      <c r="C473" s="11" t="s">
        <v>862</v>
      </c>
      <c r="D473" s="13" t="e">
        <f>#REF!+BOGOR!$J$447</f>
        <v>#REF!</v>
      </c>
      <c r="E473" s="13" t="e">
        <f>#REF!+$K$447</f>
        <v>#REF!</v>
      </c>
      <c r="F473" s="13" t="e">
        <f>#REF!+$L$447</f>
        <v>#REF!</v>
      </c>
      <c r="G473" s="14" t="s">
        <v>157</v>
      </c>
      <c r="I473" s="36"/>
      <c r="J473" s="6"/>
    </row>
    <row r="474" spans="1:12" s="10" customFormat="1">
      <c r="A474" s="11">
        <v>28</v>
      </c>
      <c r="B474" s="12" t="s">
        <v>863</v>
      </c>
      <c r="C474" s="11" t="s">
        <v>864</v>
      </c>
      <c r="D474" s="13" t="e">
        <f>#REF!+BOGOR!$J$447</f>
        <v>#REF!</v>
      </c>
      <c r="E474" s="13" t="e">
        <f>#REF!+$K$447</f>
        <v>#REF!</v>
      </c>
      <c r="F474" s="13" t="e">
        <f>#REF!+$L$447</f>
        <v>#REF!</v>
      </c>
      <c r="G474" s="14" t="s">
        <v>309</v>
      </c>
      <c r="I474" s="36"/>
      <c r="J474" s="6"/>
    </row>
    <row r="475" spans="1:12">
      <c r="A475" s="338" t="s">
        <v>865</v>
      </c>
      <c r="B475" s="338"/>
      <c r="C475" s="338"/>
      <c r="D475" s="338"/>
      <c r="E475" s="338"/>
      <c r="F475" s="338"/>
      <c r="G475" s="338"/>
      <c r="I475" s="3"/>
      <c r="J475" s="6"/>
    </row>
    <row r="476" spans="1:12" ht="15" customHeight="1">
      <c r="A476" s="333" t="s">
        <v>9</v>
      </c>
      <c r="B476" s="334" t="s">
        <v>10</v>
      </c>
      <c r="C476" s="333" t="s">
        <v>11</v>
      </c>
      <c r="D476" s="339" t="s">
        <v>2293</v>
      </c>
      <c r="E476" s="341" t="s">
        <v>13</v>
      </c>
      <c r="F476" s="341"/>
      <c r="G476" s="335" t="s">
        <v>12</v>
      </c>
      <c r="I476" s="3"/>
      <c r="J476" s="6"/>
    </row>
    <row r="477" spans="1:12">
      <c r="A477" s="333"/>
      <c r="B477" s="334"/>
      <c r="C477" s="333"/>
      <c r="D477" s="340"/>
      <c r="E477" s="60" t="s">
        <v>14</v>
      </c>
      <c r="F477" s="60" t="s">
        <v>15</v>
      </c>
      <c r="G477" s="335"/>
      <c r="I477" s="8" t="s">
        <v>2281</v>
      </c>
      <c r="J477" s="9" t="s">
        <v>2282</v>
      </c>
      <c r="K477" s="9" t="s">
        <v>2283</v>
      </c>
      <c r="L477" s="9" t="s">
        <v>2284</v>
      </c>
    </row>
    <row r="478" spans="1:12" s="10" customFormat="1">
      <c r="A478" s="11">
        <v>1</v>
      </c>
      <c r="B478" s="12" t="s">
        <v>866</v>
      </c>
      <c r="C478" s="37" t="s">
        <v>867</v>
      </c>
      <c r="D478" s="13" t="e">
        <f>#REF!+BOGOR!$J$478</f>
        <v>#REF!</v>
      </c>
      <c r="E478" s="13" t="e">
        <f>#REF!+$K$478</f>
        <v>#REF!</v>
      </c>
      <c r="F478" s="13" t="e">
        <f>#REF!+$L$478</f>
        <v>#REF!</v>
      </c>
      <c r="G478" s="14" t="s">
        <v>157</v>
      </c>
      <c r="I478" s="15">
        <v>5000</v>
      </c>
      <c r="J478" s="15">
        <v>1000</v>
      </c>
      <c r="K478" s="16">
        <v>100000</v>
      </c>
      <c r="L478" s="16">
        <v>100000</v>
      </c>
    </row>
    <row r="479" spans="1:12" s="10" customFormat="1">
      <c r="A479" s="11">
        <v>2</v>
      </c>
      <c r="B479" s="12" t="s">
        <v>868</v>
      </c>
      <c r="C479" s="37" t="s">
        <v>869</v>
      </c>
      <c r="D479" s="13" t="e">
        <f>#REF!+BOGOR!$J$478</f>
        <v>#REF!</v>
      </c>
      <c r="E479" s="13" t="e">
        <f>#REF!+$K$478</f>
        <v>#REF!</v>
      </c>
      <c r="F479" s="13" t="e">
        <f>#REF!+$L$478</f>
        <v>#REF!</v>
      </c>
      <c r="G479" s="14" t="s">
        <v>170</v>
      </c>
      <c r="I479" s="36"/>
      <c r="J479" s="6"/>
    </row>
    <row r="480" spans="1:12" s="10" customFormat="1">
      <c r="A480" s="11">
        <v>3</v>
      </c>
      <c r="B480" s="12" t="s">
        <v>870</v>
      </c>
      <c r="C480" s="11" t="s">
        <v>871</v>
      </c>
      <c r="D480" s="13" t="e">
        <f>#REF!+BOGOR!$J$478</f>
        <v>#REF!</v>
      </c>
      <c r="E480" s="13" t="e">
        <f>#REF!+$K$478</f>
        <v>#REF!</v>
      </c>
      <c r="F480" s="13" t="e">
        <f>#REF!+$L$478</f>
        <v>#REF!</v>
      </c>
      <c r="G480" s="14" t="s">
        <v>170</v>
      </c>
      <c r="I480" s="36"/>
      <c r="J480" s="6"/>
    </row>
    <row r="481" spans="1:10" s="10" customFormat="1">
      <c r="A481" s="11">
        <v>4</v>
      </c>
      <c r="B481" s="12" t="s">
        <v>872</v>
      </c>
      <c r="C481" s="11" t="s">
        <v>873</v>
      </c>
      <c r="D481" s="13" t="e">
        <f>#REF!+BOGOR!$J$478</f>
        <v>#REF!</v>
      </c>
      <c r="E481" s="13" t="e">
        <f>#REF!+$K$478</f>
        <v>#REF!</v>
      </c>
      <c r="F481" s="13" t="e">
        <f>#REF!+$L$478</f>
        <v>#REF!</v>
      </c>
      <c r="G481" s="14" t="s">
        <v>170</v>
      </c>
      <c r="I481" s="36"/>
      <c r="J481" s="6"/>
    </row>
    <row r="482" spans="1:10" s="10" customFormat="1">
      <c r="A482" s="11">
        <v>5</v>
      </c>
      <c r="B482" s="12" t="s">
        <v>874</v>
      </c>
      <c r="C482" s="11" t="s">
        <v>875</v>
      </c>
      <c r="D482" s="13" t="e">
        <f>#REF!+BOGOR!$J$478</f>
        <v>#REF!</v>
      </c>
      <c r="E482" s="13" t="e">
        <f>#REF!+$K$478</f>
        <v>#REF!</v>
      </c>
      <c r="F482" s="13" t="e">
        <f>#REF!+$L$478</f>
        <v>#REF!</v>
      </c>
      <c r="G482" s="14" t="s">
        <v>170</v>
      </c>
      <c r="I482" s="36"/>
      <c r="J482" s="6"/>
    </row>
    <row r="483" spans="1:10" s="10" customFormat="1">
      <c r="A483" s="11">
        <v>6</v>
      </c>
      <c r="B483" s="12" t="s">
        <v>876</v>
      </c>
      <c r="C483" s="11" t="s">
        <v>877</v>
      </c>
      <c r="D483" s="13" t="e">
        <f>#REF!+BOGOR!$J$478</f>
        <v>#REF!</v>
      </c>
      <c r="E483" s="13" t="e">
        <f>#REF!+$K$478</f>
        <v>#REF!</v>
      </c>
      <c r="F483" s="13" t="e">
        <f>#REF!+$L$478</f>
        <v>#REF!</v>
      </c>
      <c r="G483" s="14" t="s">
        <v>440</v>
      </c>
      <c r="I483" s="36"/>
      <c r="J483" s="6"/>
    </row>
    <row r="484" spans="1:10" s="10" customFormat="1">
      <c r="A484" s="11">
        <v>7</v>
      </c>
      <c r="B484" s="12" t="s">
        <v>878</v>
      </c>
      <c r="C484" s="11" t="s">
        <v>879</v>
      </c>
      <c r="D484" s="13" t="e">
        <f>#REF!+BOGOR!$J$478</f>
        <v>#REF!</v>
      </c>
      <c r="E484" s="13" t="e">
        <f>#REF!+$K$478</f>
        <v>#REF!</v>
      </c>
      <c r="F484" s="13" t="e">
        <f>#REF!+$L$478</f>
        <v>#REF!</v>
      </c>
      <c r="G484" s="14" t="s">
        <v>440</v>
      </c>
      <c r="I484" s="36"/>
      <c r="J484" s="6"/>
    </row>
    <row r="485" spans="1:10" s="10" customFormat="1">
      <c r="A485" s="11">
        <v>8</v>
      </c>
      <c r="B485" s="12" t="s">
        <v>880</v>
      </c>
      <c r="C485" s="11" t="s">
        <v>881</v>
      </c>
      <c r="D485" s="13" t="e">
        <f>#REF!+BOGOR!$J$478</f>
        <v>#REF!</v>
      </c>
      <c r="E485" s="13" t="e">
        <f>#REF!+$K$478</f>
        <v>#REF!</v>
      </c>
      <c r="F485" s="13" t="e">
        <f>#REF!+$L$478</f>
        <v>#REF!</v>
      </c>
      <c r="G485" s="14" t="s">
        <v>440</v>
      </c>
      <c r="I485" s="36"/>
      <c r="J485" s="6"/>
    </row>
    <row r="486" spans="1:10" s="10" customFormat="1">
      <c r="A486" s="11">
        <v>9</v>
      </c>
      <c r="B486" s="12" t="s">
        <v>882</v>
      </c>
      <c r="C486" s="11" t="s">
        <v>883</v>
      </c>
      <c r="D486" s="13" t="e">
        <f>#REF!+BOGOR!$J$478</f>
        <v>#REF!</v>
      </c>
      <c r="E486" s="13" t="e">
        <f>#REF!+$K$478</f>
        <v>#REF!</v>
      </c>
      <c r="F486" s="13" t="e">
        <f>#REF!+$L$478</f>
        <v>#REF!</v>
      </c>
      <c r="G486" s="14" t="s">
        <v>654</v>
      </c>
      <c r="I486" s="36"/>
      <c r="J486" s="6"/>
    </row>
    <row r="487" spans="1:10" s="10" customFormat="1">
      <c r="A487" s="11">
        <v>10</v>
      </c>
      <c r="B487" s="12" t="s">
        <v>884</v>
      </c>
      <c r="C487" s="11" t="s">
        <v>885</v>
      </c>
      <c r="D487" s="13" t="e">
        <f>#REF!+BOGOR!$J$478</f>
        <v>#REF!</v>
      </c>
      <c r="E487" s="13" t="e">
        <f>#REF!+$K$478</f>
        <v>#REF!</v>
      </c>
      <c r="F487" s="13" t="e">
        <f>#REF!+$L$478</f>
        <v>#REF!</v>
      </c>
      <c r="G487" s="14" t="s">
        <v>654</v>
      </c>
      <c r="I487" s="36"/>
      <c r="J487" s="6"/>
    </row>
    <row r="488" spans="1:10" s="10" customFormat="1">
      <c r="A488" s="11">
        <v>11</v>
      </c>
      <c r="B488" s="12" t="s">
        <v>886</v>
      </c>
      <c r="C488" s="11" t="s">
        <v>887</v>
      </c>
      <c r="D488" s="13" t="e">
        <f>#REF!+BOGOR!$J$478</f>
        <v>#REF!</v>
      </c>
      <c r="E488" s="13" t="e">
        <f>#REF!+$K$478</f>
        <v>#REF!</v>
      </c>
      <c r="F488" s="13" t="e">
        <f>#REF!+$L$478</f>
        <v>#REF!</v>
      </c>
      <c r="G488" s="14" t="s">
        <v>654</v>
      </c>
      <c r="I488" s="36"/>
      <c r="J488" s="6"/>
    </row>
    <row r="489" spans="1:10" s="10" customFormat="1">
      <c r="A489" s="11">
        <v>12</v>
      </c>
      <c r="B489" s="12" t="s">
        <v>888</v>
      </c>
      <c r="C489" s="11" t="s">
        <v>889</v>
      </c>
      <c r="D489" s="13" t="e">
        <f>#REF!+BOGOR!$J$478</f>
        <v>#REF!</v>
      </c>
      <c r="E489" s="13" t="e">
        <f>#REF!+$K$478</f>
        <v>#REF!</v>
      </c>
      <c r="F489" s="13" t="e">
        <f>#REF!+$L$478</f>
        <v>#REF!</v>
      </c>
      <c r="G489" s="14" t="s">
        <v>654</v>
      </c>
      <c r="I489" s="36"/>
      <c r="J489" s="6"/>
    </row>
    <row r="490" spans="1:10" s="10" customFormat="1">
      <c r="A490" s="11">
        <v>13</v>
      </c>
      <c r="B490" s="12" t="s">
        <v>890</v>
      </c>
      <c r="C490" s="11" t="s">
        <v>891</v>
      </c>
      <c r="D490" s="13" t="e">
        <f>#REF!+BOGOR!$J$478</f>
        <v>#REF!</v>
      </c>
      <c r="E490" s="13" t="e">
        <f>#REF!+$K$478</f>
        <v>#REF!</v>
      </c>
      <c r="F490" s="13" t="e">
        <f>#REF!+$L$478</f>
        <v>#REF!</v>
      </c>
      <c r="G490" s="14" t="s">
        <v>157</v>
      </c>
      <c r="I490" s="36"/>
      <c r="J490" s="6"/>
    </row>
    <row r="491" spans="1:10" s="10" customFormat="1">
      <c r="A491" s="11">
        <v>14</v>
      </c>
      <c r="B491" s="12" t="s">
        <v>892</v>
      </c>
      <c r="C491" s="11" t="s">
        <v>893</v>
      </c>
      <c r="D491" s="13" t="e">
        <f>#REF!+BOGOR!$J$478</f>
        <v>#REF!</v>
      </c>
      <c r="E491" s="13" t="e">
        <f>#REF!+$K$478</f>
        <v>#REF!</v>
      </c>
      <c r="F491" s="13" t="e">
        <f>#REF!+$L$478</f>
        <v>#REF!</v>
      </c>
      <c r="G491" s="14" t="s">
        <v>170</v>
      </c>
      <c r="I491" s="36"/>
      <c r="J491" s="6"/>
    </row>
    <row r="492" spans="1:10" s="10" customFormat="1">
      <c r="A492" s="11">
        <v>15</v>
      </c>
      <c r="B492" s="12" t="s">
        <v>894</v>
      </c>
      <c r="C492" s="11" t="s">
        <v>895</v>
      </c>
      <c r="D492" s="13" t="e">
        <f>#REF!+BOGOR!$J$478</f>
        <v>#REF!</v>
      </c>
      <c r="E492" s="13" t="e">
        <f>#REF!+$K$478</f>
        <v>#REF!</v>
      </c>
      <c r="F492" s="13" t="e">
        <f>#REF!+$L$478</f>
        <v>#REF!</v>
      </c>
      <c r="G492" s="14" t="s">
        <v>157</v>
      </c>
      <c r="I492" s="36"/>
      <c r="J492" s="6"/>
    </row>
    <row r="493" spans="1:10" s="10" customFormat="1">
      <c r="A493" s="11">
        <v>16</v>
      </c>
      <c r="B493" s="12" t="s">
        <v>896</v>
      </c>
      <c r="C493" s="11" t="s">
        <v>323</v>
      </c>
      <c r="D493" s="13" t="e">
        <f>#REF!+BOGOR!$J$478</f>
        <v>#REF!</v>
      </c>
      <c r="E493" s="13" t="e">
        <f>#REF!+$K$478</f>
        <v>#REF!</v>
      </c>
      <c r="F493" s="13" t="e">
        <f>#REF!+$L$478</f>
        <v>#REF!</v>
      </c>
      <c r="G493" s="14" t="s">
        <v>170</v>
      </c>
      <c r="I493" s="36"/>
      <c r="J493" s="6"/>
    </row>
    <row r="494" spans="1:10" s="10" customFormat="1">
      <c r="A494" s="11">
        <v>17</v>
      </c>
      <c r="B494" s="12" t="s">
        <v>897</v>
      </c>
      <c r="C494" s="11" t="s">
        <v>898</v>
      </c>
      <c r="D494" s="13" t="e">
        <f>#REF!+BOGOR!$J$478</f>
        <v>#REF!</v>
      </c>
      <c r="E494" s="13" t="e">
        <f>#REF!+$K$478</f>
        <v>#REF!</v>
      </c>
      <c r="F494" s="13" t="e">
        <f>#REF!+$L$478</f>
        <v>#REF!</v>
      </c>
      <c r="G494" s="14" t="s">
        <v>170</v>
      </c>
      <c r="I494" s="36"/>
      <c r="J494" s="6"/>
    </row>
    <row r="495" spans="1:10" s="10" customFormat="1">
      <c r="A495" s="11">
        <v>18</v>
      </c>
      <c r="B495" s="12" t="s">
        <v>899</v>
      </c>
      <c r="C495" s="11" t="s">
        <v>900</v>
      </c>
      <c r="D495" s="13" t="e">
        <f>#REF!+BOGOR!$J$478</f>
        <v>#REF!</v>
      </c>
      <c r="E495" s="13" t="e">
        <f>#REF!+$K$478</f>
        <v>#REF!</v>
      </c>
      <c r="F495" s="13" t="e">
        <f>#REF!+$L$478</f>
        <v>#REF!</v>
      </c>
      <c r="G495" s="14" t="s">
        <v>157</v>
      </c>
      <c r="I495" s="36"/>
      <c r="J495" s="6"/>
    </row>
    <row r="496" spans="1:10" s="10" customFormat="1">
      <c r="A496" s="11">
        <v>19</v>
      </c>
      <c r="B496" s="12" t="s">
        <v>901</v>
      </c>
      <c r="C496" s="11" t="s">
        <v>902</v>
      </c>
      <c r="D496" s="13" t="e">
        <f>#REF!+BOGOR!$J$478</f>
        <v>#REF!</v>
      </c>
      <c r="E496" s="13" t="e">
        <f>#REF!+$K$478</f>
        <v>#REF!</v>
      </c>
      <c r="F496" s="13" t="e">
        <f>#REF!+$L$478</f>
        <v>#REF!</v>
      </c>
      <c r="G496" s="14" t="s">
        <v>157</v>
      </c>
      <c r="I496" s="36"/>
      <c r="J496" s="6"/>
    </row>
    <row r="497" spans="1:10" s="10" customFormat="1">
      <c r="A497" s="11">
        <v>20</v>
      </c>
      <c r="B497" s="12" t="s">
        <v>903</v>
      </c>
      <c r="C497" s="11" t="s">
        <v>904</v>
      </c>
      <c r="D497" s="13" t="e">
        <f>#REF!+BOGOR!$J$478</f>
        <v>#REF!</v>
      </c>
      <c r="E497" s="13" t="e">
        <f>#REF!+$K$478</f>
        <v>#REF!</v>
      </c>
      <c r="F497" s="13" t="e">
        <f>#REF!+$L$478</f>
        <v>#REF!</v>
      </c>
      <c r="G497" s="14" t="s">
        <v>157</v>
      </c>
      <c r="I497" s="36"/>
      <c r="J497" s="6"/>
    </row>
    <row r="498" spans="1:10" s="10" customFormat="1">
      <c r="A498" s="11">
        <v>21</v>
      </c>
      <c r="B498" s="12" t="s">
        <v>905</v>
      </c>
      <c r="C498" s="11" t="s">
        <v>906</v>
      </c>
      <c r="D498" s="13" t="e">
        <f>#REF!+BOGOR!$J$478</f>
        <v>#REF!</v>
      </c>
      <c r="E498" s="13" t="e">
        <f>#REF!+$K$478</f>
        <v>#REF!</v>
      </c>
      <c r="F498" s="13" t="e">
        <f>#REF!+$L$478</f>
        <v>#REF!</v>
      </c>
      <c r="G498" s="14" t="s">
        <v>157</v>
      </c>
      <c r="I498" s="36"/>
      <c r="J498" s="6"/>
    </row>
    <row r="499" spans="1:10" s="10" customFormat="1">
      <c r="A499" s="11">
        <v>22</v>
      </c>
      <c r="B499" s="12" t="s">
        <v>907</v>
      </c>
      <c r="C499" s="11" t="s">
        <v>908</v>
      </c>
      <c r="D499" s="13" t="e">
        <f>#REF!+BOGOR!$J$478</f>
        <v>#REF!</v>
      </c>
      <c r="E499" s="13" t="e">
        <f>#REF!+$K$478</f>
        <v>#REF!</v>
      </c>
      <c r="F499" s="13" t="e">
        <f>#REF!+$L$478</f>
        <v>#REF!</v>
      </c>
      <c r="G499" s="14" t="s">
        <v>170</v>
      </c>
      <c r="I499" s="36"/>
      <c r="J499" s="6"/>
    </row>
    <row r="500" spans="1:10" s="10" customFormat="1">
      <c r="A500" s="11">
        <v>23</v>
      </c>
      <c r="B500" s="12" t="s">
        <v>909</v>
      </c>
      <c r="C500" s="11" t="s">
        <v>910</v>
      </c>
      <c r="D500" s="13" t="e">
        <f>#REF!+BOGOR!$J$478</f>
        <v>#REF!</v>
      </c>
      <c r="E500" s="13" t="e">
        <f>#REF!+$K$478</f>
        <v>#REF!</v>
      </c>
      <c r="F500" s="13" t="e">
        <f>#REF!+$L$478</f>
        <v>#REF!</v>
      </c>
      <c r="G500" s="14" t="s">
        <v>157</v>
      </c>
      <c r="I500" s="36"/>
      <c r="J500" s="6"/>
    </row>
    <row r="501" spans="1:10" s="10" customFormat="1">
      <c r="A501" s="11">
        <v>24</v>
      </c>
      <c r="B501" s="12" t="s">
        <v>911</v>
      </c>
      <c r="C501" s="11" t="s">
        <v>912</v>
      </c>
      <c r="D501" s="13" t="e">
        <f>#REF!+BOGOR!$J$478</f>
        <v>#REF!</v>
      </c>
      <c r="E501" s="13" t="e">
        <f>#REF!+$K$478</f>
        <v>#REF!</v>
      </c>
      <c r="F501" s="13" t="e">
        <f>#REF!+$L$478</f>
        <v>#REF!</v>
      </c>
      <c r="G501" s="14" t="s">
        <v>170</v>
      </c>
      <c r="I501" s="36"/>
      <c r="J501" s="6"/>
    </row>
    <row r="502" spans="1:10" s="10" customFormat="1">
      <c r="A502" s="11">
        <v>25</v>
      </c>
      <c r="B502" s="12" t="s">
        <v>913</v>
      </c>
      <c r="C502" s="11" t="s">
        <v>914</v>
      </c>
      <c r="D502" s="13" t="e">
        <f>#REF!+BOGOR!$J$478</f>
        <v>#REF!</v>
      </c>
      <c r="E502" s="13" t="e">
        <f>#REF!+$K$478</f>
        <v>#REF!</v>
      </c>
      <c r="F502" s="13" t="e">
        <f>#REF!+$L$478</f>
        <v>#REF!</v>
      </c>
      <c r="G502" s="14" t="s">
        <v>654</v>
      </c>
      <c r="I502" s="36"/>
      <c r="J502" s="6"/>
    </row>
    <row r="503" spans="1:10" s="10" customFormat="1">
      <c r="A503" s="11">
        <v>26</v>
      </c>
      <c r="B503" s="12" t="s">
        <v>915</v>
      </c>
      <c r="C503" s="11" t="s">
        <v>916</v>
      </c>
      <c r="D503" s="13" t="e">
        <f>#REF!+BOGOR!$J$478</f>
        <v>#REF!</v>
      </c>
      <c r="E503" s="13" t="e">
        <f>#REF!+$K$478</f>
        <v>#REF!</v>
      </c>
      <c r="F503" s="13" t="e">
        <f>#REF!+$L$478</f>
        <v>#REF!</v>
      </c>
      <c r="G503" s="14" t="s">
        <v>654</v>
      </c>
      <c r="I503" s="36"/>
      <c r="J503" s="6"/>
    </row>
    <row r="504" spans="1:10" s="10" customFormat="1">
      <c r="A504" s="11">
        <v>27</v>
      </c>
      <c r="B504" s="12" t="s">
        <v>917</v>
      </c>
      <c r="C504" s="11" t="s">
        <v>918</v>
      </c>
      <c r="D504" s="13" t="e">
        <f>#REF!+BOGOR!$J$478</f>
        <v>#REF!</v>
      </c>
      <c r="E504" s="13" t="e">
        <f>#REF!+$K$478</f>
        <v>#REF!</v>
      </c>
      <c r="F504" s="13" t="e">
        <f>#REF!+$L$478</f>
        <v>#REF!</v>
      </c>
      <c r="G504" s="14" t="s">
        <v>919</v>
      </c>
      <c r="I504" s="36"/>
      <c r="J504" s="6"/>
    </row>
    <row r="505" spans="1:10" s="10" customFormat="1">
      <c r="A505" s="11">
        <v>28</v>
      </c>
      <c r="B505" s="12" t="s">
        <v>920</v>
      </c>
      <c r="C505" s="11" t="s">
        <v>921</v>
      </c>
      <c r="D505" s="13" t="e">
        <f>#REF!+BOGOR!$J$478</f>
        <v>#REF!</v>
      </c>
      <c r="E505" s="13" t="e">
        <f>#REF!+$K$478</f>
        <v>#REF!</v>
      </c>
      <c r="F505" s="13" t="e">
        <f>#REF!+$L$478</f>
        <v>#REF!</v>
      </c>
      <c r="G505" s="14" t="s">
        <v>440</v>
      </c>
      <c r="I505" s="36"/>
      <c r="J505" s="6"/>
    </row>
    <row r="506" spans="1:10" s="10" customFormat="1">
      <c r="A506" s="11">
        <v>29</v>
      </c>
      <c r="B506" s="12" t="s">
        <v>922</v>
      </c>
      <c r="C506" s="11" t="s">
        <v>923</v>
      </c>
      <c r="D506" s="13" t="e">
        <f>#REF!+BOGOR!$J$478</f>
        <v>#REF!</v>
      </c>
      <c r="E506" s="13" t="e">
        <f>#REF!+$K$478</f>
        <v>#REF!</v>
      </c>
      <c r="F506" s="13" t="e">
        <f>#REF!+$L$478</f>
        <v>#REF!</v>
      </c>
      <c r="G506" s="14" t="s">
        <v>654</v>
      </c>
      <c r="I506" s="36"/>
      <c r="J506" s="6"/>
    </row>
    <row r="507" spans="1:10" s="10" customFormat="1">
      <c r="A507" s="11">
        <v>30</v>
      </c>
      <c r="B507" s="12" t="s">
        <v>924</v>
      </c>
      <c r="C507" s="11" t="s">
        <v>925</v>
      </c>
      <c r="D507" s="13" t="e">
        <f>#REF!+BOGOR!$J$478</f>
        <v>#REF!</v>
      </c>
      <c r="E507" s="13" t="e">
        <f>#REF!+$K$478</f>
        <v>#REF!</v>
      </c>
      <c r="F507" s="13" t="e">
        <f>#REF!+$L$478</f>
        <v>#REF!</v>
      </c>
      <c r="G507" s="14" t="s">
        <v>440</v>
      </c>
      <c r="I507" s="36"/>
      <c r="J507" s="6"/>
    </row>
    <row r="508" spans="1:10" s="10" customFormat="1">
      <c r="A508" s="11">
        <v>31</v>
      </c>
      <c r="B508" s="12" t="s">
        <v>926</v>
      </c>
      <c r="C508" s="11" t="s">
        <v>927</v>
      </c>
      <c r="D508" s="13" t="e">
        <f>#REF!+BOGOR!$J$478</f>
        <v>#REF!</v>
      </c>
      <c r="E508" s="13" t="e">
        <f>#REF!+$K$478</f>
        <v>#REF!</v>
      </c>
      <c r="F508" s="13" t="e">
        <f>#REF!+$L$478</f>
        <v>#REF!</v>
      </c>
      <c r="G508" s="14" t="s">
        <v>654</v>
      </c>
      <c r="I508" s="36"/>
      <c r="J508" s="6"/>
    </row>
    <row r="509" spans="1:10" s="10" customFormat="1">
      <c r="A509" s="11">
        <v>32</v>
      </c>
      <c r="B509" s="12" t="s">
        <v>928</v>
      </c>
      <c r="C509" s="11" t="s">
        <v>929</v>
      </c>
      <c r="D509" s="13" t="e">
        <f>#REF!+BOGOR!$J$478</f>
        <v>#REF!</v>
      </c>
      <c r="E509" s="13" t="e">
        <f>#REF!+$K$478</f>
        <v>#REF!</v>
      </c>
      <c r="F509" s="13" t="e">
        <f>#REF!+$L$478</f>
        <v>#REF!</v>
      </c>
      <c r="G509" s="14" t="s">
        <v>440</v>
      </c>
      <c r="I509" s="36"/>
      <c r="J509" s="6"/>
    </row>
    <row r="510" spans="1:10" s="10" customFormat="1">
      <c r="A510" s="11">
        <v>33</v>
      </c>
      <c r="B510" s="12" t="s">
        <v>395</v>
      </c>
      <c r="C510" s="11" t="s">
        <v>930</v>
      </c>
      <c r="D510" s="13" t="e">
        <f>#REF!+BOGOR!$J$478</f>
        <v>#REF!</v>
      </c>
      <c r="E510" s="13" t="e">
        <f>#REF!+$K$478</f>
        <v>#REF!</v>
      </c>
      <c r="F510" s="13" t="e">
        <f>#REF!+$L$478</f>
        <v>#REF!</v>
      </c>
      <c r="G510" s="14" t="s">
        <v>440</v>
      </c>
      <c r="I510" s="36"/>
      <c r="J510" s="6"/>
    </row>
    <row r="511" spans="1:10" s="10" customFormat="1">
      <c r="A511" s="11">
        <v>34</v>
      </c>
      <c r="B511" s="12" t="s">
        <v>931</v>
      </c>
      <c r="C511" s="11" t="s">
        <v>932</v>
      </c>
      <c r="D511" s="13" t="e">
        <f>#REF!+BOGOR!$J$478</f>
        <v>#REF!</v>
      </c>
      <c r="E511" s="13" t="e">
        <f>#REF!+$K$478</f>
        <v>#REF!</v>
      </c>
      <c r="F511" s="13" t="e">
        <f>#REF!+$L$478</f>
        <v>#REF!</v>
      </c>
      <c r="G511" s="14" t="s">
        <v>440</v>
      </c>
      <c r="I511" s="36"/>
      <c r="J511" s="6"/>
    </row>
    <row r="512" spans="1:10" s="10" customFormat="1">
      <c r="A512" s="11">
        <v>35</v>
      </c>
      <c r="B512" s="12" t="s">
        <v>933</v>
      </c>
      <c r="C512" s="11" t="s">
        <v>934</v>
      </c>
      <c r="D512" s="13" t="e">
        <f>#REF!+BOGOR!$J$478</f>
        <v>#REF!</v>
      </c>
      <c r="E512" s="13" t="e">
        <f>#REF!+$K$478</f>
        <v>#REF!</v>
      </c>
      <c r="F512" s="13" t="e">
        <f>#REF!+$L$478</f>
        <v>#REF!</v>
      </c>
      <c r="G512" s="14" t="s">
        <v>440</v>
      </c>
      <c r="I512" s="36"/>
      <c r="J512" s="6"/>
    </row>
    <row r="513" spans="1:12">
      <c r="A513" s="349" t="s">
        <v>935</v>
      </c>
      <c r="B513" s="350"/>
      <c r="C513" s="350"/>
      <c r="D513" s="350"/>
      <c r="E513" s="350"/>
      <c r="F513" s="350"/>
      <c r="G513" s="351"/>
      <c r="I513" s="3"/>
      <c r="J513" s="6"/>
    </row>
    <row r="514" spans="1:12" ht="15" customHeight="1">
      <c r="A514" s="333" t="s">
        <v>9</v>
      </c>
      <c r="B514" s="334" t="s">
        <v>10</v>
      </c>
      <c r="C514" s="333" t="s">
        <v>11</v>
      </c>
      <c r="D514" s="339" t="s">
        <v>2293</v>
      </c>
      <c r="E514" s="341" t="s">
        <v>13</v>
      </c>
      <c r="F514" s="341"/>
      <c r="G514" s="335" t="s">
        <v>12</v>
      </c>
      <c r="I514" s="3"/>
      <c r="J514" s="6"/>
    </row>
    <row r="515" spans="1:12" ht="24.75" customHeight="1">
      <c r="A515" s="333"/>
      <c r="B515" s="334"/>
      <c r="C515" s="333"/>
      <c r="D515" s="340"/>
      <c r="E515" s="60" t="s">
        <v>14</v>
      </c>
      <c r="F515" s="60" t="s">
        <v>15</v>
      </c>
      <c r="G515" s="335"/>
      <c r="I515" s="8" t="s">
        <v>2281</v>
      </c>
      <c r="J515" s="9" t="s">
        <v>2282</v>
      </c>
      <c r="K515" s="9" t="s">
        <v>2283</v>
      </c>
      <c r="L515" s="9" t="s">
        <v>2284</v>
      </c>
    </row>
    <row r="516" spans="1:12" s="10" customFormat="1">
      <c r="A516" s="11">
        <v>1</v>
      </c>
      <c r="B516" s="38" t="s">
        <v>936</v>
      </c>
      <c r="C516" s="11" t="s">
        <v>937</v>
      </c>
      <c r="D516" s="13" t="e">
        <f>#REF!+BOGOR!$J$516</f>
        <v>#REF!</v>
      </c>
      <c r="E516" s="13" t="e">
        <f>#REF!+$K$516</f>
        <v>#REF!</v>
      </c>
      <c r="F516" s="13" t="e">
        <f>#REF!+$L$516</f>
        <v>#REF!</v>
      </c>
      <c r="G516" s="14" t="s">
        <v>170</v>
      </c>
      <c r="I516" s="15">
        <v>1000</v>
      </c>
      <c r="J516" s="15">
        <v>1000</v>
      </c>
      <c r="K516" s="16">
        <v>100000</v>
      </c>
      <c r="L516" s="16">
        <v>100000</v>
      </c>
    </row>
    <row r="517" spans="1:12" s="10" customFormat="1">
      <c r="A517" s="11">
        <v>2</v>
      </c>
      <c r="B517" s="38" t="s">
        <v>938</v>
      </c>
      <c r="C517" s="11" t="s">
        <v>939</v>
      </c>
      <c r="D517" s="13" t="e">
        <f>#REF!+BOGOR!$J$516</f>
        <v>#REF!</v>
      </c>
      <c r="E517" s="13" t="e">
        <f>#REF!+$K$516</f>
        <v>#REF!</v>
      </c>
      <c r="F517" s="13" t="e">
        <f>#REF!+$L$516</f>
        <v>#REF!</v>
      </c>
      <c r="G517" s="14" t="s">
        <v>440</v>
      </c>
      <c r="I517" s="33"/>
      <c r="J517" s="6"/>
    </row>
    <row r="518" spans="1:12" s="10" customFormat="1">
      <c r="A518" s="11">
        <v>3</v>
      </c>
      <c r="B518" s="38" t="s">
        <v>940</v>
      </c>
      <c r="C518" s="11" t="s">
        <v>69</v>
      </c>
      <c r="D518" s="13" t="e">
        <f>#REF!+BOGOR!$J$516</f>
        <v>#REF!</v>
      </c>
      <c r="E518" s="13" t="e">
        <f>#REF!+$K$516</f>
        <v>#REF!</v>
      </c>
      <c r="F518" s="13" t="e">
        <f>#REF!+$L$516</f>
        <v>#REF!</v>
      </c>
      <c r="G518" s="14" t="s">
        <v>440</v>
      </c>
      <c r="I518" s="33"/>
      <c r="J518" s="6"/>
    </row>
    <row r="519" spans="1:12" s="10" customFormat="1">
      <c r="A519" s="11">
        <v>4</v>
      </c>
      <c r="B519" s="38" t="s">
        <v>941</v>
      </c>
      <c r="C519" s="11" t="s">
        <v>942</v>
      </c>
      <c r="D519" s="13" t="e">
        <f>#REF!+BOGOR!$J$516</f>
        <v>#REF!</v>
      </c>
      <c r="E519" s="13" t="e">
        <f>#REF!+$K$516</f>
        <v>#REF!</v>
      </c>
      <c r="F519" s="13" t="e">
        <f>#REF!+$L$516</f>
        <v>#REF!</v>
      </c>
      <c r="G519" s="14" t="s">
        <v>440</v>
      </c>
      <c r="I519" s="33"/>
      <c r="J519" s="6"/>
    </row>
    <row r="520" spans="1:12" s="10" customFormat="1">
      <c r="A520" s="11">
        <v>5</v>
      </c>
      <c r="B520" s="38" t="s">
        <v>943</v>
      </c>
      <c r="C520" s="11" t="s">
        <v>944</v>
      </c>
      <c r="D520" s="13" t="e">
        <f>#REF!+BOGOR!$J$516</f>
        <v>#REF!</v>
      </c>
      <c r="E520" s="13" t="e">
        <f>#REF!+$K$516</f>
        <v>#REF!</v>
      </c>
      <c r="F520" s="13" t="e">
        <f>#REF!+$L$516</f>
        <v>#REF!</v>
      </c>
      <c r="G520" s="14" t="s">
        <v>440</v>
      </c>
      <c r="I520" s="36"/>
      <c r="J520" s="6"/>
    </row>
    <row r="521" spans="1:12" s="10" customFormat="1">
      <c r="A521" s="11">
        <v>6</v>
      </c>
      <c r="B521" s="38" t="s">
        <v>945</v>
      </c>
      <c r="C521" s="11" t="s">
        <v>946</v>
      </c>
      <c r="D521" s="13" t="e">
        <f>#REF!+BOGOR!$J$516</f>
        <v>#REF!</v>
      </c>
      <c r="E521" s="13" t="e">
        <f>#REF!+$K$516</f>
        <v>#REF!</v>
      </c>
      <c r="F521" s="13" t="e">
        <f>#REF!+$L$516</f>
        <v>#REF!</v>
      </c>
      <c r="G521" s="14" t="s">
        <v>440</v>
      </c>
      <c r="I521" s="36"/>
      <c r="J521" s="6"/>
    </row>
    <row r="522" spans="1:12" s="10" customFormat="1">
      <c r="A522" s="11">
        <v>7</v>
      </c>
      <c r="B522" s="38" t="s">
        <v>947</v>
      </c>
      <c r="C522" s="11" t="s">
        <v>948</v>
      </c>
      <c r="D522" s="13" t="e">
        <f>#REF!+BOGOR!$J$516</f>
        <v>#REF!</v>
      </c>
      <c r="E522" s="13" t="e">
        <f>#REF!+$K$516</f>
        <v>#REF!</v>
      </c>
      <c r="F522" s="13" t="e">
        <f>#REF!+$L$516</f>
        <v>#REF!</v>
      </c>
      <c r="G522" s="14" t="s">
        <v>440</v>
      </c>
      <c r="I522" s="36"/>
      <c r="J522" s="6"/>
    </row>
    <row r="523" spans="1:12" s="10" customFormat="1">
      <c r="A523" s="11">
        <v>8</v>
      </c>
      <c r="B523" s="38" t="s">
        <v>949</v>
      </c>
      <c r="C523" s="11" t="s">
        <v>321</v>
      </c>
      <c r="D523" s="13" t="e">
        <f>#REF!+BOGOR!$J$516</f>
        <v>#REF!</v>
      </c>
      <c r="E523" s="13" t="e">
        <f>#REF!+$K$516</f>
        <v>#REF!</v>
      </c>
      <c r="F523" s="13" t="e">
        <f>#REF!+$L$516</f>
        <v>#REF!</v>
      </c>
      <c r="G523" s="14" t="s">
        <v>440</v>
      </c>
      <c r="I523" s="36"/>
      <c r="J523" s="6"/>
    </row>
    <row r="524" spans="1:12" s="10" customFormat="1">
      <c r="A524" s="11">
        <v>9</v>
      </c>
      <c r="B524" s="38" t="s">
        <v>950</v>
      </c>
      <c r="C524" s="11" t="s">
        <v>951</v>
      </c>
      <c r="D524" s="13" t="e">
        <f>#REF!+BOGOR!$J$516</f>
        <v>#REF!</v>
      </c>
      <c r="E524" s="13" t="e">
        <f>#REF!+$K$516</f>
        <v>#REF!</v>
      </c>
      <c r="F524" s="13" t="e">
        <f>#REF!+$L$516</f>
        <v>#REF!</v>
      </c>
      <c r="G524" s="14" t="s">
        <v>440</v>
      </c>
      <c r="I524" s="36"/>
      <c r="J524" s="6"/>
    </row>
    <row r="525" spans="1:12" s="10" customFormat="1">
      <c r="A525" s="11">
        <v>10</v>
      </c>
      <c r="B525" s="38" t="s">
        <v>952</v>
      </c>
      <c r="C525" s="11" t="s">
        <v>953</v>
      </c>
      <c r="D525" s="13" t="e">
        <f>#REF!+BOGOR!$J$516</f>
        <v>#REF!</v>
      </c>
      <c r="E525" s="13" t="e">
        <f>#REF!+$K$516</f>
        <v>#REF!</v>
      </c>
      <c r="F525" s="13" t="e">
        <f>#REF!+$L$516</f>
        <v>#REF!</v>
      </c>
      <c r="G525" s="14" t="s">
        <v>302</v>
      </c>
      <c r="I525" s="36"/>
      <c r="J525" s="6"/>
    </row>
    <row r="526" spans="1:12" s="10" customFormat="1">
      <c r="A526" s="11">
        <v>11</v>
      </c>
      <c r="B526" s="38" t="s">
        <v>954</v>
      </c>
      <c r="C526" s="11" t="s">
        <v>955</v>
      </c>
      <c r="D526" s="13" t="e">
        <f>#REF!+BOGOR!$J$516</f>
        <v>#REF!</v>
      </c>
      <c r="E526" s="13" t="e">
        <f>#REF!+$K$516</f>
        <v>#REF!</v>
      </c>
      <c r="F526" s="13" t="e">
        <f>#REF!+$L$516</f>
        <v>#REF!</v>
      </c>
      <c r="G526" s="14" t="s">
        <v>440</v>
      </c>
      <c r="I526" s="33"/>
      <c r="J526" s="6"/>
    </row>
    <row r="527" spans="1:12" s="10" customFormat="1">
      <c r="A527" s="11">
        <v>12</v>
      </c>
      <c r="B527" s="38" t="s">
        <v>956</v>
      </c>
      <c r="C527" s="11" t="s">
        <v>957</v>
      </c>
      <c r="D527" s="13" t="e">
        <f>#REF!+BOGOR!$J$516</f>
        <v>#REF!</v>
      </c>
      <c r="E527" s="13" t="e">
        <f>#REF!+$K$516</f>
        <v>#REF!</v>
      </c>
      <c r="F527" s="13" t="e">
        <f>#REF!+$L$516</f>
        <v>#REF!</v>
      </c>
      <c r="G527" s="14" t="s">
        <v>440</v>
      </c>
      <c r="I527" s="33"/>
      <c r="J527" s="6"/>
    </row>
    <row r="528" spans="1:12" s="10" customFormat="1">
      <c r="A528" s="11">
        <v>13</v>
      </c>
      <c r="B528" s="38" t="s">
        <v>958</v>
      </c>
      <c r="C528" s="11" t="s">
        <v>959</v>
      </c>
      <c r="D528" s="13" t="e">
        <f>#REF!+BOGOR!$J$516</f>
        <v>#REF!</v>
      </c>
      <c r="E528" s="13" t="e">
        <f>#REF!+$K$516</f>
        <v>#REF!</v>
      </c>
      <c r="F528" s="13" t="e">
        <f>#REF!+$L$516</f>
        <v>#REF!</v>
      </c>
      <c r="G528" s="14" t="s">
        <v>302</v>
      </c>
      <c r="I528" s="33"/>
      <c r="J528" s="6"/>
    </row>
    <row r="529" spans="1:10" s="10" customFormat="1">
      <c r="A529" s="11">
        <v>14</v>
      </c>
      <c r="B529" s="38" t="s">
        <v>960</v>
      </c>
      <c r="C529" s="11" t="s">
        <v>961</v>
      </c>
      <c r="D529" s="13" t="e">
        <f>#REF!+BOGOR!$J$516</f>
        <v>#REF!</v>
      </c>
      <c r="E529" s="13" t="e">
        <f>#REF!+$K$516</f>
        <v>#REF!</v>
      </c>
      <c r="F529" s="13" t="e">
        <f>#REF!+$L$516</f>
        <v>#REF!</v>
      </c>
      <c r="G529" s="14" t="s">
        <v>302</v>
      </c>
      <c r="I529" s="33"/>
      <c r="J529" s="6"/>
    </row>
    <row r="530" spans="1:10" s="10" customFormat="1">
      <c r="A530" s="11">
        <v>15</v>
      </c>
      <c r="B530" s="38" t="s">
        <v>962</v>
      </c>
      <c r="C530" s="11" t="s">
        <v>435</v>
      </c>
      <c r="D530" s="13" t="e">
        <f>#REF!+BOGOR!$J$516</f>
        <v>#REF!</v>
      </c>
      <c r="E530" s="13" t="e">
        <f>#REF!+$K$516</f>
        <v>#REF!</v>
      </c>
      <c r="F530" s="13" t="e">
        <f>#REF!+$L$516</f>
        <v>#REF!</v>
      </c>
      <c r="G530" s="14" t="s">
        <v>440</v>
      </c>
      <c r="I530" s="33"/>
      <c r="J530" s="6"/>
    </row>
    <row r="531" spans="1:10" s="10" customFormat="1">
      <c r="A531" s="11">
        <v>15</v>
      </c>
      <c r="B531" s="38" t="s">
        <v>963</v>
      </c>
      <c r="C531" s="11" t="s">
        <v>964</v>
      </c>
      <c r="D531" s="13" t="e">
        <f>#REF!+BOGOR!$J$516</f>
        <v>#REF!</v>
      </c>
      <c r="E531" s="13" t="e">
        <f>#REF!+$K$516</f>
        <v>#REF!</v>
      </c>
      <c r="F531" s="13" t="e">
        <f>#REF!+$L$516</f>
        <v>#REF!</v>
      </c>
      <c r="G531" s="14" t="s">
        <v>302</v>
      </c>
      <c r="I531" s="33"/>
      <c r="J531" s="6"/>
    </row>
    <row r="532" spans="1:10" s="10" customFormat="1">
      <c r="A532" s="11">
        <v>17</v>
      </c>
      <c r="B532" s="38" t="s">
        <v>965</v>
      </c>
      <c r="C532" s="11" t="s">
        <v>966</v>
      </c>
      <c r="D532" s="13" t="e">
        <f>#REF!+BOGOR!$J$516</f>
        <v>#REF!</v>
      </c>
      <c r="E532" s="13" t="e">
        <f>#REF!+$K$516</f>
        <v>#REF!</v>
      </c>
      <c r="F532" s="13" t="e">
        <f>#REF!+$L$516</f>
        <v>#REF!</v>
      </c>
      <c r="G532" s="14" t="s">
        <v>302</v>
      </c>
      <c r="I532" s="33"/>
      <c r="J532" s="6"/>
    </row>
    <row r="533" spans="1:10" s="10" customFormat="1">
      <c r="A533" s="11">
        <v>18</v>
      </c>
      <c r="B533" s="38" t="s">
        <v>967</v>
      </c>
      <c r="C533" s="11" t="s">
        <v>968</v>
      </c>
      <c r="D533" s="13" t="e">
        <f>#REF!+BOGOR!$J$516</f>
        <v>#REF!</v>
      </c>
      <c r="E533" s="13" t="e">
        <f>#REF!+$K$516</f>
        <v>#REF!</v>
      </c>
      <c r="F533" s="13" t="e">
        <f>#REF!+$L$516</f>
        <v>#REF!</v>
      </c>
      <c r="G533" s="14" t="s">
        <v>654</v>
      </c>
      <c r="I533" s="33"/>
      <c r="J533" s="6"/>
    </row>
    <row r="534" spans="1:10" s="10" customFormat="1">
      <c r="A534" s="11">
        <v>19</v>
      </c>
      <c r="B534" s="38" t="s">
        <v>969</v>
      </c>
      <c r="C534" s="11" t="s">
        <v>970</v>
      </c>
      <c r="D534" s="13" t="e">
        <f>#REF!+BOGOR!$J$516</f>
        <v>#REF!</v>
      </c>
      <c r="E534" s="13" t="e">
        <f>#REF!+$K$516</f>
        <v>#REF!</v>
      </c>
      <c r="F534" s="13" t="e">
        <f>#REF!+$L$516</f>
        <v>#REF!</v>
      </c>
      <c r="G534" s="14" t="s">
        <v>302</v>
      </c>
      <c r="I534" s="33"/>
      <c r="J534" s="6"/>
    </row>
    <row r="535" spans="1:10" s="10" customFormat="1">
      <c r="A535" s="11">
        <v>20</v>
      </c>
      <c r="B535" s="38" t="s">
        <v>971</v>
      </c>
      <c r="C535" s="11" t="s">
        <v>972</v>
      </c>
      <c r="D535" s="13" t="e">
        <f>#REF!+BOGOR!$J$516</f>
        <v>#REF!</v>
      </c>
      <c r="E535" s="13" t="e">
        <f>#REF!+$K$516</f>
        <v>#REF!</v>
      </c>
      <c r="F535" s="13" t="e">
        <f>#REF!+$L$516</f>
        <v>#REF!</v>
      </c>
      <c r="G535" s="14" t="s">
        <v>973</v>
      </c>
      <c r="I535" s="39"/>
      <c r="J535" s="6"/>
    </row>
    <row r="536" spans="1:10" s="10" customFormat="1">
      <c r="A536" s="26">
        <v>21</v>
      </c>
      <c r="B536" s="40" t="s">
        <v>974</v>
      </c>
      <c r="C536" s="11" t="s">
        <v>975</v>
      </c>
      <c r="D536" s="13" t="e">
        <f>#REF!+BOGOR!$J$516</f>
        <v>#REF!</v>
      </c>
      <c r="E536" s="13" t="e">
        <f>#REF!+$K$516</f>
        <v>#REF!</v>
      </c>
      <c r="F536" s="13" t="e">
        <f>#REF!+$L$516</f>
        <v>#REF!</v>
      </c>
      <c r="G536" s="14" t="s">
        <v>302</v>
      </c>
      <c r="I536" s="39"/>
      <c r="J536" s="6"/>
    </row>
    <row r="537" spans="1:10" s="10" customFormat="1">
      <c r="A537" s="11">
        <v>22</v>
      </c>
      <c r="B537" s="41" t="s">
        <v>976</v>
      </c>
      <c r="C537" s="11" t="s">
        <v>977</v>
      </c>
      <c r="D537" s="13" t="e">
        <f>#REF!+BOGOR!$J$516</f>
        <v>#REF!</v>
      </c>
      <c r="E537" s="13" t="e">
        <f>#REF!+$K$516</f>
        <v>#REF!</v>
      </c>
      <c r="F537" s="13" t="e">
        <f>#REF!+$L$516</f>
        <v>#REF!</v>
      </c>
      <c r="G537" s="14" t="s">
        <v>302</v>
      </c>
      <c r="I537" s="39"/>
      <c r="J537" s="6"/>
    </row>
    <row r="538" spans="1:10" s="10" customFormat="1">
      <c r="A538" s="11">
        <v>23</v>
      </c>
      <c r="B538" s="41" t="s">
        <v>978</v>
      </c>
      <c r="C538" s="11" t="s">
        <v>979</v>
      </c>
      <c r="D538" s="13" t="e">
        <f>#REF!+BOGOR!$J$516</f>
        <v>#REF!</v>
      </c>
      <c r="E538" s="13" t="e">
        <f>#REF!+$K$516</f>
        <v>#REF!</v>
      </c>
      <c r="F538" s="13" t="e">
        <f>#REF!+$L$516</f>
        <v>#REF!</v>
      </c>
      <c r="G538" s="14" t="s">
        <v>302</v>
      </c>
      <c r="I538" s="39"/>
      <c r="J538" s="6"/>
    </row>
    <row r="539" spans="1:10" s="10" customFormat="1">
      <c r="A539" s="11">
        <v>24</v>
      </c>
      <c r="B539" s="41" t="s">
        <v>980</v>
      </c>
      <c r="C539" s="11" t="s">
        <v>981</v>
      </c>
      <c r="D539" s="13" t="e">
        <f>#REF!+BOGOR!$J$516</f>
        <v>#REF!</v>
      </c>
      <c r="E539" s="13" t="e">
        <f>#REF!+$K$516</f>
        <v>#REF!</v>
      </c>
      <c r="F539" s="13" t="e">
        <f>#REF!+$L$516</f>
        <v>#REF!</v>
      </c>
      <c r="G539" s="14" t="s">
        <v>302</v>
      </c>
      <c r="I539" s="39"/>
      <c r="J539" s="6"/>
    </row>
    <row r="540" spans="1:10" s="10" customFormat="1">
      <c r="A540" s="11">
        <v>25</v>
      </c>
      <c r="B540" s="41" t="s">
        <v>982</v>
      </c>
      <c r="C540" s="11" t="s">
        <v>977</v>
      </c>
      <c r="D540" s="13" t="e">
        <f>#REF!+BOGOR!$J$516</f>
        <v>#REF!</v>
      </c>
      <c r="E540" s="13" t="e">
        <f>#REF!+$K$516</f>
        <v>#REF!</v>
      </c>
      <c r="F540" s="13" t="e">
        <f>#REF!+$L$516</f>
        <v>#REF!</v>
      </c>
      <c r="G540" s="14" t="s">
        <v>302</v>
      </c>
      <c r="I540" s="39"/>
      <c r="J540" s="6"/>
    </row>
    <row r="541" spans="1:10" s="10" customFormat="1">
      <c r="A541" s="11">
        <v>26</v>
      </c>
      <c r="B541" s="41" t="s">
        <v>983</v>
      </c>
      <c r="C541" s="11" t="s">
        <v>975</v>
      </c>
      <c r="D541" s="13" t="e">
        <f>#REF!+BOGOR!$J$516</f>
        <v>#REF!</v>
      </c>
      <c r="E541" s="13" t="e">
        <f>#REF!+$K$516</f>
        <v>#REF!</v>
      </c>
      <c r="F541" s="13" t="e">
        <f>#REF!+$L$516</f>
        <v>#REF!</v>
      </c>
      <c r="G541" s="14" t="s">
        <v>302</v>
      </c>
      <c r="I541" s="39"/>
      <c r="J541" s="6"/>
    </row>
    <row r="542" spans="1:10" s="10" customFormat="1">
      <c r="A542" s="11">
        <v>27</v>
      </c>
      <c r="B542" s="41" t="s">
        <v>984</v>
      </c>
      <c r="C542" s="11" t="s">
        <v>985</v>
      </c>
      <c r="D542" s="13" t="e">
        <f>#REF!+BOGOR!$J$516</f>
        <v>#REF!</v>
      </c>
      <c r="E542" s="13" t="e">
        <f>#REF!+$K$516</f>
        <v>#REF!</v>
      </c>
      <c r="F542" s="13" t="e">
        <f>#REF!+$L$516</f>
        <v>#REF!</v>
      </c>
      <c r="G542" s="14" t="s">
        <v>302</v>
      </c>
      <c r="I542" s="39"/>
      <c r="J542" s="6"/>
    </row>
    <row r="543" spans="1:10" s="10" customFormat="1">
      <c r="A543" s="11">
        <v>28</v>
      </c>
      <c r="B543" s="42" t="s">
        <v>986</v>
      </c>
      <c r="C543" s="11" t="s">
        <v>987</v>
      </c>
      <c r="D543" s="13" t="e">
        <f>#REF!+BOGOR!$J$516</f>
        <v>#REF!</v>
      </c>
      <c r="E543" s="13" t="e">
        <f>#REF!+$K$516</f>
        <v>#REF!</v>
      </c>
      <c r="F543" s="13" t="e">
        <f>#REF!+$L$516</f>
        <v>#REF!</v>
      </c>
      <c r="G543" s="14" t="s">
        <v>302</v>
      </c>
      <c r="I543" s="39"/>
      <c r="J543" s="6"/>
    </row>
    <row r="544" spans="1:10" s="10" customFormat="1">
      <c r="A544" s="11">
        <v>29</v>
      </c>
      <c r="B544" s="43" t="s">
        <v>988</v>
      </c>
      <c r="C544" s="11" t="s">
        <v>989</v>
      </c>
      <c r="D544" s="13" t="e">
        <f>#REF!+BOGOR!$J$516</f>
        <v>#REF!</v>
      </c>
      <c r="E544" s="13" t="e">
        <f>#REF!+$K$516</f>
        <v>#REF!</v>
      </c>
      <c r="F544" s="13" t="e">
        <f>#REF!+$L$516</f>
        <v>#REF!</v>
      </c>
      <c r="G544" s="14" t="s">
        <v>302</v>
      </c>
      <c r="I544" s="39"/>
      <c r="J544" s="6"/>
    </row>
    <row r="545" spans="1:10" s="10" customFormat="1">
      <c r="A545" s="11">
        <v>30</v>
      </c>
      <c r="B545" s="43" t="s">
        <v>990</v>
      </c>
      <c r="C545" s="11" t="s">
        <v>991</v>
      </c>
      <c r="D545" s="13" t="e">
        <f>#REF!+BOGOR!$J$516</f>
        <v>#REF!</v>
      </c>
      <c r="E545" s="13" t="e">
        <f>#REF!+$K$516</f>
        <v>#REF!</v>
      </c>
      <c r="F545" s="13" t="e">
        <f>#REF!+$L$516</f>
        <v>#REF!</v>
      </c>
      <c r="G545" s="14" t="s">
        <v>302</v>
      </c>
      <c r="I545" s="39"/>
      <c r="J545" s="6"/>
    </row>
    <row r="546" spans="1:10" s="10" customFormat="1">
      <c r="A546" s="11">
        <v>31</v>
      </c>
      <c r="B546" s="43" t="s">
        <v>992</v>
      </c>
      <c r="C546" s="11" t="s">
        <v>993</v>
      </c>
      <c r="D546" s="13" t="e">
        <f>#REF!+BOGOR!$J$516</f>
        <v>#REF!</v>
      </c>
      <c r="E546" s="13" t="e">
        <f>#REF!+$K$516</f>
        <v>#REF!</v>
      </c>
      <c r="F546" s="13" t="e">
        <f>#REF!+$L$516</f>
        <v>#REF!</v>
      </c>
      <c r="G546" s="14" t="s">
        <v>302</v>
      </c>
      <c r="I546" s="39"/>
      <c r="J546" s="6"/>
    </row>
    <row r="547" spans="1:10" s="10" customFormat="1">
      <c r="A547" s="11">
        <v>32</v>
      </c>
      <c r="B547" s="43" t="s">
        <v>994</v>
      </c>
      <c r="C547" s="11" t="s">
        <v>995</v>
      </c>
      <c r="D547" s="13" t="e">
        <f>#REF!+BOGOR!$J$516</f>
        <v>#REF!</v>
      </c>
      <c r="E547" s="13" t="e">
        <f>#REF!+$K$516</f>
        <v>#REF!</v>
      </c>
      <c r="F547" s="13" t="e">
        <f>#REF!+$L$516</f>
        <v>#REF!</v>
      </c>
      <c r="G547" s="14" t="s">
        <v>302</v>
      </c>
      <c r="I547" s="39"/>
      <c r="J547" s="6"/>
    </row>
    <row r="548" spans="1:10" s="10" customFormat="1">
      <c r="A548" s="11">
        <v>34</v>
      </c>
      <c r="B548" s="43" t="s">
        <v>996</v>
      </c>
      <c r="C548" s="11" t="s">
        <v>997</v>
      </c>
      <c r="D548" s="13" t="e">
        <f>#REF!+BOGOR!$J$516</f>
        <v>#REF!</v>
      </c>
      <c r="E548" s="13" t="e">
        <f>#REF!+$K$516</f>
        <v>#REF!</v>
      </c>
      <c r="F548" s="13" t="e">
        <f>#REF!+$L$516</f>
        <v>#REF!</v>
      </c>
      <c r="G548" s="14" t="s">
        <v>302</v>
      </c>
      <c r="I548" s="39"/>
      <c r="J548" s="6"/>
    </row>
    <row r="549" spans="1:10" s="10" customFormat="1">
      <c r="A549" s="11">
        <v>35</v>
      </c>
      <c r="B549" s="43" t="s">
        <v>998</v>
      </c>
      <c r="C549" s="11" t="s">
        <v>999</v>
      </c>
      <c r="D549" s="13" t="e">
        <f>#REF!+BOGOR!$J$516</f>
        <v>#REF!</v>
      </c>
      <c r="E549" s="13" t="e">
        <f>#REF!+$K$516</f>
        <v>#REF!</v>
      </c>
      <c r="F549" s="13" t="e">
        <f>#REF!+$L$516</f>
        <v>#REF!</v>
      </c>
      <c r="G549" s="14" t="s">
        <v>302</v>
      </c>
      <c r="I549" s="39"/>
      <c r="J549" s="6"/>
    </row>
    <row r="550" spans="1:10" s="10" customFormat="1">
      <c r="A550" s="11">
        <v>36.5</v>
      </c>
      <c r="B550" s="44" t="s">
        <v>1000</v>
      </c>
      <c r="C550" s="11" t="s">
        <v>1001</v>
      </c>
      <c r="D550" s="13" t="e">
        <f>#REF!+BOGOR!$J$516</f>
        <v>#REF!</v>
      </c>
      <c r="E550" s="13" t="e">
        <f>#REF!+$K$516</f>
        <v>#REF!</v>
      </c>
      <c r="F550" s="13" t="e">
        <f>#REF!+$L$516</f>
        <v>#REF!</v>
      </c>
      <c r="G550" s="14" t="s">
        <v>302</v>
      </c>
      <c r="I550" s="39"/>
      <c r="J550" s="6"/>
    </row>
    <row r="551" spans="1:10" s="10" customFormat="1">
      <c r="A551" s="11">
        <v>37.9</v>
      </c>
      <c r="B551" s="44" t="s">
        <v>1002</v>
      </c>
      <c r="C551" s="11" t="s">
        <v>701</v>
      </c>
      <c r="D551" s="13" t="e">
        <f>#REF!+BOGOR!$J$516</f>
        <v>#REF!</v>
      </c>
      <c r="E551" s="13" t="e">
        <f>#REF!+$K$516</f>
        <v>#REF!</v>
      </c>
      <c r="F551" s="13" t="e">
        <f>#REF!+$L$516</f>
        <v>#REF!</v>
      </c>
      <c r="G551" s="14" t="s">
        <v>302</v>
      </c>
      <c r="I551" s="39"/>
      <c r="J551" s="6"/>
    </row>
    <row r="552" spans="1:10" s="10" customFormat="1">
      <c r="A552" s="11">
        <v>39.299999999999997</v>
      </c>
      <c r="B552" s="44" t="s">
        <v>1003</v>
      </c>
      <c r="C552" s="11" t="s">
        <v>252</v>
      </c>
      <c r="D552" s="13" t="e">
        <f>#REF!+BOGOR!$J$516</f>
        <v>#REF!</v>
      </c>
      <c r="E552" s="13" t="e">
        <f>#REF!+$K$516</f>
        <v>#REF!</v>
      </c>
      <c r="F552" s="13" t="e">
        <f>#REF!+$L$516</f>
        <v>#REF!</v>
      </c>
      <c r="G552" s="14" t="s">
        <v>302</v>
      </c>
      <c r="I552" s="39"/>
      <c r="J552" s="6"/>
    </row>
    <row r="553" spans="1:10" s="10" customFormat="1">
      <c r="A553" s="11">
        <v>40.700000000000003</v>
      </c>
      <c r="B553" s="44" t="s">
        <v>1004</v>
      </c>
      <c r="C553" s="11" t="s">
        <v>1005</v>
      </c>
      <c r="D553" s="13" t="e">
        <f>#REF!+BOGOR!$J$516</f>
        <v>#REF!</v>
      </c>
      <c r="E553" s="13" t="e">
        <f>#REF!+$K$516</f>
        <v>#REF!</v>
      </c>
      <c r="F553" s="13" t="e">
        <f>#REF!+$L$516</f>
        <v>#REF!</v>
      </c>
      <c r="G553" s="14" t="s">
        <v>302</v>
      </c>
      <c r="I553" s="39"/>
      <c r="J553" s="6"/>
    </row>
    <row r="554" spans="1:10" s="10" customFormat="1">
      <c r="A554" s="11">
        <v>42.1</v>
      </c>
      <c r="B554" s="44" t="s">
        <v>1006</v>
      </c>
      <c r="C554" s="11" t="s">
        <v>1007</v>
      </c>
      <c r="D554" s="13" t="e">
        <f>#REF!+BOGOR!$J$516</f>
        <v>#REF!</v>
      </c>
      <c r="E554" s="13" t="e">
        <f>#REF!+$K$516</f>
        <v>#REF!</v>
      </c>
      <c r="F554" s="13" t="e">
        <f>#REF!+$L$516</f>
        <v>#REF!</v>
      </c>
      <c r="G554" s="14" t="s">
        <v>302</v>
      </c>
      <c r="I554" s="39"/>
      <c r="J554" s="6"/>
    </row>
    <row r="555" spans="1:10" s="10" customFormat="1">
      <c r="A555" s="11">
        <v>43.5</v>
      </c>
      <c r="B555" s="44" t="s">
        <v>1008</v>
      </c>
      <c r="C555" s="11" t="s">
        <v>292</v>
      </c>
      <c r="D555" s="13" t="e">
        <f>#REF!+BOGOR!$J$516</f>
        <v>#REF!</v>
      </c>
      <c r="E555" s="13" t="e">
        <f>#REF!+$K$516</f>
        <v>#REF!</v>
      </c>
      <c r="F555" s="13" t="e">
        <f>#REF!+$L$516</f>
        <v>#REF!</v>
      </c>
      <c r="G555" s="14" t="s">
        <v>302</v>
      </c>
      <c r="I555" s="39"/>
      <c r="J555" s="6"/>
    </row>
    <row r="556" spans="1:10" s="10" customFormat="1">
      <c r="A556" s="11">
        <v>44.9</v>
      </c>
      <c r="B556" s="44" t="s">
        <v>1009</v>
      </c>
      <c r="C556" s="11" t="s">
        <v>1010</v>
      </c>
      <c r="D556" s="13" t="e">
        <f>#REF!+BOGOR!$J$516</f>
        <v>#REF!</v>
      </c>
      <c r="E556" s="13" t="e">
        <f>#REF!+$K$516</f>
        <v>#REF!</v>
      </c>
      <c r="F556" s="13" t="e">
        <f>#REF!+$L$516</f>
        <v>#REF!</v>
      </c>
      <c r="G556" s="14" t="s">
        <v>302</v>
      </c>
      <c r="I556" s="39"/>
      <c r="J556" s="6"/>
    </row>
    <row r="557" spans="1:10" s="10" customFormat="1">
      <c r="A557" s="11">
        <v>46.3</v>
      </c>
      <c r="B557" s="44" t="s">
        <v>1011</v>
      </c>
      <c r="C557" s="11" t="s">
        <v>1012</v>
      </c>
      <c r="D557" s="13" t="e">
        <f>#REF!+BOGOR!$J$516</f>
        <v>#REF!</v>
      </c>
      <c r="E557" s="13" t="e">
        <f>#REF!+$K$516</f>
        <v>#REF!</v>
      </c>
      <c r="F557" s="13" t="e">
        <f>#REF!+$L$516</f>
        <v>#REF!</v>
      </c>
      <c r="G557" s="14" t="s">
        <v>302</v>
      </c>
      <c r="I557" s="39"/>
      <c r="J557" s="6"/>
    </row>
    <row r="558" spans="1:10" s="10" customFormat="1">
      <c r="A558" s="11">
        <v>47.7</v>
      </c>
      <c r="B558" s="44" t="s">
        <v>1013</v>
      </c>
      <c r="C558" s="11" t="s">
        <v>1014</v>
      </c>
      <c r="D558" s="13" t="e">
        <f>#REF!+BOGOR!$J$516</f>
        <v>#REF!</v>
      </c>
      <c r="E558" s="13" t="e">
        <f>#REF!+$K$516</f>
        <v>#REF!</v>
      </c>
      <c r="F558" s="13" t="e">
        <f>#REF!+$L$516</f>
        <v>#REF!</v>
      </c>
      <c r="G558" s="14" t="s">
        <v>302</v>
      </c>
      <c r="I558" s="39"/>
      <c r="J558" s="6"/>
    </row>
    <row r="559" spans="1:10" s="10" customFormat="1">
      <c r="A559" s="11">
        <v>49.1</v>
      </c>
      <c r="B559" s="45" t="s">
        <v>1015</v>
      </c>
      <c r="C559" s="11" t="s">
        <v>1016</v>
      </c>
      <c r="D559" s="13" t="e">
        <f>#REF!+BOGOR!$J$516</f>
        <v>#REF!</v>
      </c>
      <c r="E559" s="13" t="e">
        <f>#REF!+$K$516</f>
        <v>#REF!</v>
      </c>
      <c r="F559" s="13" t="e">
        <f>#REF!+$L$516</f>
        <v>#REF!</v>
      </c>
      <c r="G559" s="14" t="s">
        <v>302</v>
      </c>
      <c r="I559" s="39"/>
      <c r="J559" s="6"/>
    </row>
    <row r="560" spans="1:10" s="10" customFormat="1">
      <c r="A560" s="11">
        <v>50.5</v>
      </c>
      <c r="B560" s="45" t="s">
        <v>1017</v>
      </c>
      <c r="C560" s="11" t="s">
        <v>1018</v>
      </c>
      <c r="D560" s="13" t="e">
        <f>#REF!+BOGOR!$J$516</f>
        <v>#REF!</v>
      </c>
      <c r="E560" s="13" t="e">
        <f>#REF!+$K$516</f>
        <v>#REF!</v>
      </c>
      <c r="F560" s="13" t="e">
        <f>#REF!+$L$516</f>
        <v>#REF!</v>
      </c>
      <c r="G560" s="14" t="s">
        <v>302</v>
      </c>
      <c r="I560" s="39"/>
      <c r="J560" s="6"/>
    </row>
    <row r="561" spans="1:10" s="10" customFormat="1">
      <c r="A561" s="11">
        <v>51.900000000000098</v>
      </c>
      <c r="B561" s="45" t="s">
        <v>1019</v>
      </c>
      <c r="C561" s="11" t="s">
        <v>1020</v>
      </c>
      <c r="D561" s="13" t="e">
        <f>#REF!+BOGOR!$J$516</f>
        <v>#REF!</v>
      </c>
      <c r="E561" s="13" t="e">
        <f>#REF!+$K$516</f>
        <v>#REF!</v>
      </c>
      <c r="F561" s="13" t="e">
        <f>#REF!+$L$516</f>
        <v>#REF!</v>
      </c>
      <c r="G561" s="14" t="s">
        <v>302</v>
      </c>
      <c r="I561" s="39"/>
      <c r="J561" s="6"/>
    </row>
    <row r="562" spans="1:10" s="10" customFormat="1">
      <c r="A562" s="11">
        <v>53.300000000000097</v>
      </c>
      <c r="B562" s="45" t="s">
        <v>1021</v>
      </c>
      <c r="C562" s="11" t="s">
        <v>1022</v>
      </c>
      <c r="D562" s="13" t="e">
        <f>#REF!+BOGOR!$J$516</f>
        <v>#REF!</v>
      </c>
      <c r="E562" s="13" t="e">
        <f>#REF!+$K$516</f>
        <v>#REF!</v>
      </c>
      <c r="F562" s="13" t="e">
        <f>#REF!+$L$516</f>
        <v>#REF!</v>
      </c>
      <c r="G562" s="14" t="s">
        <v>302</v>
      </c>
      <c r="I562" s="39"/>
      <c r="J562" s="6"/>
    </row>
    <row r="563" spans="1:10" s="10" customFormat="1">
      <c r="A563" s="11">
        <v>54.700000000000102</v>
      </c>
      <c r="B563" s="45" t="s">
        <v>1023</v>
      </c>
      <c r="C563" s="11" t="s">
        <v>1024</v>
      </c>
      <c r="D563" s="13" t="e">
        <f>#REF!+BOGOR!$J$516</f>
        <v>#REF!</v>
      </c>
      <c r="E563" s="13" t="e">
        <f>#REF!+$K$516</f>
        <v>#REF!</v>
      </c>
      <c r="F563" s="13" t="e">
        <f>#REF!+$L$516</f>
        <v>#REF!</v>
      </c>
      <c r="G563" s="14" t="s">
        <v>302</v>
      </c>
      <c r="I563" s="39"/>
      <c r="J563" s="6"/>
    </row>
    <row r="564" spans="1:10" s="10" customFormat="1">
      <c r="A564" s="11">
        <v>56.100000000000101</v>
      </c>
      <c r="B564" s="45" t="s">
        <v>1025</v>
      </c>
      <c r="C564" s="11" t="s">
        <v>1026</v>
      </c>
      <c r="D564" s="13" t="e">
        <f>#REF!+BOGOR!$J$516</f>
        <v>#REF!</v>
      </c>
      <c r="E564" s="13" t="e">
        <f>#REF!+$K$516</f>
        <v>#REF!</v>
      </c>
      <c r="F564" s="13" t="e">
        <f>#REF!+$L$516</f>
        <v>#REF!</v>
      </c>
      <c r="G564" s="14" t="s">
        <v>302</v>
      </c>
      <c r="I564" s="39"/>
      <c r="J564" s="6"/>
    </row>
    <row r="565" spans="1:10" s="10" customFormat="1">
      <c r="A565" s="11">
        <v>57.500000000000099</v>
      </c>
      <c r="B565" s="45" t="s">
        <v>1027</v>
      </c>
      <c r="C565" s="11" t="s">
        <v>1028</v>
      </c>
      <c r="D565" s="13" t="e">
        <f>#REF!+BOGOR!$J$516</f>
        <v>#REF!</v>
      </c>
      <c r="E565" s="13" t="e">
        <f>#REF!+$K$516</f>
        <v>#REF!</v>
      </c>
      <c r="F565" s="13" t="e">
        <f>#REF!+$L$516</f>
        <v>#REF!</v>
      </c>
      <c r="G565" s="14" t="s">
        <v>302</v>
      </c>
      <c r="I565" s="39"/>
      <c r="J565" s="6"/>
    </row>
    <row r="566" spans="1:10" s="10" customFormat="1">
      <c r="A566" s="11">
        <v>58.900000000000098</v>
      </c>
      <c r="B566" s="45" t="s">
        <v>1029</v>
      </c>
      <c r="C566" s="11" t="s">
        <v>1030</v>
      </c>
      <c r="D566" s="13" t="e">
        <f>#REF!+BOGOR!$J$516</f>
        <v>#REF!</v>
      </c>
      <c r="E566" s="13" t="e">
        <f>#REF!+$K$516</f>
        <v>#REF!</v>
      </c>
      <c r="F566" s="13" t="e">
        <f>#REF!+$L$516</f>
        <v>#REF!</v>
      </c>
      <c r="G566" s="14" t="s">
        <v>302</v>
      </c>
      <c r="I566" s="39"/>
      <c r="J566" s="6"/>
    </row>
    <row r="567" spans="1:10" s="10" customFormat="1">
      <c r="A567" s="11">
        <v>60.300000000000097</v>
      </c>
      <c r="B567" s="45" t="s">
        <v>1031</v>
      </c>
      <c r="C567" s="11" t="s">
        <v>1032</v>
      </c>
      <c r="D567" s="13" t="e">
        <f>#REF!+BOGOR!$J$516</f>
        <v>#REF!</v>
      </c>
      <c r="E567" s="13" t="e">
        <f>#REF!+$K$516</f>
        <v>#REF!</v>
      </c>
      <c r="F567" s="13" t="e">
        <f>#REF!+$L$516</f>
        <v>#REF!</v>
      </c>
      <c r="G567" s="14" t="s">
        <v>302</v>
      </c>
      <c r="I567" s="39"/>
      <c r="J567" s="6"/>
    </row>
    <row r="568" spans="1:10" s="10" customFormat="1">
      <c r="A568" s="11">
        <v>61.700000000000102</v>
      </c>
      <c r="B568" s="46" t="s">
        <v>1033</v>
      </c>
      <c r="C568" s="11" t="s">
        <v>1034</v>
      </c>
      <c r="D568" s="13" t="e">
        <f>#REF!+BOGOR!$J$516</f>
        <v>#REF!</v>
      </c>
      <c r="E568" s="13" t="e">
        <f>#REF!+$K$516</f>
        <v>#REF!</v>
      </c>
      <c r="F568" s="13" t="e">
        <f>#REF!+$L$516</f>
        <v>#REF!</v>
      </c>
      <c r="G568" s="14" t="s">
        <v>302</v>
      </c>
      <c r="I568" s="39"/>
      <c r="J568" s="6"/>
    </row>
    <row r="569" spans="1:10" s="10" customFormat="1">
      <c r="A569" s="11">
        <v>63.100000000000101</v>
      </c>
      <c r="B569" s="47" t="s">
        <v>1035</v>
      </c>
      <c r="C569" s="11" t="s">
        <v>480</v>
      </c>
      <c r="D569" s="13" t="e">
        <f>#REF!+BOGOR!$J$516</f>
        <v>#REF!</v>
      </c>
      <c r="E569" s="13" t="e">
        <f>#REF!+$K$516</f>
        <v>#REF!</v>
      </c>
      <c r="F569" s="13" t="e">
        <f>#REF!+$L$516</f>
        <v>#REF!</v>
      </c>
      <c r="G569" s="14" t="s">
        <v>302</v>
      </c>
      <c r="I569" s="39"/>
      <c r="J569" s="6"/>
    </row>
    <row r="570" spans="1:10" s="10" customFormat="1">
      <c r="A570" s="11">
        <v>64.500000000000099</v>
      </c>
      <c r="B570" s="47" t="s">
        <v>1036</v>
      </c>
      <c r="C570" s="11" t="s">
        <v>1037</v>
      </c>
      <c r="D570" s="13" t="e">
        <f>#REF!+BOGOR!$J$516</f>
        <v>#REF!</v>
      </c>
      <c r="E570" s="13" t="e">
        <f>#REF!+$K$516</f>
        <v>#REF!</v>
      </c>
      <c r="F570" s="13" t="e">
        <f>#REF!+$L$516</f>
        <v>#REF!</v>
      </c>
      <c r="G570" s="14" t="s">
        <v>302</v>
      </c>
      <c r="I570" s="39"/>
      <c r="J570" s="6"/>
    </row>
    <row r="571" spans="1:10" s="10" customFormat="1">
      <c r="A571" s="11">
        <v>65.900000000000105</v>
      </c>
      <c r="B571" s="47" t="s">
        <v>1038</v>
      </c>
      <c r="C571" s="11" t="s">
        <v>1039</v>
      </c>
      <c r="D571" s="13" t="e">
        <f>#REF!+BOGOR!$J$516</f>
        <v>#REF!</v>
      </c>
      <c r="E571" s="13" t="e">
        <f>#REF!+$K$516</f>
        <v>#REF!</v>
      </c>
      <c r="F571" s="13" t="e">
        <f>#REF!+$L$516</f>
        <v>#REF!</v>
      </c>
      <c r="G571" s="14" t="s">
        <v>302</v>
      </c>
      <c r="I571" s="39"/>
      <c r="J571" s="6"/>
    </row>
    <row r="572" spans="1:10" s="10" customFormat="1">
      <c r="A572" s="11">
        <v>67.300000000000097</v>
      </c>
      <c r="B572" s="47" t="s">
        <v>1040</v>
      </c>
      <c r="C572" s="11" t="s">
        <v>1041</v>
      </c>
      <c r="D572" s="13" t="e">
        <f>#REF!+BOGOR!$J$516</f>
        <v>#REF!</v>
      </c>
      <c r="E572" s="13" t="e">
        <f>#REF!+$K$516</f>
        <v>#REF!</v>
      </c>
      <c r="F572" s="13" t="e">
        <f>#REF!+$L$516</f>
        <v>#REF!</v>
      </c>
      <c r="G572" s="14" t="s">
        <v>302</v>
      </c>
      <c r="I572" s="39"/>
      <c r="J572" s="6"/>
    </row>
    <row r="573" spans="1:10" s="10" customFormat="1">
      <c r="A573" s="11">
        <v>68.700000000000102</v>
      </c>
      <c r="B573" s="47" t="s">
        <v>1042</v>
      </c>
      <c r="C573" s="11" t="s">
        <v>1043</v>
      </c>
      <c r="D573" s="13" t="e">
        <f>#REF!+BOGOR!$J$516</f>
        <v>#REF!</v>
      </c>
      <c r="E573" s="13" t="e">
        <f>#REF!+$K$516</f>
        <v>#REF!</v>
      </c>
      <c r="F573" s="13" t="e">
        <f>#REF!+$L$516</f>
        <v>#REF!</v>
      </c>
      <c r="G573" s="14" t="s">
        <v>302</v>
      </c>
      <c r="I573" s="39"/>
      <c r="J573" s="6"/>
    </row>
    <row r="574" spans="1:10" s="10" customFormat="1">
      <c r="A574" s="11">
        <v>70.100000000000094</v>
      </c>
      <c r="B574" s="47" t="s">
        <v>1044</v>
      </c>
      <c r="C574" s="11" t="s">
        <v>1045</v>
      </c>
      <c r="D574" s="13" t="e">
        <f>#REF!+BOGOR!$J$516</f>
        <v>#REF!</v>
      </c>
      <c r="E574" s="13" t="e">
        <f>#REF!+$K$516</f>
        <v>#REF!</v>
      </c>
      <c r="F574" s="13" t="e">
        <f>#REF!+$L$516</f>
        <v>#REF!</v>
      </c>
      <c r="G574" s="14" t="s">
        <v>302</v>
      </c>
      <c r="I574" s="39"/>
      <c r="J574" s="6"/>
    </row>
    <row r="575" spans="1:10" s="10" customFormat="1">
      <c r="A575" s="11">
        <v>71.500000000000099</v>
      </c>
      <c r="B575" s="47" t="s">
        <v>1046</v>
      </c>
      <c r="C575" s="11" t="s">
        <v>1047</v>
      </c>
      <c r="D575" s="13" t="e">
        <f>#REF!+BOGOR!$J$516</f>
        <v>#REF!</v>
      </c>
      <c r="E575" s="13" t="e">
        <f>#REF!+$K$516</f>
        <v>#REF!</v>
      </c>
      <c r="F575" s="13" t="e">
        <f>#REF!+$L$516</f>
        <v>#REF!</v>
      </c>
      <c r="G575" s="14" t="s">
        <v>302</v>
      </c>
      <c r="I575" s="39"/>
      <c r="J575" s="6"/>
    </row>
    <row r="576" spans="1:10" s="10" customFormat="1">
      <c r="A576" s="11">
        <v>72.900000000000105</v>
      </c>
      <c r="B576" s="47" t="s">
        <v>1048</v>
      </c>
      <c r="C576" s="11" t="s">
        <v>1049</v>
      </c>
      <c r="D576" s="13" t="e">
        <f>#REF!+BOGOR!$J$516</f>
        <v>#REF!</v>
      </c>
      <c r="E576" s="13" t="e">
        <f>#REF!+$K$516</f>
        <v>#REF!</v>
      </c>
      <c r="F576" s="13" t="e">
        <f>#REF!+$L$516</f>
        <v>#REF!</v>
      </c>
      <c r="G576" s="14" t="s">
        <v>302</v>
      </c>
      <c r="I576" s="39"/>
      <c r="J576" s="6"/>
    </row>
    <row r="577" spans="1:10" s="10" customFormat="1">
      <c r="A577" s="11">
        <v>74.300000000000097</v>
      </c>
      <c r="B577" s="47" t="s">
        <v>1050</v>
      </c>
      <c r="C577" s="11" t="s">
        <v>1051</v>
      </c>
      <c r="D577" s="13" t="e">
        <f>#REF!+BOGOR!$J$516</f>
        <v>#REF!</v>
      </c>
      <c r="E577" s="13" t="e">
        <f>#REF!+$K$516</f>
        <v>#REF!</v>
      </c>
      <c r="F577" s="13" t="e">
        <f>#REF!+$L$516</f>
        <v>#REF!</v>
      </c>
      <c r="G577" s="14" t="s">
        <v>302</v>
      </c>
      <c r="I577" s="39"/>
      <c r="J577" s="6"/>
    </row>
    <row r="578" spans="1:10" s="10" customFormat="1">
      <c r="A578" s="11">
        <v>75.700000000000102</v>
      </c>
      <c r="B578" s="47" t="s">
        <v>1052</v>
      </c>
      <c r="C578" s="11" t="s">
        <v>262</v>
      </c>
      <c r="D578" s="13" t="e">
        <f>#REF!+BOGOR!$J$516</f>
        <v>#REF!</v>
      </c>
      <c r="E578" s="13" t="e">
        <f>#REF!+$K$516</f>
        <v>#REF!</v>
      </c>
      <c r="F578" s="13" t="e">
        <f>#REF!+$L$516</f>
        <v>#REF!</v>
      </c>
      <c r="G578" s="14" t="s">
        <v>302</v>
      </c>
      <c r="I578" s="39"/>
      <c r="J578" s="6"/>
    </row>
    <row r="579" spans="1:10" s="10" customFormat="1">
      <c r="A579" s="11">
        <v>77.100000000000094</v>
      </c>
      <c r="B579" s="47" t="s">
        <v>1053</v>
      </c>
      <c r="C579" s="11" t="s">
        <v>1054</v>
      </c>
      <c r="D579" s="13" t="e">
        <f>#REF!+BOGOR!$J$516</f>
        <v>#REF!</v>
      </c>
      <c r="E579" s="13" t="e">
        <f>#REF!+$K$516</f>
        <v>#REF!</v>
      </c>
      <c r="F579" s="13" t="e">
        <f>#REF!+$L$516</f>
        <v>#REF!</v>
      </c>
      <c r="G579" s="14" t="s">
        <v>302</v>
      </c>
      <c r="I579" s="39"/>
      <c r="J579" s="6"/>
    </row>
    <row r="580" spans="1:10" s="10" customFormat="1">
      <c r="A580" s="11">
        <v>78.500000000000099</v>
      </c>
      <c r="B580" s="47" t="s">
        <v>1055</v>
      </c>
      <c r="C580" s="11" t="s">
        <v>1056</v>
      </c>
      <c r="D580" s="13" t="e">
        <f>#REF!+BOGOR!$J$516</f>
        <v>#REF!</v>
      </c>
      <c r="E580" s="13" t="e">
        <f>#REF!+$K$516</f>
        <v>#REF!</v>
      </c>
      <c r="F580" s="13" t="e">
        <f>#REF!+$L$516</f>
        <v>#REF!</v>
      </c>
      <c r="G580" s="14" t="s">
        <v>302</v>
      </c>
      <c r="I580" s="39"/>
      <c r="J580" s="6"/>
    </row>
    <row r="581" spans="1:10" s="10" customFormat="1">
      <c r="A581" s="11">
        <v>79.900000000000105</v>
      </c>
      <c r="B581" s="47" t="s">
        <v>1057</v>
      </c>
      <c r="C581" s="11" t="s">
        <v>1058</v>
      </c>
      <c r="D581" s="13" t="e">
        <f>#REF!+BOGOR!$J$516</f>
        <v>#REF!</v>
      </c>
      <c r="E581" s="13" t="e">
        <f>#REF!+$K$516</f>
        <v>#REF!</v>
      </c>
      <c r="F581" s="13" t="e">
        <f>#REF!+$L$516</f>
        <v>#REF!</v>
      </c>
      <c r="G581" s="14" t="s">
        <v>302</v>
      </c>
      <c r="I581" s="39"/>
      <c r="J581" s="6"/>
    </row>
    <row r="582" spans="1:10" s="10" customFormat="1" ht="15">
      <c r="A582" s="11">
        <v>81.300000000000097</v>
      </c>
      <c r="B582" s="48" t="s">
        <v>1059</v>
      </c>
      <c r="C582" s="11" t="s">
        <v>268</v>
      </c>
      <c r="D582" s="13" t="e">
        <f>#REF!+BOGOR!$J$516</f>
        <v>#REF!</v>
      </c>
      <c r="E582" s="13" t="e">
        <f>#REF!+$K$516</f>
        <v>#REF!</v>
      </c>
      <c r="F582" s="13" t="e">
        <f>#REF!+$L$516</f>
        <v>#REF!</v>
      </c>
      <c r="G582" s="14" t="s">
        <v>302</v>
      </c>
      <c r="I582" s="39"/>
      <c r="J582" s="6"/>
    </row>
    <row r="583" spans="1:10" s="10" customFormat="1" ht="15">
      <c r="A583" s="11">
        <v>82.700000000000102</v>
      </c>
      <c r="B583" s="48" t="s">
        <v>1060</v>
      </c>
      <c r="C583" s="11" t="s">
        <v>1061</v>
      </c>
      <c r="D583" s="13" t="e">
        <f>#REF!+BOGOR!$J$516</f>
        <v>#REF!</v>
      </c>
      <c r="E583" s="13" t="e">
        <f>#REF!+$K$516</f>
        <v>#REF!</v>
      </c>
      <c r="F583" s="13" t="e">
        <f>#REF!+$L$516</f>
        <v>#REF!</v>
      </c>
      <c r="G583" s="14" t="s">
        <v>302</v>
      </c>
      <c r="I583" s="39"/>
      <c r="J583" s="6"/>
    </row>
    <row r="584" spans="1:10" s="10" customFormat="1" ht="15">
      <c r="A584" s="11">
        <v>84.100000000000094</v>
      </c>
      <c r="B584" s="48" t="s">
        <v>1062</v>
      </c>
      <c r="C584" s="11" t="s">
        <v>1063</v>
      </c>
      <c r="D584" s="13" t="e">
        <f>#REF!+BOGOR!$J$516</f>
        <v>#REF!</v>
      </c>
      <c r="E584" s="13" t="e">
        <f>#REF!+$K$516</f>
        <v>#REF!</v>
      </c>
      <c r="F584" s="13" t="e">
        <f>#REF!+$L$516</f>
        <v>#REF!</v>
      </c>
      <c r="G584" s="14" t="s">
        <v>302</v>
      </c>
      <c r="I584" s="39"/>
      <c r="J584" s="6"/>
    </row>
    <row r="585" spans="1:10" s="10" customFormat="1" ht="15">
      <c r="A585" s="11">
        <v>85.500000000000099</v>
      </c>
      <c r="B585" s="49" t="s">
        <v>1064</v>
      </c>
      <c r="C585" s="11" t="s">
        <v>1065</v>
      </c>
      <c r="D585" s="13" t="e">
        <f>#REF!+BOGOR!$J$516</f>
        <v>#REF!</v>
      </c>
      <c r="E585" s="13" t="e">
        <f>#REF!+$K$516</f>
        <v>#REF!</v>
      </c>
      <c r="F585" s="13" t="e">
        <f>#REF!+$L$516</f>
        <v>#REF!</v>
      </c>
      <c r="G585" s="14" t="s">
        <v>302</v>
      </c>
      <c r="I585" s="39"/>
      <c r="J585" s="6"/>
    </row>
    <row r="586" spans="1:10" s="10" customFormat="1" ht="15">
      <c r="A586" s="11">
        <v>86.900000000000205</v>
      </c>
      <c r="B586" s="49" t="s">
        <v>1066</v>
      </c>
      <c r="C586" s="11" t="s">
        <v>517</v>
      </c>
      <c r="D586" s="13" t="e">
        <f>#REF!+BOGOR!$J$516</f>
        <v>#REF!</v>
      </c>
      <c r="E586" s="13" t="e">
        <f>#REF!+$K$516</f>
        <v>#REF!</v>
      </c>
      <c r="F586" s="13" t="e">
        <f>#REF!+$L$516</f>
        <v>#REF!</v>
      </c>
      <c r="G586" s="14" t="s">
        <v>302</v>
      </c>
      <c r="I586" s="39"/>
      <c r="J586" s="6"/>
    </row>
    <row r="587" spans="1:10" s="10" customFormat="1" ht="15">
      <c r="A587" s="11">
        <v>89.700000000000202</v>
      </c>
      <c r="B587" s="49" t="s">
        <v>1067</v>
      </c>
      <c r="C587" s="11" t="s">
        <v>1068</v>
      </c>
      <c r="D587" s="13" t="e">
        <f>#REF!+BOGOR!$J$516</f>
        <v>#REF!</v>
      </c>
      <c r="E587" s="13" t="e">
        <f>#REF!+$K$516</f>
        <v>#REF!</v>
      </c>
      <c r="F587" s="13" t="e">
        <f>#REF!+$L$516</f>
        <v>#REF!</v>
      </c>
      <c r="G587" s="14" t="s">
        <v>302</v>
      </c>
      <c r="I587" s="39"/>
      <c r="J587" s="6"/>
    </row>
    <row r="588" spans="1:10" s="10" customFormat="1" ht="15">
      <c r="A588" s="11">
        <v>91.566666666666904</v>
      </c>
      <c r="B588" s="49" t="s">
        <v>1069</v>
      </c>
      <c r="C588" s="11" t="s">
        <v>1070</v>
      </c>
      <c r="D588" s="13" t="e">
        <f>#REF!+BOGOR!$J$516</f>
        <v>#REF!</v>
      </c>
      <c r="E588" s="13" t="e">
        <f>#REF!+$K$516</f>
        <v>#REF!</v>
      </c>
      <c r="F588" s="13" t="e">
        <f>#REF!+$L$516</f>
        <v>#REF!</v>
      </c>
      <c r="G588" s="14" t="s">
        <v>302</v>
      </c>
      <c r="I588" s="39"/>
      <c r="J588" s="6"/>
    </row>
    <row r="589" spans="1:10" s="10" customFormat="1" ht="15">
      <c r="A589" s="11">
        <v>93.666666666666998</v>
      </c>
      <c r="B589" s="49" t="s">
        <v>1071</v>
      </c>
      <c r="C589" s="11" t="s">
        <v>1072</v>
      </c>
      <c r="D589" s="13" t="e">
        <f>#REF!+BOGOR!$J$516</f>
        <v>#REF!</v>
      </c>
      <c r="E589" s="13" t="e">
        <f>#REF!+$K$516</f>
        <v>#REF!</v>
      </c>
      <c r="F589" s="13" t="e">
        <f>#REF!+$L$516</f>
        <v>#REF!</v>
      </c>
      <c r="G589" s="14" t="s">
        <v>302</v>
      </c>
      <c r="I589" s="39"/>
      <c r="J589" s="6"/>
    </row>
    <row r="590" spans="1:10" s="10" customFormat="1" ht="15">
      <c r="A590" s="11">
        <v>95.766666666667106</v>
      </c>
      <c r="B590" s="49" t="s">
        <v>1073</v>
      </c>
      <c r="C590" s="11" t="s">
        <v>1074</v>
      </c>
      <c r="D590" s="13" t="e">
        <f>#REF!+BOGOR!$J$516</f>
        <v>#REF!</v>
      </c>
      <c r="E590" s="13" t="e">
        <f>#REF!+$K$516</f>
        <v>#REF!</v>
      </c>
      <c r="F590" s="13" t="e">
        <f>#REF!+$L$516</f>
        <v>#REF!</v>
      </c>
      <c r="G590" s="14" t="s">
        <v>302</v>
      </c>
      <c r="I590" s="39"/>
      <c r="J590" s="6"/>
    </row>
    <row r="591" spans="1:10" s="10" customFormat="1">
      <c r="A591" s="11">
        <v>97.866666666667101</v>
      </c>
      <c r="B591" s="44" t="s">
        <v>1075</v>
      </c>
      <c r="C591" s="11" t="s">
        <v>1076</v>
      </c>
      <c r="D591" s="13" t="e">
        <f>#REF!+BOGOR!$J$516</f>
        <v>#REF!</v>
      </c>
      <c r="E591" s="13" t="e">
        <f>#REF!+$K$516</f>
        <v>#REF!</v>
      </c>
      <c r="F591" s="13" t="e">
        <f>#REF!+$L$516</f>
        <v>#REF!</v>
      </c>
      <c r="G591" s="14" t="s">
        <v>302</v>
      </c>
      <c r="I591" s="39"/>
      <c r="J591" s="6"/>
    </row>
    <row r="592" spans="1:10" s="10" customFormat="1">
      <c r="A592" s="11">
        <v>99.966666666667194</v>
      </c>
      <c r="B592" s="44" t="s">
        <v>1077</v>
      </c>
      <c r="C592" s="11" t="s">
        <v>238</v>
      </c>
      <c r="D592" s="13" t="e">
        <f>#REF!+BOGOR!$J$516</f>
        <v>#REF!</v>
      </c>
      <c r="E592" s="13" t="e">
        <f>#REF!+$K$516</f>
        <v>#REF!</v>
      </c>
      <c r="F592" s="13" t="e">
        <f>#REF!+$L$516</f>
        <v>#REF!</v>
      </c>
      <c r="G592" s="14" t="s">
        <v>302</v>
      </c>
      <c r="I592" s="39"/>
      <c r="J592" s="6"/>
    </row>
    <row r="593" spans="1:12" s="10" customFormat="1">
      <c r="A593" s="11">
        <v>102.066666666667</v>
      </c>
      <c r="B593" s="44" t="s">
        <v>1078</v>
      </c>
      <c r="C593" s="11" t="s">
        <v>1079</v>
      </c>
      <c r="D593" s="13" t="e">
        <f>#REF!+BOGOR!$J$516</f>
        <v>#REF!</v>
      </c>
      <c r="E593" s="13" t="e">
        <f>#REF!+$K$516</f>
        <v>#REF!</v>
      </c>
      <c r="F593" s="13" t="e">
        <f>#REF!+$L$516</f>
        <v>#REF!</v>
      </c>
      <c r="G593" s="14" t="s">
        <v>302</v>
      </c>
      <c r="I593" s="39"/>
      <c r="J593" s="6"/>
    </row>
    <row r="594" spans="1:12" s="10" customFormat="1">
      <c r="A594" s="11">
        <v>104.166666666667</v>
      </c>
      <c r="B594" s="44" t="s">
        <v>1080</v>
      </c>
      <c r="C594" s="11" t="s">
        <v>1081</v>
      </c>
      <c r="D594" s="13" t="e">
        <f>#REF!+BOGOR!$J$516</f>
        <v>#REF!</v>
      </c>
      <c r="E594" s="13" t="e">
        <f>#REF!+$K$516</f>
        <v>#REF!</v>
      </c>
      <c r="F594" s="13" t="e">
        <f>#REF!+$L$516</f>
        <v>#REF!</v>
      </c>
      <c r="G594" s="14" t="s">
        <v>302</v>
      </c>
      <c r="I594" s="39"/>
      <c r="J594" s="6"/>
    </row>
    <row r="595" spans="1:12" s="10" customFormat="1">
      <c r="A595" s="11">
        <v>106.26666666666701</v>
      </c>
      <c r="B595" s="44" t="s">
        <v>1082</v>
      </c>
      <c r="C595" s="11" t="s">
        <v>1083</v>
      </c>
      <c r="D595" s="13" t="e">
        <f>#REF!+BOGOR!$J$516</f>
        <v>#REF!</v>
      </c>
      <c r="E595" s="13" t="e">
        <f>#REF!+$K$516</f>
        <v>#REF!</v>
      </c>
      <c r="F595" s="13" t="e">
        <f>#REF!+$L$516</f>
        <v>#REF!</v>
      </c>
      <c r="G595" s="14" t="s">
        <v>302</v>
      </c>
      <c r="I595" s="39"/>
      <c r="J595" s="6"/>
    </row>
    <row r="596" spans="1:12" s="10" customFormat="1">
      <c r="A596" s="11">
        <v>108.366666666667</v>
      </c>
      <c r="B596" s="44" t="s">
        <v>1084</v>
      </c>
      <c r="C596" s="11" t="s">
        <v>1085</v>
      </c>
      <c r="D596" s="13" t="e">
        <f>#REF!+BOGOR!$J$516</f>
        <v>#REF!</v>
      </c>
      <c r="E596" s="13" t="e">
        <f>#REF!+$K$516</f>
        <v>#REF!</v>
      </c>
      <c r="F596" s="13" t="e">
        <f>#REF!+$L$516</f>
        <v>#REF!</v>
      </c>
      <c r="G596" s="14" t="s">
        <v>302</v>
      </c>
      <c r="I596" s="39"/>
      <c r="J596" s="6"/>
    </row>
    <row r="597" spans="1:12" s="10" customFormat="1">
      <c r="A597" s="11">
        <v>110.466666666667</v>
      </c>
      <c r="B597" s="47" t="s">
        <v>1086</v>
      </c>
      <c r="C597" s="11" t="s">
        <v>1087</v>
      </c>
      <c r="D597" s="13" t="e">
        <f>#REF!+BOGOR!$J$516</f>
        <v>#REF!</v>
      </c>
      <c r="E597" s="13" t="e">
        <f>#REF!+$K$516</f>
        <v>#REF!</v>
      </c>
      <c r="F597" s="13" t="e">
        <f>#REF!+$L$516</f>
        <v>#REF!</v>
      </c>
      <c r="G597" s="14" t="s">
        <v>302</v>
      </c>
      <c r="I597" s="39"/>
      <c r="J597" s="6"/>
    </row>
    <row r="598" spans="1:12" s="10" customFormat="1">
      <c r="A598" s="11">
        <v>112.566666666667</v>
      </c>
      <c r="B598" s="47" t="s">
        <v>1088</v>
      </c>
      <c r="C598" s="11" t="s">
        <v>1089</v>
      </c>
      <c r="D598" s="13" t="e">
        <f>#REF!+BOGOR!$J$516</f>
        <v>#REF!</v>
      </c>
      <c r="E598" s="13" t="e">
        <f>#REF!+$K$516</f>
        <v>#REF!</v>
      </c>
      <c r="F598" s="13" t="e">
        <f>#REF!+$L$516</f>
        <v>#REF!</v>
      </c>
      <c r="G598" s="14" t="s">
        <v>302</v>
      </c>
      <c r="I598" s="39"/>
      <c r="J598" s="6"/>
    </row>
    <row r="599" spans="1:12" s="10" customFormat="1" ht="15">
      <c r="A599" s="11">
        <v>114.666666666667</v>
      </c>
      <c r="B599" s="49" t="s">
        <v>1090</v>
      </c>
      <c r="C599" s="11" t="s">
        <v>1091</v>
      </c>
      <c r="D599" s="13" t="e">
        <f>#REF!+BOGOR!$J$516</f>
        <v>#REF!</v>
      </c>
      <c r="E599" s="13" t="e">
        <f>#REF!+$K$516</f>
        <v>#REF!</v>
      </c>
      <c r="F599" s="13" t="e">
        <f>#REF!+$L$516</f>
        <v>#REF!</v>
      </c>
      <c r="G599" s="14" t="s">
        <v>302</v>
      </c>
      <c r="I599" s="39"/>
      <c r="J599" s="6"/>
    </row>
    <row r="600" spans="1:12" s="10" customFormat="1" ht="15">
      <c r="A600" s="11">
        <v>116.766666666668</v>
      </c>
      <c r="B600" s="49" t="s">
        <v>1092</v>
      </c>
      <c r="C600" s="11" t="s">
        <v>1093</v>
      </c>
      <c r="D600" s="13" t="e">
        <f>#REF!+BOGOR!$J$516</f>
        <v>#REF!</v>
      </c>
      <c r="E600" s="13" t="e">
        <f>#REF!+$K$516</f>
        <v>#REF!</v>
      </c>
      <c r="F600" s="13" t="e">
        <f>#REF!+$L$516</f>
        <v>#REF!</v>
      </c>
      <c r="G600" s="14" t="s">
        <v>302</v>
      </c>
      <c r="I600" s="39"/>
      <c r="J600" s="6"/>
    </row>
    <row r="601" spans="1:12" ht="15">
      <c r="A601" s="354" t="s">
        <v>1094</v>
      </c>
      <c r="B601" s="354" t="s">
        <v>6</v>
      </c>
      <c r="C601" s="354" t="s">
        <v>6</v>
      </c>
      <c r="D601" s="354"/>
      <c r="E601" s="354" t="s">
        <v>6</v>
      </c>
      <c r="F601" s="354" t="s">
        <v>6</v>
      </c>
      <c r="G601" s="354" t="s">
        <v>6</v>
      </c>
      <c r="I601" s="3"/>
      <c r="J601" s="6"/>
    </row>
    <row r="602" spans="1:12" ht="15">
      <c r="A602" s="354" t="s">
        <v>2285</v>
      </c>
      <c r="B602" s="354"/>
      <c r="C602" s="354"/>
      <c r="D602" s="354"/>
      <c r="E602" s="354"/>
      <c r="F602" s="354"/>
      <c r="G602" s="354"/>
      <c r="I602" s="3"/>
      <c r="J602" s="6"/>
    </row>
    <row r="603" spans="1:12">
      <c r="A603" s="338" t="s">
        <v>1095</v>
      </c>
      <c r="B603" s="338"/>
      <c r="C603" s="338"/>
      <c r="D603" s="338"/>
      <c r="E603" s="338"/>
      <c r="F603" s="338"/>
      <c r="G603" s="338"/>
      <c r="I603" s="3"/>
      <c r="J603" s="6"/>
    </row>
    <row r="604" spans="1:12" ht="15" customHeight="1">
      <c r="A604" s="333" t="s">
        <v>9</v>
      </c>
      <c r="B604" s="334" t="s">
        <v>10</v>
      </c>
      <c r="C604" s="333" t="s">
        <v>11</v>
      </c>
      <c r="D604" s="339" t="s">
        <v>2293</v>
      </c>
      <c r="E604" s="341" t="s">
        <v>13</v>
      </c>
      <c r="F604" s="341"/>
      <c r="G604" s="335" t="s">
        <v>12</v>
      </c>
      <c r="I604" s="3"/>
      <c r="J604" s="6"/>
    </row>
    <row r="605" spans="1:12" ht="25.5" customHeight="1">
      <c r="A605" s="333"/>
      <c r="B605" s="334"/>
      <c r="C605" s="333"/>
      <c r="D605" s="340"/>
      <c r="E605" s="60" t="s">
        <v>14</v>
      </c>
      <c r="F605" s="60" t="s">
        <v>15</v>
      </c>
      <c r="G605" s="335"/>
      <c r="I605" s="8" t="s">
        <v>2281</v>
      </c>
      <c r="J605" s="9" t="s">
        <v>2282</v>
      </c>
      <c r="K605" s="9" t="s">
        <v>2283</v>
      </c>
      <c r="L605" s="9" t="s">
        <v>2284</v>
      </c>
    </row>
    <row r="606" spans="1:12" s="10" customFormat="1">
      <c r="A606" s="11">
        <v>1</v>
      </c>
      <c r="B606" s="12" t="s">
        <v>1095</v>
      </c>
      <c r="C606" s="11" t="s">
        <v>1096</v>
      </c>
      <c r="D606" s="13" t="e">
        <f>#REF!+BOGOR!$J$606</f>
        <v>#REF!</v>
      </c>
      <c r="E606" s="13" t="e">
        <f>#REF!+$K$606</f>
        <v>#REF!</v>
      </c>
      <c r="F606" s="13" t="e">
        <f>#REF!+$L$606</f>
        <v>#REF!</v>
      </c>
      <c r="G606" s="14" t="s">
        <v>17</v>
      </c>
      <c r="I606" s="15">
        <v>2000</v>
      </c>
      <c r="J606" s="15">
        <v>1000</v>
      </c>
      <c r="K606" s="16">
        <v>100000</v>
      </c>
      <c r="L606" s="16">
        <v>100000</v>
      </c>
    </row>
    <row r="607" spans="1:12" s="10" customFormat="1">
      <c r="A607" s="11">
        <v>2</v>
      </c>
      <c r="B607" s="12" t="s">
        <v>1097</v>
      </c>
      <c r="C607" s="11" t="s">
        <v>1098</v>
      </c>
      <c r="D607" s="13" t="e">
        <f>#REF!+BOGOR!$J$606</f>
        <v>#REF!</v>
      </c>
      <c r="E607" s="13" t="e">
        <f>#REF!+$K$606</f>
        <v>#REF!</v>
      </c>
      <c r="F607" s="13" t="e">
        <f>#REF!+$L$606</f>
        <v>#REF!</v>
      </c>
      <c r="G607" s="14" t="s">
        <v>37</v>
      </c>
      <c r="I607" s="50"/>
      <c r="J607" s="6"/>
    </row>
    <row r="608" spans="1:12" s="10" customFormat="1">
      <c r="A608" s="11">
        <v>3</v>
      </c>
      <c r="B608" s="12" t="s">
        <v>1099</v>
      </c>
      <c r="C608" s="11" t="s">
        <v>1100</v>
      </c>
      <c r="D608" s="13" t="e">
        <f>#REF!+BOGOR!$J$606</f>
        <v>#REF!</v>
      </c>
      <c r="E608" s="13" t="e">
        <f>#REF!+$K$606</f>
        <v>#REF!</v>
      </c>
      <c r="F608" s="13" t="e">
        <f>#REF!+$L$606</f>
        <v>#REF!</v>
      </c>
      <c r="G608" s="14" t="s">
        <v>37</v>
      </c>
      <c r="I608" s="50"/>
      <c r="J608" s="6"/>
    </row>
    <row r="609" spans="1:10" s="10" customFormat="1">
      <c r="A609" s="11">
        <v>4</v>
      </c>
      <c r="B609" s="12" t="s">
        <v>1101</v>
      </c>
      <c r="C609" s="11" t="s">
        <v>1102</v>
      </c>
      <c r="D609" s="13" t="e">
        <f>#REF!+BOGOR!$J$606</f>
        <v>#REF!</v>
      </c>
      <c r="E609" s="13" t="e">
        <f>#REF!+$K$606</f>
        <v>#REF!</v>
      </c>
      <c r="F609" s="13" t="e">
        <f>#REF!+$L$606</f>
        <v>#REF!</v>
      </c>
      <c r="G609" s="14" t="s">
        <v>17</v>
      </c>
      <c r="I609" s="50"/>
      <c r="J609" s="6"/>
    </row>
    <row r="610" spans="1:10" s="10" customFormat="1">
      <c r="A610" s="11">
        <v>5</v>
      </c>
      <c r="B610" s="12" t="s">
        <v>1103</v>
      </c>
      <c r="C610" s="11" t="s">
        <v>910</v>
      </c>
      <c r="D610" s="13" t="e">
        <f>#REF!+BOGOR!$J$606</f>
        <v>#REF!</v>
      </c>
      <c r="E610" s="13" t="e">
        <f>#REF!+$K$606</f>
        <v>#REF!</v>
      </c>
      <c r="F610" s="13" t="e">
        <f>#REF!+$L$606</f>
        <v>#REF!</v>
      </c>
      <c r="G610" s="14" t="s">
        <v>37</v>
      </c>
      <c r="I610" s="50"/>
      <c r="J610" s="6"/>
    </row>
    <row r="611" spans="1:10" s="10" customFormat="1">
      <c r="A611" s="11">
        <v>6</v>
      </c>
      <c r="B611" s="12" t="s">
        <v>1104</v>
      </c>
      <c r="C611" s="11" t="s">
        <v>883</v>
      </c>
      <c r="D611" s="13" t="e">
        <f>#REF!+BOGOR!$J$606</f>
        <v>#REF!</v>
      </c>
      <c r="E611" s="13" t="e">
        <f>#REF!+$K$606</f>
        <v>#REF!</v>
      </c>
      <c r="F611" s="13" t="e">
        <f>#REF!+$L$606</f>
        <v>#REF!</v>
      </c>
      <c r="G611" s="14" t="s">
        <v>37</v>
      </c>
      <c r="I611" s="50"/>
      <c r="J611" s="6"/>
    </row>
    <row r="612" spans="1:10" s="10" customFormat="1">
      <c r="A612" s="11">
        <v>7</v>
      </c>
      <c r="B612" s="12" t="s">
        <v>1105</v>
      </c>
      <c r="C612" s="11" t="s">
        <v>1106</v>
      </c>
      <c r="D612" s="13" t="e">
        <f>#REF!+BOGOR!$J$606</f>
        <v>#REF!</v>
      </c>
      <c r="E612" s="13" t="e">
        <f>#REF!+$K$606</f>
        <v>#REF!</v>
      </c>
      <c r="F612" s="13" t="e">
        <f>#REF!+$L$606</f>
        <v>#REF!</v>
      </c>
      <c r="G612" s="14" t="s">
        <v>37</v>
      </c>
      <c r="I612" s="50"/>
      <c r="J612" s="6"/>
    </row>
    <row r="613" spans="1:10" s="10" customFormat="1">
      <c r="A613" s="11">
        <v>8</v>
      </c>
      <c r="B613" s="12" t="s">
        <v>1107</v>
      </c>
      <c r="C613" s="11" t="s">
        <v>1108</v>
      </c>
      <c r="D613" s="13" t="e">
        <f>#REF!+BOGOR!$J$606</f>
        <v>#REF!</v>
      </c>
      <c r="E613" s="13" t="e">
        <f>#REF!+$K$606</f>
        <v>#REF!</v>
      </c>
      <c r="F613" s="13" t="e">
        <f>#REF!+$L$606</f>
        <v>#REF!</v>
      </c>
      <c r="G613" s="14" t="s">
        <v>37</v>
      </c>
      <c r="I613" s="50"/>
      <c r="J613" s="6"/>
    </row>
    <row r="614" spans="1:10" s="10" customFormat="1">
      <c r="A614" s="11">
        <v>9</v>
      </c>
      <c r="B614" s="12" t="s">
        <v>1109</v>
      </c>
      <c r="C614" s="11" t="s">
        <v>1110</v>
      </c>
      <c r="D614" s="13" t="e">
        <f>#REF!+BOGOR!$J$606</f>
        <v>#REF!</v>
      </c>
      <c r="E614" s="13" t="e">
        <f>#REF!+$K$606</f>
        <v>#REF!</v>
      </c>
      <c r="F614" s="13" t="e">
        <f>#REF!+$L$606</f>
        <v>#REF!</v>
      </c>
      <c r="G614" s="14" t="s">
        <v>37</v>
      </c>
      <c r="I614" s="50"/>
      <c r="J614" s="6"/>
    </row>
    <row r="615" spans="1:10" s="10" customFormat="1">
      <c r="A615" s="11">
        <v>10</v>
      </c>
      <c r="B615" s="12" t="s">
        <v>1111</v>
      </c>
      <c r="C615" s="11" t="s">
        <v>1112</v>
      </c>
      <c r="D615" s="13" t="e">
        <f>#REF!+BOGOR!$J$606</f>
        <v>#REF!</v>
      </c>
      <c r="E615" s="13" t="e">
        <f>#REF!+$K$606</f>
        <v>#REF!</v>
      </c>
      <c r="F615" s="13" t="e">
        <f>#REF!+$L$606</f>
        <v>#REF!</v>
      </c>
      <c r="G615" s="14" t="s">
        <v>37</v>
      </c>
      <c r="I615" s="50"/>
      <c r="J615" s="6"/>
    </row>
    <row r="616" spans="1:10" s="10" customFormat="1">
      <c r="A616" s="11">
        <v>11</v>
      </c>
      <c r="B616" s="12" t="s">
        <v>1113</v>
      </c>
      <c r="C616" s="11" t="s">
        <v>1114</v>
      </c>
      <c r="D616" s="13" t="e">
        <f>#REF!+BOGOR!$J$606</f>
        <v>#REF!</v>
      </c>
      <c r="E616" s="13" t="e">
        <f>#REF!+$K$606</f>
        <v>#REF!</v>
      </c>
      <c r="F616" s="13" t="e">
        <f>#REF!+$L$606</f>
        <v>#REF!</v>
      </c>
      <c r="G616" s="14" t="s">
        <v>37</v>
      </c>
      <c r="I616" s="50"/>
      <c r="J616" s="6"/>
    </row>
    <row r="617" spans="1:10" s="10" customFormat="1">
      <c r="A617" s="11">
        <v>12</v>
      </c>
      <c r="B617" s="12" t="s">
        <v>1115</v>
      </c>
      <c r="C617" s="11" t="s">
        <v>1116</v>
      </c>
      <c r="D617" s="13" t="e">
        <f>#REF!+BOGOR!$J$606</f>
        <v>#REF!</v>
      </c>
      <c r="E617" s="13" t="e">
        <f>#REF!+$K$606</f>
        <v>#REF!</v>
      </c>
      <c r="F617" s="13" t="e">
        <f>#REF!+$L$606</f>
        <v>#REF!</v>
      </c>
      <c r="G617" s="14" t="s">
        <v>37</v>
      </c>
      <c r="I617" s="50"/>
      <c r="J617" s="6"/>
    </row>
    <row r="618" spans="1:10" s="10" customFormat="1">
      <c r="A618" s="11">
        <v>13</v>
      </c>
      <c r="B618" s="12" t="s">
        <v>1117</v>
      </c>
      <c r="C618" s="11" t="s">
        <v>932</v>
      </c>
      <c r="D618" s="13" t="e">
        <f>#REF!+BOGOR!$J$606</f>
        <v>#REF!</v>
      </c>
      <c r="E618" s="13" t="e">
        <f>#REF!+$K$606</f>
        <v>#REF!</v>
      </c>
      <c r="F618" s="13" t="e">
        <f>#REF!+$L$606</f>
        <v>#REF!</v>
      </c>
      <c r="G618" s="14" t="s">
        <v>37</v>
      </c>
      <c r="I618" s="50"/>
      <c r="J618" s="6"/>
    </row>
    <row r="619" spans="1:10" s="10" customFormat="1">
      <c r="A619" s="11">
        <v>14</v>
      </c>
      <c r="B619" s="12" t="s">
        <v>1118</v>
      </c>
      <c r="C619" s="11" t="s">
        <v>1119</v>
      </c>
      <c r="D619" s="13" t="e">
        <f>#REF!+BOGOR!$J$606</f>
        <v>#REF!</v>
      </c>
      <c r="E619" s="13" t="e">
        <f>#REF!+$K$606</f>
        <v>#REF!</v>
      </c>
      <c r="F619" s="13" t="e">
        <f>#REF!+$L$606</f>
        <v>#REF!</v>
      </c>
      <c r="G619" s="14" t="s">
        <v>37</v>
      </c>
      <c r="I619" s="50"/>
      <c r="J619" s="6"/>
    </row>
    <row r="620" spans="1:10" s="10" customFormat="1">
      <c r="A620" s="11">
        <v>15</v>
      </c>
      <c r="B620" s="12" t="s">
        <v>1120</v>
      </c>
      <c r="C620" s="11" t="s">
        <v>1121</v>
      </c>
      <c r="D620" s="13" t="e">
        <f>#REF!+BOGOR!$J$606</f>
        <v>#REF!</v>
      </c>
      <c r="E620" s="13" t="e">
        <f>#REF!+$K$606</f>
        <v>#REF!</v>
      </c>
      <c r="F620" s="13" t="e">
        <f>#REF!+$L$606</f>
        <v>#REF!</v>
      </c>
      <c r="G620" s="14" t="s">
        <v>37</v>
      </c>
      <c r="I620" s="50"/>
      <c r="J620" s="6"/>
    </row>
    <row r="621" spans="1:10" s="10" customFormat="1">
      <c r="A621" s="11">
        <v>16</v>
      </c>
      <c r="B621" s="12" t="s">
        <v>1122</v>
      </c>
      <c r="C621" s="11" t="s">
        <v>1123</v>
      </c>
      <c r="D621" s="13" t="e">
        <f>#REF!+BOGOR!$J$606</f>
        <v>#REF!</v>
      </c>
      <c r="E621" s="13" t="e">
        <f>#REF!+$K$606</f>
        <v>#REF!</v>
      </c>
      <c r="F621" s="13" t="e">
        <f>#REF!+$L$606</f>
        <v>#REF!</v>
      </c>
      <c r="G621" s="14" t="s">
        <v>37</v>
      </c>
      <c r="I621" s="50"/>
      <c r="J621" s="6"/>
    </row>
    <row r="622" spans="1:10" s="10" customFormat="1">
      <c r="A622" s="11">
        <v>17</v>
      </c>
      <c r="B622" s="12" t="s">
        <v>1124</v>
      </c>
      <c r="C622" s="11" t="s">
        <v>1125</v>
      </c>
      <c r="D622" s="13" t="e">
        <f>#REF!+BOGOR!$J$606</f>
        <v>#REF!</v>
      </c>
      <c r="E622" s="13" t="e">
        <f>#REF!+$K$606</f>
        <v>#REF!</v>
      </c>
      <c r="F622" s="13" t="e">
        <f>#REF!+$L$606</f>
        <v>#REF!</v>
      </c>
      <c r="G622" s="14" t="s">
        <v>37</v>
      </c>
      <c r="I622" s="50"/>
      <c r="J622" s="6"/>
    </row>
    <row r="623" spans="1:10" s="10" customFormat="1">
      <c r="A623" s="26">
        <v>18</v>
      </c>
      <c r="B623" s="12" t="s">
        <v>1126</v>
      </c>
      <c r="C623" s="11" t="s">
        <v>1127</v>
      </c>
      <c r="D623" s="13" t="e">
        <f>#REF!+BOGOR!$J$606</f>
        <v>#REF!</v>
      </c>
      <c r="E623" s="13" t="e">
        <f>#REF!+$K$606</f>
        <v>#REF!</v>
      </c>
      <c r="F623" s="13" t="e">
        <f>#REF!+$L$606</f>
        <v>#REF!</v>
      </c>
      <c r="G623" s="14" t="s">
        <v>17</v>
      </c>
      <c r="I623" s="50"/>
      <c r="J623" s="6"/>
    </row>
    <row r="624" spans="1:10" s="10" customFormat="1">
      <c r="A624" s="11">
        <v>19</v>
      </c>
      <c r="B624" s="12" t="s">
        <v>1128</v>
      </c>
      <c r="C624" s="11" t="s">
        <v>216</v>
      </c>
      <c r="D624" s="13" t="e">
        <f>#REF!+BOGOR!$J$606</f>
        <v>#REF!</v>
      </c>
      <c r="E624" s="13" t="e">
        <f>#REF!+$K$606</f>
        <v>#REF!</v>
      </c>
      <c r="F624" s="13" t="e">
        <f>#REF!+$L$606</f>
        <v>#REF!</v>
      </c>
      <c r="G624" s="14" t="s">
        <v>170</v>
      </c>
      <c r="I624" s="50"/>
      <c r="J624" s="6"/>
    </row>
    <row r="625" spans="1:12" s="10" customFormat="1">
      <c r="A625" s="11">
        <v>20</v>
      </c>
      <c r="B625" s="12" t="s">
        <v>1129</v>
      </c>
      <c r="C625" s="11" t="s">
        <v>208</v>
      </c>
      <c r="D625" s="13" t="e">
        <f>#REF!+BOGOR!$J$606</f>
        <v>#REF!</v>
      </c>
      <c r="E625" s="13" t="e">
        <f>#REF!+$K$606</f>
        <v>#REF!</v>
      </c>
      <c r="F625" s="13" t="e">
        <f>#REF!+$L$606</f>
        <v>#REF!</v>
      </c>
      <c r="G625" s="14" t="s">
        <v>170</v>
      </c>
      <c r="I625" s="50"/>
      <c r="J625" s="6"/>
    </row>
    <row r="626" spans="1:12">
      <c r="A626" s="338" t="s">
        <v>1130</v>
      </c>
      <c r="B626" s="338"/>
      <c r="C626" s="338"/>
      <c r="D626" s="338"/>
      <c r="E626" s="338"/>
      <c r="F626" s="338"/>
      <c r="G626" s="338"/>
      <c r="I626" s="3"/>
      <c r="J626" s="6"/>
    </row>
    <row r="627" spans="1:12" ht="15" customHeight="1">
      <c r="A627" s="333" t="s">
        <v>9</v>
      </c>
      <c r="B627" s="334" t="s">
        <v>10</v>
      </c>
      <c r="C627" s="333" t="s">
        <v>11</v>
      </c>
      <c r="D627" s="339" t="s">
        <v>2293</v>
      </c>
      <c r="E627" s="341" t="s">
        <v>13</v>
      </c>
      <c r="F627" s="341"/>
      <c r="G627" s="335" t="s">
        <v>12</v>
      </c>
      <c r="I627" s="3"/>
      <c r="J627" s="6"/>
    </row>
    <row r="628" spans="1:12" ht="25.5" customHeight="1">
      <c r="A628" s="333"/>
      <c r="B628" s="334"/>
      <c r="C628" s="333"/>
      <c r="D628" s="340"/>
      <c r="E628" s="60" t="s">
        <v>14</v>
      </c>
      <c r="F628" s="60" t="s">
        <v>15</v>
      </c>
      <c r="G628" s="335"/>
      <c r="I628" s="8" t="s">
        <v>2281</v>
      </c>
      <c r="J628" s="9" t="s">
        <v>2282</v>
      </c>
      <c r="K628" s="9" t="s">
        <v>2283</v>
      </c>
      <c r="L628" s="9" t="s">
        <v>2284</v>
      </c>
    </row>
    <row r="629" spans="1:12" s="10" customFormat="1">
      <c r="A629" s="11">
        <v>1</v>
      </c>
      <c r="B629" s="12" t="s">
        <v>1130</v>
      </c>
      <c r="C629" s="11" t="s">
        <v>1131</v>
      </c>
      <c r="D629" s="13" t="e">
        <f>#REF!+BOGOR!$J$629</f>
        <v>#REF!</v>
      </c>
      <c r="E629" s="13" t="e">
        <f>#REF!+$K$629</f>
        <v>#REF!</v>
      </c>
      <c r="F629" s="13" t="e">
        <f>#REF!+$L$629</f>
        <v>#REF!</v>
      </c>
      <c r="G629" s="14" t="s">
        <v>17</v>
      </c>
      <c r="I629" s="15">
        <v>2000</v>
      </c>
      <c r="J629" s="15">
        <v>1000</v>
      </c>
      <c r="K629" s="16"/>
      <c r="L629" s="16"/>
    </row>
    <row r="630" spans="1:12" s="10" customFormat="1">
      <c r="A630" s="11">
        <v>2</v>
      </c>
      <c r="B630" s="12" t="s">
        <v>1132</v>
      </c>
      <c r="C630" s="11" t="s">
        <v>1133</v>
      </c>
      <c r="D630" s="13" t="e">
        <f>#REF!+BOGOR!$J$629</f>
        <v>#REF!</v>
      </c>
      <c r="E630" s="13" t="e">
        <f>#REF!+$K$629</f>
        <v>#REF!</v>
      </c>
      <c r="F630" s="13" t="e">
        <f>#REF!+$L$629</f>
        <v>#REF!</v>
      </c>
      <c r="G630" s="14" t="s">
        <v>17</v>
      </c>
      <c r="I630" s="50"/>
      <c r="J630" s="6"/>
    </row>
    <row r="631" spans="1:12" s="10" customFormat="1">
      <c r="A631" s="11">
        <v>3</v>
      </c>
      <c r="B631" s="12" t="s">
        <v>1134</v>
      </c>
      <c r="C631" s="11" t="s">
        <v>1135</v>
      </c>
      <c r="D631" s="13" t="e">
        <f>#REF!+BOGOR!$J$629</f>
        <v>#REF!</v>
      </c>
      <c r="E631" s="13" t="e">
        <f>#REF!+$K$629</f>
        <v>#REF!</v>
      </c>
      <c r="F631" s="13" t="e">
        <f>#REF!+$L$629</f>
        <v>#REF!</v>
      </c>
      <c r="G631" s="14" t="s">
        <v>17</v>
      </c>
      <c r="I631" s="50"/>
      <c r="J631" s="6"/>
    </row>
    <row r="632" spans="1:12" s="10" customFormat="1">
      <c r="A632" s="11">
        <v>4</v>
      </c>
      <c r="B632" s="12" t="s">
        <v>1136</v>
      </c>
      <c r="C632" s="11" t="s">
        <v>1137</v>
      </c>
      <c r="D632" s="13" t="e">
        <f>#REF!+BOGOR!$J$629</f>
        <v>#REF!</v>
      </c>
      <c r="E632" s="13" t="e">
        <f>#REF!+$K$629</f>
        <v>#REF!</v>
      </c>
      <c r="F632" s="13" t="e">
        <f>#REF!+$L$629</f>
        <v>#REF!</v>
      </c>
      <c r="G632" s="14" t="s">
        <v>17</v>
      </c>
      <c r="I632" s="50"/>
      <c r="J632" s="6"/>
    </row>
    <row r="633" spans="1:12" s="10" customFormat="1">
      <c r="A633" s="11">
        <v>5</v>
      </c>
      <c r="B633" s="12" t="s">
        <v>1138</v>
      </c>
      <c r="C633" s="11" t="s">
        <v>1139</v>
      </c>
      <c r="D633" s="13" t="e">
        <f>#REF!+BOGOR!$J$629</f>
        <v>#REF!</v>
      </c>
      <c r="E633" s="13" t="e">
        <f>#REF!+$K$629</f>
        <v>#REF!</v>
      </c>
      <c r="F633" s="13" t="e">
        <f>#REF!+$L$629</f>
        <v>#REF!</v>
      </c>
      <c r="G633" s="14" t="s">
        <v>17</v>
      </c>
      <c r="I633" s="50"/>
      <c r="J633" s="6"/>
    </row>
    <row r="634" spans="1:12" s="10" customFormat="1">
      <c r="A634" s="11">
        <v>6</v>
      </c>
      <c r="B634" s="51" t="s">
        <v>1140</v>
      </c>
      <c r="C634" s="11" t="s">
        <v>533</v>
      </c>
      <c r="D634" s="13" t="e">
        <f>#REF!+BOGOR!$J$629</f>
        <v>#REF!</v>
      </c>
      <c r="E634" s="13" t="e">
        <f>#REF!+$K$629</f>
        <v>#REF!</v>
      </c>
      <c r="F634" s="13" t="e">
        <f>#REF!+$L$629</f>
        <v>#REF!</v>
      </c>
      <c r="G634" s="14" t="s">
        <v>37</v>
      </c>
      <c r="I634" s="50"/>
      <c r="J634" s="6"/>
    </row>
    <row r="635" spans="1:12" s="10" customFormat="1">
      <c r="A635" s="11">
        <v>7</v>
      </c>
      <c r="B635" s="51" t="s">
        <v>1141</v>
      </c>
      <c r="C635" s="11" t="s">
        <v>222</v>
      </c>
      <c r="D635" s="13" t="e">
        <f>#REF!+BOGOR!$J$629</f>
        <v>#REF!</v>
      </c>
      <c r="E635" s="13" t="e">
        <f>#REF!+$K$629</f>
        <v>#REF!</v>
      </c>
      <c r="F635" s="13" t="e">
        <f>#REF!+$L$629</f>
        <v>#REF!</v>
      </c>
      <c r="G635" s="14" t="s">
        <v>37</v>
      </c>
      <c r="I635" s="50"/>
      <c r="J635" s="6"/>
    </row>
    <row r="636" spans="1:12" s="10" customFormat="1">
      <c r="A636" s="11">
        <v>8</v>
      </c>
      <c r="B636" s="51" t="s">
        <v>1142</v>
      </c>
      <c r="C636" s="11" t="s">
        <v>1143</v>
      </c>
      <c r="D636" s="13" t="e">
        <f>#REF!+BOGOR!$J$629</f>
        <v>#REF!</v>
      </c>
      <c r="E636" s="13" t="e">
        <f>#REF!+$K$629</f>
        <v>#REF!</v>
      </c>
      <c r="F636" s="13" t="e">
        <f>#REF!+$L$629</f>
        <v>#REF!</v>
      </c>
      <c r="G636" s="14" t="s">
        <v>37</v>
      </c>
      <c r="I636" s="50"/>
      <c r="J636" s="6"/>
    </row>
    <row r="637" spans="1:12" s="10" customFormat="1">
      <c r="A637" s="11">
        <v>9</v>
      </c>
      <c r="B637" s="51" t="s">
        <v>1144</v>
      </c>
      <c r="C637" s="11" t="s">
        <v>1145</v>
      </c>
      <c r="D637" s="13" t="e">
        <f>#REF!+BOGOR!$J$629</f>
        <v>#REF!</v>
      </c>
      <c r="E637" s="13" t="e">
        <f>#REF!+$K$629</f>
        <v>#REF!</v>
      </c>
      <c r="F637" s="13" t="e">
        <f>#REF!+$L$629</f>
        <v>#REF!</v>
      </c>
      <c r="G637" s="14" t="s">
        <v>37</v>
      </c>
      <c r="I637" s="50"/>
      <c r="J637" s="6"/>
    </row>
    <row r="638" spans="1:12" s="10" customFormat="1">
      <c r="A638" s="11">
        <v>10</v>
      </c>
      <c r="B638" s="34" t="s">
        <v>1146</v>
      </c>
      <c r="C638" s="11" t="s">
        <v>1147</v>
      </c>
      <c r="D638" s="13" t="e">
        <f>#REF!+BOGOR!$J$629</f>
        <v>#REF!</v>
      </c>
      <c r="E638" s="13" t="e">
        <f>#REF!+$K$629</f>
        <v>#REF!</v>
      </c>
      <c r="F638" s="13" t="e">
        <f>#REF!+$L$629</f>
        <v>#REF!</v>
      </c>
      <c r="G638" s="14" t="s">
        <v>37</v>
      </c>
      <c r="I638" s="50"/>
      <c r="J638" s="6"/>
    </row>
    <row r="639" spans="1:12" s="10" customFormat="1">
      <c r="A639" s="11">
        <v>11</v>
      </c>
      <c r="B639" s="34" t="s">
        <v>1148</v>
      </c>
      <c r="C639" s="11" t="s">
        <v>1149</v>
      </c>
      <c r="D639" s="13" t="e">
        <f>#REF!+BOGOR!$J$629</f>
        <v>#REF!</v>
      </c>
      <c r="E639" s="13" t="e">
        <f>#REF!+$K$629</f>
        <v>#REF!</v>
      </c>
      <c r="F639" s="13" t="e">
        <f>#REF!+$L$629</f>
        <v>#REF!</v>
      </c>
      <c r="G639" s="14" t="s">
        <v>37</v>
      </c>
      <c r="I639" s="50"/>
      <c r="J639" s="6"/>
    </row>
    <row r="640" spans="1:12" s="10" customFormat="1">
      <c r="A640" s="11">
        <v>12</v>
      </c>
      <c r="B640" s="34" t="s">
        <v>1150</v>
      </c>
      <c r="C640" s="11" t="s">
        <v>1151</v>
      </c>
      <c r="D640" s="13" t="e">
        <f>#REF!+BOGOR!$J$629</f>
        <v>#REF!</v>
      </c>
      <c r="E640" s="13" t="e">
        <f>#REF!+$K$629</f>
        <v>#REF!</v>
      </c>
      <c r="F640" s="13" t="e">
        <f>#REF!+$L$629</f>
        <v>#REF!</v>
      </c>
      <c r="G640" s="14" t="s">
        <v>37</v>
      </c>
      <c r="I640" s="50"/>
      <c r="J640" s="6"/>
    </row>
    <row r="641" spans="1:10" s="10" customFormat="1">
      <c r="A641" s="11">
        <v>13</v>
      </c>
      <c r="B641" s="34" t="s">
        <v>1152</v>
      </c>
      <c r="C641" s="11" t="s">
        <v>837</v>
      </c>
      <c r="D641" s="13" t="e">
        <f>#REF!+BOGOR!$J$629</f>
        <v>#REF!</v>
      </c>
      <c r="E641" s="13" t="e">
        <f>#REF!+$K$629</f>
        <v>#REF!</v>
      </c>
      <c r="F641" s="13" t="e">
        <f>#REF!+$L$629</f>
        <v>#REF!</v>
      </c>
      <c r="G641" s="14" t="s">
        <v>37</v>
      </c>
      <c r="I641" s="50"/>
      <c r="J641" s="6"/>
    </row>
    <row r="642" spans="1:10" s="10" customFormat="1">
      <c r="A642" s="11">
        <v>14</v>
      </c>
      <c r="B642" s="34" t="s">
        <v>1153</v>
      </c>
      <c r="C642" s="11" t="s">
        <v>1154</v>
      </c>
      <c r="D642" s="13" t="e">
        <f>#REF!+BOGOR!$J$629</f>
        <v>#REF!</v>
      </c>
      <c r="E642" s="13" t="e">
        <f>#REF!+$K$629</f>
        <v>#REF!</v>
      </c>
      <c r="F642" s="13" t="e">
        <f>#REF!+$L$629</f>
        <v>#REF!</v>
      </c>
      <c r="G642" s="14" t="s">
        <v>37</v>
      </c>
      <c r="I642" s="50"/>
      <c r="J642" s="6"/>
    </row>
    <row r="643" spans="1:10" s="10" customFormat="1">
      <c r="A643" s="11">
        <v>15</v>
      </c>
      <c r="B643" s="34" t="s">
        <v>1155</v>
      </c>
      <c r="C643" s="11" t="s">
        <v>1156</v>
      </c>
      <c r="D643" s="13" t="e">
        <f>#REF!+BOGOR!$J$629</f>
        <v>#REF!</v>
      </c>
      <c r="E643" s="13" t="e">
        <f>#REF!+$K$629</f>
        <v>#REF!</v>
      </c>
      <c r="F643" s="13" t="e">
        <f>#REF!+$L$629</f>
        <v>#REF!</v>
      </c>
      <c r="G643" s="14" t="s">
        <v>37</v>
      </c>
      <c r="I643" s="50"/>
      <c r="J643" s="6"/>
    </row>
    <row r="644" spans="1:10" s="10" customFormat="1">
      <c r="A644" s="11">
        <v>16</v>
      </c>
      <c r="B644" s="34" t="s">
        <v>1157</v>
      </c>
      <c r="C644" s="11" t="s">
        <v>1158</v>
      </c>
      <c r="D644" s="13" t="e">
        <f>#REF!+BOGOR!$J$629</f>
        <v>#REF!</v>
      </c>
      <c r="E644" s="13" t="e">
        <f>#REF!+$K$629</f>
        <v>#REF!</v>
      </c>
      <c r="F644" s="13" t="e">
        <f>#REF!+$L$629</f>
        <v>#REF!</v>
      </c>
      <c r="G644" s="14" t="s">
        <v>37</v>
      </c>
      <c r="I644" s="50"/>
      <c r="J644" s="6"/>
    </row>
    <row r="645" spans="1:10" s="10" customFormat="1">
      <c r="A645" s="11">
        <v>17</v>
      </c>
      <c r="B645" s="34" t="s">
        <v>1159</v>
      </c>
      <c r="C645" s="11" t="s">
        <v>1160</v>
      </c>
      <c r="D645" s="13" t="e">
        <f>#REF!+BOGOR!$J$629</f>
        <v>#REF!</v>
      </c>
      <c r="E645" s="13" t="e">
        <f>#REF!+$K$629</f>
        <v>#REF!</v>
      </c>
      <c r="F645" s="13" t="e">
        <f>#REF!+$L$629</f>
        <v>#REF!</v>
      </c>
      <c r="G645" s="14" t="s">
        <v>37</v>
      </c>
      <c r="I645" s="50"/>
      <c r="J645" s="6"/>
    </row>
    <row r="646" spans="1:10" s="10" customFormat="1">
      <c r="A646" s="11">
        <v>18</v>
      </c>
      <c r="B646" s="34" t="s">
        <v>1161</v>
      </c>
      <c r="C646" s="11" t="s">
        <v>489</v>
      </c>
      <c r="D646" s="13" t="e">
        <f>#REF!+BOGOR!$J$629</f>
        <v>#REF!</v>
      </c>
      <c r="E646" s="13" t="e">
        <f>#REF!+$K$629</f>
        <v>#REF!</v>
      </c>
      <c r="F646" s="13" t="e">
        <f>#REF!+$L$629</f>
        <v>#REF!</v>
      </c>
      <c r="G646" s="14" t="s">
        <v>37</v>
      </c>
      <c r="I646" s="50"/>
      <c r="J646" s="6"/>
    </row>
    <row r="647" spans="1:10" s="10" customFormat="1">
      <c r="A647" s="11">
        <v>19</v>
      </c>
      <c r="B647" s="34" t="s">
        <v>1162</v>
      </c>
      <c r="C647" s="11" t="s">
        <v>262</v>
      </c>
      <c r="D647" s="13" t="e">
        <f>#REF!+BOGOR!$J$629</f>
        <v>#REF!</v>
      </c>
      <c r="E647" s="13" t="e">
        <f>#REF!+$K$629</f>
        <v>#REF!</v>
      </c>
      <c r="F647" s="13" t="e">
        <f>#REF!+$L$629</f>
        <v>#REF!</v>
      </c>
      <c r="G647" s="14" t="s">
        <v>37</v>
      </c>
      <c r="I647" s="50"/>
      <c r="J647" s="6"/>
    </row>
    <row r="648" spans="1:10" s="10" customFormat="1">
      <c r="A648" s="11">
        <v>20</v>
      </c>
      <c r="B648" s="34" t="s">
        <v>1163</v>
      </c>
      <c r="C648" s="11" t="s">
        <v>1164</v>
      </c>
      <c r="D648" s="13" t="e">
        <f>#REF!+BOGOR!$J$629</f>
        <v>#REF!</v>
      </c>
      <c r="E648" s="13" t="e">
        <f>#REF!+$K$629</f>
        <v>#REF!</v>
      </c>
      <c r="F648" s="13" t="e">
        <f>#REF!+$L$629</f>
        <v>#REF!</v>
      </c>
      <c r="G648" s="14" t="s">
        <v>37</v>
      </c>
      <c r="I648" s="50"/>
      <c r="J648" s="6"/>
    </row>
    <row r="649" spans="1:10" s="10" customFormat="1">
      <c r="A649" s="11">
        <v>21</v>
      </c>
      <c r="B649" s="34" t="s">
        <v>1165</v>
      </c>
      <c r="C649" s="11" t="s">
        <v>1166</v>
      </c>
      <c r="D649" s="13" t="e">
        <f>#REF!+BOGOR!$J$629</f>
        <v>#REF!</v>
      </c>
      <c r="E649" s="13" t="e">
        <f>#REF!+$K$629</f>
        <v>#REF!</v>
      </c>
      <c r="F649" s="13" t="e">
        <f>#REF!+$L$629</f>
        <v>#REF!</v>
      </c>
      <c r="G649" s="14" t="s">
        <v>157</v>
      </c>
      <c r="I649" s="50"/>
      <c r="J649" s="6"/>
    </row>
    <row r="650" spans="1:10" s="10" customFormat="1">
      <c r="A650" s="11">
        <v>22</v>
      </c>
      <c r="B650" s="34" t="s">
        <v>1167</v>
      </c>
      <c r="C650" s="11" t="s">
        <v>1168</v>
      </c>
      <c r="D650" s="13" t="e">
        <f>#REF!+BOGOR!$J$629</f>
        <v>#REF!</v>
      </c>
      <c r="E650" s="13" t="e">
        <f>#REF!+$K$629</f>
        <v>#REF!</v>
      </c>
      <c r="F650" s="13" t="e">
        <f>#REF!+$L$629</f>
        <v>#REF!</v>
      </c>
      <c r="G650" s="14" t="s">
        <v>157</v>
      </c>
      <c r="I650" s="50"/>
      <c r="J650" s="6"/>
    </row>
    <row r="651" spans="1:10" s="10" customFormat="1">
      <c r="A651" s="11">
        <v>23</v>
      </c>
      <c r="B651" s="34" t="s">
        <v>1169</v>
      </c>
      <c r="C651" s="11" t="s">
        <v>492</v>
      </c>
      <c r="D651" s="13" t="e">
        <f>#REF!+BOGOR!$J$629</f>
        <v>#REF!</v>
      </c>
      <c r="E651" s="13" t="e">
        <f>#REF!+$K$629</f>
        <v>#REF!</v>
      </c>
      <c r="F651" s="13" t="e">
        <f>#REF!+$L$629</f>
        <v>#REF!</v>
      </c>
      <c r="G651" s="14" t="s">
        <v>157</v>
      </c>
      <c r="I651" s="50"/>
      <c r="J651" s="6"/>
    </row>
    <row r="652" spans="1:10" s="10" customFormat="1">
      <c r="A652" s="11">
        <v>24</v>
      </c>
      <c r="B652" s="34" t="s">
        <v>1170</v>
      </c>
      <c r="C652" s="11" t="s">
        <v>1171</v>
      </c>
      <c r="D652" s="13" t="e">
        <f>#REF!+BOGOR!$J$629</f>
        <v>#REF!</v>
      </c>
      <c r="E652" s="13" t="e">
        <f>#REF!+$K$629</f>
        <v>#REF!</v>
      </c>
      <c r="F652" s="13" t="e">
        <f>#REF!+$L$629</f>
        <v>#REF!</v>
      </c>
      <c r="G652" s="14" t="s">
        <v>157</v>
      </c>
      <c r="I652" s="50"/>
      <c r="J652" s="6"/>
    </row>
    <row r="653" spans="1:10" s="10" customFormat="1">
      <c r="A653" s="11">
        <v>25</v>
      </c>
      <c r="B653" s="34" t="s">
        <v>1172</v>
      </c>
      <c r="C653" s="11" t="s">
        <v>1173</v>
      </c>
      <c r="D653" s="13" t="e">
        <f>#REF!+BOGOR!$J$629</f>
        <v>#REF!</v>
      </c>
      <c r="E653" s="13" t="e">
        <f>#REF!+$K$629</f>
        <v>#REF!</v>
      </c>
      <c r="F653" s="13" t="e">
        <f>#REF!+$L$629</f>
        <v>#REF!</v>
      </c>
      <c r="G653" s="14" t="s">
        <v>157</v>
      </c>
      <c r="I653" s="50"/>
      <c r="J653" s="6"/>
    </row>
    <row r="654" spans="1:10" s="10" customFormat="1">
      <c r="A654" s="11">
        <v>26</v>
      </c>
      <c r="B654" s="34" t="s">
        <v>1174</v>
      </c>
      <c r="C654" s="11" t="s">
        <v>1175</v>
      </c>
      <c r="D654" s="13" t="e">
        <f>#REF!+BOGOR!$J$629</f>
        <v>#REF!</v>
      </c>
      <c r="E654" s="13" t="e">
        <f>#REF!+$K$629</f>
        <v>#REF!</v>
      </c>
      <c r="F654" s="13" t="e">
        <f>#REF!+$L$629</f>
        <v>#REF!</v>
      </c>
      <c r="G654" s="14" t="s">
        <v>157</v>
      </c>
      <c r="I654" s="50"/>
      <c r="J654" s="6"/>
    </row>
    <row r="655" spans="1:10" s="10" customFormat="1">
      <c r="A655" s="11">
        <v>27</v>
      </c>
      <c r="B655" s="34" t="s">
        <v>1176</v>
      </c>
      <c r="C655" s="11" t="s">
        <v>1177</v>
      </c>
      <c r="D655" s="13" t="e">
        <f>#REF!+BOGOR!$J$629</f>
        <v>#REF!</v>
      </c>
      <c r="E655" s="13" t="e">
        <f>#REF!+$K$629</f>
        <v>#REF!</v>
      </c>
      <c r="F655" s="13" t="e">
        <f>#REF!+$L$629</f>
        <v>#REF!</v>
      </c>
      <c r="G655" s="14" t="s">
        <v>157</v>
      </c>
      <c r="I655" s="50"/>
      <c r="J655" s="6"/>
    </row>
    <row r="656" spans="1:10" s="10" customFormat="1">
      <c r="A656" s="11">
        <v>28</v>
      </c>
      <c r="B656" s="34" t="s">
        <v>1178</v>
      </c>
      <c r="C656" s="11" t="s">
        <v>502</v>
      </c>
      <c r="D656" s="13" t="e">
        <f>#REF!+BOGOR!$J$629</f>
        <v>#REF!</v>
      </c>
      <c r="E656" s="13" t="e">
        <f>#REF!+$K$629</f>
        <v>#REF!</v>
      </c>
      <c r="F656" s="13" t="e">
        <f>#REF!+$L$629</f>
        <v>#REF!</v>
      </c>
      <c r="G656" s="14" t="s">
        <v>157</v>
      </c>
      <c r="I656" s="50"/>
      <c r="J656" s="6"/>
    </row>
    <row r="657" spans="1:10" s="10" customFormat="1">
      <c r="A657" s="11">
        <v>29</v>
      </c>
      <c r="B657" s="34" t="s">
        <v>1179</v>
      </c>
      <c r="C657" s="11" t="s">
        <v>1180</v>
      </c>
      <c r="D657" s="13" t="e">
        <f>#REF!+BOGOR!$J$629</f>
        <v>#REF!</v>
      </c>
      <c r="E657" s="13" t="e">
        <f>#REF!+$K$629</f>
        <v>#REF!</v>
      </c>
      <c r="F657" s="13" t="e">
        <f>#REF!+$L$629</f>
        <v>#REF!</v>
      </c>
      <c r="G657" s="14" t="s">
        <v>157</v>
      </c>
      <c r="I657" s="50"/>
      <c r="J657" s="6"/>
    </row>
    <row r="658" spans="1:10" s="10" customFormat="1">
      <c r="A658" s="11">
        <v>30</v>
      </c>
      <c r="B658" s="34" t="s">
        <v>1181</v>
      </c>
      <c r="C658" s="11" t="s">
        <v>1182</v>
      </c>
      <c r="D658" s="13" t="e">
        <f>#REF!+BOGOR!$J$629</f>
        <v>#REF!</v>
      </c>
      <c r="E658" s="13" t="e">
        <f>#REF!+$K$629</f>
        <v>#REF!</v>
      </c>
      <c r="F658" s="13" t="e">
        <f>#REF!+$L$629</f>
        <v>#REF!</v>
      </c>
      <c r="G658" s="14" t="s">
        <v>157</v>
      </c>
      <c r="I658" s="50"/>
      <c r="J658" s="6"/>
    </row>
    <row r="659" spans="1:10" s="10" customFormat="1">
      <c r="A659" s="11">
        <v>31</v>
      </c>
      <c r="B659" s="34" t="s">
        <v>1183</v>
      </c>
      <c r="C659" s="11" t="s">
        <v>1184</v>
      </c>
      <c r="D659" s="13" t="e">
        <f>#REF!+BOGOR!$J$629</f>
        <v>#REF!</v>
      </c>
      <c r="E659" s="13" t="e">
        <f>#REF!+$K$629</f>
        <v>#REF!</v>
      </c>
      <c r="F659" s="13" t="e">
        <f>#REF!+$L$629</f>
        <v>#REF!</v>
      </c>
      <c r="G659" s="14" t="s">
        <v>157</v>
      </c>
      <c r="I659" s="50"/>
      <c r="J659" s="6"/>
    </row>
    <row r="660" spans="1:10" s="10" customFormat="1">
      <c r="A660" s="11">
        <v>32</v>
      </c>
      <c r="B660" s="34" t="s">
        <v>1185</v>
      </c>
      <c r="C660" s="11" t="s">
        <v>1186</v>
      </c>
      <c r="D660" s="13" t="e">
        <f>#REF!+BOGOR!$J$629</f>
        <v>#REF!</v>
      </c>
      <c r="E660" s="13" t="e">
        <f>#REF!+$K$629</f>
        <v>#REF!</v>
      </c>
      <c r="F660" s="13" t="e">
        <f>#REF!+$L$629</f>
        <v>#REF!</v>
      </c>
      <c r="G660" s="14" t="s">
        <v>157</v>
      </c>
      <c r="I660" s="50"/>
      <c r="J660" s="6"/>
    </row>
    <row r="661" spans="1:10" s="10" customFormat="1">
      <c r="A661" s="11">
        <v>33</v>
      </c>
      <c r="B661" s="34" t="s">
        <v>1187</v>
      </c>
      <c r="C661" s="11" t="s">
        <v>1188</v>
      </c>
      <c r="D661" s="13" t="e">
        <f>#REF!+BOGOR!$J$629</f>
        <v>#REF!</v>
      </c>
      <c r="E661" s="13" t="e">
        <f>#REF!+$K$629</f>
        <v>#REF!</v>
      </c>
      <c r="F661" s="13" t="e">
        <f>#REF!+$L$629</f>
        <v>#REF!</v>
      </c>
      <c r="G661" s="14" t="s">
        <v>157</v>
      </c>
      <c r="I661" s="50"/>
      <c r="J661" s="6"/>
    </row>
    <row r="662" spans="1:10" s="10" customFormat="1">
      <c r="A662" s="11">
        <v>34</v>
      </c>
      <c r="B662" s="34" t="s">
        <v>1189</v>
      </c>
      <c r="C662" s="11" t="s">
        <v>1190</v>
      </c>
      <c r="D662" s="13" t="e">
        <f>#REF!+BOGOR!$J$629</f>
        <v>#REF!</v>
      </c>
      <c r="E662" s="13" t="e">
        <f>#REF!+$K$629</f>
        <v>#REF!</v>
      </c>
      <c r="F662" s="13" t="e">
        <f>#REF!+$L$629</f>
        <v>#REF!</v>
      </c>
      <c r="G662" s="14" t="s">
        <v>157</v>
      </c>
      <c r="I662" s="50"/>
      <c r="J662" s="6"/>
    </row>
    <row r="663" spans="1:10" s="10" customFormat="1">
      <c r="A663" s="11">
        <v>35</v>
      </c>
      <c r="B663" s="34" t="s">
        <v>1191</v>
      </c>
      <c r="C663" s="11" t="s">
        <v>1192</v>
      </c>
      <c r="D663" s="13" t="e">
        <f>#REF!+BOGOR!$J$629</f>
        <v>#REF!</v>
      </c>
      <c r="E663" s="13" t="e">
        <f>#REF!+$K$629</f>
        <v>#REF!</v>
      </c>
      <c r="F663" s="13" t="e">
        <f>#REF!+$L$629</f>
        <v>#REF!</v>
      </c>
      <c r="G663" s="14" t="s">
        <v>157</v>
      </c>
      <c r="I663" s="50"/>
      <c r="J663" s="6"/>
    </row>
    <row r="664" spans="1:10" s="10" customFormat="1">
      <c r="A664" s="11">
        <v>36</v>
      </c>
      <c r="B664" s="34" t="s">
        <v>1193</v>
      </c>
      <c r="C664" s="11" t="s">
        <v>1194</v>
      </c>
      <c r="D664" s="13" t="e">
        <f>#REF!+BOGOR!$J$629</f>
        <v>#REF!</v>
      </c>
      <c r="E664" s="13" t="e">
        <f>#REF!+$K$629</f>
        <v>#REF!</v>
      </c>
      <c r="F664" s="13" t="e">
        <f>#REF!+$L$629</f>
        <v>#REF!</v>
      </c>
      <c r="G664" s="14" t="s">
        <v>157</v>
      </c>
      <c r="I664" s="50"/>
      <c r="J664" s="6"/>
    </row>
    <row r="665" spans="1:10" s="10" customFormat="1">
      <c r="A665" s="11">
        <v>37</v>
      </c>
      <c r="B665" s="34" t="s">
        <v>1195</v>
      </c>
      <c r="C665" s="11" t="s">
        <v>1196</v>
      </c>
      <c r="D665" s="13" t="e">
        <f>#REF!+BOGOR!$J$629</f>
        <v>#REF!</v>
      </c>
      <c r="E665" s="13" t="e">
        <f>#REF!+$K$629</f>
        <v>#REF!</v>
      </c>
      <c r="F665" s="13" t="e">
        <f>#REF!+$L$629</f>
        <v>#REF!</v>
      </c>
      <c r="G665" s="14" t="s">
        <v>157</v>
      </c>
      <c r="I665" s="50"/>
      <c r="J665" s="6"/>
    </row>
    <row r="666" spans="1:10" s="10" customFormat="1">
      <c r="A666" s="11">
        <v>38</v>
      </c>
      <c r="B666" s="34" t="s">
        <v>1197</v>
      </c>
      <c r="C666" s="11" t="s">
        <v>1198</v>
      </c>
      <c r="D666" s="13" t="e">
        <f>#REF!+BOGOR!$J$629</f>
        <v>#REF!</v>
      </c>
      <c r="E666" s="13" t="e">
        <f>#REF!+$K$629</f>
        <v>#REF!</v>
      </c>
      <c r="F666" s="13" t="e">
        <f>#REF!+$L$629</f>
        <v>#REF!</v>
      </c>
      <c r="G666" s="14" t="s">
        <v>157</v>
      </c>
      <c r="I666" s="50"/>
      <c r="J666" s="6"/>
    </row>
    <row r="667" spans="1:10" s="10" customFormat="1">
      <c r="A667" s="11">
        <v>39</v>
      </c>
      <c r="B667" s="34" t="s">
        <v>1199</v>
      </c>
      <c r="C667" s="11" t="s">
        <v>1200</v>
      </c>
      <c r="D667" s="13" t="e">
        <f>#REF!+BOGOR!$J$629</f>
        <v>#REF!</v>
      </c>
      <c r="E667" s="13" t="e">
        <f>#REF!+$K$629</f>
        <v>#REF!</v>
      </c>
      <c r="F667" s="13" t="e">
        <f>#REF!+$L$629</f>
        <v>#REF!</v>
      </c>
      <c r="G667" s="14" t="s">
        <v>157</v>
      </c>
      <c r="I667" s="50"/>
      <c r="J667" s="6"/>
    </row>
    <row r="668" spans="1:10" s="10" customFormat="1">
      <c r="A668" s="11">
        <v>40</v>
      </c>
      <c r="B668" s="34" t="s">
        <v>1201</v>
      </c>
      <c r="C668" s="11" t="s">
        <v>1202</v>
      </c>
      <c r="D668" s="13" t="e">
        <f>#REF!+BOGOR!$J$629</f>
        <v>#REF!</v>
      </c>
      <c r="E668" s="13" t="e">
        <f>#REF!+$K$629</f>
        <v>#REF!</v>
      </c>
      <c r="F668" s="13" t="e">
        <f>#REF!+$L$629</f>
        <v>#REF!</v>
      </c>
      <c r="G668" s="14" t="s">
        <v>157</v>
      </c>
      <c r="I668" s="50"/>
      <c r="J668" s="6"/>
    </row>
    <row r="669" spans="1:10" s="10" customFormat="1">
      <c r="A669" s="11">
        <v>41</v>
      </c>
      <c r="B669" s="34" t="s">
        <v>1203</v>
      </c>
      <c r="C669" s="11" t="s">
        <v>1204</v>
      </c>
      <c r="D669" s="13" t="e">
        <f>#REF!+BOGOR!$J$629</f>
        <v>#REF!</v>
      </c>
      <c r="E669" s="13" t="e">
        <f>#REF!+$K$629</f>
        <v>#REF!</v>
      </c>
      <c r="F669" s="13" t="e">
        <f>#REF!+$L$629</f>
        <v>#REF!</v>
      </c>
      <c r="G669" s="14" t="s">
        <v>157</v>
      </c>
      <c r="I669" s="50"/>
      <c r="J669" s="6"/>
    </row>
    <row r="670" spans="1:10" s="10" customFormat="1">
      <c r="A670" s="11">
        <v>42</v>
      </c>
      <c r="B670" s="34" t="s">
        <v>1205</v>
      </c>
      <c r="C670" s="11" t="s">
        <v>1206</v>
      </c>
      <c r="D670" s="13" t="e">
        <f>#REF!+BOGOR!$J$629</f>
        <v>#REF!</v>
      </c>
      <c r="E670" s="13" t="e">
        <f>#REF!+$K$629</f>
        <v>#REF!</v>
      </c>
      <c r="F670" s="13" t="e">
        <f>#REF!+$L$629</f>
        <v>#REF!</v>
      </c>
      <c r="G670" s="14" t="s">
        <v>157</v>
      </c>
      <c r="I670" s="50"/>
      <c r="J670" s="6"/>
    </row>
    <row r="671" spans="1:10" s="10" customFormat="1">
      <c r="A671" s="11">
        <v>43</v>
      </c>
      <c r="B671" s="34" t="s">
        <v>1207</v>
      </c>
      <c r="C671" s="11" t="s">
        <v>1208</v>
      </c>
      <c r="D671" s="13" t="e">
        <f>#REF!+BOGOR!$J$629</f>
        <v>#REF!</v>
      </c>
      <c r="E671" s="13" t="e">
        <f>#REF!+$K$629</f>
        <v>#REF!</v>
      </c>
      <c r="F671" s="13" t="e">
        <f>#REF!+$L$629</f>
        <v>#REF!</v>
      </c>
      <c r="G671" s="14" t="s">
        <v>157</v>
      </c>
      <c r="I671" s="50"/>
      <c r="J671" s="6"/>
    </row>
    <row r="672" spans="1:10" s="10" customFormat="1">
      <c r="A672" s="11">
        <v>44</v>
      </c>
      <c r="B672" s="34" t="s">
        <v>1209</v>
      </c>
      <c r="C672" s="11" t="s">
        <v>1210</v>
      </c>
      <c r="D672" s="13" t="e">
        <f>#REF!+BOGOR!$J$629</f>
        <v>#REF!</v>
      </c>
      <c r="E672" s="13" t="e">
        <f>#REF!+$K$629</f>
        <v>#REF!</v>
      </c>
      <c r="F672" s="13" t="e">
        <f>#REF!+$L$629</f>
        <v>#REF!</v>
      </c>
      <c r="G672" s="14" t="s">
        <v>157</v>
      </c>
      <c r="I672" s="50"/>
      <c r="J672" s="6"/>
    </row>
    <row r="673" spans="1:12" s="10" customFormat="1">
      <c r="A673" s="11">
        <v>45</v>
      </c>
      <c r="B673" s="34" t="s">
        <v>1211</v>
      </c>
      <c r="C673" s="11" t="s">
        <v>1212</v>
      </c>
      <c r="D673" s="13" t="e">
        <f>#REF!+BOGOR!$J$629</f>
        <v>#REF!</v>
      </c>
      <c r="E673" s="13" t="e">
        <f>#REF!+$K$629</f>
        <v>#REF!</v>
      </c>
      <c r="F673" s="13" t="e">
        <f>#REF!+$L$629</f>
        <v>#REF!</v>
      </c>
      <c r="G673" s="14" t="s">
        <v>157</v>
      </c>
      <c r="I673" s="50"/>
      <c r="J673" s="6"/>
    </row>
    <row r="674" spans="1:12" s="10" customFormat="1">
      <c r="A674" s="11">
        <v>46</v>
      </c>
      <c r="B674" s="34" t="s">
        <v>1213</v>
      </c>
      <c r="C674" s="11" t="s">
        <v>1186</v>
      </c>
      <c r="D674" s="13" t="e">
        <f>#REF!+BOGOR!$J$629</f>
        <v>#REF!</v>
      </c>
      <c r="E674" s="13" t="e">
        <f>#REF!+$K$629</f>
        <v>#REF!</v>
      </c>
      <c r="F674" s="13" t="e">
        <f>#REF!+$L$629</f>
        <v>#REF!</v>
      </c>
      <c r="G674" s="14" t="s">
        <v>157</v>
      </c>
      <c r="I674" s="50"/>
      <c r="J674" s="6"/>
    </row>
    <row r="675" spans="1:12">
      <c r="A675" s="338" t="s">
        <v>1214</v>
      </c>
      <c r="B675" s="338"/>
      <c r="C675" s="338"/>
      <c r="D675" s="338"/>
      <c r="E675" s="338"/>
      <c r="F675" s="338"/>
      <c r="G675" s="338"/>
      <c r="I675" s="3"/>
      <c r="J675" s="6"/>
    </row>
    <row r="676" spans="1:12" ht="15" customHeight="1">
      <c r="A676" s="333" t="s">
        <v>9</v>
      </c>
      <c r="B676" s="334" t="s">
        <v>10</v>
      </c>
      <c r="C676" s="333" t="s">
        <v>11</v>
      </c>
      <c r="D676" s="339" t="s">
        <v>2293</v>
      </c>
      <c r="E676" s="341" t="s">
        <v>13</v>
      </c>
      <c r="F676" s="341"/>
      <c r="G676" s="335" t="s">
        <v>12</v>
      </c>
      <c r="I676" s="3"/>
      <c r="J676" s="6"/>
    </row>
    <row r="677" spans="1:12" ht="21.75" customHeight="1">
      <c r="A677" s="333"/>
      <c r="B677" s="334"/>
      <c r="C677" s="333"/>
      <c r="D677" s="340"/>
      <c r="E677" s="60" t="s">
        <v>14</v>
      </c>
      <c r="F677" s="60" t="s">
        <v>15</v>
      </c>
      <c r="G677" s="335"/>
      <c r="I677" s="8" t="s">
        <v>2281</v>
      </c>
      <c r="J677" s="9" t="s">
        <v>2282</v>
      </c>
      <c r="K677" s="9" t="s">
        <v>2283</v>
      </c>
      <c r="L677" s="9" t="s">
        <v>2284</v>
      </c>
    </row>
    <row r="678" spans="1:12" s="10" customFormat="1">
      <c r="A678" s="11">
        <v>1</v>
      </c>
      <c r="B678" s="12" t="s">
        <v>1214</v>
      </c>
      <c r="C678" s="11" t="s">
        <v>1215</v>
      </c>
      <c r="D678" s="13" t="e">
        <f>#REF!+BOGOR!$J$678</f>
        <v>#REF!</v>
      </c>
      <c r="E678" s="13" t="e">
        <f>#REF!+$K$678</f>
        <v>#REF!</v>
      </c>
      <c r="F678" s="13" t="e">
        <f>#REF!+$L$678</f>
        <v>#REF!</v>
      </c>
      <c r="G678" s="14" t="s">
        <v>17</v>
      </c>
      <c r="I678" s="15">
        <v>1000</v>
      </c>
      <c r="J678" s="15">
        <v>500</v>
      </c>
      <c r="K678" s="16"/>
      <c r="L678" s="16"/>
    </row>
    <row r="679" spans="1:12" s="10" customFormat="1">
      <c r="A679" s="11">
        <v>2</v>
      </c>
      <c r="B679" s="12" t="s">
        <v>1216</v>
      </c>
      <c r="C679" s="11" t="s">
        <v>1217</v>
      </c>
      <c r="D679" s="13" t="e">
        <f>#REF!+BOGOR!$J$678</f>
        <v>#REF!</v>
      </c>
      <c r="E679" s="13" t="e">
        <f>#REF!+$K$678</f>
        <v>#REF!</v>
      </c>
      <c r="F679" s="13" t="e">
        <f>#REF!+$L$678</f>
        <v>#REF!</v>
      </c>
      <c r="G679" s="14" t="s">
        <v>37</v>
      </c>
      <c r="I679" s="17"/>
      <c r="J679" s="6"/>
    </row>
    <row r="680" spans="1:12" s="10" customFormat="1">
      <c r="A680" s="11">
        <v>3</v>
      </c>
      <c r="B680" s="12" t="s">
        <v>1218</v>
      </c>
      <c r="C680" s="11" t="s">
        <v>1219</v>
      </c>
      <c r="D680" s="13" t="e">
        <f>#REF!+BOGOR!$J$678</f>
        <v>#REF!</v>
      </c>
      <c r="E680" s="13" t="e">
        <f>#REF!+$K$678</f>
        <v>#REF!</v>
      </c>
      <c r="F680" s="13" t="e">
        <f>#REF!+$L$678</f>
        <v>#REF!</v>
      </c>
      <c r="G680" s="14" t="s">
        <v>37</v>
      </c>
      <c r="I680" s="17"/>
      <c r="J680" s="6"/>
    </row>
    <row r="681" spans="1:12" s="10" customFormat="1">
      <c r="A681" s="11">
        <v>4</v>
      </c>
      <c r="B681" s="12" t="s">
        <v>1220</v>
      </c>
      <c r="C681" s="11" t="s">
        <v>1221</v>
      </c>
      <c r="D681" s="13" t="e">
        <f>#REF!+BOGOR!$J$678</f>
        <v>#REF!</v>
      </c>
      <c r="E681" s="13" t="e">
        <f>#REF!+$K$678</f>
        <v>#REF!</v>
      </c>
      <c r="F681" s="13" t="e">
        <f>#REF!+$L$678</f>
        <v>#REF!</v>
      </c>
      <c r="G681" s="14" t="s">
        <v>37</v>
      </c>
      <c r="I681" s="17"/>
      <c r="J681" s="6"/>
    </row>
    <row r="682" spans="1:12" s="10" customFormat="1">
      <c r="A682" s="11">
        <v>5</v>
      </c>
      <c r="B682" s="12" t="s">
        <v>1222</v>
      </c>
      <c r="C682" s="11" t="s">
        <v>1223</v>
      </c>
      <c r="D682" s="13" t="e">
        <f>#REF!+BOGOR!$J$678</f>
        <v>#REF!</v>
      </c>
      <c r="E682" s="13" t="e">
        <f>#REF!+$K$678</f>
        <v>#REF!</v>
      </c>
      <c r="F682" s="13" t="e">
        <f>#REF!+$L$678</f>
        <v>#REF!</v>
      </c>
      <c r="G682" s="14" t="s">
        <v>37</v>
      </c>
      <c r="I682" s="17"/>
      <c r="J682" s="6"/>
    </row>
    <row r="683" spans="1:12" s="10" customFormat="1">
      <c r="A683" s="11">
        <v>6</v>
      </c>
      <c r="B683" s="12" t="s">
        <v>1224</v>
      </c>
      <c r="C683" s="11" t="s">
        <v>1225</v>
      </c>
      <c r="D683" s="13" t="e">
        <f>#REF!+BOGOR!$J$678</f>
        <v>#REF!</v>
      </c>
      <c r="E683" s="13" t="e">
        <f>#REF!+$K$678</f>
        <v>#REF!</v>
      </c>
      <c r="F683" s="13" t="e">
        <f>#REF!+$L$678</f>
        <v>#REF!</v>
      </c>
      <c r="G683" s="14" t="s">
        <v>37</v>
      </c>
      <c r="I683" s="17"/>
      <c r="J683" s="6"/>
    </row>
    <row r="684" spans="1:12" s="10" customFormat="1">
      <c r="A684" s="11">
        <v>7</v>
      </c>
      <c r="B684" s="12" t="s">
        <v>1226</v>
      </c>
      <c r="C684" s="11" t="s">
        <v>1227</v>
      </c>
      <c r="D684" s="13" t="e">
        <f>#REF!+BOGOR!$J$678</f>
        <v>#REF!</v>
      </c>
      <c r="E684" s="13" t="e">
        <f>#REF!+$K$678</f>
        <v>#REF!</v>
      </c>
      <c r="F684" s="13" t="e">
        <f>#REF!+$L$678</f>
        <v>#REF!</v>
      </c>
      <c r="G684" s="14" t="s">
        <v>37</v>
      </c>
      <c r="I684" s="17"/>
      <c r="J684" s="6"/>
    </row>
    <row r="685" spans="1:12" s="10" customFormat="1">
      <c r="A685" s="11">
        <v>8</v>
      </c>
      <c r="B685" s="12" t="s">
        <v>1228</v>
      </c>
      <c r="C685" s="11" t="s">
        <v>1229</v>
      </c>
      <c r="D685" s="13" t="e">
        <f>#REF!+BOGOR!$J$678</f>
        <v>#REF!</v>
      </c>
      <c r="E685" s="13" t="e">
        <f>#REF!+$K$678</f>
        <v>#REF!</v>
      </c>
      <c r="F685" s="13" t="e">
        <f>#REF!+$L$678</f>
        <v>#REF!</v>
      </c>
      <c r="G685" s="14" t="s">
        <v>37</v>
      </c>
      <c r="I685" s="17"/>
      <c r="J685" s="6"/>
    </row>
    <row r="686" spans="1:12" s="10" customFormat="1">
      <c r="A686" s="11">
        <v>9</v>
      </c>
      <c r="B686" s="12" t="s">
        <v>1230</v>
      </c>
      <c r="C686" s="11" t="s">
        <v>1231</v>
      </c>
      <c r="D686" s="13" t="e">
        <f>#REF!+BOGOR!$J$678</f>
        <v>#REF!</v>
      </c>
      <c r="E686" s="13" t="e">
        <f>#REF!+$K$678</f>
        <v>#REF!</v>
      </c>
      <c r="F686" s="13" t="e">
        <f>#REF!+$L$678</f>
        <v>#REF!</v>
      </c>
      <c r="G686" s="14" t="s">
        <v>37</v>
      </c>
      <c r="I686" s="17"/>
      <c r="J686" s="6"/>
    </row>
    <row r="687" spans="1:12" s="10" customFormat="1">
      <c r="A687" s="11">
        <v>10</v>
      </c>
      <c r="B687" s="12" t="s">
        <v>1232</v>
      </c>
      <c r="C687" s="11" t="s">
        <v>1233</v>
      </c>
      <c r="D687" s="13" t="e">
        <f>#REF!+BOGOR!$J$678</f>
        <v>#REF!</v>
      </c>
      <c r="E687" s="13" t="e">
        <f>#REF!+$K$678</f>
        <v>#REF!</v>
      </c>
      <c r="F687" s="13" t="e">
        <f>#REF!+$L$678</f>
        <v>#REF!</v>
      </c>
      <c r="G687" s="14" t="s">
        <v>37</v>
      </c>
      <c r="I687" s="17"/>
      <c r="J687" s="6"/>
    </row>
    <row r="688" spans="1:12" s="10" customFormat="1">
      <c r="A688" s="11">
        <v>11</v>
      </c>
      <c r="B688" s="12" t="s">
        <v>1234</v>
      </c>
      <c r="C688" s="11" t="s">
        <v>1235</v>
      </c>
      <c r="D688" s="13" t="e">
        <f>#REF!+BOGOR!$J$678</f>
        <v>#REF!</v>
      </c>
      <c r="E688" s="13" t="e">
        <f>#REF!+$K$678</f>
        <v>#REF!</v>
      </c>
      <c r="F688" s="13" t="e">
        <f>#REF!+$L$678</f>
        <v>#REF!</v>
      </c>
      <c r="G688" s="14" t="s">
        <v>37</v>
      </c>
      <c r="I688" s="17"/>
      <c r="J688" s="6"/>
    </row>
    <row r="689" spans="1:12" s="10" customFormat="1">
      <c r="A689" s="11">
        <v>12</v>
      </c>
      <c r="B689" s="12" t="s">
        <v>1236</v>
      </c>
      <c r="C689" s="11" t="s">
        <v>1237</v>
      </c>
      <c r="D689" s="13" t="e">
        <f>#REF!+BOGOR!$J$678</f>
        <v>#REF!</v>
      </c>
      <c r="E689" s="13" t="e">
        <f>#REF!+$K$678</f>
        <v>#REF!</v>
      </c>
      <c r="F689" s="13" t="e">
        <f>#REF!+$L$678</f>
        <v>#REF!</v>
      </c>
      <c r="G689" s="14" t="s">
        <v>37</v>
      </c>
      <c r="I689" s="17"/>
      <c r="J689" s="6"/>
    </row>
    <row r="690" spans="1:12">
      <c r="A690" s="338" t="s">
        <v>1238</v>
      </c>
      <c r="B690" s="338"/>
      <c r="C690" s="338"/>
      <c r="D690" s="338"/>
      <c r="E690" s="338"/>
      <c r="F690" s="338"/>
      <c r="G690" s="338"/>
      <c r="I690" s="3"/>
      <c r="J690" s="6"/>
    </row>
    <row r="691" spans="1:12" ht="15" customHeight="1">
      <c r="A691" s="333" t="s">
        <v>9</v>
      </c>
      <c r="B691" s="334" t="s">
        <v>10</v>
      </c>
      <c r="C691" s="333" t="s">
        <v>11</v>
      </c>
      <c r="D691" s="339" t="s">
        <v>2293</v>
      </c>
      <c r="E691" s="341" t="s">
        <v>13</v>
      </c>
      <c r="F691" s="341"/>
      <c r="G691" s="335" t="s">
        <v>12</v>
      </c>
      <c r="I691" s="3"/>
      <c r="J691" s="6"/>
    </row>
    <row r="692" spans="1:12" ht="21.75" customHeight="1">
      <c r="A692" s="333"/>
      <c r="B692" s="334"/>
      <c r="C692" s="333"/>
      <c r="D692" s="340"/>
      <c r="E692" s="60" t="s">
        <v>14</v>
      </c>
      <c r="F692" s="60" t="s">
        <v>15</v>
      </c>
      <c r="G692" s="335"/>
      <c r="I692" s="8" t="s">
        <v>2281</v>
      </c>
      <c r="J692" s="9" t="s">
        <v>2282</v>
      </c>
      <c r="K692" s="9" t="s">
        <v>2283</v>
      </c>
      <c r="L692" s="9" t="s">
        <v>2284</v>
      </c>
    </row>
    <row r="693" spans="1:12" s="10" customFormat="1">
      <c r="A693" s="11">
        <v>1</v>
      </c>
      <c r="B693" s="12" t="s">
        <v>1238</v>
      </c>
      <c r="C693" s="11" t="s">
        <v>1239</v>
      </c>
      <c r="D693" s="13" t="e">
        <f>#REF!+BOGOR!$J$693</f>
        <v>#REF!</v>
      </c>
      <c r="E693" s="13" t="e">
        <f>#REF!+$K$693</f>
        <v>#REF!</v>
      </c>
      <c r="F693" s="13" t="e">
        <f>#REF!+$L$693</f>
        <v>#REF!</v>
      </c>
      <c r="G693" s="14" t="s">
        <v>17</v>
      </c>
      <c r="I693" s="15"/>
      <c r="J693" s="15">
        <v>1500</v>
      </c>
      <c r="K693" s="16"/>
      <c r="L693" s="16"/>
    </row>
    <row r="694" spans="1:12" s="10" customFormat="1">
      <c r="A694" s="11">
        <v>2</v>
      </c>
      <c r="B694" s="12" t="s">
        <v>1240</v>
      </c>
      <c r="C694" s="11" t="s">
        <v>1241</v>
      </c>
      <c r="D694" s="13" t="e">
        <f>#REF!+BOGOR!$J$693</f>
        <v>#REF!</v>
      </c>
      <c r="E694" s="13" t="e">
        <f>#REF!+$K$693</f>
        <v>#REF!</v>
      </c>
      <c r="F694" s="13" t="e">
        <f>#REF!+$L$693</f>
        <v>#REF!</v>
      </c>
      <c r="G694" s="14" t="s">
        <v>37</v>
      </c>
      <c r="I694" s="50"/>
      <c r="J694" s="6"/>
    </row>
    <row r="695" spans="1:12" s="10" customFormat="1">
      <c r="A695" s="11">
        <v>3</v>
      </c>
      <c r="B695" s="12" t="s">
        <v>1242</v>
      </c>
      <c r="C695" s="11" t="s">
        <v>593</v>
      </c>
      <c r="D695" s="13" t="e">
        <f>#REF!+BOGOR!$J$693</f>
        <v>#REF!</v>
      </c>
      <c r="E695" s="13" t="e">
        <f>#REF!+$K$693</f>
        <v>#REF!</v>
      </c>
      <c r="F695" s="13" t="e">
        <f>#REF!+$L$693</f>
        <v>#REF!</v>
      </c>
      <c r="G695" s="14" t="s">
        <v>37</v>
      </c>
      <c r="I695" s="50"/>
      <c r="J695" s="6"/>
    </row>
    <row r="696" spans="1:12" s="10" customFormat="1">
      <c r="A696" s="11">
        <v>4</v>
      </c>
      <c r="B696" s="52" t="s">
        <v>1243</v>
      </c>
      <c r="C696" s="11" t="s">
        <v>308</v>
      </c>
      <c r="D696" s="13" t="e">
        <f>#REF!+BOGOR!$J$693</f>
        <v>#REF!</v>
      </c>
      <c r="E696" s="13" t="e">
        <f>#REF!+$K$693</f>
        <v>#REF!</v>
      </c>
      <c r="F696" s="13" t="e">
        <f>#REF!+$L$693</f>
        <v>#REF!</v>
      </c>
      <c r="G696" s="14" t="s">
        <v>157</v>
      </c>
      <c r="I696" s="50"/>
      <c r="J696" s="6"/>
    </row>
    <row r="697" spans="1:12" s="10" customFormat="1">
      <c r="A697" s="11">
        <v>5</v>
      </c>
      <c r="B697" s="52" t="s">
        <v>1244</v>
      </c>
      <c r="C697" s="11" t="s">
        <v>311</v>
      </c>
      <c r="D697" s="13" t="e">
        <f>#REF!+BOGOR!$J$693</f>
        <v>#REF!</v>
      </c>
      <c r="E697" s="13" t="e">
        <f>#REF!+$K$693</f>
        <v>#REF!</v>
      </c>
      <c r="F697" s="13" t="e">
        <f>#REF!+$L$693</f>
        <v>#REF!</v>
      </c>
      <c r="G697" s="14" t="s">
        <v>157</v>
      </c>
      <c r="I697" s="50"/>
      <c r="J697" s="6"/>
    </row>
    <row r="698" spans="1:12" s="10" customFormat="1">
      <c r="A698" s="11">
        <v>6</v>
      </c>
      <c r="B698" s="52" t="s">
        <v>1245</v>
      </c>
      <c r="C698" s="11" t="s">
        <v>313</v>
      </c>
      <c r="D698" s="13" t="e">
        <f>#REF!+BOGOR!$J$693</f>
        <v>#REF!</v>
      </c>
      <c r="E698" s="13" t="e">
        <f>#REF!+$K$693</f>
        <v>#REF!</v>
      </c>
      <c r="F698" s="13" t="e">
        <f>#REF!+$L$693</f>
        <v>#REF!</v>
      </c>
      <c r="G698" s="14" t="s">
        <v>157</v>
      </c>
      <c r="I698" s="50"/>
      <c r="J698" s="6"/>
    </row>
    <row r="699" spans="1:12" s="10" customFormat="1">
      <c r="A699" s="11">
        <v>7</v>
      </c>
      <c r="B699" s="52" t="s">
        <v>1246</v>
      </c>
      <c r="C699" s="11" t="s">
        <v>315</v>
      </c>
      <c r="D699" s="13" t="e">
        <f>#REF!+BOGOR!$J$693</f>
        <v>#REF!</v>
      </c>
      <c r="E699" s="13" t="e">
        <f>#REF!+$K$693</f>
        <v>#REF!</v>
      </c>
      <c r="F699" s="13" t="e">
        <f>#REF!+$L$693</f>
        <v>#REF!</v>
      </c>
      <c r="G699" s="14" t="s">
        <v>157</v>
      </c>
      <c r="I699" s="50"/>
      <c r="J699" s="6"/>
    </row>
    <row r="700" spans="1:12" s="10" customFormat="1">
      <c r="A700" s="11">
        <v>8</v>
      </c>
      <c r="B700" s="52" t="s">
        <v>1247</v>
      </c>
      <c r="C700" s="11" t="s">
        <v>317</v>
      </c>
      <c r="D700" s="13" t="e">
        <f>#REF!+BOGOR!$J$693</f>
        <v>#REF!</v>
      </c>
      <c r="E700" s="13" t="e">
        <f>#REF!+$K$693</f>
        <v>#REF!</v>
      </c>
      <c r="F700" s="13" t="e">
        <f>#REF!+$L$693</f>
        <v>#REF!</v>
      </c>
      <c r="G700" s="14" t="s">
        <v>157</v>
      </c>
      <c r="I700" s="50"/>
      <c r="J700" s="6"/>
    </row>
    <row r="701" spans="1:12" s="10" customFormat="1">
      <c r="A701" s="11">
        <v>9</v>
      </c>
      <c r="B701" s="52" t="s">
        <v>1248</v>
      </c>
      <c r="C701" s="11" t="s">
        <v>319</v>
      </c>
      <c r="D701" s="13" t="e">
        <f>#REF!+BOGOR!$J$693</f>
        <v>#REF!</v>
      </c>
      <c r="E701" s="13" t="e">
        <f>#REF!+$K$693</f>
        <v>#REF!</v>
      </c>
      <c r="F701" s="13" t="e">
        <f>#REF!+$L$693</f>
        <v>#REF!</v>
      </c>
      <c r="G701" s="14" t="s">
        <v>157</v>
      </c>
      <c r="I701" s="50"/>
      <c r="J701" s="6"/>
    </row>
    <row r="702" spans="1:12" s="10" customFormat="1">
      <c r="A702" s="11">
        <v>10</v>
      </c>
      <c r="B702" s="52" t="s">
        <v>1249</v>
      </c>
      <c r="C702" s="11" t="s">
        <v>327</v>
      </c>
      <c r="D702" s="13" t="e">
        <f>#REF!+BOGOR!$J$693</f>
        <v>#REF!</v>
      </c>
      <c r="E702" s="13" t="e">
        <f>#REF!+$K$693</f>
        <v>#REF!</v>
      </c>
      <c r="F702" s="13" t="e">
        <f>#REF!+$L$693</f>
        <v>#REF!</v>
      </c>
      <c r="G702" s="14" t="s">
        <v>157</v>
      </c>
      <c r="I702" s="50"/>
      <c r="J702" s="6"/>
    </row>
    <row r="703" spans="1:12" s="10" customFormat="1">
      <c r="A703" s="11">
        <v>11</v>
      </c>
      <c r="B703" s="52" t="s">
        <v>1250</v>
      </c>
      <c r="C703" s="11" t="s">
        <v>329</v>
      </c>
      <c r="D703" s="13" t="e">
        <f>#REF!+BOGOR!$J$693</f>
        <v>#REF!</v>
      </c>
      <c r="E703" s="13" t="e">
        <f>#REF!+$K$693</f>
        <v>#REF!</v>
      </c>
      <c r="F703" s="13" t="e">
        <f>#REF!+$L$693</f>
        <v>#REF!</v>
      </c>
      <c r="G703" s="14" t="s">
        <v>157</v>
      </c>
      <c r="I703" s="50"/>
      <c r="J703" s="6"/>
    </row>
    <row r="704" spans="1:12" s="10" customFormat="1">
      <c r="A704" s="11">
        <v>12</v>
      </c>
      <c r="B704" s="52" t="s">
        <v>1251</v>
      </c>
      <c r="C704" s="11" t="s">
        <v>332</v>
      </c>
      <c r="D704" s="13" t="e">
        <f>#REF!+BOGOR!$J$693</f>
        <v>#REF!</v>
      </c>
      <c r="E704" s="13" t="e">
        <f>#REF!+$K$693</f>
        <v>#REF!</v>
      </c>
      <c r="F704" s="13" t="e">
        <f>#REF!+$L$693</f>
        <v>#REF!</v>
      </c>
      <c r="G704" s="14" t="s">
        <v>157</v>
      </c>
      <c r="I704" s="50"/>
      <c r="J704" s="6"/>
    </row>
    <row r="705" spans="1:10" s="10" customFormat="1">
      <c r="A705" s="11">
        <v>13</v>
      </c>
      <c r="B705" s="52" t="s">
        <v>1252</v>
      </c>
      <c r="C705" s="11" t="s">
        <v>334</v>
      </c>
      <c r="D705" s="13" t="e">
        <f>#REF!+BOGOR!$J$693</f>
        <v>#REF!</v>
      </c>
      <c r="E705" s="13" t="e">
        <f>#REF!+$K$693</f>
        <v>#REF!</v>
      </c>
      <c r="F705" s="13" t="e">
        <f>#REF!+$L$693</f>
        <v>#REF!</v>
      </c>
      <c r="G705" s="14" t="s">
        <v>157</v>
      </c>
      <c r="I705" s="50"/>
      <c r="J705" s="6"/>
    </row>
    <row r="706" spans="1:10" s="10" customFormat="1">
      <c r="A706" s="11">
        <v>14</v>
      </c>
      <c r="B706" s="52" t="s">
        <v>1253</v>
      </c>
      <c r="C706" s="11" t="s">
        <v>1254</v>
      </c>
      <c r="D706" s="13" t="e">
        <f>#REF!+BOGOR!$J$693</f>
        <v>#REF!</v>
      </c>
      <c r="E706" s="13" t="e">
        <f>#REF!+$K$693</f>
        <v>#REF!</v>
      </c>
      <c r="F706" s="13" t="e">
        <f>#REF!+$L$693</f>
        <v>#REF!</v>
      </c>
      <c r="G706" s="14" t="s">
        <v>157</v>
      </c>
      <c r="I706" s="50"/>
      <c r="J706" s="6"/>
    </row>
    <row r="707" spans="1:10" s="10" customFormat="1">
      <c r="A707" s="11">
        <v>15</v>
      </c>
      <c r="B707" s="52" t="s">
        <v>1255</v>
      </c>
      <c r="C707" s="11" t="s">
        <v>1256</v>
      </c>
      <c r="D707" s="13" t="e">
        <f>#REF!+BOGOR!$J$693</f>
        <v>#REF!</v>
      </c>
      <c r="E707" s="13" t="e">
        <f>#REF!+$K$693</f>
        <v>#REF!</v>
      </c>
      <c r="F707" s="13" t="e">
        <f>#REF!+$L$693</f>
        <v>#REF!</v>
      </c>
      <c r="G707" s="14" t="s">
        <v>157</v>
      </c>
      <c r="I707" s="50"/>
      <c r="J707" s="6"/>
    </row>
    <row r="708" spans="1:10" s="10" customFormat="1">
      <c r="A708" s="11">
        <v>16</v>
      </c>
      <c r="B708" s="52" t="s">
        <v>1257</v>
      </c>
      <c r="C708" s="11" t="s">
        <v>1258</v>
      </c>
      <c r="D708" s="13" t="e">
        <f>#REF!+BOGOR!$J$693</f>
        <v>#REF!</v>
      </c>
      <c r="E708" s="13" t="e">
        <f>#REF!+$K$693</f>
        <v>#REF!</v>
      </c>
      <c r="F708" s="13" t="e">
        <f>#REF!+$L$693</f>
        <v>#REF!</v>
      </c>
      <c r="G708" s="14" t="s">
        <v>157</v>
      </c>
      <c r="I708" s="50"/>
      <c r="J708" s="6"/>
    </row>
    <row r="709" spans="1:10" s="10" customFormat="1">
      <c r="A709" s="11">
        <v>17</v>
      </c>
      <c r="B709" s="52" t="s">
        <v>1259</v>
      </c>
      <c r="C709" s="11" t="s">
        <v>1260</v>
      </c>
      <c r="D709" s="13" t="e">
        <f>#REF!+BOGOR!$J$693</f>
        <v>#REF!</v>
      </c>
      <c r="E709" s="13" t="e">
        <f>#REF!+$K$693</f>
        <v>#REF!</v>
      </c>
      <c r="F709" s="13" t="e">
        <f>#REF!+$L$693</f>
        <v>#REF!</v>
      </c>
      <c r="G709" s="14" t="s">
        <v>157</v>
      </c>
      <c r="I709" s="50"/>
      <c r="J709" s="6"/>
    </row>
    <row r="710" spans="1:10" s="10" customFormat="1">
      <c r="A710" s="11">
        <v>18</v>
      </c>
      <c r="B710" s="52" t="s">
        <v>1261</v>
      </c>
      <c r="C710" s="11" t="s">
        <v>1262</v>
      </c>
      <c r="D710" s="13" t="e">
        <f>#REF!+BOGOR!$J$693</f>
        <v>#REF!</v>
      </c>
      <c r="E710" s="13" t="e">
        <f>#REF!+$K$693</f>
        <v>#REF!</v>
      </c>
      <c r="F710" s="13" t="e">
        <f>#REF!+$L$693</f>
        <v>#REF!</v>
      </c>
      <c r="G710" s="14" t="s">
        <v>157</v>
      </c>
      <c r="I710" s="50"/>
      <c r="J710" s="6"/>
    </row>
    <row r="711" spans="1:10" s="10" customFormat="1">
      <c r="A711" s="11">
        <v>19</v>
      </c>
      <c r="B711" s="52" t="s">
        <v>1263</v>
      </c>
      <c r="C711" s="11" t="s">
        <v>1264</v>
      </c>
      <c r="D711" s="13" t="e">
        <f>#REF!+BOGOR!$J$693</f>
        <v>#REF!</v>
      </c>
      <c r="E711" s="13" t="e">
        <f>#REF!+$K$693</f>
        <v>#REF!</v>
      </c>
      <c r="F711" s="13" t="e">
        <f>#REF!+$L$693</f>
        <v>#REF!</v>
      </c>
      <c r="G711" s="14" t="s">
        <v>157</v>
      </c>
      <c r="I711" s="50"/>
      <c r="J711" s="6"/>
    </row>
    <row r="712" spans="1:10" s="10" customFormat="1">
      <c r="A712" s="11">
        <v>20</v>
      </c>
      <c r="B712" s="52" t="s">
        <v>1265</v>
      </c>
      <c r="C712" s="11" t="s">
        <v>1266</v>
      </c>
      <c r="D712" s="13" t="e">
        <f>#REF!+BOGOR!$J$693</f>
        <v>#REF!</v>
      </c>
      <c r="E712" s="13" t="e">
        <f>#REF!+$K$693</f>
        <v>#REF!</v>
      </c>
      <c r="F712" s="13" t="e">
        <f>#REF!+$L$693</f>
        <v>#REF!</v>
      </c>
      <c r="G712" s="14" t="s">
        <v>157</v>
      </c>
      <c r="I712" s="50"/>
      <c r="J712" s="6"/>
    </row>
    <row r="713" spans="1:10" s="10" customFormat="1">
      <c r="A713" s="11">
        <v>21</v>
      </c>
      <c r="B713" s="52" t="s">
        <v>1267</v>
      </c>
      <c r="C713" s="11" t="s">
        <v>1268</v>
      </c>
      <c r="D713" s="13" t="e">
        <f>#REF!+BOGOR!$J$693</f>
        <v>#REF!</v>
      </c>
      <c r="E713" s="13" t="e">
        <f>#REF!+$K$693</f>
        <v>#REF!</v>
      </c>
      <c r="F713" s="13" t="e">
        <f>#REF!+$L$693</f>
        <v>#REF!</v>
      </c>
      <c r="G713" s="14" t="s">
        <v>157</v>
      </c>
      <c r="I713" s="50"/>
      <c r="J713" s="6"/>
    </row>
    <row r="714" spans="1:10" s="10" customFormat="1">
      <c r="A714" s="11">
        <v>22</v>
      </c>
      <c r="B714" s="52" t="s">
        <v>1269</v>
      </c>
      <c r="C714" s="11" t="s">
        <v>1270</v>
      </c>
      <c r="D714" s="13" t="e">
        <f>#REF!+BOGOR!$J$693</f>
        <v>#REF!</v>
      </c>
      <c r="E714" s="13" t="e">
        <f>#REF!+$K$693</f>
        <v>#REF!</v>
      </c>
      <c r="F714" s="13" t="e">
        <f>#REF!+$L$693</f>
        <v>#REF!</v>
      </c>
      <c r="G714" s="14" t="s">
        <v>157</v>
      </c>
      <c r="I714" s="50"/>
      <c r="J714" s="6"/>
    </row>
    <row r="715" spans="1:10" s="10" customFormat="1">
      <c r="A715" s="11">
        <v>23</v>
      </c>
      <c r="B715" s="52" t="s">
        <v>1271</v>
      </c>
      <c r="C715" s="11" t="s">
        <v>1272</v>
      </c>
      <c r="D715" s="13" t="e">
        <f>#REF!+BOGOR!$J$693</f>
        <v>#REF!</v>
      </c>
      <c r="E715" s="13" t="e">
        <f>#REF!+$K$693</f>
        <v>#REF!</v>
      </c>
      <c r="F715" s="13" t="e">
        <f>#REF!+$L$693</f>
        <v>#REF!</v>
      </c>
      <c r="G715" s="14" t="s">
        <v>157</v>
      </c>
      <c r="I715" s="50"/>
      <c r="J715" s="6"/>
    </row>
    <row r="716" spans="1:10" s="10" customFormat="1">
      <c r="A716" s="11">
        <v>24</v>
      </c>
      <c r="B716" s="52" t="s">
        <v>1273</v>
      </c>
      <c r="C716" s="11" t="s">
        <v>1274</v>
      </c>
      <c r="D716" s="13" t="e">
        <f>#REF!+BOGOR!$J$693</f>
        <v>#REF!</v>
      </c>
      <c r="E716" s="13" t="e">
        <f>#REF!+$K$693</f>
        <v>#REF!</v>
      </c>
      <c r="F716" s="13" t="e">
        <f>#REF!+$L$693</f>
        <v>#REF!</v>
      </c>
      <c r="G716" s="14" t="s">
        <v>157</v>
      </c>
      <c r="I716" s="50"/>
      <c r="J716" s="6"/>
    </row>
    <row r="717" spans="1:10" s="10" customFormat="1">
      <c r="A717" s="11">
        <v>25</v>
      </c>
      <c r="B717" s="52" t="s">
        <v>1275</v>
      </c>
      <c r="C717" s="11" t="s">
        <v>1276</v>
      </c>
      <c r="D717" s="13" t="e">
        <f>#REF!+BOGOR!$J$693</f>
        <v>#REF!</v>
      </c>
      <c r="E717" s="13" t="e">
        <f>#REF!+$K$693</f>
        <v>#REF!</v>
      </c>
      <c r="F717" s="13" t="e">
        <f>#REF!+$L$693</f>
        <v>#REF!</v>
      </c>
      <c r="G717" s="14" t="s">
        <v>157</v>
      </c>
      <c r="I717" s="50"/>
      <c r="J717" s="6"/>
    </row>
    <row r="718" spans="1:10" s="10" customFormat="1">
      <c r="A718" s="11">
        <v>26</v>
      </c>
      <c r="B718" s="52" t="s">
        <v>1277</v>
      </c>
      <c r="C718" s="11" t="s">
        <v>1278</v>
      </c>
      <c r="D718" s="13" t="e">
        <f>#REF!+BOGOR!$J$693</f>
        <v>#REF!</v>
      </c>
      <c r="E718" s="13" t="e">
        <f>#REF!+$K$693</f>
        <v>#REF!</v>
      </c>
      <c r="F718" s="13" t="e">
        <f>#REF!+$L$693</f>
        <v>#REF!</v>
      </c>
      <c r="G718" s="14" t="s">
        <v>157</v>
      </c>
      <c r="I718" s="50"/>
      <c r="J718" s="6"/>
    </row>
    <row r="719" spans="1:10" s="10" customFormat="1">
      <c r="A719" s="11">
        <v>27</v>
      </c>
      <c r="B719" s="52" t="s">
        <v>1279</v>
      </c>
      <c r="C719" s="11" t="s">
        <v>1280</v>
      </c>
      <c r="D719" s="13" t="e">
        <f>#REF!+BOGOR!$J$693</f>
        <v>#REF!</v>
      </c>
      <c r="E719" s="13" t="e">
        <f>#REF!+$K$693</f>
        <v>#REF!</v>
      </c>
      <c r="F719" s="13" t="e">
        <f>#REF!+$L$693</f>
        <v>#REF!</v>
      </c>
      <c r="G719" s="14" t="s">
        <v>157</v>
      </c>
      <c r="I719" s="50"/>
      <c r="J719" s="6"/>
    </row>
    <row r="720" spans="1:10" s="10" customFormat="1">
      <c r="A720" s="11">
        <v>28</v>
      </c>
      <c r="B720" s="52" t="s">
        <v>1281</v>
      </c>
      <c r="C720" s="11" t="s">
        <v>1282</v>
      </c>
      <c r="D720" s="13" t="e">
        <f>#REF!+BOGOR!$J$693</f>
        <v>#REF!</v>
      </c>
      <c r="E720" s="13" t="e">
        <f>#REF!+$K$693</f>
        <v>#REF!</v>
      </c>
      <c r="F720" s="13" t="e">
        <f>#REF!+$L$693</f>
        <v>#REF!</v>
      </c>
      <c r="G720" s="14" t="s">
        <v>157</v>
      </c>
      <c r="I720" s="50"/>
      <c r="J720" s="6"/>
    </row>
    <row r="721" spans="1:12" s="10" customFormat="1">
      <c r="A721" s="11">
        <v>29</v>
      </c>
      <c r="B721" s="52" t="s">
        <v>1283</v>
      </c>
      <c r="C721" s="11" t="s">
        <v>1284</v>
      </c>
      <c r="D721" s="13" t="e">
        <f>#REF!+BOGOR!$J$693</f>
        <v>#REF!</v>
      </c>
      <c r="E721" s="13" t="e">
        <f>#REF!+$K$693</f>
        <v>#REF!</v>
      </c>
      <c r="F721" s="13" t="e">
        <f>#REF!+$L$693</f>
        <v>#REF!</v>
      </c>
      <c r="G721" s="14" t="s">
        <v>157</v>
      </c>
      <c r="I721" s="50"/>
      <c r="J721" s="6"/>
    </row>
    <row r="722" spans="1:12" s="10" customFormat="1">
      <c r="A722" s="11">
        <v>30</v>
      </c>
      <c r="B722" s="52" t="s">
        <v>1285</v>
      </c>
      <c r="C722" s="11" t="s">
        <v>1286</v>
      </c>
      <c r="D722" s="13" t="e">
        <f>#REF!+BOGOR!$J$693</f>
        <v>#REF!</v>
      </c>
      <c r="E722" s="13" t="e">
        <f>#REF!+$K$693</f>
        <v>#REF!</v>
      </c>
      <c r="F722" s="13" t="e">
        <f>#REF!+$L$693</f>
        <v>#REF!</v>
      </c>
      <c r="G722" s="14" t="s">
        <v>157</v>
      </c>
      <c r="I722" s="50"/>
      <c r="J722" s="6"/>
    </row>
    <row r="723" spans="1:12" s="10" customFormat="1">
      <c r="A723" s="11">
        <v>31</v>
      </c>
      <c r="B723" s="52" t="s">
        <v>1287</v>
      </c>
      <c r="C723" s="11" t="s">
        <v>1288</v>
      </c>
      <c r="D723" s="13" t="e">
        <f>#REF!+BOGOR!$J$693</f>
        <v>#REF!</v>
      </c>
      <c r="E723" s="13" t="e">
        <f>#REF!+$K$693</f>
        <v>#REF!</v>
      </c>
      <c r="F723" s="13" t="e">
        <f>#REF!+$L$693</f>
        <v>#REF!</v>
      </c>
      <c r="G723" s="14" t="s">
        <v>157</v>
      </c>
      <c r="I723" s="50"/>
      <c r="J723" s="6"/>
    </row>
    <row r="724" spans="1:12" s="10" customFormat="1">
      <c r="A724" s="11">
        <v>32</v>
      </c>
      <c r="B724" s="52" t="s">
        <v>1289</v>
      </c>
      <c r="C724" s="11" t="s">
        <v>1290</v>
      </c>
      <c r="D724" s="13" t="e">
        <f>#REF!+BOGOR!$J$693</f>
        <v>#REF!</v>
      </c>
      <c r="E724" s="13" t="e">
        <f>#REF!+$K$693</f>
        <v>#REF!</v>
      </c>
      <c r="F724" s="13" t="e">
        <f>#REF!+$L$693</f>
        <v>#REF!</v>
      </c>
      <c r="G724" s="14" t="s">
        <v>157</v>
      </c>
      <c r="I724" s="50"/>
      <c r="J724" s="6"/>
    </row>
    <row r="725" spans="1:12" s="10" customFormat="1">
      <c r="A725" s="11">
        <v>33</v>
      </c>
      <c r="B725" s="52" t="s">
        <v>1291</v>
      </c>
      <c r="C725" s="11" t="s">
        <v>1292</v>
      </c>
      <c r="D725" s="13" t="e">
        <f>#REF!+BOGOR!$J$693</f>
        <v>#REF!</v>
      </c>
      <c r="E725" s="13" t="e">
        <f>#REF!+$K$693</f>
        <v>#REF!</v>
      </c>
      <c r="F725" s="13" t="e">
        <f>#REF!+$L$693</f>
        <v>#REF!</v>
      </c>
      <c r="G725" s="14" t="s">
        <v>157</v>
      </c>
      <c r="I725" s="50"/>
      <c r="J725" s="6"/>
    </row>
    <row r="726" spans="1:12" s="10" customFormat="1">
      <c r="A726" s="11">
        <v>34</v>
      </c>
      <c r="B726" s="52" t="s">
        <v>1293</v>
      </c>
      <c r="C726" s="11" t="s">
        <v>1294</v>
      </c>
      <c r="D726" s="13" t="e">
        <f>#REF!+BOGOR!$J$693</f>
        <v>#REF!</v>
      </c>
      <c r="E726" s="13" t="e">
        <f>#REF!+$K$693</f>
        <v>#REF!</v>
      </c>
      <c r="F726" s="13" t="e">
        <f>#REF!+$L$693</f>
        <v>#REF!</v>
      </c>
      <c r="G726" s="14" t="s">
        <v>157</v>
      </c>
      <c r="I726" s="50"/>
      <c r="J726" s="6"/>
    </row>
    <row r="727" spans="1:12" s="10" customFormat="1">
      <c r="A727" s="11">
        <v>35</v>
      </c>
      <c r="B727" s="52" t="s">
        <v>1295</v>
      </c>
      <c r="C727" s="11" t="s">
        <v>1296</v>
      </c>
      <c r="D727" s="13" t="e">
        <f>#REF!+BOGOR!$J$693</f>
        <v>#REF!</v>
      </c>
      <c r="E727" s="13" t="e">
        <f>#REF!+$K$693</f>
        <v>#REF!</v>
      </c>
      <c r="F727" s="13" t="e">
        <f>#REF!+$L$693</f>
        <v>#REF!</v>
      </c>
      <c r="G727" s="14" t="s">
        <v>157</v>
      </c>
      <c r="I727" s="50"/>
      <c r="J727" s="6"/>
    </row>
    <row r="728" spans="1:12" s="10" customFormat="1">
      <c r="A728" s="11">
        <v>36</v>
      </c>
      <c r="B728" s="52" t="s">
        <v>1297</v>
      </c>
      <c r="C728" s="11" t="s">
        <v>1298</v>
      </c>
      <c r="D728" s="13" t="e">
        <f>#REF!+BOGOR!$J$693</f>
        <v>#REF!</v>
      </c>
      <c r="E728" s="13" t="e">
        <f>#REF!+$K$693</f>
        <v>#REF!</v>
      </c>
      <c r="F728" s="13" t="e">
        <f>#REF!+$L$693</f>
        <v>#REF!</v>
      </c>
      <c r="G728" s="14" t="s">
        <v>157</v>
      </c>
      <c r="I728" s="50"/>
      <c r="J728" s="6"/>
    </row>
    <row r="729" spans="1:12" s="10" customFormat="1">
      <c r="A729" s="11">
        <v>37</v>
      </c>
      <c r="B729" s="52" t="s">
        <v>1299</v>
      </c>
      <c r="C729" s="11" t="s">
        <v>1300</v>
      </c>
      <c r="D729" s="13" t="e">
        <f>#REF!+BOGOR!$J$693</f>
        <v>#REF!</v>
      </c>
      <c r="E729" s="13" t="e">
        <f>#REF!+$K$693</f>
        <v>#REF!</v>
      </c>
      <c r="F729" s="13" t="e">
        <f>#REF!+$L$693</f>
        <v>#REF!</v>
      </c>
      <c r="G729" s="14" t="s">
        <v>157</v>
      </c>
      <c r="I729" s="50"/>
      <c r="J729" s="6"/>
    </row>
    <row r="730" spans="1:12" s="10" customFormat="1">
      <c r="A730" s="11">
        <v>38</v>
      </c>
      <c r="B730" s="52" t="s">
        <v>1301</v>
      </c>
      <c r="C730" s="11" t="s">
        <v>1302</v>
      </c>
      <c r="D730" s="13" t="e">
        <f>#REF!+BOGOR!$J$693</f>
        <v>#REF!</v>
      </c>
      <c r="E730" s="13" t="e">
        <f>#REF!+$K$693</f>
        <v>#REF!</v>
      </c>
      <c r="F730" s="13" t="e">
        <f>#REF!+$L$693</f>
        <v>#REF!</v>
      </c>
      <c r="G730" s="14" t="s">
        <v>157</v>
      </c>
      <c r="I730" s="50"/>
      <c r="J730" s="6"/>
    </row>
    <row r="731" spans="1:12" s="10" customFormat="1">
      <c r="A731" s="11">
        <v>39</v>
      </c>
      <c r="B731" s="52" t="s">
        <v>1303</v>
      </c>
      <c r="C731" s="11" t="s">
        <v>1304</v>
      </c>
      <c r="D731" s="13" t="e">
        <f>#REF!+BOGOR!$J$693</f>
        <v>#REF!</v>
      </c>
      <c r="E731" s="13" t="e">
        <f>#REF!+$K$693</f>
        <v>#REF!</v>
      </c>
      <c r="F731" s="13" t="e">
        <f>#REF!+$L$693</f>
        <v>#REF!</v>
      </c>
      <c r="G731" s="14" t="s">
        <v>157</v>
      </c>
      <c r="I731" s="50"/>
      <c r="J731" s="6"/>
    </row>
    <row r="732" spans="1:12" s="10" customFormat="1">
      <c r="A732" s="11">
        <v>40</v>
      </c>
      <c r="B732" s="52" t="s">
        <v>1305</v>
      </c>
      <c r="C732" s="11" t="s">
        <v>1306</v>
      </c>
      <c r="D732" s="13" t="e">
        <f>#REF!+BOGOR!$J$693</f>
        <v>#REF!</v>
      </c>
      <c r="E732" s="13" t="e">
        <f>#REF!+$K$693</f>
        <v>#REF!</v>
      </c>
      <c r="F732" s="13" t="e">
        <f>#REF!+$L$693</f>
        <v>#REF!</v>
      </c>
      <c r="G732" s="14" t="s">
        <v>157</v>
      </c>
      <c r="I732" s="50"/>
      <c r="J732" s="6"/>
    </row>
    <row r="733" spans="1:12" s="10" customFormat="1">
      <c r="A733" s="11">
        <v>41</v>
      </c>
      <c r="B733" s="52" t="s">
        <v>1307</v>
      </c>
      <c r="C733" s="11" t="s">
        <v>1308</v>
      </c>
      <c r="D733" s="13" t="e">
        <f>#REF!+BOGOR!$J$693</f>
        <v>#REF!</v>
      </c>
      <c r="E733" s="13" t="e">
        <f>#REF!+$K$693</f>
        <v>#REF!</v>
      </c>
      <c r="F733" s="13" t="e">
        <f>#REF!+$L$693</f>
        <v>#REF!</v>
      </c>
      <c r="G733" s="14" t="s">
        <v>157</v>
      </c>
      <c r="I733" s="50"/>
      <c r="J733" s="6"/>
    </row>
    <row r="734" spans="1:12">
      <c r="A734" s="338" t="s">
        <v>1309</v>
      </c>
      <c r="B734" s="338"/>
      <c r="C734" s="338"/>
      <c r="D734" s="338"/>
      <c r="E734" s="338"/>
      <c r="F734" s="338"/>
      <c r="G734" s="338"/>
      <c r="I734" s="3"/>
      <c r="J734" s="6"/>
    </row>
    <row r="735" spans="1:12" ht="15" customHeight="1">
      <c r="A735" s="333" t="s">
        <v>9</v>
      </c>
      <c r="B735" s="334" t="s">
        <v>10</v>
      </c>
      <c r="C735" s="333" t="s">
        <v>11</v>
      </c>
      <c r="D735" s="339" t="s">
        <v>2293</v>
      </c>
      <c r="E735" s="341" t="s">
        <v>13</v>
      </c>
      <c r="F735" s="341"/>
      <c r="G735" s="335" t="s">
        <v>12</v>
      </c>
      <c r="I735" s="3"/>
      <c r="J735" s="6"/>
    </row>
    <row r="736" spans="1:12">
      <c r="A736" s="333"/>
      <c r="B736" s="334"/>
      <c r="C736" s="333"/>
      <c r="D736" s="340"/>
      <c r="E736" s="60" t="s">
        <v>14</v>
      </c>
      <c r="F736" s="60" t="s">
        <v>15</v>
      </c>
      <c r="G736" s="335"/>
      <c r="I736" s="8" t="s">
        <v>2281</v>
      </c>
      <c r="J736" s="9" t="s">
        <v>2282</v>
      </c>
      <c r="K736" s="9" t="s">
        <v>2283</v>
      </c>
      <c r="L736" s="9" t="s">
        <v>2284</v>
      </c>
    </row>
    <row r="737" spans="1:12" s="10" customFormat="1">
      <c r="A737" s="11">
        <v>1</v>
      </c>
      <c r="B737" s="12" t="s">
        <v>1309</v>
      </c>
      <c r="C737" s="11" t="s">
        <v>1310</v>
      </c>
      <c r="D737" s="13" t="e">
        <f>#REF!+BOGOR!$J$737</f>
        <v>#REF!</v>
      </c>
      <c r="E737" s="13" t="e">
        <f>#REF!+$K$737</f>
        <v>#REF!</v>
      </c>
      <c r="F737" s="13" t="e">
        <f>#REF!+$L$737</f>
        <v>#REF!</v>
      </c>
      <c r="G737" s="14" t="s">
        <v>17</v>
      </c>
      <c r="I737" s="15"/>
      <c r="J737" s="15">
        <v>500</v>
      </c>
      <c r="K737" s="16"/>
      <c r="L737" s="16"/>
    </row>
    <row r="738" spans="1:12" s="10" customFormat="1">
      <c r="A738" s="11">
        <v>2</v>
      </c>
      <c r="B738" s="12" t="s">
        <v>1311</v>
      </c>
      <c r="C738" s="11" t="s">
        <v>1312</v>
      </c>
      <c r="D738" s="13" t="e">
        <f>#REF!+BOGOR!$J$737</f>
        <v>#REF!</v>
      </c>
      <c r="E738" s="13" t="e">
        <f>#REF!+$K$737</f>
        <v>#REF!</v>
      </c>
      <c r="F738" s="13" t="e">
        <f>#REF!+$L$737</f>
        <v>#REF!</v>
      </c>
      <c r="G738" s="14" t="s">
        <v>37</v>
      </c>
      <c r="I738" s="50"/>
      <c r="J738" s="6"/>
    </row>
    <row r="739" spans="1:12" s="10" customFormat="1">
      <c r="A739" s="11">
        <v>3</v>
      </c>
      <c r="B739" s="12" t="s">
        <v>1313</v>
      </c>
      <c r="C739" s="11" t="s">
        <v>1314</v>
      </c>
      <c r="D739" s="13" t="e">
        <f>#REF!+BOGOR!$J$737</f>
        <v>#REF!</v>
      </c>
      <c r="E739" s="13" t="e">
        <f>#REF!+$K$737</f>
        <v>#REF!</v>
      </c>
      <c r="F739" s="13" t="e">
        <f>#REF!+$L$737</f>
        <v>#REF!</v>
      </c>
      <c r="G739" s="14" t="s">
        <v>37</v>
      </c>
      <c r="I739" s="50"/>
      <c r="J739" s="6"/>
    </row>
    <row r="740" spans="1:12" s="10" customFormat="1">
      <c r="A740" s="11">
        <v>4</v>
      </c>
      <c r="B740" s="12" t="s">
        <v>1315</v>
      </c>
      <c r="C740" s="11" t="s">
        <v>1316</v>
      </c>
      <c r="D740" s="13" t="e">
        <f>#REF!+BOGOR!$J$737</f>
        <v>#REF!</v>
      </c>
      <c r="E740" s="13" t="e">
        <f>#REF!+$K$737</f>
        <v>#REF!</v>
      </c>
      <c r="F740" s="13" t="e">
        <f>#REF!+$L$737</f>
        <v>#REF!</v>
      </c>
      <c r="G740" s="14" t="s">
        <v>37</v>
      </c>
      <c r="I740" s="50"/>
      <c r="J740" s="6"/>
    </row>
    <row r="741" spans="1:12" s="10" customFormat="1">
      <c r="A741" s="11">
        <v>5</v>
      </c>
      <c r="B741" s="12" t="s">
        <v>1317</v>
      </c>
      <c r="C741" s="11" t="s">
        <v>1318</v>
      </c>
      <c r="D741" s="13" t="e">
        <f>#REF!+BOGOR!$J$737</f>
        <v>#REF!</v>
      </c>
      <c r="E741" s="13" t="e">
        <f>#REF!+$K$737</f>
        <v>#REF!</v>
      </c>
      <c r="F741" s="13" t="e">
        <f>#REF!+$L$737</f>
        <v>#REF!</v>
      </c>
      <c r="G741" s="14" t="s">
        <v>37</v>
      </c>
      <c r="I741" s="50"/>
      <c r="J741" s="6"/>
    </row>
    <row r="742" spans="1:12" s="10" customFormat="1">
      <c r="A742" s="11">
        <v>6</v>
      </c>
      <c r="B742" s="12" t="s">
        <v>1319</v>
      </c>
      <c r="C742" s="11" t="s">
        <v>951</v>
      </c>
      <c r="D742" s="13" t="e">
        <f>#REF!+BOGOR!$J$737</f>
        <v>#REF!</v>
      </c>
      <c r="E742" s="13" t="e">
        <f>#REF!+$K$737</f>
        <v>#REF!</v>
      </c>
      <c r="F742" s="13" t="e">
        <f>#REF!+$L$737</f>
        <v>#REF!</v>
      </c>
      <c r="G742" s="14" t="s">
        <v>37</v>
      </c>
      <c r="I742" s="50"/>
      <c r="J742" s="6"/>
    </row>
    <row r="743" spans="1:12" s="10" customFormat="1">
      <c r="A743" s="11">
        <v>7</v>
      </c>
      <c r="B743" s="12" t="s">
        <v>1320</v>
      </c>
      <c r="C743" s="11" t="s">
        <v>1321</v>
      </c>
      <c r="D743" s="13" t="e">
        <f>#REF!+BOGOR!$J$737</f>
        <v>#REF!</v>
      </c>
      <c r="E743" s="13" t="e">
        <f>#REF!+$K$737</f>
        <v>#REF!</v>
      </c>
      <c r="F743" s="13" t="e">
        <f>#REF!+$L$737</f>
        <v>#REF!</v>
      </c>
      <c r="G743" s="14" t="s">
        <v>37</v>
      </c>
      <c r="I743" s="50"/>
      <c r="J743" s="6"/>
    </row>
    <row r="744" spans="1:12" s="10" customFormat="1">
      <c r="A744" s="11">
        <v>8</v>
      </c>
      <c r="B744" s="12" t="s">
        <v>1322</v>
      </c>
      <c r="C744" s="11" t="s">
        <v>1323</v>
      </c>
      <c r="D744" s="13" t="e">
        <f>#REF!+BOGOR!$J$737</f>
        <v>#REF!</v>
      </c>
      <c r="E744" s="13" t="e">
        <f>#REF!+$K$737</f>
        <v>#REF!</v>
      </c>
      <c r="F744" s="13" t="e">
        <f>#REF!+$L$737</f>
        <v>#REF!</v>
      </c>
      <c r="G744" s="14" t="s">
        <v>37</v>
      </c>
      <c r="I744" s="50"/>
      <c r="J744" s="6"/>
    </row>
    <row r="745" spans="1:12" s="10" customFormat="1">
      <c r="A745" s="11">
        <v>9</v>
      </c>
      <c r="B745" s="12" t="s">
        <v>1324</v>
      </c>
      <c r="C745" s="11" t="s">
        <v>1325</v>
      </c>
      <c r="D745" s="13" t="e">
        <f>#REF!+BOGOR!$J$737</f>
        <v>#REF!</v>
      </c>
      <c r="E745" s="13" t="e">
        <f>#REF!+$K$737</f>
        <v>#REF!</v>
      </c>
      <c r="F745" s="13" t="e">
        <f>#REF!+$L$737</f>
        <v>#REF!</v>
      </c>
      <c r="G745" s="14" t="s">
        <v>37</v>
      </c>
      <c r="I745" s="50"/>
      <c r="J745" s="6"/>
    </row>
    <row r="746" spans="1:12" s="10" customFormat="1">
      <c r="A746" s="11">
        <v>10</v>
      </c>
      <c r="B746" s="12" t="s">
        <v>1326</v>
      </c>
      <c r="C746" s="11" t="s">
        <v>1327</v>
      </c>
      <c r="D746" s="13" t="e">
        <f>#REF!+BOGOR!$J$737</f>
        <v>#REF!</v>
      </c>
      <c r="E746" s="13" t="e">
        <f>#REF!+$K$737</f>
        <v>#REF!</v>
      </c>
      <c r="F746" s="13" t="e">
        <f>#REF!+$L$737</f>
        <v>#REF!</v>
      </c>
      <c r="G746" s="14" t="s">
        <v>37</v>
      </c>
      <c r="I746" s="50"/>
      <c r="J746" s="6"/>
    </row>
    <row r="747" spans="1:12" s="10" customFormat="1">
      <c r="A747" s="11">
        <v>11</v>
      </c>
      <c r="B747" s="12" t="s">
        <v>1328</v>
      </c>
      <c r="C747" s="11" t="s">
        <v>53</v>
      </c>
      <c r="D747" s="13" t="e">
        <f>#REF!+BOGOR!$J$737</f>
        <v>#REF!</v>
      </c>
      <c r="E747" s="13" t="e">
        <f>#REF!+$K$737</f>
        <v>#REF!</v>
      </c>
      <c r="F747" s="13" t="e">
        <f>#REF!+$L$737</f>
        <v>#REF!</v>
      </c>
      <c r="G747" s="14" t="s">
        <v>37</v>
      </c>
      <c r="I747" s="50"/>
      <c r="J747" s="6"/>
    </row>
    <row r="748" spans="1:12" s="10" customFormat="1">
      <c r="A748" s="11">
        <v>12</v>
      </c>
      <c r="B748" s="12" t="s">
        <v>1329</v>
      </c>
      <c r="C748" s="11" t="s">
        <v>1121</v>
      </c>
      <c r="D748" s="13" t="e">
        <f>#REF!+BOGOR!$J$737</f>
        <v>#REF!</v>
      </c>
      <c r="E748" s="13" t="e">
        <f>#REF!+$K$737</f>
        <v>#REF!</v>
      </c>
      <c r="F748" s="13" t="e">
        <f>#REF!+$L$737</f>
        <v>#REF!</v>
      </c>
      <c r="G748" s="14" t="s">
        <v>37</v>
      </c>
      <c r="I748" s="50"/>
      <c r="J748" s="6"/>
    </row>
    <row r="749" spans="1:12" s="10" customFormat="1">
      <c r="A749" s="11">
        <v>13</v>
      </c>
      <c r="B749" s="12" t="s">
        <v>1330</v>
      </c>
      <c r="C749" s="11" t="s">
        <v>1331</v>
      </c>
      <c r="D749" s="13" t="e">
        <f>#REF!+BOGOR!$J$737</f>
        <v>#REF!</v>
      </c>
      <c r="E749" s="13" t="e">
        <f>#REF!+$K$737</f>
        <v>#REF!</v>
      </c>
      <c r="F749" s="13" t="e">
        <f>#REF!+$L$737</f>
        <v>#REF!</v>
      </c>
      <c r="G749" s="14" t="s">
        <v>157</v>
      </c>
      <c r="I749" s="50"/>
      <c r="J749" s="6"/>
    </row>
    <row r="750" spans="1:12" s="10" customFormat="1" ht="15">
      <c r="A750" s="26">
        <v>14</v>
      </c>
      <c r="B750" s="53" t="s">
        <v>1332</v>
      </c>
      <c r="C750" s="11" t="s">
        <v>1333</v>
      </c>
      <c r="D750" s="13" t="e">
        <f>#REF!+BOGOR!$J$737</f>
        <v>#REF!</v>
      </c>
      <c r="E750" s="13" t="e">
        <f>#REF!+$K$737</f>
        <v>#REF!</v>
      </c>
      <c r="F750" s="13" t="e">
        <f>#REF!+$L$737</f>
        <v>#REF!</v>
      </c>
      <c r="G750" s="14" t="s">
        <v>440</v>
      </c>
      <c r="I750" s="50"/>
      <c r="J750" s="6"/>
    </row>
    <row r="751" spans="1:12" s="10" customFormat="1" ht="15">
      <c r="A751" s="11">
        <v>15</v>
      </c>
      <c r="B751" s="53" t="s">
        <v>1334</v>
      </c>
      <c r="C751" s="11" t="s">
        <v>1335</v>
      </c>
      <c r="D751" s="13" t="e">
        <f>#REF!+BOGOR!$J$737</f>
        <v>#REF!</v>
      </c>
      <c r="E751" s="13" t="e">
        <f>#REF!+$K$737</f>
        <v>#REF!</v>
      </c>
      <c r="F751" s="13" t="e">
        <f>#REF!+$L$737</f>
        <v>#REF!</v>
      </c>
      <c r="G751" s="14" t="s">
        <v>440</v>
      </c>
      <c r="I751" s="50"/>
      <c r="J751" s="6"/>
    </row>
    <row r="752" spans="1:12" s="10" customFormat="1" ht="15">
      <c r="A752" s="11">
        <v>16</v>
      </c>
      <c r="B752" s="53" t="s">
        <v>1336</v>
      </c>
      <c r="C752" s="11" t="s">
        <v>1337</v>
      </c>
      <c r="D752" s="13" t="e">
        <f>#REF!+BOGOR!$J$737</f>
        <v>#REF!</v>
      </c>
      <c r="E752" s="13" t="e">
        <f>#REF!+$K$737</f>
        <v>#REF!</v>
      </c>
      <c r="F752" s="13" t="e">
        <f>#REF!+$L$737</f>
        <v>#REF!</v>
      </c>
      <c r="G752" s="14" t="s">
        <v>440</v>
      </c>
      <c r="I752" s="50"/>
      <c r="J752" s="6"/>
    </row>
    <row r="753" spans="1:10" s="10" customFormat="1" ht="15">
      <c r="A753" s="11">
        <v>17</v>
      </c>
      <c r="B753" s="53" t="s">
        <v>1338</v>
      </c>
      <c r="C753" s="11" t="s">
        <v>1339</v>
      </c>
      <c r="D753" s="13" t="e">
        <f>#REF!+BOGOR!$J$737</f>
        <v>#REF!</v>
      </c>
      <c r="E753" s="13" t="e">
        <f>#REF!+$K$737</f>
        <v>#REF!</v>
      </c>
      <c r="F753" s="13" t="e">
        <f>#REF!+$L$737</f>
        <v>#REF!</v>
      </c>
      <c r="G753" s="14" t="s">
        <v>440</v>
      </c>
      <c r="I753" s="50"/>
      <c r="J753" s="6"/>
    </row>
    <row r="754" spans="1:10" s="10" customFormat="1" ht="15">
      <c r="A754" s="11">
        <v>18</v>
      </c>
      <c r="B754" s="53" t="s">
        <v>1340</v>
      </c>
      <c r="C754" s="11" t="s">
        <v>1341</v>
      </c>
      <c r="D754" s="13" t="e">
        <f>#REF!+BOGOR!$J$737</f>
        <v>#REF!</v>
      </c>
      <c r="E754" s="13" t="e">
        <f>#REF!+$K$737</f>
        <v>#REF!</v>
      </c>
      <c r="F754" s="13" t="e">
        <f>#REF!+$L$737</f>
        <v>#REF!</v>
      </c>
      <c r="G754" s="14" t="s">
        <v>170</v>
      </c>
      <c r="I754" s="50"/>
      <c r="J754" s="6"/>
    </row>
    <row r="755" spans="1:10" s="10" customFormat="1" ht="15">
      <c r="A755" s="11">
        <v>19</v>
      </c>
      <c r="B755" s="53" t="s">
        <v>1342</v>
      </c>
      <c r="C755" s="11" t="s">
        <v>1343</v>
      </c>
      <c r="D755" s="13" t="e">
        <f>#REF!+BOGOR!$J$737</f>
        <v>#REF!</v>
      </c>
      <c r="E755" s="13" t="e">
        <f>#REF!+$K$737</f>
        <v>#REF!</v>
      </c>
      <c r="F755" s="13" t="e">
        <f>#REF!+$L$737</f>
        <v>#REF!</v>
      </c>
      <c r="G755" s="14" t="s">
        <v>170</v>
      </c>
      <c r="I755" s="50"/>
      <c r="J755" s="6"/>
    </row>
    <row r="756" spans="1:10" s="10" customFormat="1" ht="15">
      <c r="A756" s="11">
        <v>20</v>
      </c>
      <c r="B756" s="53" t="s">
        <v>1344</v>
      </c>
      <c r="C756" s="11" t="s">
        <v>1345</v>
      </c>
      <c r="D756" s="13" t="e">
        <f>#REF!+BOGOR!$J$737</f>
        <v>#REF!</v>
      </c>
      <c r="E756" s="13" t="e">
        <f>#REF!+$K$737</f>
        <v>#REF!</v>
      </c>
      <c r="F756" s="13" t="e">
        <f>#REF!+$L$737</f>
        <v>#REF!</v>
      </c>
      <c r="G756" s="14" t="s">
        <v>170</v>
      </c>
      <c r="I756" s="50"/>
      <c r="J756" s="6"/>
    </row>
    <row r="757" spans="1:10" s="10" customFormat="1" ht="15">
      <c r="A757" s="11">
        <v>21</v>
      </c>
      <c r="B757" s="53" t="s">
        <v>1346</v>
      </c>
      <c r="C757" s="11" t="s">
        <v>1347</v>
      </c>
      <c r="D757" s="13" t="e">
        <f>#REF!+BOGOR!$J$737</f>
        <v>#REF!</v>
      </c>
      <c r="E757" s="13" t="e">
        <f>#REF!+$K$737</f>
        <v>#REF!</v>
      </c>
      <c r="F757" s="13" t="e">
        <f>#REF!+$L$737</f>
        <v>#REF!</v>
      </c>
      <c r="G757" s="14" t="s">
        <v>170</v>
      </c>
      <c r="I757" s="50"/>
      <c r="J757" s="6"/>
    </row>
    <row r="758" spans="1:10" s="10" customFormat="1" ht="15">
      <c r="A758" s="11">
        <v>22</v>
      </c>
      <c r="B758" s="53" t="s">
        <v>1348</v>
      </c>
      <c r="C758" s="11" t="s">
        <v>1349</v>
      </c>
      <c r="D758" s="13" t="e">
        <f>#REF!+BOGOR!$J$737</f>
        <v>#REF!</v>
      </c>
      <c r="E758" s="13" t="e">
        <f>#REF!+$K$737</f>
        <v>#REF!</v>
      </c>
      <c r="F758" s="13" t="e">
        <f>#REF!+$L$737</f>
        <v>#REF!</v>
      </c>
      <c r="G758" s="14" t="s">
        <v>170</v>
      </c>
      <c r="I758" s="50"/>
      <c r="J758" s="6"/>
    </row>
    <row r="759" spans="1:10" s="10" customFormat="1" ht="15">
      <c r="A759" s="11">
        <v>23</v>
      </c>
      <c r="B759" s="53" t="s">
        <v>1350</v>
      </c>
      <c r="C759" s="11" t="s">
        <v>1351</v>
      </c>
      <c r="D759" s="13" t="e">
        <f>#REF!+BOGOR!$J$737</f>
        <v>#REF!</v>
      </c>
      <c r="E759" s="13" t="e">
        <f>#REF!+$K$737</f>
        <v>#REF!</v>
      </c>
      <c r="F759" s="13" t="e">
        <f>#REF!+$L$737</f>
        <v>#REF!</v>
      </c>
      <c r="G759" s="14" t="s">
        <v>170</v>
      </c>
      <c r="I759" s="50"/>
      <c r="J759" s="6"/>
    </row>
    <row r="760" spans="1:10" s="10" customFormat="1" ht="15">
      <c r="A760" s="11">
        <v>24</v>
      </c>
      <c r="B760" s="53" t="s">
        <v>1352</v>
      </c>
      <c r="C760" s="11" t="s">
        <v>1353</v>
      </c>
      <c r="D760" s="13" t="e">
        <f>#REF!+BOGOR!$J$737</f>
        <v>#REF!</v>
      </c>
      <c r="E760" s="13" t="e">
        <f>#REF!+$K$737</f>
        <v>#REF!</v>
      </c>
      <c r="F760" s="13" t="e">
        <f>#REF!+$L$737</f>
        <v>#REF!</v>
      </c>
      <c r="G760" s="14" t="s">
        <v>170</v>
      </c>
      <c r="I760" s="50"/>
      <c r="J760" s="6"/>
    </row>
    <row r="761" spans="1:10" s="10" customFormat="1" ht="15">
      <c r="A761" s="11">
        <v>25</v>
      </c>
      <c r="B761" s="53" t="s">
        <v>1354</v>
      </c>
      <c r="C761" s="11" t="s">
        <v>1355</v>
      </c>
      <c r="D761" s="13" t="e">
        <f>#REF!+BOGOR!$J$737</f>
        <v>#REF!</v>
      </c>
      <c r="E761" s="13" t="e">
        <f>#REF!+$K$737</f>
        <v>#REF!</v>
      </c>
      <c r="F761" s="13" t="e">
        <f>#REF!+$L$737</f>
        <v>#REF!</v>
      </c>
      <c r="G761" s="14" t="s">
        <v>170</v>
      </c>
      <c r="I761" s="50"/>
      <c r="J761" s="6"/>
    </row>
    <row r="762" spans="1:10" s="10" customFormat="1" ht="15">
      <c r="A762" s="11">
        <v>26</v>
      </c>
      <c r="B762" s="53" t="s">
        <v>1356</v>
      </c>
      <c r="C762" s="11" t="s">
        <v>1357</v>
      </c>
      <c r="D762" s="13" t="e">
        <f>#REF!+BOGOR!$J$737</f>
        <v>#REF!</v>
      </c>
      <c r="E762" s="13" t="e">
        <f>#REF!+$K$737</f>
        <v>#REF!</v>
      </c>
      <c r="F762" s="13" t="e">
        <f>#REF!+$L$737</f>
        <v>#REF!</v>
      </c>
      <c r="G762" s="14" t="s">
        <v>170</v>
      </c>
      <c r="I762" s="50"/>
      <c r="J762" s="6"/>
    </row>
    <row r="763" spans="1:10" s="10" customFormat="1" ht="15">
      <c r="A763" s="11">
        <v>27</v>
      </c>
      <c r="B763" s="53" t="s">
        <v>1358</v>
      </c>
      <c r="C763" s="11" t="s">
        <v>1359</v>
      </c>
      <c r="D763" s="13" t="e">
        <f>#REF!+BOGOR!$J$737</f>
        <v>#REF!</v>
      </c>
      <c r="E763" s="13" t="e">
        <f>#REF!+$K$737</f>
        <v>#REF!</v>
      </c>
      <c r="F763" s="13" t="e">
        <f>#REF!+$L$737</f>
        <v>#REF!</v>
      </c>
      <c r="G763" s="14" t="s">
        <v>170</v>
      </c>
      <c r="I763" s="50"/>
      <c r="J763" s="6"/>
    </row>
    <row r="764" spans="1:10" s="10" customFormat="1" ht="15">
      <c r="A764" s="11">
        <v>28</v>
      </c>
      <c r="B764" s="53" t="s">
        <v>1360</v>
      </c>
      <c r="C764" s="11" t="s">
        <v>1361</v>
      </c>
      <c r="D764" s="13" t="e">
        <f>#REF!+BOGOR!$J$737</f>
        <v>#REF!</v>
      </c>
      <c r="E764" s="13" t="e">
        <f>#REF!+$K$737</f>
        <v>#REF!</v>
      </c>
      <c r="F764" s="13" t="e">
        <f>#REF!+$L$737</f>
        <v>#REF!</v>
      </c>
      <c r="G764" s="14" t="s">
        <v>654</v>
      </c>
      <c r="I764" s="50"/>
      <c r="J764" s="6"/>
    </row>
    <row r="765" spans="1:10" s="10" customFormat="1" ht="15">
      <c r="A765" s="11">
        <v>29</v>
      </c>
      <c r="B765" s="53" t="s">
        <v>1362</v>
      </c>
      <c r="C765" s="11" t="s">
        <v>1363</v>
      </c>
      <c r="D765" s="13" t="e">
        <f>#REF!+BOGOR!$J$737</f>
        <v>#REF!</v>
      </c>
      <c r="E765" s="13" t="e">
        <f>#REF!+$K$737</f>
        <v>#REF!</v>
      </c>
      <c r="F765" s="13" t="e">
        <f>#REF!+$L$737</f>
        <v>#REF!</v>
      </c>
      <c r="G765" s="14" t="s">
        <v>654</v>
      </c>
      <c r="I765" s="50"/>
      <c r="J765" s="6"/>
    </row>
    <row r="766" spans="1:10" s="10" customFormat="1" ht="15">
      <c r="A766" s="11">
        <v>30</v>
      </c>
      <c r="B766" s="53" t="s">
        <v>1364</v>
      </c>
      <c r="C766" s="11" t="s">
        <v>1365</v>
      </c>
      <c r="D766" s="13" t="e">
        <f>#REF!+BOGOR!$J$737</f>
        <v>#REF!</v>
      </c>
      <c r="E766" s="13" t="e">
        <f>#REF!+$K$737</f>
        <v>#REF!</v>
      </c>
      <c r="F766" s="13" t="e">
        <f>#REF!+$L$737</f>
        <v>#REF!</v>
      </c>
      <c r="G766" s="14" t="s">
        <v>170</v>
      </c>
      <c r="I766" s="50"/>
      <c r="J766" s="6"/>
    </row>
    <row r="767" spans="1:10" s="10" customFormat="1" ht="15">
      <c r="A767" s="11">
        <v>31</v>
      </c>
      <c r="B767" s="53" t="s">
        <v>1366</v>
      </c>
      <c r="C767" s="11" t="s">
        <v>1367</v>
      </c>
      <c r="D767" s="13" t="e">
        <f>#REF!+BOGOR!$J$737</f>
        <v>#REF!</v>
      </c>
      <c r="E767" s="13" t="e">
        <f>#REF!+$K$737</f>
        <v>#REF!</v>
      </c>
      <c r="F767" s="13" t="e">
        <f>#REF!+$L$737</f>
        <v>#REF!</v>
      </c>
      <c r="G767" s="14" t="s">
        <v>170</v>
      </c>
      <c r="I767" s="50"/>
      <c r="J767" s="6"/>
    </row>
    <row r="768" spans="1:10" s="10" customFormat="1" ht="15">
      <c r="A768" s="11">
        <v>32</v>
      </c>
      <c r="B768" s="53" t="s">
        <v>1368</v>
      </c>
      <c r="C768" s="11" t="s">
        <v>1369</v>
      </c>
      <c r="D768" s="13" t="e">
        <f>#REF!+BOGOR!$J$737</f>
        <v>#REF!</v>
      </c>
      <c r="E768" s="13" t="e">
        <f>#REF!+$K$737</f>
        <v>#REF!</v>
      </c>
      <c r="F768" s="13" t="e">
        <f>#REF!+$L$737</f>
        <v>#REF!</v>
      </c>
      <c r="G768" s="14" t="s">
        <v>170</v>
      </c>
      <c r="I768" s="50"/>
      <c r="J768" s="6"/>
    </row>
    <row r="769" spans="1:12" s="10" customFormat="1" ht="15">
      <c r="A769" s="11">
        <v>33</v>
      </c>
      <c r="B769" s="53" t="s">
        <v>1370</v>
      </c>
      <c r="C769" s="11" t="s">
        <v>1371</v>
      </c>
      <c r="D769" s="13" t="e">
        <f>#REF!+BOGOR!$J$737</f>
        <v>#REF!</v>
      </c>
      <c r="E769" s="13" t="e">
        <f>#REF!+$K$737</f>
        <v>#REF!</v>
      </c>
      <c r="F769" s="13" t="e">
        <f>#REF!+$L$737</f>
        <v>#REF!</v>
      </c>
      <c r="G769" s="14" t="s">
        <v>170</v>
      </c>
      <c r="I769" s="50"/>
      <c r="J769" s="6"/>
    </row>
    <row r="770" spans="1:12" s="10" customFormat="1" ht="15">
      <c r="A770" s="11">
        <v>34</v>
      </c>
      <c r="B770" s="53" t="s">
        <v>1372</v>
      </c>
      <c r="C770" s="11" t="s">
        <v>1373</v>
      </c>
      <c r="D770" s="13" t="e">
        <f>#REF!+BOGOR!$J$737</f>
        <v>#REF!</v>
      </c>
      <c r="E770" s="13" t="e">
        <f>#REF!+$K$737</f>
        <v>#REF!</v>
      </c>
      <c r="F770" s="13" t="e">
        <f>#REF!+$L$737</f>
        <v>#REF!</v>
      </c>
      <c r="G770" s="14" t="s">
        <v>170</v>
      </c>
      <c r="I770" s="50"/>
      <c r="J770" s="6"/>
    </row>
    <row r="771" spans="1:12" s="10" customFormat="1" ht="15">
      <c r="A771" s="11">
        <v>35</v>
      </c>
      <c r="B771" s="53" t="s">
        <v>1374</v>
      </c>
      <c r="C771" s="11" t="s">
        <v>1375</v>
      </c>
      <c r="D771" s="13" t="e">
        <f>#REF!+BOGOR!$J$737</f>
        <v>#REF!</v>
      </c>
      <c r="E771" s="13" t="e">
        <f>#REF!+$K$737</f>
        <v>#REF!</v>
      </c>
      <c r="F771" s="13" t="e">
        <f>#REF!+$L$737</f>
        <v>#REF!</v>
      </c>
      <c r="G771" s="14" t="s">
        <v>170</v>
      </c>
      <c r="I771" s="50"/>
      <c r="J771" s="6"/>
    </row>
    <row r="772" spans="1:12">
      <c r="A772" s="338" t="s">
        <v>1376</v>
      </c>
      <c r="B772" s="338"/>
      <c r="C772" s="338"/>
      <c r="D772" s="338"/>
      <c r="E772" s="338"/>
      <c r="F772" s="338"/>
      <c r="G772" s="338"/>
      <c r="I772" s="3"/>
      <c r="J772" s="6"/>
    </row>
    <row r="773" spans="1:12" ht="15" customHeight="1">
      <c r="A773" s="333" t="s">
        <v>9</v>
      </c>
      <c r="B773" s="334" t="s">
        <v>10</v>
      </c>
      <c r="C773" s="333" t="s">
        <v>11</v>
      </c>
      <c r="D773" s="339" t="s">
        <v>2293</v>
      </c>
      <c r="E773" s="341" t="s">
        <v>13</v>
      </c>
      <c r="F773" s="341"/>
      <c r="G773" s="335" t="s">
        <v>12</v>
      </c>
      <c r="I773" s="3"/>
      <c r="J773" s="6"/>
    </row>
    <row r="774" spans="1:12">
      <c r="A774" s="333"/>
      <c r="B774" s="334"/>
      <c r="C774" s="333"/>
      <c r="D774" s="340"/>
      <c r="E774" s="60" t="s">
        <v>14</v>
      </c>
      <c r="F774" s="60" t="s">
        <v>15</v>
      </c>
      <c r="G774" s="335"/>
      <c r="I774" s="8" t="s">
        <v>2281</v>
      </c>
      <c r="J774" s="9" t="s">
        <v>2282</v>
      </c>
      <c r="K774" s="9" t="s">
        <v>2283</v>
      </c>
      <c r="L774" s="9" t="s">
        <v>2284</v>
      </c>
    </row>
    <row r="775" spans="1:12" s="10" customFormat="1">
      <c r="A775" s="11">
        <v>1</v>
      </c>
      <c r="B775" s="12" t="s">
        <v>1376</v>
      </c>
      <c r="C775" s="11" t="s">
        <v>1377</v>
      </c>
      <c r="D775" s="13" t="e">
        <f>#REF!+BOGOR!$J$775</f>
        <v>#REF!</v>
      </c>
      <c r="E775" s="13" t="e">
        <f>#REF!+$K$775</f>
        <v>#REF!</v>
      </c>
      <c r="F775" s="13" t="e">
        <f>#REF!+$L$775</f>
        <v>#REF!</v>
      </c>
      <c r="G775" s="14" t="s">
        <v>17</v>
      </c>
      <c r="I775" s="15"/>
      <c r="J775" s="15">
        <v>500</v>
      </c>
      <c r="K775" s="16"/>
      <c r="L775" s="16"/>
    </row>
    <row r="776" spans="1:12" s="10" customFormat="1">
      <c r="A776" s="11">
        <v>2</v>
      </c>
      <c r="B776" s="12" t="s">
        <v>1378</v>
      </c>
      <c r="C776" s="11" t="s">
        <v>1379</v>
      </c>
      <c r="D776" s="13" t="e">
        <f>#REF!+BOGOR!$J$775</f>
        <v>#REF!</v>
      </c>
      <c r="E776" s="13" t="e">
        <f>#REF!+$K$775</f>
        <v>#REF!</v>
      </c>
      <c r="F776" s="13" t="e">
        <f>#REF!+$L$775</f>
        <v>#REF!</v>
      </c>
      <c r="G776" s="14" t="s">
        <v>37</v>
      </c>
      <c r="I776" s="17"/>
      <c r="J776" s="6"/>
    </row>
    <row r="777" spans="1:12" s="10" customFormat="1">
      <c r="A777" s="11">
        <v>3</v>
      </c>
      <c r="B777" s="12" t="s">
        <v>1344</v>
      </c>
      <c r="C777" s="11" t="s">
        <v>763</v>
      </c>
      <c r="D777" s="13" t="e">
        <f>#REF!+BOGOR!$J$775</f>
        <v>#REF!</v>
      </c>
      <c r="E777" s="13" t="e">
        <f>#REF!+$K$775</f>
        <v>#REF!</v>
      </c>
      <c r="F777" s="13" t="e">
        <f>#REF!+$L$775</f>
        <v>#REF!</v>
      </c>
      <c r="G777" s="14" t="s">
        <v>37</v>
      </c>
      <c r="I777" s="17"/>
      <c r="J777" s="6"/>
    </row>
    <row r="778" spans="1:12" s="10" customFormat="1">
      <c r="A778" s="11">
        <v>4</v>
      </c>
      <c r="B778" s="12" t="s">
        <v>1380</v>
      </c>
      <c r="C778" s="11" t="s">
        <v>1381</v>
      </c>
      <c r="D778" s="13" t="e">
        <f>#REF!+BOGOR!$J$775</f>
        <v>#REF!</v>
      </c>
      <c r="E778" s="13" t="e">
        <f>#REF!+$K$775</f>
        <v>#REF!</v>
      </c>
      <c r="F778" s="13" t="e">
        <f>#REF!+$L$775</f>
        <v>#REF!</v>
      </c>
      <c r="G778" s="14" t="s">
        <v>37</v>
      </c>
      <c r="I778" s="17"/>
      <c r="J778" s="6"/>
    </row>
    <row r="779" spans="1:12" s="10" customFormat="1">
      <c r="A779" s="11">
        <v>5</v>
      </c>
      <c r="B779" s="12" t="s">
        <v>1382</v>
      </c>
      <c r="C779" s="11" t="s">
        <v>1383</v>
      </c>
      <c r="D779" s="13" t="e">
        <f>#REF!+BOGOR!$J$775</f>
        <v>#REF!</v>
      </c>
      <c r="E779" s="13" t="e">
        <f>#REF!+$K$775</f>
        <v>#REF!</v>
      </c>
      <c r="F779" s="13" t="e">
        <f>#REF!+$L$775</f>
        <v>#REF!</v>
      </c>
      <c r="G779" s="14" t="s">
        <v>37</v>
      </c>
      <c r="I779" s="50"/>
      <c r="J779" s="6"/>
    </row>
    <row r="780" spans="1:12" s="10" customFormat="1">
      <c r="A780" s="11">
        <v>6</v>
      </c>
      <c r="B780" s="52" t="s">
        <v>1384</v>
      </c>
      <c r="C780" s="11" t="s">
        <v>1385</v>
      </c>
      <c r="D780" s="13" t="e">
        <f>#REF!+BOGOR!$J$775</f>
        <v>#REF!</v>
      </c>
      <c r="E780" s="13" t="e">
        <f>#REF!+$K$775</f>
        <v>#REF!</v>
      </c>
      <c r="F780" s="13" t="e">
        <f>#REF!+$L$775</f>
        <v>#REF!</v>
      </c>
      <c r="G780" s="14" t="s">
        <v>157</v>
      </c>
      <c r="I780" s="50"/>
      <c r="J780" s="6"/>
    </row>
    <row r="781" spans="1:12" s="10" customFormat="1">
      <c r="A781" s="11">
        <v>7</v>
      </c>
      <c r="B781" s="52" t="s">
        <v>1386</v>
      </c>
      <c r="C781" s="11" t="s">
        <v>1387</v>
      </c>
      <c r="D781" s="13" t="e">
        <f>#REF!+BOGOR!$J$775</f>
        <v>#REF!</v>
      </c>
      <c r="E781" s="13" t="e">
        <f>#REF!+$K$775</f>
        <v>#REF!</v>
      </c>
      <c r="F781" s="13" t="e">
        <f>#REF!+$L$775</f>
        <v>#REF!</v>
      </c>
      <c r="G781" s="14" t="s">
        <v>157</v>
      </c>
      <c r="I781" s="50"/>
      <c r="J781" s="6"/>
    </row>
    <row r="782" spans="1:12" s="10" customFormat="1">
      <c r="A782" s="11">
        <v>8</v>
      </c>
      <c r="B782" s="52" t="s">
        <v>1388</v>
      </c>
      <c r="C782" s="11" t="s">
        <v>1389</v>
      </c>
      <c r="D782" s="13" t="e">
        <f>#REF!+BOGOR!$J$775</f>
        <v>#REF!</v>
      </c>
      <c r="E782" s="13" t="e">
        <f>#REF!+$K$775</f>
        <v>#REF!</v>
      </c>
      <c r="F782" s="13" t="e">
        <f>#REF!+$L$775</f>
        <v>#REF!</v>
      </c>
      <c r="G782" s="14" t="s">
        <v>157</v>
      </c>
      <c r="I782" s="50"/>
      <c r="J782" s="6"/>
    </row>
    <row r="783" spans="1:12" s="10" customFormat="1">
      <c r="A783" s="11">
        <v>9</v>
      </c>
      <c r="B783" s="52" t="s">
        <v>1390</v>
      </c>
      <c r="C783" s="11" t="s">
        <v>1391</v>
      </c>
      <c r="D783" s="13" t="e">
        <f>#REF!+BOGOR!$J$775</f>
        <v>#REF!</v>
      </c>
      <c r="E783" s="13" t="e">
        <f>#REF!+$K$775</f>
        <v>#REF!</v>
      </c>
      <c r="F783" s="13" t="e">
        <f>#REF!+$L$775</f>
        <v>#REF!</v>
      </c>
      <c r="G783" s="14" t="s">
        <v>157</v>
      </c>
      <c r="I783" s="50"/>
      <c r="J783" s="6"/>
    </row>
    <row r="784" spans="1:12" s="10" customFormat="1">
      <c r="A784" s="11">
        <v>10</v>
      </c>
      <c r="B784" s="52" t="s">
        <v>1392</v>
      </c>
      <c r="C784" s="11" t="s">
        <v>1393</v>
      </c>
      <c r="D784" s="13" t="e">
        <f>#REF!+BOGOR!$J$775</f>
        <v>#REF!</v>
      </c>
      <c r="E784" s="13" t="e">
        <f>#REF!+$K$775</f>
        <v>#REF!</v>
      </c>
      <c r="F784" s="13" t="e">
        <f>#REF!+$L$775</f>
        <v>#REF!</v>
      </c>
      <c r="G784" s="14" t="s">
        <v>157</v>
      </c>
      <c r="I784" s="50"/>
      <c r="J784" s="6"/>
    </row>
    <row r="785" spans="1:10" s="10" customFormat="1">
      <c r="A785" s="11">
        <v>11</v>
      </c>
      <c r="B785" s="52" t="s">
        <v>1394</v>
      </c>
      <c r="C785" s="11" t="s">
        <v>1395</v>
      </c>
      <c r="D785" s="13" t="e">
        <f>#REF!+BOGOR!$J$775</f>
        <v>#REF!</v>
      </c>
      <c r="E785" s="13" t="e">
        <f>#REF!+$K$775</f>
        <v>#REF!</v>
      </c>
      <c r="F785" s="13" t="e">
        <f>#REF!+$L$775</f>
        <v>#REF!</v>
      </c>
      <c r="G785" s="14" t="s">
        <v>157</v>
      </c>
      <c r="I785" s="50"/>
      <c r="J785" s="6"/>
    </row>
    <row r="786" spans="1:10" s="10" customFormat="1">
      <c r="A786" s="11">
        <v>12</v>
      </c>
      <c r="B786" s="52" t="s">
        <v>1396</v>
      </c>
      <c r="C786" s="11" t="s">
        <v>1397</v>
      </c>
      <c r="D786" s="13" t="e">
        <f>#REF!+BOGOR!$J$775</f>
        <v>#REF!</v>
      </c>
      <c r="E786" s="13" t="e">
        <f>#REF!+$K$775</f>
        <v>#REF!</v>
      </c>
      <c r="F786" s="13" t="e">
        <f>#REF!+$L$775</f>
        <v>#REF!</v>
      </c>
      <c r="G786" s="14" t="s">
        <v>157</v>
      </c>
      <c r="I786" s="50"/>
      <c r="J786" s="6"/>
    </row>
    <row r="787" spans="1:10" s="10" customFormat="1">
      <c r="A787" s="11">
        <v>13</v>
      </c>
      <c r="B787" s="52" t="s">
        <v>1398</v>
      </c>
      <c r="C787" s="11" t="s">
        <v>1399</v>
      </c>
      <c r="D787" s="13" t="e">
        <f>#REF!+BOGOR!$J$775</f>
        <v>#REF!</v>
      </c>
      <c r="E787" s="13" t="e">
        <f>#REF!+$K$775</f>
        <v>#REF!</v>
      </c>
      <c r="F787" s="13" t="e">
        <f>#REF!+$L$775</f>
        <v>#REF!</v>
      </c>
      <c r="G787" s="14" t="s">
        <v>157</v>
      </c>
      <c r="I787" s="50"/>
      <c r="J787" s="6"/>
    </row>
    <row r="788" spans="1:10" s="10" customFormat="1">
      <c r="A788" s="11">
        <v>14</v>
      </c>
      <c r="B788" s="52" t="s">
        <v>1400</v>
      </c>
      <c r="C788" s="11" t="s">
        <v>1401</v>
      </c>
      <c r="D788" s="13" t="e">
        <f>#REF!+BOGOR!$J$775</f>
        <v>#REF!</v>
      </c>
      <c r="E788" s="13" t="e">
        <f>#REF!+$K$775</f>
        <v>#REF!</v>
      </c>
      <c r="F788" s="13" t="e">
        <f>#REF!+$L$775</f>
        <v>#REF!</v>
      </c>
      <c r="G788" s="14" t="s">
        <v>157</v>
      </c>
      <c r="I788" s="50"/>
      <c r="J788" s="6"/>
    </row>
    <row r="789" spans="1:10" s="10" customFormat="1">
      <c r="A789" s="11">
        <v>15</v>
      </c>
      <c r="B789" s="52" t="s">
        <v>1402</v>
      </c>
      <c r="C789" s="11" t="s">
        <v>1403</v>
      </c>
      <c r="D789" s="13" t="e">
        <f>#REF!+BOGOR!$J$775</f>
        <v>#REF!</v>
      </c>
      <c r="E789" s="13" t="e">
        <f>#REF!+$K$775</f>
        <v>#REF!</v>
      </c>
      <c r="F789" s="13" t="e">
        <f>#REF!+$L$775</f>
        <v>#REF!</v>
      </c>
      <c r="G789" s="14" t="s">
        <v>157</v>
      </c>
      <c r="I789" s="50"/>
      <c r="J789" s="6"/>
    </row>
    <row r="790" spans="1:10" s="10" customFormat="1">
      <c r="A790" s="11">
        <v>16</v>
      </c>
      <c r="B790" s="52" t="s">
        <v>1404</v>
      </c>
      <c r="C790" s="11" t="s">
        <v>1405</v>
      </c>
      <c r="D790" s="13" t="e">
        <f>#REF!+BOGOR!$J$775</f>
        <v>#REF!</v>
      </c>
      <c r="E790" s="13" t="e">
        <f>#REF!+$K$775</f>
        <v>#REF!</v>
      </c>
      <c r="F790" s="13" t="e">
        <f>#REF!+$L$775</f>
        <v>#REF!</v>
      </c>
      <c r="G790" s="14" t="s">
        <v>157</v>
      </c>
      <c r="I790" s="50"/>
      <c r="J790" s="6"/>
    </row>
    <row r="791" spans="1:10" s="10" customFormat="1">
      <c r="A791" s="11">
        <v>17</v>
      </c>
      <c r="B791" s="52" t="s">
        <v>1378</v>
      </c>
      <c r="C791" s="11" t="s">
        <v>1406</v>
      </c>
      <c r="D791" s="13" t="e">
        <f>#REF!+BOGOR!$J$775</f>
        <v>#REF!</v>
      </c>
      <c r="E791" s="13" t="e">
        <f>#REF!+$K$775</f>
        <v>#REF!</v>
      </c>
      <c r="F791" s="13" t="e">
        <f>#REF!+$L$775</f>
        <v>#REF!</v>
      </c>
      <c r="G791" s="14" t="s">
        <v>157</v>
      </c>
      <c r="I791" s="50"/>
      <c r="J791" s="6"/>
    </row>
    <row r="792" spans="1:10" s="10" customFormat="1">
      <c r="A792" s="11">
        <v>18</v>
      </c>
      <c r="B792" s="52" t="s">
        <v>1407</v>
      </c>
      <c r="C792" s="11" t="s">
        <v>1408</v>
      </c>
      <c r="D792" s="13" t="e">
        <f>#REF!+BOGOR!$J$775</f>
        <v>#REF!</v>
      </c>
      <c r="E792" s="13" t="e">
        <f>#REF!+$K$775</f>
        <v>#REF!</v>
      </c>
      <c r="F792" s="13" t="e">
        <f>#REF!+$L$775</f>
        <v>#REF!</v>
      </c>
      <c r="G792" s="14" t="s">
        <v>157</v>
      </c>
      <c r="I792" s="50"/>
      <c r="J792" s="6"/>
    </row>
    <row r="793" spans="1:10" s="10" customFormat="1">
      <c r="A793" s="11">
        <v>19</v>
      </c>
      <c r="B793" s="52" t="s">
        <v>1409</v>
      </c>
      <c r="C793" s="11" t="s">
        <v>1410</v>
      </c>
      <c r="D793" s="13" t="e">
        <f>#REF!+BOGOR!$J$775</f>
        <v>#REF!</v>
      </c>
      <c r="E793" s="13" t="e">
        <f>#REF!+$K$775</f>
        <v>#REF!</v>
      </c>
      <c r="F793" s="13" t="e">
        <f>#REF!+$L$775</f>
        <v>#REF!</v>
      </c>
      <c r="G793" s="14" t="s">
        <v>157</v>
      </c>
      <c r="I793" s="50"/>
      <c r="J793" s="6"/>
    </row>
    <row r="794" spans="1:10" s="10" customFormat="1">
      <c r="A794" s="11">
        <v>20</v>
      </c>
      <c r="B794" s="52" t="s">
        <v>1411</v>
      </c>
      <c r="C794" s="11" t="s">
        <v>1412</v>
      </c>
      <c r="D794" s="13" t="e">
        <f>#REF!+BOGOR!$J$775</f>
        <v>#REF!</v>
      </c>
      <c r="E794" s="13" t="e">
        <f>#REF!+$K$775</f>
        <v>#REF!</v>
      </c>
      <c r="F794" s="13" t="e">
        <f>#REF!+$L$775</f>
        <v>#REF!</v>
      </c>
      <c r="G794" s="14" t="s">
        <v>157</v>
      </c>
      <c r="I794" s="50"/>
      <c r="J794" s="6"/>
    </row>
    <row r="795" spans="1:10" s="10" customFormat="1">
      <c r="A795" s="11">
        <v>21</v>
      </c>
      <c r="B795" s="52" t="s">
        <v>1413</v>
      </c>
      <c r="C795" s="11" t="s">
        <v>1414</v>
      </c>
      <c r="D795" s="13" t="e">
        <f>#REF!+BOGOR!$J$775</f>
        <v>#REF!</v>
      </c>
      <c r="E795" s="13" t="e">
        <f>#REF!+$K$775</f>
        <v>#REF!</v>
      </c>
      <c r="F795" s="13" t="e">
        <f>#REF!+$L$775</f>
        <v>#REF!</v>
      </c>
      <c r="G795" s="14" t="s">
        <v>157</v>
      </c>
      <c r="I795" s="50"/>
      <c r="J795" s="6"/>
    </row>
    <row r="796" spans="1:10" s="10" customFormat="1">
      <c r="A796" s="11">
        <v>22</v>
      </c>
      <c r="B796" s="52" t="s">
        <v>1415</v>
      </c>
      <c r="C796" s="11" t="s">
        <v>1416</v>
      </c>
      <c r="D796" s="13" t="e">
        <f>#REF!+BOGOR!$J$775</f>
        <v>#REF!</v>
      </c>
      <c r="E796" s="13" t="e">
        <f>#REF!+$K$775</f>
        <v>#REF!</v>
      </c>
      <c r="F796" s="13" t="e">
        <f>#REF!+$L$775</f>
        <v>#REF!</v>
      </c>
      <c r="G796" s="14" t="s">
        <v>157</v>
      </c>
      <c r="I796" s="50"/>
      <c r="J796" s="6"/>
    </row>
    <row r="797" spans="1:10" s="10" customFormat="1">
      <c r="A797" s="11">
        <v>23</v>
      </c>
      <c r="B797" s="52" t="s">
        <v>1417</v>
      </c>
      <c r="C797" s="11" t="s">
        <v>1418</v>
      </c>
      <c r="D797" s="13" t="e">
        <f>#REF!+BOGOR!$J$775</f>
        <v>#REF!</v>
      </c>
      <c r="E797" s="13" t="e">
        <f>#REF!+$K$775</f>
        <v>#REF!</v>
      </c>
      <c r="F797" s="13" t="e">
        <f>#REF!+$L$775</f>
        <v>#REF!</v>
      </c>
      <c r="G797" s="14" t="s">
        <v>157</v>
      </c>
      <c r="I797" s="50"/>
      <c r="J797" s="6"/>
    </row>
    <row r="798" spans="1:10" s="10" customFormat="1">
      <c r="A798" s="11">
        <v>24</v>
      </c>
      <c r="B798" s="52" t="s">
        <v>1419</v>
      </c>
      <c r="C798" s="11" t="s">
        <v>1420</v>
      </c>
      <c r="D798" s="13" t="e">
        <f>#REF!+BOGOR!$J$775</f>
        <v>#REF!</v>
      </c>
      <c r="E798" s="13" t="e">
        <f>#REF!+$K$775</f>
        <v>#REF!</v>
      </c>
      <c r="F798" s="13" t="e">
        <f>#REF!+$L$775</f>
        <v>#REF!</v>
      </c>
      <c r="G798" s="14" t="s">
        <v>157</v>
      </c>
      <c r="I798" s="50"/>
      <c r="J798" s="6"/>
    </row>
    <row r="799" spans="1:10" s="10" customFormat="1">
      <c r="A799" s="11">
        <v>25</v>
      </c>
      <c r="B799" s="52" t="s">
        <v>1421</v>
      </c>
      <c r="C799" s="11" t="s">
        <v>1422</v>
      </c>
      <c r="D799" s="13" t="e">
        <f>#REF!+BOGOR!$J$775</f>
        <v>#REF!</v>
      </c>
      <c r="E799" s="13" t="e">
        <f>#REF!+$K$775</f>
        <v>#REF!</v>
      </c>
      <c r="F799" s="13" t="e">
        <f>#REF!+$L$775</f>
        <v>#REF!</v>
      </c>
      <c r="G799" s="14" t="s">
        <v>157</v>
      </c>
      <c r="I799" s="50"/>
      <c r="J799" s="6"/>
    </row>
    <row r="800" spans="1:10" s="10" customFormat="1">
      <c r="A800" s="11">
        <v>26</v>
      </c>
      <c r="B800" s="52" t="s">
        <v>1423</v>
      </c>
      <c r="C800" s="11" t="s">
        <v>1424</v>
      </c>
      <c r="D800" s="13" t="e">
        <f>#REF!+BOGOR!$J$775</f>
        <v>#REF!</v>
      </c>
      <c r="E800" s="13" t="e">
        <f>#REF!+$K$775</f>
        <v>#REF!</v>
      </c>
      <c r="F800" s="13" t="e">
        <f>#REF!+$L$775</f>
        <v>#REF!</v>
      </c>
      <c r="G800" s="14" t="s">
        <v>157</v>
      </c>
      <c r="I800" s="50"/>
      <c r="J800" s="6"/>
    </row>
    <row r="801" spans="1:12" s="10" customFormat="1">
      <c r="A801" s="11">
        <v>27</v>
      </c>
      <c r="B801" s="52" t="s">
        <v>1425</v>
      </c>
      <c r="C801" s="11" t="s">
        <v>1426</v>
      </c>
      <c r="D801" s="13" t="e">
        <f>#REF!+BOGOR!$J$775</f>
        <v>#REF!</v>
      </c>
      <c r="E801" s="13" t="e">
        <f>#REF!+$K$775</f>
        <v>#REF!</v>
      </c>
      <c r="F801" s="13" t="e">
        <f>#REF!+$L$775</f>
        <v>#REF!</v>
      </c>
      <c r="G801" s="14" t="s">
        <v>157</v>
      </c>
      <c r="I801" s="50"/>
      <c r="J801" s="6"/>
    </row>
    <row r="802" spans="1:12" s="10" customFormat="1">
      <c r="A802" s="11">
        <v>28</v>
      </c>
      <c r="B802" s="52" t="s">
        <v>1427</v>
      </c>
      <c r="C802" s="11" t="s">
        <v>1428</v>
      </c>
      <c r="D802" s="13" t="e">
        <f>#REF!+BOGOR!$J$775</f>
        <v>#REF!</v>
      </c>
      <c r="E802" s="13" t="e">
        <f>#REF!+$K$775</f>
        <v>#REF!</v>
      </c>
      <c r="F802" s="13" t="e">
        <f>#REF!+$L$775</f>
        <v>#REF!</v>
      </c>
      <c r="G802" s="14" t="s">
        <v>157</v>
      </c>
      <c r="I802" s="50"/>
      <c r="J802" s="6"/>
    </row>
    <row r="803" spans="1:12" s="10" customFormat="1">
      <c r="A803" s="11">
        <v>29</v>
      </c>
      <c r="B803" s="52" t="s">
        <v>1429</v>
      </c>
      <c r="C803" s="11" t="s">
        <v>1430</v>
      </c>
      <c r="D803" s="13" t="e">
        <f>#REF!+BOGOR!$J$775</f>
        <v>#REF!</v>
      </c>
      <c r="E803" s="13" t="e">
        <f>#REF!+$K$775</f>
        <v>#REF!</v>
      </c>
      <c r="F803" s="13" t="e">
        <f>#REF!+$L$775</f>
        <v>#REF!</v>
      </c>
      <c r="G803" s="14" t="s">
        <v>157</v>
      </c>
      <c r="I803" s="50"/>
      <c r="J803" s="6"/>
    </row>
    <row r="804" spans="1:12" s="10" customFormat="1">
      <c r="A804" s="11">
        <v>30</v>
      </c>
      <c r="B804" s="52" t="s">
        <v>1431</v>
      </c>
      <c r="C804" s="11" t="s">
        <v>1432</v>
      </c>
      <c r="D804" s="13" t="e">
        <f>#REF!+BOGOR!$J$775</f>
        <v>#REF!</v>
      </c>
      <c r="E804" s="13" t="e">
        <f>#REF!+$K$775</f>
        <v>#REF!</v>
      </c>
      <c r="F804" s="13" t="e">
        <f>#REF!+$L$775</f>
        <v>#REF!</v>
      </c>
      <c r="G804" s="14" t="s">
        <v>157</v>
      </c>
      <c r="I804" s="50"/>
      <c r="J804" s="6"/>
    </row>
    <row r="805" spans="1:12" s="10" customFormat="1">
      <c r="A805" s="11">
        <v>31</v>
      </c>
      <c r="B805" s="52" t="s">
        <v>1433</v>
      </c>
      <c r="C805" s="11" t="s">
        <v>1434</v>
      </c>
      <c r="D805" s="13" t="e">
        <f>#REF!+BOGOR!$J$775</f>
        <v>#REF!</v>
      </c>
      <c r="E805" s="13" t="e">
        <f>#REF!+$K$775</f>
        <v>#REF!</v>
      </c>
      <c r="F805" s="13" t="e">
        <f>#REF!+$L$775</f>
        <v>#REF!</v>
      </c>
      <c r="G805" s="14" t="s">
        <v>157</v>
      </c>
      <c r="I805" s="50"/>
      <c r="J805" s="6"/>
    </row>
    <row r="806" spans="1:12" s="10" customFormat="1">
      <c r="A806" s="11">
        <v>32</v>
      </c>
      <c r="B806" s="52" t="s">
        <v>1435</v>
      </c>
      <c r="C806" s="11" t="s">
        <v>1436</v>
      </c>
      <c r="D806" s="13" t="e">
        <f>#REF!+BOGOR!$J$775</f>
        <v>#REF!</v>
      </c>
      <c r="E806" s="13" t="e">
        <f>#REF!+$K$775</f>
        <v>#REF!</v>
      </c>
      <c r="F806" s="13" t="e">
        <f>#REF!+$L$775</f>
        <v>#REF!</v>
      </c>
      <c r="G806" s="14" t="s">
        <v>157</v>
      </c>
      <c r="I806" s="50"/>
      <c r="J806" s="6"/>
    </row>
    <row r="807" spans="1:12" s="10" customFormat="1">
      <c r="A807" s="11">
        <v>33</v>
      </c>
      <c r="B807" s="52" t="s">
        <v>1437</v>
      </c>
      <c r="C807" s="11" t="s">
        <v>1438</v>
      </c>
      <c r="D807" s="13" t="e">
        <f>#REF!+BOGOR!$J$775</f>
        <v>#REF!</v>
      </c>
      <c r="E807" s="13" t="e">
        <f>#REF!+$K$775</f>
        <v>#REF!</v>
      </c>
      <c r="F807" s="13" t="e">
        <f>#REF!+$L$775</f>
        <v>#REF!</v>
      </c>
      <c r="G807" s="14" t="s">
        <v>157</v>
      </c>
      <c r="I807" s="50"/>
      <c r="J807" s="6"/>
    </row>
    <row r="808" spans="1:12" s="10" customFormat="1">
      <c r="A808" s="11">
        <v>34</v>
      </c>
      <c r="B808" s="52" t="s">
        <v>1439</v>
      </c>
      <c r="C808" s="11" t="s">
        <v>1440</v>
      </c>
      <c r="D808" s="13" t="e">
        <f>#REF!+BOGOR!$J$775</f>
        <v>#REF!</v>
      </c>
      <c r="E808" s="13" t="e">
        <f>#REF!+$K$775</f>
        <v>#REF!</v>
      </c>
      <c r="F808" s="13" t="e">
        <f>#REF!+$L$775</f>
        <v>#REF!</v>
      </c>
      <c r="G808" s="14" t="s">
        <v>157</v>
      </c>
      <c r="I808" s="50"/>
      <c r="J808" s="6"/>
    </row>
    <row r="809" spans="1:12">
      <c r="A809" s="338" t="s">
        <v>1441</v>
      </c>
      <c r="B809" s="338"/>
      <c r="C809" s="338"/>
      <c r="D809" s="338"/>
      <c r="E809" s="338"/>
      <c r="F809" s="338"/>
      <c r="G809" s="338"/>
      <c r="I809" s="3"/>
      <c r="J809" s="6"/>
    </row>
    <row r="810" spans="1:12" ht="15" customHeight="1">
      <c r="A810" s="333" t="s">
        <v>9</v>
      </c>
      <c r="B810" s="334" t="s">
        <v>10</v>
      </c>
      <c r="C810" s="333" t="s">
        <v>11</v>
      </c>
      <c r="D810" s="339" t="s">
        <v>2293</v>
      </c>
      <c r="E810" s="341" t="s">
        <v>13</v>
      </c>
      <c r="F810" s="341"/>
      <c r="G810" s="335" t="s">
        <v>12</v>
      </c>
      <c r="I810" s="3"/>
      <c r="J810" s="6"/>
    </row>
    <row r="811" spans="1:12" ht="18" customHeight="1">
      <c r="A811" s="333"/>
      <c r="B811" s="334"/>
      <c r="C811" s="333"/>
      <c r="D811" s="340"/>
      <c r="E811" s="60" t="s">
        <v>14</v>
      </c>
      <c r="F811" s="60" t="s">
        <v>15</v>
      </c>
      <c r="G811" s="335"/>
      <c r="I811" s="8" t="s">
        <v>2281</v>
      </c>
      <c r="J811" s="9" t="s">
        <v>2282</v>
      </c>
      <c r="K811" s="9" t="s">
        <v>2283</v>
      </c>
      <c r="L811" s="9" t="s">
        <v>2284</v>
      </c>
    </row>
    <row r="812" spans="1:12" s="10" customFormat="1">
      <c r="A812" s="11">
        <v>1</v>
      </c>
      <c r="B812" s="12" t="s">
        <v>1441</v>
      </c>
      <c r="C812" s="11" t="s">
        <v>1442</v>
      </c>
      <c r="D812" s="13" t="e">
        <f>#REF!+BOGOR!$J$812</f>
        <v>#REF!</v>
      </c>
      <c r="E812" s="13" t="e">
        <f>#REF!+$K$812</f>
        <v>#REF!</v>
      </c>
      <c r="F812" s="13" t="e">
        <f>#REF!+$L$812</f>
        <v>#REF!</v>
      </c>
      <c r="G812" s="14" t="s">
        <v>157</v>
      </c>
      <c r="I812" s="15">
        <v>-1000</v>
      </c>
      <c r="J812" s="15">
        <v>1000</v>
      </c>
      <c r="K812" s="16"/>
      <c r="L812" s="16"/>
    </row>
    <row r="813" spans="1:12" s="10" customFormat="1">
      <c r="A813" s="11">
        <v>2</v>
      </c>
      <c r="B813" s="12" t="s">
        <v>1443</v>
      </c>
      <c r="C813" s="11" t="s">
        <v>1444</v>
      </c>
      <c r="D813" s="13" t="e">
        <f>#REF!+BOGOR!$J$812</f>
        <v>#REF!</v>
      </c>
      <c r="E813" s="13" t="e">
        <f>#REF!+$K$812</f>
        <v>#REF!</v>
      </c>
      <c r="F813" s="13" t="e">
        <f>#REF!+$L$812</f>
        <v>#REF!</v>
      </c>
      <c r="G813" s="14" t="s">
        <v>157</v>
      </c>
      <c r="I813" s="17"/>
      <c r="J813" s="6"/>
    </row>
    <row r="814" spans="1:12" s="10" customFormat="1">
      <c r="A814" s="11">
        <v>3</v>
      </c>
      <c r="B814" s="12" t="s">
        <v>1445</v>
      </c>
      <c r="C814" s="11" t="s">
        <v>1446</v>
      </c>
      <c r="D814" s="13" t="e">
        <f>#REF!+BOGOR!$J$812</f>
        <v>#REF!</v>
      </c>
      <c r="E814" s="13" t="e">
        <f>#REF!+$K$812</f>
        <v>#REF!</v>
      </c>
      <c r="F814" s="13" t="e">
        <f>#REF!+$L$812</f>
        <v>#REF!</v>
      </c>
      <c r="G814" s="14" t="s">
        <v>157</v>
      </c>
      <c r="I814" s="17"/>
      <c r="J814" s="6"/>
    </row>
    <row r="815" spans="1:12" s="10" customFormat="1">
      <c r="A815" s="11">
        <v>4</v>
      </c>
      <c r="B815" s="12" t="s">
        <v>1447</v>
      </c>
      <c r="C815" s="11" t="s">
        <v>1448</v>
      </c>
      <c r="D815" s="13" t="e">
        <f>#REF!+BOGOR!$J$812</f>
        <v>#REF!</v>
      </c>
      <c r="E815" s="13" t="e">
        <f>#REF!+$K$812</f>
        <v>#REF!</v>
      </c>
      <c r="F815" s="13" t="e">
        <f>#REF!+$L$812</f>
        <v>#REF!</v>
      </c>
      <c r="G815" s="14" t="s">
        <v>157</v>
      </c>
      <c r="I815" s="17"/>
      <c r="J815" s="6"/>
    </row>
    <row r="816" spans="1:12" s="10" customFormat="1">
      <c r="A816" s="11">
        <v>5</v>
      </c>
      <c r="B816" s="12" t="s">
        <v>1449</v>
      </c>
      <c r="C816" s="11" t="s">
        <v>437</v>
      </c>
      <c r="D816" s="13" t="e">
        <f>#REF!+BOGOR!$J$812</f>
        <v>#REF!</v>
      </c>
      <c r="E816" s="13" t="e">
        <f>#REF!+$K$812</f>
        <v>#REF!</v>
      </c>
      <c r="F816" s="13" t="e">
        <f>#REF!+$L$812</f>
        <v>#REF!</v>
      </c>
      <c r="G816" s="14" t="s">
        <v>157</v>
      </c>
      <c r="I816" s="50"/>
      <c r="J816" s="6"/>
    </row>
    <row r="817" spans="1:12" s="10" customFormat="1">
      <c r="A817" s="11">
        <v>6</v>
      </c>
      <c r="B817" s="12" t="s">
        <v>1450</v>
      </c>
      <c r="C817" s="11" t="s">
        <v>1451</v>
      </c>
      <c r="D817" s="13" t="e">
        <f>#REF!+BOGOR!$J$812</f>
        <v>#REF!</v>
      </c>
      <c r="E817" s="13" t="e">
        <f>#REF!+$K$812</f>
        <v>#REF!</v>
      </c>
      <c r="F817" s="13" t="e">
        <f>#REF!+$L$812</f>
        <v>#REF!</v>
      </c>
      <c r="G817" s="14" t="s">
        <v>157</v>
      </c>
      <c r="I817" s="50"/>
      <c r="J817" s="6"/>
    </row>
    <row r="818" spans="1:12" s="10" customFormat="1">
      <c r="A818" s="11">
        <v>7</v>
      </c>
      <c r="B818" s="12" t="s">
        <v>1452</v>
      </c>
      <c r="C818" s="11" t="s">
        <v>1453</v>
      </c>
      <c r="D818" s="13" t="e">
        <f>#REF!+BOGOR!$J$812</f>
        <v>#REF!</v>
      </c>
      <c r="E818" s="13" t="e">
        <f>#REF!+$K$812</f>
        <v>#REF!</v>
      </c>
      <c r="F818" s="13" t="e">
        <f>#REF!+$L$812</f>
        <v>#REF!</v>
      </c>
      <c r="G818" s="14" t="s">
        <v>157</v>
      </c>
      <c r="I818" s="50"/>
      <c r="J818" s="6"/>
    </row>
    <row r="819" spans="1:12">
      <c r="A819" s="338" t="s">
        <v>1454</v>
      </c>
      <c r="B819" s="338"/>
      <c r="C819" s="338"/>
      <c r="D819" s="338"/>
      <c r="E819" s="338"/>
      <c r="F819" s="338"/>
      <c r="G819" s="338"/>
      <c r="I819" s="3"/>
      <c r="J819" s="6"/>
    </row>
    <row r="820" spans="1:12" ht="15" customHeight="1">
      <c r="A820" s="333" t="s">
        <v>9</v>
      </c>
      <c r="B820" s="334" t="s">
        <v>10</v>
      </c>
      <c r="C820" s="333" t="s">
        <v>11</v>
      </c>
      <c r="D820" s="339" t="s">
        <v>2293</v>
      </c>
      <c r="E820" s="341" t="s">
        <v>13</v>
      </c>
      <c r="F820" s="341"/>
      <c r="G820" s="335" t="s">
        <v>12</v>
      </c>
      <c r="I820" s="3"/>
      <c r="J820" s="6"/>
    </row>
    <row r="821" spans="1:12">
      <c r="A821" s="333"/>
      <c r="B821" s="334"/>
      <c r="C821" s="333"/>
      <c r="D821" s="340"/>
      <c r="E821" s="60" t="s">
        <v>14</v>
      </c>
      <c r="F821" s="60" t="s">
        <v>15</v>
      </c>
      <c r="G821" s="335"/>
      <c r="I821" s="8" t="s">
        <v>2281</v>
      </c>
      <c r="J821" s="9" t="s">
        <v>2282</v>
      </c>
      <c r="K821" s="9" t="s">
        <v>2283</v>
      </c>
      <c r="L821" s="9" t="s">
        <v>2284</v>
      </c>
    </row>
    <row r="822" spans="1:12" s="10" customFormat="1">
      <c r="A822" s="11">
        <v>1</v>
      </c>
      <c r="B822" s="12" t="s">
        <v>1454</v>
      </c>
      <c r="C822" s="11" t="s">
        <v>1455</v>
      </c>
      <c r="D822" s="13" t="e">
        <f>#REF!+BOGOR!$J$822</f>
        <v>#REF!</v>
      </c>
      <c r="E822" s="13" t="e">
        <f>#REF!+$K$822</f>
        <v>#REF!</v>
      </c>
      <c r="F822" s="13" t="e">
        <f>#REF!+$L$822</f>
        <v>#REF!</v>
      </c>
      <c r="G822" s="14" t="s">
        <v>157</v>
      </c>
      <c r="I822" s="15">
        <v>-1000</v>
      </c>
      <c r="J822" s="15">
        <v>1500</v>
      </c>
      <c r="K822" s="16">
        <v>100000</v>
      </c>
      <c r="L822" s="16">
        <v>100000</v>
      </c>
    </row>
    <row r="823" spans="1:12" s="10" customFormat="1">
      <c r="A823" s="11">
        <v>2</v>
      </c>
      <c r="B823" s="12" t="s">
        <v>1456</v>
      </c>
      <c r="C823" s="11" t="s">
        <v>437</v>
      </c>
      <c r="D823" s="13" t="e">
        <f>#REF!+BOGOR!$J$822</f>
        <v>#REF!</v>
      </c>
      <c r="E823" s="13" t="e">
        <f>#REF!+$K$822</f>
        <v>#REF!</v>
      </c>
      <c r="F823" s="13" t="e">
        <f>#REF!+$L$822</f>
        <v>#REF!</v>
      </c>
      <c r="G823" s="14" t="s">
        <v>157</v>
      </c>
      <c r="I823" s="50"/>
      <c r="J823" s="6"/>
    </row>
    <row r="824" spans="1:12" s="10" customFormat="1">
      <c r="A824" s="11">
        <v>3</v>
      </c>
      <c r="B824" s="12" t="s">
        <v>1457</v>
      </c>
      <c r="C824" s="11" t="s">
        <v>1458</v>
      </c>
      <c r="D824" s="13" t="e">
        <f>#REF!+BOGOR!$J$822</f>
        <v>#REF!</v>
      </c>
      <c r="E824" s="13" t="e">
        <f>#REF!+$K$822</f>
        <v>#REF!</v>
      </c>
      <c r="F824" s="13" t="e">
        <f>#REF!+$L$822</f>
        <v>#REF!</v>
      </c>
      <c r="G824" s="14" t="s">
        <v>157</v>
      </c>
      <c r="I824" s="50"/>
      <c r="J824" s="6"/>
    </row>
    <row r="825" spans="1:12" s="10" customFormat="1">
      <c r="A825" s="11">
        <v>4</v>
      </c>
      <c r="B825" s="12" t="s">
        <v>1459</v>
      </c>
      <c r="C825" s="11" t="s">
        <v>1460</v>
      </c>
      <c r="D825" s="13" t="e">
        <f>#REF!+BOGOR!$J$822</f>
        <v>#REF!</v>
      </c>
      <c r="E825" s="13" t="e">
        <f>#REF!+$K$822</f>
        <v>#REF!</v>
      </c>
      <c r="F825" s="13" t="e">
        <f>#REF!+$L$822</f>
        <v>#REF!</v>
      </c>
      <c r="G825" s="14" t="s">
        <v>157</v>
      </c>
      <c r="I825" s="50"/>
      <c r="J825" s="6"/>
    </row>
    <row r="826" spans="1:12" s="10" customFormat="1">
      <c r="A826" s="11">
        <v>5</v>
      </c>
      <c r="B826" s="12" t="s">
        <v>1461</v>
      </c>
      <c r="C826" s="11" t="s">
        <v>1462</v>
      </c>
      <c r="D826" s="13" t="e">
        <f>#REF!+BOGOR!$J$822</f>
        <v>#REF!</v>
      </c>
      <c r="E826" s="13" t="e">
        <f>#REF!+$K$822</f>
        <v>#REF!</v>
      </c>
      <c r="F826" s="13" t="e">
        <f>#REF!+$L$822</f>
        <v>#REF!</v>
      </c>
      <c r="G826" s="14" t="s">
        <v>157</v>
      </c>
      <c r="I826" s="50"/>
      <c r="J826" s="6"/>
    </row>
    <row r="827" spans="1:12" s="10" customFormat="1">
      <c r="A827" s="11">
        <v>6</v>
      </c>
      <c r="B827" s="12" t="s">
        <v>1463</v>
      </c>
      <c r="C827" s="11" t="s">
        <v>1464</v>
      </c>
      <c r="D827" s="13" t="e">
        <f>#REF!+BOGOR!$J$822</f>
        <v>#REF!</v>
      </c>
      <c r="E827" s="13" t="e">
        <f>#REF!+$K$822</f>
        <v>#REF!</v>
      </c>
      <c r="F827" s="13" t="e">
        <f>#REF!+$L$822</f>
        <v>#REF!</v>
      </c>
      <c r="G827" s="14" t="s">
        <v>157</v>
      </c>
      <c r="I827" s="50"/>
      <c r="J827" s="6"/>
    </row>
    <row r="828" spans="1:12" s="10" customFormat="1">
      <c r="A828" s="11">
        <v>7</v>
      </c>
      <c r="B828" s="12" t="s">
        <v>1465</v>
      </c>
      <c r="C828" s="11" t="s">
        <v>1466</v>
      </c>
      <c r="D828" s="13" t="e">
        <f>#REF!+BOGOR!$J$822</f>
        <v>#REF!</v>
      </c>
      <c r="E828" s="13" t="e">
        <f>#REF!+$K$822</f>
        <v>#REF!</v>
      </c>
      <c r="F828" s="13" t="e">
        <f>#REF!+$L$822</f>
        <v>#REF!</v>
      </c>
      <c r="G828" s="14" t="s">
        <v>157</v>
      </c>
      <c r="I828" s="50"/>
      <c r="J828" s="6"/>
    </row>
    <row r="829" spans="1:12" s="10" customFormat="1">
      <c r="A829" s="11">
        <v>8</v>
      </c>
      <c r="B829" s="12" t="s">
        <v>1467</v>
      </c>
      <c r="C829" s="11" t="s">
        <v>1468</v>
      </c>
      <c r="D829" s="13" t="e">
        <f>#REF!+BOGOR!$J$822</f>
        <v>#REF!</v>
      </c>
      <c r="E829" s="13" t="e">
        <f>#REF!+$K$822</f>
        <v>#REF!</v>
      </c>
      <c r="F829" s="13" t="e">
        <f>#REF!+$L$822</f>
        <v>#REF!</v>
      </c>
      <c r="G829" s="14" t="s">
        <v>157</v>
      </c>
      <c r="I829" s="50"/>
      <c r="J829" s="6"/>
    </row>
    <row r="830" spans="1:12" s="10" customFormat="1">
      <c r="A830" s="11">
        <v>9</v>
      </c>
      <c r="B830" s="12" t="s">
        <v>1469</v>
      </c>
      <c r="C830" s="11" t="s">
        <v>1470</v>
      </c>
      <c r="D830" s="13" t="e">
        <f>#REF!+BOGOR!$J$822</f>
        <v>#REF!</v>
      </c>
      <c r="E830" s="13" t="e">
        <f>#REF!+$K$822</f>
        <v>#REF!</v>
      </c>
      <c r="F830" s="13" t="e">
        <f>#REF!+$L$822</f>
        <v>#REF!</v>
      </c>
      <c r="G830" s="14" t="s">
        <v>157</v>
      </c>
      <c r="I830" s="50"/>
      <c r="J830" s="6"/>
    </row>
    <row r="831" spans="1:12" s="10" customFormat="1">
      <c r="A831" s="11">
        <v>10</v>
      </c>
      <c r="B831" s="12" t="s">
        <v>1471</v>
      </c>
      <c r="C831" s="11" t="s">
        <v>1472</v>
      </c>
      <c r="D831" s="13" t="e">
        <f>#REF!+BOGOR!$J$822</f>
        <v>#REF!</v>
      </c>
      <c r="E831" s="13" t="e">
        <f>#REF!+$K$822</f>
        <v>#REF!</v>
      </c>
      <c r="F831" s="13" t="e">
        <f>#REF!+$L$822</f>
        <v>#REF!</v>
      </c>
      <c r="G831" s="14" t="s">
        <v>157</v>
      </c>
      <c r="I831" s="50"/>
      <c r="J831" s="6"/>
    </row>
    <row r="832" spans="1:12">
      <c r="A832" s="338" t="s">
        <v>1473</v>
      </c>
      <c r="B832" s="338"/>
      <c r="C832" s="338"/>
      <c r="D832" s="338"/>
      <c r="E832" s="338"/>
      <c r="F832" s="338"/>
      <c r="G832" s="338"/>
      <c r="I832" s="3"/>
      <c r="J832" s="6"/>
    </row>
    <row r="833" spans="1:12" ht="15" customHeight="1">
      <c r="A833" s="333" t="s">
        <v>9</v>
      </c>
      <c r="B833" s="334" t="s">
        <v>10</v>
      </c>
      <c r="C833" s="333" t="s">
        <v>11</v>
      </c>
      <c r="D833" s="339" t="s">
        <v>2293</v>
      </c>
      <c r="E833" s="341" t="s">
        <v>13</v>
      </c>
      <c r="F833" s="341"/>
      <c r="G833" s="335" t="s">
        <v>12</v>
      </c>
      <c r="I833" s="3"/>
      <c r="J833" s="6"/>
    </row>
    <row r="834" spans="1:12">
      <c r="A834" s="333"/>
      <c r="B834" s="334"/>
      <c r="C834" s="333"/>
      <c r="D834" s="340"/>
      <c r="E834" s="60" t="s">
        <v>14</v>
      </c>
      <c r="F834" s="60" t="s">
        <v>15</v>
      </c>
      <c r="G834" s="335"/>
      <c r="I834" s="8" t="s">
        <v>2281</v>
      </c>
      <c r="J834" s="9" t="s">
        <v>2282</v>
      </c>
      <c r="K834" s="9" t="s">
        <v>2283</v>
      </c>
      <c r="L834" s="9" t="s">
        <v>2284</v>
      </c>
    </row>
    <row r="835" spans="1:12" s="10" customFormat="1">
      <c r="A835" s="11">
        <v>1</v>
      </c>
      <c r="B835" s="12" t="s">
        <v>1473</v>
      </c>
      <c r="C835" s="11" t="s">
        <v>1474</v>
      </c>
      <c r="D835" s="13" t="e">
        <f>#REF!+BOGOR!$J$835</f>
        <v>#REF!</v>
      </c>
      <c r="E835" s="13" t="e">
        <f>#REF!+$K$835</f>
        <v>#REF!</v>
      </c>
      <c r="F835" s="13" t="e">
        <f>#REF!+$L$835</f>
        <v>#REF!</v>
      </c>
      <c r="G835" s="14" t="s">
        <v>157</v>
      </c>
      <c r="I835" s="15">
        <v>-1000</v>
      </c>
      <c r="J835" s="15">
        <v>1000</v>
      </c>
      <c r="K835" s="16"/>
      <c r="L835" s="16"/>
    </row>
    <row r="836" spans="1:12" s="10" customFormat="1">
      <c r="A836" s="11">
        <v>2</v>
      </c>
      <c r="B836" s="12" t="s">
        <v>1475</v>
      </c>
      <c r="C836" s="11" t="s">
        <v>1476</v>
      </c>
      <c r="D836" s="13" t="e">
        <f>#REF!+BOGOR!$J$835</f>
        <v>#REF!</v>
      </c>
      <c r="E836" s="13" t="e">
        <f>#REF!+$K$835</f>
        <v>#REF!</v>
      </c>
      <c r="F836" s="13" t="e">
        <f>#REF!+$L$835</f>
        <v>#REF!</v>
      </c>
      <c r="G836" s="14" t="s">
        <v>37</v>
      </c>
      <c r="I836" s="50"/>
      <c r="J836" s="6"/>
    </row>
    <row r="837" spans="1:12" s="10" customFormat="1">
      <c r="A837" s="11">
        <v>3</v>
      </c>
      <c r="B837" s="12" t="s">
        <v>1477</v>
      </c>
      <c r="C837" s="11" t="s">
        <v>1478</v>
      </c>
      <c r="D837" s="13" t="e">
        <f>#REF!+BOGOR!$J$835</f>
        <v>#REF!</v>
      </c>
      <c r="E837" s="13" t="e">
        <f>#REF!+$K$835</f>
        <v>#REF!</v>
      </c>
      <c r="F837" s="13" t="e">
        <f>#REF!+$L$835</f>
        <v>#REF!</v>
      </c>
      <c r="G837" s="14" t="s">
        <v>37</v>
      </c>
      <c r="I837" s="50"/>
      <c r="J837" s="6"/>
    </row>
    <row r="838" spans="1:12" s="10" customFormat="1">
      <c r="A838" s="11">
        <v>4</v>
      </c>
      <c r="B838" s="12" t="s">
        <v>1479</v>
      </c>
      <c r="C838" s="11" t="s">
        <v>1480</v>
      </c>
      <c r="D838" s="13" t="e">
        <f>#REF!+BOGOR!$J$835</f>
        <v>#REF!</v>
      </c>
      <c r="E838" s="13" t="e">
        <f>#REF!+$K$835</f>
        <v>#REF!</v>
      </c>
      <c r="F838" s="13" t="e">
        <f>#REF!+$L$835</f>
        <v>#REF!</v>
      </c>
      <c r="G838" s="14" t="s">
        <v>37</v>
      </c>
      <c r="I838" s="50"/>
      <c r="J838" s="6"/>
    </row>
    <row r="839" spans="1:12" s="10" customFormat="1">
      <c r="A839" s="11">
        <v>5</v>
      </c>
      <c r="B839" s="12" t="s">
        <v>1481</v>
      </c>
      <c r="C839" s="11" t="s">
        <v>1482</v>
      </c>
      <c r="D839" s="13" t="e">
        <f>#REF!+BOGOR!$J$835</f>
        <v>#REF!</v>
      </c>
      <c r="E839" s="13" t="e">
        <f>#REF!+$K$835</f>
        <v>#REF!</v>
      </c>
      <c r="F839" s="13" t="e">
        <f>#REF!+$L$835</f>
        <v>#REF!</v>
      </c>
      <c r="G839" s="14" t="s">
        <v>37</v>
      </c>
      <c r="I839" s="50"/>
      <c r="J839" s="6"/>
    </row>
    <row r="840" spans="1:12" s="10" customFormat="1">
      <c r="A840" s="11">
        <v>6</v>
      </c>
      <c r="B840" s="12" t="s">
        <v>1483</v>
      </c>
      <c r="C840" s="11" t="s">
        <v>1484</v>
      </c>
      <c r="D840" s="13" t="e">
        <f>#REF!+BOGOR!$J$835</f>
        <v>#REF!</v>
      </c>
      <c r="E840" s="13" t="e">
        <f>#REF!+$K$835</f>
        <v>#REF!</v>
      </c>
      <c r="F840" s="13" t="e">
        <f>#REF!+$L$835</f>
        <v>#REF!</v>
      </c>
      <c r="G840" s="14" t="s">
        <v>37</v>
      </c>
      <c r="I840" s="50"/>
      <c r="J840" s="6"/>
    </row>
    <row r="841" spans="1:12" s="10" customFormat="1">
      <c r="A841" s="11">
        <v>7</v>
      </c>
      <c r="B841" s="12" t="s">
        <v>1485</v>
      </c>
      <c r="C841" s="11" t="s">
        <v>1486</v>
      </c>
      <c r="D841" s="13" t="e">
        <f>#REF!+BOGOR!$J$835</f>
        <v>#REF!</v>
      </c>
      <c r="E841" s="13" t="e">
        <f>#REF!+$K$835</f>
        <v>#REF!</v>
      </c>
      <c r="F841" s="13" t="e">
        <f>#REF!+$L$835</f>
        <v>#REF!</v>
      </c>
      <c r="G841" s="14" t="s">
        <v>37</v>
      </c>
      <c r="I841" s="17"/>
      <c r="J841" s="6"/>
    </row>
    <row r="842" spans="1:12">
      <c r="A842" s="338" t="s">
        <v>1487</v>
      </c>
      <c r="B842" s="338"/>
      <c r="C842" s="338"/>
      <c r="D842" s="338"/>
      <c r="E842" s="338"/>
      <c r="F842" s="338"/>
      <c r="G842" s="338"/>
      <c r="I842" s="3"/>
      <c r="J842" s="6"/>
    </row>
    <row r="843" spans="1:12" ht="15" customHeight="1">
      <c r="A843" s="333" t="s">
        <v>9</v>
      </c>
      <c r="B843" s="334" t="s">
        <v>10</v>
      </c>
      <c r="C843" s="333" t="s">
        <v>11</v>
      </c>
      <c r="D843" s="339" t="s">
        <v>2293</v>
      </c>
      <c r="E843" s="341" t="s">
        <v>13</v>
      </c>
      <c r="F843" s="341"/>
      <c r="G843" s="335" t="s">
        <v>12</v>
      </c>
      <c r="I843" s="3"/>
      <c r="J843" s="6"/>
    </row>
    <row r="844" spans="1:12">
      <c r="A844" s="333"/>
      <c r="B844" s="334"/>
      <c r="C844" s="333"/>
      <c r="D844" s="340"/>
      <c r="E844" s="60" t="s">
        <v>14</v>
      </c>
      <c r="F844" s="60" t="s">
        <v>15</v>
      </c>
      <c r="G844" s="335"/>
      <c r="I844" s="8" t="s">
        <v>2281</v>
      </c>
      <c r="J844" s="9" t="s">
        <v>2282</v>
      </c>
      <c r="K844" s="9" t="s">
        <v>2283</v>
      </c>
      <c r="L844" s="9" t="s">
        <v>2284</v>
      </c>
    </row>
    <row r="845" spans="1:12" s="10" customFormat="1">
      <c r="A845" s="11">
        <v>1</v>
      </c>
      <c r="B845" s="12" t="s">
        <v>1487</v>
      </c>
      <c r="C845" s="11" t="s">
        <v>1488</v>
      </c>
      <c r="D845" s="13" t="e">
        <f>#REF!+BOGOR!$J$845</f>
        <v>#REF!</v>
      </c>
      <c r="E845" s="13" t="e">
        <f>#REF!+$K$845</f>
        <v>#REF!</v>
      </c>
      <c r="F845" s="13" t="e">
        <f>#REF!+$L$845</f>
        <v>#REF!</v>
      </c>
      <c r="G845" s="14" t="s">
        <v>157</v>
      </c>
      <c r="I845" s="15">
        <v>-1000</v>
      </c>
      <c r="J845" s="15">
        <v>1000</v>
      </c>
      <c r="K845" s="16"/>
      <c r="L845" s="16"/>
    </row>
    <row r="846" spans="1:12" s="10" customFormat="1">
      <c r="A846" s="11">
        <v>2</v>
      </c>
      <c r="B846" s="12" t="s">
        <v>1489</v>
      </c>
      <c r="C846" s="11" t="s">
        <v>1490</v>
      </c>
      <c r="D846" s="13" t="e">
        <f>#REF!+BOGOR!$J$845</f>
        <v>#REF!</v>
      </c>
      <c r="E846" s="13" t="e">
        <f>#REF!+$K$845</f>
        <v>#REF!</v>
      </c>
      <c r="F846" s="13" t="e">
        <f>#REF!+$L$845</f>
        <v>#REF!</v>
      </c>
      <c r="G846" s="14" t="s">
        <v>157</v>
      </c>
      <c r="I846" s="50"/>
      <c r="J846" s="6"/>
    </row>
    <row r="847" spans="1:12" s="10" customFormat="1">
      <c r="A847" s="11">
        <v>3</v>
      </c>
      <c r="B847" s="12" t="s">
        <v>1491</v>
      </c>
      <c r="C847" s="11" t="s">
        <v>1492</v>
      </c>
      <c r="D847" s="13" t="e">
        <f>#REF!+BOGOR!$J$845</f>
        <v>#REF!</v>
      </c>
      <c r="E847" s="13" t="e">
        <f>#REF!+$K$845</f>
        <v>#REF!</v>
      </c>
      <c r="F847" s="13" t="e">
        <f>#REF!+$L$845</f>
        <v>#REF!</v>
      </c>
      <c r="G847" s="14" t="s">
        <v>157</v>
      </c>
      <c r="I847" s="50"/>
      <c r="J847" s="6"/>
    </row>
    <row r="848" spans="1:12" s="10" customFormat="1">
      <c r="A848" s="11">
        <v>4</v>
      </c>
      <c r="B848" s="12" t="s">
        <v>1493</v>
      </c>
      <c r="C848" s="11" t="s">
        <v>1494</v>
      </c>
      <c r="D848" s="13" t="e">
        <f>#REF!+BOGOR!$J$845</f>
        <v>#REF!</v>
      </c>
      <c r="E848" s="13" t="e">
        <f>#REF!+$K$845</f>
        <v>#REF!</v>
      </c>
      <c r="F848" s="13" t="e">
        <f>#REF!+$L$845</f>
        <v>#REF!</v>
      </c>
      <c r="G848" s="14" t="s">
        <v>157</v>
      </c>
      <c r="I848" s="50"/>
      <c r="J848" s="6"/>
    </row>
    <row r="849" spans="1:10" s="10" customFormat="1">
      <c r="A849" s="11">
        <v>5</v>
      </c>
      <c r="B849" s="12" t="s">
        <v>1495</v>
      </c>
      <c r="C849" s="11" t="s">
        <v>1496</v>
      </c>
      <c r="D849" s="13" t="e">
        <f>#REF!+BOGOR!$J$845</f>
        <v>#REF!</v>
      </c>
      <c r="E849" s="13" t="e">
        <f>#REF!+$K$845</f>
        <v>#REF!</v>
      </c>
      <c r="F849" s="13" t="e">
        <f>#REF!+$L$845</f>
        <v>#REF!</v>
      </c>
      <c r="G849" s="14" t="s">
        <v>157</v>
      </c>
      <c r="I849" s="50"/>
      <c r="J849" s="6"/>
    </row>
    <row r="850" spans="1:10" s="10" customFormat="1">
      <c r="A850" s="11">
        <v>6</v>
      </c>
      <c r="B850" s="12" t="s">
        <v>1497</v>
      </c>
      <c r="C850" s="11" t="s">
        <v>1498</v>
      </c>
      <c r="D850" s="13" t="e">
        <f>#REF!+BOGOR!$J$845</f>
        <v>#REF!</v>
      </c>
      <c r="E850" s="13" t="e">
        <f>#REF!+$K$845</f>
        <v>#REF!</v>
      </c>
      <c r="F850" s="13" t="e">
        <f>#REF!+$L$845</f>
        <v>#REF!</v>
      </c>
      <c r="G850" s="14" t="s">
        <v>157</v>
      </c>
      <c r="I850" s="50"/>
      <c r="J850" s="6"/>
    </row>
    <row r="851" spans="1:10" s="10" customFormat="1">
      <c r="A851" s="11">
        <v>7</v>
      </c>
      <c r="B851" s="12" t="s">
        <v>1499</v>
      </c>
      <c r="C851" s="11" t="s">
        <v>1500</v>
      </c>
      <c r="D851" s="13" t="e">
        <f>#REF!+BOGOR!$J$845</f>
        <v>#REF!</v>
      </c>
      <c r="E851" s="13" t="e">
        <f>#REF!+$K$845</f>
        <v>#REF!</v>
      </c>
      <c r="F851" s="13" t="e">
        <f>#REF!+$L$845</f>
        <v>#REF!</v>
      </c>
      <c r="G851" s="14" t="s">
        <v>157</v>
      </c>
      <c r="I851" s="50"/>
      <c r="J851" s="6"/>
    </row>
    <row r="852" spans="1:10" s="10" customFormat="1">
      <c r="A852" s="11">
        <v>8</v>
      </c>
      <c r="B852" s="12" t="s">
        <v>1501</v>
      </c>
      <c r="C852" s="11" t="s">
        <v>1502</v>
      </c>
      <c r="D852" s="13" t="e">
        <f>#REF!+BOGOR!$J$845</f>
        <v>#REF!</v>
      </c>
      <c r="E852" s="13" t="e">
        <f>#REF!+$K$845</f>
        <v>#REF!</v>
      </c>
      <c r="F852" s="13" t="e">
        <f>#REF!+$L$845</f>
        <v>#REF!</v>
      </c>
      <c r="G852" s="14" t="s">
        <v>157</v>
      </c>
      <c r="I852" s="50"/>
      <c r="J852" s="6"/>
    </row>
    <row r="853" spans="1:10" s="54" customFormat="1">
      <c r="A853" s="11">
        <v>9</v>
      </c>
      <c r="B853" s="55" t="s">
        <v>1503</v>
      </c>
      <c r="C853" s="56" t="s">
        <v>1504</v>
      </c>
      <c r="D853" s="13" t="e">
        <f>#REF!+BOGOR!$J$845</f>
        <v>#REF!</v>
      </c>
      <c r="E853" s="13" t="e">
        <f>#REF!+$K$845</f>
        <v>#REF!</v>
      </c>
      <c r="F853" s="13" t="e">
        <f>#REF!+$L$845</f>
        <v>#REF!</v>
      </c>
      <c r="G853" s="14" t="s">
        <v>170</v>
      </c>
      <c r="I853" s="50"/>
      <c r="J853" s="57"/>
    </row>
    <row r="854" spans="1:10" s="54" customFormat="1">
      <c r="A854" s="11">
        <v>10</v>
      </c>
      <c r="B854" s="55" t="s">
        <v>1505</v>
      </c>
      <c r="C854" s="56" t="s">
        <v>1506</v>
      </c>
      <c r="D854" s="13" t="e">
        <f>#REF!+BOGOR!$J$845</f>
        <v>#REF!</v>
      </c>
      <c r="E854" s="13" t="e">
        <f>#REF!+$K$845</f>
        <v>#REF!</v>
      </c>
      <c r="F854" s="13" t="e">
        <f>#REF!+$L$845</f>
        <v>#REF!</v>
      </c>
      <c r="G854" s="14" t="s">
        <v>170</v>
      </c>
      <c r="I854" s="50"/>
      <c r="J854" s="57"/>
    </row>
    <row r="855" spans="1:10" s="54" customFormat="1">
      <c r="A855" s="11">
        <v>11</v>
      </c>
      <c r="B855" s="55" t="s">
        <v>1507</v>
      </c>
      <c r="C855" s="56" t="s">
        <v>1508</v>
      </c>
      <c r="D855" s="13" t="e">
        <f>#REF!+BOGOR!$J$845</f>
        <v>#REF!</v>
      </c>
      <c r="E855" s="13" t="e">
        <f>#REF!+$K$845</f>
        <v>#REF!</v>
      </c>
      <c r="F855" s="13" t="e">
        <f>#REF!+$L$845</f>
        <v>#REF!</v>
      </c>
      <c r="G855" s="14" t="s">
        <v>170</v>
      </c>
      <c r="I855" s="50"/>
      <c r="J855" s="57"/>
    </row>
    <row r="856" spans="1:10" s="54" customFormat="1">
      <c r="A856" s="11">
        <v>12</v>
      </c>
      <c r="B856" s="55" t="s">
        <v>1509</v>
      </c>
      <c r="C856" s="56" t="s">
        <v>1510</v>
      </c>
      <c r="D856" s="13" t="e">
        <f>#REF!+BOGOR!$J$845</f>
        <v>#REF!</v>
      </c>
      <c r="E856" s="13" t="e">
        <f>#REF!+$K$845</f>
        <v>#REF!</v>
      </c>
      <c r="F856" s="13" t="e">
        <f>#REF!+$L$845</f>
        <v>#REF!</v>
      </c>
      <c r="G856" s="14" t="s">
        <v>170</v>
      </c>
      <c r="I856" s="50"/>
      <c r="J856" s="57"/>
    </row>
    <row r="857" spans="1:10" s="54" customFormat="1">
      <c r="A857" s="11">
        <v>13</v>
      </c>
      <c r="B857" s="55" t="s">
        <v>1511</v>
      </c>
      <c r="C857" s="56" t="s">
        <v>1512</v>
      </c>
      <c r="D857" s="13" t="e">
        <f>#REF!+BOGOR!$J$845</f>
        <v>#REF!</v>
      </c>
      <c r="E857" s="13" t="e">
        <f>#REF!+$K$845</f>
        <v>#REF!</v>
      </c>
      <c r="F857" s="13" t="e">
        <f>#REF!+$L$845</f>
        <v>#REF!</v>
      </c>
      <c r="G857" s="14" t="s">
        <v>170</v>
      </c>
      <c r="I857" s="50"/>
      <c r="J857" s="57"/>
    </row>
    <row r="858" spans="1:10" s="54" customFormat="1">
      <c r="A858" s="11">
        <v>14</v>
      </c>
      <c r="B858" s="55" t="s">
        <v>1513</v>
      </c>
      <c r="C858" s="56" t="s">
        <v>1514</v>
      </c>
      <c r="D858" s="13" t="e">
        <f>#REF!+BOGOR!$J$845</f>
        <v>#REF!</v>
      </c>
      <c r="E858" s="13" t="e">
        <f>#REF!+$K$845</f>
        <v>#REF!</v>
      </c>
      <c r="F858" s="13" t="e">
        <f>#REF!+$L$845</f>
        <v>#REF!</v>
      </c>
      <c r="G858" s="14" t="s">
        <v>170</v>
      </c>
      <c r="I858" s="50"/>
      <c r="J858" s="57"/>
    </row>
    <row r="859" spans="1:10" s="54" customFormat="1">
      <c r="A859" s="11">
        <v>15</v>
      </c>
      <c r="B859" s="55" t="s">
        <v>1515</v>
      </c>
      <c r="C859" s="56" t="s">
        <v>1516</v>
      </c>
      <c r="D859" s="13" t="e">
        <f>#REF!+BOGOR!$J$845</f>
        <v>#REF!</v>
      </c>
      <c r="E859" s="13" t="e">
        <f>#REF!+$K$845</f>
        <v>#REF!</v>
      </c>
      <c r="F859" s="13" t="e">
        <f>#REF!+$L$845</f>
        <v>#REF!</v>
      </c>
      <c r="G859" s="14" t="s">
        <v>170</v>
      </c>
      <c r="I859" s="50"/>
      <c r="J859" s="57"/>
    </row>
    <row r="860" spans="1:10" s="54" customFormat="1">
      <c r="A860" s="11">
        <v>16</v>
      </c>
      <c r="B860" s="55" t="s">
        <v>1517</v>
      </c>
      <c r="C860" s="56" t="s">
        <v>1518</v>
      </c>
      <c r="D860" s="13" t="e">
        <f>#REF!+BOGOR!$J$845</f>
        <v>#REF!</v>
      </c>
      <c r="E860" s="13" t="e">
        <f>#REF!+$K$845</f>
        <v>#REF!</v>
      </c>
      <c r="F860" s="13" t="e">
        <f>#REF!+$L$845</f>
        <v>#REF!</v>
      </c>
      <c r="G860" s="14" t="s">
        <v>170</v>
      </c>
      <c r="I860" s="50"/>
      <c r="J860" s="57"/>
    </row>
    <row r="861" spans="1:10" s="54" customFormat="1">
      <c r="A861" s="11">
        <v>17</v>
      </c>
      <c r="B861" s="55" t="s">
        <v>1519</v>
      </c>
      <c r="C861" s="56" t="s">
        <v>1520</v>
      </c>
      <c r="D861" s="13" t="e">
        <f>#REF!+BOGOR!$J$845</f>
        <v>#REF!</v>
      </c>
      <c r="E861" s="13" t="e">
        <f>#REF!+$K$845</f>
        <v>#REF!</v>
      </c>
      <c r="F861" s="13" t="e">
        <f>#REF!+$L$845</f>
        <v>#REF!</v>
      </c>
      <c r="G861" s="14" t="s">
        <v>170</v>
      </c>
      <c r="I861" s="50"/>
      <c r="J861" s="57"/>
    </row>
    <row r="862" spans="1:10" s="54" customFormat="1">
      <c r="A862" s="11">
        <v>18</v>
      </c>
      <c r="B862" s="55" t="s">
        <v>1521</v>
      </c>
      <c r="C862" s="56" t="s">
        <v>1522</v>
      </c>
      <c r="D862" s="13" t="e">
        <f>#REF!+BOGOR!$J$845</f>
        <v>#REF!</v>
      </c>
      <c r="E862" s="13" t="e">
        <f>#REF!+$K$845</f>
        <v>#REF!</v>
      </c>
      <c r="F862" s="13" t="e">
        <f>#REF!+$L$845</f>
        <v>#REF!</v>
      </c>
      <c r="G862" s="14" t="s">
        <v>170</v>
      </c>
      <c r="I862" s="50"/>
      <c r="J862" s="57"/>
    </row>
    <row r="863" spans="1:10" s="54" customFormat="1">
      <c r="A863" s="11">
        <v>19</v>
      </c>
      <c r="B863" s="55" t="s">
        <v>1523</v>
      </c>
      <c r="C863" s="56" t="s">
        <v>1524</v>
      </c>
      <c r="D863" s="13" t="e">
        <f>#REF!+BOGOR!$J$845</f>
        <v>#REF!</v>
      </c>
      <c r="E863" s="13" t="e">
        <f>#REF!+$K$845</f>
        <v>#REF!</v>
      </c>
      <c r="F863" s="13" t="e">
        <f>#REF!+$L$845</f>
        <v>#REF!</v>
      </c>
      <c r="G863" s="14" t="s">
        <v>170</v>
      </c>
      <c r="I863" s="50"/>
      <c r="J863" s="57"/>
    </row>
    <row r="864" spans="1:10" s="54" customFormat="1">
      <c r="A864" s="11">
        <v>20</v>
      </c>
      <c r="B864" s="55" t="s">
        <v>1525</v>
      </c>
      <c r="C864" s="56" t="s">
        <v>1526</v>
      </c>
      <c r="D864" s="13" t="e">
        <f>#REF!+BOGOR!$J$845</f>
        <v>#REF!</v>
      </c>
      <c r="E864" s="13" t="e">
        <f>#REF!+$K$845</f>
        <v>#REF!</v>
      </c>
      <c r="F864" s="13" t="e">
        <f>#REF!+$L$845</f>
        <v>#REF!</v>
      </c>
      <c r="G864" s="14" t="s">
        <v>170</v>
      </c>
      <c r="I864" s="50"/>
      <c r="J864" s="57"/>
    </row>
    <row r="865" spans="1:10" s="54" customFormat="1">
      <c r="A865" s="11">
        <v>21</v>
      </c>
      <c r="B865" s="55" t="s">
        <v>1527</v>
      </c>
      <c r="C865" s="56" t="s">
        <v>1528</v>
      </c>
      <c r="D865" s="13" t="e">
        <f>#REF!+BOGOR!$J$845</f>
        <v>#REF!</v>
      </c>
      <c r="E865" s="13" t="e">
        <f>#REF!+$K$845</f>
        <v>#REF!</v>
      </c>
      <c r="F865" s="13" t="e">
        <f>#REF!+$L$845</f>
        <v>#REF!</v>
      </c>
      <c r="G865" s="14" t="s">
        <v>170</v>
      </c>
      <c r="I865" s="50"/>
      <c r="J865" s="57"/>
    </row>
    <row r="866" spans="1:10" s="54" customFormat="1">
      <c r="A866" s="11">
        <v>22</v>
      </c>
      <c r="B866" s="55" t="s">
        <v>1529</v>
      </c>
      <c r="C866" s="56" t="s">
        <v>1530</v>
      </c>
      <c r="D866" s="13" t="e">
        <f>#REF!+BOGOR!$J$845</f>
        <v>#REF!</v>
      </c>
      <c r="E866" s="13" t="e">
        <f>#REF!+$K$845</f>
        <v>#REF!</v>
      </c>
      <c r="F866" s="13" t="e">
        <f>#REF!+$L$845</f>
        <v>#REF!</v>
      </c>
      <c r="G866" s="14" t="s">
        <v>170</v>
      </c>
      <c r="I866" s="50"/>
      <c r="J866" s="57"/>
    </row>
    <row r="867" spans="1:10" s="54" customFormat="1">
      <c r="A867" s="11">
        <v>23</v>
      </c>
      <c r="B867" s="55" t="s">
        <v>1531</v>
      </c>
      <c r="C867" s="56" t="s">
        <v>1532</v>
      </c>
      <c r="D867" s="13" t="e">
        <f>#REF!+BOGOR!$J$845</f>
        <v>#REF!</v>
      </c>
      <c r="E867" s="13" t="e">
        <f>#REF!+$K$845</f>
        <v>#REF!</v>
      </c>
      <c r="F867" s="13" t="e">
        <f>#REF!+$L$845</f>
        <v>#REF!</v>
      </c>
      <c r="G867" s="14" t="s">
        <v>170</v>
      </c>
      <c r="I867" s="50"/>
      <c r="J867" s="57"/>
    </row>
    <row r="868" spans="1:10" s="54" customFormat="1">
      <c r="A868" s="11">
        <v>24</v>
      </c>
      <c r="B868" s="55" t="s">
        <v>1533</v>
      </c>
      <c r="C868" s="56" t="s">
        <v>1534</v>
      </c>
      <c r="D868" s="13" t="e">
        <f>#REF!+BOGOR!$J$845</f>
        <v>#REF!</v>
      </c>
      <c r="E868" s="13" t="e">
        <f>#REF!+$K$845</f>
        <v>#REF!</v>
      </c>
      <c r="F868" s="13" t="e">
        <f>#REF!+$L$845</f>
        <v>#REF!</v>
      </c>
      <c r="G868" s="14" t="s">
        <v>170</v>
      </c>
      <c r="I868" s="50"/>
      <c r="J868" s="57"/>
    </row>
    <row r="869" spans="1:10" s="54" customFormat="1">
      <c r="A869" s="11">
        <v>25</v>
      </c>
      <c r="B869" s="55" t="s">
        <v>1535</v>
      </c>
      <c r="C869" s="56" t="s">
        <v>1536</v>
      </c>
      <c r="D869" s="13" t="e">
        <f>#REF!+BOGOR!$J$845</f>
        <v>#REF!</v>
      </c>
      <c r="E869" s="13" t="e">
        <f>#REF!+$K$845</f>
        <v>#REF!</v>
      </c>
      <c r="F869" s="13" t="e">
        <f>#REF!+$L$845</f>
        <v>#REF!</v>
      </c>
      <c r="G869" s="14" t="s">
        <v>170</v>
      </c>
      <c r="I869" s="50"/>
      <c r="J869" s="57"/>
    </row>
    <row r="870" spans="1:10" s="54" customFormat="1">
      <c r="A870" s="11">
        <v>26</v>
      </c>
      <c r="B870" s="55" t="s">
        <v>1537</v>
      </c>
      <c r="C870" s="56" t="s">
        <v>1538</v>
      </c>
      <c r="D870" s="13" t="e">
        <f>#REF!+BOGOR!$J$845</f>
        <v>#REF!</v>
      </c>
      <c r="E870" s="13" t="e">
        <f>#REF!+$K$845</f>
        <v>#REF!</v>
      </c>
      <c r="F870" s="13" t="e">
        <f>#REF!+$L$845</f>
        <v>#REF!</v>
      </c>
      <c r="G870" s="14" t="s">
        <v>170</v>
      </c>
      <c r="I870" s="50"/>
      <c r="J870" s="57"/>
    </row>
    <row r="871" spans="1:10" s="54" customFormat="1">
      <c r="A871" s="11">
        <v>27</v>
      </c>
      <c r="B871" s="55" t="s">
        <v>1539</v>
      </c>
      <c r="C871" s="56" t="s">
        <v>1540</v>
      </c>
      <c r="D871" s="13" t="e">
        <f>#REF!+BOGOR!$J$845</f>
        <v>#REF!</v>
      </c>
      <c r="E871" s="13" t="e">
        <f>#REF!+$K$845</f>
        <v>#REF!</v>
      </c>
      <c r="F871" s="13" t="e">
        <f>#REF!+$L$845</f>
        <v>#REF!</v>
      </c>
      <c r="G871" s="14" t="s">
        <v>170</v>
      </c>
      <c r="I871" s="50"/>
      <c r="J871" s="57"/>
    </row>
    <row r="872" spans="1:10" s="54" customFormat="1">
      <c r="A872" s="11">
        <v>28</v>
      </c>
      <c r="B872" s="55" t="s">
        <v>1541</v>
      </c>
      <c r="C872" s="56" t="s">
        <v>1542</v>
      </c>
      <c r="D872" s="13" t="e">
        <f>#REF!+BOGOR!$J$845</f>
        <v>#REF!</v>
      </c>
      <c r="E872" s="13" t="e">
        <f>#REF!+$K$845</f>
        <v>#REF!</v>
      </c>
      <c r="F872" s="13" t="e">
        <f>#REF!+$L$845</f>
        <v>#REF!</v>
      </c>
      <c r="G872" s="14" t="s">
        <v>170</v>
      </c>
      <c r="I872" s="50"/>
      <c r="J872" s="57"/>
    </row>
    <row r="873" spans="1:10" s="54" customFormat="1">
      <c r="A873" s="11">
        <v>29</v>
      </c>
      <c r="B873" s="55" t="s">
        <v>1543</v>
      </c>
      <c r="C873" s="56" t="s">
        <v>1544</v>
      </c>
      <c r="D873" s="13" t="e">
        <f>#REF!+BOGOR!$J$845</f>
        <v>#REF!</v>
      </c>
      <c r="E873" s="13" t="e">
        <f>#REF!+$K$845</f>
        <v>#REF!</v>
      </c>
      <c r="F873" s="13" t="e">
        <f>#REF!+$L$845</f>
        <v>#REF!</v>
      </c>
      <c r="G873" s="14" t="s">
        <v>170</v>
      </c>
      <c r="I873" s="50"/>
      <c r="J873" s="57"/>
    </row>
    <row r="874" spans="1:10" s="54" customFormat="1">
      <c r="A874" s="11">
        <v>30</v>
      </c>
      <c r="B874" s="55" t="s">
        <v>1545</v>
      </c>
      <c r="C874" s="56" t="s">
        <v>1546</v>
      </c>
      <c r="D874" s="13" t="e">
        <f>#REF!+BOGOR!$J$845</f>
        <v>#REF!</v>
      </c>
      <c r="E874" s="13" t="e">
        <f>#REF!+$K$845</f>
        <v>#REF!</v>
      </c>
      <c r="F874" s="13" t="e">
        <f>#REF!+$L$845</f>
        <v>#REF!</v>
      </c>
      <c r="G874" s="14" t="s">
        <v>170</v>
      </c>
      <c r="I874" s="50"/>
      <c r="J874" s="57"/>
    </row>
    <row r="875" spans="1:10" s="54" customFormat="1">
      <c r="A875" s="11">
        <v>31</v>
      </c>
      <c r="B875" s="55" t="s">
        <v>1547</v>
      </c>
      <c r="C875" s="56" t="s">
        <v>1548</v>
      </c>
      <c r="D875" s="13" t="e">
        <f>#REF!+BOGOR!$J$845</f>
        <v>#REF!</v>
      </c>
      <c r="E875" s="13" t="e">
        <f>#REF!+$K$845</f>
        <v>#REF!</v>
      </c>
      <c r="F875" s="13" t="e">
        <f>#REF!+$L$845</f>
        <v>#REF!</v>
      </c>
      <c r="G875" s="14" t="s">
        <v>170</v>
      </c>
      <c r="I875" s="50"/>
      <c r="J875" s="57"/>
    </row>
    <row r="876" spans="1:10" s="54" customFormat="1">
      <c r="A876" s="11">
        <v>32</v>
      </c>
      <c r="B876" s="55" t="s">
        <v>1549</v>
      </c>
      <c r="C876" s="56" t="s">
        <v>1550</v>
      </c>
      <c r="D876" s="13" t="e">
        <f>#REF!+BOGOR!$J$845</f>
        <v>#REF!</v>
      </c>
      <c r="E876" s="13" t="e">
        <f>#REF!+$K$845</f>
        <v>#REF!</v>
      </c>
      <c r="F876" s="13" t="e">
        <f>#REF!+$L$845</f>
        <v>#REF!</v>
      </c>
      <c r="G876" s="14" t="s">
        <v>170</v>
      </c>
      <c r="I876" s="50"/>
      <c r="J876" s="57"/>
    </row>
    <row r="877" spans="1:10" s="54" customFormat="1">
      <c r="A877" s="11">
        <v>33</v>
      </c>
      <c r="B877" s="55" t="s">
        <v>1551</v>
      </c>
      <c r="C877" s="56" t="s">
        <v>1552</v>
      </c>
      <c r="D877" s="13" t="e">
        <f>#REF!+BOGOR!$J$845</f>
        <v>#REF!</v>
      </c>
      <c r="E877" s="13" t="e">
        <f>#REF!+$K$845</f>
        <v>#REF!</v>
      </c>
      <c r="F877" s="13" t="e">
        <f>#REF!+$L$845</f>
        <v>#REF!</v>
      </c>
      <c r="G877" s="14" t="s">
        <v>170</v>
      </c>
      <c r="I877" s="50"/>
      <c r="J877" s="57"/>
    </row>
    <row r="878" spans="1:10" s="54" customFormat="1">
      <c r="A878" s="11">
        <v>34</v>
      </c>
      <c r="B878" s="55" t="s">
        <v>1553</v>
      </c>
      <c r="C878" s="56" t="s">
        <v>1554</v>
      </c>
      <c r="D878" s="13" t="e">
        <f>#REF!+BOGOR!$J$845</f>
        <v>#REF!</v>
      </c>
      <c r="E878" s="13" t="e">
        <f>#REF!+$K$845</f>
        <v>#REF!</v>
      </c>
      <c r="F878" s="13" t="e">
        <f>#REF!+$L$845</f>
        <v>#REF!</v>
      </c>
      <c r="G878" s="14" t="s">
        <v>170</v>
      </c>
      <c r="I878" s="50"/>
      <c r="J878" s="57"/>
    </row>
    <row r="879" spans="1:10" s="54" customFormat="1">
      <c r="A879" s="11">
        <v>35</v>
      </c>
      <c r="B879" s="55" t="s">
        <v>1555</v>
      </c>
      <c r="C879" s="56" t="s">
        <v>1556</v>
      </c>
      <c r="D879" s="13" t="e">
        <f>#REF!+BOGOR!$J$845</f>
        <v>#REF!</v>
      </c>
      <c r="E879" s="13" t="e">
        <f>#REF!+$K$845</f>
        <v>#REF!</v>
      </c>
      <c r="F879" s="13" t="e">
        <f>#REF!+$L$845</f>
        <v>#REF!</v>
      </c>
      <c r="G879" s="14" t="s">
        <v>170</v>
      </c>
      <c r="I879" s="50"/>
      <c r="J879" s="57"/>
    </row>
    <row r="880" spans="1:10" s="54" customFormat="1">
      <c r="A880" s="11">
        <v>36</v>
      </c>
      <c r="B880" s="55" t="s">
        <v>1557</v>
      </c>
      <c r="C880" s="56" t="s">
        <v>1558</v>
      </c>
      <c r="D880" s="13" t="e">
        <f>#REF!+BOGOR!$J$845</f>
        <v>#REF!</v>
      </c>
      <c r="E880" s="13" t="e">
        <f>#REF!+$K$845</f>
        <v>#REF!</v>
      </c>
      <c r="F880" s="13" t="e">
        <f>#REF!+$L$845</f>
        <v>#REF!</v>
      </c>
      <c r="G880" s="14" t="s">
        <v>170</v>
      </c>
      <c r="I880" s="50"/>
      <c r="J880" s="57"/>
    </row>
    <row r="881" spans="1:10" s="54" customFormat="1">
      <c r="A881" s="11">
        <v>37</v>
      </c>
      <c r="B881" s="55" t="s">
        <v>1559</v>
      </c>
      <c r="C881" s="56" t="s">
        <v>1560</v>
      </c>
      <c r="D881" s="13" t="e">
        <f>#REF!+BOGOR!$J$845</f>
        <v>#REF!</v>
      </c>
      <c r="E881" s="13" t="e">
        <f>#REF!+$K$845</f>
        <v>#REF!</v>
      </c>
      <c r="F881" s="13" t="e">
        <f>#REF!+$L$845</f>
        <v>#REF!</v>
      </c>
      <c r="G881" s="14" t="s">
        <v>170</v>
      </c>
      <c r="I881" s="50"/>
      <c r="J881" s="57"/>
    </row>
    <row r="882" spans="1:10" s="54" customFormat="1">
      <c r="A882" s="11">
        <v>38</v>
      </c>
      <c r="B882" s="55" t="s">
        <v>1561</v>
      </c>
      <c r="C882" s="56" t="s">
        <v>1562</v>
      </c>
      <c r="D882" s="13" t="e">
        <f>#REF!+BOGOR!$J$845</f>
        <v>#REF!</v>
      </c>
      <c r="E882" s="13" t="e">
        <f>#REF!+$K$845</f>
        <v>#REF!</v>
      </c>
      <c r="F882" s="13" t="e">
        <f>#REF!+$L$845</f>
        <v>#REF!</v>
      </c>
      <c r="G882" s="14" t="s">
        <v>170</v>
      </c>
      <c r="I882" s="50"/>
      <c r="J882" s="57"/>
    </row>
    <row r="883" spans="1:10" s="54" customFormat="1">
      <c r="A883" s="11">
        <v>39</v>
      </c>
      <c r="B883" s="55" t="s">
        <v>1563</v>
      </c>
      <c r="C883" s="56" t="s">
        <v>1564</v>
      </c>
      <c r="D883" s="13" t="e">
        <f>#REF!+BOGOR!$J$845</f>
        <v>#REF!</v>
      </c>
      <c r="E883" s="13" t="e">
        <f>#REF!+$K$845</f>
        <v>#REF!</v>
      </c>
      <c r="F883" s="13" t="e">
        <f>#REF!+$L$845</f>
        <v>#REF!</v>
      </c>
      <c r="G883" s="14" t="s">
        <v>170</v>
      </c>
      <c r="I883" s="50"/>
      <c r="J883" s="57"/>
    </row>
    <row r="884" spans="1:10" s="54" customFormat="1">
      <c r="A884" s="11">
        <v>40</v>
      </c>
      <c r="B884" s="55" t="s">
        <v>1565</v>
      </c>
      <c r="C884" s="56" t="s">
        <v>1566</v>
      </c>
      <c r="D884" s="13" t="e">
        <f>#REF!+BOGOR!$J$845</f>
        <v>#REF!</v>
      </c>
      <c r="E884" s="13" t="e">
        <f>#REF!+$K$845</f>
        <v>#REF!</v>
      </c>
      <c r="F884" s="13" t="e">
        <f>#REF!+$L$845</f>
        <v>#REF!</v>
      </c>
      <c r="G884" s="14" t="s">
        <v>170</v>
      </c>
      <c r="I884" s="50"/>
      <c r="J884" s="57"/>
    </row>
    <row r="885" spans="1:10" s="54" customFormat="1">
      <c r="A885" s="11">
        <v>41</v>
      </c>
      <c r="B885" s="55" t="s">
        <v>1567</v>
      </c>
      <c r="C885" s="56" t="s">
        <v>1568</v>
      </c>
      <c r="D885" s="13" t="e">
        <f>#REF!+BOGOR!$J$845</f>
        <v>#REF!</v>
      </c>
      <c r="E885" s="13" t="e">
        <f>#REF!+$K$845</f>
        <v>#REF!</v>
      </c>
      <c r="F885" s="13" t="e">
        <f>#REF!+$L$845</f>
        <v>#REF!</v>
      </c>
      <c r="G885" s="14" t="s">
        <v>170</v>
      </c>
      <c r="I885" s="50"/>
      <c r="J885" s="57"/>
    </row>
    <row r="886" spans="1:10" s="54" customFormat="1">
      <c r="A886" s="11">
        <v>42</v>
      </c>
      <c r="B886" s="55" t="s">
        <v>1569</v>
      </c>
      <c r="C886" s="56" t="s">
        <v>1570</v>
      </c>
      <c r="D886" s="13" t="e">
        <f>#REF!+BOGOR!$J$845</f>
        <v>#REF!</v>
      </c>
      <c r="E886" s="13" t="e">
        <f>#REF!+$K$845</f>
        <v>#REF!</v>
      </c>
      <c r="F886" s="13" t="e">
        <f>#REF!+$L$845</f>
        <v>#REF!</v>
      </c>
      <c r="G886" s="14" t="s">
        <v>170</v>
      </c>
      <c r="I886" s="50"/>
      <c r="J886" s="57"/>
    </row>
    <row r="887" spans="1:10" s="54" customFormat="1">
      <c r="A887" s="11">
        <v>43</v>
      </c>
      <c r="B887" s="55" t="s">
        <v>1571</v>
      </c>
      <c r="C887" s="56" t="s">
        <v>1572</v>
      </c>
      <c r="D887" s="13" t="e">
        <f>#REF!+BOGOR!$J$845</f>
        <v>#REF!</v>
      </c>
      <c r="E887" s="13" t="e">
        <f>#REF!+$K$845</f>
        <v>#REF!</v>
      </c>
      <c r="F887" s="13" t="e">
        <f>#REF!+$L$845</f>
        <v>#REF!</v>
      </c>
      <c r="G887" s="14" t="s">
        <v>170</v>
      </c>
      <c r="I887" s="50"/>
      <c r="J887" s="57"/>
    </row>
    <row r="888" spans="1:10" s="54" customFormat="1">
      <c r="A888" s="11">
        <v>44</v>
      </c>
      <c r="B888" s="55" t="s">
        <v>1573</v>
      </c>
      <c r="C888" s="56" t="s">
        <v>1574</v>
      </c>
      <c r="D888" s="13" t="e">
        <f>#REF!+BOGOR!$J$845</f>
        <v>#REF!</v>
      </c>
      <c r="E888" s="13" t="e">
        <f>#REF!+$K$845</f>
        <v>#REF!</v>
      </c>
      <c r="F888" s="13" t="e">
        <f>#REF!+$L$845</f>
        <v>#REF!</v>
      </c>
      <c r="G888" s="14" t="s">
        <v>170</v>
      </c>
      <c r="I888" s="50"/>
      <c r="J888" s="57"/>
    </row>
    <row r="889" spans="1:10" s="54" customFormat="1">
      <c r="A889" s="11">
        <v>45</v>
      </c>
      <c r="B889" s="55" t="s">
        <v>1575</v>
      </c>
      <c r="C889" s="56" t="s">
        <v>1576</v>
      </c>
      <c r="D889" s="13" t="e">
        <f>#REF!+BOGOR!$J$845</f>
        <v>#REF!</v>
      </c>
      <c r="E889" s="13" t="e">
        <f>#REF!+$K$845</f>
        <v>#REF!</v>
      </c>
      <c r="F889" s="13" t="e">
        <f>#REF!+$L$845</f>
        <v>#REF!</v>
      </c>
      <c r="G889" s="14" t="s">
        <v>170</v>
      </c>
      <c r="I889" s="50"/>
      <c r="J889" s="57"/>
    </row>
    <row r="890" spans="1:10" s="54" customFormat="1">
      <c r="A890" s="11">
        <v>46</v>
      </c>
      <c r="B890" s="55" t="s">
        <v>1577</v>
      </c>
      <c r="C890" s="56" t="s">
        <v>1578</v>
      </c>
      <c r="D890" s="13" t="e">
        <f>#REF!+BOGOR!$J$845</f>
        <v>#REF!</v>
      </c>
      <c r="E890" s="13" t="e">
        <f>#REF!+$K$845</f>
        <v>#REF!</v>
      </c>
      <c r="F890" s="13" t="e">
        <f>#REF!+$L$845</f>
        <v>#REF!</v>
      </c>
      <c r="G890" s="14" t="s">
        <v>170</v>
      </c>
      <c r="I890" s="50"/>
      <c r="J890" s="57"/>
    </row>
    <row r="891" spans="1:10" s="54" customFormat="1">
      <c r="A891" s="11">
        <v>47</v>
      </c>
      <c r="B891" s="55" t="s">
        <v>1579</v>
      </c>
      <c r="C891" s="56" t="s">
        <v>1580</v>
      </c>
      <c r="D891" s="13" t="e">
        <f>#REF!+BOGOR!$J$845</f>
        <v>#REF!</v>
      </c>
      <c r="E891" s="13" t="e">
        <f>#REF!+$K$845</f>
        <v>#REF!</v>
      </c>
      <c r="F891" s="13" t="e">
        <f>#REF!+$L$845</f>
        <v>#REF!</v>
      </c>
      <c r="G891" s="14" t="s">
        <v>170</v>
      </c>
      <c r="I891" s="50"/>
      <c r="J891" s="57"/>
    </row>
    <row r="892" spans="1:10" s="54" customFormat="1">
      <c r="A892" s="11">
        <v>48</v>
      </c>
      <c r="B892" s="55" t="s">
        <v>1581</v>
      </c>
      <c r="C892" s="56" t="s">
        <v>1582</v>
      </c>
      <c r="D892" s="13" t="e">
        <f>#REF!+BOGOR!$J$845</f>
        <v>#REF!</v>
      </c>
      <c r="E892" s="13" t="e">
        <f>#REF!+$K$845</f>
        <v>#REF!</v>
      </c>
      <c r="F892" s="13" t="e">
        <f>#REF!+$L$845</f>
        <v>#REF!</v>
      </c>
      <c r="G892" s="14" t="s">
        <v>170</v>
      </c>
      <c r="I892" s="50"/>
      <c r="J892" s="57"/>
    </row>
    <row r="893" spans="1:10" s="54" customFormat="1">
      <c r="A893" s="11">
        <v>49</v>
      </c>
      <c r="B893" s="55" t="s">
        <v>1583</v>
      </c>
      <c r="C893" s="56" t="s">
        <v>1584</v>
      </c>
      <c r="D893" s="13" t="e">
        <f>#REF!+BOGOR!$J$845</f>
        <v>#REF!</v>
      </c>
      <c r="E893" s="13" t="e">
        <f>#REF!+$K$845</f>
        <v>#REF!</v>
      </c>
      <c r="F893" s="13" t="e">
        <f>#REF!+$L$845</f>
        <v>#REF!</v>
      </c>
      <c r="G893" s="14" t="s">
        <v>170</v>
      </c>
      <c r="I893" s="50"/>
      <c r="J893" s="57"/>
    </row>
    <row r="894" spans="1:10" s="54" customFormat="1">
      <c r="A894" s="11">
        <v>50</v>
      </c>
      <c r="B894" s="55" t="s">
        <v>1585</v>
      </c>
      <c r="C894" s="56" t="s">
        <v>1586</v>
      </c>
      <c r="D894" s="13" t="e">
        <f>#REF!+BOGOR!$J$845</f>
        <v>#REF!</v>
      </c>
      <c r="E894" s="13" t="e">
        <f>#REF!+$K$845</f>
        <v>#REF!</v>
      </c>
      <c r="F894" s="13" t="e">
        <f>#REF!+$L$845</f>
        <v>#REF!</v>
      </c>
      <c r="G894" s="14" t="s">
        <v>170</v>
      </c>
      <c r="I894" s="50"/>
      <c r="J894" s="57"/>
    </row>
    <row r="895" spans="1:10" s="54" customFormat="1">
      <c r="A895" s="11">
        <v>51</v>
      </c>
      <c r="B895" s="55" t="s">
        <v>1587</v>
      </c>
      <c r="C895" s="56" t="s">
        <v>1588</v>
      </c>
      <c r="D895" s="13" t="e">
        <f>#REF!+BOGOR!$J$845</f>
        <v>#REF!</v>
      </c>
      <c r="E895" s="13" t="e">
        <f>#REF!+$K$845</f>
        <v>#REF!</v>
      </c>
      <c r="F895" s="13" t="e">
        <f>#REF!+$L$845</f>
        <v>#REF!</v>
      </c>
      <c r="G895" s="14" t="s">
        <v>170</v>
      </c>
      <c r="I895" s="50"/>
      <c r="J895" s="57"/>
    </row>
    <row r="896" spans="1:10" s="54" customFormat="1">
      <c r="A896" s="11">
        <v>52</v>
      </c>
      <c r="B896" s="55" t="s">
        <v>1589</v>
      </c>
      <c r="C896" s="56" t="s">
        <v>1590</v>
      </c>
      <c r="D896" s="13" t="e">
        <f>#REF!+BOGOR!$J$845</f>
        <v>#REF!</v>
      </c>
      <c r="E896" s="13" t="e">
        <f>#REF!+$K$845</f>
        <v>#REF!</v>
      </c>
      <c r="F896" s="13" t="e">
        <f>#REF!+$L$845</f>
        <v>#REF!</v>
      </c>
      <c r="G896" s="14" t="s">
        <v>170</v>
      </c>
      <c r="I896" s="50"/>
      <c r="J896" s="57"/>
    </row>
    <row r="897" spans="1:12" s="54" customFormat="1">
      <c r="A897" s="11">
        <v>53</v>
      </c>
      <c r="B897" s="55" t="s">
        <v>1591</v>
      </c>
      <c r="C897" s="56" t="s">
        <v>1592</v>
      </c>
      <c r="D897" s="13" t="e">
        <f>#REF!+BOGOR!$J$845</f>
        <v>#REF!</v>
      </c>
      <c r="E897" s="13" t="e">
        <f>#REF!+$K$845</f>
        <v>#REF!</v>
      </c>
      <c r="F897" s="13" t="e">
        <f>#REF!+$L$845</f>
        <v>#REF!</v>
      </c>
      <c r="G897" s="14" t="s">
        <v>170</v>
      </c>
      <c r="I897" s="50"/>
      <c r="J897" s="57"/>
    </row>
    <row r="898" spans="1:12" s="54" customFormat="1">
      <c r="A898" s="11">
        <v>54</v>
      </c>
      <c r="B898" s="55" t="s">
        <v>1593</v>
      </c>
      <c r="C898" s="56" t="s">
        <v>1594</v>
      </c>
      <c r="D898" s="13" t="e">
        <f>#REF!+BOGOR!$J$845</f>
        <v>#REF!</v>
      </c>
      <c r="E898" s="13" t="e">
        <f>#REF!+$K$845</f>
        <v>#REF!</v>
      </c>
      <c r="F898" s="13" t="e">
        <f>#REF!+$L$845</f>
        <v>#REF!</v>
      </c>
      <c r="G898" s="14" t="s">
        <v>170</v>
      </c>
      <c r="I898" s="50"/>
      <c r="J898" s="57"/>
    </row>
    <row r="899" spans="1:12" s="54" customFormat="1">
      <c r="A899" s="11">
        <v>55</v>
      </c>
      <c r="B899" s="55" t="s">
        <v>1595</v>
      </c>
      <c r="C899" s="56" t="s">
        <v>1596</v>
      </c>
      <c r="D899" s="13" t="e">
        <f>#REF!+BOGOR!$J$845</f>
        <v>#REF!</v>
      </c>
      <c r="E899" s="13" t="e">
        <f>#REF!+$K$845</f>
        <v>#REF!</v>
      </c>
      <c r="F899" s="13" t="e">
        <f>#REF!+$L$845</f>
        <v>#REF!</v>
      </c>
      <c r="G899" s="14" t="s">
        <v>170</v>
      </c>
      <c r="I899" s="50"/>
      <c r="J899" s="57"/>
    </row>
    <row r="900" spans="1:12" s="54" customFormat="1">
      <c r="A900" s="11">
        <v>56</v>
      </c>
      <c r="B900" s="55" t="s">
        <v>1597</v>
      </c>
      <c r="C900" s="56" t="s">
        <v>1598</v>
      </c>
      <c r="D900" s="13" t="e">
        <f>#REF!+BOGOR!$J$845</f>
        <v>#REF!</v>
      </c>
      <c r="E900" s="13" t="e">
        <f>#REF!+$K$845</f>
        <v>#REF!</v>
      </c>
      <c r="F900" s="13" t="e">
        <f>#REF!+$L$845</f>
        <v>#REF!</v>
      </c>
      <c r="G900" s="14" t="s">
        <v>170</v>
      </c>
      <c r="I900" s="50"/>
      <c r="J900" s="57"/>
    </row>
    <row r="901" spans="1:12" s="54" customFormat="1">
      <c r="A901" s="11">
        <v>57</v>
      </c>
      <c r="B901" s="55" t="s">
        <v>1599</v>
      </c>
      <c r="C901" s="56" t="s">
        <v>1600</v>
      </c>
      <c r="D901" s="13" t="e">
        <f>#REF!+BOGOR!$J$845</f>
        <v>#REF!</v>
      </c>
      <c r="E901" s="13" t="e">
        <f>#REF!+$K$845</f>
        <v>#REF!</v>
      </c>
      <c r="F901" s="13" t="e">
        <f>#REF!+$L$845</f>
        <v>#REF!</v>
      </c>
      <c r="G901" s="14" t="s">
        <v>170</v>
      </c>
      <c r="I901" s="50"/>
      <c r="J901" s="57"/>
    </row>
    <row r="902" spans="1:12" s="54" customFormat="1">
      <c r="A902" s="11">
        <v>58</v>
      </c>
      <c r="B902" s="55" t="s">
        <v>1601</v>
      </c>
      <c r="C902" s="56" t="s">
        <v>1602</v>
      </c>
      <c r="D902" s="13" t="e">
        <f>#REF!+BOGOR!$J$845</f>
        <v>#REF!</v>
      </c>
      <c r="E902" s="13" t="e">
        <f>#REF!+$K$845</f>
        <v>#REF!</v>
      </c>
      <c r="F902" s="13" t="e">
        <f>#REF!+$L$845</f>
        <v>#REF!</v>
      </c>
      <c r="G902" s="14" t="s">
        <v>170</v>
      </c>
      <c r="I902" s="50"/>
      <c r="J902" s="57"/>
    </row>
    <row r="903" spans="1:12" s="54" customFormat="1">
      <c r="A903" s="11">
        <v>59</v>
      </c>
      <c r="B903" s="55" t="s">
        <v>1603</v>
      </c>
      <c r="C903" s="56" t="s">
        <v>1604</v>
      </c>
      <c r="D903" s="13" t="e">
        <f>#REF!+BOGOR!$J$845</f>
        <v>#REF!</v>
      </c>
      <c r="E903" s="13" t="e">
        <f>#REF!+$K$845</f>
        <v>#REF!</v>
      </c>
      <c r="F903" s="13" t="e">
        <f>#REF!+$L$845</f>
        <v>#REF!</v>
      </c>
      <c r="G903" s="14" t="s">
        <v>170</v>
      </c>
      <c r="I903" s="50"/>
      <c r="J903" s="57"/>
    </row>
    <row r="904" spans="1:12">
      <c r="A904" s="338" t="s">
        <v>1605</v>
      </c>
      <c r="B904" s="338"/>
      <c r="C904" s="338"/>
      <c r="D904" s="338"/>
      <c r="E904" s="338"/>
      <c r="F904" s="338"/>
      <c r="G904" s="338"/>
      <c r="I904" s="3"/>
      <c r="J904" s="6"/>
    </row>
    <row r="905" spans="1:12" ht="15" customHeight="1">
      <c r="A905" s="333" t="s">
        <v>9</v>
      </c>
      <c r="B905" s="334" t="s">
        <v>10</v>
      </c>
      <c r="C905" s="333" t="s">
        <v>11</v>
      </c>
      <c r="D905" s="339" t="s">
        <v>2293</v>
      </c>
      <c r="E905" s="341" t="s">
        <v>13</v>
      </c>
      <c r="F905" s="341"/>
      <c r="G905" s="335" t="s">
        <v>12</v>
      </c>
      <c r="I905" s="3"/>
      <c r="J905" s="6"/>
    </row>
    <row r="906" spans="1:12">
      <c r="A906" s="333"/>
      <c r="B906" s="334"/>
      <c r="C906" s="333"/>
      <c r="D906" s="340"/>
      <c r="E906" s="60" t="s">
        <v>14</v>
      </c>
      <c r="F906" s="60" t="s">
        <v>15</v>
      </c>
      <c r="G906" s="335"/>
      <c r="I906" s="8" t="s">
        <v>2281</v>
      </c>
      <c r="J906" s="9" t="s">
        <v>2282</v>
      </c>
      <c r="K906" s="9" t="s">
        <v>2283</v>
      </c>
      <c r="L906" s="9" t="s">
        <v>2284</v>
      </c>
    </row>
    <row r="907" spans="1:12" s="10" customFormat="1">
      <c r="A907" s="11">
        <v>1</v>
      </c>
      <c r="B907" s="12" t="s">
        <v>1605</v>
      </c>
      <c r="C907" s="11" t="s">
        <v>1606</v>
      </c>
      <c r="D907" s="13" t="e">
        <f>#REF!+BOGOR!$J$907</f>
        <v>#REF!</v>
      </c>
      <c r="E907" s="13" t="e">
        <f>#REF!+$K$907</f>
        <v>#REF!</v>
      </c>
      <c r="F907" s="13" t="e">
        <f>#REF!+$L$907</f>
        <v>#REF!</v>
      </c>
      <c r="G907" s="14" t="s">
        <v>157</v>
      </c>
      <c r="I907" s="15">
        <v>-4000</v>
      </c>
      <c r="J907" s="15">
        <v>1000</v>
      </c>
      <c r="K907" s="16"/>
      <c r="L907" s="16"/>
    </row>
    <row r="908" spans="1:12" s="10" customFormat="1">
      <c r="A908" s="11">
        <v>2</v>
      </c>
      <c r="B908" s="12" t="s">
        <v>1607</v>
      </c>
      <c r="C908" s="11" t="s">
        <v>1608</v>
      </c>
      <c r="D908" s="13" t="e">
        <f>#REF!+BOGOR!$J$907</f>
        <v>#REF!</v>
      </c>
      <c r="E908" s="13" t="e">
        <f>#REF!+$K$907</f>
        <v>#REF!</v>
      </c>
      <c r="F908" s="13" t="e">
        <f>#REF!+$L$907</f>
        <v>#REF!</v>
      </c>
      <c r="G908" s="14" t="s">
        <v>37</v>
      </c>
      <c r="I908" s="50"/>
      <c r="J908" s="6"/>
    </row>
    <row r="909" spans="1:12" s="10" customFormat="1">
      <c r="A909" s="11">
        <v>3</v>
      </c>
      <c r="B909" s="12" t="s">
        <v>1609</v>
      </c>
      <c r="C909" s="11" t="s">
        <v>1610</v>
      </c>
      <c r="D909" s="13" t="e">
        <f>#REF!+BOGOR!$J$907</f>
        <v>#REF!</v>
      </c>
      <c r="E909" s="13" t="e">
        <f>#REF!+$K$907</f>
        <v>#REF!</v>
      </c>
      <c r="F909" s="13" t="e">
        <f>#REF!+$L$907</f>
        <v>#REF!</v>
      </c>
      <c r="G909" s="14" t="s">
        <v>37</v>
      </c>
      <c r="I909" s="50"/>
      <c r="J909" s="6"/>
    </row>
    <row r="910" spans="1:12" s="10" customFormat="1">
      <c r="A910" s="11">
        <v>4</v>
      </c>
      <c r="B910" s="12" t="s">
        <v>1611</v>
      </c>
      <c r="C910" s="11" t="s">
        <v>1612</v>
      </c>
      <c r="D910" s="13" t="e">
        <f>#REF!+BOGOR!$J$907</f>
        <v>#REF!</v>
      </c>
      <c r="E910" s="13" t="e">
        <f>#REF!+$K$907</f>
        <v>#REF!</v>
      </c>
      <c r="F910" s="13" t="e">
        <f>#REF!+$L$907</f>
        <v>#REF!</v>
      </c>
      <c r="G910" s="14" t="s">
        <v>157</v>
      </c>
      <c r="I910" s="50"/>
      <c r="J910" s="6"/>
    </row>
    <row r="911" spans="1:12" s="10" customFormat="1">
      <c r="A911" s="11">
        <v>5</v>
      </c>
      <c r="B911" s="12" t="s">
        <v>1613</v>
      </c>
      <c r="C911" s="11" t="s">
        <v>1614</v>
      </c>
      <c r="D911" s="13" t="e">
        <f>#REF!+BOGOR!$J$907</f>
        <v>#REF!</v>
      </c>
      <c r="E911" s="13" t="e">
        <f>#REF!+$K$907</f>
        <v>#REF!</v>
      </c>
      <c r="F911" s="13" t="e">
        <f>#REF!+$L$907</f>
        <v>#REF!</v>
      </c>
      <c r="G911" s="14" t="s">
        <v>157</v>
      </c>
      <c r="I911" s="50"/>
      <c r="J911" s="6"/>
    </row>
    <row r="912" spans="1:12" s="10" customFormat="1">
      <c r="A912" s="11">
        <v>6</v>
      </c>
      <c r="B912" s="12" t="s">
        <v>1615</v>
      </c>
      <c r="C912" s="11" t="s">
        <v>1616</v>
      </c>
      <c r="D912" s="13" t="e">
        <f>#REF!+BOGOR!$J$907</f>
        <v>#REF!</v>
      </c>
      <c r="E912" s="13" t="e">
        <f>#REF!+$K$907</f>
        <v>#REF!</v>
      </c>
      <c r="F912" s="13" t="e">
        <f>#REF!+$L$907</f>
        <v>#REF!</v>
      </c>
      <c r="G912" s="14" t="s">
        <v>157</v>
      </c>
      <c r="I912" s="50"/>
      <c r="J912" s="6"/>
    </row>
    <row r="913" spans="1:10" s="10" customFormat="1">
      <c r="A913" s="11">
        <v>7</v>
      </c>
      <c r="B913" s="12" t="s">
        <v>1617</v>
      </c>
      <c r="C913" s="11" t="s">
        <v>1383</v>
      </c>
      <c r="D913" s="13" t="e">
        <f>#REF!+BOGOR!$J$907</f>
        <v>#REF!</v>
      </c>
      <c r="E913" s="13" t="e">
        <f>#REF!+$K$907</f>
        <v>#REF!</v>
      </c>
      <c r="F913" s="13" t="e">
        <f>#REF!+$L$907</f>
        <v>#REF!</v>
      </c>
      <c r="G913" s="14" t="s">
        <v>157</v>
      </c>
      <c r="I913" s="50"/>
      <c r="J913" s="6"/>
    </row>
    <row r="914" spans="1:10" s="10" customFormat="1">
      <c r="A914" s="11">
        <v>8</v>
      </c>
      <c r="B914" s="12" t="s">
        <v>1618</v>
      </c>
      <c r="C914" s="11" t="s">
        <v>1619</v>
      </c>
      <c r="D914" s="13" t="e">
        <f>#REF!+BOGOR!$J$907</f>
        <v>#REF!</v>
      </c>
      <c r="E914" s="13" t="e">
        <f>#REF!+$K$907</f>
        <v>#REF!</v>
      </c>
      <c r="F914" s="13" t="e">
        <f>#REF!+$L$907</f>
        <v>#REF!</v>
      </c>
      <c r="G914" s="14" t="s">
        <v>157</v>
      </c>
      <c r="I914" s="50"/>
      <c r="J914" s="6"/>
    </row>
    <row r="915" spans="1:10" s="10" customFormat="1">
      <c r="A915" s="11">
        <v>9</v>
      </c>
      <c r="B915" s="58" t="s">
        <v>1620</v>
      </c>
      <c r="C915" s="11" t="s">
        <v>1621</v>
      </c>
      <c r="D915" s="13" t="e">
        <f>#REF!+BOGOR!$J$907</f>
        <v>#REF!</v>
      </c>
      <c r="E915" s="13" t="e">
        <f>#REF!+$K$907</f>
        <v>#REF!</v>
      </c>
      <c r="F915" s="13" t="e">
        <f>#REF!+$L$907</f>
        <v>#REF!</v>
      </c>
      <c r="G915" s="14" t="s">
        <v>170</v>
      </c>
      <c r="I915" s="50"/>
      <c r="J915" s="6"/>
    </row>
    <row r="916" spans="1:10" s="10" customFormat="1">
      <c r="A916" s="11">
        <v>10</v>
      </c>
      <c r="B916" s="58" t="s">
        <v>1622</v>
      </c>
      <c r="C916" s="11" t="s">
        <v>1623</v>
      </c>
      <c r="D916" s="13" t="e">
        <f>#REF!+BOGOR!$J$907</f>
        <v>#REF!</v>
      </c>
      <c r="E916" s="13" t="e">
        <f>#REF!+$K$907</f>
        <v>#REF!</v>
      </c>
      <c r="F916" s="13" t="e">
        <f>#REF!+$L$907</f>
        <v>#REF!</v>
      </c>
      <c r="G916" s="14" t="s">
        <v>170</v>
      </c>
      <c r="I916" s="50"/>
      <c r="J916" s="6"/>
    </row>
    <row r="917" spans="1:10" s="10" customFormat="1">
      <c r="A917" s="11">
        <v>11</v>
      </c>
      <c r="B917" s="58" t="s">
        <v>1624</v>
      </c>
      <c r="C917" s="11" t="s">
        <v>1625</v>
      </c>
      <c r="D917" s="13" t="e">
        <f>#REF!+BOGOR!$J$907</f>
        <v>#REF!</v>
      </c>
      <c r="E917" s="13" t="e">
        <f>#REF!+$K$907</f>
        <v>#REF!</v>
      </c>
      <c r="F917" s="13" t="e">
        <f>#REF!+$L$907</f>
        <v>#REF!</v>
      </c>
      <c r="G917" s="14" t="s">
        <v>170</v>
      </c>
      <c r="I917" s="50"/>
      <c r="J917" s="6"/>
    </row>
    <row r="918" spans="1:10" s="10" customFormat="1">
      <c r="A918" s="11">
        <v>12</v>
      </c>
      <c r="B918" s="58" t="s">
        <v>1626</v>
      </c>
      <c r="C918" s="11" t="s">
        <v>1627</v>
      </c>
      <c r="D918" s="13" t="e">
        <f>#REF!+BOGOR!$J$907</f>
        <v>#REF!</v>
      </c>
      <c r="E918" s="13" t="e">
        <f>#REF!+$K$907</f>
        <v>#REF!</v>
      </c>
      <c r="F918" s="13" t="e">
        <f>#REF!+$L$907</f>
        <v>#REF!</v>
      </c>
      <c r="G918" s="14" t="s">
        <v>170</v>
      </c>
      <c r="I918" s="50"/>
      <c r="J918" s="6"/>
    </row>
    <row r="919" spans="1:10" s="10" customFormat="1">
      <c r="A919" s="11">
        <v>13</v>
      </c>
      <c r="B919" s="58" t="s">
        <v>1628</v>
      </c>
      <c r="C919" s="11" t="s">
        <v>1629</v>
      </c>
      <c r="D919" s="13" t="e">
        <f>#REF!+BOGOR!$J$907</f>
        <v>#REF!</v>
      </c>
      <c r="E919" s="13" t="e">
        <f>#REF!+$K$907</f>
        <v>#REF!</v>
      </c>
      <c r="F919" s="13" t="e">
        <f>#REF!+$L$907</f>
        <v>#REF!</v>
      </c>
      <c r="G919" s="14" t="s">
        <v>170</v>
      </c>
      <c r="I919" s="50"/>
      <c r="J919" s="6"/>
    </row>
    <row r="920" spans="1:10" s="10" customFormat="1">
      <c r="A920" s="11">
        <v>14</v>
      </c>
      <c r="B920" s="58" t="s">
        <v>1630</v>
      </c>
      <c r="C920" s="11" t="s">
        <v>1631</v>
      </c>
      <c r="D920" s="13" t="e">
        <f>#REF!+BOGOR!$J$907</f>
        <v>#REF!</v>
      </c>
      <c r="E920" s="13" t="e">
        <f>#REF!+$K$907</f>
        <v>#REF!</v>
      </c>
      <c r="F920" s="13" t="e">
        <f>#REF!+$L$907</f>
        <v>#REF!</v>
      </c>
      <c r="G920" s="14" t="s">
        <v>170</v>
      </c>
      <c r="I920" s="50"/>
      <c r="J920" s="6"/>
    </row>
    <row r="921" spans="1:10" s="10" customFormat="1">
      <c r="A921" s="11">
        <v>15</v>
      </c>
      <c r="B921" s="58" t="s">
        <v>1632</v>
      </c>
      <c r="C921" s="11" t="s">
        <v>1633</v>
      </c>
      <c r="D921" s="13" t="e">
        <f>#REF!+BOGOR!$J$907</f>
        <v>#REF!</v>
      </c>
      <c r="E921" s="13" t="e">
        <f>#REF!+$K$907</f>
        <v>#REF!</v>
      </c>
      <c r="F921" s="13" t="e">
        <f>#REF!+$L$907</f>
        <v>#REF!</v>
      </c>
      <c r="G921" s="14" t="s">
        <v>170</v>
      </c>
      <c r="I921" s="50"/>
      <c r="J921" s="6"/>
    </row>
    <row r="922" spans="1:10" s="10" customFormat="1">
      <c r="A922" s="11">
        <v>16</v>
      </c>
      <c r="B922" s="58" t="s">
        <v>1634</v>
      </c>
      <c r="C922" s="11" t="s">
        <v>1635</v>
      </c>
      <c r="D922" s="13" t="e">
        <f>#REF!+BOGOR!$J$907</f>
        <v>#REF!</v>
      </c>
      <c r="E922" s="13" t="e">
        <f>#REF!+$K$907</f>
        <v>#REF!</v>
      </c>
      <c r="F922" s="13" t="e">
        <f>#REF!+$L$907</f>
        <v>#REF!</v>
      </c>
      <c r="G922" s="14" t="s">
        <v>170</v>
      </c>
      <c r="I922" s="50"/>
      <c r="J922" s="6"/>
    </row>
    <row r="923" spans="1:10" s="10" customFormat="1">
      <c r="A923" s="11">
        <v>17</v>
      </c>
      <c r="B923" s="58" t="s">
        <v>1636</v>
      </c>
      <c r="C923" s="11" t="s">
        <v>1637</v>
      </c>
      <c r="D923" s="13" t="e">
        <f>#REF!+BOGOR!$J$907</f>
        <v>#REF!</v>
      </c>
      <c r="E923" s="13" t="e">
        <f>#REF!+$K$907</f>
        <v>#REF!</v>
      </c>
      <c r="F923" s="13" t="e">
        <f>#REF!+$L$907</f>
        <v>#REF!</v>
      </c>
      <c r="G923" s="14" t="s">
        <v>170</v>
      </c>
      <c r="I923" s="50"/>
      <c r="J923" s="6"/>
    </row>
    <row r="924" spans="1:10" s="10" customFormat="1">
      <c r="A924" s="11">
        <v>18</v>
      </c>
      <c r="B924" s="58" t="s">
        <v>1638</v>
      </c>
      <c r="C924" s="11" t="s">
        <v>1639</v>
      </c>
      <c r="D924" s="13" t="e">
        <f>#REF!+BOGOR!$J$907</f>
        <v>#REF!</v>
      </c>
      <c r="E924" s="13" t="e">
        <f>#REF!+$K$907</f>
        <v>#REF!</v>
      </c>
      <c r="F924" s="13" t="e">
        <f>#REF!+$L$907</f>
        <v>#REF!</v>
      </c>
      <c r="G924" s="14" t="s">
        <v>170</v>
      </c>
      <c r="I924" s="50"/>
      <c r="J924" s="6"/>
    </row>
    <row r="925" spans="1:10" s="10" customFormat="1">
      <c r="A925" s="11">
        <v>19</v>
      </c>
      <c r="B925" s="58" t="s">
        <v>1640</v>
      </c>
      <c r="C925" s="11" t="s">
        <v>1641</v>
      </c>
      <c r="D925" s="13" t="e">
        <f>#REF!+BOGOR!$J$907</f>
        <v>#REF!</v>
      </c>
      <c r="E925" s="13" t="e">
        <f>#REF!+$K$907</f>
        <v>#REF!</v>
      </c>
      <c r="F925" s="13" t="e">
        <f>#REF!+$L$907</f>
        <v>#REF!</v>
      </c>
      <c r="G925" s="14" t="s">
        <v>170</v>
      </c>
      <c r="I925" s="50"/>
      <c r="J925" s="6"/>
    </row>
    <row r="926" spans="1:10" s="10" customFormat="1">
      <c r="A926" s="11">
        <v>20</v>
      </c>
      <c r="B926" s="58" t="s">
        <v>1642</v>
      </c>
      <c r="C926" s="11" t="s">
        <v>1643</v>
      </c>
      <c r="D926" s="13" t="e">
        <f>#REF!+BOGOR!$J$907</f>
        <v>#REF!</v>
      </c>
      <c r="E926" s="13" t="e">
        <f>#REF!+$K$907</f>
        <v>#REF!</v>
      </c>
      <c r="F926" s="13" t="e">
        <f>#REF!+$L$907</f>
        <v>#REF!</v>
      </c>
      <c r="G926" s="14" t="s">
        <v>170</v>
      </c>
      <c r="I926" s="50"/>
      <c r="J926" s="6"/>
    </row>
    <row r="927" spans="1:10" s="10" customFormat="1">
      <c r="A927" s="11">
        <v>21</v>
      </c>
      <c r="B927" s="58" t="s">
        <v>1644</v>
      </c>
      <c r="C927" s="11" t="s">
        <v>1645</v>
      </c>
      <c r="D927" s="13" t="e">
        <f>#REF!+BOGOR!$J$907</f>
        <v>#REF!</v>
      </c>
      <c r="E927" s="13" t="e">
        <f>#REF!+$K$907</f>
        <v>#REF!</v>
      </c>
      <c r="F927" s="13" t="e">
        <f>#REF!+$L$907</f>
        <v>#REF!</v>
      </c>
      <c r="G927" s="14" t="s">
        <v>170</v>
      </c>
      <c r="I927" s="50"/>
      <c r="J927" s="6"/>
    </row>
    <row r="928" spans="1:10" s="10" customFormat="1">
      <c r="A928" s="11">
        <v>22</v>
      </c>
      <c r="B928" s="58" t="s">
        <v>1646</v>
      </c>
      <c r="C928" s="11" t="s">
        <v>1647</v>
      </c>
      <c r="D928" s="13" t="e">
        <f>#REF!+BOGOR!$J$907</f>
        <v>#REF!</v>
      </c>
      <c r="E928" s="13" t="e">
        <f>#REF!+$K$907</f>
        <v>#REF!</v>
      </c>
      <c r="F928" s="13" t="e">
        <f>#REF!+$L$907</f>
        <v>#REF!</v>
      </c>
      <c r="G928" s="14" t="s">
        <v>170</v>
      </c>
      <c r="I928" s="50"/>
      <c r="J928" s="6"/>
    </row>
    <row r="929" spans="1:10" s="10" customFormat="1">
      <c r="A929" s="11">
        <v>23</v>
      </c>
      <c r="B929" s="58" t="s">
        <v>1648</v>
      </c>
      <c r="C929" s="11" t="s">
        <v>1649</v>
      </c>
      <c r="D929" s="13" t="e">
        <f>#REF!+BOGOR!$J$907</f>
        <v>#REF!</v>
      </c>
      <c r="E929" s="13" t="e">
        <f>#REF!+$K$907</f>
        <v>#REF!</v>
      </c>
      <c r="F929" s="13" t="e">
        <f>#REF!+$L$907</f>
        <v>#REF!</v>
      </c>
      <c r="G929" s="14" t="s">
        <v>170</v>
      </c>
      <c r="I929" s="50"/>
      <c r="J929" s="6"/>
    </row>
    <row r="930" spans="1:10" s="10" customFormat="1">
      <c r="A930" s="11">
        <v>24</v>
      </c>
      <c r="B930" s="58" t="s">
        <v>1650</v>
      </c>
      <c r="C930" s="11" t="s">
        <v>1651</v>
      </c>
      <c r="D930" s="13" t="e">
        <f>#REF!+BOGOR!$J$907</f>
        <v>#REF!</v>
      </c>
      <c r="E930" s="13" t="e">
        <f>#REF!+$K$907</f>
        <v>#REF!</v>
      </c>
      <c r="F930" s="13" t="e">
        <f>#REF!+$L$907</f>
        <v>#REF!</v>
      </c>
      <c r="G930" s="14" t="s">
        <v>170</v>
      </c>
      <c r="I930" s="50"/>
      <c r="J930" s="6"/>
    </row>
    <row r="931" spans="1:10" s="10" customFormat="1">
      <c r="A931" s="11">
        <v>25</v>
      </c>
      <c r="B931" s="58" t="s">
        <v>1652</v>
      </c>
      <c r="C931" s="11" t="s">
        <v>1653</v>
      </c>
      <c r="D931" s="13" t="e">
        <f>#REF!+BOGOR!$J$907</f>
        <v>#REF!</v>
      </c>
      <c r="E931" s="13" t="e">
        <f>#REF!+$K$907</f>
        <v>#REF!</v>
      </c>
      <c r="F931" s="13" t="e">
        <f>#REF!+$L$907</f>
        <v>#REF!</v>
      </c>
      <c r="G931" s="14" t="s">
        <v>170</v>
      </c>
      <c r="I931" s="50"/>
      <c r="J931" s="6"/>
    </row>
    <row r="932" spans="1:10" s="10" customFormat="1">
      <c r="A932" s="11">
        <v>26</v>
      </c>
      <c r="B932" s="58" t="s">
        <v>1654</v>
      </c>
      <c r="C932" s="11" t="s">
        <v>1655</v>
      </c>
      <c r="D932" s="13" t="e">
        <f>#REF!+BOGOR!$J$907</f>
        <v>#REF!</v>
      </c>
      <c r="E932" s="13" t="e">
        <f>#REF!+$K$907</f>
        <v>#REF!</v>
      </c>
      <c r="F932" s="13" t="e">
        <f>#REF!+$L$907</f>
        <v>#REF!</v>
      </c>
      <c r="G932" s="14" t="s">
        <v>170</v>
      </c>
      <c r="I932" s="50"/>
      <c r="J932" s="6"/>
    </row>
    <row r="933" spans="1:10" s="10" customFormat="1">
      <c r="A933" s="11">
        <v>27</v>
      </c>
      <c r="B933" s="58" t="s">
        <v>1656</v>
      </c>
      <c r="C933" s="11" t="s">
        <v>1657</v>
      </c>
      <c r="D933" s="13" t="e">
        <f>#REF!+BOGOR!$J$907</f>
        <v>#REF!</v>
      </c>
      <c r="E933" s="13" t="e">
        <f>#REF!+$K$907</f>
        <v>#REF!</v>
      </c>
      <c r="F933" s="13" t="e">
        <f>#REF!+$L$907</f>
        <v>#REF!</v>
      </c>
      <c r="G933" s="14" t="s">
        <v>170</v>
      </c>
      <c r="I933" s="50"/>
      <c r="J933" s="6"/>
    </row>
    <row r="934" spans="1:10" s="10" customFormat="1">
      <c r="A934" s="11">
        <v>28</v>
      </c>
      <c r="B934" s="58" t="s">
        <v>1658</v>
      </c>
      <c r="C934" s="11" t="s">
        <v>1659</v>
      </c>
      <c r="D934" s="13" t="e">
        <f>#REF!+BOGOR!$J$907</f>
        <v>#REF!</v>
      </c>
      <c r="E934" s="13" t="e">
        <f>#REF!+$K$907</f>
        <v>#REF!</v>
      </c>
      <c r="F934" s="13" t="e">
        <f>#REF!+$L$907</f>
        <v>#REF!</v>
      </c>
      <c r="G934" s="14" t="s">
        <v>170</v>
      </c>
      <c r="I934" s="50"/>
      <c r="J934" s="6"/>
    </row>
    <row r="935" spans="1:10" s="10" customFormat="1">
      <c r="A935" s="11">
        <v>29</v>
      </c>
      <c r="B935" s="58" t="s">
        <v>1599</v>
      </c>
      <c r="C935" s="11" t="s">
        <v>1660</v>
      </c>
      <c r="D935" s="13" t="e">
        <f>#REF!+BOGOR!$J$907</f>
        <v>#REF!</v>
      </c>
      <c r="E935" s="13" t="e">
        <f>#REF!+$K$907</f>
        <v>#REF!</v>
      </c>
      <c r="F935" s="13" t="e">
        <f>#REF!+$L$907</f>
        <v>#REF!</v>
      </c>
      <c r="G935" s="14" t="s">
        <v>170</v>
      </c>
      <c r="I935" s="50"/>
      <c r="J935" s="6"/>
    </row>
    <row r="936" spans="1:10" s="10" customFormat="1">
      <c r="A936" s="11">
        <v>30</v>
      </c>
      <c r="B936" s="58" t="s">
        <v>1661</v>
      </c>
      <c r="C936" s="11" t="s">
        <v>1662</v>
      </c>
      <c r="D936" s="13" t="e">
        <f>#REF!+BOGOR!$J$907</f>
        <v>#REF!</v>
      </c>
      <c r="E936" s="13" t="e">
        <f>#REF!+$K$907</f>
        <v>#REF!</v>
      </c>
      <c r="F936" s="13" t="e">
        <f>#REF!+$L$907</f>
        <v>#REF!</v>
      </c>
      <c r="G936" s="14" t="s">
        <v>170</v>
      </c>
      <c r="I936" s="50"/>
      <c r="J936" s="6"/>
    </row>
    <row r="937" spans="1:10" s="10" customFormat="1">
      <c r="A937" s="11">
        <v>31</v>
      </c>
      <c r="B937" s="58" t="s">
        <v>1663</v>
      </c>
      <c r="C937" s="11" t="s">
        <v>1664</v>
      </c>
      <c r="D937" s="13" t="e">
        <f>#REF!+BOGOR!$J$907</f>
        <v>#REF!</v>
      </c>
      <c r="E937" s="13" t="e">
        <f>#REF!+$K$907</f>
        <v>#REF!</v>
      </c>
      <c r="F937" s="13" t="e">
        <f>#REF!+$L$907</f>
        <v>#REF!</v>
      </c>
      <c r="G937" s="14" t="s">
        <v>170</v>
      </c>
      <c r="I937" s="50"/>
      <c r="J937" s="6"/>
    </row>
    <row r="938" spans="1:10" s="10" customFormat="1">
      <c r="A938" s="11">
        <v>32</v>
      </c>
      <c r="B938" s="58" t="s">
        <v>1665</v>
      </c>
      <c r="C938" s="11" t="s">
        <v>1666</v>
      </c>
      <c r="D938" s="13" t="e">
        <f>#REF!+BOGOR!$J$907</f>
        <v>#REF!</v>
      </c>
      <c r="E938" s="13" t="e">
        <f>#REF!+$K$907</f>
        <v>#REF!</v>
      </c>
      <c r="F938" s="13" t="e">
        <f>#REF!+$L$907</f>
        <v>#REF!</v>
      </c>
      <c r="G938" s="14" t="s">
        <v>170</v>
      </c>
      <c r="I938" s="50"/>
      <c r="J938" s="6"/>
    </row>
    <row r="939" spans="1:10" s="10" customFormat="1">
      <c r="A939" s="11">
        <v>33</v>
      </c>
      <c r="B939" s="58" t="s">
        <v>1667</v>
      </c>
      <c r="C939" s="11" t="s">
        <v>1668</v>
      </c>
      <c r="D939" s="13" t="e">
        <f>#REF!+BOGOR!$J$907</f>
        <v>#REF!</v>
      </c>
      <c r="E939" s="13" t="e">
        <f>#REF!+$K$907</f>
        <v>#REF!</v>
      </c>
      <c r="F939" s="13" t="e">
        <f>#REF!+$L$907</f>
        <v>#REF!</v>
      </c>
      <c r="G939" s="14" t="s">
        <v>170</v>
      </c>
      <c r="I939" s="50"/>
      <c r="J939" s="6"/>
    </row>
    <row r="940" spans="1:10" s="10" customFormat="1">
      <c r="A940" s="11">
        <v>34</v>
      </c>
      <c r="B940" s="58" t="s">
        <v>1669</v>
      </c>
      <c r="C940" s="11" t="s">
        <v>1670</v>
      </c>
      <c r="D940" s="13" t="e">
        <f>#REF!+BOGOR!$J$907</f>
        <v>#REF!</v>
      </c>
      <c r="E940" s="13" t="e">
        <f>#REF!+$K$907</f>
        <v>#REF!</v>
      </c>
      <c r="F940" s="13" t="e">
        <f>#REF!+$L$907</f>
        <v>#REF!</v>
      </c>
      <c r="G940" s="14" t="s">
        <v>170</v>
      </c>
      <c r="I940" s="50"/>
      <c r="J940" s="6"/>
    </row>
    <row r="941" spans="1:10" s="10" customFormat="1">
      <c r="A941" s="11">
        <v>35</v>
      </c>
      <c r="B941" s="58" t="s">
        <v>1671</v>
      </c>
      <c r="C941" s="11" t="s">
        <v>1672</v>
      </c>
      <c r="D941" s="13" t="e">
        <f>#REF!+BOGOR!$J$907</f>
        <v>#REF!</v>
      </c>
      <c r="E941" s="13" t="e">
        <f>#REF!+$K$907</f>
        <v>#REF!</v>
      </c>
      <c r="F941" s="13" t="e">
        <f>#REF!+$L$907</f>
        <v>#REF!</v>
      </c>
      <c r="G941" s="14" t="s">
        <v>170</v>
      </c>
      <c r="I941" s="50"/>
      <c r="J941" s="6"/>
    </row>
    <row r="942" spans="1:10" s="10" customFormat="1">
      <c r="A942" s="11">
        <v>36</v>
      </c>
      <c r="B942" s="58" t="s">
        <v>1673</v>
      </c>
      <c r="C942" s="11" t="s">
        <v>1674</v>
      </c>
      <c r="D942" s="13" t="e">
        <f>#REF!+BOGOR!$J$907</f>
        <v>#REF!</v>
      </c>
      <c r="E942" s="13" t="e">
        <f>#REF!+$K$907</f>
        <v>#REF!</v>
      </c>
      <c r="F942" s="13" t="e">
        <f>#REF!+$L$907</f>
        <v>#REF!</v>
      </c>
      <c r="G942" s="14" t="s">
        <v>170</v>
      </c>
      <c r="I942" s="50"/>
      <c r="J942" s="6"/>
    </row>
    <row r="943" spans="1:10" s="10" customFormat="1">
      <c r="A943" s="11">
        <v>37</v>
      </c>
      <c r="B943" s="58" t="s">
        <v>1675</v>
      </c>
      <c r="C943" s="11" t="s">
        <v>1676</v>
      </c>
      <c r="D943" s="13" t="e">
        <f>#REF!+BOGOR!$J$907</f>
        <v>#REF!</v>
      </c>
      <c r="E943" s="13" t="e">
        <f>#REF!+$K$907</f>
        <v>#REF!</v>
      </c>
      <c r="F943" s="13" t="e">
        <f>#REF!+$L$907</f>
        <v>#REF!</v>
      </c>
      <c r="G943" s="14" t="s">
        <v>170</v>
      </c>
      <c r="I943" s="50"/>
      <c r="J943" s="6"/>
    </row>
    <row r="944" spans="1:10" s="10" customFormat="1">
      <c r="A944" s="11">
        <v>38</v>
      </c>
      <c r="B944" s="58" t="s">
        <v>1677</v>
      </c>
      <c r="C944" s="11" t="s">
        <v>1678</v>
      </c>
      <c r="D944" s="13" t="e">
        <f>#REF!+BOGOR!$J$907</f>
        <v>#REF!</v>
      </c>
      <c r="E944" s="13" t="e">
        <f>#REF!+$K$907</f>
        <v>#REF!</v>
      </c>
      <c r="F944" s="13" t="e">
        <f>#REF!+$L$907</f>
        <v>#REF!</v>
      </c>
      <c r="G944" s="14" t="s">
        <v>170</v>
      </c>
      <c r="I944" s="50"/>
      <c r="J944" s="6"/>
    </row>
    <row r="945" spans="1:12" s="10" customFormat="1">
      <c r="A945" s="11">
        <v>39</v>
      </c>
      <c r="B945" s="58" t="s">
        <v>1679</v>
      </c>
      <c r="C945" s="11" t="s">
        <v>1680</v>
      </c>
      <c r="D945" s="13" t="e">
        <f>#REF!+BOGOR!$J$907</f>
        <v>#REF!</v>
      </c>
      <c r="E945" s="13" t="e">
        <f>#REF!+$K$907</f>
        <v>#REF!</v>
      </c>
      <c r="F945" s="13" t="e">
        <f>#REF!+$L$907</f>
        <v>#REF!</v>
      </c>
      <c r="G945" s="14" t="s">
        <v>170</v>
      </c>
      <c r="I945" s="50"/>
      <c r="J945" s="6"/>
    </row>
    <row r="946" spans="1:12" s="10" customFormat="1">
      <c r="A946" s="11">
        <v>40</v>
      </c>
      <c r="B946" s="58" t="s">
        <v>1681</v>
      </c>
      <c r="C946" s="11" t="s">
        <v>1682</v>
      </c>
      <c r="D946" s="13" t="e">
        <f>#REF!+BOGOR!$J$907</f>
        <v>#REF!</v>
      </c>
      <c r="E946" s="13" t="e">
        <f>#REF!+$K$907</f>
        <v>#REF!</v>
      </c>
      <c r="F946" s="13" t="e">
        <f>#REF!+$L$907</f>
        <v>#REF!</v>
      </c>
      <c r="G946" s="14" t="s">
        <v>170</v>
      </c>
      <c r="I946" s="50"/>
      <c r="J946" s="6"/>
    </row>
    <row r="947" spans="1:12" s="10" customFormat="1">
      <c r="A947" s="11">
        <v>41</v>
      </c>
      <c r="B947" s="58" t="s">
        <v>1683</v>
      </c>
      <c r="C947" s="11" t="s">
        <v>1684</v>
      </c>
      <c r="D947" s="13" t="e">
        <f>#REF!+BOGOR!$J$907</f>
        <v>#REF!</v>
      </c>
      <c r="E947" s="13" t="e">
        <f>#REF!+$K$907</f>
        <v>#REF!</v>
      </c>
      <c r="F947" s="13" t="e">
        <f>#REF!+$L$907</f>
        <v>#REF!</v>
      </c>
      <c r="G947" s="14" t="s">
        <v>170</v>
      </c>
      <c r="I947" s="50"/>
      <c r="J947" s="6"/>
    </row>
    <row r="948" spans="1:12" s="10" customFormat="1">
      <c r="A948" s="11">
        <v>42</v>
      </c>
      <c r="B948" s="58" t="s">
        <v>1685</v>
      </c>
      <c r="C948" s="11" t="s">
        <v>1686</v>
      </c>
      <c r="D948" s="13" t="e">
        <f>#REF!+BOGOR!$J$907</f>
        <v>#REF!</v>
      </c>
      <c r="E948" s="13" t="e">
        <f>#REF!+$K$907</f>
        <v>#REF!</v>
      </c>
      <c r="F948" s="13" t="e">
        <f>#REF!+$L$907</f>
        <v>#REF!</v>
      </c>
      <c r="G948" s="14" t="s">
        <v>170</v>
      </c>
      <c r="I948" s="50"/>
      <c r="J948" s="6"/>
    </row>
    <row r="949" spans="1:12">
      <c r="A949" s="338" t="s">
        <v>1687</v>
      </c>
      <c r="B949" s="338"/>
      <c r="C949" s="338"/>
      <c r="D949" s="338"/>
      <c r="E949" s="338"/>
      <c r="F949" s="338"/>
      <c r="G949" s="338"/>
      <c r="I949" s="3"/>
      <c r="J949" s="6"/>
    </row>
    <row r="950" spans="1:12" ht="15" customHeight="1">
      <c r="A950" s="333" t="s">
        <v>9</v>
      </c>
      <c r="B950" s="334" t="s">
        <v>10</v>
      </c>
      <c r="C950" s="333" t="s">
        <v>11</v>
      </c>
      <c r="D950" s="339" t="s">
        <v>2293</v>
      </c>
      <c r="E950" s="341" t="s">
        <v>13</v>
      </c>
      <c r="F950" s="341"/>
      <c r="G950" s="335" t="s">
        <v>12</v>
      </c>
      <c r="I950" s="3"/>
      <c r="J950" s="6"/>
    </row>
    <row r="951" spans="1:12">
      <c r="A951" s="333"/>
      <c r="B951" s="334"/>
      <c r="C951" s="333"/>
      <c r="D951" s="340"/>
      <c r="E951" s="60" t="s">
        <v>14</v>
      </c>
      <c r="F951" s="60" t="s">
        <v>15</v>
      </c>
      <c r="G951" s="335"/>
      <c r="I951" s="8" t="s">
        <v>2281</v>
      </c>
      <c r="J951" s="9" t="s">
        <v>2282</v>
      </c>
      <c r="K951" s="9" t="s">
        <v>2283</v>
      </c>
      <c r="L951" s="9" t="s">
        <v>2284</v>
      </c>
    </row>
    <row r="952" spans="1:12" s="10" customFormat="1">
      <c r="A952" s="11">
        <v>1</v>
      </c>
      <c r="B952" s="12" t="s">
        <v>1687</v>
      </c>
      <c r="C952" s="11" t="s">
        <v>1688</v>
      </c>
      <c r="D952" s="13" t="e">
        <f>#REF!+BOGOR!$J$952</f>
        <v>#REF!</v>
      </c>
      <c r="E952" s="13" t="e">
        <f>#REF!+$K$952</f>
        <v>#REF!</v>
      </c>
      <c r="F952" s="13" t="e">
        <f>#REF!+$L$952</f>
        <v>#REF!</v>
      </c>
      <c r="G952" s="14" t="s">
        <v>157</v>
      </c>
      <c r="I952" s="15">
        <v>2000</v>
      </c>
      <c r="J952" s="15">
        <v>1000</v>
      </c>
      <c r="K952" s="16"/>
      <c r="L952" s="16"/>
    </row>
    <row r="953" spans="1:12" s="10" customFormat="1">
      <c r="A953" s="11">
        <v>2</v>
      </c>
      <c r="B953" s="12" t="s">
        <v>1689</v>
      </c>
      <c r="C953" s="11" t="s">
        <v>1690</v>
      </c>
      <c r="D953" s="13" t="e">
        <f>#REF!+BOGOR!$J$952</f>
        <v>#REF!</v>
      </c>
      <c r="E953" s="13" t="e">
        <f>#REF!+$K$952</f>
        <v>#REF!</v>
      </c>
      <c r="F953" s="13" t="e">
        <f>#REF!+$L$952</f>
        <v>#REF!</v>
      </c>
      <c r="G953" s="14" t="s">
        <v>157</v>
      </c>
      <c r="I953" s="50"/>
      <c r="J953" s="6"/>
    </row>
    <row r="954" spans="1:12" s="10" customFormat="1">
      <c r="A954" s="11">
        <v>3</v>
      </c>
      <c r="B954" s="12" t="s">
        <v>1691</v>
      </c>
      <c r="C954" s="11" t="s">
        <v>1692</v>
      </c>
      <c r="D954" s="13" t="e">
        <f>#REF!+BOGOR!$J$952</f>
        <v>#REF!</v>
      </c>
      <c r="E954" s="13" t="e">
        <f>#REF!+$K$952</f>
        <v>#REF!</v>
      </c>
      <c r="F954" s="13" t="e">
        <f>#REF!+$L$952</f>
        <v>#REF!</v>
      </c>
      <c r="G954" s="14" t="s">
        <v>157</v>
      </c>
      <c r="I954" s="50"/>
      <c r="J954" s="6"/>
    </row>
    <row r="955" spans="1:12" s="10" customFormat="1">
      <c r="A955" s="11">
        <v>4</v>
      </c>
      <c r="B955" s="12" t="s">
        <v>1693</v>
      </c>
      <c r="C955" s="11" t="s">
        <v>1694</v>
      </c>
      <c r="D955" s="13" t="e">
        <f>#REF!+BOGOR!$J$952</f>
        <v>#REF!</v>
      </c>
      <c r="E955" s="13" t="e">
        <f>#REF!+$K$952</f>
        <v>#REF!</v>
      </c>
      <c r="F955" s="13" t="e">
        <f>#REF!+$L$952</f>
        <v>#REF!</v>
      </c>
      <c r="G955" s="14" t="s">
        <v>157</v>
      </c>
      <c r="I955" s="17"/>
      <c r="J955" s="6"/>
    </row>
    <row r="956" spans="1:12" s="10" customFormat="1">
      <c r="A956" s="11">
        <v>5</v>
      </c>
      <c r="B956" s="12" t="s">
        <v>1695</v>
      </c>
      <c r="C956" s="11" t="s">
        <v>1696</v>
      </c>
      <c r="D956" s="13" t="e">
        <f>#REF!+BOGOR!$J$952</f>
        <v>#REF!</v>
      </c>
      <c r="E956" s="13" t="e">
        <f>#REF!+$K$952</f>
        <v>#REF!</v>
      </c>
      <c r="F956" s="13" t="e">
        <f>#REF!+$L$952</f>
        <v>#REF!</v>
      </c>
      <c r="G956" s="14" t="s">
        <v>157</v>
      </c>
      <c r="I956" s="50"/>
      <c r="J956" s="6"/>
    </row>
    <row r="957" spans="1:12" s="10" customFormat="1">
      <c r="A957" s="11">
        <v>6</v>
      </c>
      <c r="B957" s="12" t="s">
        <v>1697</v>
      </c>
      <c r="C957" s="11" t="s">
        <v>1131</v>
      </c>
      <c r="D957" s="13" t="e">
        <f>#REF!+BOGOR!$J$952</f>
        <v>#REF!</v>
      </c>
      <c r="E957" s="13" t="e">
        <f>#REF!+$K$952</f>
        <v>#REF!</v>
      </c>
      <c r="F957" s="13" t="e">
        <f>#REF!+$L$952</f>
        <v>#REF!</v>
      </c>
      <c r="G957" s="14" t="s">
        <v>157</v>
      </c>
      <c r="I957" s="50"/>
      <c r="J957" s="6"/>
    </row>
    <row r="958" spans="1:12" s="10" customFormat="1">
      <c r="A958" s="11">
        <v>7</v>
      </c>
      <c r="B958" s="12" t="s">
        <v>1698</v>
      </c>
      <c r="C958" s="11" t="s">
        <v>1699</v>
      </c>
      <c r="D958" s="13" t="e">
        <f>#REF!+BOGOR!$J$952</f>
        <v>#REF!</v>
      </c>
      <c r="E958" s="13" t="e">
        <f>#REF!+$K$952</f>
        <v>#REF!</v>
      </c>
      <c r="F958" s="13" t="e">
        <f>#REF!+$L$952</f>
        <v>#REF!</v>
      </c>
      <c r="G958" s="14" t="s">
        <v>157</v>
      </c>
      <c r="I958" s="17"/>
      <c r="J958" s="6"/>
    </row>
    <row r="959" spans="1:12" s="10" customFormat="1">
      <c r="A959" s="11">
        <v>8</v>
      </c>
      <c r="B959" s="12" t="s">
        <v>1700</v>
      </c>
      <c r="C959" s="11" t="s">
        <v>1701</v>
      </c>
      <c r="D959" s="13" t="e">
        <f>#REF!+BOGOR!$J$952</f>
        <v>#REF!</v>
      </c>
      <c r="E959" s="13" t="e">
        <f>#REF!+$K$952</f>
        <v>#REF!</v>
      </c>
      <c r="F959" s="13" t="e">
        <f>#REF!+$L$952</f>
        <v>#REF!</v>
      </c>
      <c r="G959" s="14" t="s">
        <v>170</v>
      </c>
      <c r="I959" s="17"/>
      <c r="J959" s="6"/>
    </row>
    <row r="960" spans="1:12">
      <c r="A960" s="338" t="s">
        <v>1702</v>
      </c>
      <c r="B960" s="338"/>
      <c r="C960" s="338"/>
      <c r="D960" s="338"/>
      <c r="E960" s="338"/>
      <c r="F960" s="338"/>
      <c r="G960" s="338"/>
      <c r="I960" s="3"/>
      <c r="J960" s="6"/>
    </row>
    <row r="961" spans="1:12" ht="15" customHeight="1">
      <c r="A961" s="333" t="s">
        <v>9</v>
      </c>
      <c r="B961" s="334" t="s">
        <v>10</v>
      </c>
      <c r="C961" s="333" t="s">
        <v>11</v>
      </c>
      <c r="D961" s="339" t="s">
        <v>2293</v>
      </c>
      <c r="E961" s="341" t="s">
        <v>13</v>
      </c>
      <c r="F961" s="341"/>
      <c r="G961" s="335" t="s">
        <v>12</v>
      </c>
      <c r="I961" s="3"/>
      <c r="J961" s="6"/>
    </row>
    <row r="962" spans="1:12">
      <c r="A962" s="333"/>
      <c r="B962" s="334"/>
      <c r="C962" s="333"/>
      <c r="D962" s="340"/>
      <c r="E962" s="60" t="s">
        <v>14</v>
      </c>
      <c r="F962" s="60" t="s">
        <v>15</v>
      </c>
      <c r="G962" s="335"/>
      <c r="I962" s="8" t="s">
        <v>2281</v>
      </c>
      <c r="J962" s="9" t="s">
        <v>2282</v>
      </c>
      <c r="K962" s="9" t="s">
        <v>2283</v>
      </c>
      <c r="L962" s="9" t="s">
        <v>2284</v>
      </c>
    </row>
    <row r="963" spans="1:12" s="10" customFormat="1">
      <c r="A963" s="11">
        <v>1</v>
      </c>
      <c r="B963" s="12" t="s">
        <v>1702</v>
      </c>
      <c r="C963" s="11" t="s">
        <v>1703</v>
      </c>
      <c r="D963" s="13" t="e">
        <f>#REF!+BOGOR!$J$963</f>
        <v>#REF!</v>
      </c>
      <c r="E963" s="13" t="e">
        <f>#REF!+$K$963</f>
        <v>#REF!</v>
      </c>
      <c r="F963" s="13" t="e">
        <f>#REF!+$L$963</f>
        <v>#REF!</v>
      </c>
      <c r="G963" s="14" t="s">
        <v>157</v>
      </c>
      <c r="I963" s="15">
        <v>2000</v>
      </c>
      <c r="J963" s="15">
        <v>500</v>
      </c>
      <c r="K963" s="16"/>
      <c r="L963" s="16"/>
    </row>
    <row r="964" spans="1:12" s="10" customFormat="1">
      <c r="A964" s="11">
        <v>2</v>
      </c>
      <c r="B964" s="12" t="s">
        <v>1704</v>
      </c>
      <c r="C964" s="11" t="s">
        <v>1705</v>
      </c>
      <c r="D964" s="13" t="e">
        <f>#REF!+BOGOR!$J$963</f>
        <v>#REF!</v>
      </c>
      <c r="E964" s="13" t="e">
        <f>#REF!+$K$963</f>
        <v>#REF!</v>
      </c>
      <c r="F964" s="13" t="e">
        <f>#REF!+$L$963</f>
        <v>#REF!</v>
      </c>
      <c r="G964" s="14" t="s">
        <v>157</v>
      </c>
      <c r="I964" s="17"/>
      <c r="J964" s="6"/>
    </row>
    <row r="965" spans="1:12" s="10" customFormat="1">
      <c r="A965" s="11">
        <v>3</v>
      </c>
      <c r="B965" s="12" t="s">
        <v>1706</v>
      </c>
      <c r="C965" s="11" t="s">
        <v>1707</v>
      </c>
      <c r="D965" s="13" t="e">
        <f>#REF!+BOGOR!$J$963</f>
        <v>#REF!</v>
      </c>
      <c r="E965" s="13" t="e">
        <f>#REF!+$K$963</f>
        <v>#REF!</v>
      </c>
      <c r="F965" s="13" t="e">
        <f>#REF!+$L$963</f>
        <v>#REF!</v>
      </c>
      <c r="G965" s="14" t="s">
        <v>157</v>
      </c>
      <c r="I965" s="17"/>
      <c r="J965" s="6"/>
    </row>
    <row r="966" spans="1:12" s="10" customFormat="1">
      <c r="A966" s="11">
        <v>4</v>
      </c>
      <c r="B966" s="12" t="s">
        <v>1708</v>
      </c>
      <c r="C966" s="11" t="s">
        <v>1709</v>
      </c>
      <c r="D966" s="13" t="e">
        <f>#REF!+BOGOR!$J$963</f>
        <v>#REF!</v>
      </c>
      <c r="E966" s="13" t="e">
        <f>#REF!+$K$963</f>
        <v>#REF!</v>
      </c>
      <c r="F966" s="13" t="e">
        <f>#REF!+$L$963</f>
        <v>#REF!</v>
      </c>
      <c r="G966" s="14" t="s">
        <v>157</v>
      </c>
      <c r="I966" s="17"/>
      <c r="J966" s="6"/>
    </row>
    <row r="967" spans="1:12" s="10" customFormat="1">
      <c r="A967" s="11">
        <v>5</v>
      </c>
      <c r="B967" s="12" t="s">
        <v>1710</v>
      </c>
      <c r="C967" s="11" t="s">
        <v>325</v>
      </c>
      <c r="D967" s="13" t="e">
        <f>#REF!+BOGOR!$J$963</f>
        <v>#REF!</v>
      </c>
      <c r="E967" s="13" t="e">
        <f>#REF!+$K$963</f>
        <v>#REF!</v>
      </c>
      <c r="F967" s="13" t="e">
        <f>#REF!+$L$963</f>
        <v>#REF!</v>
      </c>
      <c r="G967" s="14" t="s">
        <v>157</v>
      </c>
      <c r="I967" s="17"/>
      <c r="J967" s="6"/>
    </row>
    <row r="968" spans="1:12" s="10" customFormat="1">
      <c r="A968" s="11">
        <v>6</v>
      </c>
      <c r="B968" s="12" t="s">
        <v>1711</v>
      </c>
      <c r="C968" s="11" t="s">
        <v>934</v>
      </c>
      <c r="D968" s="13" t="e">
        <f>#REF!+BOGOR!$J$963</f>
        <v>#REF!</v>
      </c>
      <c r="E968" s="13" t="e">
        <f>#REF!+$K$963</f>
        <v>#REF!</v>
      </c>
      <c r="F968" s="13" t="e">
        <f>#REF!+$L$963</f>
        <v>#REF!</v>
      </c>
      <c r="G968" s="14" t="s">
        <v>157</v>
      </c>
      <c r="I968" s="50"/>
      <c r="J968" s="6"/>
    </row>
    <row r="969" spans="1:12" s="10" customFormat="1">
      <c r="A969" s="11">
        <v>7</v>
      </c>
      <c r="B969" s="12" t="s">
        <v>1712</v>
      </c>
      <c r="C969" s="11" t="s">
        <v>1713</v>
      </c>
      <c r="D969" s="13" t="e">
        <f>#REF!+BOGOR!$J$963</f>
        <v>#REF!</v>
      </c>
      <c r="E969" s="13" t="e">
        <f>#REF!+$K$963</f>
        <v>#REF!</v>
      </c>
      <c r="F969" s="13" t="e">
        <f>#REF!+$L$963</f>
        <v>#REF!</v>
      </c>
      <c r="G969" s="14" t="s">
        <v>157</v>
      </c>
      <c r="I969" s="50"/>
      <c r="J969" s="6"/>
    </row>
    <row r="970" spans="1:12">
      <c r="A970" s="338" t="s">
        <v>1714</v>
      </c>
      <c r="B970" s="338"/>
      <c r="C970" s="338"/>
      <c r="D970" s="338"/>
      <c r="E970" s="338"/>
      <c r="F970" s="338"/>
      <c r="G970" s="338"/>
      <c r="I970" s="3"/>
      <c r="J970" s="6"/>
    </row>
    <row r="971" spans="1:12" ht="15" customHeight="1">
      <c r="A971" s="333" t="s">
        <v>9</v>
      </c>
      <c r="B971" s="334" t="s">
        <v>10</v>
      </c>
      <c r="C971" s="333" t="s">
        <v>11</v>
      </c>
      <c r="D971" s="339" t="s">
        <v>2293</v>
      </c>
      <c r="E971" s="341" t="s">
        <v>13</v>
      </c>
      <c r="F971" s="341"/>
      <c r="G971" s="335" t="s">
        <v>12</v>
      </c>
      <c r="I971" s="3"/>
      <c r="J971" s="6"/>
    </row>
    <row r="972" spans="1:12">
      <c r="A972" s="333"/>
      <c r="B972" s="334"/>
      <c r="C972" s="333"/>
      <c r="D972" s="340"/>
      <c r="E972" s="60" t="s">
        <v>14</v>
      </c>
      <c r="F972" s="60" t="s">
        <v>15</v>
      </c>
      <c r="G972" s="335"/>
      <c r="I972" s="8" t="s">
        <v>2281</v>
      </c>
      <c r="J972" s="9" t="s">
        <v>2282</v>
      </c>
      <c r="K972" s="9" t="s">
        <v>2283</v>
      </c>
      <c r="L972" s="9" t="s">
        <v>2284</v>
      </c>
    </row>
    <row r="973" spans="1:12" s="10" customFormat="1">
      <c r="A973" s="11">
        <v>1</v>
      </c>
      <c r="B973" s="12" t="s">
        <v>1714</v>
      </c>
      <c r="C973" s="11" t="s">
        <v>1715</v>
      </c>
      <c r="D973" s="13" t="e">
        <f>#REF!+BOGOR!$J$973</f>
        <v>#REF!</v>
      </c>
      <c r="E973" s="13" t="e">
        <f>#REF!+$K$973</f>
        <v>#REF!</v>
      </c>
      <c r="F973" s="13" t="e">
        <f>#REF!+$L$973</f>
        <v>#REF!</v>
      </c>
      <c r="G973" s="14" t="s">
        <v>170</v>
      </c>
      <c r="I973" s="15">
        <v>1000</v>
      </c>
      <c r="J973" s="15">
        <v>500</v>
      </c>
      <c r="K973" s="16"/>
      <c r="L973" s="16"/>
    </row>
    <row r="974" spans="1:12" s="10" customFormat="1">
      <c r="A974" s="11">
        <v>2</v>
      </c>
      <c r="B974" s="12" t="s">
        <v>1716</v>
      </c>
      <c r="C974" s="11" t="s">
        <v>1717</v>
      </c>
      <c r="D974" s="13" t="e">
        <f>#REF!+BOGOR!$J$973</f>
        <v>#REF!</v>
      </c>
      <c r="E974" s="13" t="e">
        <f>#REF!+$K$973</f>
        <v>#REF!</v>
      </c>
      <c r="F974" s="13" t="e">
        <f>#REF!+$L$973</f>
        <v>#REF!</v>
      </c>
      <c r="G974" s="14" t="s">
        <v>170</v>
      </c>
      <c r="I974" s="50"/>
      <c r="J974" s="6"/>
    </row>
    <row r="975" spans="1:12" s="10" customFormat="1">
      <c r="A975" s="11">
        <v>3</v>
      </c>
      <c r="B975" s="12" t="s">
        <v>1718</v>
      </c>
      <c r="C975" s="11" t="s">
        <v>823</v>
      </c>
      <c r="D975" s="13" t="e">
        <f>#REF!+BOGOR!$J$973</f>
        <v>#REF!</v>
      </c>
      <c r="E975" s="13" t="e">
        <f>#REF!+$K$973</f>
        <v>#REF!</v>
      </c>
      <c r="F975" s="13" t="e">
        <f>#REF!+$L$973</f>
        <v>#REF!</v>
      </c>
      <c r="G975" s="14" t="s">
        <v>170</v>
      </c>
      <c r="I975" s="50"/>
      <c r="J975" s="6"/>
    </row>
    <row r="976" spans="1:12" s="10" customFormat="1">
      <c r="A976" s="11">
        <v>4</v>
      </c>
      <c r="B976" s="12" t="s">
        <v>1719</v>
      </c>
      <c r="C976" s="11" t="s">
        <v>1720</v>
      </c>
      <c r="D976" s="13" t="e">
        <f>#REF!+BOGOR!$J$973</f>
        <v>#REF!</v>
      </c>
      <c r="E976" s="13" t="e">
        <f>#REF!+$K$973</f>
        <v>#REF!</v>
      </c>
      <c r="F976" s="13" t="e">
        <f>#REF!+$L$973</f>
        <v>#REF!</v>
      </c>
      <c r="G976" s="14" t="s">
        <v>170</v>
      </c>
      <c r="I976" s="50"/>
      <c r="J976" s="6"/>
    </row>
    <row r="977" spans="1:12">
      <c r="A977" s="338" t="s">
        <v>1721</v>
      </c>
      <c r="B977" s="338"/>
      <c r="C977" s="338"/>
      <c r="D977" s="338"/>
      <c r="E977" s="338"/>
      <c r="F977" s="338"/>
      <c r="G977" s="338"/>
      <c r="I977" s="3"/>
      <c r="J977" s="6"/>
    </row>
    <row r="978" spans="1:12" ht="15" customHeight="1">
      <c r="A978" s="333" t="s">
        <v>9</v>
      </c>
      <c r="B978" s="334" t="s">
        <v>10</v>
      </c>
      <c r="C978" s="333" t="s">
        <v>11</v>
      </c>
      <c r="D978" s="339" t="s">
        <v>2293</v>
      </c>
      <c r="E978" s="341" t="s">
        <v>13</v>
      </c>
      <c r="F978" s="341"/>
      <c r="G978" s="335" t="s">
        <v>12</v>
      </c>
      <c r="I978" s="3"/>
      <c r="J978" s="6"/>
    </row>
    <row r="979" spans="1:12">
      <c r="A979" s="333"/>
      <c r="B979" s="334"/>
      <c r="C979" s="333"/>
      <c r="D979" s="340"/>
      <c r="E979" s="60" t="s">
        <v>14</v>
      </c>
      <c r="F979" s="60" t="s">
        <v>15</v>
      </c>
      <c r="G979" s="335"/>
      <c r="I979" s="8" t="s">
        <v>2281</v>
      </c>
      <c r="J979" s="9" t="s">
        <v>2282</v>
      </c>
      <c r="K979" s="9" t="s">
        <v>2283</v>
      </c>
      <c r="L979" s="9" t="s">
        <v>2284</v>
      </c>
    </row>
    <row r="980" spans="1:12" s="10" customFormat="1">
      <c r="A980" s="11">
        <v>1</v>
      </c>
      <c r="B980" s="12" t="s">
        <v>1721</v>
      </c>
      <c r="C980" s="11" t="s">
        <v>1722</v>
      </c>
      <c r="D980" s="13" t="e">
        <f>#REF!+BOGOR!$J$980</f>
        <v>#REF!</v>
      </c>
      <c r="E980" s="13" t="e">
        <f>#REF!+$K$980</f>
        <v>#REF!</v>
      </c>
      <c r="F980" s="13" t="e">
        <f>#REF!+$L$980</f>
        <v>#REF!</v>
      </c>
      <c r="G980" s="14" t="s">
        <v>170</v>
      </c>
      <c r="I980" s="15">
        <v>1000</v>
      </c>
      <c r="J980" s="15">
        <v>2000</v>
      </c>
      <c r="K980" s="16"/>
      <c r="L980" s="16"/>
    </row>
    <row r="981" spans="1:12" s="10" customFormat="1">
      <c r="A981" s="11">
        <v>2</v>
      </c>
      <c r="B981" s="12" t="s">
        <v>1723</v>
      </c>
      <c r="C981" s="11" t="s">
        <v>1724</v>
      </c>
      <c r="D981" s="13">
        <v>8000</v>
      </c>
      <c r="E981" s="75">
        <v>800000</v>
      </c>
      <c r="F981" s="75">
        <v>900000</v>
      </c>
      <c r="G981" s="14" t="s">
        <v>170</v>
      </c>
      <c r="I981" s="50"/>
      <c r="J981" s="6"/>
    </row>
    <row r="982" spans="1:12" s="10" customFormat="1">
      <c r="A982" s="11">
        <v>3</v>
      </c>
      <c r="B982" s="12" t="s">
        <v>1725</v>
      </c>
      <c r="C982" s="11" t="s">
        <v>1726</v>
      </c>
      <c r="D982" s="13">
        <v>8000</v>
      </c>
      <c r="E982" s="75">
        <v>800000</v>
      </c>
      <c r="F982" s="75">
        <v>900000</v>
      </c>
      <c r="G982" s="14" t="s">
        <v>170</v>
      </c>
      <c r="I982" s="50"/>
      <c r="J982" s="6"/>
    </row>
    <row r="983" spans="1:12" s="10" customFormat="1">
      <c r="A983" s="11">
        <v>4</v>
      </c>
      <c r="B983" s="12" t="s">
        <v>1727</v>
      </c>
      <c r="C983" s="11" t="s">
        <v>1728</v>
      </c>
      <c r="D983" s="13">
        <v>7500</v>
      </c>
      <c r="E983" s="75">
        <v>700000</v>
      </c>
      <c r="F983" s="75">
        <v>800000</v>
      </c>
      <c r="G983" s="14" t="s">
        <v>170</v>
      </c>
      <c r="I983" s="50"/>
      <c r="J983" s="6"/>
    </row>
    <row r="984" spans="1:12">
      <c r="A984" s="338" t="s">
        <v>1729</v>
      </c>
      <c r="B984" s="338"/>
      <c r="C984" s="338"/>
      <c r="D984" s="338"/>
      <c r="E984" s="338"/>
      <c r="F984" s="338"/>
      <c r="G984" s="338"/>
      <c r="I984" s="3"/>
      <c r="J984" s="6"/>
    </row>
    <row r="985" spans="1:12" ht="15" customHeight="1">
      <c r="A985" s="333" t="s">
        <v>9</v>
      </c>
      <c r="B985" s="334" t="s">
        <v>10</v>
      </c>
      <c r="C985" s="333" t="s">
        <v>11</v>
      </c>
      <c r="D985" s="339" t="s">
        <v>2293</v>
      </c>
      <c r="E985" s="341" t="s">
        <v>13</v>
      </c>
      <c r="F985" s="341"/>
      <c r="G985" s="335" t="s">
        <v>12</v>
      </c>
      <c r="I985" s="3"/>
      <c r="J985" s="6"/>
    </row>
    <row r="986" spans="1:12">
      <c r="A986" s="333"/>
      <c r="B986" s="334"/>
      <c r="C986" s="333"/>
      <c r="D986" s="340"/>
      <c r="E986" s="60" t="s">
        <v>14</v>
      </c>
      <c r="F986" s="60" t="s">
        <v>15</v>
      </c>
      <c r="G986" s="335"/>
      <c r="I986" s="8" t="s">
        <v>2281</v>
      </c>
      <c r="J986" s="9" t="s">
        <v>2282</v>
      </c>
      <c r="K986" s="9" t="s">
        <v>2283</v>
      </c>
      <c r="L986" s="9" t="s">
        <v>2284</v>
      </c>
    </row>
    <row r="987" spans="1:12" s="10" customFormat="1">
      <c r="A987" s="11">
        <v>1</v>
      </c>
      <c r="B987" s="12" t="s">
        <v>1729</v>
      </c>
      <c r="C987" s="11" t="s">
        <v>1730</v>
      </c>
      <c r="D987" s="13" t="e">
        <f>#REF!+BOGOR!$J$987</f>
        <v>#REF!</v>
      </c>
      <c r="E987" s="13" t="e">
        <f>#REF!+$K$987</f>
        <v>#REF!</v>
      </c>
      <c r="F987" s="13" t="e">
        <f>#REF!+$L$987</f>
        <v>#REF!</v>
      </c>
      <c r="G987" s="14" t="s">
        <v>170</v>
      </c>
      <c r="I987" s="15">
        <v>1000</v>
      </c>
      <c r="J987" s="15">
        <v>1500</v>
      </c>
      <c r="K987" s="16"/>
      <c r="L987" s="16"/>
    </row>
    <row r="988" spans="1:12" s="10" customFormat="1">
      <c r="A988" s="11">
        <v>2</v>
      </c>
      <c r="B988" s="12" t="s">
        <v>1731</v>
      </c>
      <c r="C988" s="11" t="s">
        <v>1732</v>
      </c>
      <c r="D988" s="13" t="e">
        <f>#REF!+BOGOR!$J$987</f>
        <v>#REF!</v>
      </c>
      <c r="E988" s="13" t="e">
        <f>#REF!+$K$987</f>
        <v>#REF!</v>
      </c>
      <c r="F988" s="13" t="e">
        <f>#REF!+$L$987</f>
        <v>#REF!</v>
      </c>
      <c r="G988" s="14" t="s">
        <v>170</v>
      </c>
      <c r="I988" s="50"/>
      <c r="J988" s="6"/>
    </row>
    <row r="989" spans="1:12" s="10" customFormat="1">
      <c r="A989" s="11">
        <v>3</v>
      </c>
      <c r="B989" s="12" t="s">
        <v>1733</v>
      </c>
      <c r="C989" s="11" t="s">
        <v>1734</v>
      </c>
      <c r="D989" s="13" t="e">
        <f>#REF!+BOGOR!$J$987</f>
        <v>#REF!</v>
      </c>
      <c r="E989" s="13" t="e">
        <f>#REF!+$K$987</f>
        <v>#REF!</v>
      </c>
      <c r="F989" s="13" t="e">
        <f>#REF!+$L$987</f>
        <v>#REF!</v>
      </c>
      <c r="G989" s="14" t="s">
        <v>170</v>
      </c>
      <c r="I989" s="50"/>
      <c r="J989" s="6"/>
    </row>
    <row r="990" spans="1:12">
      <c r="A990" s="338" t="s">
        <v>1735</v>
      </c>
      <c r="B990" s="338"/>
      <c r="C990" s="338"/>
      <c r="D990" s="338"/>
      <c r="E990" s="338"/>
      <c r="F990" s="338"/>
      <c r="G990" s="338"/>
      <c r="I990" s="3"/>
      <c r="J990" s="6"/>
    </row>
    <row r="991" spans="1:12" ht="15" customHeight="1">
      <c r="A991" s="333" t="s">
        <v>9</v>
      </c>
      <c r="B991" s="334" t="s">
        <v>10</v>
      </c>
      <c r="C991" s="333" t="s">
        <v>11</v>
      </c>
      <c r="D991" s="339" t="s">
        <v>2293</v>
      </c>
      <c r="E991" s="341" t="s">
        <v>13</v>
      </c>
      <c r="F991" s="341"/>
      <c r="G991" s="335" t="s">
        <v>12</v>
      </c>
      <c r="I991" s="3"/>
      <c r="J991" s="6"/>
    </row>
    <row r="992" spans="1:12">
      <c r="A992" s="333"/>
      <c r="B992" s="334"/>
      <c r="C992" s="333"/>
      <c r="D992" s="340"/>
      <c r="E992" s="60" t="s">
        <v>14</v>
      </c>
      <c r="F992" s="60" t="s">
        <v>15</v>
      </c>
      <c r="G992" s="335"/>
      <c r="I992" s="8" t="s">
        <v>2281</v>
      </c>
      <c r="J992" s="9" t="s">
        <v>2282</v>
      </c>
      <c r="K992" s="9" t="s">
        <v>2283</v>
      </c>
      <c r="L992" s="9" t="s">
        <v>2284</v>
      </c>
    </row>
    <row r="993" spans="1:12" s="10" customFormat="1">
      <c r="A993" s="11">
        <v>1</v>
      </c>
      <c r="B993" s="12" t="s">
        <v>1735</v>
      </c>
      <c r="C993" s="11" t="s">
        <v>1736</v>
      </c>
      <c r="D993" s="13" t="e">
        <f>#REF!+BOGOR!$J$993</f>
        <v>#REF!</v>
      </c>
      <c r="E993" s="13" t="e">
        <f>#REF!+$K$993</f>
        <v>#REF!</v>
      </c>
      <c r="F993" s="13" t="e">
        <f>#REF!+$L$993</f>
        <v>#REF!</v>
      </c>
      <c r="G993" s="14" t="s">
        <v>170</v>
      </c>
      <c r="I993" s="15">
        <v>1000</v>
      </c>
      <c r="J993" s="15">
        <v>1500</v>
      </c>
      <c r="K993" s="16"/>
      <c r="L993" s="16"/>
    </row>
    <row r="994" spans="1:12" s="10" customFormat="1">
      <c r="A994" s="11">
        <v>2</v>
      </c>
      <c r="B994" s="12" t="s">
        <v>1737</v>
      </c>
      <c r="C994" s="11" t="s">
        <v>1738</v>
      </c>
      <c r="D994" s="13" t="e">
        <f>#REF!+BOGOR!$J$993</f>
        <v>#REF!</v>
      </c>
      <c r="E994" s="13" t="e">
        <f>#REF!+$K$993</f>
        <v>#REF!</v>
      </c>
      <c r="F994" s="13" t="e">
        <f>#REF!+$L$993</f>
        <v>#REF!</v>
      </c>
      <c r="G994" s="14" t="s">
        <v>170</v>
      </c>
      <c r="I994" s="50"/>
      <c r="J994" s="6"/>
    </row>
    <row r="995" spans="1:12" s="10" customFormat="1">
      <c r="A995" s="11">
        <v>3</v>
      </c>
      <c r="B995" s="12" t="s">
        <v>1739</v>
      </c>
      <c r="C995" s="11" t="s">
        <v>1740</v>
      </c>
      <c r="D995" s="13" t="e">
        <f>#REF!+BOGOR!$J$993</f>
        <v>#REF!</v>
      </c>
      <c r="E995" s="13" t="e">
        <f>#REF!+$K$993</f>
        <v>#REF!</v>
      </c>
      <c r="F995" s="13" t="e">
        <f>#REF!+$L$993</f>
        <v>#REF!</v>
      </c>
      <c r="G995" s="14" t="s">
        <v>170</v>
      </c>
      <c r="I995" s="50"/>
      <c r="J995" s="6"/>
    </row>
    <row r="996" spans="1:12" s="10" customFormat="1">
      <c r="A996" s="11">
        <v>4</v>
      </c>
      <c r="B996" s="12" t="s">
        <v>1142</v>
      </c>
      <c r="C996" s="11" t="s">
        <v>1741</v>
      </c>
      <c r="D996" s="13" t="e">
        <f>#REF!+BOGOR!$J$993</f>
        <v>#REF!</v>
      </c>
      <c r="E996" s="13" t="e">
        <f>#REF!+$K$993</f>
        <v>#REF!</v>
      </c>
      <c r="F996" s="13" t="e">
        <f>#REF!+$L$993</f>
        <v>#REF!</v>
      </c>
      <c r="G996" s="14" t="s">
        <v>170</v>
      </c>
      <c r="I996" s="50"/>
      <c r="J996" s="6"/>
    </row>
    <row r="997" spans="1:12" s="10" customFormat="1">
      <c r="A997" s="11">
        <v>5</v>
      </c>
      <c r="B997" s="12" t="s">
        <v>1742</v>
      </c>
      <c r="C997" s="11" t="s">
        <v>1743</v>
      </c>
      <c r="D997" s="13" t="e">
        <f>#REF!+BOGOR!$J$993</f>
        <v>#REF!</v>
      </c>
      <c r="E997" s="13" t="e">
        <f>#REF!+$K$993</f>
        <v>#REF!</v>
      </c>
      <c r="F997" s="13" t="e">
        <f>#REF!+$L$993</f>
        <v>#REF!</v>
      </c>
      <c r="G997" s="14" t="s">
        <v>170</v>
      </c>
      <c r="I997" s="50"/>
      <c r="J997" s="6"/>
    </row>
    <row r="998" spans="1:12" s="10" customFormat="1">
      <c r="A998" s="11">
        <v>6</v>
      </c>
      <c r="B998" s="12" t="s">
        <v>1744</v>
      </c>
      <c r="C998" s="11" t="s">
        <v>1745</v>
      </c>
      <c r="D998" s="13" t="e">
        <f>#REF!+BOGOR!$J$993</f>
        <v>#REF!</v>
      </c>
      <c r="E998" s="13" t="e">
        <f>#REF!+$K$993</f>
        <v>#REF!</v>
      </c>
      <c r="F998" s="13" t="e">
        <f>#REF!+$L$993</f>
        <v>#REF!</v>
      </c>
      <c r="G998" s="14" t="s">
        <v>170</v>
      </c>
      <c r="I998" s="50"/>
      <c r="J998" s="6"/>
    </row>
    <row r="999" spans="1:12" s="10" customFormat="1">
      <c r="A999" s="11">
        <v>7</v>
      </c>
      <c r="B999" s="12" t="s">
        <v>1746</v>
      </c>
      <c r="C999" s="11" t="s">
        <v>1747</v>
      </c>
      <c r="D999" s="13" t="e">
        <f>#REF!+BOGOR!$J$993</f>
        <v>#REF!</v>
      </c>
      <c r="E999" s="13" t="e">
        <f>#REF!+$K$993</f>
        <v>#REF!</v>
      </c>
      <c r="F999" s="13" t="e">
        <f>#REF!+$L$993</f>
        <v>#REF!</v>
      </c>
      <c r="G999" s="14" t="s">
        <v>170</v>
      </c>
      <c r="I999" s="50"/>
      <c r="J999" s="6"/>
    </row>
    <row r="1000" spans="1:12" s="10" customFormat="1">
      <c r="A1000" s="11">
        <v>8</v>
      </c>
      <c r="B1000" s="12" t="s">
        <v>1748</v>
      </c>
      <c r="C1000" s="11" t="s">
        <v>1749</v>
      </c>
      <c r="D1000" s="13" t="e">
        <f>#REF!+BOGOR!$J$993</f>
        <v>#REF!</v>
      </c>
      <c r="E1000" s="13" t="e">
        <f>#REF!+$K$993</f>
        <v>#REF!</v>
      </c>
      <c r="F1000" s="13" t="e">
        <f>#REF!+$L$993</f>
        <v>#REF!</v>
      </c>
      <c r="G1000" s="14" t="s">
        <v>170</v>
      </c>
      <c r="I1000" s="50"/>
      <c r="J1000" s="6"/>
    </row>
    <row r="1001" spans="1:12" s="10" customFormat="1">
      <c r="A1001" s="11">
        <v>9</v>
      </c>
      <c r="B1001" s="12" t="s">
        <v>1750</v>
      </c>
      <c r="C1001" s="11" t="s">
        <v>1751</v>
      </c>
      <c r="D1001" s="13" t="e">
        <f>#REF!+BOGOR!$J$993</f>
        <v>#REF!</v>
      </c>
      <c r="E1001" s="13" t="e">
        <f>#REF!+$K$993</f>
        <v>#REF!</v>
      </c>
      <c r="F1001" s="13" t="e">
        <f>#REF!+$L$993</f>
        <v>#REF!</v>
      </c>
      <c r="G1001" s="14" t="s">
        <v>170</v>
      </c>
      <c r="I1001" s="50"/>
      <c r="J1001" s="6"/>
    </row>
    <row r="1002" spans="1:12" s="10" customFormat="1">
      <c r="A1002" s="11">
        <v>10</v>
      </c>
      <c r="B1002" s="12" t="s">
        <v>1752</v>
      </c>
      <c r="C1002" s="11" t="s">
        <v>957</v>
      </c>
      <c r="D1002" s="13" t="e">
        <f>#REF!+BOGOR!$J$993</f>
        <v>#REF!</v>
      </c>
      <c r="E1002" s="13" t="e">
        <f>#REF!+$K$993</f>
        <v>#REF!</v>
      </c>
      <c r="F1002" s="13" t="e">
        <f>#REF!+$L$993</f>
        <v>#REF!</v>
      </c>
      <c r="G1002" s="14" t="s">
        <v>170</v>
      </c>
      <c r="I1002" s="50"/>
      <c r="J1002" s="6"/>
    </row>
    <row r="1003" spans="1:12">
      <c r="A1003" s="338" t="s">
        <v>1753</v>
      </c>
      <c r="B1003" s="338"/>
      <c r="C1003" s="338"/>
      <c r="D1003" s="338"/>
      <c r="E1003" s="338"/>
      <c r="F1003" s="338"/>
      <c r="G1003" s="338"/>
      <c r="I1003" s="3"/>
      <c r="J1003" s="6"/>
    </row>
    <row r="1004" spans="1:12" ht="15" customHeight="1">
      <c r="A1004" s="333" t="s">
        <v>9</v>
      </c>
      <c r="B1004" s="334" t="s">
        <v>10</v>
      </c>
      <c r="C1004" s="333" t="s">
        <v>11</v>
      </c>
      <c r="D1004" s="339" t="s">
        <v>2293</v>
      </c>
      <c r="E1004" s="341" t="s">
        <v>13</v>
      </c>
      <c r="F1004" s="341"/>
      <c r="G1004" s="335" t="s">
        <v>12</v>
      </c>
      <c r="I1004" s="3"/>
      <c r="J1004" s="6"/>
    </row>
    <row r="1005" spans="1:12">
      <c r="A1005" s="333"/>
      <c r="B1005" s="334"/>
      <c r="C1005" s="333"/>
      <c r="D1005" s="340"/>
      <c r="E1005" s="60" t="s">
        <v>14</v>
      </c>
      <c r="F1005" s="60" t="s">
        <v>15</v>
      </c>
      <c r="G1005" s="335"/>
      <c r="I1005" s="8" t="s">
        <v>2281</v>
      </c>
      <c r="J1005" s="9" t="s">
        <v>2282</v>
      </c>
      <c r="K1005" s="9" t="s">
        <v>2283</v>
      </c>
      <c r="L1005" s="9" t="s">
        <v>2284</v>
      </c>
    </row>
    <row r="1006" spans="1:12" s="10" customFormat="1">
      <c r="A1006" s="11">
        <v>1</v>
      </c>
      <c r="B1006" s="12" t="s">
        <v>1753</v>
      </c>
      <c r="C1006" s="11" t="s">
        <v>1754</v>
      </c>
      <c r="D1006" s="13" t="e">
        <f>#REF!+BOGOR!$J$1006</f>
        <v>#REF!</v>
      </c>
      <c r="E1006" s="13" t="e">
        <f>#REF!+$K$1006</f>
        <v>#REF!</v>
      </c>
      <c r="F1006" s="13" t="e">
        <f>#REF!+$L$1006</f>
        <v>#REF!</v>
      </c>
      <c r="G1006" s="14" t="s">
        <v>170</v>
      </c>
      <c r="I1006" s="15">
        <v>3000</v>
      </c>
      <c r="J1006" s="15">
        <v>1000</v>
      </c>
      <c r="K1006" s="16"/>
      <c r="L1006" s="16"/>
    </row>
    <row r="1007" spans="1:12" s="10" customFormat="1">
      <c r="A1007" s="11">
        <v>2</v>
      </c>
      <c r="B1007" s="12" t="s">
        <v>1755</v>
      </c>
      <c r="C1007" s="11" t="s">
        <v>1756</v>
      </c>
      <c r="D1007" s="13" t="e">
        <f>#REF!+BOGOR!$J$1006</f>
        <v>#REF!</v>
      </c>
      <c r="E1007" s="13" t="e">
        <f>#REF!+$K$1006</f>
        <v>#REF!</v>
      </c>
      <c r="F1007" s="13" t="e">
        <f>#REF!+$L$1006</f>
        <v>#REF!</v>
      </c>
      <c r="G1007" s="14" t="s">
        <v>170</v>
      </c>
      <c r="I1007" s="17"/>
      <c r="J1007" s="6"/>
    </row>
    <row r="1008" spans="1:12" s="10" customFormat="1">
      <c r="A1008" s="11">
        <v>3</v>
      </c>
      <c r="B1008" s="12" t="s">
        <v>1328</v>
      </c>
      <c r="C1008" s="11" t="s">
        <v>53</v>
      </c>
      <c r="D1008" s="13" t="e">
        <f>#REF!+BOGOR!$J$1006</f>
        <v>#REF!</v>
      </c>
      <c r="E1008" s="13" t="e">
        <f>#REF!+$K$1006</f>
        <v>#REF!</v>
      </c>
      <c r="F1008" s="13" t="e">
        <f>#REF!+$L$1006</f>
        <v>#REF!</v>
      </c>
      <c r="G1008" s="14" t="s">
        <v>170</v>
      </c>
      <c r="I1008" s="17"/>
      <c r="J1008" s="6"/>
    </row>
    <row r="1009" spans="1:12" s="10" customFormat="1">
      <c r="A1009" s="11">
        <v>4</v>
      </c>
      <c r="B1009" s="12" t="s">
        <v>1757</v>
      </c>
      <c r="C1009" s="11" t="s">
        <v>1758</v>
      </c>
      <c r="D1009" s="13" t="e">
        <f>#REF!+BOGOR!$J$1006</f>
        <v>#REF!</v>
      </c>
      <c r="E1009" s="13" t="e">
        <f>#REF!+$K$1006</f>
        <v>#REF!</v>
      </c>
      <c r="F1009" s="13" t="e">
        <f>#REF!+$L$1006</f>
        <v>#REF!</v>
      </c>
      <c r="G1009" s="14" t="s">
        <v>170</v>
      </c>
      <c r="I1009" s="17"/>
      <c r="J1009" s="6"/>
    </row>
    <row r="1010" spans="1:12" s="10" customFormat="1">
      <c r="A1010" s="11">
        <v>5</v>
      </c>
      <c r="B1010" s="12" t="s">
        <v>1759</v>
      </c>
      <c r="C1010" s="11" t="s">
        <v>1760</v>
      </c>
      <c r="D1010" s="13" t="e">
        <f>#REF!+BOGOR!$J$1006</f>
        <v>#REF!</v>
      </c>
      <c r="E1010" s="13" t="e">
        <f>#REF!+$K$1006</f>
        <v>#REF!</v>
      </c>
      <c r="F1010" s="13" t="e">
        <f>#REF!+$L$1006</f>
        <v>#REF!</v>
      </c>
      <c r="G1010" s="14" t="s">
        <v>170</v>
      </c>
      <c r="I1010" s="17"/>
      <c r="J1010" s="6"/>
    </row>
    <row r="1011" spans="1:12">
      <c r="A1011" s="338" t="s">
        <v>1761</v>
      </c>
      <c r="B1011" s="338"/>
      <c r="C1011" s="338"/>
      <c r="D1011" s="338"/>
      <c r="E1011" s="338"/>
      <c r="F1011" s="338"/>
      <c r="G1011" s="338"/>
      <c r="I1011" s="3"/>
      <c r="J1011" s="6"/>
    </row>
    <row r="1012" spans="1:12" ht="15" customHeight="1">
      <c r="A1012" s="333" t="s">
        <v>9</v>
      </c>
      <c r="B1012" s="334" t="s">
        <v>10</v>
      </c>
      <c r="C1012" s="333" t="s">
        <v>11</v>
      </c>
      <c r="D1012" s="339" t="s">
        <v>2293</v>
      </c>
      <c r="E1012" s="341" t="s">
        <v>13</v>
      </c>
      <c r="F1012" s="341"/>
      <c r="G1012" s="335" t="s">
        <v>12</v>
      </c>
      <c r="I1012" s="3"/>
      <c r="J1012" s="6"/>
    </row>
    <row r="1013" spans="1:12">
      <c r="A1013" s="333"/>
      <c r="B1013" s="334"/>
      <c r="C1013" s="333"/>
      <c r="D1013" s="340"/>
      <c r="E1013" s="60" t="s">
        <v>14</v>
      </c>
      <c r="F1013" s="60" t="s">
        <v>15</v>
      </c>
      <c r="G1013" s="335"/>
      <c r="I1013" s="8" t="s">
        <v>2281</v>
      </c>
      <c r="J1013" s="9" t="s">
        <v>2282</v>
      </c>
      <c r="K1013" s="9" t="s">
        <v>2283</v>
      </c>
      <c r="L1013" s="9" t="s">
        <v>2284</v>
      </c>
    </row>
    <row r="1014" spans="1:12" s="10" customFormat="1">
      <c r="A1014" s="11">
        <v>1</v>
      </c>
      <c r="B1014" s="12" t="s">
        <v>1761</v>
      </c>
      <c r="C1014" s="11" t="s">
        <v>1762</v>
      </c>
      <c r="D1014" s="13" t="e">
        <f>#REF!+BOGOR!$J$1014</f>
        <v>#REF!</v>
      </c>
      <c r="E1014" s="13" t="e">
        <f>#REF!+$K$1014</f>
        <v>#REF!</v>
      </c>
      <c r="F1014" s="13" t="e">
        <f>#REF!+$L$1014</f>
        <v>#REF!</v>
      </c>
      <c r="G1014" s="14" t="s">
        <v>170</v>
      </c>
      <c r="I1014" s="15">
        <v>1000</v>
      </c>
      <c r="J1014" s="15">
        <v>1000</v>
      </c>
      <c r="K1014" s="16"/>
      <c r="L1014" s="16">
        <v>-100000</v>
      </c>
    </row>
    <row r="1015" spans="1:12" s="10" customFormat="1">
      <c r="A1015" s="11">
        <v>2</v>
      </c>
      <c r="B1015" s="12" t="s">
        <v>1763</v>
      </c>
      <c r="C1015" s="11" t="s">
        <v>1764</v>
      </c>
      <c r="D1015" s="13" t="e">
        <f>#REF!+BOGOR!$J$1014</f>
        <v>#REF!</v>
      </c>
      <c r="E1015" s="13" t="e">
        <f>#REF!+$K$1014</f>
        <v>#REF!</v>
      </c>
      <c r="F1015" s="13" t="e">
        <f>#REF!+$L$1014</f>
        <v>#REF!</v>
      </c>
      <c r="G1015" s="14" t="s">
        <v>170</v>
      </c>
      <c r="I1015" s="50"/>
      <c r="J1015" s="6"/>
    </row>
    <row r="1016" spans="1:12" s="10" customFormat="1">
      <c r="A1016" s="11">
        <v>3</v>
      </c>
      <c r="B1016" s="12" t="s">
        <v>1765</v>
      </c>
      <c r="C1016" s="11" t="s">
        <v>1766</v>
      </c>
      <c r="D1016" s="13" t="e">
        <f>#REF!+BOGOR!$J$1014</f>
        <v>#REF!</v>
      </c>
      <c r="E1016" s="13" t="e">
        <f>#REF!+$K$1014</f>
        <v>#REF!</v>
      </c>
      <c r="F1016" s="13" t="e">
        <f>#REF!+$L$1014</f>
        <v>#REF!</v>
      </c>
      <c r="G1016" s="14" t="s">
        <v>170</v>
      </c>
      <c r="I1016" s="50"/>
      <c r="J1016" s="6"/>
    </row>
    <row r="1017" spans="1:12" s="10" customFormat="1">
      <c r="A1017" s="11">
        <v>4</v>
      </c>
      <c r="B1017" s="12" t="s">
        <v>1767</v>
      </c>
      <c r="C1017" s="11" t="s">
        <v>1768</v>
      </c>
      <c r="D1017" s="13" t="e">
        <f>#REF!+BOGOR!$J$1014</f>
        <v>#REF!</v>
      </c>
      <c r="E1017" s="13" t="e">
        <f>#REF!+$K$1014</f>
        <v>#REF!</v>
      </c>
      <c r="F1017" s="13" t="e">
        <f>#REF!+$L$1014</f>
        <v>#REF!</v>
      </c>
      <c r="G1017" s="14" t="s">
        <v>170</v>
      </c>
      <c r="I1017" s="50"/>
      <c r="J1017" s="6"/>
    </row>
    <row r="1018" spans="1:12" s="10" customFormat="1">
      <c r="A1018" s="11">
        <v>5</v>
      </c>
      <c r="B1018" s="12" t="s">
        <v>1769</v>
      </c>
      <c r="C1018" s="11" t="s">
        <v>1770</v>
      </c>
      <c r="D1018" s="13" t="e">
        <f>#REF!+BOGOR!$J$1014</f>
        <v>#REF!</v>
      </c>
      <c r="E1018" s="13" t="e">
        <f>#REF!+$K$1014</f>
        <v>#REF!</v>
      </c>
      <c r="F1018" s="13" t="e">
        <f>#REF!+$L$1014</f>
        <v>#REF!</v>
      </c>
      <c r="G1018" s="14" t="s">
        <v>170</v>
      </c>
      <c r="I1018" s="50"/>
      <c r="J1018" s="6"/>
    </row>
    <row r="1019" spans="1:12">
      <c r="A1019" s="338" t="s">
        <v>1771</v>
      </c>
      <c r="B1019" s="338"/>
      <c r="C1019" s="338"/>
      <c r="D1019" s="338"/>
      <c r="E1019" s="338"/>
      <c r="F1019" s="338"/>
      <c r="G1019" s="338"/>
      <c r="I1019" s="3"/>
      <c r="J1019" s="6"/>
    </row>
    <row r="1020" spans="1:12" ht="15" customHeight="1">
      <c r="A1020" s="333" t="s">
        <v>9</v>
      </c>
      <c r="B1020" s="334" t="s">
        <v>10</v>
      </c>
      <c r="C1020" s="333" t="s">
        <v>11</v>
      </c>
      <c r="D1020" s="339" t="s">
        <v>2293</v>
      </c>
      <c r="E1020" s="341" t="s">
        <v>13</v>
      </c>
      <c r="F1020" s="341"/>
      <c r="G1020" s="335" t="s">
        <v>12</v>
      </c>
      <c r="I1020" s="3"/>
      <c r="J1020" s="6"/>
    </row>
    <row r="1021" spans="1:12">
      <c r="A1021" s="333"/>
      <c r="B1021" s="334"/>
      <c r="C1021" s="333"/>
      <c r="D1021" s="340"/>
      <c r="E1021" s="60" t="s">
        <v>14</v>
      </c>
      <c r="F1021" s="60" t="s">
        <v>15</v>
      </c>
      <c r="G1021" s="335"/>
      <c r="I1021" s="8" t="s">
        <v>2281</v>
      </c>
      <c r="J1021" s="9" t="s">
        <v>2282</v>
      </c>
      <c r="K1021" s="9" t="s">
        <v>2283</v>
      </c>
      <c r="L1021" s="9" t="s">
        <v>2284</v>
      </c>
    </row>
    <row r="1022" spans="1:12" s="10" customFormat="1">
      <c r="A1022" s="11">
        <v>1</v>
      </c>
      <c r="B1022" s="12" t="s">
        <v>1771</v>
      </c>
      <c r="C1022" s="11" t="s">
        <v>1772</v>
      </c>
      <c r="D1022" s="13" t="e">
        <f>#REF!+BOGOR!$J$1022</f>
        <v>#REF!</v>
      </c>
      <c r="E1022" s="13" t="e">
        <f>#REF!+$K$1022</f>
        <v>#REF!</v>
      </c>
      <c r="F1022" s="13" t="e">
        <f>#REF!+$L$1022</f>
        <v>#REF!</v>
      </c>
      <c r="G1022" s="14" t="s">
        <v>170</v>
      </c>
      <c r="I1022" s="15">
        <v>1000</v>
      </c>
      <c r="J1022" s="15">
        <v>1500</v>
      </c>
      <c r="K1022" s="16"/>
      <c r="L1022" s="16">
        <v>-100000</v>
      </c>
    </row>
    <row r="1023" spans="1:12" s="10" customFormat="1">
      <c r="A1023" s="11">
        <v>2</v>
      </c>
      <c r="B1023" s="12" t="s">
        <v>1773</v>
      </c>
      <c r="C1023" s="11" t="s">
        <v>1774</v>
      </c>
      <c r="D1023" s="13" t="e">
        <f>#REF!+BOGOR!$J$1022</f>
        <v>#REF!</v>
      </c>
      <c r="E1023" s="13" t="e">
        <f>#REF!+$K$1022</f>
        <v>#REF!</v>
      </c>
      <c r="F1023" s="13" t="e">
        <f>#REF!+$L$1022</f>
        <v>#REF!</v>
      </c>
      <c r="G1023" s="14" t="s">
        <v>440</v>
      </c>
      <c r="I1023" s="17"/>
      <c r="J1023" s="6"/>
    </row>
    <row r="1024" spans="1:12" s="10" customFormat="1">
      <c r="A1024" s="11">
        <v>3</v>
      </c>
      <c r="B1024" s="12" t="s">
        <v>1775</v>
      </c>
      <c r="C1024" s="11" t="s">
        <v>889</v>
      </c>
      <c r="D1024" s="13" t="e">
        <f>#REF!+BOGOR!$J$1022</f>
        <v>#REF!</v>
      </c>
      <c r="E1024" s="13" t="e">
        <f>#REF!+$K$1022</f>
        <v>#REF!</v>
      </c>
      <c r="F1024" s="13" t="e">
        <f>#REF!+$L$1022</f>
        <v>#REF!</v>
      </c>
      <c r="G1024" s="14" t="s">
        <v>440</v>
      </c>
      <c r="I1024" s="17"/>
      <c r="J1024" s="6"/>
    </row>
    <row r="1025" spans="1:12" s="10" customFormat="1">
      <c r="A1025" s="11">
        <v>4</v>
      </c>
      <c r="B1025" s="12" t="s">
        <v>1776</v>
      </c>
      <c r="C1025" s="11" t="s">
        <v>1777</v>
      </c>
      <c r="D1025" s="13" t="e">
        <f>#REF!+BOGOR!$J$1022</f>
        <v>#REF!</v>
      </c>
      <c r="E1025" s="13" t="e">
        <f>#REF!+$K$1022</f>
        <v>#REF!</v>
      </c>
      <c r="F1025" s="13" t="e">
        <f>#REF!+$L$1022</f>
        <v>#REF!</v>
      </c>
      <c r="G1025" s="14" t="s">
        <v>440</v>
      </c>
      <c r="I1025" s="17"/>
      <c r="J1025" s="6"/>
    </row>
    <row r="1026" spans="1:12" s="10" customFormat="1">
      <c r="A1026" s="11">
        <v>5</v>
      </c>
      <c r="B1026" s="12" t="s">
        <v>1618</v>
      </c>
      <c r="C1026" s="11" t="s">
        <v>1619</v>
      </c>
      <c r="D1026" s="13" t="e">
        <f>#REF!+BOGOR!$J$1022</f>
        <v>#REF!</v>
      </c>
      <c r="E1026" s="13" t="e">
        <f>#REF!+$K$1022</f>
        <v>#REF!</v>
      </c>
      <c r="F1026" s="13" t="e">
        <f>#REF!+$L$1022</f>
        <v>#REF!</v>
      </c>
      <c r="G1026" s="14" t="s">
        <v>440</v>
      </c>
      <c r="I1026" s="17"/>
      <c r="J1026" s="6"/>
    </row>
    <row r="1027" spans="1:12" s="10" customFormat="1">
      <c r="A1027" s="11">
        <v>6</v>
      </c>
      <c r="B1027" s="12" t="s">
        <v>1778</v>
      </c>
      <c r="C1027" s="11" t="s">
        <v>1779</v>
      </c>
      <c r="D1027" s="13" t="e">
        <f>#REF!+BOGOR!$J$1022</f>
        <v>#REF!</v>
      </c>
      <c r="E1027" s="13" t="e">
        <f>#REF!+$K$1022</f>
        <v>#REF!</v>
      </c>
      <c r="F1027" s="13" t="e">
        <f>#REF!+$L$1022</f>
        <v>#REF!</v>
      </c>
      <c r="G1027" s="14" t="s">
        <v>440</v>
      </c>
      <c r="I1027" s="17"/>
      <c r="J1027" s="6"/>
    </row>
    <row r="1028" spans="1:12" s="10" customFormat="1">
      <c r="A1028" s="11">
        <v>7</v>
      </c>
      <c r="B1028" s="12" t="s">
        <v>1780</v>
      </c>
      <c r="C1028" s="11" t="s">
        <v>1743</v>
      </c>
      <c r="D1028" s="13" t="e">
        <f>#REF!+BOGOR!$J$1022</f>
        <v>#REF!</v>
      </c>
      <c r="E1028" s="13" t="e">
        <f>#REF!+$K$1022</f>
        <v>#REF!</v>
      </c>
      <c r="F1028" s="13" t="e">
        <f>#REF!+$L$1022</f>
        <v>#REF!</v>
      </c>
      <c r="G1028" s="14" t="s">
        <v>440</v>
      </c>
      <c r="I1028" s="17"/>
      <c r="J1028" s="6"/>
    </row>
    <row r="1029" spans="1:12">
      <c r="A1029" s="338" t="s">
        <v>1781</v>
      </c>
      <c r="B1029" s="338"/>
      <c r="C1029" s="338"/>
      <c r="D1029" s="338"/>
      <c r="E1029" s="338"/>
      <c r="F1029" s="338"/>
      <c r="G1029" s="338"/>
      <c r="I1029" s="3"/>
      <c r="J1029" s="6"/>
    </row>
    <row r="1030" spans="1:12" ht="15" customHeight="1">
      <c r="A1030" s="333" t="s">
        <v>9</v>
      </c>
      <c r="B1030" s="334" t="s">
        <v>10</v>
      </c>
      <c r="C1030" s="333" t="s">
        <v>11</v>
      </c>
      <c r="D1030" s="339" t="s">
        <v>2293</v>
      </c>
      <c r="E1030" s="341" t="s">
        <v>13</v>
      </c>
      <c r="F1030" s="341"/>
      <c r="G1030" s="335" t="s">
        <v>12</v>
      </c>
      <c r="I1030" s="3"/>
      <c r="J1030" s="6"/>
    </row>
    <row r="1031" spans="1:12">
      <c r="A1031" s="333"/>
      <c r="B1031" s="334"/>
      <c r="C1031" s="333"/>
      <c r="D1031" s="340"/>
      <c r="E1031" s="60" t="s">
        <v>14</v>
      </c>
      <c r="F1031" s="60" t="s">
        <v>15</v>
      </c>
      <c r="G1031" s="335"/>
      <c r="I1031" s="8" t="s">
        <v>2281</v>
      </c>
      <c r="J1031" s="9" t="s">
        <v>2282</v>
      </c>
      <c r="K1031" s="9" t="s">
        <v>2283</v>
      </c>
      <c r="L1031" s="9" t="s">
        <v>2284</v>
      </c>
    </row>
    <row r="1032" spans="1:12" s="10" customFormat="1">
      <c r="A1032" s="11">
        <v>1</v>
      </c>
      <c r="B1032" s="12" t="s">
        <v>1781</v>
      </c>
      <c r="C1032" s="11" t="s">
        <v>1782</v>
      </c>
      <c r="D1032" s="13" t="e">
        <f>#REF!+BOGOR!$J$1032</f>
        <v>#REF!</v>
      </c>
      <c r="E1032" s="13" t="e">
        <f>#REF!+$K$1032</f>
        <v>#REF!</v>
      </c>
      <c r="F1032" s="13" t="e">
        <f>#REF!+$L$1032</f>
        <v>#REF!</v>
      </c>
      <c r="G1032" s="14" t="s">
        <v>170</v>
      </c>
      <c r="I1032" s="15">
        <v>4000</v>
      </c>
      <c r="J1032" s="15">
        <v>1500</v>
      </c>
      <c r="K1032" s="16"/>
      <c r="L1032" s="16">
        <v>-100000</v>
      </c>
    </row>
    <row r="1033" spans="1:12" s="10" customFormat="1">
      <c r="A1033" s="11">
        <v>2</v>
      </c>
      <c r="B1033" s="12" t="s">
        <v>1783</v>
      </c>
      <c r="C1033" s="11" t="s">
        <v>1784</v>
      </c>
      <c r="D1033" s="13" t="e">
        <f>#REF!+BOGOR!$J$1032</f>
        <v>#REF!</v>
      </c>
      <c r="E1033" s="13" t="e">
        <f>#REF!+$K$1032</f>
        <v>#REF!</v>
      </c>
      <c r="F1033" s="13" t="e">
        <f>#REF!+$L$1032</f>
        <v>#REF!</v>
      </c>
      <c r="G1033" s="14" t="s">
        <v>440</v>
      </c>
      <c r="I1033" s="50"/>
      <c r="J1033" s="6"/>
    </row>
    <row r="1034" spans="1:12" s="10" customFormat="1">
      <c r="A1034" s="11">
        <v>3</v>
      </c>
      <c r="B1034" s="12" t="s">
        <v>1785</v>
      </c>
      <c r="C1034" s="11" t="s">
        <v>923</v>
      </c>
      <c r="D1034" s="13" t="e">
        <f>#REF!+BOGOR!$J$1032</f>
        <v>#REF!</v>
      </c>
      <c r="E1034" s="13" t="e">
        <f>#REF!+$K$1032</f>
        <v>#REF!</v>
      </c>
      <c r="F1034" s="13" t="e">
        <f>#REF!+$L$1032</f>
        <v>#REF!</v>
      </c>
      <c r="G1034" s="14" t="s">
        <v>440</v>
      </c>
      <c r="I1034" s="17"/>
      <c r="J1034" s="6"/>
    </row>
    <row r="1035" spans="1:12" s="10" customFormat="1">
      <c r="A1035" s="11">
        <v>4</v>
      </c>
      <c r="B1035" s="12" t="s">
        <v>1786</v>
      </c>
      <c r="C1035" s="11" t="s">
        <v>1787</v>
      </c>
      <c r="D1035" s="13" t="e">
        <f>#REF!+BOGOR!$J$1032</f>
        <v>#REF!</v>
      </c>
      <c r="E1035" s="13" t="e">
        <f>#REF!+$K$1032</f>
        <v>#REF!</v>
      </c>
      <c r="F1035" s="13" t="e">
        <f>#REF!+$L$1032</f>
        <v>#REF!</v>
      </c>
      <c r="G1035" s="14" t="s">
        <v>440</v>
      </c>
      <c r="I1035" s="17"/>
      <c r="J1035" s="6"/>
    </row>
    <row r="1036" spans="1:12" s="10" customFormat="1">
      <c r="A1036" s="11">
        <v>5</v>
      </c>
      <c r="B1036" s="12" t="s">
        <v>1712</v>
      </c>
      <c r="C1036" s="11" t="s">
        <v>1788</v>
      </c>
      <c r="D1036" s="13" t="e">
        <f>#REF!+BOGOR!$J$1032</f>
        <v>#REF!</v>
      </c>
      <c r="E1036" s="13" t="e">
        <f>#REF!+$K$1032</f>
        <v>#REF!</v>
      </c>
      <c r="F1036" s="13" t="e">
        <f>#REF!+$L$1032</f>
        <v>#REF!</v>
      </c>
      <c r="G1036" s="14" t="s">
        <v>440</v>
      </c>
      <c r="I1036" s="17"/>
      <c r="J1036" s="6"/>
    </row>
    <row r="1037" spans="1:12" s="10" customFormat="1">
      <c r="A1037" s="11">
        <v>6</v>
      </c>
      <c r="B1037" s="12" t="s">
        <v>1789</v>
      </c>
      <c r="C1037" s="11" t="s">
        <v>1790</v>
      </c>
      <c r="D1037" s="13" t="e">
        <f>#REF!+BOGOR!$J$1032</f>
        <v>#REF!</v>
      </c>
      <c r="E1037" s="13" t="e">
        <f>#REF!+$K$1032</f>
        <v>#REF!</v>
      </c>
      <c r="F1037" s="13" t="e">
        <f>#REF!+$L$1032</f>
        <v>#REF!</v>
      </c>
      <c r="G1037" s="14" t="s">
        <v>440</v>
      </c>
      <c r="I1037" s="17"/>
      <c r="J1037" s="6"/>
    </row>
    <row r="1038" spans="1:12" s="10" customFormat="1">
      <c r="A1038" s="11">
        <v>7</v>
      </c>
      <c r="B1038" s="12" t="s">
        <v>1791</v>
      </c>
      <c r="C1038" s="11" t="s">
        <v>1792</v>
      </c>
      <c r="D1038" s="13" t="e">
        <f>#REF!+BOGOR!$J$1032</f>
        <v>#REF!</v>
      </c>
      <c r="E1038" s="13" t="e">
        <f>#REF!+$K$1032</f>
        <v>#REF!</v>
      </c>
      <c r="F1038" s="13" t="e">
        <f>#REF!+$L$1032</f>
        <v>#REF!</v>
      </c>
      <c r="G1038" s="14" t="s">
        <v>440</v>
      </c>
      <c r="I1038" s="17"/>
      <c r="J1038" s="6"/>
    </row>
    <row r="1039" spans="1:12" s="10" customFormat="1">
      <c r="A1039" s="11">
        <v>8</v>
      </c>
      <c r="B1039" s="12" t="s">
        <v>1793</v>
      </c>
      <c r="C1039" s="11" t="s">
        <v>1794</v>
      </c>
      <c r="D1039" s="13" t="e">
        <f>#REF!+BOGOR!$J$1032</f>
        <v>#REF!</v>
      </c>
      <c r="E1039" s="13" t="e">
        <f>#REF!+$K$1032</f>
        <v>#REF!</v>
      </c>
      <c r="F1039" s="13" t="e">
        <f>#REF!+$L$1032</f>
        <v>#REF!</v>
      </c>
      <c r="G1039" s="14" t="s">
        <v>440</v>
      </c>
      <c r="I1039" s="17"/>
      <c r="J1039" s="6"/>
    </row>
    <row r="1040" spans="1:12" s="10" customFormat="1">
      <c r="A1040" s="11">
        <v>9</v>
      </c>
      <c r="B1040" s="12" t="s">
        <v>1795</v>
      </c>
      <c r="C1040" s="11" t="s">
        <v>1796</v>
      </c>
      <c r="D1040" s="13" t="e">
        <f>#REF!+BOGOR!$J$1032</f>
        <v>#REF!</v>
      </c>
      <c r="E1040" s="13" t="e">
        <f>#REF!+$K$1032</f>
        <v>#REF!</v>
      </c>
      <c r="F1040" s="13" t="e">
        <f>#REF!+$L$1032</f>
        <v>#REF!</v>
      </c>
      <c r="G1040" s="14" t="s">
        <v>440</v>
      </c>
      <c r="I1040" s="17"/>
      <c r="J1040" s="6"/>
    </row>
    <row r="1041" spans="1:12" s="10" customFormat="1">
      <c r="A1041" s="11">
        <v>10</v>
      </c>
      <c r="B1041" s="12" t="s">
        <v>1797</v>
      </c>
      <c r="C1041" s="11" t="s">
        <v>1751</v>
      </c>
      <c r="D1041" s="13" t="e">
        <f>#REF!+BOGOR!$J$1032</f>
        <v>#REF!</v>
      </c>
      <c r="E1041" s="13" t="e">
        <f>#REF!+$K$1032</f>
        <v>#REF!</v>
      </c>
      <c r="F1041" s="13" t="e">
        <f>#REF!+$L$1032</f>
        <v>#REF!</v>
      </c>
      <c r="G1041" s="14" t="s">
        <v>440</v>
      </c>
      <c r="I1041" s="17"/>
      <c r="J1041" s="6"/>
    </row>
    <row r="1042" spans="1:12" s="10" customFormat="1">
      <c r="A1042" s="11">
        <v>11</v>
      </c>
      <c r="B1042" s="12" t="s">
        <v>1798</v>
      </c>
      <c r="C1042" s="11" t="s">
        <v>1799</v>
      </c>
      <c r="D1042" s="13" t="e">
        <f>#REF!+BOGOR!$J$1032</f>
        <v>#REF!</v>
      </c>
      <c r="E1042" s="13" t="e">
        <f>#REF!+$K$1032</f>
        <v>#REF!</v>
      </c>
      <c r="F1042" s="13" t="e">
        <f>#REF!+$L$1032</f>
        <v>#REF!</v>
      </c>
      <c r="G1042" s="14" t="s">
        <v>440</v>
      </c>
      <c r="I1042" s="17"/>
      <c r="J1042" s="6"/>
    </row>
    <row r="1043" spans="1:12" s="10" customFormat="1">
      <c r="A1043" s="11">
        <v>12</v>
      </c>
      <c r="B1043" s="12" t="s">
        <v>1261</v>
      </c>
      <c r="C1043" s="11" t="s">
        <v>1788</v>
      </c>
      <c r="D1043" s="13" t="e">
        <f>#REF!+BOGOR!$J$1032</f>
        <v>#REF!</v>
      </c>
      <c r="E1043" s="13" t="e">
        <f>#REF!+$K$1032</f>
        <v>#REF!</v>
      </c>
      <c r="F1043" s="13" t="e">
        <f>#REF!+$L$1032</f>
        <v>#REF!</v>
      </c>
      <c r="G1043" s="14" t="s">
        <v>440</v>
      </c>
      <c r="I1043" s="17"/>
      <c r="J1043" s="6"/>
    </row>
    <row r="1044" spans="1:12" s="10" customFormat="1">
      <c r="A1044" s="11">
        <v>13</v>
      </c>
      <c r="B1044" s="12" t="s">
        <v>1800</v>
      </c>
      <c r="C1044" s="11" t="s">
        <v>1801</v>
      </c>
      <c r="D1044" s="13" t="e">
        <f>#REF!+BOGOR!$J$1032</f>
        <v>#REF!</v>
      </c>
      <c r="E1044" s="13" t="e">
        <f>#REF!+$K$1032</f>
        <v>#REF!</v>
      </c>
      <c r="F1044" s="13" t="e">
        <f>#REF!+$L$1032</f>
        <v>#REF!</v>
      </c>
      <c r="G1044" s="14" t="s">
        <v>440</v>
      </c>
      <c r="I1044" s="17"/>
      <c r="J1044" s="6"/>
    </row>
    <row r="1045" spans="1:12" s="10" customFormat="1">
      <c r="A1045" s="11">
        <v>14</v>
      </c>
      <c r="B1045" s="12" t="s">
        <v>1802</v>
      </c>
      <c r="C1045" s="11" t="s">
        <v>1803</v>
      </c>
      <c r="D1045" s="13" t="e">
        <f>#REF!+BOGOR!$J$1032</f>
        <v>#REF!</v>
      </c>
      <c r="E1045" s="13" t="e">
        <f>#REF!+$K$1032</f>
        <v>#REF!</v>
      </c>
      <c r="F1045" s="13" t="e">
        <f>#REF!+$L$1032</f>
        <v>#REF!</v>
      </c>
      <c r="G1045" s="14" t="s">
        <v>440</v>
      </c>
      <c r="I1045" s="17"/>
      <c r="J1045" s="6"/>
    </row>
    <row r="1046" spans="1:12" s="10" customFormat="1">
      <c r="A1046" s="11">
        <v>15</v>
      </c>
      <c r="B1046" s="12" t="s">
        <v>1804</v>
      </c>
      <c r="C1046" s="11" t="s">
        <v>1805</v>
      </c>
      <c r="D1046" s="13" t="e">
        <f>#REF!+BOGOR!$J$1032</f>
        <v>#REF!</v>
      </c>
      <c r="E1046" s="13" t="e">
        <f>#REF!+$K$1032</f>
        <v>#REF!</v>
      </c>
      <c r="F1046" s="13" t="e">
        <f>#REF!+$L$1032</f>
        <v>#REF!</v>
      </c>
      <c r="G1046" s="14" t="s">
        <v>440</v>
      </c>
      <c r="I1046" s="17"/>
      <c r="J1046" s="6"/>
    </row>
    <row r="1047" spans="1:12">
      <c r="A1047" s="338" t="s">
        <v>1806</v>
      </c>
      <c r="B1047" s="338"/>
      <c r="C1047" s="338"/>
      <c r="D1047" s="338"/>
      <c r="E1047" s="338"/>
      <c r="F1047" s="338"/>
      <c r="G1047" s="338"/>
      <c r="I1047" s="3"/>
      <c r="J1047" s="6"/>
    </row>
    <row r="1048" spans="1:12" ht="15" customHeight="1">
      <c r="A1048" s="333" t="s">
        <v>9</v>
      </c>
      <c r="B1048" s="334" t="s">
        <v>10</v>
      </c>
      <c r="C1048" s="333" t="s">
        <v>11</v>
      </c>
      <c r="D1048" s="339" t="s">
        <v>2293</v>
      </c>
      <c r="E1048" s="341" t="s">
        <v>13</v>
      </c>
      <c r="F1048" s="341"/>
      <c r="G1048" s="335" t="s">
        <v>12</v>
      </c>
      <c r="I1048" s="3"/>
      <c r="J1048" s="6"/>
    </row>
    <row r="1049" spans="1:12">
      <c r="A1049" s="333"/>
      <c r="B1049" s="334"/>
      <c r="C1049" s="333"/>
      <c r="D1049" s="340"/>
      <c r="E1049" s="60" t="s">
        <v>14</v>
      </c>
      <c r="F1049" s="60" t="s">
        <v>15</v>
      </c>
      <c r="G1049" s="335"/>
      <c r="I1049" s="8" t="s">
        <v>2281</v>
      </c>
      <c r="J1049" s="9" t="s">
        <v>2282</v>
      </c>
      <c r="K1049" s="9" t="s">
        <v>2283</v>
      </c>
      <c r="L1049" s="9" t="s">
        <v>2284</v>
      </c>
    </row>
    <row r="1050" spans="1:12" s="10" customFormat="1">
      <c r="A1050" s="11">
        <v>1</v>
      </c>
      <c r="B1050" s="12" t="s">
        <v>1806</v>
      </c>
      <c r="C1050" s="11" t="s">
        <v>1807</v>
      </c>
      <c r="D1050" s="13" t="e">
        <f>#REF!+BOGOR!$J$1050</f>
        <v>#REF!</v>
      </c>
      <c r="E1050" s="13" t="e">
        <f>#REF!+$K$1050</f>
        <v>#REF!</v>
      </c>
      <c r="F1050" s="13" t="e">
        <f>#REF!+$L$1050</f>
        <v>#REF!</v>
      </c>
      <c r="G1050" s="14" t="s">
        <v>170</v>
      </c>
      <c r="I1050" s="15">
        <v>1000</v>
      </c>
      <c r="J1050" s="15">
        <v>1500</v>
      </c>
      <c r="K1050" s="16"/>
      <c r="L1050" s="16">
        <v>-100000</v>
      </c>
    </row>
    <row r="1051" spans="1:12" s="10" customFormat="1">
      <c r="A1051" s="11">
        <v>2</v>
      </c>
      <c r="B1051" s="12" t="s">
        <v>1808</v>
      </c>
      <c r="C1051" s="11" t="s">
        <v>1809</v>
      </c>
      <c r="D1051" s="13" t="e">
        <f>#REF!+BOGOR!$J$1050</f>
        <v>#REF!</v>
      </c>
      <c r="E1051" s="13" t="e">
        <f>#REF!+$K$1050</f>
        <v>#REF!</v>
      </c>
      <c r="F1051" s="13" t="e">
        <f>#REF!+$L$1050</f>
        <v>#REF!</v>
      </c>
      <c r="G1051" s="14" t="s">
        <v>170</v>
      </c>
      <c r="I1051" s="50"/>
      <c r="J1051" s="6"/>
    </row>
    <row r="1052" spans="1:12" s="10" customFormat="1">
      <c r="A1052" s="11">
        <v>3</v>
      </c>
      <c r="B1052" s="12" t="s">
        <v>1810</v>
      </c>
      <c r="C1052" s="11" t="s">
        <v>873</v>
      </c>
      <c r="D1052" s="13" t="e">
        <f>#REF!+BOGOR!$J$1050</f>
        <v>#REF!</v>
      </c>
      <c r="E1052" s="13" t="e">
        <f>#REF!+$K$1050</f>
        <v>#REF!</v>
      </c>
      <c r="F1052" s="13" t="e">
        <f>#REF!+$L$1050</f>
        <v>#REF!</v>
      </c>
      <c r="G1052" s="14" t="s">
        <v>170</v>
      </c>
      <c r="I1052" s="17"/>
      <c r="J1052" s="6"/>
    </row>
    <row r="1053" spans="1:12" s="10" customFormat="1">
      <c r="A1053" s="11">
        <v>4</v>
      </c>
      <c r="B1053" s="12" t="s">
        <v>1811</v>
      </c>
      <c r="C1053" s="11" t="s">
        <v>1812</v>
      </c>
      <c r="D1053" s="13" t="e">
        <f>#REF!+BOGOR!$J$1050</f>
        <v>#REF!</v>
      </c>
      <c r="E1053" s="13" t="e">
        <f>#REF!+$K$1050</f>
        <v>#REF!</v>
      </c>
      <c r="F1053" s="13" t="e">
        <f>#REF!+$L$1050</f>
        <v>#REF!</v>
      </c>
      <c r="G1053" s="14" t="s">
        <v>170</v>
      </c>
      <c r="I1053" s="17"/>
      <c r="J1053" s="6"/>
    </row>
    <row r="1054" spans="1:12" s="10" customFormat="1">
      <c r="A1054" s="11">
        <v>5</v>
      </c>
      <c r="B1054" s="12" t="s">
        <v>1603</v>
      </c>
      <c r="C1054" s="11" t="s">
        <v>1215</v>
      </c>
      <c r="D1054" s="13" t="e">
        <f>#REF!+BOGOR!$J$1050</f>
        <v>#REF!</v>
      </c>
      <c r="E1054" s="13" t="e">
        <f>#REF!+$K$1050</f>
        <v>#REF!</v>
      </c>
      <c r="F1054" s="13" t="e">
        <f>#REF!+$L$1050</f>
        <v>#REF!</v>
      </c>
      <c r="G1054" s="14" t="s">
        <v>170</v>
      </c>
      <c r="I1054" s="17"/>
      <c r="J1054" s="6"/>
    </row>
    <row r="1055" spans="1:12" s="10" customFormat="1">
      <c r="A1055" s="11">
        <v>6</v>
      </c>
      <c r="B1055" s="12" t="s">
        <v>1813</v>
      </c>
      <c r="C1055" s="11" t="s">
        <v>1814</v>
      </c>
      <c r="D1055" s="13" t="e">
        <f>#REF!+BOGOR!$J$1050</f>
        <v>#REF!</v>
      </c>
      <c r="E1055" s="13" t="e">
        <f>#REF!+$K$1050</f>
        <v>#REF!</v>
      </c>
      <c r="F1055" s="13" t="e">
        <f>#REF!+$L$1050</f>
        <v>#REF!</v>
      </c>
      <c r="G1055" s="14" t="s">
        <v>170</v>
      </c>
      <c r="I1055" s="17"/>
      <c r="J1055" s="6"/>
    </row>
    <row r="1056" spans="1:12" s="10" customFormat="1">
      <c r="A1056" s="11">
        <v>7</v>
      </c>
      <c r="B1056" s="12" t="s">
        <v>1283</v>
      </c>
      <c r="C1056" s="11" t="s">
        <v>1815</v>
      </c>
      <c r="D1056" s="13" t="e">
        <f>#REF!+BOGOR!$J$1050</f>
        <v>#REF!</v>
      </c>
      <c r="E1056" s="13" t="e">
        <f>#REF!+$K$1050</f>
        <v>#REF!</v>
      </c>
      <c r="F1056" s="13" t="e">
        <f>#REF!+$L$1050</f>
        <v>#REF!</v>
      </c>
      <c r="G1056" s="14" t="s">
        <v>170</v>
      </c>
      <c r="I1056" s="17"/>
      <c r="J1056" s="6"/>
    </row>
    <row r="1057" spans="1:12">
      <c r="A1057" s="338" t="s">
        <v>1816</v>
      </c>
      <c r="B1057" s="338"/>
      <c r="C1057" s="338"/>
      <c r="D1057" s="338"/>
      <c r="E1057" s="338"/>
      <c r="F1057" s="338"/>
      <c r="G1057" s="338"/>
      <c r="I1057" s="3"/>
      <c r="J1057" s="6"/>
    </row>
    <row r="1058" spans="1:12" ht="15" customHeight="1">
      <c r="A1058" s="333" t="s">
        <v>9</v>
      </c>
      <c r="B1058" s="334" t="s">
        <v>10</v>
      </c>
      <c r="C1058" s="333" t="s">
        <v>11</v>
      </c>
      <c r="D1058" s="339" t="s">
        <v>2293</v>
      </c>
      <c r="E1058" s="341" t="s">
        <v>13</v>
      </c>
      <c r="F1058" s="341"/>
      <c r="G1058" s="335" t="s">
        <v>12</v>
      </c>
      <c r="I1058" s="3"/>
      <c r="J1058" s="6"/>
    </row>
    <row r="1059" spans="1:12">
      <c r="A1059" s="333"/>
      <c r="B1059" s="334"/>
      <c r="C1059" s="333"/>
      <c r="D1059" s="340"/>
      <c r="E1059" s="60" t="s">
        <v>14</v>
      </c>
      <c r="F1059" s="60" t="s">
        <v>15</v>
      </c>
      <c r="G1059" s="335"/>
      <c r="I1059" s="8" t="s">
        <v>2281</v>
      </c>
      <c r="J1059" s="9" t="s">
        <v>2282</v>
      </c>
      <c r="K1059" s="9" t="s">
        <v>2283</v>
      </c>
      <c r="L1059" s="9" t="s">
        <v>2284</v>
      </c>
    </row>
    <row r="1060" spans="1:12" s="10" customFormat="1">
      <c r="A1060" s="11">
        <v>1</v>
      </c>
      <c r="B1060" s="12" t="s">
        <v>1816</v>
      </c>
      <c r="C1060" s="11" t="s">
        <v>1817</v>
      </c>
      <c r="D1060" s="13" t="e">
        <f>#REF!+BOGOR!$J$1060</f>
        <v>#REF!</v>
      </c>
      <c r="E1060" s="13" t="e">
        <f>#REF!+$K$1060</f>
        <v>#REF!</v>
      </c>
      <c r="F1060" s="13" t="e">
        <f>#REF!+$L$1060</f>
        <v>#REF!</v>
      </c>
      <c r="G1060" s="14" t="s">
        <v>170</v>
      </c>
      <c r="I1060" s="15"/>
      <c r="J1060" s="15">
        <v>1500</v>
      </c>
      <c r="K1060" s="16"/>
      <c r="L1060" s="16">
        <v>-100000</v>
      </c>
    </row>
    <row r="1061" spans="1:12" s="10" customFormat="1">
      <c r="A1061" s="11">
        <v>2</v>
      </c>
      <c r="B1061" s="12" t="s">
        <v>1818</v>
      </c>
      <c r="C1061" s="11" t="s">
        <v>1819</v>
      </c>
      <c r="D1061" s="13" t="e">
        <f>#REF!+BOGOR!$J$1060</f>
        <v>#REF!</v>
      </c>
      <c r="E1061" s="13" t="e">
        <f>#REF!+$K$100</f>
        <v>#REF!</v>
      </c>
      <c r="F1061" s="13" t="e">
        <f>#REF!+$L$1060</f>
        <v>#REF!</v>
      </c>
      <c r="G1061" s="14" t="s">
        <v>170</v>
      </c>
      <c r="I1061" s="50"/>
      <c r="J1061" s="6"/>
    </row>
    <row r="1062" spans="1:12" s="10" customFormat="1">
      <c r="A1062" s="11">
        <v>3</v>
      </c>
      <c r="B1062" s="12" t="s">
        <v>1820</v>
      </c>
      <c r="C1062" s="11" t="s">
        <v>1821</v>
      </c>
      <c r="D1062" s="13" t="e">
        <f>#REF!+BOGOR!$J$1060</f>
        <v>#REF!</v>
      </c>
      <c r="E1062" s="13" t="e">
        <f>#REF!+$K$100</f>
        <v>#REF!</v>
      </c>
      <c r="F1062" s="13" t="e">
        <f>#REF!+$L$1060</f>
        <v>#REF!</v>
      </c>
      <c r="G1062" s="14" t="s">
        <v>170</v>
      </c>
      <c r="I1062" s="17"/>
      <c r="J1062" s="6"/>
    </row>
    <row r="1063" spans="1:12" s="10" customFormat="1">
      <c r="A1063" s="11">
        <v>4</v>
      </c>
      <c r="B1063" s="12" t="s">
        <v>1822</v>
      </c>
      <c r="C1063" s="11" t="s">
        <v>1823</v>
      </c>
      <c r="D1063" s="13" t="e">
        <f>#REF!+BOGOR!$J$1060</f>
        <v>#REF!</v>
      </c>
      <c r="E1063" s="13" t="e">
        <f>#REF!+$K$100</f>
        <v>#REF!</v>
      </c>
      <c r="F1063" s="13" t="e">
        <f>#REF!+$L$1060</f>
        <v>#REF!</v>
      </c>
      <c r="G1063" s="14" t="s">
        <v>170</v>
      </c>
      <c r="I1063" s="17"/>
      <c r="J1063" s="6"/>
    </row>
    <row r="1064" spans="1:12" s="10" customFormat="1">
      <c r="A1064" s="11">
        <v>5</v>
      </c>
      <c r="B1064" s="12" t="s">
        <v>1824</v>
      </c>
      <c r="C1064" s="11" t="s">
        <v>1825</v>
      </c>
      <c r="D1064" s="13" t="e">
        <f>#REF!+BOGOR!$J$1060</f>
        <v>#REF!</v>
      </c>
      <c r="E1064" s="13" t="e">
        <f>#REF!+$K$100</f>
        <v>#REF!</v>
      </c>
      <c r="F1064" s="13" t="e">
        <f>#REF!+$L$1060</f>
        <v>#REF!</v>
      </c>
      <c r="G1064" s="14" t="s">
        <v>170</v>
      </c>
      <c r="I1064" s="17"/>
      <c r="J1064" s="6"/>
    </row>
    <row r="1065" spans="1:12" s="10" customFormat="1">
      <c r="A1065" s="11">
        <v>6</v>
      </c>
      <c r="B1065" s="12" t="s">
        <v>1826</v>
      </c>
      <c r="C1065" s="11" t="s">
        <v>1827</v>
      </c>
      <c r="D1065" s="13" t="e">
        <f>#REF!+BOGOR!$J$1060</f>
        <v>#REF!</v>
      </c>
      <c r="E1065" s="13" t="e">
        <f>#REF!+$K$100</f>
        <v>#REF!</v>
      </c>
      <c r="F1065" s="13" t="e">
        <f>#REF!+$L$1060</f>
        <v>#REF!</v>
      </c>
      <c r="G1065" s="14" t="s">
        <v>170</v>
      </c>
      <c r="I1065" s="17"/>
      <c r="J1065" s="6"/>
    </row>
    <row r="1066" spans="1:12" s="10" customFormat="1">
      <c r="A1066" s="11">
        <v>7</v>
      </c>
      <c r="B1066" s="12" t="s">
        <v>1828</v>
      </c>
      <c r="C1066" s="11" t="s">
        <v>1829</v>
      </c>
      <c r="D1066" s="13" t="e">
        <f>#REF!+BOGOR!$J$1060</f>
        <v>#REF!</v>
      </c>
      <c r="E1066" s="13" t="e">
        <f>#REF!+$K$100</f>
        <v>#REF!</v>
      </c>
      <c r="F1066" s="13" t="e">
        <f>#REF!+$L$1060</f>
        <v>#REF!</v>
      </c>
      <c r="G1066" s="14" t="s">
        <v>170</v>
      </c>
      <c r="I1066" s="17"/>
      <c r="J1066" s="6"/>
    </row>
    <row r="1067" spans="1:12">
      <c r="A1067" s="338" t="s">
        <v>1830</v>
      </c>
      <c r="B1067" s="338"/>
      <c r="C1067" s="338"/>
      <c r="D1067" s="338"/>
      <c r="E1067" s="338"/>
      <c r="F1067" s="338"/>
      <c r="G1067" s="338"/>
      <c r="I1067" s="3"/>
      <c r="J1067" s="6"/>
    </row>
    <row r="1068" spans="1:12" ht="15" customHeight="1">
      <c r="A1068" s="333" t="s">
        <v>9</v>
      </c>
      <c r="B1068" s="334" t="s">
        <v>10</v>
      </c>
      <c r="C1068" s="333" t="s">
        <v>11</v>
      </c>
      <c r="D1068" s="339" t="s">
        <v>2293</v>
      </c>
      <c r="E1068" s="341" t="s">
        <v>13</v>
      </c>
      <c r="F1068" s="341"/>
      <c r="G1068" s="335" t="s">
        <v>12</v>
      </c>
      <c r="I1068" s="3"/>
      <c r="J1068" s="6"/>
    </row>
    <row r="1069" spans="1:12">
      <c r="A1069" s="333"/>
      <c r="B1069" s="334"/>
      <c r="C1069" s="333"/>
      <c r="D1069" s="340"/>
      <c r="E1069" s="60" t="s">
        <v>14</v>
      </c>
      <c r="F1069" s="60" t="s">
        <v>15</v>
      </c>
      <c r="G1069" s="335"/>
      <c r="I1069" s="8" t="s">
        <v>2281</v>
      </c>
      <c r="J1069" s="9" t="s">
        <v>2282</v>
      </c>
      <c r="K1069" s="9" t="s">
        <v>2283</v>
      </c>
      <c r="L1069" s="9" t="s">
        <v>2284</v>
      </c>
    </row>
    <row r="1070" spans="1:12" s="10" customFormat="1">
      <c r="A1070" s="11">
        <v>1</v>
      </c>
      <c r="B1070" s="12" t="s">
        <v>1831</v>
      </c>
      <c r="C1070" s="11" t="s">
        <v>1832</v>
      </c>
      <c r="D1070" s="13" t="e">
        <f>#REF!+BOGOR!$J$1070</f>
        <v>#REF!</v>
      </c>
      <c r="E1070" s="13" t="e">
        <f>#REF!+$K$1070</f>
        <v>#REF!</v>
      </c>
      <c r="F1070" s="13" t="e">
        <f>#REF!+$L$1070</f>
        <v>#REF!</v>
      </c>
      <c r="G1070" s="14" t="s">
        <v>170</v>
      </c>
      <c r="I1070" s="15">
        <v>3500</v>
      </c>
      <c r="J1070" s="15">
        <v>1500</v>
      </c>
      <c r="K1070" s="16"/>
      <c r="L1070" s="16">
        <v>-100000</v>
      </c>
    </row>
    <row r="1071" spans="1:12" s="10" customFormat="1">
      <c r="A1071" s="11">
        <v>2</v>
      </c>
      <c r="B1071" s="12" t="s">
        <v>1833</v>
      </c>
      <c r="C1071" s="11" t="s">
        <v>1834</v>
      </c>
      <c r="D1071" s="13" t="e">
        <f>#REF!+BOGOR!$J$1070</f>
        <v>#REF!</v>
      </c>
      <c r="E1071" s="13" t="e">
        <f>#REF!+$K$1070</f>
        <v>#REF!</v>
      </c>
      <c r="F1071" s="13" t="e">
        <f>#REF!+$L$1070</f>
        <v>#REF!</v>
      </c>
      <c r="G1071" s="14" t="s">
        <v>440</v>
      </c>
      <c r="I1071" s="17"/>
      <c r="J1071" s="6"/>
    </row>
    <row r="1072" spans="1:12" s="10" customFormat="1">
      <c r="A1072" s="11">
        <v>3</v>
      </c>
      <c r="B1072" s="12" t="s">
        <v>1835</v>
      </c>
      <c r="C1072" s="11" t="s">
        <v>1836</v>
      </c>
      <c r="D1072" s="13" t="e">
        <f>#REF!+BOGOR!$J$1070</f>
        <v>#REF!</v>
      </c>
      <c r="E1072" s="13" t="e">
        <f>#REF!+$K$1070</f>
        <v>#REF!</v>
      </c>
      <c r="F1072" s="13" t="e">
        <f>#REF!+$L$1070</f>
        <v>#REF!</v>
      </c>
      <c r="G1072" s="14" t="s">
        <v>440</v>
      </c>
      <c r="I1072" s="17"/>
      <c r="J1072" s="6"/>
    </row>
    <row r="1073" spans="1:10" s="10" customFormat="1">
      <c r="A1073" s="11">
        <v>4</v>
      </c>
      <c r="B1073" s="12" t="s">
        <v>1837</v>
      </c>
      <c r="C1073" s="11" t="s">
        <v>1730</v>
      </c>
      <c r="D1073" s="13" t="e">
        <f>#REF!+BOGOR!$J$1070</f>
        <v>#REF!</v>
      </c>
      <c r="E1073" s="13" t="e">
        <f>#REF!+$K$1070</f>
        <v>#REF!</v>
      </c>
      <c r="F1073" s="13" t="e">
        <f>#REF!+$L$1070</f>
        <v>#REF!</v>
      </c>
      <c r="G1073" s="14" t="s">
        <v>440</v>
      </c>
      <c r="I1073" s="17"/>
      <c r="J1073" s="6"/>
    </row>
    <row r="1074" spans="1:10" s="10" customFormat="1">
      <c r="A1074" s="11">
        <v>5</v>
      </c>
      <c r="B1074" s="12" t="s">
        <v>1838</v>
      </c>
      <c r="C1074" s="11" t="s">
        <v>1839</v>
      </c>
      <c r="D1074" s="13" t="e">
        <f>#REF!+BOGOR!$J$1070</f>
        <v>#REF!</v>
      </c>
      <c r="E1074" s="13" t="e">
        <f>#REF!+$K$1070</f>
        <v>#REF!</v>
      </c>
      <c r="F1074" s="13" t="e">
        <f>#REF!+$L$1070</f>
        <v>#REF!</v>
      </c>
      <c r="G1074" s="14" t="s">
        <v>440</v>
      </c>
      <c r="I1074" s="17"/>
      <c r="J1074" s="6"/>
    </row>
    <row r="1075" spans="1:10" s="10" customFormat="1">
      <c r="A1075" s="11">
        <v>6</v>
      </c>
      <c r="B1075" s="12" t="s">
        <v>1840</v>
      </c>
      <c r="C1075" s="11" t="s">
        <v>1841</v>
      </c>
      <c r="D1075" s="13" t="e">
        <f>#REF!+BOGOR!$J$1070</f>
        <v>#REF!</v>
      </c>
      <c r="E1075" s="13" t="e">
        <f>#REF!+$K$1070</f>
        <v>#REF!</v>
      </c>
      <c r="F1075" s="13" t="e">
        <f>#REF!+$L$1070</f>
        <v>#REF!</v>
      </c>
      <c r="G1075" s="14" t="s">
        <v>440</v>
      </c>
      <c r="I1075" s="17"/>
      <c r="J1075" s="6"/>
    </row>
    <row r="1076" spans="1:10" s="10" customFormat="1">
      <c r="A1076" s="11">
        <v>7</v>
      </c>
      <c r="B1076" s="12" t="s">
        <v>1842</v>
      </c>
      <c r="C1076" s="11" t="s">
        <v>1843</v>
      </c>
      <c r="D1076" s="13" t="e">
        <f>#REF!+BOGOR!$J$1070</f>
        <v>#REF!</v>
      </c>
      <c r="E1076" s="13" t="e">
        <f>#REF!+$K$1070</f>
        <v>#REF!</v>
      </c>
      <c r="F1076" s="13" t="e">
        <f>#REF!+$L$1070</f>
        <v>#REF!</v>
      </c>
      <c r="G1076" s="14" t="s">
        <v>440</v>
      </c>
      <c r="I1076" s="17"/>
      <c r="J1076" s="6"/>
    </row>
    <row r="1077" spans="1:10" s="10" customFormat="1">
      <c r="A1077" s="11">
        <v>8</v>
      </c>
      <c r="B1077" s="12" t="s">
        <v>1844</v>
      </c>
      <c r="C1077" s="11" t="s">
        <v>1845</v>
      </c>
      <c r="D1077" s="13" t="e">
        <f>#REF!+BOGOR!$J$1070</f>
        <v>#REF!</v>
      </c>
      <c r="E1077" s="13" t="e">
        <f>#REF!+$K$1070</f>
        <v>#REF!</v>
      </c>
      <c r="F1077" s="13" t="e">
        <f>#REF!+$L$1070</f>
        <v>#REF!</v>
      </c>
      <c r="G1077" s="14" t="s">
        <v>440</v>
      </c>
      <c r="I1077" s="17"/>
      <c r="J1077" s="6"/>
    </row>
    <row r="1078" spans="1:10" s="10" customFormat="1">
      <c r="A1078" s="11">
        <v>9</v>
      </c>
      <c r="B1078" s="12" t="s">
        <v>1846</v>
      </c>
      <c r="C1078" s="11" t="s">
        <v>1847</v>
      </c>
      <c r="D1078" s="13" t="e">
        <f>#REF!+BOGOR!$J$1070</f>
        <v>#REF!</v>
      </c>
      <c r="E1078" s="13" t="e">
        <f>#REF!+$K$1070</f>
        <v>#REF!</v>
      </c>
      <c r="F1078" s="13" t="e">
        <f>#REF!+$L$1070</f>
        <v>#REF!</v>
      </c>
      <c r="G1078" s="14" t="s">
        <v>440</v>
      </c>
      <c r="I1078" s="17"/>
      <c r="J1078" s="6"/>
    </row>
    <row r="1079" spans="1:10" s="10" customFormat="1">
      <c r="A1079" s="11">
        <v>10</v>
      </c>
      <c r="B1079" s="12" t="s">
        <v>1848</v>
      </c>
      <c r="C1079" s="11" t="s">
        <v>1849</v>
      </c>
      <c r="D1079" s="13" t="e">
        <f>#REF!+BOGOR!$J$1070</f>
        <v>#REF!</v>
      </c>
      <c r="E1079" s="13" t="e">
        <f>#REF!+$K$1070</f>
        <v>#REF!</v>
      </c>
      <c r="F1079" s="13" t="e">
        <f>#REF!+$L$1070</f>
        <v>#REF!</v>
      </c>
      <c r="G1079" s="14" t="s">
        <v>440</v>
      </c>
      <c r="I1079" s="17"/>
      <c r="J1079" s="6"/>
    </row>
    <row r="1080" spans="1:10" s="10" customFormat="1">
      <c r="A1080" s="11">
        <v>11</v>
      </c>
      <c r="B1080" s="12" t="s">
        <v>1850</v>
      </c>
      <c r="C1080" s="11" t="s">
        <v>1851</v>
      </c>
      <c r="D1080" s="13" t="e">
        <f>#REF!+BOGOR!$J$1070</f>
        <v>#REF!</v>
      </c>
      <c r="E1080" s="13" t="e">
        <f>#REF!+$K$1070</f>
        <v>#REF!</v>
      </c>
      <c r="F1080" s="13" t="e">
        <f>#REF!+$L$1070</f>
        <v>#REF!</v>
      </c>
      <c r="G1080" s="14" t="s">
        <v>440</v>
      </c>
      <c r="I1080" s="17"/>
      <c r="J1080" s="6"/>
    </row>
    <row r="1081" spans="1:10" s="10" customFormat="1">
      <c r="A1081" s="11">
        <v>12</v>
      </c>
      <c r="B1081" s="12" t="s">
        <v>1852</v>
      </c>
      <c r="C1081" s="11" t="s">
        <v>354</v>
      </c>
      <c r="D1081" s="13" t="e">
        <f>#REF!+BOGOR!$J$1070</f>
        <v>#REF!</v>
      </c>
      <c r="E1081" s="13" t="e">
        <f>#REF!+$K$1070</f>
        <v>#REF!</v>
      </c>
      <c r="F1081" s="13" t="e">
        <f>#REF!+$L$1070</f>
        <v>#REF!</v>
      </c>
      <c r="G1081" s="14" t="s">
        <v>654</v>
      </c>
      <c r="I1081" s="17"/>
      <c r="J1081" s="6"/>
    </row>
    <row r="1082" spans="1:10" s="10" customFormat="1">
      <c r="A1082" s="11">
        <v>13</v>
      </c>
      <c r="B1082" s="12" t="s">
        <v>1853</v>
      </c>
      <c r="C1082" s="11" t="s">
        <v>1854</v>
      </c>
      <c r="D1082" s="13" t="e">
        <f>#REF!+BOGOR!$J$1070</f>
        <v>#REF!</v>
      </c>
      <c r="E1082" s="13" t="e">
        <f>#REF!+$K$1070</f>
        <v>#REF!</v>
      </c>
      <c r="F1082" s="13" t="e">
        <f>#REF!+$L$1070</f>
        <v>#REF!</v>
      </c>
      <c r="G1082" s="14" t="s">
        <v>654</v>
      </c>
      <c r="I1082" s="17"/>
      <c r="J1082" s="6"/>
    </row>
    <row r="1083" spans="1:10" s="10" customFormat="1">
      <c r="A1083" s="11">
        <v>14</v>
      </c>
      <c r="B1083" s="12" t="s">
        <v>1855</v>
      </c>
      <c r="C1083" s="11" t="s">
        <v>1856</v>
      </c>
      <c r="D1083" s="13" t="e">
        <f>#REF!+BOGOR!$J$1070</f>
        <v>#REF!</v>
      </c>
      <c r="E1083" s="13" t="e">
        <f>#REF!+$K$1070</f>
        <v>#REF!</v>
      </c>
      <c r="F1083" s="13" t="e">
        <f>#REF!+$L$1070</f>
        <v>#REF!</v>
      </c>
      <c r="G1083" s="14" t="s">
        <v>654</v>
      </c>
      <c r="I1083" s="17"/>
      <c r="J1083" s="6"/>
    </row>
    <row r="1084" spans="1:10" s="10" customFormat="1">
      <c r="A1084" s="11">
        <v>15</v>
      </c>
      <c r="B1084" s="12" t="s">
        <v>1857</v>
      </c>
      <c r="C1084" s="11" t="s">
        <v>1478</v>
      </c>
      <c r="D1084" s="13" t="e">
        <f>#REF!+BOGOR!$J$1070</f>
        <v>#REF!</v>
      </c>
      <c r="E1084" s="13" t="e">
        <f>#REF!+$K$1070</f>
        <v>#REF!</v>
      </c>
      <c r="F1084" s="13" t="e">
        <f>#REF!+$L$1070</f>
        <v>#REF!</v>
      </c>
      <c r="G1084" s="14" t="s">
        <v>654</v>
      </c>
      <c r="I1084" s="17"/>
      <c r="J1084" s="6"/>
    </row>
    <row r="1085" spans="1:10" s="10" customFormat="1">
      <c r="A1085" s="11">
        <v>16</v>
      </c>
      <c r="B1085" s="59" t="s">
        <v>1858</v>
      </c>
      <c r="C1085" s="11" t="s">
        <v>1859</v>
      </c>
      <c r="D1085" s="13" t="e">
        <f>#REF!+BOGOR!$J$1070</f>
        <v>#REF!</v>
      </c>
      <c r="E1085" s="13" t="e">
        <f>#REF!+$K$1070</f>
        <v>#REF!</v>
      </c>
      <c r="F1085" s="13" t="e">
        <f>#REF!+$L$1070</f>
        <v>#REF!</v>
      </c>
      <c r="G1085" s="14" t="s">
        <v>654</v>
      </c>
      <c r="I1085" s="17"/>
      <c r="J1085" s="6"/>
    </row>
    <row r="1086" spans="1:10" s="10" customFormat="1">
      <c r="A1086" s="11">
        <v>17</v>
      </c>
      <c r="B1086" s="59" t="s">
        <v>1860</v>
      </c>
      <c r="C1086" s="11" t="s">
        <v>1861</v>
      </c>
      <c r="D1086" s="13" t="e">
        <f>#REF!+BOGOR!$J$1070</f>
        <v>#REF!</v>
      </c>
      <c r="E1086" s="13" t="e">
        <f>#REF!+$K$1070</f>
        <v>#REF!</v>
      </c>
      <c r="F1086" s="13" t="e">
        <f>#REF!+$L$1070</f>
        <v>#REF!</v>
      </c>
      <c r="G1086" s="14" t="s">
        <v>654</v>
      </c>
      <c r="I1086" s="17"/>
      <c r="J1086" s="6"/>
    </row>
    <row r="1087" spans="1:10" s="10" customFormat="1">
      <c r="A1087" s="11">
        <v>18</v>
      </c>
      <c r="B1087" s="59" t="s">
        <v>1862</v>
      </c>
      <c r="C1087" s="11" t="s">
        <v>1863</v>
      </c>
      <c r="D1087" s="13" t="e">
        <f>#REF!+BOGOR!$J$1070</f>
        <v>#REF!</v>
      </c>
      <c r="E1087" s="13" t="e">
        <f>#REF!+$K$1070</f>
        <v>#REF!</v>
      </c>
      <c r="F1087" s="13" t="e">
        <f>#REF!+$L$1070</f>
        <v>#REF!</v>
      </c>
      <c r="G1087" s="14" t="s">
        <v>654</v>
      </c>
      <c r="I1087" s="17"/>
      <c r="J1087" s="6"/>
    </row>
    <row r="1088" spans="1:10" s="10" customFormat="1">
      <c r="A1088" s="11">
        <v>19</v>
      </c>
      <c r="B1088" s="59" t="s">
        <v>1864</v>
      </c>
      <c r="C1088" s="11" t="s">
        <v>1865</v>
      </c>
      <c r="D1088" s="13" t="e">
        <f>#REF!+BOGOR!$J$1070</f>
        <v>#REF!</v>
      </c>
      <c r="E1088" s="13" t="e">
        <f>#REF!+$K$1070</f>
        <v>#REF!</v>
      </c>
      <c r="F1088" s="13" t="e">
        <f>#REF!+$L$1070</f>
        <v>#REF!</v>
      </c>
      <c r="G1088" s="14" t="s">
        <v>741</v>
      </c>
      <c r="I1088" s="17"/>
      <c r="J1088" s="6"/>
    </row>
    <row r="1089" spans="1:10" s="10" customFormat="1">
      <c r="A1089" s="11">
        <v>20</v>
      </c>
      <c r="B1089" s="59" t="s">
        <v>1866</v>
      </c>
      <c r="C1089" s="11" t="s">
        <v>1867</v>
      </c>
      <c r="D1089" s="13" t="e">
        <f>#REF!+BOGOR!$J$1070</f>
        <v>#REF!</v>
      </c>
      <c r="E1089" s="13" t="e">
        <f>#REF!+$K$1070</f>
        <v>#REF!</v>
      </c>
      <c r="F1089" s="13" t="e">
        <f>#REF!+$L$1070</f>
        <v>#REF!</v>
      </c>
      <c r="G1089" s="14" t="s">
        <v>654</v>
      </c>
      <c r="I1089" s="17"/>
      <c r="J1089" s="6"/>
    </row>
    <row r="1090" spans="1:10" s="10" customFormat="1">
      <c r="A1090" s="11">
        <v>21</v>
      </c>
      <c r="B1090" s="59" t="s">
        <v>1868</v>
      </c>
      <c r="C1090" s="11" t="s">
        <v>1869</v>
      </c>
      <c r="D1090" s="13" t="e">
        <f>#REF!+BOGOR!$J$1070</f>
        <v>#REF!</v>
      </c>
      <c r="E1090" s="13" t="e">
        <f>#REF!+$K$1070</f>
        <v>#REF!</v>
      </c>
      <c r="F1090" s="13" t="e">
        <f>#REF!+$L$1070</f>
        <v>#REF!</v>
      </c>
      <c r="G1090" s="14" t="s">
        <v>654</v>
      </c>
      <c r="I1090" s="17"/>
      <c r="J1090" s="6"/>
    </row>
    <row r="1091" spans="1:10" s="10" customFormat="1">
      <c r="A1091" s="11">
        <v>22</v>
      </c>
      <c r="B1091" s="59" t="s">
        <v>1870</v>
      </c>
      <c r="C1091" s="11" t="s">
        <v>1871</v>
      </c>
      <c r="D1091" s="13" t="e">
        <f>#REF!+BOGOR!$J$1070</f>
        <v>#REF!</v>
      </c>
      <c r="E1091" s="13" t="e">
        <f>#REF!+$K$1070</f>
        <v>#REF!</v>
      </c>
      <c r="F1091" s="13" t="e">
        <f>#REF!+$L$1070</f>
        <v>#REF!</v>
      </c>
      <c r="G1091" s="14" t="s">
        <v>654</v>
      </c>
      <c r="I1091" s="17"/>
      <c r="J1091" s="6"/>
    </row>
    <row r="1092" spans="1:10" s="10" customFormat="1">
      <c r="A1092" s="11">
        <v>23</v>
      </c>
      <c r="B1092" s="59" t="s">
        <v>1872</v>
      </c>
      <c r="C1092" s="11" t="s">
        <v>1873</v>
      </c>
      <c r="D1092" s="13" t="e">
        <f>#REF!+BOGOR!$J$1070</f>
        <v>#REF!</v>
      </c>
      <c r="E1092" s="13" t="e">
        <f>#REF!+$K$1070</f>
        <v>#REF!</v>
      </c>
      <c r="F1092" s="13" t="e">
        <f>#REF!+$L$1070</f>
        <v>#REF!</v>
      </c>
      <c r="G1092" s="14" t="s">
        <v>654</v>
      </c>
      <c r="I1092" s="17"/>
      <c r="J1092" s="6"/>
    </row>
    <row r="1093" spans="1:10" s="10" customFormat="1">
      <c r="A1093" s="11">
        <v>24</v>
      </c>
      <c r="B1093" s="59" t="s">
        <v>1874</v>
      </c>
      <c r="C1093" s="11" t="s">
        <v>1875</v>
      </c>
      <c r="D1093" s="13" t="e">
        <f>#REF!+BOGOR!$J$1070</f>
        <v>#REF!</v>
      </c>
      <c r="E1093" s="13" t="e">
        <f>#REF!+$K$1070</f>
        <v>#REF!</v>
      </c>
      <c r="F1093" s="13" t="e">
        <f>#REF!+$L$1070</f>
        <v>#REF!</v>
      </c>
      <c r="G1093" s="14" t="s">
        <v>654</v>
      </c>
      <c r="I1093" s="17"/>
      <c r="J1093" s="6"/>
    </row>
    <row r="1094" spans="1:10" s="10" customFormat="1">
      <c r="A1094" s="11">
        <v>25</v>
      </c>
      <c r="B1094" s="59" t="s">
        <v>1876</v>
      </c>
      <c r="C1094" s="11" t="s">
        <v>1877</v>
      </c>
      <c r="D1094" s="13" t="e">
        <f>#REF!+BOGOR!$J$1070</f>
        <v>#REF!</v>
      </c>
      <c r="E1094" s="13" t="e">
        <f>#REF!+$K$1070</f>
        <v>#REF!</v>
      </c>
      <c r="F1094" s="13" t="e">
        <f>#REF!+$L$1070</f>
        <v>#REF!</v>
      </c>
      <c r="G1094" s="14" t="s">
        <v>654</v>
      </c>
      <c r="I1094" s="17"/>
      <c r="J1094" s="6"/>
    </row>
    <row r="1095" spans="1:10" s="10" customFormat="1">
      <c r="A1095" s="11">
        <v>26</v>
      </c>
      <c r="B1095" s="59" t="s">
        <v>1878</v>
      </c>
      <c r="C1095" s="11" t="s">
        <v>1879</v>
      </c>
      <c r="D1095" s="13" t="e">
        <f>#REF!+BOGOR!$J$1070</f>
        <v>#REF!</v>
      </c>
      <c r="E1095" s="13" t="e">
        <f>#REF!+$K$1070</f>
        <v>#REF!</v>
      </c>
      <c r="F1095" s="13" t="e">
        <f>#REF!+$L$1070</f>
        <v>#REF!</v>
      </c>
      <c r="G1095" s="14" t="s">
        <v>741</v>
      </c>
      <c r="I1095" s="17"/>
      <c r="J1095" s="6"/>
    </row>
    <row r="1096" spans="1:10" s="10" customFormat="1">
      <c r="A1096" s="11">
        <v>27</v>
      </c>
      <c r="B1096" s="59" t="s">
        <v>1880</v>
      </c>
      <c r="C1096" s="11" t="s">
        <v>1881</v>
      </c>
      <c r="D1096" s="13" t="e">
        <f>#REF!+BOGOR!$J$1070</f>
        <v>#REF!</v>
      </c>
      <c r="E1096" s="13" t="e">
        <f>#REF!+$K$1070</f>
        <v>#REF!</v>
      </c>
      <c r="F1096" s="13" t="e">
        <f>#REF!+$L$1070</f>
        <v>#REF!</v>
      </c>
      <c r="G1096" s="14" t="s">
        <v>741</v>
      </c>
      <c r="I1096" s="17"/>
      <c r="J1096" s="6"/>
    </row>
    <row r="1097" spans="1:10" s="10" customFormat="1">
      <c r="A1097" s="11">
        <v>28</v>
      </c>
      <c r="B1097" s="59" t="s">
        <v>1882</v>
      </c>
      <c r="C1097" s="11" t="s">
        <v>1883</v>
      </c>
      <c r="D1097" s="13" t="e">
        <f>#REF!+BOGOR!$J$1070</f>
        <v>#REF!</v>
      </c>
      <c r="E1097" s="13" t="e">
        <f>#REF!+$K$1070</f>
        <v>#REF!</v>
      </c>
      <c r="F1097" s="13" t="e">
        <f>#REF!+$L$1070</f>
        <v>#REF!</v>
      </c>
      <c r="G1097" s="14" t="s">
        <v>741</v>
      </c>
      <c r="I1097" s="17"/>
      <c r="J1097" s="6"/>
    </row>
    <row r="1098" spans="1:10" s="10" customFormat="1">
      <c r="A1098" s="11">
        <v>29</v>
      </c>
      <c r="B1098" s="59" t="s">
        <v>1884</v>
      </c>
      <c r="C1098" s="11" t="s">
        <v>1885</v>
      </c>
      <c r="D1098" s="13" t="e">
        <f>#REF!+BOGOR!$J$1070</f>
        <v>#REF!</v>
      </c>
      <c r="E1098" s="13" t="e">
        <f>#REF!+$K$1070</f>
        <v>#REF!</v>
      </c>
      <c r="F1098" s="13" t="e">
        <f>#REF!+$L$1070</f>
        <v>#REF!</v>
      </c>
      <c r="G1098" s="14" t="s">
        <v>741</v>
      </c>
      <c r="I1098" s="17"/>
      <c r="J1098" s="6"/>
    </row>
    <row r="1099" spans="1:10" s="10" customFormat="1">
      <c r="A1099" s="11">
        <v>30</v>
      </c>
      <c r="B1099" s="59" t="s">
        <v>1886</v>
      </c>
      <c r="C1099" s="11" t="s">
        <v>1887</v>
      </c>
      <c r="D1099" s="13" t="e">
        <f>#REF!+BOGOR!$J$1070</f>
        <v>#REF!</v>
      </c>
      <c r="E1099" s="13" t="e">
        <f>#REF!+$K$1070</f>
        <v>#REF!</v>
      </c>
      <c r="F1099" s="13" t="e">
        <f>#REF!+$L$1070</f>
        <v>#REF!</v>
      </c>
      <c r="G1099" s="14" t="s">
        <v>654</v>
      </c>
      <c r="I1099" s="17"/>
      <c r="J1099" s="6"/>
    </row>
    <row r="1100" spans="1:10" s="10" customFormat="1">
      <c r="A1100" s="11">
        <v>31</v>
      </c>
      <c r="B1100" s="59" t="s">
        <v>1888</v>
      </c>
      <c r="C1100" s="11" t="s">
        <v>1889</v>
      </c>
      <c r="D1100" s="13" t="e">
        <f>#REF!+BOGOR!$J$1070</f>
        <v>#REF!</v>
      </c>
      <c r="E1100" s="13" t="e">
        <f>#REF!+$K$1070</f>
        <v>#REF!</v>
      </c>
      <c r="F1100" s="13" t="e">
        <f>#REF!+$L$1070</f>
        <v>#REF!</v>
      </c>
      <c r="G1100" s="14" t="s">
        <v>654</v>
      </c>
      <c r="I1100" s="17"/>
      <c r="J1100" s="6"/>
    </row>
    <row r="1101" spans="1:10" s="10" customFormat="1">
      <c r="A1101" s="11">
        <v>32</v>
      </c>
      <c r="B1101" s="59" t="s">
        <v>1890</v>
      </c>
      <c r="C1101" s="11" t="s">
        <v>1891</v>
      </c>
      <c r="D1101" s="13" t="e">
        <f>#REF!+BOGOR!$J$1070</f>
        <v>#REF!</v>
      </c>
      <c r="E1101" s="13" t="e">
        <f>#REF!+$K$1070</f>
        <v>#REF!</v>
      </c>
      <c r="F1101" s="13" t="e">
        <f>#REF!+$L$1070</f>
        <v>#REF!</v>
      </c>
      <c r="G1101" s="14" t="s">
        <v>741</v>
      </c>
      <c r="I1101" s="17"/>
      <c r="J1101" s="6"/>
    </row>
    <row r="1102" spans="1:10" s="10" customFormat="1">
      <c r="A1102" s="11">
        <v>33</v>
      </c>
      <c r="B1102" s="59" t="s">
        <v>1892</v>
      </c>
      <c r="C1102" s="11" t="s">
        <v>1893</v>
      </c>
      <c r="D1102" s="13" t="e">
        <f>#REF!+BOGOR!$J$1070</f>
        <v>#REF!</v>
      </c>
      <c r="E1102" s="13" t="e">
        <f>#REF!+$K$1070</f>
        <v>#REF!</v>
      </c>
      <c r="F1102" s="13" t="e">
        <f>#REF!+$L$1070</f>
        <v>#REF!</v>
      </c>
      <c r="G1102" s="14" t="s">
        <v>654</v>
      </c>
      <c r="I1102" s="17"/>
      <c r="J1102" s="6"/>
    </row>
    <row r="1103" spans="1:10" s="10" customFormat="1">
      <c r="A1103" s="11">
        <v>34</v>
      </c>
      <c r="B1103" s="59" t="s">
        <v>1894</v>
      </c>
      <c r="C1103" s="11" t="s">
        <v>1895</v>
      </c>
      <c r="D1103" s="13" t="e">
        <f>#REF!+BOGOR!$J$1070</f>
        <v>#REF!</v>
      </c>
      <c r="E1103" s="13" t="e">
        <f>#REF!+$K$1070</f>
        <v>#REF!</v>
      </c>
      <c r="F1103" s="13" t="e">
        <f>#REF!+$L$1070</f>
        <v>#REF!</v>
      </c>
      <c r="G1103" s="14" t="s">
        <v>654</v>
      </c>
      <c r="I1103" s="17"/>
      <c r="J1103" s="6"/>
    </row>
    <row r="1104" spans="1:10" s="10" customFormat="1">
      <c r="A1104" s="11">
        <v>35</v>
      </c>
      <c r="B1104" s="59" t="s">
        <v>1896</v>
      </c>
      <c r="C1104" s="11" t="s">
        <v>1897</v>
      </c>
      <c r="D1104" s="13" t="e">
        <f>#REF!+BOGOR!$J$1070</f>
        <v>#REF!</v>
      </c>
      <c r="E1104" s="13" t="e">
        <f>#REF!+$K$1070</f>
        <v>#REF!</v>
      </c>
      <c r="F1104" s="13" t="e">
        <f>#REF!+$L$1070</f>
        <v>#REF!</v>
      </c>
      <c r="G1104" s="14" t="s">
        <v>741</v>
      </c>
      <c r="I1104" s="17"/>
      <c r="J1104" s="6"/>
    </row>
    <row r="1105" spans="1:238" s="10" customFormat="1">
      <c r="A1105" s="11">
        <v>36</v>
      </c>
      <c r="B1105" s="59" t="s">
        <v>1898</v>
      </c>
      <c r="C1105" s="11" t="s">
        <v>1899</v>
      </c>
      <c r="D1105" s="13" t="e">
        <f>#REF!+BOGOR!$J$1070</f>
        <v>#REF!</v>
      </c>
      <c r="E1105" s="13" t="e">
        <f>#REF!+$K$1070</f>
        <v>#REF!</v>
      </c>
      <c r="F1105" s="13" t="e">
        <f>#REF!+$L$1070</f>
        <v>#REF!</v>
      </c>
      <c r="G1105" s="14" t="s">
        <v>654</v>
      </c>
      <c r="I1105" s="17"/>
      <c r="J1105" s="6"/>
    </row>
    <row r="1106" spans="1:238" s="10" customFormat="1">
      <c r="A1106" s="11">
        <v>37</v>
      </c>
      <c r="B1106" s="59" t="s">
        <v>1900</v>
      </c>
      <c r="C1106" s="11" t="s">
        <v>1901</v>
      </c>
      <c r="D1106" s="13" t="e">
        <f>#REF!+BOGOR!$J$1070</f>
        <v>#REF!</v>
      </c>
      <c r="E1106" s="13" t="e">
        <f>#REF!+$K$1070</f>
        <v>#REF!</v>
      </c>
      <c r="F1106" s="13" t="e">
        <f>#REF!+$L$1070</f>
        <v>#REF!</v>
      </c>
      <c r="G1106" s="14" t="s">
        <v>654</v>
      </c>
      <c r="I1106" s="17"/>
      <c r="J1106" s="6"/>
    </row>
    <row r="1107" spans="1:238" s="10" customFormat="1">
      <c r="A1107" s="11">
        <v>38</v>
      </c>
      <c r="B1107" s="59" t="s">
        <v>1902</v>
      </c>
      <c r="C1107" s="11" t="s">
        <v>1903</v>
      </c>
      <c r="D1107" s="13" t="e">
        <f>#REF!+BOGOR!$J$1070</f>
        <v>#REF!</v>
      </c>
      <c r="E1107" s="13" t="e">
        <f>#REF!+$K$1070</f>
        <v>#REF!</v>
      </c>
      <c r="F1107" s="13" t="e">
        <f>#REF!+$L$1070</f>
        <v>#REF!</v>
      </c>
      <c r="G1107" s="14" t="s">
        <v>654</v>
      </c>
      <c r="I1107" s="17"/>
      <c r="J1107" s="6"/>
    </row>
    <row r="1108" spans="1:238" s="10" customFormat="1">
      <c r="A1108" s="11">
        <v>39</v>
      </c>
      <c r="B1108" s="59" t="s">
        <v>1904</v>
      </c>
      <c r="C1108" s="11" t="s">
        <v>1905</v>
      </c>
      <c r="D1108" s="13" t="e">
        <f>#REF!+BOGOR!$J$1070</f>
        <v>#REF!</v>
      </c>
      <c r="E1108" s="13" t="e">
        <f>#REF!+$K$1070</f>
        <v>#REF!</v>
      </c>
      <c r="F1108" s="13" t="e">
        <f>#REF!+$L$1070</f>
        <v>#REF!</v>
      </c>
      <c r="G1108" s="14" t="s">
        <v>654</v>
      </c>
      <c r="I1108" s="17"/>
      <c r="J1108" s="6"/>
    </row>
    <row r="1109" spans="1:238" s="10" customFormat="1">
      <c r="A1109" s="11">
        <v>40</v>
      </c>
      <c r="B1109" s="59" t="s">
        <v>1906</v>
      </c>
      <c r="C1109" s="11" t="s">
        <v>1907</v>
      </c>
      <c r="D1109" s="13" t="e">
        <f>#REF!+BOGOR!$J$1070</f>
        <v>#REF!</v>
      </c>
      <c r="E1109" s="13" t="e">
        <f>#REF!+$K$1070</f>
        <v>#REF!</v>
      </c>
      <c r="F1109" s="13" t="e">
        <f>#REF!+$L$1070</f>
        <v>#REF!</v>
      </c>
      <c r="G1109" s="14" t="s">
        <v>654</v>
      </c>
      <c r="I1109" s="17"/>
      <c r="J1109" s="6"/>
    </row>
    <row r="1110" spans="1:238" s="27" customFormat="1">
      <c r="A1110" s="338" t="s">
        <v>1908</v>
      </c>
      <c r="B1110" s="338"/>
      <c r="C1110" s="338"/>
      <c r="D1110" s="338"/>
      <c r="E1110" s="338"/>
      <c r="F1110" s="338"/>
      <c r="G1110" s="338"/>
      <c r="H1110"/>
      <c r="I1110" s="3"/>
      <c r="J1110" s="6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</row>
    <row r="1111" spans="1:238" ht="15" customHeight="1">
      <c r="A1111" s="333" t="s">
        <v>9</v>
      </c>
      <c r="B1111" s="334" t="s">
        <v>10</v>
      </c>
      <c r="C1111" s="333" t="s">
        <v>11</v>
      </c>
      <c r="D1111" s="339" t="s">
        <v>2293</v>
      </c>
      <c r="E1111" s="341" t="s">
        <v>13</v>
      </c>
      <c r="F1111" s="341"/>
      <c r="G1111" s="335" t="s">
        <v>12</v>
      </c>
      <c r="I1111" s="3"/>
      <c r="J1111" s="6"/>
    </row>
    <row r="1112" spans="1:238" ht="19.5" customHeight="1">
      <c r="A1112" s="333"/>
      <c r="B1112" s="334"/>
      <c r="C1112" s="333"/>
      <c r="D1112" s="340"/>
      <c r="E1112" s="60" t="s">
        <v>14</v>
      </c>
      <c r="F1112" s="60" t="s">
        <v>15</v>
      </c>
      <c r="G1112" s="335"/>
      <c r="I1112" s="8" t="s">
        <v>2281</v>
      </c>
      <c r="J1112" s="9" t="s">
        <v>2282</v>
      </c>
      <c r="K1112" s="9" t="s">
        <v>2283</v>
      </c>
      <c r="L1112" s="9" t="s">
        <v>2284</v>
      </c>
    </row>
    <row r="1113" spans="1:238" s="10" customFormat="1">
      <c r="A1113" s="11">
        <v>1</v>
      </c>
      <c r="B1113" s="12" t="s">
        <v>1909</v>
      </c>
      <c r="C1113" s="11" t="s">
        <v>500</v>
      </c>
      <c r="D1113" s="13" t="e">
        <f>#REF!+BOGOR!$J$1113</f>
        <v>#REF!</v>
      </c>
      <c r="E1113" s="13" t="e">
        <f>#REF!+$K$1113</f>
        <v>#REF!</v>
      </c>
      <c r="F1113" s="13" t="e">
        <f>#REF!+$L$1113</f>
        <v>#REF!</v>
      </c>
      <c r="G1113" s="14" t="s">
        <v>157</v>
      </c>
      <c r="I1113" s="15"/>
      <c r="J1113" s="15">
        <v>1000</v>
      </c>
      <c r="K1113" s="16"/>
      <c r="L1113" s="16"/>
    </row>
    <row r="1114" spans="1:238" s="10" customFormat="1">
      <c r="A1114" s="11">
        <v>2</v>
      </c>
      <c r="B1114" s="12" t="s">
        <v>1910</v>
      </c>
      <c r="C1114" s="11" t="s">
        <v>1911</v>
      </c>
      <c r="D1114" s="13" t="e">
        <f>#REF!+BOGOR!$J$1113</f>
        <v>#REF!</v>
      </c>
      <c r="E1114" s="13" t="e">
        <f>#REF!+$K$1113</f>
        <v>#REF!</v>
      </c>
      <c r="F1114" s="13" t="e">
        <f>#REF!+$L$1113</f>
        <v>#REF!</v>
      </c>
      <c r="G1114" s="14" t="s">
        <v>440</v>
      </c>
      <c r="I1114" s="17"/>
      <c r="J1114" s="6"/>
    </row>
    <row r="1115" spans="1:238" s="10" customFormat="1">
      <c r="A1115" s="11">
        <v>3</v>
      </c>
      <c r="B1115" s="12" t="s">
        <v>1912</v>
      </c>
      <c r="C1115" s="11" t="s">
        <v>1913</v>
      </c>
      <c r="D1115" s="13" t="e">
        <f>#REF!+BOGOR!$J$1113</f>
        <v>#REF!</v>
      </c>
      <c r="E1115" s="13" t="e">
        <f>#REF!+$K$1113</f>
        <v>#REF!</v>
      </c>
      <c r="F1115" s="13" t="e">
        <f>#REF!+$L$1113</f>
        <v>#REF!</v>
      </c>
      <c r="G1115" s="14" t="s">
        <v>440</v>
      </c>
      <c r="I1115" s="17"/>
      <c r="J1115" s="6"/>
    </row>
    <row r="1116" spans="1:238" s="10" customFormat="1">
      <c r="A1116" s="11">
        <v>4</v>
      </c>
      <c r="B1116" s="12" t="s">
        <v>1914</v>
      </c>
      <c r="C1116" s="11" t="s">
        <v>1915</v>
      </c>
      <c r="D1116" s="13" t="e">
        <f>#REF!+BOGOR!$J$1113</f>
        <v>#REF!</v>
      </c>
      <c r="E1116" s="13" t="e">
        <f>#REF!+$K$1113</f>
        <v>#REF!</v>
      </c>
      <c r="F1116" s="13" t="e">
        <f>#REF!+$L$1113</f>
        <v>#REF!</v>
      </c>
      <c r="G1116" s="14" t="s">
        <v>654</v>
      </c>
      <c r="I1116" s="17"/>
      <c r="J1116" s="6"/>
    </row>
    <row r="1117" spans="1:238" s="10" customFormat="1">
      <c r="A1117" s="11">
        <v>5</v>
      </c>
      <c r="B1117" s="12" t="s">
        <v>1916</v>
      </c>
      <c r="C1117" s="11" t="s">
        <v>1917</v>
      </c>
      <c r="D1117" s="13" t="e">
        <f>#REF!+BOGOR!$J$1113</f>
        <v>#REF!</v>
      </c>
      <c r="E1117" s="13" t="e">
        <f>#REF!+$K$1113</f>
        <v>#REF!</v>
      </c>
      <c r="F1117" s="13" t="e">
        <f>#REF!+$L$1113</f>
        <v>#REF!</v>
      </c>
      <c r="G1117" s="14" t="s">
        <v>654</v>
      </c>
      <c r="I1117" s="17"/>
      <c r="J1117" s="6"/>
    </row>
    <row r="1118" spans="1:238" s="10" customFormat="1">
      <c r="A1118" s="11">
        <v>6</v>
      </c>
      <c r="B1118" s="12" t="s">
        <v>1918</v>
      </c>
      <c r="C1118" s="11" t="s">
        <v>1919</v>
      </c>
      <c r="D1118" s="13" t="e">
        <f>#REF!+BOGOR!$J$1113</f>
        <v>#REF!</v>
      </c>
      <c r="E1118" s="13" t="e">
        <f>#REF!+$K$1113</f>
        <v>#REF!</v>
      </c>
      <c r="F1118" s="13" t="e">
        <f>#REF!+$L$1113</f>
        <v>#REF!</v>
      </c>
      <c r="G1118" s="14" t="s">
        <v>654</v>
      </c>
      <c r="I1118" s="17"/>
      <c r="J1118" s="6"/>
    </row>
    <row r="1119" spans="1:238" s="10" customFormat="1">
      <c r="A1119" s="11">
        <v>7</v>
      </c>
      <c r="B1119" s="12" t="s">
        <v>1920</v>
      </c>
      <c r="C1119" s="11" t="s">
        <v>1921</v>
      </c>
      <c r="D1119" s="13" t="e">
        <f>#REF!+BOGOR!$J$1113</f>
        <v>#REF!</v>
      </c>
      <c r="E1119" s="13" t="e">
        <f>#REF!+$K$1113</f>
        <v>#REF!</v>
      </c>
      <c r="F1119" s="13" t="e">
        <f>#REF!+$L$1113</f>
        <v>#REF!</v>
      </c>
      <c r="G1119" s="14" t="s">
        <v>654</v>
      </c>
      <c r="I1119" s="17"/>
      <c r="J1119" s="6"/>
    </row>
    <row r="1120" spans="1:238" s="10" customFormat="1">
      <c r="A1120" s="11">
        <v>8</v>
      </c>
      <c r="B1120" s="12" t="s">
        <v>1922</v>
      </c>
      <c r="C1120" s="11" t="s">
        <v>1923</v>
      </c>
      <c r="D1120" s="13" t="e">
        <f>#REF!+BOGOR!$J$1113</f>
        <v>#REF!</v>
      </c>
      <c r="E1120" s="13" t="e">
        <f>#REF!+$K$1113</f>
        <v>#REF!</v>
      </c>
      <c r="F1120" s="13" t="e">
        <f>#REF!+$L$1113</f>
        <v>#REF!</v>
      </c>
      <c r="G1120" s="14" t="s">
        <v>654</v>
      </c>
      <c r="I1120" s="17"/>
      <c r="J1120" s="6"/>
    </row>
    <row r="1121" spans="1:238" s="10" customFormat="1">
      <c r="A1121" s="11">
        <v>9</v>
      </c>
      <c r="B1121" s="12" t="s">
        <v>1924</v>
      </c>
      <c r="C1121" s="11" t="s">
        <v>1925</v>
      </c>
      <c r="D1121" s="13" t="e">
        <f>#REF!+BOGOR!$J$1113</f>
        <v>#REF!</v>
      </c>
      <c r="E1121" s="13" t="e">
        <f>#REF!+$K$1113</f>
        <v>#REF!</v>
      </c>
      <c r="F1121" s="13" t="e">
        <f>#REF!+$L$1113</f>
        <v>#REF!</v>
      </c>
      <c r="G1121" s="14" t="s">
        <v>302</v>
      </c>
      <c r="I1121" s="17"/>
      <c r="J1121" s="6"/>
    </row>
    <row r="1122" spans="1:238" s="10" customFormat="1">
      <c r="A1122" s="11">
        <v>10</v>
      </c>
      <c r="B1122" s="24" t="s">
        <v>1926</v>
      </c>
      <c r="C1122" s="61" t="s">
        <v>1927</v>
      </c>
      <c r="D1122" s="13" t="e">
        <f>#REF!+BOGOR!$J$1113</f>
        <v>#REF!</v>
      </c>
      <c r="E1122" s="13" t="e">
        <f>#REF!+$K$1113</f>
        <v>#REF!</v>
      </c>
      <c r="F1122" s="13" t="e">
        <f>#REF!+$L$1113</f>
        <v>#REF!</v>
      </c>
      <c r="G1122" s="14" t="s">
        <v>741</v>
      </c>
      <c r="I1122" s="17"/>
      <c r="J1122" s="6"/>
    </row>
    <row r="1123" spans="1:238" s="10" customFormat="1">
      <c r="A1123" s="11">
        <v>11</v>
      </c>
      <c r="B1123" s="24" t="s">
        <v>1928</v>
      </c>
      <c r="C1123" s="61" t="s">
        <v>1929</v>
      </c>
      <c r="D1123" s="13" t="e">
        <f>#REF!+BOGOR!$J$1113</f>
        <v>#REF!</v>
      </c>
      <c r="E1123" s="13" t="e">
        <f>#REF!+$K$1113</f>
        <v>#REF!</v>
      </c>
      <c r="F1123" s="13" t="e">
        <f>#REF!+$L$1113</f>
        <v>#REF!</v>
      </c>
      <c r="G1123" s="14" t="s">
        <v>741</v>
      </c>
      <c r="I1123" s="17"/>
      <c r="J1123" s="6"/>
    </row>
    <row r="1124" spans="1:238" s="10" customFormat="1">
      <c r="A1124" s="11">
        <v>12</v>
      </c>
      <c r="B1124" s="24" t="s">
        <v>1930</v>
      </c>
      <c r="C1124" s="61" t="s">
        <v>1931</v>
      </c>
      <c r="D1124" s="13" t="e">
        <f>#REF!+BOGOR!$J$1113</f>
        <v>#REF!</v>
      </c>
      <c r="E1124" s="13" t="e">
        <f>#REF!+$K$1113</f>
        <v>#REF!</v>
      </c>
      <c r="F1124" s="13" t="e">
        <f>#REF!+$L$1113</f>
        <v>#REF!</v>
      </c>
      <c r="G1124" s="14" t="s">
        <v>741</v>
      </c>
      <c r="I1124" s="17"/>
      <c r="J1124" s="6"/>
    </row>
    <row r="1125" spans="1:238" s="10" customFormat="1">
      <c r="A1125" s="11">
        <v>13</v>
      </c>
      <c r="B1125" s="24" t="s">
        <v>1932</v>
      </c>
      <c r="C1125" s="61" t="s">
        <v>1933</v>
      </c>
      <c r="D1125" s="13" t="e">
        <f>#REF!+BOGOR!$J$1113</f>
        <v>#REF!</v>
      </c>
      <c r="E1125" s="13" t="e">
        <f>#REF!+$K$1113</f>
        <v>#REF!</v>
      </c>
      <c r="F1125" s="13" t="e">
        <f>#REF!+$L$1113</f>
        <v>#REF!</v>
      </c>
      <c r="G1125" s="14" t="s">
        <v>741</v>
      </c>
      <c r="I1125" s="17"/>
      <c r="J1125" s="6"/>
    </row>
    <row r="1126" spans="1:238" s="10" customFormat="1">
      <c r="A1126" s="11">
        <v>14</v>
      </c>
      <c r="B1126" s="24" t="s">
        <v>1934</v>
      </c>
      <c r="C1126" s="61" t="s">
        <v>1935</v>
      </c>
      <c r="D1126" s="13" t="e">
        <f>#REF!+BOGOR!$J$1113</f>
        <v>#REF!</v>
      </c>
      <c r="E1126" s="13" t="e">
        <f>#REF!+$K$1113</f>
        <v>#REF!</v>
      </c>
      <c r="F1126" s="13" t="e">
        <f>#REF!+$L$1113</f>
        <v>#REF!</v>
      </c>
      <c r="G1126" s="14" t="s">
        <v>741</v>
      </c>
      <c r="I1126" s="17"/>
      <c r="J1126" s="6"/>
    </row>
    <row r="1127" spans="1:238" s="10" customFormat="1">
      <c r="A1127" s="11">
        <v>15</v>
      </c>
      <c r="B1127" s="24" t="s">
        <v>1936</v>
      </c>
      <c r="C1127" s="61" t="s">
        <v>1937</v>
      </c>
      <c r="D1127" s="13" t="e">
        <f>#REF!+BOGOR!$J$1113</f>
        <v>#REF!</v>
      </c>
      <c r="E1127" s="13" t="e">
        <f>#REF!+$K$1113</f>
        <v>#REF!</v>
      </c>
      <c r="F1127" s="13" t="e">
        <f>#REF!+$L$1113</f>
        <v>#REF!</v>
      </c>
      <c r="G1127" s="14" t="s">
        <v>741</v>
      </c>
      <c r="I1127" s="17"/>
      <c r="J1127" s="6"/>
    </row>
    <row r="1128" spans="1:238" s="10" customFormat="1">
      <c r="A1128" s="11">
        <v>16</v>
      </c>
      <c r="B1128" s="24" t="s">
        <v>1938</v>
      </c>
      <c r="C1128" s="61" t="s">
        <v>1939</v>
      </c>
      <c r="D1128" s="13" t="e">
        <f>#REF!+BOGOR!$J$1113</f>
        <v>#REF!</v>
      </c>
      <c r="E1128" s="13" t="e">
        <f>#REF!+$K$1113</f>
        <v>#REF!</v>
      </c>
      <c r="F1128" s="13" t="e">
        <f>#REF!+$L$1113</f>
        <v>#REF!</v>
      </c>
      <c r="G1128" s="14" t="s">
        <v>741</v>
      </c>
      <c r="I1128" s="17"/>
      <c r="J1128" s="6"/>
    </row>
    <row r="1129" spans="1:238" s="10" customFormat="1">
      <c r="A1129" s="11">
        <v>17</v>
      </c>
      <c r="B1129" s="24" t="s">
        <v>1940</v>
      </c>
      <c r="C1129" s="61" t="s">
        <v>1941</v>
      </c>
      <c r="D1129" s="13" t="e">
        <f>#REF!+BOGOR!$J$1113</f>
        <v>#REF!</v>
      </c>
      <c r="E1129" s="13" t="e">
        <f>#REF!+$K$1113</f>
        <v>#REF!</v>
      </c>
      <c r="F1129" s="13" t="e">
        <f>#REF!+$L$1113</f>
        <v>#REF!</v>
      </c>
      <c r="G1129" s="14" t="s">
        <v>741</v>
      </c>
      <c r="I1129" s="17"/>
      <c r="J1129" s="6"/>
    </row>
    <row r="1130" spans="1:238" s="10" customFormat="1">
      <c r="A1130" s="11">
        <v>18</v>
      </c>
      <c r="B1130" s="24" t="s">
        <v>1942</v>
      </c>
      <c r="C1130" s="61" t="s">
        <v>1943</v>
      </c>
      <c r="D1130" s="13" t="e">
        <f>#REF!+BOGOR!$J$1113</f>
        <v>#REF!</v>
      </c>
      <c r="E1130" s="13" t="e">
        <f>#REF!+$K$1113</f>
        <v>#REF!</v>
      </c>
      <c r="F1130" s="13" t="e">
        <f>#REF!+$L$1113</f>
        <v>#REF!</v>
      </c>
      <c r="G1130" s="14" t="s">
        <v>741</v>
      </c>
      <c r="I1130" s="17"/>
      <c r="J1130" s="6"/>
    </row>
    <row r="1131" spans="1:238" s="27" customFormat="1">
      <c r="A1131" s="338" t="s">
        <v>1944</v>
      </c>
      <c r="B1131" s="338"/>
      <c r="C1131" s="338"/>
      <c r="D1131" s="338"/>
      <c r="E1131" s="338"/>
      <c r="F1131" s="338"/>
      <c r="G1131" s="338"/>
      <c r="H1131"/>
      <c r="I1131" s="3"/>
      <c r="J1131" s="6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</row>
    <row r="1132" spans="1:238" ht="15" customHeight="1">
      <c r="A1132" s="333" t="s">
        <v>9</v>
      </c>
      <c r="B1132" s="334" t="s">
        <v>10</v>
      </c>
      <c r="C1132" s="333" t="s">
        <v>11</v>
      </c>
      <c r="D1132" s="339" t="s">
        <v>2293</v>
      </c>
      <c r="E1132" s="341" t="s">
        <v>13</v>
      </c>
      <c r="F1132" s="341"/>
      <c r="G1132" s="335" t="s">
        <v>12</v>
      </c>
      <c r="I1132" s="3"/>
      <c r="J1132" s="6"/>
    </row>
    <row r="1133" spans="1:238" ht="20.25" customHeight="1">
      <c r="A1133" s="333"/>
      <c r="B1133" s="334"/>
      <c r="C1133" s="333"/>
      <c r="D1133" s="340"/>
      <c r="E1133" s="60" t="s">
        <v>14</v>
      </c>
      <c r="F1133" s="60" t="s">
        <v>15</v>
      </c>
      <c r="G1133" s="335"/>
      <c r="I1133" s="8" t="s">
        <v>2281</v>
      </c>
      <c r="J1133" s="9" t="s">
        <v>2282</v>
      </c>
      <c r="K1133" s="9" t="s">
        <v>2283</v>
      </c>
      <c r="L1133" s="9" t="s">
        <v>2284</v>
      </c>
    </row>
    <row r="1134" spans="1:238" s="10" customFormat="1">
      <c r="A1134" s="11">
        <v>1</v>
      </c>
      <c r="B1134" s="12" t="s">
        <v>1945</v>
      </c>
      <c r="C1134" s="11" t="s">
        <v>1946</v>
      </c>
      <c r="D1134" s="13" t="e">
        <f>#REF!+BOGOR!$J$1134</f>
        <v>#REF!</v>
      </c>
      <c r="E1134" s="13" t="e">
        <f>#REF!+$K$1134</f>
        <v>#REF!</v>
      </c>
      <c r="F1134" s="13" t="e">
        <f>#REF!+$L$1134</f>
        <v>#REF!</v>
      </c>
      <c r="G1134" s="14" t="s">
        <v>654</v>
      </c>
      <c r="I1134" s="15">
        <v>1000</v>
      </c>
      <c r="J1134" s="15">
        <v>1000</v>
      </c>
      <c r="K1134" s="16">
        <v>250000</v>
      </c>
      <c r="L1134" s="16">
        <v>250000</v>
      </c>
    </row>
    <row r="1135" spans="1:238" s="10" customFormat="1">
      <c r="A1135" s="11">
        <v>2</v>
      </c>
      <c r="B1135" s="12" t="s">
        <v>1947</v>
      </c>
      <c r="C1135" s="11" t="s">
        <v>1948</v>
      </c>
      <c r="D1135" s="13" t="e">
        <f>#REF!+BOGOR!$J$1134</f>
        <v>#REF!</v>
      </c>
      <c r="E1135" s="13" t="e">
        <f>#REF!+$K$1134</f>
        <v>#REF!</v>
      </c>
      <c r="F1135" s="13" t="e">
        <f>#REF!+$L$1134</f>
        <v>#REF!</v>
      </c>
      <c r="G1135" s="14" t="s">
        <v>919</v>
      </c>
      <c r="I1135" s="62"/>
      <c r="J1135" s="6"/>
    </row>
    <row r="1136" spans="1:238" s="10" customFormat="1">
      <c r="A1136" s="11">
        <v>3</v>
      </c>
      <c r="B1136" s="12" t="s">
        <v>1949</v>
      </c>
      <c r="C1136" s="11" t="s">
        <v>1950</v>
      </c>
      <c r="D1136" s="13" t="e">
        <f>#REF!+BOGOR!$J$1134</f>
        <v>#REF!</v>
      </c>
      <c r="E1136" s="13" t="e">
        <f>#REF!+$K$1134</f>
        <v>#REF!</v>
      </c>
      <c r="F1136" s="13" t="e">
        <f>#REF!+$L$1134</f>
        <v>#REF!</v>
      </c>
      <c r="G1136" s="14" t="s">
        <v>919</v>
      </c>
      <c r="I1136" s="62"/>
      <c r="J1136" s="6"/>
    </row>
    <row r="1137" spans="1:10" s="10" customFormat="1">
      <c r="A1137" s="11">
        <v>4</v>
      </c>
      <c r="B1137" s="12" t="s">
        <v>1951</v>
      </c>
      <c r="C1137" s="11" t="s">
        <v>1952</v>
      </c>
      <c r="D1137" s="13" t="e">
        <f>#REF!+BOGOR!$J$1134</f>
        <v>#REF!</v>
      </c>
      <c r="E1137" s="13" t="e">
        <f>#REF!+$K$1134</f>
        <v>#REF!</v>
      </c>
      <c r="F1137" s="13" t="e">
        <f>#REF!+$L$1134</f>
        <v>#REF!</v>
      </c>
      <c r="G1137" s="14" t="s">
        <v>919</v>
      </c>
      <c r="I1137" s="62"/>
      <c r="J1137" s="6"/>
    </row>
    <row r="1138" spans="1:10" s="10" customFormat="1">
      <c r="A1138" s="11">
        <v>5</v>
      </c>
      <c r="B1138" s="12" t="s">
        <v>1953</v>
      </c>
      <c r="C1138" s="11" t="s">
        <v>1954</v>
      </c>
      <c r="D1138" s="13" t="e">
        <f>#REF!+BOGOR!$J$1134</f>
        <v>#REF!</v>
      </c>
      <c r="E1138" s="13" t="e">
        <f>#REF!+$K$1134</f>
        <v>#REF!</v>
      </c>
      <c r="F1138" s="13" t="e">
        <f>#REF!+$L$1134</f>
        <v>#REF!</v>
      </c>
      <c r="G1138" s="14" t="s">
        <v>919</v>
      </c>
      <c r="I1138" s="62"/>
      <c r="J1138" s="6"/>
    </row>
    <row r="1139" spans="1:10" s="10" customFormat="1">
      <c r="A1139" s="11">
        <v>6</v>
      </c>
      <c r="B1139" s="12" t="s">
        <v>1955</v>
      </c>
      <c r="C1139" s="11" t="s">
        <v>1956</v>
      </c>
      <c r="D1139" s="13" t="e">
        <f>#REF!+BOGOR!$J$1134</f>
        <v>#REF!</v>
      </c>
      <c r="E1139" s="13" t="e">
        <f>#REF!+$K$1134</f>
        <v>#REF!</v>
      </c>
      <c r="F1139" s="13" t="e">
        <f>#REF!+$L$1134</f>
        <v>#REF!</v>
      </c>
      <c r="G1139" s="14" t="s">
        <v>919</v>
      </c>
      <c r="I1139" s="62"/>
      <c r="J1139" s="6"/>
    </row>
    <row r="1140" spans="1:10" s="10" customFormat="1">
      <c r="A1140" s="11">
        <v>7</v>
      </c>
      <c r="B1140" s="12" t="s">
        <v>1957</v>
      </c>
      <c r="C1140" s="11" t="s">
        <v>1958</v>
      </c>
      <c r="D1140" s="13" t="e">
        <f>#REF!+BOGOR!$J$1134</f>
        <v>#REF!</v>
      </c>
      <c r="E1140" s="13" t="e">
        <f>#REF!+$K$1134</f>
        <v>#REF!</v>
      </c>
      <c r="F1140" s="13" t="e">
        <f>#REF!+$L$1134</f>
        <v>#REF!</v>
      </c>
      <c r="G1140" s="14" t="s">
        <v>919</v>
      </c>
      <c r="I1140" s="62"/>
      <c r="J1140" s="6"/>
    </row>
    <row r="1141" spans="1:10" s="10" customFormat="1">
      <c r="A1141" s="11">
        <v>8</v>
      </c>
      <c r="B1141" s="12" t="s">
        <v>1959</v>
      </c>
      <c r="C1141" s="11" t="s">
        <v>1960</v>
      </c>
      <c r="D1141" s="13" t="e">
        <f>#REF!+BOGOR!$J$1134</f>
        <v>#REF!</v>
      </c>
      <c r="E1141" s="13" t="e">
        <f>#REF!+$K$1134</f>
        <v>#REF!</v>
      </c>
      <c r="F1141" s="13" t="e">
        <f>#REF!+$L$1134</f>
        <v>#REF!</v>
      </c>
      <c r="G1141" s="14" t="s">
        <v>919</v>
      </c>
      <c r="I1141" s="62"/>
      <c r="J1141" s="6"/>
    </row>
    <row r="1142" spans="1:10" s="10" customFormat="1">
      <c r="A1142" s="11">
        <v>9</v>
      </c>
      <c r="B1142" s="12" t="s">
        <v>1961</v>
      </c>
      <c r="C1142" s="11" t="s">
        <v>1962</v>
      </c>
      <c r="D1142" s="13" t="e">
        <f>#REF!+BOGOR!$J$1134</f>
        <v>#REF!</v>
      </c>
      <c r="E1142" s="13" t="e">
        <f>#REF!+$K$1134</f>
        <v>#REF!</v>
      </c>
      <c r="F1142" s="13" t="e">
        <f>#REF!+$L$1134</f>
        <v>#REF!</v>
      </c>
      <c r="G1142" s="14" t="s">
        <v>919</v>
      </c>
      <c r="I1142" s="62"/>
      <c r="J1142" s="6"/>
    </row>
    <row r="1143" spans="1:10" s="10" customFormat="1">
      <c r="A1143" s="11">
        <v>10</v>
      </c>
      <c r="B1143" s="12" t="s">
        <v>1963</v>
      </c>
      <c r="C1143" s="11" t="s">
        <v>1964</v>
      </c>
      <c r="D1143" s="13" t="e">
        <f>#REF!+BOGOR!$J$1134</f>
        <v>#REF!</v>
      </c>
      <c r="E1143" s="13" t="e">
        <f>#REF!+$K$1134</f>
        <v>#REF!</v>
      </c>
      <c r="F1143" s="13" t="e">
        <f>#REF!+$L$1134</f>
        <v>#REF!</v>
      </c>
      <c r="G1143" s="14" t="s">
        <v>919</v>
      </c>
      <c r="I1143" s="62"/>
      <c r="J1143" s="6"/>
    </row>
    <row r="1144" spans="1:10" s="10" customFormat="1">
      <c r="A1144" s="11">
        <v>11</v>
      </c>
      <c r="B1144" s="12" t="s">
        <v>1965</v>
      </c>
      <c r="C1144" s="11" t="s">
        <v>1966</v>
      </c>
      <c r="D1144" s="13" t="e">
        <f>#REF!+BOGOR!$J$1134</f>
        <v>#REF!</v>
      </c>
      <c r="E1144" s="13" t="e">
        <f>#REF!+$K$1134</f>
        <v>#REF!</v>
      </c>
      <c r="F1144" s="13" t="e">
        <f>#REF!+$L$1134</f>
        <v>#REF!</v>
      </c>
      <c r="G1144" s="14" t="s">
        <v>919</v>
      </c>
      <c r="I1144" s="62"/>
      <c r="J1144" s="6"/>
    </row>
    <row r="1145" spans="1:10" s="10" customFormat="1">
      <c r="A1145" s="11">
        <v>12</v>
      </c>
      <c r="B1145" s="12" t="s">
        <v>1967</v>
      </c>
      <c r="C1145" s="11" t="s">
        <v>1968</v>
      </c>
      <c r="D1145" s="13" t="e">
        <f>#REF!+BOGOR!$J$1134</f>
        <v>#REF!</v>
      </c>
      <c r="E1145" s="13" t="e">
        <f>#REF!+$K$1134</f>
        <v>#REF!</v>
      </c>
      <c r="F1145" s="13" t="e">
        <f>#REF!+$L$1134</f>
        <v>#REF!</v>
      </c>
      <c r="G1145" s="14" t="s">
        <v>919</v>
      </c>
      <c r="I1145" s="62"/>
      <c r="J1145" s="6"/>
    </row>
    <row r="1146" spans="1:10" s="10" customFormat="1">
      <c r="A1146" s="11">
        <v>13</v>
      </c>
      <c r="B1146" s="12" t="s">
        <v>1969</v>
      </c>
      <c r="C1146" s="11" t="s">
        <v>1970</v>
      </c>
      <c r="D1146" s="13" t="e">
        <f>#REF!+BOGOR!$J$1134</f>
        <v>#REF!</v>
      </c>
      <c r="E1146" s="13" t="e">
        <f>#REF!+$K$1134</f>
        <v>#REF!</v>
      </c>
      <c r="F1146" s="13" t="e">
        <f>#REF!+$L$1134</f>
        <v>#REF!</v>
      </c>
      <c r="G1146" s="14" t="s">
        <v>919</v>
      </c>
      <c r="I1146" s="62"/>
      <c r="J1146" s="6"/>
    </row>
    <row r="1147" spans="1:10" s="10" customFormat="1">
      <c r="A1147" s="11">
        <v>14</v>
      </c>
      <c r="B1147" s="12" t="s">
        <v>1971</v>
      </c>
      <c r="C1147" s="11" t="s">
        <v>934</v>
      </c>
      <c r="D1147" s="13" t="e">
        <f>#REF!+BOGOR!$J$1134</f>
        <v>#REF!</v>
      </c>
      <c r="E1147" s="13" t="e">
        <f>#REF!+$K$1134</f>
        <v>#REF!</v>
      </c>
      <c r="F1147" s="13" t="e">
        <f>#REF!+$L$1134</f>
        <v>#REF!</v>
      </c>
      <c r="G1147" s="14" t="s">
        <v>919</v>
      </c>
      <c r="I1147" s="62"/>
      <c r="J1147" s="6"/>
    </row>
    <row r="1148" spans="1:10" s="10" customFormat="1">
      <c r="A1148" s="11">
        <v>15</v>
      </c>
      <c r="B1148" s="12" t="s">
        <v>1972</v>
      </c>
      <c r="C1148" s="11" t="s">
        <v>1768</v>
      </c>
      <c r="D1148" s="13" t="e">
        <f>#REF!+BOGOR!$J$1134</f>
        <v>#REF!</v>
      </c>
      <c r="E1148" s="13" t="e">
        <f>#REF!+$K$1134</f>
        <v>#REF!</v>
      </c>
      <c r="F1148" s="13" t="e">
        <f>#REF!+$L$1134</f>
        <v>#REF!</v>
      </c>
      <c r="G1148" s="14" t="s">
        <v>919</v>
      </c>
      <c r="I1148" s="62"/>
      <c r="J1148" s="6"/>
    </row>
    <row r="1149" spans="1:10" s="10" customFormat="1">
      <c r="A1149" s="11">
        <v>16</v>
      </c>
      <c r="B1149" s="12" t="s">
        <v>1973</v>
      </c>
      <c r="C1149" s="11" t="s">
        <v>1974</v>
      </c>
      <c r="D1149" s="13" t="e">
        <f>#REF!+BOGOR!$J$1134</f>
        <v>#REF!</v>
      </c>
      <c r="E1149" s="13" t="e">
        <f>#REF!+$K$1134</f>
        <v>#REF!</v>
      </c>
      <c r="F1149" s="13" t="e">
        <f>#REF!+$L$1134</f>
        <v>#REF!</v>
      </c>
      <c r="G1149" s="14" t="s">
        <v>1975</v>
      </c>
      <c r="I1149" s="62"/>
      <c r="J1149" s="6"/>
    </row>
    <row r="1150" spans="1:10" s="10" customFormat="1">
      <c r="A1150" s="11">
        <v>17</v>
      </c>
      <c r="B1150" s="12" t="s">
        <v>1976</v>
      </c>
      <c r="C1150" s="11" t="s">
        <v>1977</v>
      </c>
      <c r="D1150" s="13" t="e">
        <f>#REF!+BOGOR!$J$1134</f>
        <v>#REF!</v>
      </c>
      <c r="E1150" s="13" t="e">
        <f>#REF!+$K$1134</f>
        <v>#REF!</v>
      </c>
      <c r="F1150" s="13" t="e">
        <f>#REF!+$L$1134</f>
        <v>#REF!</v>
      </c>
      <c r="G1150" s="14" t="s">
        <v>919</v>
      </c>
      <c r="I1150" s="62"/>
      <c r="J1150" s="6"/>
    </row>
    <row r="1151" spans="1:10" s="10" customFormat="1">
      <c r="A1151" s="11">
        <v>18</v>
      </c>
      <c r="B1151" s="12" t="s">
        <v>1978</v>
      </c>
      <c r="C1151" s="11" t="s">
        <v>1979</v>
      </c>
      <c r="D1151" s="13" t="e">
        <f>#REF!+BOGOR!$J$1134</f>
        <v>#REF!</v>
      </c>
      <c r="E1151" s="13" t="e">
        <f>#REF!+$K$1134</f>
        <v>#REF!</v>
      </c>
      <c r="F1151" s="13" t="e">
        <f>#REF!+$L$1134</f>
        <v>#REF!</v>
      </c>
      <c r="G1151" s="14" t="s">
        <v>919</v>
      </c>
      <c r="I1151" s="62"/>
      <c r="J1151" s="6"/>
    </row>
    <row r="1152" spans="1:10" s="10" customFormat="1">
      <c r="A1152" s="11">
        <v>19</v>
      </c>
      <c r="B1152" s="12" t="s">
        <v>1980</v>
      </c>
      <c r="C1152" s="11" t="s">
        <v>1981</v>
      </c>
      <c r="D1152" s="13" t="e">
        <f>#REF!+BOGOR!$J$1134</f>
        <v>#REF!</v>
      </c>
      <c r="E1152" s="13" t="e">
        <f>#REF!+$K$1134</f>
        <v>#REF!</v>
      </c>
      <c r="F1152" s="13" t="e">
        <f>#REF!+$L$1134</f>
        <v>#REF!</v>
      </c>
      <c r="G1152" s="14" t="s">
        <v>919</v>
      </c>
      <c r="I1152" s="62"/>
      <c r="J1152" s="6"/>
    </row>
    <row r="1153" spans="1:12" s="10" customFormat="1">
      <c r="A1153" s="11">
        <v>20</v>
      </c>
      <c r="B1153" s="12" t="s">
        <v>1982</v>
      </c>
      <c r="C1153" s="11" t="s">
        <v>1983</v>
      </c>
      <c r="D1153" s="13" t="e">
        <f>#REF!+BOGOR!$J$1134</f>
        <v>#REF!</v>
      </c>
      <c r="E1153" s="13" t="e">
        <f>#REF!+$K$1134</f>
        <v>#REF!</v>
      </c>
      <c r="F1153" s="13" t="e">
        <f>#REF!+$L$1134</f>
        <v>#REF!</v>
      </c>
      <c r="G1153" s="14" t="s">
        <v>919</v>
      </c>
      <c r="I1153" s="62"/>
      <c r="J1153" s="6"/>
    </row>
    <row r="1154" spans="1:12" s="10" customFormat="1">
      <c r="A1154" s="11">
        <v>21</v>
      </c>
      <c r="B1154" s="12" t="s">
        <v>1984</v>
      </c>
      <c r="C1154" s="11" t="s">
        <v>53</v>
      </c>
      <c r="D1154" s="13" t="e">
        <f>#REF!+BOGOR!$J$1134</f>
        <v>#REF!</v>
      </c>
      <c r="E1154" s="13" t="e">
        <f>#REF!+$K$1134</f>
        <v>#REF!</v>
      </c>
      <c r="F1154" s="13" t="e">
        <f>#REF!+$L$1134</f>
        <v>#REF!</v>
      </c>
      <c r="G1154" s="14" t="s">
        <v>919</v>
      </c>
      <c r="I1154" s="62"/>
      <c r="J1154" s="6"/>
    </row>
    <row r="1155" spans="1:12" s="10" customFormat="1">
      <c r="A1155" s="11">
        <v>22</v>
      </c>
      <c r="B1155" s="12" t="s">
        <v>1985</v>
      </c>
      <c r="C1155" s="11" t="s">
        <v>1986</v>
      </c>
      <c r="D1155" s="13" t="e">
        <f>#REF!+BOGOR!$J$1134</f>
        <v>#REF!</v>
      </c>
      <c r="E1155" s="13" t="e">
        <f>#REF!+$K$1134</f>
        <v>#REF!</v>
      </c>
      <c r="F1155" s="13" t="e">
        <f>#REF!+$L$1134</f>
        <v>#REF!</v>
      </c>
      <c r="G1155" s="14" t="s">
        <v>919</v>
      </c>
      <c r="I1155" s="62"/>
      <c r="J1155" s="6"/>
    </row>
    <row r="1156" spans="1:12" s="10" customFormat="1">
      <c r="A1156" s="11">
        <v>23</v>
      </c>
      <c r="B1156" s="12" t="s">
        <v>1987</v>
      </c>
      <c r="C1156" s="11" t="s">
        <v>1988</v>
      </c>
      <c r="D1156" s="13" t="e">
        <f>#REF!+BOGOR!$J$1134</f>
        <v>#REF!</v>
      </c>
      <c r="E1156" s="13" t="e">
        <f>#REF!+$K$1134</f>
        <v>#REF!</v>
      </c>
      <c r="F1156" s="13" t="e">
        <f>#REF!+$L$1134</f>
        <v>#REF!</v>
      </c>
      <c r="G1156" s="14" t="s">
        <v>919</v>
      </c>
      <c r="I1156" s="62"/>
      <c r="J1156" s="6"/>
    </row>
    <row r="1157" spans="1:12" s="10" customFormat="1">
      <c r="A1157" s="11">
        <v>24</v>
      </c>
      <c r="B1157" s="12" t="s">
        <v>1989</v>
      </c>
      <c r="C1157" s="11" t="s">
        <v>1990</v>
      </c>
      <c r="D1157" s="13" t="e">
        <f>#REF!+BOGOR!$J$1134</f>
        <v>#REF!</v>
      </c>
      <c r="E1157" s="13" t="e">
        <f>#REF!+$K$1134</f>
        <v>#REF!</v>
      </c>
      <c r="F1157" s="13" t="e">
        <f>#REF!+$L$1134</f>
        <v>#REF!</v>
      </c>
      <c r="G1157" s="14" t="s">
        <v>919</v>
      </c>
      <c r="I1157" s="62"/>
      <c r="J1157" s="6"/>
    </row>
    <row r="1158" spans="1:12" s="10" customFormat="1">
      <c r="A1158" s="11">
        <v>25</v>
      </c>
      <c r="B1158" s="12" t="s">
        <v>1991</v>
      </c>
      <c r="C1158" s="11" t="s">
        <v>1992</v>
      </c>
      <c r="D1158" s="13" t="e">
        <f>#REF!+BOGOR!$J$1134</f>
        <v>#REF!</v>
      </c>
      <c r="E1158" s="13" t="e">
        <f>#REF!+$K$1134</f>
        <v>#REF!</v>
      </c>
      <c r="F1158" s="13" t="e">
        <f>#REF!+$L$1134</f>
        <v>#REF!</v>
      </c>
      <c r="G1158" s="14" t="s">
        <v>919</v>
      </c>
      <c r="I1158" s="21"/>
      <c r="J1158" s="6"/>
    </row>
    <row r="1159" spans="1:12">
      <c r="A1159" s="349" t="s">
        <v>1993</v>
      </c>
      <c r="B1159" s="350"/>
      <c r="C1159" s="350"/>
      <c r="D1159" s="350"/>
      <c r="E1159" s="350"/>
      <c r="F1159" s="350"/>
      <c r="G1159" s="351"/>
      <c r="I1159" s="3"/>
      <c r="J1159" s="6"/>
    </row>
    <row r="1160" spans="1:12" ht="15" customHeight="1">
      <c r="A1160" s="333" t="s">
        <v>9</v>
      </c>
      <c r="B1160" s="334" t="s">
        <v>10</v>
      </c>
      <c r="C1160" s="333" t="s">
        <v>11</v>
      </c>
      <c r="D1160" s="339" t="s">
        <v>2293</v>
      </c>
      <c r="E1160" s="341" t="s">
        <v>13</v>
      </c>
      <c r="F1160" s="341"/>
      <c r="G1160" s="335" t="s">
        <v>12</v>
      </c>
      <c r="I1160" s="3"/>
      <c r="J1160" s="6"/>
    </row>
    <row r="1161" spans="1:12">
      <c r="A1161" s="333"/>
      <c r="B1161" s="334"/>
      <c r="C1161" s="333"/>
      <c r="D1161" s="340"/>
      <c r="E1161" s="60" t="s">
        <v>14</v>
      </c>
      <c r="F1161" s="60" t="s">
        <v>15</v>
      </c>
      <c r="G1161" s="335"/>
      <c r="I1161" s="8" t="s">
        <v>2281</v>
      </c>
      <c r="J1161" s="9" t="s">
        <v>2282</v>
      </c>
      <c r="K1161" s="9" t="s">
        <v>2283</v>
      </c>
      <c r="L1161" s="9" t="s">
        <v>2284</v>
      </c>
    </row>
    <row r="1162" spans="1:12" s="10" customFormat="1">
      <c r="A1162" s="11">
        <v>1</v>
      </c>
      <c r="B1162" s="12" t="s">
        <v>1994</v>
      </c>
      <c r="C1162" s="11" t="s">
        <v>1995</v>
      </c>
      <c r="D1162" s="13" t="e">
        <f>#REF!+BOGOR!$J$1162</f>
        <v>#REF!</v>
      </c>
      <c r="E1162" s="13" t="e">
        <f>#REF!+$K$1162</f>
        <v>#REF!</v>
      </c>
      <c r="F1162" s="13" t="e">
        <f>#REF!+$L$1162</f>
        <v>#REF!</v>
      </c>
      <c r="G1162" s="14" t="s">
        <v>1996</v>
      </c>
      <c r="I1162" s="15">
        <v>1000</v>
      </c>
      <c r="J1162" s="15">
        <v>1000</v>
      </c>
      <c r="K1162" s="16"/>
      <c r="L1162" s="16"/>
    </row>
    <row r="1163" spans="1:12" s="10" customFormat="1">
      <c r="A1163" s="11">
        <v>2</v>
      </c>
      <c r="B1163" s="12" t="s">
        <v>1997</v>
      </c>
      <c r="C1163" s="11" t="s">
        <v>159</v>
      </c>
      <c r="D1163" s="13" t="e">
        <f>#REF!+BOGOR!$J$1162</f>
        <v>#REF!</v>
      </c>
      <c r="E1163" s="13" t="e">
        <f>#REF!+$K$1162</f>
        <v>#REF!</v>
      </c>
      <c r="F1163" s="13" t="e">
        <f>#REF!+$L$1162</f>
        <v>#REF!</v>
      </c>
      <c r="G1163" s="14" t="s">
        <v>1998</v>
      </c>
      <c r="I1163" s="21"/>
      <c r="J1163" s="6"/>
    </row>
    <row r="1164" spans="1:12" s="10" customFormat="1">
      <c r="A1164" s="11">
        <v>3</v>
      </c>
      <c r="B1164" s="22" t="s">
        <v>1999</v>
      </c>
      <c r="C1164" s="11" t="s">
        <v>2000</v>
      </c>
      <c r="D1164" s="13" t="e">
        <f>#REF!+BOGOR!$J$1162</f>
        <v>#REF!</v>
      </c>
      <c r="E1164" s="13" t="e">
        <f>#REF!+$K$1162</f>
        <v>#REF!</v>
      </c>
      <c r="F1164" s="13" t="e">
        <f>#REF!+$L$1162</f>
        <v>#REF!</v>
      </c>
      <c r="G1164" s="14" t="s">
        <v>1998</v>
      </c>
      <c r="I1164" s="21"/>
      <c r="J1164" s="6"/>
    </row>
    <row r="1165" spans="1:12" s="10" customFormat="1">
      <c r="A1165" s="11">
        <v>4</v>
      </c>
      <c r="B1165" s="22" t="s">
        <v>2001</v>
      </c>
      <c r="C1165" s="11" t="s">
        <v>2002</v>
      </c>
      <c r="D1165" s="13" t="e">
        <f>#REF!+BOGOR!$J$1162</f>
        <v>#REF!</v>
      </c>
      <c r="E1165" s="13" t="e">
        <f>#REF!+$K$1162</f>
        <v>#REF!</v>
      </c>
      <c r="F1165" s="13" t="e">
        <f>#REF!+$L$1162</f>
        <v>#REF!</v>
      </c>
      <c r="G1165" s="14" t="s">
        <v>1998</v>
      </c>
      <c r="I1165" s="21"/>
      <c r="J1165" s="6"/>
    </row>
    <row r="1166" spans="1:12" s="10" customFormat="1">
      <c r="A1166" s="11">
        <v>5</v>
      </c>
      <c r="B1166" s="22" t="s">
        <v>2003</v>
      </c>
      <c r="C1166" s="11" t="s">
        <v>2004</v>
      </c>
      <c r="D1166" s="13" t="e">
        <f>#REF!+BOGOR!$J$1162</f>
        <v>#REF!</v>
      </c>
      <c r="E1166" s="13" t="e">
        <f>#REF!+$K$1162</f>
        <v>#REF!</v>
      </c>
      <c r="F1166" s="13" t="e">
        <f>#REF!+$L$1162</f>
        <v>#REF!</v>
      </c>
      <c r="G1166" s="14" t="s">
        <v>1998</v>
      </c>
      <c r="I1166" s="21"/>
      <c r="J1166" s="6"/>
    </row>
    <row r="1167" spans="1:12" s="10" customFormat="1">
      <c r="A1167" s="11">
        <v>6</v>
      </c>
      <c r="B1167" s="22" t="s">
        <v>2005</v>
      </c>
      <c r="C1167" s="11" t="s">
        <v>2006</v>
      </c>
      <c r="D1167" s="13" t="e">
        <f>#REF!+BOGOR!$J$1162</f>
        <v>#REF!</v>
      </c>
      <c r="E1167" s="13" t="e">
        <f>#REF!+$K$1162</f>
        <v>#REF!</v>
      </c>
      <c r="F1167" s="13" t="e">
        <f>#REF!+$L$1162</f>
        <v>#REF!</v>
      </c>
      <c r="G1167" s="14" t="s">
        <v>1998</v>
      </c>
      <c r="I1167" s="21"/>
      <c r="J1167" s="6"/>
    </row>
    <row r="1168" spans="1:12" s="10" customFormat="1">
      <c r="A1168" s="11">
        <v>7</v>
      </c>
      <c r="B1168" s="22" t="s">
        <v>2007</v>
      </c>
      <c r="C1168" s="11" t="s">
        <v>2008</v>
      </c>
      <c r="D1168" s="13" t="e">
        <f>#REF!+BOGOR!$J$1162</f>
        <v>#REF!</v>
      </c>
      <c r="E1168" s="13" t="e">
        <f>#REF!+$K$1162</f>
        <v>#REF!</v>
      </c>
      <c r="F1168" s="13" t="e">
        <f>#REF!+$L$1162</f>
        <v>#REF!</v>
      </c>
      <c r="G1168" s="14" t="s">
        <v>1998</v>
      </c>
      <c r="I1168" s="21"/>
      <c r="J1168" s="6"/>
    </row>
    <row r="1169" spans="1:238" s="10" customFormat="1">
      <c r="A1169" s="11">
        <v>8</v>
      </c>
      <c r="B1169" s="22" t="s">
        <v>2009</v>
      </c>
      <c r="C1169" s="11" t="s">
        <v>2010</v>
      </c>
      <c r="D1169" s="13" t="e">
        <f>#REF!+BOGOR!$J$1162</f>
        <v>#REF!</v>
      </c>
      <c r="E1169" s="13" t="e">
        <f>#REF!+$K$1162</f>
        <v>#REF!</v>
      </c>
      <c r="F1169" s="13" t="e">
        <f>#REF!+$L$1162</f>
        <v>#REF!</v>
      </c>
      <c r="G1169" s="14" t="s">
        <v>1998</v>
      </c>
      <c r="I1169" s="21"/>
      <c r="J1169" s="6"/>
    </row>
    <row r="1170" spans="1:238" s="10" customFormat="1">
      <c r="A1170" s="11">
        <v>9</v>
      </c>
      <c r="B1170" s="12" t="s">
        <v>2011</v>
      </c>
      <c r="C1170" s="11" t="s">
        <v>2012</v>
      </c>
      <c r="D1170" s="13" t="e">
        <f>#REF!+BOGOR!$J$1162</f>
        <v>#REF!</v>
      </c>
      <c r="E1170" s="13" t="e">
        <f>#REF!+$K$1162</f>
        <v>#REF!</v>
      </c>
      <c r="F1170" s="13" t="e">
        <f>#REF!+$L$1162</f>
        <v>#REF!</v>
      </c>
      <c r="G1170" s="14" t="s">
        <v>1998</v>
      </c>
      <c r="I1170" s="21"/>
      <c r="J1170" s="6"/>
    </row>
    <row r="1171" spans="1:238" s="10" customFormat="1">
      <c r="A1171" s="11">
        <v>10</v>
      </c>
      <c r="B1171" s="63" t="s">
        <v>2013</v>
      </c>
      <c r="C1171" s="11" t="s">
        <v>2014</v>
      </c>
      <c r="D1171" s="13" t="e">
        <f>#REF!+BOGOR!$J$1162</f>
        <v>#REF!</v>
      </c>
      <c r="E1171" s="13" t="e">
        <f>#REF!+$K$1162</f>
        <v>#REF!</v>
      </c>
      <c r="F1171" s="13" t="e">
        <f>#REF!+$L$1162</f>
        <v>#REF!</v>
      </c>
      <c r="G1171" s="14" t="s">
        <v>1998</v>
      </c>
      <c r="I1171" s="21"/>
      <c r="J1171" s="6"/>
    </row>
    <row r="1172" spans="1:238" s="10" customFormat="1">
      <c r="A1172" s="11">
        <v>11</v>
      </c>
      <c r="B1172" s="63" t="s">
        <v>2015</v>
      </c>
      <c r="C1172" s="11" t="s">
        <v>2016</v>
      </c>
      <c r="D1172" s="13" t="e">
        <f>#REF!+BOGOR!$J$1162</f>
        <v>#REF!</v>
      </c>
      <c r="E1172" s="13" t="e">
        <f>#REF!+$K$1162</f>
        <v>#REF!</v>
      </c>
      <c r="F1172" s="13" t="e">
        <f>#REF!+$L$1162</f>
        <v>#REF!</v>
      </c>
      <c r="G1172" s="14" t="s">
        <v>1998</v>
      </c>
      <c r="I1172" s="21"/>
      <c r="J1172" s="6"/>
    </row>
    <row r="1173" spans="1:238" s="10" customFormat="1">
      <c r="A1173" s="11">
        <v>12</v>
      </c>
      <c r="B1173" s="63" t="s">
        <v>2017</v>
      </c>
      <c r="C1173" s="11" t="s">
        <v>2018</v>
      </c>
      <c r="D1173" s="13" t="e">
        <f>#REF!+BOGOR!$J$1162</f>
        <v>#REF!</v>
      </c>
      <c r="E1173" s="13" t="e">
        <f>#REF!+$K$1162</f>
        <v>#REF!</v>
      </c>
      <c r="F1173" s="13" t="e">
        <f>#REF!+$L$1162</f>
        <v>#REF!</v>
      </c>
      <c r="G1173" s="14" t="s">
        <v>1998</v>
      </c>
      <c r="I1173" s="21"/>
      <c r="J1173" s="6"/>
    </row>
    <row r="1174" spans="1:238" s="10" customFormat="1">
      <c r="A1174" s="11">
        <v>13</v>
      </c>
      <c r="B1174" s="63" t="s">
        <v>2019</v>
      </c>
      <c r="C1174" s="11" t="s">
        <v>2020</v>
      </c>
      <c r="D1174" s="13" t="e">
        <f>#REF!+BOGOR!$J$1162</f>
        <v>#REF!</v>
      </c>
      <c r="E1174" s="13" t="e">
        <f>#REF!+$K$1162</f>
        <v>#REF!</v>
      </c>
      <c r="F1174" s="13" t="e">
        <f>#REF!+$L$1162</f>
        <v>#REF!</v>
      </c>
      <c r="G1174" s="14" t="s">
        <v>1998</v>
      </c>
      <c r="I1174" s="21"/>
      <c r="J1174" s="6"/>
    </row>
    <row r="1175" spans="1:238" s="10" customFormat="1">
      <c r="A1175" s="11">
        <v>14</v>
      </c>
      <c r="B1175" s="63" t="s">
        <v>2021</v>
      </c>
      <c r="C1175" s="11" t="s">
        <v>2022</v>
      </c>
      <c r="D1175" s="13" t="e">
        <f>#REF!+BOGOR!$J$1162</f>
        <v>#REF!</v>
      </c>
      <c r="E1175" s="13" t="e">
        <f>#REF!+$K$1162</f>
        <v>#REF!</v>
      </c>
      <c r="F1175" s="13" t="e">
        <f>#REF!+$L$1162</f>
        <v>#REF!</v>
      </c>
      <c r="G1175" s="14" t="s">
        <v>1998</v>
      </c>
      <c r="I1175" s="21"/>
      <c r="J1175" s="6"/>
    </row>
    <row r="1176" spans="1:238" s="10" customFormat="1">
      <c r="A1176" s="11">
        <v>15</v>
      </c>
      <c r="B1176" s="63" t="s">
        <v>2023</v>
      </c>
      <c r="C1176" s="11" t="s">
        <v>2024</v>
      </c>
      <c r="D1176" s="13" t="e">
        <f>#REF!+BOGOR!$J$1162</f>
        <v>#REF!</v>
      </c>
      <c r="E1176" s="13" t="e">
        <f>#REF!+$K$1162</f>
        <v>#REF!</v>
      </c>
      <c r="F1176" s="13" t="e">
        <f>#REF!+$L$1162</f>
        <v>#REF!</v>
      </c>
      <c r="G1176" s="14" t="s">
        <v>1998</v>
      </c>
      <c r="I1176" s="21"/>
      <c r="J1176" s="6"/>
    </row>
    <row r="1177" spans="1:238" s="10" customFormat="1">
      <c r="A1177" s="11">
        <v>16</v>
      </c>
      <c r="B1177" s="63" t="s">
        <v>2025</v>
      </c>
      <c r="C1177" s="11" t="s">
        <v>2026</v>
      </c>
      <c r="D1177" s="13" t="e">
        <f>#REF!+BOGOR!$J$1162</f>
        <v>#REF!</v>
      </c>
      <c r="E1177" s="13" t="e">
        <f>#REF!+$K$1162</f>
        <v>#REF!</v>
      </c>
      <c r="F1177" s="13" t="e">
        <f>#REF!+$L$1162</f>
        <v>#REF!</v>
      </c>
      <c r="G1177" s="14" t="s">
        <v>1998</v>
      </c>
      <c r="I1177" s="21"/>
      <c r="J1177" s="6"/>
    </row>
    <row r="1178" spans="1:238" s="10" customFormat="1">
      <c r="A1178" s="11">
        <v>17</v>
      </c>
      <c r="B1178" s="63" t="s">
        <v>2027</v>
      </c>
      <c r="C1178" s="11" t="s">
        <v>2028</v>
      </c>
      <c r="D1178" s="13" t="e">
        <f>#REF!+BOGOR!$J$1162</f>
        <v>#REF!</v>
      </c>
      <c r="E1178" s="13" t="e">
        <f>#REF!+$K$1162</f>
        <v>#REF!</v>
      </c>
      <c r="F1178" s="13" t="e">
        <f>#REF!+$L$1162</f>
        <v>#REF!</v>
      </c>
      <c r="G1178" s="14" t="s">
        <v>1998</v>
      </c>
      <c r="I1178" s="21"/>
      <c r="J1178" s="6"/>
    </row>
    <row r="1179" spans="1:238" s="10" customFormat="1">
      <c r="A1179" s="11">
        <v>18</v>
      </c>
      <c r="B1179" s="63" t="s">
        <v>2029</v>
      </c>
      <c r="C1179" s="11" t="s">
        <v>2030</v>
      </c>
      <c r="D1179" s="13" t="e">
        <f>#REF!+BOGOR!$J$1162</f>
        <v>#REF!</v>
      </c>
      <c r="E1179" s="13" t="e">
        <f>#REF!+$K$1162</f>
        <v>#REF!</v>
      </c>
      <c r="F1179" s="13" t="e">
        <f>#REF!+$L$1162</f>
        <v>#REF!</v>
      </c>
      <c r="G1179" s="14" t="s">
        <v>1998</v>
      </c>
      <c r="I1179" s="21"/>
      <c r="J1179" s="6"/>
    </row>
    <row r="1180" spans="1:238" s="27" customFormat="1">
      <c r="A1180" s="349" t="s">
        <v>2031</v>
      </c>
      <c r="B1180" s="350"/>
      <c r="C1180" s="350"/>
      <c r="D1180" s="350"/>
      <c r="E1180" s="350"/>
      <c r="F1180" s="350"/>
      <c r="G1180" s="351"/>
      <c r="H1180"/>
      <c r="I1180" s="3"/>
      <c r="J1180" s="6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</row>
    <row r="1181" spans="1:238" ht="15" customHeight="1">
      <c r="A1181" s="333" t="s">
        <v>9</v>
      </c>
      <c r="B1181" s="334" t="s">
        <v>10</v>
      </c>
      <c r="C1181" s="333" t="s">
        <v>11</v>
      </c>
      <c r="D1181" s="339" t="s">
        <v>2293</v>
      </c>
      <c r="E1181" s="341" t="s">
        <v>13</v>
      </c>
      <c r="F1181" s="341"/>
      <c r="G1181" s="335" t="s">
        <v>12</v>
      </c>
      <c r="I1181" s="3"/>
      <c r="J1181" s="6"/>
    </row>
    <row r="1182" spans="1:238">
      <c r="A1182" s="333"/>
      <c r="B1182" s="334"/>
      <c r="C1182" s="333"/>
      <c r="D1182" s="340"/>
      <c r="E1182" s="60" t="s">
        <v>14</v>
      </c>
      <c r="F1182" s="60" t="s">
        <v>15</v>
      </c>
      <c r="G1182" s="335"/>
      <c r="I1182" s="8" t="s">
        <v>2281</v>
      </c>
      <c r="J1182" s="9" t="s">
        <v>2282</v>
      </c>
      <c r="K1182" s="9" t="s">
        <v>2283</v>
      </c>
      <c r="L1182" s="9" t="s">
        <v>2284</v>
      </c>
    </row>
    <row r="1183" spans="1:238" s="10" customFormat="1">
      <c r="A1183" s="11">
        <v>1</v>
      </c>
      <c r="B1183" s="12" t="s">
        <v>2032</v>
      </c>
      <c r="C1183" s="11" t="s">
        <v>2033</v>
      </c>
      <c r="D1183" s="13" t="e">
        <f>#REF!+BOGOR!$J$1183</f>
        <v>#REF!</v>
      </c>
      <c r="E1183" s="13" t="e">
        <f>#REF!+$K$1183</f>
        <v>#REF!</v>
      </c>
      <c r="F1183" s="13" t="e">
        <f>#REF!+$L$1183</f>
        <v>#REF!</v>
      </c>
      <c r="G1183" s="14" t="s">
        <v>1996</v>
      </c>
      <c r="I1183" s="15">
        <v>1000</v>
      </c>
      <c r="J1183" s="15">
        <v>1000</v>
      </c>
      <c r="K1183" s="16">
        <v>150000</v>
      </c>
      <c r="L1183" s="16">
        <v>450000</v>
      </c>
    </row>
    <row r="1184" spans="1:238" s="10" customFormat="1">
      <c r="A1184" s="11">
        <v>2</v>
      </c>
      <c r="B1184" s="12" t="s">
        <v>2034</v>
      </c>
      <c r="C1184" s="11" t="s">
        <v>2035</v>
      </c>
      <c r="D1184" s="13" t="e">
        <f>#REF!+BOGOR!$J$1183</f>
        <v>#REF!</v>
      </c>
      <c r="E1184" s="13" t="e">
        <f>#REF!+$K$1183</f>
        <v>#REF!</v>
      </c>
      <c r="F1184" s="13" t="e">
        <f>#REF!+$L$1183</f>
        <v>#REF!</v>
      </c>
      <c r="G1184" s="14" t="s">
        <v>1996</v>
      </c>
      <c r="I1184" s="21"/>
      <c r="J1184" s="6"/>
    </row>
    <row r="1185" spans="1:12">
      <c r="A1185" s="349" t="s">
        <v>2036</v>
      </c>
      <c r="B1185" s="350"/>
      <c r="C1185" s="350"/>
      <c r="D1185" s="350"/>
      <c r="E1185" s="350"/>
      <c r="F1185" s="350"/>
      <c r="G1185" s="351"/>
      <c r="I1185" s="3"/>
      <c r="J1185" s="6"/>
    </row>
    <row r="1186" spans="1:12" ht="15" customHeight="1">
      <c r="A1186" s="333" t="s">
        <v>9</v>
      </c>
      <c r="B1186" s="334" t="s">
        <v>10</v>
      </c>
      <c r="C1186" s="333" t="s">
        <v>11</v>
      </c>
      <c r="D1186" s="339" t="s">
        <v>2293</v>
      </c>
      <c r="E1186" s="341" t="s">
        <v>13</v>
      </c>
      <c r="F1186" s="341"/>
      <c r="G1186" s="335" t="s">
        <v>12</v>
      </c>
      <c r="I1186" s="3"/>
      <c r="J1186" s="6"/>
    </row>
    <row r="1187" spans="1:12" ht="19.5" customHeight="1">
      <c r="A1187" s="333"/>
      <c r="B1187" s="334"/>
      <c r="C1187" s="333"/>
      <c r="D1187" s="340"/>
      <c r="E1187" s="60" t="s">
        <v>14</v>
      </c>
      <c r="F1187" s="60" t="s">
        <v>15</v>
      </c>
      <c r="G1187" s="335"/>
      <c r="I1187" s="8" t="s">
        <v>2281</v>
      </c>
      <c r="J1187" s="9" t="s">
        <v>2282</v>
      </c>
      <c r="K1187" s="9" t="s">
        <v>2283</v>
      </c>
      <c r="L1187" s="9" t="s">
        <v>2284</v>
      </c>
    </row>
    <row r="1188" spans="1:12" s="10" customFormat="1">
      <c r="A1188" s="11">
        <v>1</v>
      </c>
      <c r="B1188" s="12" t="s">
        <v>2037</v>
      </c>
      <c r="C1188" s="11" t="s">
        <v>2038</v>
      </c>
      <c r="D1188" s="13" t="e">
        <f>#REF!+BOGOR!$J$1188</f>
        <v>#REF!</v>
      </c>
      <c r="E1188" s="13" t="e">
        <f>#REF!+$K$1188</f>
        <v>#REF!</v>
      </c>
      <c r="F1188" s="13" t="e">
        <f>#REF!+$L$1188</f>
        <v>#REF!</v>
      </c>
      <c r="G1188" s="14" t="s">
        <v>1996</v>
      </c>
      <c r="I1188" s="15">
        <v>1000</v>
      </c>
      <c r="J1188" s="15">
        <v>1000</v>
      </c>
      <c r="K1188" s="16"/>
      <c r="L1188" s="16"/>
    </row>
    <row r="1189" spans="1:12" s="10" customFormat="1">
      <c r="A1189" s="11">
        <v>2</v>
      </c>
      <c r="B1189" s="12" t="s">
        <v>2039</v>
      </c>
      <c r="C1189" s="11" t="s">
        <v>2040</v>
      </c>
      <c r="D1189" s="13" t="e">
        <f>#REF!+BOGOR!$J$1188</f>
        <v>#REF!</v>
      </c>
      <c r="E1189" s="13" t="e">
        <f>#REF!+$K$1188</f>
        <v>#REF!</v>
      </c>
      <c r="F1189" s="13" t="e">
        <f>#REF!+$L$1188</f>
        <v>#REF!</v>
      </c>
      <c r="G1189" s="14" t="s">
        <v>1996</v>
      </c>
      <c r="I1189" s="21"/>
      <c r="J1189" s="6"/>
    </row>
    <row r="1190" spans="1:12" s="10" customFormat="1">
      <c r="A1190" s="11">
        <v>3</v>
      </c>
      <c r="B1190" s="12" t="s">
        <v>2041</v>
      </c>
      <c r="C1190" s="11" t="s">
        <v>2042</v>
      </c>
      <c r="D1190" s="13" t="e">
        <f>#REF!+BOGOR!$J$1188</f>
        <v>#REF!</v>
      </c>
      <c r="E1190" s="13" t="e">
        <f>#REF!+$K$1188</f>
        <v>#REF!</v>
      </c>
      <c r="F1190" s="13" t="e">
        <f>#REF!+$L$1188</f>
        <v>#REF!</v>
      </c>
      <c r="G1190" s="14" t="s">
        <v>1996</v>
      </c>
      <c r="I1190" s="21"/>
      <c r="J1190" s="6"/>
    </row>
    <row r="1191" spans="1:12" s="10" customFormat="1">
      <c r="A1191" s="11">
        <v>4</v>
      </c>
      <c r="B1191" s="12" t="s">
        <v>2043</v>
      </c>
      <c r="C1191" s="11" t="s">
        <v>2044</v>
      </c>
      <c r="D1191" s="13" t="e">
        <f>#REF!+BOGOR!$J$1188</f>
        <v>#REF!</v>
      </c>
      <c r="E1191" s="13" t="e">
        <f>#REF!+$K$1188</f>
        <v>#REF!</v>
      </c>
      <c r="F1191" s="13" t="e">
        <f>#REF!+$L$1188</f>
        <v>#REF!</v>
      </c>
      <c r="G1191" s="14" t="s">
        <v>2045</v>
      </c>
      <c r="I1191" s="21"/>
      <c r="J1191" s="6"/>
    </row>
    <row r="1192" spans="1:12" s="10" customFormat="1">
      <c r="A1192" s="11">
        <v>5</v>
      </c>
      <c r="B1192" s="12" t="s">
        <v>2046</v>
      </c>
      <c r="C1192" s="11" t="s">
        <v>2047</v>
      </c>
      <c r="D1192" s="13" t="e">
        <f>#REF!+BOGOR!$J$1188</f>
        <v>#REF!</v>
      </c>
      <c r="E1192" s="13" t="e">
        <f>#REF!+$K$1188</f>
        <v>#REF!</v>
      </c>
      <c r="F1192" s="13" t="e">
        <f>#REF!+$L$1188</f>
        <v>#REF!</v>
      </c>
      <c r="G1192" s="14" t="s">
        <v>2048</v>
      </c>
      <c r="I1192" s="21"/>
      <c r="J1192" s="6"/>
    </row>
    <row r="1193" spans="1:12" s="10" customFormat="1">
      <c r="A1193" s="11">
        <v>6</v>
      </c>
      <c r="B1193" s="12" t="s">
        <v>2049</v>
      </c>
      <c r="C1193" s="11" t="s">
        <v>2050</v>
      </c>
      <c r="D1193" s="13" t="e">
        <f>#REF!+BOGOR!$J$1188</f>
        <v>#REF!</v>
      </c>
      <c r="E1193" s="13" t="e">
        <f>#REF!+$K$1188</f>
        <v>#REF!</v>
      </c>
      <c r="F1193" s="13" t="e">
        <f>#REF!+$L$1188</f>
        <v>#REF!</v>
      </c>
      <c r="G1193" s="14" t="s">
        <v>2048</v>
      </c>
      <c r="I1193" s="21"/>
      <c r="J1193" s="6"/>
    </row>
    <row r="1194" spans="1:12" s="10" customFormat="1">
      <c r="A1194" s="11">
        <v>7</v>
      </c>
      <c r="B1194" s="12" t="s">
        <v>2051</v>
      </c>
      <c r="C1194" s="11" t="s">
        <v>2052</v>
      </c>
      <c r="D1194" s="13" t="e">
        <f>#REF!+BOGOR!$J$1188</f>
        <v>#REF!</v>
      </c>
      <c r="E1194" s="13" t="e">
        <f>#REF!+$K$1188</f>
        <v>#REF!</v>
      </c>
      <c r="F1194" s="13" t="e">
        <f>#REF!+$L$1188</f>
        <v>#REF!</v>
      </c>
      <c r="G1194" s="14" t="s">
        <v>2048</v>
      </c>
      <c r="I1194" s="21"/>
      <c r="J1194" s="6"/>
    </row>
    <row r="1195" spans="1:12" s="10" customFormat="1">
      <c r="A1195" s="11">
        <v>8</v>
      </c>
      <c r="B1195" s="12" t="s">
        <v>2041</v>
      </c>
      <c r="C1195" s="11" t="s">
        <v>2053</v>
      </c>
      <c r="D1195" s="13" t="e">
        <f>#REF!+BOGOR!$J$1188</f>
        <v>#REF!</v>
      </c>
      <c r="E1195" s="13" t="e">
        <f>#REF!+$K$1188</f>
        <v>#REF!</v>
      </c>
      <c r="F1195" s="13" t="e">
        <f>#REF!+$L$1188</f>
        <v>#REF!</v>
      </c>
      <c r="G1195" s="14" t="s">
        <v>2054</v>
      </c>
      <c r="I1195" s="21"/>
      <c r="J1195" s="6"/>
    </row>
    <row r="1196" spans="1:12" s="10" customFormat="1">
      <c r="A1196" s="11">
        <v>9</v>
      </c>
      <c r="B1196" s="12" t="s">
        <v>2055</v>
      </c>
      <c r="C1196" s="11" t="s">
        <v>2056</v>
      </c>
      <c r="D1196" s="13" t="e">
        <f>#REF!+BOGOR!$J$1188</f>
        <v>#REF!</v>
      </c>
      <c r="E1196" s="13" t="e">
        <f>#REF!+$K$1188</f>
        <v>#REF!</v>
      </c>
      <c r="F1196" s="13" t="e">
        <f>#REF!+$L$1188</f>
        <v>#REF!</v>
      </c>
      <c r="G1196" s="14" t="s">
        <v>2057</v>
      </c>
      <c r="I1196" s="21"/>
      <c r="J1196" s="6"/>
    </row>
    <row r="1197" spans="1:12" s="10" customFormat="1">
      <c r="A1197" s="11">
        <v>10</v>
      </c>
      <c r="B1197" s="12" t="s">
        <v>2058</v>
      </c>
      <c r="C1197" s="11" t="s">
        <v>2059</v>
      </c>
      <c r="D1197" s="13" t="e">
        <f>#REF!+BOGOR!$J$1188</f>
        <v>#REF!</v>
      </c>
      <c r="E1197" s="13" t="e">
        <f>#REF!+$K$1188</f>
        <v>#REF!</v>
      </c>
      <c r="F1197" s="13" t="e">
        <f>#REF!+$L$1188</f>
        <v>#REF!</v>
      </c>
      <c r="G1197" s="14" t="s">
        <v>2060</v>
      </c>
      <c r="I1197" s="21"/>
      <c r="J1197" s="6"/>
    </row>
    <row r="1198" spans="1:12" s="10" customFormat="1">
      <c r="A1198" s="11">
        <v>11</v>
      </c>
      <c r="B1198" s="12" t="s">
        <v>2061</v>
      </c>
      <c r="C1198" s="11" t="s">
        <v>2062</v>
      </c>
      <c r="D1198" s="13" t="e">
        <f>#REF!+BOGOR!$J$1188</f>
        <v>#REF!</v>
      </c>
      <c r="E1198" s="13" t="e">
        <f>#REF!+$K$1188</f>
        <v>#REF!</v>
      </c>
      <c r="F1198" s="13" t="e">
        <f>#REF!+$L$1188</f>
        <v>#REF!</v>
      </c>
      <c r="G1198" s="14" t="s">
        <v>2045</v>
      </c>
      <c r="I1198" s="21"/>
      <c r="J1198" s="6"/>
    </row>
    <row r="1199" spans="1:12" s="10" customFormat="1">
      <c r="A1199" s="11">
        <v>12</v>
      </c>
      <c r="B1199" s="12" t="s">
        <v>2063</v>
      </c>
      <c r="C1199" s="11" t="s">
        <v>2064</v>
      </c>
      <c r="D1199" s="13" t="e">
        <f>#REF!+BOGOR!$J$1188</f>
        <v>#REF!</v>
      </c>
      <c r="E1199" s="13" t="e">
        <f>#REF!+$K$1188</f>
        <v>#REF!</v>
      </c>
      <c r="F1199" s="13" t="e">
        <f>#REF!+$L$1188</f>
        <v>#REF!</v>
      </c>
      <c r="G1199" s="14" t="s">
        <v>2048</v>
      </c>
      <c r="I1199" s="21"/>
      <c r="J1199" s="6"/>
    </row>
    <row r="1200" spans="1:12" s="10" customFormat="1">
      <c r="A1200" s="11">
        <v>13</v>
      </c>
      <c r="B1200" s="12" t="s">
        <v>273</v>
      </c>
      <c r="C1200" s="11" t="s">
        <v>2065</v>
      </c>
      <c r="D1200" s="13" t="e">
        <f>#REF!+BOGOR!$J$1188</f>
        <v>#REF!</v>
      </c>
      <c r="E1200" s="13" t="e">
        <f>#REF!+$K$1188</f>
        <v>#REF!</v>
      </c>
      <c r="F1200" s="13" t="e">
        <f>#REF!+$L$1188</f>
        <v>#REF!</v>
      </c>
      <c r="G1200" s="14" t="s">
        <v>2048</v>
      </c>
      <c r="I1200" s="21"/>
      <c r="J1200" s="6"/>
    </row>
    <row r="1201" spans="1:238" s="10" customFormat="1">
      <c r="A1201" s="11">
        <v>14</v>
      </c>
      <c r="B1201" s="12" t="s">
        <v>2066</v>
      </c>
      <c r="C1201" s="11" t="s">
        <v>2067</v>
      </c>
      <c r="D1201" s="13" t="e">
        <f>#REF!+BOGOR!$J$1188</f>
        <v>#REF!</v>
      </c>
      <c r="E1201" s="13" t="e">
        <f>#REF!+$K$1188</f>
        <v>#REF!</v>
      </c>
      <c r="F1201" s="13" t="e">
        <f>#REF!+$L$1188</f>
        <v>#REF!</v>
      </c>
      <c r="G1201" s="14" t="s">
        <v>2045</v>
      </c>
      <c r="I1201" s="21"/>
      <c r="J1201" s="6"/>
    </row>
    <row r="1202" spans="1:238" s="10" customFormat="1">
      <c r="A1202" s="11">
        <v>15</v>
      </c>
      <c r="B1202" s="12" t="s">
        <v>2068</v>
      </c>
      <c r="C1202" s="11" t="s">
        <v>2069</v>
      </c>
      <c r="D1202" s="13" t="e">
        <f>#REF!+BOGOR!$J$1188</f>
        <v>#REF!</v>
      </c>
      <c r="E1202" s="13" t="e">
        <f>#REF!+$K$1188</f>
        <v>#REF!</v>
      </c>
      <c r="F1202" s="13" t="e">
        <f>#REF!+$L$1188</f>
        <v>#REF!</v>
      </c>
      <c r="G1202" s="14" t="s">
        <v>2045</v>
      </c>
      <c r="I1202" s="21"/>
      <c r="J1202" s="6"/>
    </row>
    <row r="1203" spans="1:238" s="10" customFormat="1">
      <c r="A1203" s="11">
        <v>16</v>
      </c>
      <c r="B1203" s="12" t="s">
        <v>2070</v>
      </c>
      <c r="C1203" s="11" t="s">
        <v>2071</v>
      </c>
      <c r="D1203" s="13" t="e">
        <f>#REF!+BOGOR!$J$1188</f>
        <v>#REF!</v>
      </c>
      <c r="E1203" s="13" t="e">
        <f>#REF!+$K$1188</f>
        <v>#REF!</v>
      </c>
      <c r="F1203" s="13" t="e">
        <f>#REF!+$L$1188</f>
        <v>#REF!</v>
      </c>
      <c r="G1203" s="14" t="s">
        <v>2045</v>
      </c>
      <c r="I1203" s="21"/>
      <c r="J1203" s="6"/>
    </row>
    <row r="1204" spans="1:238" s="10" customFormat="1">
      <c r="A1204" s="11">
        <v>17</v>
      </c>
      <c r="B1204" s="12" t="s">
        <v>2072</v>
      </c>
      <c r="C1204" s="11" t="s">
        <v>2073</v>
      </c>
      <c r="D1204" s="13" t="e">
        <f>#REF!+BOGOR!$J$1188</f>
        <v>#REF!</v>
      </c>
      <c r="E1204" s="13" t="e">
        <f>#REF!+$K$1188</f>
        <v>#REF!</v>
      </c>
      <c r="F1204" s="13" t="e">
        <f>#REF!+$L$1188</f>
        <v>#REF!</v>
      </c>
      <c r="G1204" s="14" t="s">
        <v>2045</v>
      </c>
      <c r="I1204" s="21"/>
      <c r="J1204" s="6"/>
    </row>
    <row r="1205" spans="1:238" s="27" customFormat="1">
      <c r="A1205" s="349" t="s">
        <v>2074</v>
      </c>
      <c r="B1205" s="350"/>
      <c r="C1205" s="350"/>
      <c r="D1205" s="350"/>
      <c r="E1205" s="350"/>
      <c r="F1205" s="350"/>
      <c r="G1205" s="351"/>
      <c r="H1205"/>
      <c r="I1205" s="3"/>
      <c r="J1205" s="6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</row>
    <row r="1206" spans="1:238" ht="15" customHeight="1">
      <c r="A1206" s="333" t="s">
        <v>9</v>
      </c>
      <c r="B1206" s="334" t="s">
        <v>10</v>
      </c>
      <c r="C1206" s="333" t="s">
        <v>11</v>
      </c>
      <c r="D1206" s="339" t="s">
        <v>2293</v>
      </c>
      <c r="E1206" s="341" t="s">
        <v>13</v>
      </c>
      <c r="F1206" s="341"/>
      <c r="G1206" s="335" t="s">
        <v>12</v>
      </c>
      <c r="I1206" s="3"/>
      <c r="J1206" s="6"/>
    </row>
    <row r="1207" spans="1:238">
      <c r="A1207" s="333"/>
      <c r="B1207" s="334"/>
      <c r="C1207" s="333"/>
      <c r="D1207" s="340"/>
      <c r="E1207" s="60" t="s">
        <v>14</v>
      </c>
      <c r="F1207" s="60" t="s">
        <v>15</v>
      </c>
      <c r="G1207" s="335"/>
      <c r="I1207" s="8" t="s">
        <v>2281</v>
      </c>
      <c r="J1207" s="9" t="s">
        <v>2282</v>
      </c>
      <c r="K1207" s="9" t="s">
        <v>2283</v>
      </c>
      <c r="L1207" s="9" t="s">
        <v>2284</v>
      </c>
    </row>
    <row r="1208" spans="1:238" s="10" customFormat="1">
      <c r="A1208" s="11">
        <v>1</v>
      </c>
      <c r="B1208" s="12" t="s">
        <v>2075</v>
      </c>
      <c r="C1208" s="11" t="s">
        <v>2076</v>
      </c>
      <c r="D1208" s="13" t="e">
        <f>#REF!+BOGOR!$J$1208</f>
        <v>#REF!</v>
      </c>
      <c r="E1208" s="13" t="e">
        <f>#REF!+$K$1208</f>
        <v>#REF!</v>
      </c>
      <c r="F1208" s="13" t="e">
        <f>#REF!+$L$1208</f>
        <v>#REF!</v>
      </c>
      <c r="G1208" s="14" t="s">
        <v>770</v>
      </c>
      <c r="I1208" s="15">
        <v>1000</v>
      </c>
      <c r="J1208" s="15">
        <v>1000</v>
      </c>
      <c r="K1208" s="16"/>
      <c r="L1208" s="16"/>
    </row>
    <row r="1209" spans="1:238" s="10" customFormat="1">
      <c r="A1209" s="11">
        <v>2</v>
      </c>
      <c r="B1209" s="12" t="s">
        <v>2077</v>
      </c>
      <c r="C1209" s="11" t="s">
        <v>2078</v>
      </c>
      <c r="D1209" s="13" t="e">
        <f>#REF!+BOGOR!$J$1208</f>
        <v>#REF!</v>
      </c>
      <c r="E1209" s="13" t="e">
        <f>#REF!+$K$1208</f>
        <v>#REF!</v>
      </c>
      <c r="F1209" s="13" t="e">
        <f>#REF!+$L$1208</f>
        <v>#REF!</v>
      </c>
      <c r="G1209" s="14" t="s">
        <v>770</v>
      </c>
      <c r="I1209" s="21"/>
      <c r="J1209" s="6"/>
    </row>
    <row r="1210" spans="1:238" s="10" customFormat="1">
      <c r="A1210" s="11">
        <v>3</v>
      </c>
      <c r="B1210" s="12" t="s">
        <v>2079</v>
      </c>
      <c r="C1210" s="11" t="s">
        <v>2080</v>
      </c>
      <c r="D1210" s="13" t="e">
        <f>#REF!+BOGOR!$J$1208</f>
        <v>#REF!</v>
      </c>
      <c r="E1210" s="13" t="e">
        <f>#REF!+$K$1208</f>
        <v>#REF!</v>
      </c>
      <c r="F1210" s="13" t="e">
        <f>#REF!+$L$1208</f>
        <v>#REF!</v>
      </c>
      <c r="G1210" s="14" t="s">
        <v>770</v>
      </c>
      <c r="I1210" s="21"/>
      <c r="J1210" s="6"/>
    </row>
    <row r="1211" spans="1:238" s="10" customFormat="1">
      <c r="A1211" s="11">
        <v>4</v>
      </c>
      <c r="B1211" s="12" t="s">
        <v>2081</v>
      </c>
      <c r="C1211" s="11" t="s">
        <v>408</v>
      </c>
      <c r="D1211" s="13" t="e">
        <f>#REF!+BOGOR!$J$1208</f>
        <v>#REF!</v>
      </c>
      <c r="E1211" s="13" t="e">
        <f>#REF!+$K$1208</f>
        <v>#REF!</v>
      </c>
      <c r="F1211" s="13" t="e">
        <f>#REF!+$L$1208</f>
        <v>#REF!</v>
      </c>
      <c r="G1211" s="14" t="s">
        <v>770</v>
      </c>
      <c r="I1211" s="21"/>
      <c r="J1211" s="6"/>
    </row>
    <row r="1212" spans="1:238">
      <c r="A1212" s="349" t="s">
        <v>2082</v>
      </c>
      <c r="B1212" s="350"/>
      <c r="C1212" s="350"/>
      <c r="D1212" s="350"/>
      <c r="E1212" s="350"/>
      <c r="F1212" s="350"/>
      <c r="G1212" s="351"/>
      <c r="I1212" s="3"/>
      <c r="J1212" s="6"/>
    </row>
    <row r="1213" spans="1:238" ht="15" customHeight="1">
      <c r="A1213" s="333" t="s">
        <v>9</v>
      </c>
      <c r="B1213" s="334" t="s">
        <v>10</v>
      </c>
      <c r="C1213" s="333" t="s">
        <v>11</v>
      </c>
      <c r="D1213" s="339" t="s">
        <v>2293</v>
      </c>
      <c r="E1213" s="341" t="s">
        <v>13</v>
      </c>
      <c r="F1213" s="341"/>
      <c r="G1213" s="335" t="s">
        <v>12</v>
      </c>
      <c r="I1213" s="3"/>
      <c r="J1213" s="6"/>
    </row>
    <row r="1214" spans="1:238">
      <c r="A1214" s="333"/>
      <c r="B1214" s="334"/>
      <c r="C1214" s="333"/>
      <c r="D1214" s="340"/>
      <c r="E1214" s="60" t="s">
        <v>14</v>
      </c>
      <c r="F1214" s="60" t="s">
        <v>15</v>
      </c>
      <c r="G1214" s="335"/>
      <c r="I1214" s="8" t="s">
        <v>2281</v>
      </c>
      <c r="J1214" s="9" t="s">
        <v>2282</v>
      </c>
      <c r="K1214" s="9" t="s">
        <v>2283</v>
      </c>
      <c r="L1214" s="9" t="s">
        <v>2284</v>
      </c>
    </row>
    <row r="1215" spans="1:238" s="10" customFormat="1">
      <c r="A1215" s="11">
        <v>1</v>
      </c>
      <c r="B1215" s="64" t="s">
        <v>2083</v>
      </c>
      <c r="C1215" s="11" t="s">
        <v>2084</v>
      </c>
      <c r="D1215" s="13" t="e">
        <f>#REF!+BOGOR!$J$1215</f>
        <v>#REF!</v>
      </c>
      <c r="E1215" s="13" t="e">
        <f>#REF!+$K$1215</f>
        <v>#REF!</v>
      </c>
      <c r="F1215" s="13" t="e">
        <f>#REF!+$L$1215</f>
        <v>#REF!</v>
      </c>
      <c r="G1215" s="14" t="s">
        <v>309</v>
      </c>
      <c r="I1215" s="15">
        <v>-12000</v>
      </c>
      <c r="J1215" s="15">
        <v>1000</v>
      </c>
      <c r="K1215" s="16"/>
      <c r="L1215" s="16"/>
    </row>
    <row r="1216" spans="1:238" s="10" customFormat="1">
      <c r="A1216" s="11">
        <v>2</v>
      </c>
      <c r="B1216" s="64" t="s">
        <v>2085</v>
      </c>
      <c r="C1216" s="11" t="s">
        <v>2086</v>
      </c>
      <c r="D1216" s="13" t="e">
        <f>#REF!+BOGOR!$J$1215</f>
        <v>#REF!</v>
      </c>
      <c r="E1216" s="13" t="e">
        <f>#REF!+$K$1215</f>
        <v>#REF!</v>
      </c>
      <c r="F1216" s="13" t="e">
        <f>#REF!+$L$1215</f>
        <v>#REF!</v>
      </c>
      <c r="G1216" s="14" t="s">
        <v>309</v>
      </c>
      <c r="I1216" s="21"/>
      <c r="J1216" s="6"/>
    </row>
    <row r="1217" spans="1:10" s="10" customFormat="1">
      <c r="A1217" s="11">
        <v>3</v>
      </c>
      <c r="B1217" s="64" t="s">
        <v>2087</v>
      </c>
      <c r="C1217" s="11" t="s">
        <v>2088</v>
      </c>
      <c r="D1217" s="13" t="e">
        <f>#REF!+BOGOR!$J$1215</f>
        <v>#REF!</v>
      </c>
      <c r="E1217" s="13" t="e">
        <f>#REF!+$K$1215</f>
        <v>#REF!</v>
      </c>
      <c r="F1217" s="13" t="e">
        <f>#REF!+$L$1215</f>
        <v>#REF!</v>
      </c>
      <c r="G1217" s="14" t="s">
        <v>309</v>
      </c>
      <c r="I1217" s="21"/>
      <c r="J1217" s="6"/>
    </row>
    <row r="1218" spans="1:10" s="10" customFormat="1">
      <c r="A1218" s="11">
        <v>4</v>
      </c>
      <c r="B1218" s="22" t="s">
        <v>2089</v>
      </c>
      <c r="C1218" s="11" t="s">
        <v>2090</v>
      </c>
      <c r="D1218" s="13" t="e">
        <f>#REF!+BOGOR!$J$1215</f>
        <v>#REF!</v>
      </c>
      <c r="E1218" s="13" t="e">
        <f>#REF!+$K$1215</f>
        <v>#REF!</v>
      </c>
      <c r="F1218" s="13" t="e">
        <f>#REF!+$L$1215</f>
        <v>#REF!</v>
      </c>
      <c r="G1218" s="14" t="s">
        <v>330</v>
      </c>
      <c r="I1218" s="21"/>
      <c r="J1218" s="6"/>
    </row>
    <row r="1219" spans="1:10" s="10" customFormat="1">
      <c r="A1219" s="11">
        <v>5</v>
      </c>
      <c r="B1219" s="22" t="s">
        <v>2091</v>
      </c>
      <c r="C1219" s="11" t="s">
        <v>2092</v>
      </c>
      <c r="D1219" s="13" t="e">
        <f>#REF!+BOGOR!$J$1215</f>
        <v>#REF!</v>
      </c>
      <c r="E1219" s="13" t="e">
        <f>#REF!+$K$1215</f>
        <v>#REF!</v>
      </c>
      <c r="F1219" s="13" t="e">
        <f>#REF!+$L$1215</f>
        <v>#REF!</v>
      </c>
      <c r="G1219" s="14" t="s">
        <v>2093</v>
      </c>
      <c r="I1219" s="21"/>
      <c r="J1219" s="6"/>
    </row>
    <row r="1220" spans="1:10" s="10" customFormat="1">
      <c r="A1220" s="11">
        <v>6</v>
      </c>
      <c r="B1220" s="22" t="s">
        <v>2094</v>
      </c>
      <c r="C1220" s="11" t="s">
        <v>2095</v>
      </c>
      <c r="D1220" s="13" t="e">
        <f>#REF!+BOGOR!$J$1215</f>
        <v>#REF!</v>
      </c>
      <c r="E1220" s="13" t="e">
        <f>#REF!+$K$1215</f>
        <v>#REF!</v>
      </c>
      <c r="F1220" s="13" t="e">
        <f>#REF!+$L$1215</f>
        <v>#REF!</v>
      </c>
      <c r="G1220" s="14" t="s">
        <v>2093</v>
      </c>
      <c r="I1220" s="21"/>
      <c r="J1220" s="6"/>
    </row>
    <row r="1221" spans="1:10" s="10" customFormat="1">
      <c r="A1221" s="11">
        <v>7</v>
      </c>
      <c r="B1221" s="22" t="s">
        <v>2096</v>
      </c>
      <c r="C1221" s="11" t="s">
        <v>2097</v>
      </c>
      <c r="D1221" s="13" t="e">
        <f>#REF!+BOGOR!$J$1215</f>
        <v>#REF!</v>
      </c>
      <c r="E1221" s="13" t="e">
        <f>#REF!+$K$1215</f>
        <v>#REF!</v>
      </c>
      <c r="F1221" s="13" t="e">
        <f>#REF!+$L$1215</f>
        <v>#REF!</v>
      </c>
      <c r="G1221" s="14" t="s">
        <v>330</v>
      </c>
      <c r="I1221" s="21"/>
      <c r="J1221" s="6"/>
    </row>
    <row r="1222" spans="1:10" s="10" customFormat="1">
      <c r="A1222" s="11">
        <v>8</v>
      </c>
      <c r="B1222" s="22" t="s">
        <v>2098</v>
      </c>
      <c r="C1222" s="11" t="s">
        <v>2099</v>
      </c>
      <c r="D1222" s="13" t="e">
        <f>#REF!+BOGOR!$J$1215</f>
        <v>#REF!</v>
      </c>
      <c r="E1222" s="13" t="e">
        <f>#REF!+$K$1215</f>
        <v>#REF!</v>
      </c>
      <c r="F1222" s="13" t="e">
        <f>#REF!+$L$1215</f>
        <v>#REF!</v>
      </c>
      <c r="G1222" s="14" t="s">
        <v>2093</v>
      </c>
      <c r="I1222" s="21"/>
      <c r="J1222" s="6"/>
    </row>
    <row r="1223" spans="1:10" s="10" customFormat="1">
      <c r="A1223" s="11">
        <v>9</v>
      </c>
      <c r="B1223" s="22" t="s">
        <v>2100</v>
      </c>
      <c r="C1223" s="11" t="s">
        <v>2101</v>
      </c>
      <c r="D1223" s="13" t="e">
        <f>#REF!+BOGOR!$J$1215</f>
        <v>#REF!</v>
      </c>
      <c r="E1223" s="13" t="e">
        <f>#REF!+$K$1215</f>
        <v>#REF!</v>
      </c>
      <c r="F1223" s="13" t="e">
        <f>#REF!+$L$1215</f>
        <v>#REF!</v>
      </c>
      <c r="G1223" s="14" t="s">
        <v>330</v>
      </c>
      <c r="I1223" s="21"/>
      <c r="J1223" s="6"/>
    </row>
    <row r="1224" spans="1:10" s="10" customFormat="1">
      <c r="A1224" s="11">
        <v>10</v>
      </c>
      <c r="B1224" s="22" t="s">
        <v>2102</v>
      </c>
      <c r="C1224" s="11" t="s">
        <v>2103</v>
      </c>
      <c r="D1224" s="13" t="e">
        <f>#REF!+BOGOR!$J$1215</f>
        <v>#REF!</v>
      </c>
      <c r="E1224" s="13" t="e">
        <f>#REF!+$K$1215</f>
        <v>#REF!</v>
      </c>
      <c r="F1224" s="13" t="e">
        <f>#REF!+$L$1215</f>
        <v>#REF!</v>
      </c>
      <c r="G1224" s="14" t="s">
        <v>330</v>
      </c>
      <c r="I1224" s="21"/>
      <c r="J1224" s="6"/>
    </row>
    <row r="1225" spans="1:10" s="10" customFormat="1">
      <c r="A1225" s="11">
        <v>11</v>
      </c>
      <c r="B1225" s="22" t="s">
        <v>2104</v>
      </c>
      <c r="C1225" s="11" t="s">
        <v>2105</v>
      </c>
      <c r="D1225" s="13" t="e">
        <f>#REF!+BOGOR!$J$1215</f>
        <v>#REF!</v>
      </c>
      <c r="E1225" s="13" t="e">
        <f>#REF!+$K$1215</f>
        <v>#REF!</v>
      </c>
      <c r="F1225" s="13" t="e">
        <f>#REF!+$L$1215</f>
        <v>#REF!</v>
      </c>
      <c r="G1225" s="14" t="s">
        <v>330</v>
      </c>
      <c r="I1225" s="21"/>
      <c r="J1225" s="6"/>
    </row>
    <row r="1226" spans="1:10" s="10" customFormat="1">
      <c r="A1226" s="11">
        <v>12</v>
      </c>
      <c r="B1226" s="22" t="s">
        <v>2106</v>
      </c>
      <c r="C1226" s="11" t="s">
        <v>2107</v>
      </c>
      <c r="D1226" s="13" t="e">
        <f>#REF!+BOGOR!$J$1215</f>
        <v>#REF!</v>
      </c>
      <c r="E1226" s="13" t="e">
        <f>#REF!+$K$1215</f>
        <v>#REF!</v>
      </c>
      <c r="F1226" s="13" t="e">
        <f>#REF!+$L$1215</f>
        <v>#REF!</v>
      </c>
      <c r="G1226" s="14" t="s">
        <v>2093</v>
      </c>
      <c r="I1226" s="21"/>
      <c r="J1226" s="6"/>
    </row>
    <row r="1227" spans="1:10" s="10" customFormat="1">
      <c r="A1227" s="11">
        <v>13</v>
      </c>
      <c r="B1227" s="22" t="s">
        <v>2108</v>
      </c>
      <c r="C1227" s="11" t="s">
        <v>2109</v>
      </c>
      <c r="D1227" s="13" t="e">
        <f>#REF!+BOGOR!$J$1215</f>
        <v>#REF!</v>
      </c>
      <c r="E1227" s="13" t="e">
        <f>#REF!+$K$1215</f>
        <v>#REF!</v>
      </c>
      <c r="F1227" s="13" t="e">
        <f>#REF!+$L$1215</f>
        <v>#REF!</v>
      </c>
      <c r="G1227" s="14" t="s">
        <v>330</v>
      </c>
      <c r="I1227" s="21"/>
      <c r="J1227" s="6"/>
    </row>
    <row r="1228" spans="1:10" s="10" customFormat="1">
      <c r="A1228" s="11">
        <v>14</v>
      </c>
      <c r="B1228" s="22" t="s">
        <v>2110</v>
      </c>
      <c r="C1228" s="11" t="s">
        <v>2111</v>
      </c>
      <c r="D1228" s="13" t="e">
        <f>#REF!+BOGOR!$J$1215</f>
        <v>#REF!</v>
      </c>
      <c r="E1228" s="13" t="e">
        <f>#REF!+$K$1215</f>
        <v>#REF!</v>
      </c>
      <c r="F1228" s="13" t="e">
        <f>#REF!+$L$1215</f>
        <v>#REF!</v>
      </c>
      <c r="G1228" s="14" t="s">
        <v>330</v>
      </c>
      <c r="I1228" s="21"/>
      <c r="J1228" s="6"/>
    </row>
    <row r="1229" spans="1:10" s="10" customFormat="1">
      <c r="A1229" s="11">
        <v>15</v>
      </c>
      <c r="B1229" s="22" t="s">
        <v>2083</v>
      </c>
      <c r="C1229" s="11" t="s">
        <v>2112</v>
      </c>
      <c r="D1229" s="13" t="e">
        <f>#REF!+BOGOR!$J$1215</f>
        <v>#REF!</v>
      </c>
      <c r="E1229" s="13" t="e">
        <f>#REF!+$K$1215</f>
        <v>#REF!</v>
      </c>
      <c r="F1229" s="13" t="e">
        <f>#REF!+$L$1215</f>
        <v>#REF!</v>
      </c>
      <c r="G1229" s="14" t="s">
        <v>330</v>
      </c>
      <c r="I1229" s="21"/>
      <c r="J1229" s="6"/>
    </row>
    <row r="1230" spans="1:10" s="10" customFormat="1">
      <c r="A1230" s="11">
        <v>16</v>
      </c>
      <c r="B1230" s="22" t="s">
        <v>2113</v>
      </c>
      <c r="C1230" s="11" t="s">
        <v>2114</v>
      </c>
      <c r="D1230" s="13" t="e">
        <f>#REF!+BOGOR!$J$1215</f>
        <v>#REF!</v>
      </c>
      <c r="E1230" s="13" t="e">
        <f>#REF!+$K$1215</f>
        <v>#REF!</v>
      </c>
      <c r="F1230" s="13" t="e">
        <f>#REF!+$L$1215</f>
        <v>#REF!</v>
      </c>
      <c r="G1230" s="14" t="s">
        <v>2093</v>
      </c>
      <c r="I1230" s="21"/>
      <c r="J1230" s="6"/>
    </row>
    <row r="1231" spans="1:10" s="10" customFormat="1">
      <c r="A1231" s="11">
        <v>17</v>
      </c>
      <c r="B1231" s="22" t="s">
        <v>2115</v>
      </c>
      <c r="C1231" s="11" t="s">
        <v>2116</v>
      </c>
      <c r="D1231" s="13" t="e">
        <f>#REF!+BOGOR!$J$1215</f>
        <v>#REF!</v>
      </c>
      <c r="E1231" s="13" t="e">
        <f>#REF!+$K$1215</f>
        <v>#REF!</v>
      </c>
      <c r="F1231" s="13" t="e">
        <f>#REF!+$L$1215</f>
        <v>#REF!</v>
      </c>
      <c r="G1231" s="14" t="s">
        <v>330</v>
      </c>
      <c r="I1231" s="21"/>
      <c r="J1231" s="6"/>
    </row>
    <row r="1232" spans="1:10" s="10" customFormat="1">
      <c r="A1232" s="11">
        <v>18</v>
      </c>
      <c r="B1232" s="22" t="s">
        <v>2117</v>
      </c>
      <c r="C1232" s="11" t="s">
        <v>2118</v>
      </c>
      <c r="D1232" s="13" t="e">
        <f>#REF!+BOGOR!$J$1215</f>
        <v>#REF!</v>
      </c>
      <c r="E1232" s="13" t="e">
        <f>#REF!+$K$1215</f>
        <v>#REF!</v>
      </c>
      <c r="F1232" s="13" t="e">
        <f>#REF!+$L$1215</f>
        <v>#REF!</v>
      </c>
      <c r="G1232" s="14" t="s">
        <v>330</v>
      </c>
      <c r="I1232" s="21"/>
      <c r="J1232" s="6"/>
    </row>
    <row r="1233" spans="1:238" s="10" customFormat="1">
      <c r="A1233" s="11">
        <v>19</v>
      </c>
      <c r="B1233" s="22" t="s">
        <v>2119</v>
      </c>
      <c r="C1233" s="11" t="s">
        <v>2120</v>
      </c>
      <c r="D1233" s="13" t="e">
        <f>#REF!+BOGOR!$J$1215</f>
        <v>#REF!</v>
      </c>
      <c r="E1233" s="13" t="e">
        <f>#REF!+$K$1215</f>
        <v>#REF!</v>
      </c>
      <c r="F1233" s="13" t="e">
        <f>#REF!+$L$1215</f>
        <v>#REF!</v>
      </c>
      <c r="G1233" s="14" t="s">
        <v>330</v>
      </c>
      <c r="I1233" s="21"/>
      <c r="J1233" s="6"/>
    </row>
    <row r="1234" spans="1:238" s="10" customFormat="1">
      <c r="A1234" s="11">
        <v>20</v>
      </c>
      <c r="B1234" s="22" t="s">
        <v>2121</v>
      </c>
      <c r="C1234" s="11" t="s">
        <v>2122</v>
      </c>
      <c r="D1234" s="13" t="e">
        <f>#REF!+BOGOR!$J$1215</f>
        <v>#REF!</v>
      </c>
      <c r="E1234" s="13" t="e">
        <f>#REF!+$K$1215</f>
        <v>#REF!</v>
      </c>
      <c r="F1234" s="13" t="e">
        <f>#REF!+$L$1215</f>
        <v>#REF!</v>
      </c>
      <c r="G1234" s="14" t="s">
        <v>330</v>
      </c>
      <c r="I1234" s="21"/>
      <c r="J1234" s="6"/>
    </row>
    <row r="1235" spans="1:238" s="10" customFormat="1">
      <c r="A1235" s="11">
        <v>21</v>
      </c>
      <c r="B1235" s="22" t="s">
        <v>2123</v>
      </c>
      <c r="C1235" s="11" t="s">
        <v>2124</v>
      </c>
      <c r="D1235" s="13" t="e">
        <f>#REF!+BOGOR!$J$1215</f>
        <v>#REF!</v>
      </c>
      <c r="E1235" s="13" t="e">
        <f>#REF!+$K$1215</f>
        <v>#REF!</v>
      </c>
      <c r="F1235" s="13" t="e">
        <f>#REF!+$L$1215</f>
        <v>#REF!</v>
      </c>
      <c r="G1235" s="14" t="s">
        <v>330</v>
      </c>
      <c r="I1235" s="21"/>
      <c r="J1235" s="6"/>
    </row>
    <row r="1236" spans="1:238" s="10" customFormat="1">
      <c r="A1236" s="11">
        <v>22</v>
      </c>
      <c r="B1236" s="22" t="s">
        <v>2125</v>
      </c>
      <c r="C1236" s="11" t="s">
        <v>2126</v>
      </c>
      <c r="D1236" s="13" t="e">
        <f>#REF!+BOGOR!$J$1215</f>
        <v>#REF!</v>
      </c>
      <c r="E1236" s="13" t="e">
        <f>#REF!+$K$1215</f>
        <v>#REF!</v>
      </c>
      <c r="F1236" s="13" t="e">
        <f>#REF!+$L$1215</f>
        <v>#REF!</v>
      </c>
      <c r="G1236" s="14" t="s">
        <v>330</v>
      </c>
      <c r="I1236" s="21"/>
      <c r="J1236" s="6"/>
    </row>
    <row r="1237" spans="1:238" s="10" customFormat="1">
      <c r="A1237" s="11">
        <v>23</v>
      </c>
      <c r="B1237" s="22" t="s">
        <v>2127</v>
      </c>
      <c r="C1237" s="11" t="s">
        <v>2128</v>
      </c>
      <c r="D1237" s="13" t="e">
        <f>#REF!+BOGOR!$J$1215</f>
        <v>#REF!</v>
      </c>
      <c r="E1237" s="13" t="e">
        <f>#REF!+$K$1215</f>
        <v>#REF!</v>
      </c>
      <c r="F1237" s="13" t="e">
        <f>#REF!+$L$1215</f>
        <v>#REF!</v>
      </c>
      <c r="G1237" s="14" t="s">
        <v>2093</v>
      </c>
      <c r="I1237" s="21"/>
      <c r="J1237" s="6"/>
    </row>
    <row r="1238" spans="1:238" s="10" customFormat="1">
      <c r="A1238" s="11">
        <v>24</v>
      </c>
      <c r="B1238" s="22" t="s">
        <v>2129</v>
      </c>
      <c r="C1238" s="11" t="s">
        <v>2130</v>
      </c>
      <c r="D1238" s="13" t="e">
        <f>#REF!+BOGOR!$J$1215</f>
        <v>#REF!</v>
      </c>
      <c r="E1238" s="13" t="e">
        <f>#REF!+$K$1215</f>
        <v>#REF!</v>
      </c>
      <c r="F1238" s="13" t="e">
        <f>#REF!+$L$1215</f>
        <v>#REF!</v>
      </c>
      <c r="G1238" s="14" t="s">
        <v>2093</v>
      </c>
      <c r="I1238" s="21"/>
      <c r="J1238" s="6"/>
    </row>
    <row r="1239" spans="1:238" s="27" customFormat="1">
      <c r="A1239" s="349" t="s">
        <v>2131</v>
      </c>
      <c r="B1239" s="350"/>
      <c r="C1239" s="350"/>
      <c r="D1239" s="350"/>
      <c r="E1239" s="350"/>
      <c r="F1239" s="350"/>
      <c r="G1239" s="351"/>
      <c r="H1239"/>
      <c r="I1239" s="3"/>
      <c r="J1239" s="6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</row>
    <row r="1240" spans="1:238" ht="15" customHeight="1">
      <c r="A1240" s="333" t="s">
        <v>9</v>
      </c>
      <c r="B1240" s="334" t="s">
        <v>10</v>
      </c>
      <c r="C1240" s="333" t="s">
        <v>11</v>
      </c>
      <c r="D1240" s="339" t="s">
        <v>2293</v>
      </c>
      <c r="E1240" s="341" t="s">
        <v>13</v>
      </c>
      <c r="F1240" s="341"/>
      <c r="G1240" s="335" t="s">
        <v>12</v>
      </c>
      <c r="I1240" s="3"/>
      <c r="J1240" s="6"/>
    </row>
    <row r="1241" spans="1:238">
      <c r="A1241" s="333"/>
      <c r="B1241" s="334"/>
      <c r="C1241" s="333"/>
      <c r="D1241" s="340"/>
      <c r="E1241" s="60" t="s">
        <v>14</v>
      </c>
      <c r="F1241" s="60" t="s">
        <v>15</v>
      </c>
      <c r="G1241" s="335"/>
      <c r="I1241" s="8" t="s">
        <v>2281</v>
      </c>
      <c r="J1241" s="9" t="s">
        <v>2282</v>
      </c>
      <c r="K1241" s="9" t="s">
        <v>2283</v>
      </c>
      <c r="L1241" s="9" t="s">
        <v>2284</v>
      </c>
    </row>
    <row r="1242" spans="1:238" s="10" customFormat="1">
      <c r="A1242" s="11">
        <v>1</v>
      </c>
      <c r="B1242" s="64" t="s">
        <v>2132</v>
      </c>
      <c r="C1242" s="11" t="s">
        <v>156</v>
      </c>
      <c r="D1242" s="13" t="e">
        <f>#REF!+BOGOR!$J$1242</f>
        <v>#REF!</v>
      </c>
      <c r="E1242" s="13" t="e">
        <f>#REF!+$K$1242</f>
        <v>#REF!</v>
      </c>
      <c r="F1242" s="13" t="e">
        <f>#REF!+$L$1242</f>
        <v>#REF!</v>
      </c>
      <c r="G1242" s="14" t="s">
        <v>302</v>
      </c>
      <c r="I1242" s="15">
        <v>-12000</v>
      </c>
      <c r="J1242" s="15">
        <v>4000</v>
      </c>
      <c r="K1242" s="16">
        <v>200000</v>
      </c>
      <c r="L1242" s="16">
        <v>400000</v>
      </c>
    </row>
    <row r="1243" spans="1:238" s="10" customFormat="1">
      <c r="A1243" s="11">
        <v>2</v>
      </c>
      <c r="B1243" s="64" t="s">
        <v>2133</v>
      </c>
      <c r="C1243" s="11" t="s">
        <v>2134</v>
      </c>
      <c r="D1243" s="13" t="e">
        <f>#REF!+BOGOR!$J$1242</f>
        <v>#REF!</v>
      </c>
      <c r="E1243" s="13" t="e">
        <f>#REF!+$K$1242</f>
        <v>#REF!</v>
      </c>
      <c r="F1243" s="13" t="e">
        <f>#REF!+$L$1242</f>
        <v>#REF!</v>
      </c>
      <c r="G1243" s="14" t="s">
        <v>919</v>
      </c>
      <c r="I1243" s="21"/>
      <c r="J1243" s="6"/>
    </row>
    <row r="1244" spans="1:238" s="10" customFormat="1">
      <c r="A1244" s="11">
        <v>3</v>
      </c>
      <c r="B1244" s="64" t="s">
        <v>2135</v>
      </c>
      <c r="C1244" s="11" t="s">
        <v>2136</v>
      </c>
      <c r="D1244" s="13" t="e">
        <f>#REF!+BOGOR!$J$1242</f>
        <v>#REF!</v>
      </c>
      <c r="E1244" s="13" t="e">
        <f>#REF!+$K$1242</f>
        <v>#REF!</v>
      </c>
      <c r="F1244" s="13" t="e">
        <f>#REF!+$L$1242</f>
        <v>#REF!</v>
      </c>
      <c r="G1244" s="14" t="s">
        <v>919</v>
      </c>
      <c r="I1244" s="21"/>
      <c r="J1244" s="6"/>
    </row>
    <row r="1245" spans="1:238" s="10" customFormat="1">
      <c r="A1245" s="11">
        <v>4</v>
      </c>
      <c r="B1245" s="64" t="s">
        <v>2137</v>
      </c>
      <c r="C1245" s="11" t="s">
        <v>2138</v>
      </c>
      <c r="D1245" s="13" t="e">
        <f>#REF!+BOGOR!$J$1242</f>
        <v>#REF!</v>
      </c>
      <c r="E1245" s="13" t="e">
        <f>#REF!+$K$1242</f>
        <v>#REF!</v>
      </c>
      <c r="F1245" s="13" t="e">
        <f>#REF!+$L$1242</f>
        <v>#REF!</v>
      </c>
      <c r="G1245" s="14" t="s">
        <v>919</v>
      </c>
      <c r="I1245" s="21"/>
      <c r="J1245" s="6"/>
    </row>
    <row r="1246" spans="1:238" s="10" customFormat="1">
      <c r="A1246" s="11">
        <v>5</v>
      </c>
      <c r="B1246" s="64" t="s">
        <v>2139</v>
      </c>
      <c r="C1246" s="11" t="s">
        <v>2140</v>
      </c>
      <c r="D1246" s="13" t="e">
        <f>#REF!+BOGOR!$J$1242</f>
        <v>#REF!</v>
      </c>
      <c r="E1246" s="13" t="e">
        <f>#REF!+$K$1242</f>
        <v>#REF!</v>
      </c>
      <c r="F1246" s="13" t="e">
        <f>#REF!+$L$1242</f>
        <v>#REF!</v>
      </c>
      <c r="G1246" s="14" t="s">
        <v>770</v>
      </c>
      <c r="I1246" s="21"/>
      <c r="J1246" s="6"/>
    </row>
    <row r="1247" spans="1:238" s="10" customFormat="1">
      <c r="A1247" s="11">
        <v>6</v>
      </c>
      <c r="B1247" s="64" t="s">
        <v>2141</v>
      </c>
      <c r="C1247" s="11" t="s">
        <v>1740</v>
      </c>
      <c r="D1247" s="13" t="e">
        <f>#REF!+BOGOR!$J$1242</f>
        <v>#REF!</v>
      </c>
      <c r="E1247" s="13" t="e">
        <f>#REF!+$K$1242</f>
        <v>#REF!</v>
      </c>
      <c r="F1247" s="13" t="e">
        <f>#REF!+$L$1242</f>
        <v>#REF!</v>
      </c>
      <c r="G1247" s="14" t="s">
        <v>309</v>
      </c>
      <c r="I1247" s="21"/>
      <c r="J1247" s="6"/>
    </row>
    <row r="1248" spans="1:238" s="10" customFormat="1">
      <c r="A1248" s="11">
        <v>7</v>
      </c>
      <c r="B1248" s="64" t="s">
        <v>2142</v>
      </c>
      <c r="C1248" s="11" t="s">
        <v>1446</v>
      </c>
      <c r="D1248" s="13" t="e">
        <f>#REF!+BOGOR!$J$1242</f>
        <v>#REF!</v>
      </c>
      <c r="E1248" s="13" t="e">
        <f>#REF!+$K$1242</f>
        <v>#REF!</v>
      </c>
      <c r="F1248" s="13" t="e">
        <f>#REF!+$L$1242</f>
        <v>#REF!</v>
      </c>
      <c r="G1248" s="14" t="s">
        <v>770</v>
      </c>
      <c r="I1248" s="21"/>
      <c r="J1248" s="6"/>
    </row>
    <row r="1249" spans="1:238" s="10" customFormat="1">
      <c r="A1249" s="11">
        <v>8</v>
      </c>
      <c r="B1249" s="64" t="s">
        <v>2143</v>
      </c>
      <c r="C1249" s="11" t="s">
        <v>2144</v>
      </c>
      <c r="D1249" s="13" t="e">
        <f>#REF!+BOGOR!$J$1242</f>
        <v>#REF!</v>
      </c>
      <c r="E1249" s="13" t="e">
        <f>#REF!+$K$1242</f>
        <v>#REF!</v>
      </c>
      <c r="F1249" s="13" t="e">
        <f>#REF!+$L$1242</f>
        <v>#REF!</v>
      </c>
      <c r="G1249" s="14" t="s">
        <v>770</v>
      </c>
      <c r="I1249" s="21"/>
      <c r="J1249" s="6"/>
    </row>
    <row r="1250" spans="1:238" s="10" customFormat="1">
      <c r="A1250" s="11">
        <v>9</v>
      </c>
      <c r="B1250" s="64" t="s">
        <v>1712</v>
      </c>
      <c r="C1250" s="11" t="s">
        <v>1713</v>
      </c>
      <c r="D1250" s="13" t="e">
        <f>#REF!+BOGOR!$J$1242</f>
        <v>#REF!</v>
      </c>
      <c r="E1250" s="13" t="e">
        <f>#REF!+$K$1242</f>
        <v>#REF!</v>
      </c>
      <c r="F1250" s="13" t="e">
        <f>#REF!+$L$1242</f>
        <v>#REF!</v>
      </c>
      <c r="G1250" s="14" t="s">
        <v>770</v>
      </c>
      <c r="I1250" s="21"/>
      <c r="J1250" s="6"/>
    </row>
    <row r="1251" spans="1:238" s="10" customFormat="1">
      <c r="A1251" s="11">
        <v>10</v>
      </c>
      <c r="B1251" s="64" t="s">
        <v>2145</v>
      </c>
      <c r="C1251" s="11" t="s">
        <v>91</v>
      </c>
      <c r="D1251" s="13" t="e">
        <f>#REF!+BOGOR!$J$1242</f>
        <v>#REF!</v>
      </c>
      <c r="E1251" s="13" t="e">
        <f>#REF!+$K$1242</f>
        <v>#REF!</v>
      </c>
      <c r="F1251" s="13" t="e">
        <f>#REF!+$L$1242</f>
        <v>#REF!</v>
      </c>
      <c r="G1251" s="14" t="s">
        <v>2146</v>
      </c>
      <c r="I1251" s="21"/>
      <c r="J1251" s="6"/>
    </row>
    <row r="1252" spans="1:238" s="10" customFormat="1">
      <c r="A1252" s="11">
        <v>11</v>
      </c>
      <c r="B1252" s="64" t="s">
        <v>2147</v>
      </c>
      <c r="C1252" s="11" t="s">
        <v>159</v>
      </c>
      <c r="D1252" s="13" t="e">
        <f>#REF!+BOGOR!$J$1242</f>
        <v>#REF!</v>
      </c>
      <c r="E1252" s="13" t="e">
        <f>#REF!+$K$1242</f>
        <v>#REF!</v>
      </c>
      <c r="F1252" s="13" t="e">
        <f>#REF!+$L$1242</f>
        <v>#REF!</v>
      </c>
      <c r="G1252" s="14" t="s">
        <v>770</v>
      </c>
      <c r="I1252" s="21"/>
      <c r="J1252" s="6"/>
    </row>
    <row r="1253" spans="1:238" s="10" customFormat="1">
      <c r="A1253" s="11">
        <v>12</v>
      </c>
      <c r="B1253" s="64" t="s">
        <v>2148</v>
      </c>
      <c r="C1253" s="11" t="s">
        <v>1851</v>
      </c>
      <c r="D1253" s="13" t="e">
        <f>#REF!+BOGOR!$J$1242</f>
        <v>#REF!</v>
      </c>
      <c r="E1253" s="13" t="e">
        <f>#REF!+$K$1242</f>
        <v>#REF!</v>
      </c>
      <c r="F1253" s="13" t="e">
        <f>#REF!+$L$1242</f>
        <v>#REF!</v>
      </c>
      <c r="G1253" s="14" t="s">
        <v>770</v>
      </c>
      <c r="I1253" s="21"/>
      <c r="J1253" s="6"/>
    </row>
    <row r="1254" spans="1:238" s="10" customFormat="1">
      <c r="A1254" s="11">
        <v>13</v>
      </c>
      <c r="B1254" s="64" t="s">
        <v>2149</v>
      </c>
      <c r="C1254" s="11" t="s">
        <v>2150</v>
      </c>
      <c r="D1254" s="13" t="e">
        <f>#REF!+BOGOR!$J$1242</f>
        <v>#REF!</v>
      </c>
      <c r="E1254" s="13" t="e">
        <f>#REF!+$K$1242</f>
        <v>#REF!</v>
      </c>
      <c r="F1254" s="13" t="e">
        <f>#REF!+$L$1242</f>
        <v>#REF!</v>
      </c>
      <c r="G1254" s="14" t="s">
        <v>2146</v>
      </c>
      <c r="I1254" s="21"/>
      <c r="J1254" s="6"/>
    </row>
    <row r="1255" spans="1:238" s="10" customFormat="1">
      <c r="A1255" s="11">
        <v>14</v>
      </c>
      <c r="B1255" s="64" t="s">
        <v>2151</v>
      </c>
      <c r="C1255" s="11" t="s">
        <v>2152</v>
      </c>
      <c r="D1255" s="13" t="e">
        <f>#REF!+BOGOR!$J$1242</f>
        <v>#REF!</v>
      </c>
      <c r="E1255" s="13" t="e">
        <f>#REF!+$K$1242</f>
        <v>#REF!</v>
      </c>
      <c r="F1255" s="13" t="e">
        <f>#REF!+$L$1242</f>
        <v>#REF!</v>
      </c>
      <c r="G1255" s="14" t="s">
        <v>309</v>
      </c>
      <c r="I1255" s="21"/>
      <c r="J1255" s="6"/>
    </row>
    <row r="1256" spans="1:238" s="10" customFormat="1">
      <c r="A1256" s="11">
        <v>15</v>
      </c>
      <c r="B1256" s="64" t="s">
        <v>2153</v>
      </c>
      <c r="C1256" s="11" t="s">
        <v>2154</v>
      </c>
      <c r="D1256" s="13" t="e">
        <f>#REF!+BOGOR!$J$1242</f>
        <v>#REF!</v>
      </c>
      <c r="E1256" s="13" t="e">
        <f>#REF!+$K$1242</f>
        <v>#REF!</v>
      </c>
      <c r="F1256" s="13" t="e">
        <f>#REF!+$L$1242</f>
        <v>#REF!</v>
      </c>
      <c r="G1256" s="14" t="s">
        <v>309</v>
      </c>
      <c r="I1256" s="21"/>
      <c r="J1256" s="6"/>
    </row>
    <row r="1257" spans="1:238" s="10" customFormat="1">
      <c r="A1257" s="11">
        <v>16</v>
      </c>
      <c r="B1257" s="64" t="s">
        <v>2155</v>
      </c>
      <c r="C1257" s="11" t="s">
        <v>2156</v>
      </c>
      <c r="D1257" s="13" t="e">
        <f>#REF!+BOGOR!$J$1242</f>
        <v>#REF!</v>
      </c>
      <c r="E1257" s="13" t="e">
        <f>#REF!+$K$1242</f>
        <v>#REF!</v>
      </c>
      <c r="F1257" s="13" t="e">
        <f>#REF!+$L$1242</f>
        <v>#REF!</v>
      </c>
      <c r="G1257" s="14" t="s">
        <v>770</v>
      </c>
      <c r="I1257" s="21"/>
      <c r="J1257" s="6"/>
    </row>
    <row r="1258" spans="1:238" s="10" customFormat="1">
      <c r="A1258" s="11">
        <v>17</v>
      </c>
      <c r="B1258" s="64" t="s">
        <v>2157</v>
      </c>
      <c r="C1258" s="11" t="s">
        <v>1032</v>
      </c>
      <c r="D1258" s="13" t="e">
        <f>#REF!+BOGOR!$J$1242</f>
        <v>#REF!</v>
      </c>
      <c r="E1258" s="13" t="e">
        <f>#REF!+$K$1242</f>
        <v>#REF!</v>
      </c>
      <c r="F1258" s="13" t="e">
        <f>#REF!+$L$1242</f>
        <v>#REF!</v>
      </c>
      <c r="G1258" s="14" t="s">
        <v>770</v>
      </c>
      <c r="I1258" s="21"/>
      <c r="J1258" s="6"/>
    </row>
    <row r="1259" spans="1:238" s="10" customFormat="1">
      <c r="A1259" s="11">
        <v>18</v>
      </c>
      <c r="B1259" s="64" t="s">
        <v>2158</v>
      </c>
      <c r="C1259" s="11" t="s">
        <v>2159</v>
      </c>
      <c r="D1259" s="13" t="e">
        <f>#REF!+BOGOR!$J$1242</f>
        <v>#REF!</v>
      </c>
      <c r="E1259" s="13" t="e">
        <f>#REF!+$K$1242</f>
        <v>#REF!</v>
      </c>
      <c r="F1259" s="13" t="e">
        <f>#REF!+$L$1242</f>
        <v>#REF!</v>
      </c>
      <c r="G1259" s="14" t="s">
        <v>770</v>
      </c>
      <c r="I1259" s="21"/>
      <c r="J1259" s="6"/>
    </row>
    <row r="1260" spans="1:238" s="10" customFormat="1">
      <c r="A1260" s="11">
        <v>19</v>
      </c>
      <c r="B1260" s="64" t="s">
        <v>2160</v>
      </c>
      <c r="C1260" s="11" t="s">
        <v>2161</v>
      </c>
      <c r="D1260" s="13" t="e">
        <f>#REF!+BOGOR!$J$1242</f>
        <v>#REF!</v>
      </c>
      <c r="E1260" s="13" t="e">
        <f>#REF!+$K$1242</f>
        <v>#REF!</v>
      </c>
      <c r="F1260" s="13" t="e">
        <f>#REF!+$L$1242</f>
        <v>#REF!</v>
      </c>
      <c r="G1260" s="14" t="s">
        <v>770</v>
      </c>
      <c r="I1260" s="21"/>
      <c r="J1260" s="6"/>
    </row>
    <row r="1261" spans="1:238" s="10" customFormat="1">
      <c r="A1261" s="11">
        <v>20</v>
      </c>
      <c r="B1261" s="64" t="s">
        <v>2162</v>
      </c>
      <c r="C1261" s="11" t="s">
        <v>2161</v>
      </c>
      <c r="D1261" s="13" t="e">
        <f>#REF!+BOGOR!$J$1242</f>
        <v>#REF!</v>
      </c>
      <c r="E1261" s="13" t="e">
        <f>#REF!+$K$1242</f>
        <v>#REF!</v>
      </c>
      <c r="F1261" s="13" t="e">
        <f>#REF!+$L$1242</f>
        <v>#REF!</v>
      </c>
      <c r="G1261" s="14" t="s">
        <v>770</v>
      </c>
      <c r="I1261" s="21"/>
      <c r="J1261" s="6"/>
    </row>
    <row r="1262" spans="1:238" s="10" customFormat="1">
      <c r="A1262" s="11">
        <v>21</v>
      </c>
      <c r="B1262" s="64" t="s">
        <v>2163</v>
      </c>
      <c r="C1262" s="11" t="s">
        <v>2161</v>
      </c>
      <c r="D1262" s="13" t="e">
        <f>#REF!+BOGOR!$J$1242</f>
        <v>#REF!</v>
      </c>
      <c r="E1262" s="13" t="e">
        <f>#REF!+$K$1242</f>
        <v>#REF!</v>
      </c>
      <c r="F1262" s="13" t="e">
        <f>#REF!+$L$1242</f>
        <v>#REF!</v>
      </c>
      <c r="G1262" s="14" t="s">
        <v>770</v>
      </c>
      <c r="I1262" s="21"/>
      <c r="J1262" s="6"/>
    </row>
    <row r="1263" spans="1:238" s="10" customFormat="1">
      <c r="A1263" s="11">
        <v>22</v>
      </c>
      <c r="B1263" s="52" t="s">
        <v>2164</v>
      </c>
      <c r="C1263" s="11" t="s">
        <v>2161</v>
      </c>
      <c r="D1263" s="13" t="e">
        <f>#REF!+BOGOR!$J$1242</f>
        <v>#REF!</v>
      </c>
      <c r="E1263" s="13" t="e">
        <f>#REF!+$K$1242</f>
        <v>#REF!</v>
      </c>
      <c r="F1263" s="13" t="e">
        <f>#REF!+$L$1242</f>
        <v>#REF!</v>
      </c>
      <c r="G1263" s="14" t="s">
        <v>770</v>
      </c>
      <c r="I1263" s="21"/>
      <c r="J1263" s="6"/>
    </row>
    <row r="1264" spans="1:238" s="27" customFormat="1">
      <c r="A1264" s="338" t="s">
        <v>2165</v>
      </c>
      <c r="B1264" s="338"/>
      <c r="C1264" s="338"/>
      <c r="D1264" s="338"/>
      <c r="E1264" s="338"/>
      <c r="F1264" s="338"/>
      <c r="G1264" s="338"/>
      <c r="H1264"/>
      <c r="I1264" s="3"/>
      <c r="J1264" s="6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</row>
    <row r="1265" spans="1:12" ht="15" customHeight="1">
      <c r="A1265" s="333" t="s">
        <v>9</v>
      </c>
      <c r="B1265" s="334" t="s">
        <v>10</v>
      </c>
      <c r="C1265" s="333" t="s">
        <v>11</v>
      </c>
      <c r="D1265" s="339" t="s">
        <v>2293</v>
      </c>
      <c r="E1265" s="341" t="s">
        <v>13</v>
      </c>
      <c r="F1265" s="341"/>
      <c r="G1265" s="335" t="s">
        <v>12</v>
      </c>
      <c r="I1265" s="3"/>
      <c r="J1265" s="6"/>
    </row>
    <row r="1266" spans="1:12">
      <c r="A1266" s="333"/>
      <c r="B1266" s="334"/>
      <c r="C1266" s="333"/>
      <c r="D1266" s="340"/>
      <c r="E1266" s="60" t="s">
        <v>14</v>
      </c>
      <c r="F1266" s="60" t="s">
        <v>15</v>
      </c>
      <c r="G1266" s="335"/>
      <c r="I1266" s="8" t="s">
        <v>2281</v>
      </c>
      <c r="J1266" s="9" t="s">
        <v>2282</v>
      </c>
      <c r="K1266" s="9" t="s">
        <v>2283</v>
      </c>
      <c r="L1266" s="9" t="s">
        <v>2284</v>
      </c>
    </row>
    <row r="1267" spans="1:12" s="10" customFormat="1">
      <c r="A1267" s="11">
        <v>1</v>
      </c>
      <c r="B1267" s="64" t="s">
        <v>2166</v>
      </c>
      <c r="C1267" s="11" t="s">
        <v>2167</v>
      </c>
      <c r="D1267" s="13" t="e">
        <f>#REF!+BOGOR!$J$1267</f>
        <v>#REF!</v>
      </c>
      <c r="E1267" s="13" t="e">
        <f>#REF!+$K$1267</f>
        <v>#REF!</v>
      </c>
      <c r="F1267" s="13" t="e">
        <f>#REF!+$L$1267</f>
        <v>#REF!</v>
      </c>
      <c r="G1267" s="14" t="s">
        <v>770</v>
      </c>
      <c r="I1267" s="15">
        <v>-10000</v>
      </c>
      <c r="J1267" s="15">
        <v>1000</v>
      </c>
      <c r="K1267" s="16"/>
      <c r="L1267" s="16"/>
    </row>
    <row r="1268" spans="1:12" s="10" customFormat="1">
      <c r="A1268" s="11">
        <v>2</v>
      </c>
      <c r="B1268" s="64" t="s">
        <v>2168</v>
      </c>
      <c r="C1268" s="11" t="s">
        <v>359</v>
      </c>
      <c r="D1268" s="13" t="e">
        <f>#REF!+BOGOR!$J$1267</f>
        <v>#REF!</v>
      </c>
      <c r="E1268" s="13" t="e">
        <f>#REF!+$K$1267</f>
        <v>#REF!</v>
      </c>
      <c r="F1268" s="13" t="e">
        <f>#REF!+$L$1267</f>
        <v>#REF!</v>
      </c>
      <c r="G1268" s="14" t="s">
        <v>770</v>
      </c>
      <c r="I1268" s="21"/>
      <c r="J1268" s="6"/>
    </row>
    <row r="1269" spans="1:12" s="10" customFormat="1">
      <c r="A1269" s="11">
        <v>3</v>
      </c>
      <c r="B1269" s="64" t="s">
        <v>2169</v>
      </c>
      <c r="C1269" s="11" t="s">
        <v>2170</v>
      </c>
      <c r="D1269" s="13" t="e">
        <f>#REF!+BOGOR!$J$1267</f>
        <v>#REF!</v>
      </c>
      <c r="E1269" s="13" t="e">
        <f>#REF!+$K$1267</f>
        <v>#REF!</v>
      </c>
      <c r="F1269" s="13" t="e">
        <f>#REF!+$L$1267</f>
        <v>#REF!</v>
      </c>
      <c r="G1269" s="14" t="s">
        <v>770</v>
      </c>
      <c r="I1269" s="21"/>
      <c r="J1269" s="6"/>
    </row>
    <row r="1270" spans="1:12" s="10" customFormat="1">
      <c r="A1270" s="11">
        <v>4</v>
      </c>
      <c r="B1270" s="64" t="s">
        <v>2171</v>
      </c>
      <c r="C1270" s="11" t="s">
        <v>2172</v>
      </c>
      <c r="D1270" s="13" t="e">
        <f>#REF!+BOGOR!$J$1267</f>
        <v>#REF!</v>
      </c>
      <c r="E1270" s="13" t="e">
        <f>#REF!+$K$1267</f>
        <v>#REF!</v>
      </c>
      <c r="F1270" s="13" t="e">
        <f>#REF!+$L$1267</f>
        <v>#REF!</v>
      </c>
      <c r="G1270" s="14" t="s">
        <v>770</v>
      </c>
      <c r="I1270" s="21"/>
      <c r="J1270" s="6"/>
    </row>
    <row r="1271" spans="1:12" s="10" customFormat="1">
      <c r="A1271" s="11">
        <v>5</v>
      </c>
      <c r="B1271" s="65" t="s">
        <v>2173</v>
      </c>
      <c r="C1271" s="11" t="s">
        <v>2174</v>
      </c>
      <c r="D1271" s="13" t="e">
        <f>#REF!+BOGOR!$J$1267</f>
        <v>#REF!</v>
      </c>
      <c r="E1271" s="13" t="e">
        <f>#REF!+$K$1267</f>
        <v>#REF!</v>
      </c>
      <c r="F1271" s="13" t="e">
        <f>#REF!+$L$1267</f>
        <v>#REF!</v>
      </c>
      <c r="G1271" s="14" t="s">
        <v>2175</v>
      </c>
      <c r="I1271" s="21"/>
      <c r="J1271" s="6"/>
    </row>
    <row r="1272" spans="1:12" s="10" customFormat="1">
      <c r="A1272" s="11">
        <v>6</v>
      </c>
      <c r="B1272" s="65" t="s">
        <v>2176</v>
      </c>
      <c r="C1272" s="11" t="s">
        <v>2177</v>
      </c>
      <c r="D1272" s="13" t="e">
        <f>#REF!+BOGOR!$J$1267</f>
        <v>#REF!</v>
      </c>
      <c r="E1272" s="13" t="e">
        <f>#REF!+$K$1267</f>
        <v>#REF!</v>
      </c>
      <c r="F1272" s="13" t="e">
        <f>#REF!+$L$1267</f>
        <v>#REF!</v>
      </c>
      <c r="G1272" s="14" t="s">
        <v>2175</v>
      </c>
      <c r="I1272" s="21"/>
      <c r="J1272" s="6"/>
    </row>
    <row r="1273" spans="1:12" s="10" customFormat="1">
      <c r="A1273" s="11">
        <v>7</v>
      </c>
      <c r="B1273" s="65" t="s">
        <v>2178</v>
      </c>
      <c r="C1273" s="11" t="s">
        <v>2179</v>
      </c>
      <c r="D1273" s="13" t="e">
        <f>#REF!+BOGOR!$J$1267</f>
        <v>#REF!</v>
      </c>
      <c r="E1273" s="13" t="e">
        <f>#REF!+$K$1267</f>
        <v>#REF!</v>
      </c>
      <c r="F1273" s="13" t="e">
        <f>#REF!+$L$1267</f>
        <v>#REF!</v>
      </c>
      <c r="G1273" s="14" t="s">
        <v>2175</v>
      </c>
      <c r="I1273" s="21"/>
      <c r="J1273" s="6"/>
    </row>
    <row r="1274" spans="1:12" s="10" customFormat="1">
      <c r="A1274" s="11">
        <v>8</v>
      </c>
      <c r="B1274" s="65" t="s">
        <v>2180</v>
      </c>
      <c r="C1274" s="11" t="s">
        <v>2181</v>
      </c>
      <c r="D1274" s="13" t="e">
        <f>#REF!+BOGOR!$J$1267</f>
        <v>#REF!</v>
      </c>
      <c r="E1274" s="13" t="e">
        <f>#REF!+$K$1267</f>
        <v>#REF!</v>
      </c>
      <c r="F1274" s="13" t="e">
        <f>#REF!+$L$1267</f>
        <v>#REF!</v>
      </c>
      <c r="G1274" s="14" t="s">
        <v>2175</v>
      </c>
      <c r="I1274" s="21"/>
      <c r="J1274" s="6"/>
    </row>
    <row r="1275" spans="1:12" s="10" customFormat="1">
      <c r="A1275" s="11">
        <v>9</v>
      </c>
      <c r="B1275" s="65" t="s">
        <v>2182</v>
      </c>
      <c r="C1275" s="11" t="s">
        <v>2183</v>
      </c>
      <c r="D1275" s="13" t="e">
        <f>#REF!+BOGOR!$J$1267</f>
        <v>#REF!</v>
      </c>
      <c r="E1275" s="13" t="e">
        <f>#REF!+$K$1267</f>
        <v>#REF!</v>
      </c>
      <c r="F1275" s="13" t="e">
        <f>#REF!+$L$1267</f>
        <v>#REF!</v>
      </c>
      <c r="G1275" s="14" t="s">
        <v>2175</v>
      </c>
      <c r="I1275" s="21"/>
      <c r="J1275" s="6"/>
    </row>
    <row r="1276" spans="1:12" s="10" customFormat="1">
      <c r="A1276" s="11">
        <v>10</v>
      </c>
      <c r="B1276" s="65" t="s">
        <v>2184</v>
      </c>
      <c r="C1276" s="11" t="s">
        <v>2185</v>
      </c>
      <c r="D1276" s="13" t="e">
        <f>#REF!+BOGOR!$J$1267</f>
        <v>#REF!</v>
      </c>
      <c r="E1276" s="13" t="e">
        <f>#REF!+$K$1267</f>
        <v>#REF!</v>
      </c>
      <c r="F1276" s="13" t="e">
        <f>#REF!+$L$1267</f>
        <v>#REF!</v>
      </c>
      <c r="G1276" s="14" t="s">
        <v>2175</v>
      </c>
      <c r="I1276" s="21"/>
      <c r="J1276" s="6"/>
    </row>
    <row r="1277" spans="1:12" s="10" customFormat="1">
      <c r="A1277" s="11">
        <v>11</v>
      </c>
      <c r="B1277" s="65" t="s">
        <v>2186</v>
      </c>
      <c r="C1277" s="11" t="s">
        <v>2187</v>
      </c>
      <c r="D1277" s="13" t="e">
        <f>#REF!+BOGOR!$J$1267</f>
        <v>#REF!</v>
      </c>
      <c r="E1277" s="13" t="e">
        <f>#REF!+$K$1267</f>
        <v>#REF!</v>
      </c>
      <c r="F1277" s="13" t="e">
        <f>#REF!+$L$1267</f>
        <v>#REF!</v>
      </c>
      <c r="G1277" s="14" t="s">
        <v>2175</v>
      </c>
      <c r="I1277" s="21"/>
      <c r="J1277" s="6"/>
    </row>
    <row r="1278" spans="1:12" s="10" customFormat="1">
      <c r="A1278" s="11">
        <v>12</v>
      </c>
      <c r="B1278" s="65" t="s">
        <v>2188</v>
      </c>
      <c r="C1278" s="11" t="s">
        <v>2189</v>
      </c>
      <c r="D1278" s="13" t="e">
        <f>#REF!+BOGOR!$J$1267</f>
        <v>#REF!</v>
      </c>
      <c r="E1278" s="13" t="e">
        <f>#REF!+$K$1267</f>
        <v>#REF!</v>
      </c>
      <c r="F1278" s="13" t="e">
        <f>#REF!+$L$1267</f>
        <v>#REF!</v>
      </c>
      <c r="G1278" s="14" t="s">
        <v>2175</v>
      </c>
      <c r="I1278" s="21"/>
      <c r="J1278" s="6"/>
    </row>
    <row r="1279" spans="1:12" s="10" customFormat="1">
      <c r="A1279" s="11">
        <v>13</v>
      </c>
      <c r="B1279" s="65" t="s">
        <v>2190</v>
      </c>
      <c r="C1279" s="11" t="s">
        <v>2191</v>
      </c>
      <c r="D1279" s="13" t="e">
        <f>#REF!+BOGOR!$J$1267</f>
        <v>#REF!</v>
      </c>
      <c r="E1279" s="13" t="e">
        <f>#REF!+$K$1267</f>
        <v>#REF!</v>
      </c>
      <c r="F1279" s="13" t="e">
        <f>#REF!+$L$1267</f>
        <v>#REF!</v>
      </c>
      <c r="G1279" s="14" t="s">
        <v>2175</v>
      </c>
      <c r="I1279" s="21"/>
      <c r="J1279" s="6"/>
    </row>
    <row r="1280" spans="1:12" s="10" customFormat="1">
      <c r="A1280" s="11">
        <v>14</v>
      </c>
      <c r="B1280" s="65" t="s">
        <v>2192</v>
      </c>
      <c r="C1280" s="11" t="s">
        <v>2193</v>
      </c>
      <c r="D1280" s="13" t="e">
        <f>#REF!+BOGOR!$J$1267</f>
        <v>#REF!</v>
      </c>
      <c r="E1280" s="13" t="e">
        <f>#REF!+$K$1267</f>
        <v>#REF!</v>
      </c>
      <c r="F1280" s="13" t="e">
        <f>#REF!+$L$1267</f>
        <v>#REF!</v>
      </c>
      <c r="G1280" s="14" t="s">
        <v>2175</v>
      </c>
      <c r="I1280" s="21"/>
      <c r="J1280" s="6"/>
    </row>
    <row r="1281" spans="1:238" s="10" customFormat="1">
      <c r="A1281" s="11">
        <v>15</v>
      </c>
      <c r="B1281" s="65" t="s">
        <v>2178</v>
      </c>
      <c r="C1281" s="11" t="s">
        <v>2194</v>
      </c>
      <c r="D1281" s="13" t="e">
        <f>#REF!+BOGOR!$J$1267</f>
        <v>#REF!</v>
      </c>
      <c r="E1281" s="13" t="e">
        <f>#REF!+$K$1267</f>
        <v>#REF!</v>
      </c>
      <c r="F1281" s="13" t="e">
        <f>#REF!+$L$1267</f>
        <v>#REF!</v>
      </c>
      <c r="G1281" s="14" t="s">
        <v>2175</v>
      </c>
      <c r="I1281" s="21"/>
      <c r="J1281" s="6"/>
    </row>
    <row r="1282" spans="1:238" s="10" customFormat="1">
      <c r="A1282" s="11">
        <v>16</v>
      </c>
      <c r="B1282" s="65" t="s">
        <v>2180</v>
      </c>
      <c r="C1282" s="11" t="s">
        <v>2195</v>
      </c>
      <c r="D1282" s="13" t="e">
        <f>#REF!+BOGOR!$J$1267</f>
        <v>#REF!</v>
      </c>
      <c r="E1282" s="13" t="e">
        <f>#REF!+$K$1267</f>
        <v>#REF!</v>
      </c>
      <c r="F1282" s="13" t="e">
        <f>#REF!+$L$1267</f>
        <v>#REF!</v>
      </c>
      <c r="G1282" s="14" t="s">
        <v>2175</v>
      </c>
      <c r="I1282" s="21"/>
      <c r="J1282" s="6"/>
    </row>
    <row r="1283" spans="1:238" s="10" customFormat="1">
      <c r="A1283" s="11">
        <v>17</v>
      </c>
      <c r="B1283" s="65" t="s">
        <v>2196</v>
      </c>
      <c r="C1283" s="11" t="s">
        <v>2197</v>
      </c>
      <c r="D1283" s="13" t="e">
        <f>#REF!+BOGOR!$J$1267</f>
        <v>#REF!</v>
      </c>
      <c r="E1283" s="13" t="e">
        <f>#REF!+$K$1267</f>
        <v>#REF!</v>
      </c>
      <c r="F1283" s="13" t="e">
        <f>#REF!+$L$1267</f>
        <v>#REF!</v>
      </c>
      <c r="G1283" s="14" t="s">
        <v>2175</v>
      </c>
      <c r="I1283" s="21"/>
      <c r="J1283" s="6"/>
    </row>
    <row r="1284" spans="1:238" s="10" customFormat="1">
      <c r="A1284" s="11">
        <v>18</v>
      </c>
      <c r="B1284" s="65" t="s">
        <v>2198</v>
      </c>
      <c r="C1284" s="11" t="s">
        <v>2199</v>
      </c>
      <c r="D1284" s="13" t="e">
        <f>#REF!+BOGOR!$J$1267</f>
        <v>#REF!</v>
      </c>
      <c r="E1284" s="13" t="e">
        <f>#REF!+$K$1267</f>
        <v>#REF!</v>
      </c>
      <c r="F1284" s="13" t="e">
        <f>#REF!+$L$1267</f>
        <v>#REF!</v>
      </c>
      <c r="G1284" s="14" t="s">
        <v>2175</v>
      </c>
      <c r="I1284" s="21"/>
      <c r="J1284" s="6"/>
    </row>
    <row r="1285" spans="1:238" s="10" customFormat="1">
      <c r="A1285" s="11">
        <v>19</v>
      </c>
      <c r="B1285" s="65" t="s">
        <v>2200</v>
      </c>
      <c r="C1285" s="11" t="s">
        <v>2201</v>
      </c>
      <c r="D1285" s="13" t="e">
        <f>#REF!+BOGOR!$J$1267</f>
        <v>#REF!</v>
      </c>
      <c r="E1285" s="13" t="e">
        <f>#REF!+$K$1267</f>
        <v>#REF!</v>
      </c>
      <c r="F1285" s="13" t="e">
        <f>#REF!+$L$1267</f>
        <v>#REF!</v>
      </c>
      <c r="G1285" s="14" t="s">
        <v>2093</v>
      </c>
      <c r="I1285" s="21"/>
      <c r="J1285" s="6"/>
    </row>
    <row r="1286" spans="1:238" s="10" customFormat="1">
      <c r="A1286" s="11">
        <v>20</v>
      </c>
      <c r="B1286" s="65" t="s">
        <v>2202</v>
      </c>
      <c r="C1286" s="11" t="s">
        <v>2203</v>
      </c>
      <c r="D1286" s="13" t="e">
        <f>#REF!+BOGOR!$J$1267</f>
        <v>#REF!</v>
      </c>
      <c r="E1286" s="13" t="e">
        <f>#REF!+$K$1267</f>
        <v>#REF!</v>
      </c>
      <c r="F1286" s="13" t="e">
        <f>#REF!+$L$1267</f>
        <v>#REF!</v>
      </c>
      <c r="G1286" s="14" t="s">
        <v>2175</v>
      </c>
      <c r="I1286" s="21"/>
      <c r="J1286" s="6"/>
    </row>
    <row r="1287" spans="1:238" s="10" customFormat="1">
      <c r="A1287" s="11">
        <v>21</v>
      </c>
      <c r="B1287" s="65" t="s">
        <v>2204</v>
      </c>
      <c r="C1287" s="11" t="s">
        <v>2205</v>
      </c>
      <c r="D1287" s="13" t="e">
        <f>#REF!+BOGOR!$J$1267</f>
        <v>#REF!</v>
      </c>
      <c r="E1287" s="13" t="e">
        <f>#REF!+$K$1267</f>
        <v>#REF!</v>
      </c>
      <c r="F1287" s="13" t="e">
        <f>#REF!+$L$1267</f>
        <v>#REF!</v>
      </c>
      <c r="G1287" s="14" t="s">
        <v>2175</v>
      </c>
      <c r="I1287" s="21"/>
      <c r="J1287" s="6"/>
    </row>
    <row r="1288" spans="1:238" s="27" customFormat="1">
      <c r="A1288" s="349" t="s">
        <v>2206</v>
      </c>
      <c r="B1288" s="350"/>
      <c r="C1288" s="350"/>
      <c r="D1288" s="350"/>
      <c r="E1288" s="350"/>
      <c r="F1288" s="350"/>
      <c r="G1288" s="351"/>
      <c r="H1288"/>
      <c r="I1288" s="3"/>
      <c r="J1288" s="6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</row>
    <row r="1289" spans="1:238" ht="15" customHeight="1">
      <c r="A1289" s="333" t="s">
        <v>9</v>
      </c>
      <c r="B1289" s="334" t="s">
        <v>10</v>
      </c>
      <c r="C1289" s="333" t="s">
        <v>11</v>
      </c>
      <c r="D1289" s="339" t="s">
        <v>2293</v>
      </c>
      <c r="E1289" s="341" t="s">
        <v>13</v>
      </c>
      <c r="F1289" s="341"/>
      <c r="G1289" s="335" t="s">
        <v>12</v>
      </c>
      <c r="I1289" s="3"/>
      <c r="J1289" s="6"/>
    </row>
    <row r="1290" spans="1:238" ht="22.5" customHeight="1">
      <c r="A1290" s="333"/>
      <c r="B1290" s="334"/>
      <c r="C1290" s="333"/>
      <c r="D1290" s="340"/>
      <c r="E1290" s="60" t="s">
        <v>14</v>
      </c>
      <c r="F1290" s="60" t="s">
        <v>15</v>
      </c>
      <c r="G1290" s="335"/>
      <c r="I1290" s="8" t="s">
        <v>2281</v>
      </c>
      <c r="J1290" s="9" t="s">
        <v>2282</v>
      </c>
      <c r="K1290" s="9" t="s">
        <v>2283</v>
      </c>
      <c r="L1290" s="9" t="s">
        <v>2284</v>
      </c>
    </row>
    <row r="1291" spans="1:238" s="10" customFormat="1">
      <c r="A1291" s="11">
        <v>1</v>
      </c>
      <c r="B1291" s="64" t="s">
        <v>2207</v>
      </c>
      <c r="C1291" s="11" t="s">
        <v>2208</v>
      </c>
      <c r="D1291" s="13" t="e">
        <f>#REF!+BOGOR!$J$1291</f>
        <v>#REF!</v>
      </c>
      <c r="E1291" s="13" t="e">
        <f>#REF!+$K$1291</f>
        <v>#REF!</v>
      </c>
      <c r="F1291" s="13" t="e">
        <f>#REF!+$L$1291</f>
        <v>#REF!</v>
      </c>
      <c r="G1291" s="14" t="s">
        <v>2209</v>
      </c>
      <c r="I1291" s="15">
        <v>1000</v>
      </c>
      <c r="J1291" s="15">
        <v>1000</v>
      </c>
      <c r="K1291" s="16"/>
      <c r="L1291" s="16"/>
    </row>
    <row r="1292" spans="1:238" s="10" customFormat="1">
      <c r="A1292" s="11">
        <v>2</v>
      </c>
      <c r="B1292" s="64" t="s">
        <v>2210</v>
      </c>
      <c r="C1292" s="11" t="s">
        <v>236</v>
      </c>
      <c r="D1292" s="13" t="e">
        <f>#REF!+BOGOR!$J$1291</f>
        <v>#REF!</v>
      </c>
      <c r="E1292" s="13" t="e">
        <f>#REF!+$K$1291</f>
        <v>#REF!</v>
      </c>
      <c r="F1292" s="13" t="e">
        <f>#REF!+$L$1291</f>
        <v>#REF!</v>
      </c>
      <c r="G1292" s="14" t="s">
        <v>2209</v>
      </c>
      <c r="I1292" s="21"/>
      <c r="J1292" s="6"/>
    </row>
    <row r="1293" spans="1:238" s="10" customFormat="1">
      <c r="A1293" s="11">
        <v>3</v>
      </c>
      <c r="B1293" s="64" t="s">
        <v>2211</v>
      </c>
      <c r="C1293" s="11" t="s">
        <v>22</v>
      </c>
      <c r="D1293" s="13" t="e">
        <f>#REF!+BOGOR!$J$1291</f>
        <v>#REF!</v>
      </c>
      <c r="E1293" s="13" t="e">
        <f>#REF!+$K$1291</f>
        <v>#REF!</v>
      </c>
      <c r="F1293" s="13" t="e">
        <f>#REF!+$L$1291</f>
        <v>#REF!</v>
      </c>
      <c r="G1293" s="14" t="s">
        <v>770</v>
      </c>
      <c r="I1293" s="21"/>
      <c r="J1293" s="6"/>
    </row>
    <row r="1294" spans="1:238" s="10" customFormat="1">
      <c r="A1294" s="11">
        <v>4</v>
      </c>
      <c r="B1294" s="64" t="s">
        <v>2212</v>
      </c>
      <c r="C1294" s="11" t="s">
        <v>2213</v>
      </c>
      <c r="D1294" s="13" t="e">
        <f>#REF!+BOGOR!$J$1291</f>
        <v>#REF!</v>
      </c>
      <c r="E1294" s="13" t="e">
        <f>#REF!+$K$1291</f>
        <v>#REF!</v>
      </c>
      <c r="F1294" s="13" t="e">
        <f>#REF!+$L$1291</f>
        <v>#REF!</v>
      </c>
      <c r="G1294" s="14" t="s">
        <v>309</v>
      </c>
      <c r="I1294" s="21"/>
      <c r="J1294" s="6"/>
    </row>
    <row r="1295" spans="1:238" s="10" customFormat="1">
      <c r="A1295" s="11">
        <v>5</v>
      </c>
      <c r="B1295" s="64" t="s">
        <v>2214</v>
      </c>
      <c r="C1295" s="11" t="s">
        <v>602</v>
      </c>
      <c r="D1295" s="13" t="e">
        <f>#REF!+BOGOR!$J$1291</f>
        <v>#REF!</v>
      </c>
      <c r="E1295" s="13" t="e">
        <f>#REF!+$K$1291</f>
        <v>#REF!</v>
      </c>
      <c r="F1295" s="13" t="e">
        <f>#REF!+$L$1291</f>
        <v>#REF!</v>
      </c>
      <c r="G1295" s="14" t="s">
        <v>309</v>
      </c>
      <c r="I1295" s="21"/>
      <c r="J1295" s="6"/>
    </row>
    <row r="1296" spans="1:238" s="10" customFormat="1">
      <c r="A1296" s="11">
        <v>6</v>
      </c>
      <c r="B1296" s="64" t="s">
        <v>2215</v>
      </c>
      <c r="C1296" s="11" t="s">
        <v>2216</v>
      </c>
      <c r="D1296" s="13" t="e">
        <f>#REF!+BOGOR!$J$1291</f>
        <v>#REF!</v>
      </c>
      <c r="E1296" s="13" t="e">
        <f>#REF!+$K$1291</f>
        <v>#REF!</v>
      </c>
      <c r="F1296" s="13" t="e">
        <f>#REF!+$L$1291</f>
        <v>#REF!</v>
      </c>
      <c r="G1296" s="14" t="s">
        <v>1996</v>
      </c>
      <c r="I1296" s="21"/>
      <c r="J1296" s="6"/>
    </row>
    <row r="1297" spans="1:10" s="10" customFormat="1">
      <c r="A1297" s="11">
        <v>7</v>
      </c>
      <c r="B1297" s="64" t="s">
        <v>2217</v>
      </c>
      <c r="C1297" s="11" t="s">
        <v>2218</v>
      </c>
      <c r="D1297" s="13" t="e">
        <f>#REF!+BOGOR!$J$1291</f>
        <v>#REF!</v>
      </c>
      <c r="E1297" s="13" t="e">
        <f>#REF!+$K$1291</f>
        <v>#REF!</v>
      </c>
      <c r="F1297" s="13" t="e">
        <f>#REF!+$L$1291</f>
        <v>#REF!</v>
      </c>
      <c r="G1297" s="14" t="s">
        <v>770</v>
      </c>
      <c r="I1297" s="21"/>
      <c r="J1297" s="6"/>
    </row>
    <row r="1298" spans="1:10" s="10" customFormat="1">
      <c r="A1298" s="11">
        <v>8</v>
      </c>
      <c r="B1298" s="64" t="s">
        <v>2219</v>
      </c>
      <c r="C1298" s="11" t="s">
        <v>2159</v>
      </c>
      <c r="D1298" s="13" t="e">
        <f>#REF!+BOGOR!$J$1291</f>
        <v>#REF!</v>
      </c>
      <c r="E1298" s="13" t="e">
        <f>#REF!+$K$1291</f>
        <v>#REF!</v>
      </c>
      <c r="F1298" s="13" t="e">
        <f>#REF!+$L$1291</f>
        <v>#REF!</v>
      </c>
      <c r="G1298" s="14" t="s">
        <v>309</v>
      </c>
      <c r="I1298" s="21"/>
      <c r="J1298" s="6"/>
    </row>
    <row r="1299" spans="1:10" s="10" customFormat="1">
      <c r="A1299" s="11">
        <v>9</v>
      </c>
      <c r="B1299" s="64" t="s">
        <v>2220</v>
      </c>
      <c r="C1299" s="11" t="s">
        <v>2221</v>
      </c>
      <c r="D1299" s="13" t="e">
        <f>#REF!+BOGOR!$J$1291</f>
        <v>#REF!</v>
      </c>
      <c r="E1299" s="13" t="e">
        <f>#REF!+$K$1291</f>
        <v>#REF!</v>
      </c>
      <c r="F1299" s="13" t="e">
        <f>#REF!+$L$1291</f>
        <v>#REF!</v>
      </c>
      <c r="G1299" s="14" t="s">
        <v>309</v>
      </c>
      <c r="I1299" s="21"/>
      <c r="J1299" s="6"/>
    </row>
    <row r="1300" spans="1:10" s="10" customFormat="1">
      <c r="A1300" s="11">
        <v>10</v>
      </c>
      <c r="B1300" s="64" t="s">
        <v>2222</v>
      </c>
      <c r="C1300" s="11" t="s">
        <v>2223</v>
      </c>
      <c r="D1300" s="13" t="e">
        <f>#REF!+BOGOR!$J$1291</f>
        <v>#REF!</v>
      </c>
      <c r="E1300" s="13" t="e">
        <f>#REF!+$K$1291</f>
        <v>#REF!</v>
      </c>
      <c r="F1300" s="13" t="e">
        <f>#REF!+$L$1291</f>
        <v>#REF!</v>
      </c>
      <c r="G1300" s="14" t="s">
        <v>1975</v>
      </c>
      <c r="I1300" s="21"/>
      <c r="J1300" s="6"/>
    </row>
    <row r="1301" spans="1:10" s="10" customFormat="1">
      <c r="A1301" s="11">
        <v>11</v>
      </c>
      <c r="B1301" s="64" t="s">
        <v>2224</v>
      </c>
      <c r="C1301" s="11" t="s">
        <v>2225</v>
      </c>
      <c r="D1301" s="13" t="e">
        <f>#REF!+BOGOR!$J$1291</f>
        <v>#REF!</v>
      </c>
      <c r="E1301" s="13" t="e">
        <f>#REF!+$K$1291</f>
        <v>#REF!</v>
      </c>
      <c r="F1301" s="13" t="e">
        <f>#REF!+$L$1291</f>
        <v>#REF!</v>
      </c>
      <c r="G1301" s="14" t="s">
        <v>2226</v>
      </c>
      <c r="I1301" s="21"/>
      <c r="J1301" s="6"/>
    </row>
    <row r="1302" spans="1:10" s="10" customFormat="1">
      <c r="A1302" s="11">
        <v>12</v>
      </c>
      <c r="B1302" s="64" t="s">
        <v>2227</v>
      </c>
      <c r="C1302" s="11" t="s">
        <v>2228</v>
      </c>
      <c r="D1302" s="13" t="e">
        <f>#REF!+BOGOR!$J$1291</f>
        <v>#REF!</v>
      </c>
      <c r="E1302" s="13" t="e">
        <f>#REF!+$K$1291</f>
        <v>#REF!</v>
      </c>
      <c r="F1302" s="13" t="e">
        <f>#REF!+$L$1291</f>
        <v>#REF!</v>
      </c>
      <c r="G1302" s="14" t="s">
        <v>2229</v>
      </c>
      <c r="I1302" s="21"/>
      <c r="J1302" s="6"/>
    </row>
    <row r="1303" spans="1:10" s="10" customFormat="1">
      <c r="A1303" s="11">
        <v>13</v>
      </c>
      <c r="B1303" s="64" t="s">
        <v>2230</v>
      </c>
      <c r="C1303" s="11" t="s">
        <v>2231</v>
      </c>
      <c r="D1303" s="13" t="e">
        <f>#REF!+BOGOR!$J$1291</f>
        <v>#REF!</v>
      </c>
      <c r="E1303" s="13" t="e">
        <f>#REF!+$K$1291</f>
        <v>#REF!</v>
      </c>
      <c r="F1303" s="13" t="e">
        <f>#REF!+$L$1291</f>
        <v>#REF!</v>
      </c>
      <c r="G1303" s="14" t="s">
        <v>309</v>
      </c>
      <c r="I1303" s="33"/>
      <c r="J1303" s="6"/>
    </row>
    <row r="1304" spans="1:10" s="10" customFormat="1">
      <c r="A1304" s="11">
        <v>14</v>
      </c>
      <c r="B1304" s="64" t="s">
        <v>2232</v>
      </c>
      <c r="C1304" s="11" t="s">
        <v>2233</v>
      </c>
      <c r="D1304" s="13" t="e">
        <f>#REF!+BOGOR!$J$1291</f>
        <v>#REF!</v>
      </c>
      <c r="E1304" s="13" t="e">
        <f>#REF!+$K$1291</f>
        <v>#REF!</v>
      </c>
      <c r="F1304" s="13" t="e">
        <f>#REF!+$L$1291</f>
        <v>#REF!</v>
      </c>
      <c r="G1304" s="14" t="s">
        <v>309</v>
      </c>
      <c r="I1304" s="21"/>
      <c r="J1304" s="6"/>
    </row>
    <row r="1305" spans="1:10" s="10" customFormat="1">
      <c r="A1305" s="11">
        <v>15</v>
      </c>
      <c r="B1305" s="64" t="s">
        <v>2234</v>
      </c>
      <c r="C1305" s="11" t="s">
        <v>1950</v>
      </c>
      <c r="D1305" s="13" t="e">
        <f>#REF!+BOGOR!$J$1291</f>
        <v>#REF!</v>
      </c>
      <c r="E1305" s="13" t="e">
        <f>#REF!+$K$1291</f>
        <v>#REF!</v>
      </c>
      <c r="F1305" s="13" t="e">
        <f>#REF!+$L$1291</f>
        <v>#REF!</v>
      </c>
      <c r="G1305" s="14" t="s">
        <v>309</v>
      </c>
      <c r="I1305" s="21"/>
      <c r="J1305" s="6"/>
    </row>
    <row r="1306" spans="1:10" s="10" customFormat="1">
      <c r="A1306" s="26">
        <v>16</v>
      </c>
      <c r="B1306" s="64" t="s">
        <v>2235</v>
      </c>
      <c r="C1306" s="11" t="s">
        <v>2236</v>
      </c>
      <c r="D1306" s="13" t="e">
        <f>#REF!+BOGOR!$J$1291</f>
        <v>#REF!</v>
      </c>
      <c r="E1306" s="13" t="e">
        <f>#REF!+$K$1291</f>
        <v>#REF!</v>
      </c>
      <c r="F1306" s="13" t="e">
        <f>#REF!+$L$1291</f>
        <v>#REF!</v>
      </c>
      <c r="G1306" s="14" t="s">
        <v>770</v>
      </c>
      <c r="I1306" s="21"/>
      <c r="J1306" s="6"/>
    </row>
    <row r="1307" spans="1:10" s="10" customFormat="1">
      <c r="A1307" s="11">
        <v>17</v>
      </c>
      <c r="B1307" s="64" t="s">
        <v>2237</v>
      </c>
      <c r="C1307" s="11" t="s">
        <v>2238</v>
      </c>
      <c r="D1307" s="13" t="e">
        <f>#REF!+BOGOR!$J$1291</f>
        <v>#REF!</v>
      </c>
      <c r="E1307" s="13" t="e">
        <f>#REF!+$K$1291</f>
        <v>#REF!</v>
      </c>
      <c r="F1307" s="13" t="e">
        <f>#REF!+$L$1291</f>
        <v>#REF!</v>
      </c>
      <c r="G1307" s="14" t="s">
        <v>770</v>
      </c>
      <c r="I1307" s="21"/>
      <c r="J1307" s="6"/>
    </row>
    <row r="1308" spans="1:10" s="10" customFormat="1">
      <c r="A1308" s="26">
        <v>18</v>
      </c>
      <c r="B1308" s="66" t="s">
        <v>2239</v>
      </c>
      <c r="C1308" s="11" t="s">
        <v>2238</v>
      </c>
      <c r="D1308" s="13" t="e">
        <f>#REF!+BOGOR!$J$1291</f>
        <v>#REF!</v>
      </c>
      <c r="E1308" s="13" t="e">
        <f>#REF!+$K$1291</f>
        <v>#REF!</v>
      </c>
      <c r="F1308" s="13" t="e">
        <f>#REF!+$L$1291</f>
        <v>#REF!</v>
      </c>
      <c r="G1308" s="14" t="s">
        <v>770</v>
      </c>
      <c r="I1308" s="21"/>
      <c r="J1308" s="6"/>
    </row>
    <row r="1309" spans="1:10">
      <c r="A1309" s="67" t="s">
        <v>2240</v>
      </c>
      <c r="B1309" s="67"/>
      <c r="C1309" s="67"/>
      <c r="D1309" t="s">
        <v>2241</v>
      </c>
      <c r="I1309" s="3"/>
      <c r="J1309" s="3"/>
    </row>
    <row r="1310" spans="1:10">
      <c r="A1310" s="68" t="s">
        <v>2242</v>
      </c>
      <c r="B1310" s="343" t="s">
        <v>2243</v>
      </c>
      <c r="C1310" s="343"/>
      <c r="D1310" s="343"/>
      <c r="E1310" s="343"/>
      <c r="F1310" s="343"/>
      <c r="G1310" s="343"/>
      <c r="I1310" s="3"/>
      <c r="J1310" s="3"/>
    </row>
    <row r="1311" spans="1:10">
      <c r="A1311" s="68" t="s">
        <v>2244</v>
      </c>
      <c r="B1311" s="343" t="s">
        <v>2245</v>
      </c>
      <c r="C1311" s="343"/>
      <c r="D1311" s="343"/>
      <c r="E1311" s="343"/>
      <c r="F1311" s="343"/>
      <c r="G1311" s="343"/>
      <c r="I1311" s="3"/>
      <c r="J1311" s="3"/>
    </row>
    <row r="1312" spans="1:10">
      <c r="A1312" s="68" t="s">
        <v>2246</v>
      </c>
      <c r="B1312" s="343" t="s">
        <v>2247</v>
      </c>
      <c r="C1312" s="343"/>
      <c r="D1312" s="343"/>
      <c r="E1312" s="343"/>
      <c r="F1312" s="343"/>
      <c r="G1312" s="343"/>
      <c r="I1312" s="3"/>
      <c r="J1312" s="3"/>
    </row>
    <row r="1313" spans="1:10">
      <c r="A1313" s="69"/>
      <c r="B1313" s="343" t="s">
        <v>2248</v>
      </c>
      <c r="C1313" s="343"/>
      <c r="D1313" s="343"/>
      <c r="E1313" s="343"/>
      <c r="F1313" s="343"/>
      <c r="G1313" s="343"/>
      <c r="I1313" s="3"/>
      <c r="J1313" s="3"/>
    </row>
    <row r="1314" spans="1:10">
      <c r="A1314" s="69"/>
      <c r="B1314" s="343" t="s">
        <v>2249</v>
      </c>
      <c r="C1314" s="343"/>
      <c r="D1314" s="343"/>
      <c r="E1314" s="343"/>
      <c r="F1314" s="343"/>
      <c r="G1314" s="343"/>
      <c r="I1314" s="3"/>
      <c r="J1314" s="3"/>
    </row>
    <row r="1315" spans="1:10">
      <c r="A1315" s="68" t="s">
        <v>2250</v>
      </c>
      <c r="B1315" s="345" t="s">
        <v>2251</v>
      </c>
      <c r="C1315" s="345"/>
      <c r="D1315" s="345"/>
      <c r="E1315" s="345"/>
      <c r="F1315" s="345"/>
      <c r="G1315" s="345"/>
      <c r="I1315" s="3"/>
      <c r="J1315" s="3"/>
    </row>
    <row r="1316" spans="1:10">
      <c r="A1316" s="69"/>
      <c r="B1316" s="345" t="s">
        <v>2252</v>
      </c>
      <c r="C1316" s="345"/>
      <c r="D1316" s="345"/>
      <c r="E1316" s="345"/>
      <c r="F1316" s="345"/>
      <c r="G1316" s="345"/>
      <c r="I1316" s="3"/>
      <c r="J1316" s="3"/>
    </row>
    <row r="1317" spans="1:10">
      <c r="A1317" s="68" t="s">
        <v>2253</v>
      </c>
      <c r="B1317" s="343" t="s">
        <v>2254</v>
      </c>
      <c r="C1317" s="343"/>
      <c r="D1317" s="343"/>
      <c r="E1317" s="343"/>
      <c r="F1317" s="343"/>
      <c r="G1317" s="343"/>
      <c r="I1317" s="3"/>
      <c r="J1317" s="3"/>
    </row>
    <row r="1318" spans="1:10">
      <c r="A1318" s="68" t="s">
        <v>2255</v>
      </c>
      <c r="B1318" s="332" t="s">
        <v>2256</v>
      </c>
      <c r="C1318" s="332"/>
      <c r="D1318" s="332"/>
      <c r="E1318" s="332"/>
      <c r="F1318" s="332"/>
      <c r="G1318" s="332"/>
      <c r="I1318" s="3"/>
      <c r="J1318" s="3"/>
    </row>
    <row r="1319" spans="1:10">
      <c r="A1319" s="68" t="s">
        <v>2257</v>
      </c>
      <c r="B1319" s="332" t="s">
        <v>2258</v>
      </c>
      <c r="C1319" s="332"/>
      <c r="D1319" s="332"/>
      <c r="E1319" s="332"/>
      <c r="F1319" s="332"/>
      <c r="G1319" s="332"/>
      <c r="I1319" s="3"/>
      <c r="J1319" s="3"/>
    </row>
    <row r="1320" spans="1:10">
      <c r="A1320" s="69"/>
      <c r="B1320" s="332" t="s">
        <v>2259</v>
      </c>
      <c r="C1320" s="332"/>
      <c r="D1320" s="332"/>
      <c r="E1320" s="332"/>
      <c r="F1320" s="332"/>
      <c r="G1320" s="332"/>
      <c r="I1320" s="3"/>
      <c r="J1320" s="3"/>
    </row>
    <row r="1321" spans="1:10">
      <c r="A1321" s="68" t="s">
        <v>2260</v>
      </c>
      <c r="B1321" s="332" t="s">
        <v>2261</v>
      </c>
      <c r="C1321" s="332"/>
      <c r="D1321" s="332"/>
      <c r="E1321" s="332"/>
      <c r="F1321" s="332"/>
      <c r="G1321" s="332"/>
      <c r="I1321" s="3"/>
      <c r="J1321" s="3"/>
    </row>
    <row r="1322" spans="1:10">
      <c r="A1322" s="68" t="s">
        <v>2262</v>
      </c>
      <c r="B1322" s="332" t="s">
        <v>2263</v>
      </c>
      <c r="C1322" s="332"/>
      <c r="D1322" s="332"/>
      <c r="E1322" s="332"/>
      <c r="F1322" s="332"/>
      <c r="G1322" s="332"/>
      <c r="I1322" s="3"/>
      <c r="J1322" s="3"/>
    </row>
    <row r="1323" spans="1:10">
      <c r="A1323" s="68" t="s">
        <v>2264</v>
      </c>
      <c r="B1323" s="332" t="s">
        <v>2265</v>
      </c>
      <c r="C1323" s="332"/>
      <c r="D1323" s="332"/>
      <c r="E1323" s="332"/>
      <c r="F1323" s="332"/>
      <c r="G1323" s="332"/>
      <c r="I1323" s="3"/>
      <c r="J1323" s="3"/>
    </row>
    <row r="1324" spans="1:10">
      <c r="A1324" s="68" t="s">
        <v>2266</v>
      </c>
      <c r="B1324" s="332" t="s">
        <v>2267</v>
      </c>
      <c r="C1324" s="332"/>
      <c r="D1324" s="332"/>
      <c r="E1324" s="332"/>
      <c r="F1324" s="332"/>
      <c r="G1324" s="332"/>
      <c r="I1324" s="3"/>
      <c r="J1324" s="3"/>
    </row>
    <row r="1325" spans="1:10">
      <c r="A1325" s="68" t="s">
        <v>2268</v>
      </c>
      <c r="B1325" s="332" t="s">
        <v>2269</v>
      </c>
      <c r="C1325" s="332"/>
      <c r="D1325" s="332"/>
      <c r="E1325" s="332"/>
      <c r="F1325" s="332"/>
      <c r="G1325" s="332"/>
      <c r="I1325" s="3"/>
      <c r="J1325" s="3"/>
    </row>
    <row r="1326" spans="1:10">
      <c r="A1326" s="68" t="s">
        <v>2270</v>
      </c>
      <c r="B1326" s="332" t="s">
        <v>2271</v>
      </c>
      <c r="C1326" s="332"/>
      <c r="D1326" s="332"/>
      <c r="E1326" s="332"/>
      <c r="F1326" s="332"/>
      <c r="G1326" s="332"/>
      <c r="I1326" s="3"/>
      <c r="J1326" s="3"/>
    </row>
    <row r="1327" spans="1:10">
      <c r="A1327" s="69"/>
      <c r="B1327" s="332" t="s">
        <v>2272</v>
      </c>
      <c r="C1327" s="332"/>
      <c r="D1327" s="332"/>
      <c r="E1327" s="332"/>
      <c r="F1327" s="332"/>
      <c r="G1327" s="332"/>
      <c r="I1327" s="3"/>
      <c r="J1327" s="3"/>
    </row>
    <row r="1328" spans="1:10">
      <c r="A1328" s="68" t="s">
        <v>2273</v>
      </c>
      <c r="B1328" s="332" t="s">
        <v>2274</v>
      </c>
      <c r="C1328" s="332"/>
      <c r="D1328" s="332"/>
      <c r="E1328" s="332"/>
      <c r="F1328" s="332"/>
      <c r="G1328" s="332"/>
      <c r="I1328" s="3"/>
      <c r="J1328" s="3"/>
    </row>
    <row r="1329" spans="1:10">
      <c r="A1329" s="68" t="s">
        <v>2275</v>
      </c>
      <c r="B1329" s="332" t="s">
        <v>2276</v>
      </c>
      <c r="C1329" s="332"/>
      <c r="D1329" s="332"/>
      <c r="E1329" s="332"/>
      <c r="F1329" s="332"/>
      <c r="G1329" s="332"/>
      <c r="I1329" s="3"/>
      <c r="J1329" s="3"/>
    </row>
    <row r="1330" spans="1:10">
      <c r="A1330" s="70"/>
      <c r="B1330" s="332" t="s">
        <v>2277</v>
      </c>
      <c r="C1330" s="332"/>
      <c r="D1330" s="332"/>
      <c r="E1330" s="332"/>
      <c r="F1330" s="332"/>
      <c r="G1330" s="332"/>
      <c r="I1330" s="3"/>
      <c r="J1330" s="3"/>
    </row>
    <row r="1331" spans="1:10">
      <c r="A1331" s="70"/>
      <c r="B1331" s="70"/>
      <c r="C1331" s="70"/>
      <c r="D1331" s="71"/>
      <c r="E1331" s="72"/>
      <c r="F1331" s="72"/>
      <c r="G1331" s="70"/>
      <c r="I1331" s="73"/>
      <c r="J1331" s="3"/>
    </row>
    <row r="1332" spans="1:10">
      <c r="A1332" s="70"/>
      <c r="B1332" s="342" t="s">
        <v>2278</v>
      </c>
      <c r="C1332" s="342"/>
      <c r="D1332" s="71"/>
      <c r="E1332" s="72"/>
      <c r="F1332" s="72"/>
      <c r="G1332" s="70"/>
      <c r="I1332" s="73"/>
      <c r="J1332" s="3"/>
    </row>
    <row r="1333" spans="1:10">
      <c r="A1333" s="72"/>
      <c r="B1333" s="72"/>
      <c r="C1333" s="70"/>
      <c r="D1333" s="71"/>
      <c r="E1333" s="72"/>
      <c r="F1333" s="72"/>
      <c r="G1333" s="70"/>
      <c r="I1333" s="73"/>
      <c r="J1333" s="3"/>
    </row>
    <row r="1334" spans="1:10">
      <c r="A1334" s="72"/>
      <c r="B1334" s="72"/>
      <c r="C1334" s="70"/>
      <c r="D1334" s="71"/>
      <c r="E1334" s="72"/>
      <c r="F1334" s="72"/>
      <c r="G1334" s="70"/>
      <c r="I1334" s="73"/>
      <c r="J1334" s="3"/>
    </row>
    <row r="1335" spans="1:10">
      <c r="A1335" s="70"/>
      <c r="B1335" s="348" t="s">
        <v>2279</v>
      </c>
      <c r="C1335" s="348"/>
      <c r="D1335" s="71"/>
      <c r="E1335" s="72"/>
      <c r="F1335" s="72"/>
      <c r="G1335" s="70"/>
      <c r="I1335" s="73"/>
      <c r="J1335" s="3"/>
    </row>
    <row r="1336" spans="1:10">
      <c r="I1336" s="74"/>
      <c r="J1336" s="3"/>
    </row>
    <row r="1337" spans="1:10">
      <c r="I1337" s="74"/>
      <c r="J1337" s="3"/>
    </row>
    <row r="1338" spans="1:10">
      <c r="I1338" s="74"/>
      <c r="J1338" s="3"/>
    </row>
    <row r="1339" spans="1:10">
      <c r="I1339" s="74"/>
      <c r="J1339" s="3"/>
    </row>
    <row r="1340" spans="1:10">
      <c r="I1340" s="74"/>
      <c r="J1340" s="3"/>
    </row>
    <row r="1341" spans="1:10">
      <c r="I1341" s="74"/>
      <c r="J1341" s="3"/>
    </row>
    <row r="1342" spans="1:10">
      <c r="I1342" s="74"/>
      <c r="J1342" s="3"/>
    </row>
  </sheetData>
  <mergeCells count="377">
    <mergeCell ref="E69:F69"/>
    <mergeCell ref="A1058:A1059"/>
    <mergeCell ref="A819:G819"/>
    <mergeCell ref="D46:D47"/>
    <mergeCell ref="C58:C59"/>
    <mergeCell ref="E93:F93"/>
    <mergeCell ref="A1288:G1288"/>
    <mergeCell ref="A832:G832"/>
    <mergeCell ref="A970:G970"/>
    <mergeCell ref="A1213:A1214"/>
    <mergeCell ref="C1058:C1059"/>
    <mergeCell ref="D1012:D1013"/>
    <mergeCell ref="E1030:F1030"/>
    <mergeCell ref="G1111:G1112"/>
    <mergeCell ref="A1111:A1112"/>
    <mergeCell ref="E169:F169"/>
    <mergeCell ref="A444:G444"/>
    <mergeCell ref="E773:F773"/>
    <mergeCell ref="D169:D170"/>
    <mergeCell ref="C169:C170"/>
    <mergeCell ref="G1265:G1266"/>
    <mergeCell ref="A904:G904"/>
    <mergeCell ref="G820:G821"/>
    <mergeCell ref="B46:B47"/>
    <mergeCell ref="B1328:G1328"/>
    <mergeCell ref="B1330:G1330"/>
    <mergeCell ref="A13:G13"/>
    <mergeCell ref="E810:F810"/>
    <mergeCell ref="D514:D515"/>
    <mergeCell ref="B9:B10"/>
    <mergeCell ref="A445:A446"/>
    <mergeCell ref="G1012:G1013"/>
    <mergeCell ref="B1213:B1214"/>
    <mergeCell ref="A1030:A1031"/>
    <mergeCell ref="A1264:G1264"/>
    <mergeCell ref="B1310:G1310"/>
    <mergeCell ref="A604:A605"/>
    <mergeCell ref="B843:B844"/>
    <mergeCell ref="E604:F604"/>
    <mergeCell ref="B735:B736"/>
    <mergeCell ref="A627:A628"/>
    <mergeCell ref="B1012:B1013"/>
    <mergeCell ref="A45:G45"/>
    <mergeCell ref="D14:D15"/>
    <mergeCell ref="B1319:G1319"/>
    <mergeCell ref="C971:C972"/>
    <mergeCell ref="A985:A986"/>
    <mergeCell ref="C1265:C1266"/>
    <mergeCell ref="A7:G7"/>
    <mergeCell ref="B810:B811"/>
    <mergeCell ref="A193:G193"/>
    <mergeCell ref="G445:G446"/>
    <mergeCell ref="G676:G677"/>
    <mergeCell ref="E339:F339"/>
    <mergeCell ref="E14:F14"/>
    <mergeCell ref="A46:A47"/>
    <mergeCell ref="D991:D992"/>
    <mergeCell ref="B314:B315"/>
    <mergeCell ref="C9:C10"/>
    <mergeCell ref="G985:G986"/>
    <mergeCell ref="A92:G92"/>
    <mergeCell ref="E950:F950"/>
    <mergeCell ref="A57:G57"/>
    <mergeCell ref="E9:F9"/>
    <mergeCell ref="E985:F985"/>
    <mergeCell ref="D232:D233"/>
    <mergeCell ref="C843:C844"/>
    <mergeCell ref="G232:G233"/>
    <mergeCell ref="E232:F232"/>
    <mergeCell ref="E833:F833"/>
    <mergeCell ref="A978:A979"/>
    <mergeCell ref="G810:G811"/>
    <mergeCell ref="C1240:C1241"/>
    <mergeCell ref="E1186:F1186"/>
    <mergeCell ref="G314:G315"/>
    <mergeCell ref="A984:G984"/>
    <mergeCell ref="B1186:B1187"/>
    <mergeCell ref="D1181:D1182"/>
    <mergeCell ref="A1004:A1005"/>
    <mergeCell ref="C1181:C1182"/>
    <mergeCell ref="G1213:G1214"/>
    <mergeCell ref="C1132:C1133"/>
    <mergeCell ref="B971:B972"/>
    <mergeCell ref="C950:C951"/>
    <mergeCell ref="C1048:C1049"/>
    <mergeCell ref="G1132:G1133"/>
    <mergeCell ref="A1057:G1057"/>
    <mergeCell ref="D905:D906"/>
    <mergeCell ref="B1240:B1241"/>
    <mergeCell ref="A772:G772"/>
    <mergeCell ref="C1020:C1021"/>
    <mergeCell ref="A602:G602"/>
    <mergeCell ref="E1048:F1048"/>
    <mergeCell ref="A1012:A1013"/>
    <mergeCell ref="G1186:G1187"/>
    <mergeCell ref="D735:D736"/>
    <mergeCell ref="A232:A233"/>
    <mergeCell ref="C1004:C1005"/>
    <mergeCell ref="B1318:G1318"/>
    <mergeCell ref="C991:C992"/>
    <mergeCell ref="E1289:F1289"/>
    <mergeCell ref="B232:B233"/>
    <mergeCell ref="E991:F991"/>
    <mergeCell ref="G773:G774"/>
    <mergeCell ref="E194:F194"/>
    <mergeCell ref="G971:G972"/>
    <mergeCell ref="A1206:A1207"/>
    <mergeCell ref="A1029:G1029"/>
    <mergeCell ref="A949:G949"/>
    <mergeCell ref="C735:C736"/>
    <mergeCell ref="G950:G951"/>
    <mergeCell ref="C1160:C1161"/>
    <mergeCell ref="A971:A972"/>
    <mergeCell ref="B1160:B1161"/>
    <mergeCell ref="A676:A677"/>
    <mergeCell ref="E735:F735"/>
    <mergeCell ref="B833:B834"/>
    <mergeCell ref="D1213:D1214"/>
    <mergeCell ref="G1004:G1005"/>
    <mergeCell ref="D810:D811"/>
    <mergeCell ref="A169:A170"/>
    <mergeCell ref="A168:G168"/>
    <mergeCell ref="D1020:D1021"/>
    <mergeCell ref="G339:G340"/>
    <mergeCell ref="D604:D605"/>
    <mergeCell ref="B1314:G1314"/>
    <mergeCell ref="A1212:G1212"/>
    <mergeCell ref="C604:C605"/>
    <mergeCell ref="E978:F978"/>
    <mergeCell ref="A314:A315"/>
    <mergeCell ref="D445:D446"/>
    <mergeCell ref="C476:C477"/>
    <mergeCell ref="C445:C446"/>
    <mergeCell ref="C514:C515"/>
    <mergeCell ref="D627:D628"/>
    <mergeCell ref="C1206:C1207"/>
    <mergeCell ref="E676:F676"/>
    <mergeCell ref="G169:G170"/>
    <mergeCell ref="D1265:D1266"/>
    <mergeCell ref="G1068:G1069"/>
    <mergeCell ref="B820:B821"/>
    <mergeCell ref="A843:A844"/>
    <mergeCell ref="E1265:F1265"/>
    <mergeCell ref="B1020:B1021"/>
    <mergeCell ref="C232:C233"/>
    <mergeCell ref="B194:B195"/>
    <mergeCell ref="D676:D677"/>
    <mergeCell ref="G406:G407"/>
    <mergeCell ref="B773:B774"/>
    <mergeCell ref="A1067:G1067"/>
    <mergeCell ref="C1289:C1290"/>
    <mergeCell ref="B905:B906"/>
    <mergeCell ref="G1289:G1290"/>
    <mergeCell ref="A1265:A1266"/>
    <mergeCell ref="A626:G626"/>
    <mergeCell ref="A1239:G1239"/>
    <mergeCell ref="D773:D774"/>
    <mergeCell ref="G961:G962"/>
    <mergeCell ref="B627:B628"/>
    <mergeCell ref="E514:F514"/>
    <mergeCell ref="B1111:B1112"/>
    <mergeCell ref="E691:F691"/>
    <mergeCell ref="B691:B692"/>
    <mergeCell ref="G991:G992"/>
    <mergeCell ref="A194:A195"/>
    <mergeCell ref="G476:G477"/>
    <mergeCell ref="G514:G515"/>
    <mergeCell ref="E406:F406"/>
    <mergeCell ref="B1326:G1326"/>
    <mergeCell ref="E820:F820"/>
    <mergeCell ref="A1003:G1003"/>
    <mergeCell ref="B1324:G1324"/>
    <mergeCell ref="A313:G313"/>
    <mergeCell ref="B1004:B1005"/>
    <mergeCell ref="B169:B170"/>
    <mergeCell ref="G1058:G1059"/>
    <mergeCell ref="D820:D821"/>
    <mergeCell ref="C961:C962"/>
    <mergeCell ref="E1004:F1004"/>
    <mergeCell ref="D985:D986"/>
    <mergeCell ref="E905:F905"/>
    <mergeCell ref="D843:D844"/>
    <mergeCell ref="B445:B446"/>
    <mergeCell ref="A514:A515"/>
    <mergeCell ref="B1323:G1323"/>
    <mergeCell ref="A476:A477"/>
    <mergeCell ref="C1068:C1069"/>
    <mergeCell ref="E314:F314"/>
    <mergeCell ref="G604:G605"/>
    <mergeCell ref="B339:B340"/>
    <mergeCell ref="A406:A407"/>
    <mergeCell ref="C1213:C1214"/>
    <mergeCell ref="B1327:G1327"/>
    <mergeCell ref="B1265:B1266"/>
    <mergeCell ref="D1289:D1290"/>
    <mergeCell ref="B1317:G1317"/>
    <mergeCell ref="B1312:G1312"/>
    <mergeCell ref="B1289:B1290"/>
    <mergeCell ref="C406:C407"/>
    <mergeCell ref="A977:G977"/>
    <mergeCell ref="B1206:B1207"/>
    <mergeCell ref="G1030:G1031"/>
    <mergeCell ref="E476:F476"/>
    <mergeCell ref="A1011:G1011"/>
    <mergeCell ref="E1206:F1206"/>
    <mergeCell ref="D1132:D1133"/>
    <mergeCell ref="A961:A962"/>
    <mergeCell ref="A1110:G1110"/>
    <mergeCell ref="C833:C834"/>
    <mergeCell ref="E1058:F1058"/>
    <mergeCell ref="E961:F961"/>
    <mergeCell ref="D978:D979"/>
    <mergeCell ref="A691:A692"/>
    <mergeCell ref="E627:F627"/>
    <mergeCell ref="C1186:C1187"/>
    <mergeCell ref="A833:A834"/>
    <mergeCell ref="D9:D10"/>
    <mergeCell ref="B1030:B1031"/>
    <mergeCell ref="D1240:D1241"/>
    <mergeCell ref="C1030:C1031"/>
    <mergeCell ref="A1:G2"/>
    <mergeCell ref="E1020:F1020"/>
    <mergeCell ref="C985:C986"/>
    <mergeCell ref="B985:B986"/>
    <mergeCell ref="E445:F445"/>
    <mergeCell ref="A8:G8"/>
    <mergeCell ref="D1160:D1161"/>
    <mergeCell ref="C93:C94"/>
    <mergeCell ref="G46:G47"/>
    <mergeCell ref="A68:G68"/>
    <mergeCell ref="A842:G842"/>
    <mergeCell ref="A1205:G1205"/>
    <mergeCell ref="A6:G6"/>
    <mergeCell ref="E4:G4"/>
    <mergeCell ref="A5:G5"/>
    <mergeCell ref="C69:C70"/>
    <mergeCell ref="A69:A70"/>
    <mergeCell ref="D69:D70"/>
    <mergeCell ref="G1020:G1021"/>
    <mergeCell ref="A601:G601"/>
    <mergeCell ref="C194:C195"/>
    <mergeCell ref="A820:A821"/>
    <mergeCell ref="B1335:C1335"/>
    <mergeCell ref="G691:G692"/>
    <mergeCell ref="E1111:F1111"/>
    <mergeCell ref="C905:C906"/>
    <mergeCell ref="D476:D477"/>
    <mergeCell ref="D339:D340"/>
    <mergeCell ref="A1131:G1131"/>
    <mergeCell ref="G833:G834"/>
    <mergeCell ref="G1160:G1161"/>
    <mergeCell ref="C773:C774"/>
    <mergeCell ref="A675:G675"/>
    <mergeCell ref="A1186:A1187"/>
    <mergeCell ref="A950:A951"/>
    <mergeCell ref="G194:G195"/>
    <mergeCell ref="E1181:F1181"/>
    <mergeCell ref="D1186:D1187"/>
    <mergeCell ref="B1316:G1316"/>
    <mergeCell ref="B1313:G1313"/>
    <mergeCell ref="D1030:D1031"/>
    <mergeCell ref="E1240:F1240"/>
    <mergeCell ref="G1240:G1241"/>
    <mergeCell ref="D1048:D1049"/>
    <mergeCell ref="E58:F58"/>
    <mergeCell ref="C1012:C1013"/>
    <mergeCell ref="E1012:F1012"/>
    <mergeCell ref="D194:D195"/>
    <mergeCell ref="C314:C315"/>
    <mergeCell ref="B1325:G1325"/>
    <mergeCell ref="B14:B15"/>
    <mergeCell ref="D1068:D1069"/>
    <mergeCell ref="G627:G628"/>
    <mergeCell ref="D93:D94"/>
    <mergeCell ref="G58:G59"/>
    <mergeCell ref="A513:G513"/>
    <mergeCell ref="C14:C15"/>
    <mergeCell ref="A405:G405"/>
    <mergeCell ref="D1058:D1059"/>
    <mergeCell ref="B406:B407"/>
    <mergeCell ref="B476:B477"/>
    <mergeCell ref="C810:C811"/>
    <mergeCell ref="D971:D972"/>
    <mergeCell ref="B1322:G1322"/>
    <mergeCell ref="A1289:A1290"/>
    <mergeCell ref="C1111:C1112"/>
    <mergeCell ref="A90:G90"/>
    <mergeCell ref="G93:G94"/>
    <mergeCell ref="A14:A15"/>
    <mergeCell ref="D3:G3"/>
    <mergeCell ref="A960:G960"/>
    <mergeCell ref="A93:A94"/>
    <mergeCell ref="G1206:G1207"/>
    <mergeCell ref="A1019:G1019"/>
    <mergeCell ref="C46:C47"/>
    <mergeCell ref="A1160:A1161"/>
    <mergeCell ref="A91:G91"/>
    <mergeCell ref="A809:G809"/>
    <mergeCell ref="G9:G10"/>
    <mergeCell ref="B69:B70"/>
    <mergeCell ref="G14:G15"/>
    <mergeCell ref="B93:B94"/>
    <mergeCell ref="D691:D692"/>
    <mergeCell ref="G1048:G1049"/>
    <mergeCell ref="A905:A906"/>
    <mergeCell ref="E1068:F1068"/>
    <mergeCell ref="B961:B962"/>
    <mergeCell ref="B1048:B1049"/>
    <mergeCell ref="G735:G736"/>
    <mergeCell ref="C676:C677"/>
    <mergeCell ref="E971:F971"/>
    <mergeCell ref="B950:B951"/>
    <mergeCell ref="A1020:A1021"/>
    <mergeCell ref="A1180:G1180"/>
    <mergeCell ref="A603:G603"/>
    <mergeCell ref="C627:C628"/>
    <mergeCell ref="E1132:F1132"/>
    <mergeCell ref="B991:B992"/>
    <mergeCell ref="A1185:G1185"/>
    <mergeCell ref="C820:C821"/>
    <mergeCell ref="E843:F843"/>
    <mergeCell ref="G905:G906"/>
    <mergeCell ref="D1004:D1005"/>
    <mergeCell ref="D1111:D1112"/>
    <mergeCell ref="A991:A992"/>
    <mergeCell ref="A773:A774"/>
    <mergeCell ref="B978:B979"/>
    <mergeCell ref="D950:D951"/>
    <mergeCell ref="D961:D962"/>
    <mergeCell ref="A4:C4"/>
    <mergeCell ref="B1058:B1059"/>
    <mergeCell ref="A1240:A1241"/>
    <mergeCell ref="A9:A10"/>
    <mergeCell ref="A1048:A1049"/>
    <mergeCell ref="A810:A811"/>
    <mergeCell ref="A58:A59"/>
    <mergeCell ref="A1159:G1159"/>
    <mergeCell ref="A338:G338"/>
    <mergeCell ref="A339:A340"/>
    <mergeCell ref="C978:C979"/>
    <mergeCell ref="D833:D834"/>
    <mergeCell ref="D314:D315"/>
    <mergeCell ref="B604:B605"/>
    <mergeCell ref="D1206:D1207"/>
    <mergeCell ref="A475:G475"/>
    <mergeCell ref="B1068:B1069"/>
    <mergeCell ref="D58:D59"/>
    <mergeCell ref="A1132:A1133"/>
    <mergeCell ref="B514:B515"/>
    <mergeCell ref="E1160:F1160"/>
    <mergeCell ref="A690:G690"/>
    <mergeCell ref="B1181:B1182"/>
    <mergeCell ref="D406:D407"/>
    <mergeCell ref="G69:G70"/>
    <mergeCell ref="E46:F46"/>
    <mergeCell ref="A990:G990"/>
    <mergeCell ref="A1047:G1047"/>
    <mergeCell ref="C691:C692"/>
    <mergeCell ref="B1321:G1321"/>
    <mergeCell ref="A1068:A1069"/>
    <mergeCell ref="B1332:C1332"/>
    <mergeCell ref="B1329:G1329"/>
    <mergeCell ref="G843:G844"/>
    <mergeCell ref="E1213:F1213"/>
    <mergeCell ref="B1315:G1315"/>
    <mergeCell ref="B1311:G1311"/>
    <mergeCell ref="B1320:G1320"/>
    <mergeCell ref="A1181:A1182"/>
    <mergeCell ref="G1181:G1182"/>
    <mergeCell ref="A734:G734"/>
    <mergeCell ref="B1132:B1133"/>
    <mergeCell ref="A735:A736"/>
    <mergeCell ref="C339:C340"/>
    <mergeCell ref="A231:G231"/>
    <mergeCell ref="B58:B59"/>
    <mergeCell ref="G978:G979"/>
    <mergeCell ref="B676:B677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1342"/>
  <sheetViews>
    <sheetView topLeftCell="A474" workbookViewId="0">
      <selection activeCell="D1292" sqref="D1292"/>
    </sheetView>
  </sheetViews>
  <sheetFormatPr baseColWidth="10" defaultColWidth="9" defaultRowHeight="14" x14ac:dyDescent="0"/>
  <cols>
    <col min="1" max="1" width="4.5" customWidth="1"/>
    <col min="2" max="2" width="26.6640625" customWidth="1"/>
    <col min="3" max="3" width="9.5" customWidth="1"/>
    <col min="4" max="4" width="12.5" style="1" customWidth="1"/>
    <col min="5" max="6" width="12.5" style="2" customWidth="1"/>
    <col min="7" max="7" width="8.6640625" customWidth="1"/>
    <col min="8" max="8" width="10.33203125" customWidth="1"/>
    <col min="9" max="9" width="12.5" style="1" customWidth="1"/>
    <col min="10" max="10" width="11.5" customWidth="1"/>
    <col min="11" max="238" width="9.1640625" customWidth="1"/>
    <col min="239" max="248" width="0" hidden="1"/>
    <col min="249" max="249" width="4.5" customWidth="1"/>
    <col min="250" max="250" width="26.6640625" customWidth="1"/>
    <col min="251" max="251" width="9.5" customWidth="1"/>
    <col min="252" max="252" width="13.5" customWidth="1"/>
    <col min="253" max="253" width="8.6640625" customWidth="1"/>
    <col min="254" max="254" width="13.6640625" customWidth="1"/>
    <col min="255" max="256" width="12" customWidth="1"/>
  </cols>
  <sheetData>
    <row r="1" spans="1:12">
      <c r="A1" s="359" t="s">
        <v>0</v>
      </c>
      <c r="B1" s="359"/>
      <c r="C1" s="359"/>
      <c r="D1" s="359"/>
      <c r="E1" s="359"/>
      <c r="F1" s="359"/>
      <c r="G1" s="359"/>
      <c r="I1" s="3"/>
      <c r="J1" s="3"/>
    </row>
    <row r="2" spans="1:12">
      <c r="A2" s="359"/>
      <c r="B2" s="359"/>
      <c r="C2" s="359"/>
      <c r="D2" s="359"/>
      <c r="E2" s="359"/>
      <c r="F2" s="359"/>
      <c r="G2" s="359"/>
      <c r="I2" s="3"/>
      <c r="J2" s="3"/>
    </row>
    <row r="3" spans="1:12" ht="18">
      <c r="A3" s="4" t="s">
        <v>1</v>
      </c>
      <c r="B3" s="4"/>
      <c r="C3" s="4"/>
      <c r="D3" s="347" t="s">
        <v>2</v>
      </c>
      <c r="E3" s="347"/>
      <c r="F3" s="347"/>
      <c r="G3" s="347"/>
      <c r="I3" s="3"/>
      <c r="J3" s="3"/>
    </row>
    <row r="4" spans="1:12" ht="17">
      <c r="A4" s="344" t="s">
        <v>3</v>
      </c>
      <c r="B4" s="344"/>
      <c r="C4" s="344"/>
      <c r="D4" s="5"/>
      <c r="E4" s="346" t="s">
        <v>4</v>
      </c>
      <c r="F4" s="346"/>
      <c r="G4" s="346"/>
      <c r="I4" s="5"/>
      <c r="J4" s="3"/>
    </row>
    <row r="5" spans="1:12" ht="17">
      <c r="A5" s="346"/>
      <c r="B5" s="346"/>
      <c r="C5" s="346"/>
      <c r="D5" s="346"/>
      <c r="E5" s="346"/>
      <c r="F5" s="346"/>
      <c r="G5" s="346"/>
      <c r="I5" s="3"/>
      <c r="J5" s="3"/>
    </row>
    <row r="6" spans="1:12" ht="15">
      <c r="A6" s="354" t="s">
        <v>5</v>
      </c>
      <c r="B6" s="354" t="s">
        <v>6</v>
      </c>
      <c r="C6" s="354" t="s">
        <v>6</v>
      </c>
      <c r="D6" s="354"/>
      <c r="E6" s="354" t="s">
        <v>6</v>
      </c>
      <c r="F6" s="354" t="s">
        <v>6</v>
      </c>
      <c r="G6" s="354" t="s">
        <v>6</v>
      </c>
      <c r="I6" s="3"/>
      <c r="J6" s="3"/>
    </row>
    <row r="7" spans="1:12" ht="15">
      <c r="A7" s="354" t="s">
        <v>2286</v>
      </c>
      <c r="B7" s="354"/>
      <c r="C7" s="354"/>
      <c r="D7" s="354"/>
      <c r="E7" s="354"/>
      <c r="F7" s="354"/>
      <c r="G7" s="354"/>
      <c r="I7" s="3"/>
      <c r="J7" s="3"/>
    </row>
    <row r="8" spans="1:12">
      <c r="A8" s="338" t="s">
        <v>8</v>
      </c>
      <c r="B8" s="338"/>
      <c r="C8" s="338"/>
      <c r="D8" s="338"/>
      <c r="E8" s="338"/>
      <c r="F8" s="338"/>
      <c r="G8" s="338"/>
      <c r="I8" s="3"/>
      <c r="J8" s="3"/>
    </row>
    <row r="9" spans="1:12" ht="15" customHeight="1">
      <c r="A9" s="352" t="s">
        <v>9</v>
      </c>
      <c r="B9" s="357" t="s">
        <v>10</v>
      </c>
      <c r="C9" s="352" t="s">
        <v>11</v>
      </c>
      <c r="D9" s="339" t="s">
        <v>2293</v>
      </c>
      <c r="E9" s="336" t="s">
        <v>13</v>
      </c>
      <c r="F9" s="337"/>
      <c r="G9" s="355" t="s">
        <v>12</v>
      </c>
      <c r="I9" s="3"/>
      <c r="J9" s="6"/>
    </row>
    <row r="10" spans="1:12" ht="23.25" customHeight="1">
      <c r="A10" s="353"/>
      <c r="B10" s="358"/>
      <c r="C10" s="353"/>
      <c r="D10" s="340"/>
      <c r="E10" s="76" t="s">
        <v>14</v>
      </c>
      <c r="F10" s="76" t="s">
        <v>15</v>
      </c>
      <c r="G10" s="356"/>
      <c r="I10" s="8" t="s">
        <v>2281</v>
      </c>
      <c r="J10" s="9" t="s">
        <v>2282</v>
      </c>
      <c r="K10" s="9" t="s">
        <v>2283</v>
      </c>
      <c r="L10" s="9" t="s">
        <v>2284</v>
      </c>
    </row>
    <row r="11" spans="1:12" s="10" customFormat="1">
      <c r="A11" s="11">
        <v>1</v>
      </c>
      <c r="B11" s="12" t="s">
        <v>8</v>
      </c>
      <c r="C11" s="11" t="s">
        <v>16</v>
      </c>
      <c r="D11" s="13" t="e">
        <f>#REF!+TANGGERANG!$J$11</f>
        <v>#REF!</v>
      </c>
      <c r="E11" s="13" t="e">
        <f>#REF!+$K$11</f>
        <v>#REF!</v>
      </c>
      <c r="F11" s="13" t="e">
        <f>#REF!+$L$11</f>
        <v>#REF!</v>
      </c>
      <c r="G11" s="14" t="s">
        <v>17</v>
      </c>
      <c r="I11" s="15">
        <v>1000</v>
      </c>
      <c r="J11" s="15">
        <v>500</v>
      </c>
      <c r="K11" s="16">
        <v>100000</v>
      </c>
      <c r="L11" s="16">
        <v>100000</v>
      </c>
    </row>
    <row r="12" spans="1:12" s="10" customFormat="1">
      <c r="A12" s="11">
        <v>2</v>
      </c>
      <c r="B12" s="12" t="s">
        <v>18</v>
      </c>
      <c r="C12" s="11" t="s">
        <v>19</v>
      </c>
      <c r="D12" s="13" t="e">
        <f>#REF!+TANGGERANG!$J$12</f>
        <v>#REF!</v>
      </c>
      <c r="E12" s="13" t="e">
        <f>#REF!+$K$12</f>
        <v>#REF!</v>
      </c>
      <c r="F12" s="13" t="e">
        <f>#REF!+$L$12</f>
        <v>#REF!</v>
      </c>
      <c r="G12" s="14" t="s">
        <v>17</v>
      </c>
      <c r="I12" s="15"/>
      <c r="J12" s="15"/>
      <c r="K12" s="16"/>
      <c r="L12" s="16"/>
    </row>
    <row r="13" spans="1:12">
      <c r="A13" s="338" t="s">
        <v>20</v>
      </c>
      <c r="B13" s="338"/>
      <c r="C13" s="338"/>
      <c r="D13" s="338"/>
      <c r="E13" s="338"/>
      <c r="F13" s="338"/>
      <c r="G13" s="338"/>
      <c r="I13" s="3"/>
      <c r="J13" s="6"/>
    </row>
    <row r="14" spans="1:12" ht="15" customHeight="1">
      <c r="A14" s="352" t="s">
        <v>9</v>
      </c>
      <c r="B14" s="357" t="s">
        <v>10</v>
      </c>
      <c r="C14" s="352" t="s">
        <v>11</v>
      </c>
      <c r="D14" s="339" t="s">
        <v>2293</v>
      </c>
      <c r="E14" s="336" t="s">
        <v>13</v>
      </c>
      <c r="F14" s="337"/>
      <c r="G14" s="355" t="s">
        <v>12</v>
      </c>
      <c r="I14" s="3"/>
      <c r="J14" s="6"/>
    </row>
    <row r="15" spans="1:12" ht="22.5" customHeight="1">
      <c r="A15" s="353"/>
      <c r="B15" s="358"/>
      <c r="C15" s="353"/>
      <c r="D15" s="340"/>
      <c r="E15" s="76" t="s">
        <v>14</v>
      </c>
      <c r="F15" s="76" t="s">
        <v>15</v>
      </c>
      <c r="G15" s="356"/>
      <c r="I15" s="8" t="s">
        <v>2281</v>
      </c>
      <c r="J15" s="9" t="s">
        <v>2282</v>
      </c>
      <c r="K15" s="9" t="s">
        <v>2283</v>
      </c>
      <c r="L15" s="9" t="s">
        <v>2284</v>
      </c>
    </row>
    <row r="16" spans="1:12" s="10" customFormat="1">
      <c r="A16" s="11">
        <v>1</v>
      </c>
      <c r="B16" s="12" t="s">
        <v>21</v>
      </c>
      <c r="C16" s="11" t="s">
        <v>22</v>
      </c>
      <c r="D16" s="13" t="e">
        <f>#REF!+TANGGERANG!$J$16</f>
        <v>#REF!</v>
      </c>
      <c r="E16" s="13" t="e">
        <f>#REF!+$K$16</f>
        <v>#REF!</v>
      </c>
      <c r="F16" s="13" t="e">
        <f>#REF!+$L$16</f>
        <v>#REF!</v>
      </c>
      <c r="G16" s="14" t="s">
        <v>17</v>
      </c>
      <c r="I16" s="15">
        <v>-1000</v>
      </c>
      <c r="J16" s="15">
        <v>-1000</v>
      </c>
      <c r="K16" s="16">
        <v>-100000</v>
      </c>
      <c r="L16" s="16">
        <v>-100000</v>
      </c>
    </row>
    <row r="17" spans="1:10" s="10" customFormat="1">
      <c r="A17" s="11">
        <v>2</v>
      </c>
      <c r="B17" s="12" t="s">
        <v>23</v>
      </c>
      <c r="C17" s="11" t="s">
        <v>24</v>
      </c>
      <c r="D17" s="13" t="e">
        <f>#REF!+TANGGERANG!$J$16</f>
        <v>#REF!</v>
      </c>
      <c r="E17" s="13" t="e">
        <f>#REF!+$K$16</f>
        <v>#REF!</v>
      </c>
      <c r="F17" s="13" t="e">
        <f>#REF!+$L$16</f>
        <v>#REF!</v>
      </c>
      <c r="G17" s="14" t="s">
        <v>17</v>
      </c>
      <c r="I17" s="17"/>
      <c r="J17" s="6"/>
    </row>
    <row r="18" spans="1:10" s="10" customFormat="1">
      <c r="A18" s="11">
        <v>3</v>
      </c>
      <c r="B18" s="12" t="s">
        <v>25</v>
      </c>
      <c r="C18" s="11" t="s">
        <v>26</v>
      </c>
      <c r="D18" s="13" t="e">
        <f>#REF!+TANGGERANG!$J$16</f>
        <v>#REF!</v>
      </c>
      <c r="E18" s="13" t="e">
        <f>#REF!+$K$16</f>
        <v>#REF!</v>
      </c>
      <c r="F18" s="13" t="e">
        <f>#REF!+$L$16</f>
        <v>#REF!</v>
      </c>
      <c r="G18" s="14" t="s">
        <v>17</v>
      </c>
      <c r="I18" s="17"/>
      <c r="J18" s="6"/>
    </row>
    <row r="19" spans="1:10" s="10" customFormat="1">
      <c r="A19" s="11">
        <v>4</v>
      </c>
      <c r="B19" s="12" t="s">
        <v>27</v>
      </c>
      <c r="C19" s="11" t="s">
        <v>28</v>
      </c>
      <c r="D19" s="13" t="e">
        <f>#REF!+TANGGERANG!$J$16</f>
        <v>#REF!</v>
      </c>
      <c r="E19" s="13" t="e">
        <f>#REF!+$K$16</f>
        <v>#REF!</v>
      </c>
      <c r="F19" s="13" t="e">
        <f>#REF!+$L$16</f>
        <v>#REF!</v>
      </c>
      <c r="G19" s="14" t="s">
        <v>17</v>
      </c>
      <c r="I19" s="17"/>
      <c r="J19" s="6"/>
    </row>
    <row r="20" spans="1:10" s="10" customFormat="1">
      <c r="A20" s="11">
        <v>5</v>
      </c>
      <c r="B20" s="12" t="s">
        <v>29</v>
      </c>
      <c r="C20" s="11" t="s">
        <v>30</v>
      </c>
      <c r="D20" s="13" t="e">
        <f>#REF!+TANGGERANG!$J$16</f>
        <v>#REF!</v>
      </c>
      <c r="E20" s="13" t="e">
        <f>#REF!+$K$16</f>
        <v>#REF!</v>
      </c>
      <c r="F20" s="13" t="e">
        <f>#REF!+$L$16</f>
        <v>#REF!</v>
      </c>
      <c r="G20" s="14" t="s">
        <v>17</v>
      </c>
      <c r="I20" s="17"/>
      <c r="J20" s="6"/>
    </row>
    <row r="21" spans="1:10" s="10" customFormat="1">
      <c r="A21" s="11">
        <v>6</v>
      </c>
      <c r="B21" s="12" t="s">
        <v>31</v>
      </c>
      <c r="C21" s="11" t="s">
        <v>32</v>
      </c>
      <c r="D21" s="13" t="e">
        <f>#REF!+TANGGERANG!$J$16</f>
        <v>#REF!</v>
      </c>
      <c r="E21" s="13" t="e">
        <f>#REF!+$K$16</f>
        <v>#REF!</v>
      </c>
      <c r="F21" s="13" t="e">
        <f>#REF!+$L$16</f>
        <v>#REF!</v>
      </c>
      <c r="G21" s="14" t="s">
        <v>17</v>
      </c>
      <c r="I21" s="17"/>
      <c r="J21" s="6"/>
    </row>
    <row r="22" spans="1:10" s="10" customFormat="1">
      <c r="A22" s="11">
        <v>7</v>
      </c>
      <c r="B22" s="12" t="s">
        <v>33</v>
      </c>
      <c r="C22" s="11" t="s">
        <v>34</v>
      </c>
      <c r="D22" s="13" t="e">
        <f>#REF!+TANGGERANG!$J$16</f>
        <v>#REF!</v>
      </c>
      <c r="E22" s="13" t="e">
        <f>#REF!+$K$16</f>
        <v>#REF!</v>
      </c>
      <c r="F22" s="13" t="e">
        <f>#REF!+$L$16</f>
        <v>#REF!</v>
      </c>
      <c r="G22" s="14" t="s">
        <v>17</v>
      </c>
      <c r="I22" s="17"/>
      <c r="J22" s="6"/>
    </row>
    <row r="23" spans="1:10" s="10" customFormat="1">
      <c r="A23" s="11">
        <v>8</v>
      </c>
      <c r="B23" s="12" t="s">
        <v>35</v>
      </c>
      <c r="C23" s="11" t="s">
        <v>36</v>
      </c>
      <c r="D23" s="13" t="e">
        <f>#REF!+TANGGERANG!$J$16</f>
        <v>#REF!</v>
      </c>
      <c r="E23" s="13" t="e">
        <f>#REF!+$K$16</f>
        <v>#REF!</v>
      </c>
      <c r="F23" s="13" t="e">
        <f>#REF!+$L$16</f>
        <v>#REF!</v>
      </c>
      <c r="G23" s="14" t="s">
        <v>37</v>
      </c>
      <c r="I23" s="17"/>
      <c r="J23" s="6"/>
    </row>
    <row r="24" spans="1:10" s="10" customFormat="1">
      <c r="A24" s="11">
        <v>9</v>
      </c>
      <c r="B24" s="12" t="s">
        <v>38</v>
      </c>
      <c r="C24" s="11" t="s">
        <v>39</v>
      </c>
      <c r="D24" s="13" t="e">
        <f>#REF!+TANGGERANG!$J$16</f>
        <v>#REF!</v>
      </c>
      <c r="E24" s="13" t="e">
        <f>#REF!+$K$16</f>
        <v>#REF!</v>
      </c>
      <c r="F24" s="13" t="e">
        <f>#REF!+$L$16</f>
        <v>#REF!</v>
      </c>
      <c r="G24" s="14" t="s">
        <v>37</v>
      </c>
      <c r="I24" s="17"/>
      <c r="J24" s="6"/>
    </row>
    <row r="25" spans="1:10" s="10" customFormat="1">
      <c r="A25" s="11">
        <v>10</v>
      </c>
      <c r="B25" s="12" t="s">
        <v>40</v>
      </c>
      <c r="C25" s="11" t="s">
        <v>41</v>
      </c>
      <c r="D25" s="13" t="e">
        <f>#REF!+TANGGERANG!$J$16</f>
        <v>#REF!</v>
      </c>
      <c r="E25" s="13" t="e">
        <f>#REF!+$K$16</f>
        <v>#REF!</v>
      </c>
      <c r="F25" s="13" t="e">
        <f>#REF!+$L$16</f>
        <v>#REF!</v>
      </c>
      <c r="G25" s="14" t="s">
        <v>37</v>
      </c>
      <c r="I25" s="17"/>
      <c r="J25" s="6"/>
    </row>
    <row r="26" spans="1:10" s="10" customFormat="1">
      <c r="A26" s="11">
        <v>11</v>
      </c>
      <c r="B26" s="12" t="s">
        <v>42</v>
      </c>
      <c r="C26" s="11" t="s">
        <v>43</v>
      </c>
      <c r="D26" s="13" t="e">
        <f>#REF!+TANGGERANG!$J$16</f>
        <v>#REF!</v>
      </c>
      <c r="E26" s="13" t="e">
        <f>#REF!+$K$16</f>
        <v>#REF!</v>
      </c>
      <c r="F26" s="13" t="e">
        <f>#REF!+$L$16</f>
        <v>#REF!</v>
      </c>
      <c r="G26" s="14" t="s">
        <v>17</v>
      </c>
      <c r="I26" s="17"/>
      <c r="J26" s="6"/>
    </row>
    <row r="27" spans="1:10" s="10" customFormat="1">
      <c r="A27" s="11">
        <v>12</v>
      </c>
      <c r="B27" s="12" t="s">
        <v>44</v>
      </c>
      <c r="C27" s="11" t="s">
        <v>45</v>
      </c>
      <c r="D27" s="13" t="e">
        <f>#REF!+TANGGERANG!$J$16</f>
        <v>#REF!</v>
      </c>
      <c r="E27" s="13" t="e">
        <f>#REF!+$K$16</f>
        <v>#REF!</v>
      </c>
      <c r="F27" s="13" t="e">
        <f>#REF!+$L$16</f>
        <v>#REF!</v>
      </c>
      <c r="G27" s="14" t="s">
        <v>37</v>
      </c>
      <c r="I27" s="17"/>
      <c r="J27" s="6"/>
    </row>
    <row r="28" spans="1:10" s="10" customFormat="1">
      <c r="A28" s="11">
        <v>13</v>
      </c>
      <c r="B28" s="12" t="s">
        <v>46</v>
      </c>
      <c r="C28" s="11" t="s">
        <v>47</v>
      </c>
      <c r="D28" s="13" t="e">
        <f>#REF!+TANGGERANG!$J$16</f>
        <v>#REF!</v>
      </c>
      <c r="E28" s="13" t="e">
        <f>#REF!+$K$16</f>
        <v>#REF!</v>
      </c>
      <c r="F28" s="13" t="e">
        <f>#REF!+$L$16</f>
        <v>#REF!</v>
      </c>
      <c r="G28" s="14" t="s">
        <v>17</v>
      </c>
      <c r="I28" s="17"/>
      <c r="J28" s="6"/>
    </row>
    <row r="29" spans="1:10" s="10" customFormat="1">
      <c r="A29" s="11">
        <v>14</v>
      </c>
      <c r="B29" s="18" t="s">
        <v>48</v>
      </c>
      <c r="C29" s="11" t="s">
        <v>49</v>
      </c>
      <c r="D29" s="13" t="e">
        <f>#REF!+TANGGERANG!$J$16</f>
        <v>#REF!</v>
      </c>
      <c r="E29" s="13" t="e">
        <f>#REF!+$K$16</f>
        <v>#REF!</v>
      </c>
      <c r="F29" s="13" t="e">
        <f>#REF!+$L$16</f>
        <v>#REF!</v>
      </c>
      <c r="G29" s="14" t="s">
        <v>17</v>
      </c>
      <c r="I29" s="17"/>
      <c r="J29" s="6"/>
    </row>
    <row r="30" spans="1:10" s="10" customFormat="1">
      <c r="A30" s="11">
        <v>15</v>
      </c>
      <c r="B30" s="12" t="s">
        <v>50</v>
      </c>
      <c r="C30" s="11" t="s">
        <v>51</v>
      </c>
      <c r="D30" s="13" t="e">
        <f>#REF!+TANGGERANG!$J$16</f>
        <v>#REF!</v>
      </c>
      <c r="E30" s="13" t="e">
        <f>#REF!+$K$16</f>
        <v>#REF!</v>
      </c>
      <c r="F30" s="13" t="e">
        <f>#REF!+$L$16</f>
        <v>#REF!</v>
      </c>
      <c r="G30" s="14" t="s">
        <v>37</v>
      </c>
      <c r="I30" s="17"/>
      <c r="J30" s="6"/>
    </row>
    <row r="31" spans="1:10" s="10" customFormat="1">
      <c r="A31" s="11">
        <v>16</v>
      </c>
      <c r="B31" s="12" t="s">
        <v>52</v>
      </c>
      <c r="C31" s="11" t="s">
        <v>53</v>
      </c>
      <c r="D31" s="13" t="e">
        <f>#REF!+TANGGERANG!$J$16</f>
        <v>#REF!</v>
      </c>
      <c r="E31" s="13" t="e">
        <f>#REF!+$K$16</f>
        <v>#REF!</v>
      </c>
      <c r="F31" s="13" t="e">
        <f>#REF!+$L$16</f>
        <v>#REF!</v>
      </c>
      <c r="G31" s="14" t="s">
        <v>17</v>
      </c>
      <c r="I31" s="17"/>
      <c r="J31" s="6"/>
    </row>
    <row r="32" spans="1:10" s="10" customFormat="1">
      <c r="A32" s="11">
        <v>17</v>
      </c>
      <c r="B32" s="12" t="s">
        <v>54</v>
      </c>
      <c r="C32" s="11" t="s">
        <v>55</v>
      </c>
      <c r="D32" s="13" t="e">
        <f>#REF!+TANGGERANG!$J$16</f>
        <v>#REF!</v>
      </c>
      <c r="E32" s="13" t="e">
        <f>#REF!+$K$16</f>
        <v>#REF!</v>
      </c>
      <c r="F32" s="13" t="e">
        <f>#REF!+$L$16</f>
        <v>#REF!</v>
      </c>
      <c r="G32" s="14" t="s">
        <v>17</v>
      </c>
      <c r="I32" s="17"/>
      <c r="J32" s="6"/>
    </row>
    <row r="33" spans="1:12" s="10" customFormat="1">
      <c r="A33" s="11">
        <v>18</v>
      </c>
      <c r="B33" s="12" t="s">
        <v>56</v>
      </c>
      <c r="C33" s="11" t="s">
        <v>57</v>
      </c>
      <c r="D33" s="13" t="e">
        <f>#REF!+TANGGERANG!$J$16</f>
        <v>#REF!</v>
      </c>
      <c r="E33" s="13" t="e">
        <f>#REF!+$K$16</f>
        <v>#REF!</v>
      </c>
      <c r="F33" s="13" t="e">
        <f>#REF!+$L$16</f>
        <v>#REF!</v>
      </c>
      <c r="G33" s="14" t="s">
        <v>17</v>
      </c>
      <c r="I33" s="17"/>
      <c r="J33" s="6"/>
    </row>
    <row r="34" spans="1:12" s="10" customFormat="1">
      <c r="A34" s="11">
        <v>19</v>
      </c>
      <c r="B34" s="12" t="s">
        <v>58</v>
      </c>
      <c r="C34" s="11" t="s">
        <v>59</v>
      </c>
      <c r="D34" s="13" t="e">
        <f>#REF!+TANGGERANG!$J$16</f>
        <v>#REF!</v>
      </c>
      <c r="E34" s="13" t="e">
        <f>#REF!+$K$16</f>
        <v>#REF!</v>
      </c>
      <c r="F34" s="13" t="e">
        <f>#REF!+$L$16</f>
        <v>#REF!</v>
      </c>
      <c r="G34" s="14" t="s">
        <v>17</v>
      </c>
      <c r="I34" s="17"/>
      <c r="J34" s="6"/>
    </row>
    <row r="35" spans="1:12" s="10" customFormat="1">
      <c r="A35" s="11">
        <v>20</v>
      </c>
      <c r="B35" s="12" t="s">
        <v>60</v>
      </c>
      <c r="C35" s="11" t="s">
        <v>61</v>
      </c>
      <c r="D35" s="13" t="e">
        <f>#REF!+TANGGERANG!$J$16</f>
        <v>#REF!</v>
      </c>
      <c r="E35" s="13" t="e">
        <f>#REF!+$K$16</f>
        <v>#REF!</v>
      </c>
      <c r="F35" s="13" t="e">
        <f>#REF!+$L$16</f>
        <v>#REF!</v>
      </c>
      <c r="G35" s="14" t="s">
        <v>17</v>
      </c>
      <c r="I35" s="17"/>
      <c r="J35" s="6"/>
    </row>
    <row r="36" spans="1:12" s="10" customFormat="1">
      <c r="A36" s="11">
        <v>21</v>
      </c>
      <c r="B36" s="12" t="s">
        <v>62</v>
      </c>
      <c r="C36" s="11" t="s">
        <v>63</v>
      </c>
      <c r="D36" s="13" t="e">
        <f>#REF!+TANGGERANG!$J$16</f>
        <v>#REF!</v>
      </c>
      <c r="E36" s="13" t="e">
        <f>#REF!+$K$16</f>
        <v>#REF!</v>
      </c>
      <c r="F36" s="13" t="e">
        <f>#REF!+$L$16</f>
        <v>#REF!</v>
      </c>
      <c r="G36" s="14" t="s">
        <v>17</v>
      </c>
      <c r="I36" s="17"/>
      <c r="J36" s="6"/>
    </row>
    <row r="37" spans="1:12" s="10" customFormat="1">
      <c r="A37" s="11">
        <v>22</v>
      </c>
      <c r="B37" s="12" t="s">
        <v>64</v>
      </c>
      <c r="C37" s="11" t="s">
        <v>65</v>
      </c>
      <c r="D37" s="13" t="e">
        <f>#REF!+TANGGERANG!$J$16</f>
        <v>#REF!</v>
      </c>
      <c r="E37" s="13" t="e">
        <f>#REF!+$K$16</f>
        <v>#REF!</v>
      </c>
      <c r="F37" s="13" t="e">
        <f>#REF!+$L$16</f>
        <v>#REF!</v>
      </c>
      <c r="G37" s="14" t="s">
        <v>17</v>
      </c>
      <c r="I37" s="17"/>
      <c r="J37" s="6"/>
    </row>
    <row r="38" spans="1:12" s="10" customFormat="1">
      <c r="A38" s="11">
        <v>23</v>
      </c>
      <c r="B38" s="12" t="s">
        <v>66</v>
      </c>
      <c r="C38" s="11" t="s">
        <v>67</v>
      </c>
      <c r="D38" s="13" t="e">
        <f>#REF!+TANGGERANG!$J$16</f>
        <v>#REF!</v>
      </c>
      <c r="E38" s="13" t="e">
        <f>#REF!+$K$16</f>
        <v>#REF!</v>
      </c>
      <c r="F38" s="13" t="e">
        <f>#REF!+$L$16</f>
        <v>#REF!</v>
      </c>
      <c r="G38" s="14" t="s">
        <v>17</v>
      </c>
      <c r="I38" s="17"/>
      <c r="J38" s="6"/>
    </row>
    <row r="39" spans="1:12" s="10" customFormat="1">
      <c r="A39" s="11">
        <v>24</v>
      </c>
      <c r="B39" s="12" t="s">
        <v>68</v>
      </c>
      <c r="C39" s="11" t="s">
        <v>69</v>
      </c>
      <c r="D39" s="13" t="e">
        <f>#REF!+TANGGERANG!$J$16</f>
        <v>#REF!</v>
      </c>
      <c r="E39" s="13" t="e">
        <f>#REF!+$K$16</f>
        <v>#REF!</v>
      </c>
      <c r="F39" s="13" t="e">
        <f>#REF!+$L$16</f>
        <v>#REF!</v>
      </c>
      <c r="G39" s="14" t="s">
        <v>17</v>
      </c>
      <c r="I39" s="17"/>
      <c r="J39" s="6"/>
    </row>
    <row r="40" spans="1:12" s="10" customFormat="1">
      <c r="A40" s="11">
        <v>25</v>
      </c>
      <c r="B40" s="12" t="s">
        <v>70</v>
      </c>
      <c r="C40" s="11" t="s">
        <v>71</v>
      </c>
      <c r="D40" s="13" t="e">
        <f>#REF!+TANGGERANG!$J$16</f>
        <v>#REF!</v>
      </c>
      <c r="E40" s="13" t="e">
        <f>#REF!+$K$16</f>
        <v>#REF!</v>
      </c>
      <c r="F40" s="13" t="e">
        <f>#REF!+$L$16</f>
        <v>#REF!</v>
      </c>
      <c r="G40" s="14" t="s">
        <v>37</v>
      </c>
      <c r="I40" s="17"/>
      <c r="J40" s="6"/>
    </row>
    <row r="41" spans="1:12" s="10" customFormat="1">
      <c r="A41" s="11">
        <v>26</v>
      </c>
      <c r="B41" s="12" t="s">
        <v>72</v>
      </c>
      <c r="C41" s="11" t="s">
        <v>73</v>
      </c>
      <c r="D41" s="13" t="e">
        <f>#REF!+TANGGERANG!$J$16</f>
        <v>#REF!</v>
      </c>
      <c r="E41" s="13" t="e">
        <f>#REF!+$K$16</f>
        <v>#REF!</v>
      </c>
      <c r="F41" s="13" t="e">
        <f>#REF!+$L$16</f>
        <v>#REF!</v>
      </c>
      <c r="G41" s="14" t="s">
        <v>37</v>
      </c>
      <c r="I41" s="17"/>
      <c r="J41" s="6"/>
    </row>
    <row r="42" spans="1:12" s="10" customFormat="1">
      <c r="A42" s="11">
        <v>27</v>
      </c>
      <c r="B42" s="12" t="s">
        <v>74</v>
      </c>
      <c r="C42" s="11" t="s">
        <v>75</v>
      </c>
      <c r="D42" s="13" t="e">
        <f>#REF!+TANGGERANG!$J$16</f>
        <v>#REF!</v>
      </c>
      <c r="E42" s="13" t="e">
        <f>#REF!+$K$16</f>
        <v>#REF!</v>
      </c>
      <c r="F42" s="13" t="e">
        <f>#REF!+$L$16</f>
        <v>#REF!</v>
      </c>
      <c r="G42" s="14" t="s">
        <v>37</v>
      </c>
      <c r="I42" s="17"/>
      <c r="J42" s="6"/>
    </row>
    <row r="43" spans="1:12" s="10" customFormat="1">
      <c r="A43" s="11">
        <v>28</v>
      </c>
      <c r="B43" s="12" t="s">
        <v>76</v>
      </c>
      <c r="C43" s="11" t="s">
        <v>77</v>
      </c>
      <c r="D43" s="13" t="e">
        <f>#REF!+TANGGERANG!$J$16</f>
        <v>#REF!</v>
      </c>
      <c r="E43" s="13" t="e">
        <f>#REF!+$K$16</f>
        <v>#REF!</v>
      </c>
      <c r="F43" s="13" t="e">
        <f>#REF!+$L$16</f>
        <v>#REF!</v>
      </c>
      <c r="G43" s="14" t="s">
        <v>37</v>
      </c>
      <c r="I43" s="17"/>
      <c r="J43" s="6"/>
    </row>
    <row r="44" spans="1:12" s="10" customFormat="1">
      <c r="A44" s="11">
        <v>29</v>
      </c>
      <c r="B44" s="12" t="s">
        <v>78</v>
      </c>
      <c r="C44" s="11" t="s">
        <v>79</v>
      </c>
      <c r="D44" s="13" t="e">
        <f>#REF!+TANGGERANG!$J$16</f>
        <v>#REF!</v>
      </c>
      <c r="E44" s="13" t="e">
        <f>#REF!+$K$16</f>
        <v>#REF!</v>
      </c>
      <c r="F44" s="13" t="e">
        <f>#REF!+$L$16</f>
        <v>#REF!</v>
      </c>
      <c r="G44" s="14" t="s">
        <v>37</v>
      </c>
      <c r="I44" s="17"/>
      <c r="J44" s="6"/>
    </row>
    <row r="45" spans="1:12">
      <c r="A45" s="338" t="s">
        <v>80</v>
      </c>
      <c r="B45" s="338"/>
      <c r="C45" s="338"/>
      <c r="D45" s="338"/>
      <c r="E45" s="338"/>
      <c r="F45" s="338"/>
      <c r="G45" s="338"/>
      <c r="I45" s="3"/>
      <c r="J45" s="6"/>
    </row>
    <row r="46" spans="1:12" ht="15" customHeight="1">
      <c r="A46" s="352" t="s">
        <v>9</v>
      </c>
      <c r="B46" s="357" t="s">
        <v>10</v>
      </c>
      <c r="C46" s="352" t="s">
        <v>11</v>
      </c>
      <c r="D46" s="339" t="s">
        <v>2293</v>
      </c>
      <c r="E46" s="336" t="s">
        <v>13</v>
      </c>
      <c r="F46" s="337"/>
      <c r="G46" s="355" t="s">
        <v>12</v>
      </c>
      <c r="I46" s="3"/>
      <c r="J46" s="6"/>
    </row>
    <row r="47" spans="1:12" ht="22.5" customHeight="1">
      <c r="A47" s="353"/>
      <c r="B47" s="358"/>
      <c r="C47" s="353"/>
      <c r="D47" s="340"/>
      <c r="E47" s="76" t="s">
        <v>14</v>
      </c>
      <c r="F47" s="76" t="s">
        <v>15</v>
      </c>
      <c r="G47" s="356"/>
      <c r="I47" s="8" t="s">
        <v>2281</v>
      </c>
      <c r="J47" s="9" t="s">
        <v>2282</v>
      </c>
      <c r="K47" s="9" t="s">
        <v>2283</v>
      </c>
      <c r="L47" s="9" t="s">
        <v>2284</v>
      </c>
    </row>
    <row r="48" spans="1:12" s="10" customFormat="1">
      <c r="A48" s="11">
        <v>1</v>
      </c>
      <c r="B48" s="12" t="s">
        <v>80</v>
      </c>
      <c r="C48" s="11" t="s">
        <v>81</v>
      </c>
      <c r="D48" s="13" t="e">
        <f>#REF!+TANGGERANG!$J$48</f>
        <v>#REF!</v>
      </c>
      <c r="E48" s="13" t="e">
        <f>#REF!+$K$48</f>
        <v>#REF!</v>
      </c>
      <c r="F48" s="13" t="e">
        <f>#REF!+$L$48</f>
        <v>#REF!</v>
      </c>
      <c r="G48" s="14" t="s">
        <v>17</v>
      </c>
      <c r="I48" s="15"/>
      <c r="J48" s="15"/>
      <c r="K48" s="16"/>
      <c r="L48" s="16"/>
    </row>
    <row r="49" spans="1:12" s="10" customFormat="1">
      <c r="A49" s="11">
        <v>2</v>
      </c>
      <c r="B49" s="12" t="s">
        <v>82</v>
      </c>
      <c r="C49" s="11" t="s">
        <v>83</v>
      </c>
      <c r="D49" s="13" t="e">
        <f>#REF!+TANGGERANG!$J$48</f>
        <v>#REF!</v>
      </c>
      <c r="E49" s="13" t="e">
        <f>#REF!+$K$48</f>
        <v>#REF!</v>
      </c>
      <c r="F49" s="13" t="e">
        <f>#REF!+$L$48</f>
        <v>#REF!</v>
      </c>
      <c r="G49" s="14" t="s">
        <v>17</v>
      </c>
      <c r="I49" s="17"/>
      <c r="J49" s="6"/>
    </row>
    <row r="50" spans="1:12" s="10" customFormat="1">
      <c r="A50" s="11">
        <v>3</v>
      </c>
      <c r="B50" s="12" t="s">
        <v>84</v>
      </c>
      <c r="C50" s="11" t="s">
        <v>85</v>
      </c>
      <c r="D50" s="13" t="e">
        <f>#REF!+TANGGERANG!$J$48</f>
        <v>#REF!</v>
      </c>
      <c r="E50" s="13" t="e">
        <f>#REF!+$K$48</f>
        <v>#REF!</v>
      </c>
      <c r="F50" s="13" t="e">
        <f>#REF!+$L$48</f>
        <v>#REF!</v>
      </c>
      <c r="G50" s="14" t="s">
        <v>17</v>
      </c>
      <c r="I50" s="17"/>
      <c r="J50" s="6"/>
    </row>
    <row r="51" spans="1:12" s="10" customFormat="1">
      <c r="A51" s="11">
        <v>4</v>
      </c>
      <c r="B51" s="12" t="s">
        <v>86</v>
      </c>
      <c r="C51" s="11" t="s">
        <v>87</v>
      </c>
      <c r="D51" s="13" t="e">
        <f>#REF!+TANGGERANG!$J$48</f>
        <v>#REF!</v>
      </c>
      <c r="E51" s="13" t="e">
        <f>#REF!+$K$48</f>
        <v>#REF!</v>
      </c>
      <c r="F51" s="13" t="e">
        <f>#REF!+$L$48</f>
        <v>#REF!</v>
      </c>
      <c r="G51" s="14" t="s">
        <v>37</v>
      </c>
      <c r="I51" s="17"/>
      <c r="J51" s="6"/>
    </row>
    <row r="52" spans="1:12" s="10" customFormat="1">
      <c r="A52" s="11">
        <v>5</v>
      </c>
      <c r="B52" s="12" t="s">
        <v>88</v>
      </c>
      <c r="C52" s="11" t="s">
        <v>89</v>
      </c>
      <c r="D52" s="13" t="e">
        <f>#REF!+TANGGERANG!$J$48</f>
        <v>#REF!</v>
      </c>
      <c r="E52" s="13" t="e">
        <f>#REF!+$K$48</f>
        <v>#REF!</v>
      </c>
      <c r="F52" s="13" t="e">
        <f>#REF!+$L$48</f>
        <v>#REF!</v>
      </c>
      <c r="G52" s="14" t="s">
        <v>17</v>
      </c>
      <c r="I52" s="17"/>
      <c r="J52" s="6"/>
    </row>
    <row r="53" spans="1:12" s="10" customFormat="1">
      <c r="A53" s="11">
        <v>6</v>
      </c>
      <c r="B53" s="12" t="s">
        <v>90</v>
      </c>
      <c r="C53" s="11" t="s">
        <v>91</v>
      </c>
      <c r="D53" s="13" t="e">
        <f>#REF!+TANGGERANG!$J$48</f>
        <v>#REF!</v>
      </c>
      <c r="E53" s="13" t="e">
        <f>#REF!+$K$48</f>
        <v>#REF!</v>
      </c>
      <c r="F53" s="13" t="e">
        <f>#REF!+$L$48</f>
        <v>#REF!</v>
      </c>
      <c r="G53" s="14" t="s">
        <v>17</v>
      </c>
      <c r="I53" s="17"/>
      <c r="J53" s="6"/>
    </row>
    <row r="54" spans="1:12" s="10" customFormat="1">
      <c r="A54" s="11">
        <v>7</v>
      </c>
      <c r="B54" s="12" t="s">
        <v>92</v>
      </c>
      <c r="C54" s="11" t="s">
        <v>93</v>
      </c>
      <c r="D54" s="13" t="e">
        <f>#REF!+TANGGERANG!$J$48</f>
        <v>#REF!</v>
      </c>
      <c r="E54" s="13" t="e">
        <f>#REF!+$K$48</f>
        <v>#REF!</v>
      </c>
      <c r="F54" s="13" t="e">
        <f>#REF!+$L$48</f>
        <v>#REF!</v>
      </c>
      <c r="G54" s="14" t="s">
        <v>17</v>
      </c>
      <c r="I54" s="17"/>
      <c r="J54" s="6"/>
    </row>
    <row r="55" spans="1:12" s="10" customFormat="1">
      <c r="A55" s="11">
        <v>8</v>
      </c>
      <c r="B55" s="12" t="s">
        <v>94</v>
      </c>
      <c r="C55" s="11" t="s">
        <v>95</v>
      </c>
      <c r="D55" s="13" t="e">
        <f>#REF!+TANGGERANG!$J$48</f>
        <v>#REF!</v>
      </c>
      <c r="E55" s="13" t="e">
        <f>#REF!+$K$48</f>
        <v>#REF!</v>
      </c>
      <c r="F55" s="13" t="e">
        <f>#REF!+$L$48</f>
        <v>#REF!</v>
      </c>
      <c r="G55" s="14" t="s">
        <v>17</v>
      </c>
      <c r="I55" s="17"/>
      <c r="J55" s="6"/>
    </row>
    <row r="56" spans="1:12" s="10" customFormat="1">
      <c r="A56" s="11">
        <v>9</v>
      </c>
      <c r="B56" s="12" t="s">
        <v>96</v>
      </c>
      <c r="C56" s="11" t="s">
        <v>97</v>
      </c>
      <c r="D56" s="13" t="e">
        <f>#REF!+TANGGERANG!$J$48</f>
        <v>#REF!</v>
      </c>
      <c r="E56" s="13" t="e">
        <f>#REF!+$K$48</f>
        <v>#REF!</v>
      </c>
      <c r="F56" s="13" t="e">
        <f>#REF!+$L$48</f>
        <v>#REF!</v>
      </c>
      <c r="G56" s="14" t="s">
        <v>37</v>
      </c>
      <c r="I56" s="17"/>
      <c r="J56" s="6"/>
    </row>
    <row r="57" spans="1:12">
      <c r="A57" s="338" t="s">
        <v>98</v>
      </c>
      <c r="B57" s="338"/>
      <c r="C57" s="338"/>
      <c r="D57" s="338"/>
      <c r="E57" s="338"/>
      <c r="F57" s="338"/>
      <c r="G57" s="338"/>
      <c r="I57" s="3"/>
      <c r="J57" s="6"/>
    </row>
    <row r="58" spans="1:12" ht="15" customHeight="1">
      <c r="A58" s="352" t="s">
        <v>9</v>
      </c>
      <c r="B58" s="357" t="s">
        <v>10</v>
      </c>
      <c r="C58" s="352" t="s">
        <v>11</v>
      </c>
      <c r="D58" s="339" t="s">
        <v>2293</v>
      </c>
      <c r="E58" s="336" t="s">
        <v>13</v>
      </c>
      <c r="F58" s="337"/>
      <c r="G58" s="355" t="s">
        <v>12</v>
      </c>
      <c r="I58" s="3"/>
      <c r="J58" s="6"/>
    </row>
    <row r="59" spans="1:12" ht="24.75" customHeight="1">
      <c r="A59" s="353"/>
      <c r="B59" s="358"/>
      <c r="C59" s="353"/>
      <c r="D59" s="340"/>
      <c r="E59" s="76" t="s">
        <v>14</v>
      </c>
      <c r="F59" s="76" t="s">
        <v>15</v>
      </c>
      <c r="G59" s="356"/>
      <c r="I59" s="8" t="s">
        <v>2281</v>
      </c>
      <c r="J59" s="9" t="s">
        <v>2282</v>
      </c>
      <c r="K59" s="9" t="s">
        <v>2283</v>
      </c>
      <c r="L59" s="9" t="s">
        <v>2284</v>
      </c>
    </row>
    <row r="60" spans="1:12" s="10" customFormat="1">
      <c r="A60" s="11">
        <v>1</v>
      </c>
      <c r="B60" s="12" t="s">
        <v>98</v>
      </c>
      <c r="C60" s="11" t="s">
        <v>99</v>
      </c>
      <c r="D60" s="13" t="e">
        <f>#REF!+TANGGERANG!$J$60</f>
        <v>#REF!</v>
      </c>
      <c r="E60" s="13" t="e">
        <f>#REF!+$K$60</f>
        <v>#REF!</v>
      </c>
      <c r="F60" s="13" t="e">
        <f>#REF!+$L$60</f>
        <v>#REF!</v>
      </c>
      <c r="G60" s="14" t="s">
        <v>17</v>
      </c>
      <c r="I60" s="15"/>
      <c r="J60" s="15"/>
      <c r="K60" s="16"/>
      <c r="L60" s="16"/>
    </row>
    <row r="61" spans="1:12" s="10" customFormat="1">
      <c r="A61" s="11">
        <v>2</v>
      </c>
      <c r="B61" s="12" t="s">
        <v>100</v>
      </c>
      <c r="C61" s="11" t="s">
        <v>101</v>
      </c>
      <c r="D61" s="13" t="e">
        <f>#REF!+TANGGERANG!$J$60</f>
        <v>#REF!</v>
      </c>
      <c r="E61" s="13" t="e">
        <f>#REF!+$K$60</f>
        <v>#REF!</v>
      </c>
      <c r="F61" s="13" t="e">
        <f>#REF!+$L$60</f>
        <v>#REF!</v>
      </c>
      <c r="G61" s="14" t="s">
        <v>17</v>
      </c>
      <c r="I61" s="17"/>
      <c r="J61" s="6"/>
    </row>
    <row r="62" spans="1:12" s="10" customFormat="1">
      <c r="A62" s="11">
        <v>3</v>
      </c>
      <c r="B62" s="12" t="s">
        <v>102</v>
      </c>
      <c r="C62" s="11" t="s">
        <v>103</v>
      </c>
      <c r="D62" s="13" t="e">
        <f>#REF!+TANGGERANG!$J$60</f>
        <v>#REF!</v>
      </c>
      <c r="E62" s="13" t="e">
        <f>#REF!+$K$60</f>
        <v>#REF!</v>
      </c>
      <c r="F62" s="13" t="e">
        <f>#REF!+$L$60</f>
        <v>#REF!</v>
      </c>
      <c r="G62" s="14" t="s">
        <v>17</v>
      </c>
      <c r="I62" s="17"/>
      <c r="J62" s="6"/>
    </row>
    <row r="63" spans="1:12" s="10" customFormat="1">
      <c r="A63" s="11">
        <v>4</v>
      </c>
      <c r="B63" s="12" t="s">
        <v>104</v>
      </c>
      <c r="C63" s="11" t="s">
        <v>105</v>
      </c>
      <c r="D63" s="13" t="e">
        <f>#REF!+TANGGERANG!$J$60</f>
        <v>#REF!</v>
      </c>
      <c r="E63" s="13" t="e">
        <f>#REF!+$K$60</f>
        <v>#REF!</v>
      </c>
      <c r="F63" s="13" t="e">
        <f>#REF!+$L$60</f>
        <v>#REF!</v>
      </c>
      <c r="G63" s="14" t="s">
        <v>17</v>
      </c>
      <c r="I63" s="17"/>
      <c r="J63" s="6"/>
    </row>
    <row r="64" spans="1:12" s="10" customFormat="1">
      <c r="A64" s="11">
        <v>5</v>
      </c>
      <c r="B64" s="12" t="s">
        <v>106</v>
      </c>
      <c r="C64" s="11" t="s">
        <v>107</v>
      </c>
      <c r="D64" s="13" t="e">
        <f>#REF!+TANGGERANG!$J$60</f>
        <v>#REF!</v>
      </c>
      <c r="E64" s="13" t="e">
        <f>#REF!+$K$60</f>
        <v>#REF!</v>
      </c>
      <c r="F64" s="13" t="e">
        <f>#REF!+$L$60</f>
        <v>#REF!</v>
      </c>
      <c r="G64" s="14" t="s">
        <v>17</v>
      </c>
      <c r="I64" s="17"/>
      <c r="J64" s="6"/>
    </row>
    <row r="65" spans="1:12" s="10" customFormat="1">
      <c r="A65" s="11">
        <v>6</v>
      </c>
      <c r="B65" s="12" t="s">
        <v>108</v>
      </c>
      <c r="C65" s="11" t="s">
        <v>109</v>
      </c>
      <c r="D65" s="13" t="e">
        <f>#REF!+TANGGERANG!$J$60</f>
        <v>#REF!</v>
      </c>
      <c r="E65" s="13" t="e">
        <f>#REF!+$K$60</f>
        <v>#REF!</v>
      </c>
      <c r="F65" s="13" t="e">
        <f>#REF!+$L$60</f>
        <v>#REF!</v>
      </c>
      <c r="G65" s="14" t="s">
        <v>17</v>
      </c>
      <c r="I65" s="17"/>
      <c r="J65" s="6"/>
    </row>
    <row r="66" spans="1:12" s="10" customFormat="1">
      <c r="A66" s="11">
        <v>7</v>
      </c>
      <c r="B66" s="12" t="s">
        <v>110</v>
      </c>
      <c r="C66" s="11" t="s">
        <v>111</v>
      </c>
      <c r="D66" s="13" t="e">
        <f>#REF!+TANGGERANG!$J$60</f>
        <v>#REF!</v>
      </c>
      <c r="E66" s="13" t="e">
        <f>#REF!+$K$60</f>
        <v>#REF!</v>
      </c>
      <c r="F66" s="13" t="e">
        <f>#REF!+$L$60</f>
        <v>#REF!</v>
      </c>
      <c r="G66" s="14" t="s">
        <v>17</v>
      </c>
      <c r="I66" s="17"/>
      <c r="J66" s="6"/>
    </row>
    <row r="67" spans="1:12" s="10" customFormat="1">
      <c r="A67" s="11">
        <v>8</v>
      </c>
      <c r="B67" s="12" t="s">
        <v>112</v>
      </c>
      <c r="C67" s="11" t="s">
        <v>28</v>
      </c>
      <c r="D67" s="13" t="e">
        <f>#REF!+TANGGERANG!$J$60</f>
        <v>#REF!</v>
      </c>
      <c r="E67" s="13" t="e">
        <f>#REF!+$K$60</f>
        <v>#REF!</v>
      </c>
      <c r="F67" s="13" t="e">
        <f>#REF!+$L$60</f>
        <v>#REF!</v>
      </c>
      <c r="G67" s="14" t="s">
        <v>17</v>
      </c>
      <c r="I67" s="17"/>
      <c r="J67" s="6"/>
    </row>
    <row r="68" spans="1:12">
      <c r="A68" s="338" t="s">
        <v>113</v>
      </c>
      <c r="B68" s="338"/>
      <c r="C68" s="338"/>
      <c r="D68" s="338"/>
      <c r="E68" s="338"/>
      <c r="F68" s="338"/>
      <c r="G68" s="338"/>
      <c r="I68" s="3"/>
      <c r="J68" s="6"/>
    </row>
    <row r="69" spans="1:12" ht="15" customHeight="1">
      <c r="A69" s="352" t="s">
        <v>9</v>
      </c>
      <c r="B69" s="357" t="s">
        <v>10</v>
      </c>
      <c r="C69" s="352" t="s">
        <v>11</v>
      </c>
      <c r="D69" s="339" t="s">
        <v>2293</v>
      </c>
      <c r="E69" s="336" t="s">
        <v>13</v>
      </c>
      <c r="F69" s="337"/>
      <c r="G69" s="355" t="s">
        <v>12</v>
      </c>
      <c r="I69" s="3"/>
      <c r="J69" s="6"/>
    </row>
    <row r="70" spans="1:12" ht="30.75" customHeight="1">
      <c r="A70" s="353"/>
      <c r="B70" s="358"/>
      <c r="C70" s="353"/>
      <c r="D70" s="340"/>
      <c r="E70" s="76" t="s">
        <v>14</v>
      </c>
      <c r="F70" s="76" t="s">
        <v>15</v>
      </c>
      <c r="G70" s="356"/>
      <c r="I70" s="8" t="s">
        <v>2281</v>
      </c>
      <c r="J70" s="9" t="s">
        <v>2282</v>
      </c>
      <c r="K70" s="9" t="s">
        <v>2283</v>
      </c>
      <c r="L70" s="9" t="s">
        <v>2284</v>
      </c>
    </row>
    <row r="71" spans="1:12" s="10" customFormat="1">
      <c r="A71" s="11">
        <v>1</v>
      </c>
      <c r="B71" s="12" t="s">
        <v>113</v>
      </c>
      <c r="C71" s="11" t="s">
        <v>114</v>
      </c>
      <c r="D71" s="13" t="e">
        <f>#REF!+TANGGERANG!$J$71</f>
        <v>#REF!</v>
      </c>
      <c r="E71" s="13" t="e">
        <f>#REF!+$K$71</f>
        <v>#REF!</v>
      </c>
      <c r="F71" s="13" t="e">
        <f>#REF!+$L$71</f>
        <v>#REF!</v>
      </c>
      <c r="G71" s="14" t="s">
        <v>17</v>
      </c>
      <c r="I71" s="15"/>
      <c r="J71" s="15"/>
      <c r="K71" s="16"/>
      <c r="L71" s="16"/>
    </row>
    <row r="72" spans="1:12" s="10" customFormat="1">
      <c r="A72" s="11">
        <v>2</v>
      </c>
      <c r="B72" s="12" t="s">
        <v>115</v>
      </c>
      <c r="C72" s="11" t="s">
        <v>116</v>
      </c>
      <c r="D72" s="13" t="e">
        <f>#REF!+TANGGERANG!$J$71</f>
        <v>#REF!</v>
      </c>
      <c r="E72" s="13" t="e">
        <f>#REF!+$K$71</f>
        <v>#REF!</v>
      </c>
      <c r="F72" s="13" t="e">
        <f>#REF!+$L$71</f>
        <v>#REF!</v>
      </c>
      <c r="G72" s="14" t="s">
        <v>17</v>
      </c>
      <c r="I72" s="17"/>
      <c r="J72" s="6"/>
    </row>
    <row r="73" spans="1:12" s="10" customFormat="1">
      <c r="A73" s="11">
        <v>3</v>
      </c>
      <c r="B73" s="18" t="s">
        <v>117</v>
      </c>
      <c r="C73" s="11" t="s">
        <v>118</v>
      </c>
      <c r="D73" s="13" t="e">
        <f>#REF!+TANGGERANG!$J$71</f>
        <v>#REF!</v>
      </c>
      <c r="E73" s="13" t="e">
        <f>#REF!+$K$71</f>
        <v>#REF!</v>
      </c>
      <c r="F73" s="13" t="e">
        <f>#REF!+$L$71</f>
        <v>#REF!</v>
      </c>
      <c r="G73" s="14" t="s">
        <v>17</v>
      </c>
      <c r="I73" s="17"/>
      <c r="J73" s="6"/>
    </row>
    <row r="74" spans="1:12" s="10" customFormat="1">
      <c r="A74" s="11">
        <v>4</v>
      </c>
      <c r="B74" s="18" t="s">
        <v>119</v>
      </c>
      <c r="C74" s="11" t="s">
        <v>120</v>
      </c>
      <c r="D74" s="13" t="e">
        <f>#REF!+TANGGERANG!$J$71</f>
        <v>#REF!</v>
      </c>
      <c r="E74" s="13" t="e">
        <f>#REF!+$K$71</f>
        <v>#REF!</v>
      </c>
      <c r="F74" s="13" t="e">
        <f>#REF!+$L$71</f>
        <v>#REF!</v>
      </c>
      <c r="G74" s="14" t="s">
        <v>17</v>
      </c>
      <c r="I74" s="17"/>
      <c r="J74" s="6"/>
    </row>
    <row r="75" spans="1:12" s="10" customFormat="1">
      <c r="A75" s="11">
        <v>5</v>
      </c>
      <c r="B75" s="18" t="s">
        <v>121</v>
      </c>
      <c r="C75" s="11" t="s">
        <v>122</v>
      </c>
      <c r="D75" s="13" t="e">
        <f>#REF!+TANGGERANG!$J$71</f>
        <v>#REF!</v>
      </c>
      <c r="E75" s="13" t="e">
        <f>#REF!+$K$71</f>
        <v>#REF!</v>
      </c>
      <c r="F75" s="13" t="e">
        <f>#REF!+$L$71</f>
        <v>#REF!</v>
      </c>
      <c r="G75" s="14" t="s">
        <v>37</v>
      </c>
      <c r="I75" s="17"/>
      <c r="J75" s="6"/>
    </row>
    <row r="76" spans="1:12" s="10" customFormat="1">
      <c r="A76" s="11">
        <v>6</v>
      </c>
      <c r="B76" s="18" t="s">
        <v>123</v>
      </c>
      <c r="C76" s="11" t="s">
        <v>124</v>
      </c>
      <c r="D76" s="13" t="e">
        <f>#REF!+TANGGERANG!$J$71</f>
        <v>#REF!</v>
      </c>
      <c r="E76" s="13" t="e">
        <f>#REF!+$K$71</f>
        <v>#REF!</v>
      </c>
      <c r="F76" s="13" t="e">
        <f>#REF!+$L$71</f>
        <v>#REF!</v>
      </c>
      <c r="G76" s="14" t="s">
        <v>17</v>
      </c>
      <c r="I76" s="17"/>
      <c r="J76" s="6"/>
    </row>
    <row r="77" spans="1:12" s="10" customFormat="1">
      <c r="A77" s="11">
        <v>7</v>
      </c>
      <c r="B77" s="18" t="s">
        <v>125</v>
      </c>
      <c r="C77" s="11" t="s">
        <v>126</v>
      </c>
      <c r="D77" s="13" t="e">
        <f>#REF!+TANGGERANG!$J$71</f>
        <v>#REF!</v>
      </c>
      <c r="E77" s="13" t="e">
        <f>#REF!+$K$71</f>
        <v>#REF!</v>
      </c>
      <c r="F77" s="13" t="e">
        <f>#REF!+$L$71</f>
        <v>#REF!</v>
      </c>
      <c r="G77" s="14" t="s">
        <v>17</v>
      </c>
      <c r="I77" s="17"/>
      <c r="J77" s="6"/>
    </row>
    <row r="78" spans="1:12" s="10" customFormat="1">
      <c r="A78" s="11">
        <v>8</v>
      </c>
      <c r="B78" s="18" t="s">
        <v>127</v>
      </c>
      <c r="C78" s="11" t="s">
        <v>128</v>
      </c>
      <c r="D78" s="13" t="e">
        <f>#REF!+TANGGERANG!$J$71</f>
        <v>#REF!</v>
      </c>
      <c r="E78" s="13" t="e">
        <f>#REF!+$K$71</f>
        <v>#REF!</v>
      </c>
      <c r="F78" s="13" t="e">
        <f>#REF!+$L$71</f>
        <v>#REF!</v>
      </c>
      <c r="G78" s="14" t="s">
        <v>17</v>
      </c>
      <c r="I78" s="17"/>
      <c r="J78" s="6"/>
    </row>
    <row r="79" spans="1:12" s="10" customFormat="1">
      <c r="A79" s="11">
        <v>9</v>
      </c>
      <c r="B79" s="18" t="s">
        <v>129</v>
      </c>
      <c r="C79" s="11" t="s">
        <v>130</v>
      </c>
      <c r="D79" s="13" t="e">
        <f>#REF!+TANGGERANG!$J$71</f>
        <v>#REF!</v>
      </c>
      <c r="E79" s="13" t="e">
        <f>#REF!+$K$71</f>
        <v>#REF!</v>
      </c>
      <c r="F79" s="13" t="e">
        <f>#REF!+$L$71</f>
        <v>#REF!</v>
      </c>
      <c r="G79" s="14" t="s">
        <v>17</v>
      </c>
      <c r="I79" s="17"/>
      <c r="J79" s="6"/>
    </row>
    <row r="80" spans="1:12" s="10" customFormat="1">
      <c r="A80" s="11">
        <v>10</v>
      </c>
      <c r="B80" s="12" t="s">
        <v>131</v>
      </c>
      <c r="C80" s="11" t="s">
        <v>132</v>
      </c>
      <c r="D80" s="13" t="e">
        <f>#REF!+TANGGERANG!$J$71</f>
        <v>#REF!</v>
      </c>
      <c r="E80" s="13" t="e">
        <f>#REF!+$K$71</f>
        <v>#REF!</v>
      </c>
      <c r="F80" s="13" t="e">
        <f>#REF!+$L$71</f>
        <v>#REF!</v>
      </c>
      <c r="G80" s="14" t="s">
        <v>17</v>
      </c>
      <c r="I80" s="17"/>
      <c r="J80" s="6"/>
    </row>
    <row r="81" spans="1:12" s="10" customFormat="1">
      <c r="A81" s="11">
        <v>11</v>
      </c>
      <c r="B81" s="18" t="s">
        <v>133</v>
      </c>
      <c r="C81" s="11" t="s">
        <v>134</v>
      </c>
      <c r="D81" s="13" t="e">
        <f>#REF!+TANGGERANG!$J$71</f>
        <v>#REF!</v>
      </c>
      <c r="E81" s="13" t="e">
        <f>#REF!+$K$71</f>
        <v>#REF!</v>
      </c>
      <c r="F81" s="13" t="e">
        <f>#REF!+$L$71</f>
        <v>#REF!</v>
      </c>
      <c r="G81" s="14" t="s">
        <v>37</v>
      </c>
      <c r="I81" s="17"/>
      <c r="J81" s="6"/>
    </row>
    <row r="82" spans="1:12" s="10" customFormat="1">
      <c r="A82" s="11">
        <v>12</v>
      </c>
      <c r="B82" s="18" t="s">
        <v>135</v>
      </c>
      <c r="C82" s="11" t="s">
        <v>136</v>
      </c>
      <c r="D82" s="13" t="e">
        <f>#REF!+TANGGERANG!$J$71</f>
        <v>#REF!</v>
      </c>
      <c r="E82" s="13" t="e">
        <f>#REF!+$K$71</f>
        <v>#REF!</v>
      </c>
      <c r="F82" s="13" t="e">
        <f>#REF!+$L$71</f>
        <v>#REF!</v>
      </c>
      <c r="G82" s="14" t="s">
        <v>17</v>
      </c>
      <c r="I82" s="17"/>
      <c r="J82" s="6"/>
    </row>
    <row r="83" spans="1:12" s="10" customFormat="1">
      <c r="A83" s="11">
        <v>13</v>
      </c>
      <c r="B83" s="18" t="s">
        <v>137</v>
      </c>
      <c r="C83" s="11" t="s">
        <v>138</v>
      </c>
      <c r="D83" s="13" t="e">
        <f>#REF!+TANGGERANG!$J$71</f>
        <v>#REF!</v>
      </c>
      <c r="E83" s="13" t="e">
        <f>#REF!+$K$71</f>
        <v>#REF!</v>
      </c>
      <c r="F83" s="13" t="e">
        <f>#REF!+$L$71</f>
        <v>#REF!</v>
      </c>
      <c r="G83" s="14" t="s">
        <v>17</v>
      </c>
      <c r="I83" s="17"/>
      <c r="J83" s="6"/>
    </row>
    <row r="84" spans="1:12" s="10" customFormat="1">
      <c r="A84" s="11">
        <v>14</v>
      </c>
      <c r="B84" s="18" t="s">
        <v>139</v>
      </c>
      <c r="C84" s="11" t="s">
        <v>140</v>
      </c>
      <c r="D84" s="13" t="e">
        <f>#REF!+TANGGERANG!$J$71</f>
        <v>#REF!</v>
      </c>
      <c r="E84" s="13" t="e">
        <f>#REF!+$K$71</f>
        <v>#REF!</v>
      </c>
      <c r="F84" s="13" t="e">
        <f>#REF!+$L$71</f>
        <v>#REF!</v>
      </c>
      <c r="G84" s="14" t="s">
        <v>17</v>
      </c>
      <c r="I84" s="17"/>
      <c r="J84" s="6"/>
    </row>
    <row r="85" spans="1:12" s="10" customFormat="1">
      <c r="A85" s="11">
        <v>15</v>
      </c>
      <c r="B85" s="18" t="s">
        <v>141</v>
      </c>
      <c r="C85" s="11" t="s">
        <v>142</v>
      </c>
      <c r="D85" s="13" t="e">
        <f>#REF!+TANGGERANG!$J$71</f>
        <v>#REF!</v>
      </c>
      <c r="E85" s="13" t="e">
        <f>#REF!+$K$71</f>
        <v>#REF!</v>
      </c>
      <c r="F85" s="13" t="e">
        <f>#REF!+$L$71</f>
        <v>#REF!</v>
      </c>
      <c r="G85" s="14" t="s">
        <v>37</v>
      </c>
      <c r="I85" s="17"/>
      <c r="J85" s="6"/>
    </row>
    <row r="86" spans="1:12" s="10" customFormat="1">
      <c r="A86" s="11">
        <v>16</v>
      </c>
      <c r="B86" s="18" t="s">
        <v>143</v>
      </c>
      <c r="C86" s="11" t="s">
        <v>144</v>
      </c>
      <c r="D86" s="13" t="e">
        <f>#REF!+TANGGERANG!$J$71</f>
        <v>#REF!</v>
      </c>
      <c r="E86" s="13" t="e">
        <f>#REF!+$K$71</f>
        <v>#REF!</v>
      </c>
      <c r="F86" s="13" t="e">
        <f>#REF!+$L$71</f>
        <v>#REF!</v>
      </c>
      <c r="G86" s="14" t="s">
        <v>37</v>
      </c>
      <c r="I86" s="17"/>
      <c r="J86" s="6"/>
    </row>
    <row r="87" spans="1:12" s="10" customFormat="1">
      <c r="A87" s="11">
        <v>17</v>
      </c>
      <c r="B87" s="18" t="s">
        <v>145</v>
      </c>
      <c r="C87" s="11" t="s">
        <v>146</v>
      </c>
      <c r="D87" s="13" t="e">
        <f>#REF!+TANGGERANG!$J$71</f>
        <v>#REF!</v>
      </c>
      <c r="E87" s="13" t="e">
        <f>#REF!+$K$71</f>
        <v>#REF!</v>
      </c>
      <c r="F87" s="13" t="e">
        <f>#REF!+$L$71</f>
        <v>#REF!</v>
      </c>
      <c r="G87" s="14" t="s">
        <v>17</v>
      </c>
      <c r="I87" s="17"/>
      <c r="J87" s="6"/>
    </row>
    <row r="88" spans="1:12" s="10" customFormat="1">
      <c r="A88" s="11">
        <v>18</v>
      </c>
      <c r="B88" s="12" t="s">
        <v>147</v>
      </c>
      <c r="C88" s="11" t="s">
        <v>148</v>
      </c>
      <c r="D88" s="13" t="e">
        <f>#REF!+TANGGERANG!$J$71</f>
        <v>#REF!</v>
      </c>
      <c r="E88" s="13" t="e">
        <f>#REF!+$K$71</f>
        <v>#REF!</v>
      </c>
      <c r="F88" s="13" t="e">
        <f>#REF!+$L$71</f>
        <v>#REF!</v>
      </c>
      <c r="G88" s="14" t="s">
        <v>37</v>
      </c>
      <c r="I88" s="17"/>
      <c r="J88" s="6"/>
    </row>
    <row r="89" spans="1:12" s="10" customFormat="1">
      <c r="A89" s="11">
        <v>19</v>
      </c>
      <c r="B89" s="12" t="s">
        <v>149</v>
      </c>
      <c r="C89" s="11" t="s">
        <v>150</v>
      </c>
      <c r="D89" s="13" t="e">
        <f>#REF!+TANGGERANG!$J$71</f>
        <v>#REF!</v>
      </c>
      <c r="E89" s="13" t="e">
        <f>#REF!+$K$71</f>
        <v>#REF!</v>
      </c>
      <c r="F89" s="13" t="e">
        <f>#REF!+$L$71</f>
        <v>#REF!</v>
      </c>
      <c r="G89" s="14" t="s">
        <v>37</v>
      </c>
      <c r="I89" s="17"/>
      <c r="J89" s="6"/>
    </row>
    <row r="90" spans="1:12" ht="15">
      <c r="A90" s="354" t="s">
        <v>151</v>
      </c>
      <c r="B90" s="354" t="s">
        <v>6</v>
      </c>
      <c r="C90" s="354" t="s">
        <v>6</v>
      </c>
      <c r="D90" s="354"/>
      <c r="E90" s="354" t="s">
        <v>6</v>
      </c>
      <c r="F90" s="354" t="s">
        <v>6</v>
      </c>
      <c r="G90" s="354" t="s">
        <v>6</v>
      </c>
      <c r="I90" s="3"/>
      <c r="J90" s="6"/>
    </row>
    <row r="91" spans="1:12" ht="15">
      <c r="A91" s="354" t="s">
        <v>2286</v>
      </c>
      <c r="B91" s="354"/>
      <c r="C91" s="354"/>
      <c r="D91" s="354"/>
      <c r="E91" s="354"/>
      <c r="F91" s="354"/>
      <c r="G91" s="354"/>
      <c r="I91" s="3"/>
      <c r="J91" s="6"/>
    </row>
    <row r="92" spans="1:12">
      <c r="A92" s="338" t="s">
        <v>152</v>
      </c>
      <c r="B92" s="338"/>
      <c r="C92" s="338"/>
      <c r="D92" s="338"/>
      <c r="E92" s="338"/>
      <c r="F92" s="338"/>
      <c r="G92" s="338"/>
      <c r="I92" s="3"/>
      <c r="J92" s="6"/>
    </row>
    <row r="93" spans="1:12" ht="15" customHeight="1">
      <c r="A93" s="333" t="s">
        <v>9</v>
      </c>
      <c r="B93" s="334" t="s">
        <v>10</v>
      </c>
      <c r="C93" s="333" t="s">
        <v>11</v>
      </c>
      <c r="D93" s="339" t="s">
        <v>2293</v>
      </c>
      <c r="E93" s="341" t="s">
        <v>13</v>
      </c>
      <c r="F93" s="341"/>
      <c r="G93" s="335" t="s">
        <v>12</v>
      </c>
      <c r="I93" s="3"/>
      <c r="J93" s="6"/>
    </row>
    <row r="94" spans="1:12" ht="24.75" customHeight="1">
      <c r="A94" s="333"/>
      <c r="B94" s="334"/>
      <c r="C94" s="333"/>
      <c r="D94" s="340"/>
      <c r="E94" s="76" t="s">
        <v>14</v>
      </c>
      <c r="F94" s="76" t="s">
        <v>15</v>
      </c>
      <c r="G94" s="335"/>
      <c r="I94" s="8" t="s">
        <v>2281</v>
      </c>
      <c r="J94" s="9" t="s">
        <v>2282</v>
      </c>
      <c r="K94" s="9" t="s">
        <v>2283</v>
      </c>
      <c r="L94" s="9" t="s">
        <v>2284</v>
      </c>
    </row>
    <row r="95" spans="1:12" s="10" customFormat="1">
      <c r="A95" s="11">
        <v>1</v>
      </c>
      <c r="B95" s="12" t="s">
        <v>153</v>
      </c>
      <c r="C95" s="11" t="s">
        <v>154</v>
      </c>
      <c r="D95" s="13" t="e">
        <f>#REF!+TANGGERANG!$J$95</f>
        <v>#REF!</v>
      </c>
      <c r="E95" s="13" t="e">
        <f>#REF!+$K$95</f>
        <v>#REF!</v>
      </c>
      <c r="F95" s="13" t="e">
        <f>#REF!+$L$95</f>
        <v>#REF!</v>
      </c>
      <c r="G95" s="14" t="s">
        <v>17</v>
      </c>
      <c r="I95" s="15">
        <v>2000</v>
      </c>
      <c r="J95" s="15">
        <v>2000</v>
      </c>
      <c r="K95" s="16">
        <v>300000</v>
      </c>
      <c r="L95" s="16">
        <v>200000</v>
      </c>
    </row>
    <row r="96" spans="1:12" s="10" customFormat="1">
      <c r="A96" s="11">
        <v>2</v>
      </c>
      <c r="B96" s="12" t="s">
        <v>155</v>
      </c>
      <c r="C96" s="11" t="s">
        <v>156</v>
      </c>
      <c r="D96" s="13" t="e">
        <f>#REF!+TANGGERANG!$J$95</f>
        <v>#REF!</v>
      </c>
      <c r="E96" s="13" t="e">
        <f>#REF!+$K$95</f>
        <v>#REF!</v>
      </c>
      <c r="F96" s="13" t="e">
        <f>#REF!+$L$95</f>
        <v>#REF!</v>
      </c>
      <c r="G96" s="14" t="s">
        <v>157</v>
      </c>
      <c r="I96" s="17"/>
      <c r="J96" s="6"/>
    </row>
    <row r="97" spans="1:10" s="10" customFormat="1">
      <c r="A97" s="11">
        <v>3</v>
      </c>
      <c r="B97" s="12" t="s">
        <v>158</v>
      </c>
      <c r="C97" s="11" t="s">
        <v>159</v>
      </c>
      <c r="D97" s="13" t="e">
        <f>#REF!+TANGGERANG!$J$95</f>
        <v>#REF!</v>
      </c>
      <c r="E97" s="13" t="e">
        <f>#REF!+$K$95</f>
        <v>#REF!</v>
      </c>
      <c r="F97" s="13" t="e">
        <f>#REF!+$L$95</f>
        <v>#REF!</v>
      </c>
      <c r="G97" s="14" t="s">
        <v>37</v>
      </c>
      <c r="I97" s="17"/>
      <c r="J97" s="6"/>
    </row>
    <row r="98" spans="1:10" s="10" customFormat="1">
      <c r="A98" s="11">
        <v>4</v>
      </c>
      <c r="B98" s="12" t="s">
        <v>160</v>
      </c>
      <c r="C98" s="11" t="s">
        <v>161</v>
      </c>
      <c r="D98" s="13" t="e">
        <f>#REF!+TANGGERANG!$J$95</f>
        <v>#REF!</v>
      </c>
      <c r="E98" s="13" t="e">
        <f>#REF!+$K$95</f>
        <v>#REF!</v>
      </c>
      <c r="F98" s="13" t="e">
        <f>#REF!+$L$95</f>
        <v>#REF!</v>
      </c>
      <c r="G98" s="14" t="s">
        <v>157</v>
      </c>
      <c r="I98" s="17"/>
      <c r="J98" s="6"/>
    </row>
    <row r="99" spans="1:10" s="10" customFormat="1">
      <c r="A99" s="11">
        <v>5</v>
      </c>
      <c r="B99" s="12" t="s">
        <v>162</v>
      </c>
      <c r="C99" s="11" t="s">
        <v>163</v>
      </c>
      <c r="D99" s="13" t="e">
        <f>#REF!+TANGGERANG!$J$95</f>
        <v>#REF!</v>
      </c>
      <c r="E99" s="13" t="e">
        <f>#REF!+$K$95</f>
        <v>#REF!</v>
      </c>
      <c r="F99" s="13" t="e">
        <f>#REF!+$L$95</f>
        <v>#REF!</v>
      </c>
      <c r="G99" s="14" t="s">
        <v>157</v>
      </c>
      <c r="I99" s="17"/>
      <c r="J99" s="6"/>
    </row>
    <row r="100" spans="1:10" s="10" customFormat="1">
      <c r="A100" s="11">
        <v>6</v>
      </c>
      <c r="B100" s="12" t="s">
        <v>164</v>
      </c>
      <c r="C100" s="11" t="s">
        <v>165</v>
      </c>
      <c r="D100" s="13" t="e">
        <f>#REF!+TANGGERANG!$J$95</f>
        <v>#REF!</v>
      </c>
      <c r="E100" s="13" t="e">
        <f>#REF!+$K$95</f>
        <v>#REF!</v>
      </c>
      <c r="F100" s="13" t="e">
        <f>#REF!+$L$95</f>
        <v>#REF!</v>
      </c>
      <c r="G100" s="14" t="s">
        <v>157</v>
      </c>
      <c r="I100" s="17"/>
      <c r="J100" s="6"/>
    </row>
    <row r="101" spans="1:10" s="10" customFormat="1">
      <c r="A101" s="11">
        <v>7</v>
      </c>
      <c r="B101" s="12" t="s">
        <v>166</v>
      </c>
      <c r="C101" s="11" t="s">
        <v>167</v>
      </c>
      <c r="D101" s="13" t="e">
        <f>#REF!+TANGGERANG!$J$95</f>
        <v>#REF!</v>
      </c>
      <c r="E101" s="13" t="e">
        <f>#REF!+$K$95</f>
        <v>#REF!</v>
      </c>
      <c r="F101" s="13" t="e">
        <f>#REF!+$L$95</f>
        <v>#REF!</v>
      </c>
      <c r="G101" s="14" t="s">
        <v>157</v>
      </c>
      <c r="I101" s="17"/>
      <c r="J101" s="6"/>
    </row>
    <row r="102" spans="1:10" s="10" customFormat="1">
      <c r="A102" s="11">
        <v>8</v>
      </c>
      <c r="B102" s="12" t="s">
        <v>168</v>
      </c>
      <c r="C102" s="11" t="s">
        <v>169</v>
      </c>
      <c r="D102" s="13" t="e">
        <f>#REF!+TANGGERANG!$J$95</f>
        <v>#REF!</v>
      </c>
      <c r="E102" s="13" t="e">
        <f>#REF!+$K$95</f>
        <v>#REF!</v>
      </c>
      <c r="F102" s="13" t="e">
        <f>#REF!+$L$95</f>
        <v>#REF!</v>
      </c>
      <c r="G102" s="14" t="s">
        <v>170</v>
      </c>
      <c r="I102" s="17"/>
      <c r="J102" s="6"/>
    </row>
    <row r="103" spans="1:10" s="10" customFormat="1">
      <c r="A103" s="11">
        <v>9</v>
      </c>
      <c r="B103" s="12" t="s">
        <v>171</v>
      </c>
      <c r="C103" s="11" t="s">
        <v>172</v>
      </c>
      <c r="D103" s="13" t="e">
        <f>#REF!+TANGGERANG!$J$95</f>
        <v>#REF!</v>
      </c>
      <c r="E103" s="13" t="e">
        <f>#REF!+$K$95</f>
        <v>#REF!</v>
      </c>
      <c r="F103" s="13" t="e">
        <f>#REF!+$L$95</f>
        <v>#REF!</v>
      </c>
      <c r="G103" s="14" t="s">
        <v>170</v>
      </c>
      <c r="I103" s="17"/>
      <c r="J103" s="6"/>
    </row>
    <row r="104" spans="1:10" s="10" customFormat="1">
      <c r="A104" s="11">
        <v>10</v>
      </c>
      <c r="B104" s="12" t="s">
        <v>173</v>
      </c>
      <c r="C104" s="11" t="s">
        <v>174</v>
      </c>
      <c r="D104" s="13" t="e">
        <f>#REF!+TANGGERANG!$J$95</f>
        <v>#REF!</v>
      </c>
      <c r="E104" s="13" t="e">
        <f>#REF!+$K$95</f>
        <v>#REF!</v>
      </c>
      <c r="F104" s="13" t="e">
        <f>#REF!+$L$95</f>
        <v>#REF!</v>
      </c>
      <c r="G104" s="14" t="s">
        <v>170</v>
      </c>
      <c r="I104" s="17"/>
      <c r="J104" s="6"/>
    </row>
    <row r="105" spans="1:10" s="10" customFormat="1">
      <c r="A105" s="11">
        <v>11</v>
      </c>
      <c r="B105" s="12" t="s">
        <v>175</v>
      </c>
      <c r="C105" s="11" t="s">
        <v>176</v>
      </c>
      <c r="D105" s="13" t="e">
        <f>#REF!+TANGGERANG!$J$95</f>
        <v>#REF!</v>
      </c>
      <c r="E105" s="13" t="e">
        <f>#REF!+$K$95</f>
        <v>#REF!</v>
      </c>
      <c r="F105" s="13" t="e">
        <f>#REF!+$L$95</f>
        <v>#REF!</v>
      </c>
      <c r="G105" s="14" t="s">
        <v>170</v>
      </c>
      <c r="I105" s="17"/>
      <c r="J105" s="6"/>
    </row>
    <row r="106" spans="1:10" s="10" customFormat="1">
      <c r="A106" s="11">
        <v>12</v>
      </c>
      <c r="B106" s="12" t="s">
        <v>177</v>
      </c>
      <c r="C106" s="11" t="s">
        <v>178</v>
      </c>
      <c r="D106" s="13" t="e">
        <f>#REF!+TANGGERANG!$J$95</f>
        <v>#REF!</v>
      </c>
      <c r="E106" s="13" t="e">
        <f>#REF!+$K$95</f>
        <v>#REF!</v>
      </c>
      <c r="F106" s="13" t="e">
        <f>#REF!+$L$95</f>
        <v>#REF!</v>
      </c>
      <c r="G106" s="14" t="s">
        <v>157</v>
      </c>
      <c r="I106" s="17"/>
      <c r="J106" s="6"/>
    </row>
    <row r="107" spans="1:10" s="10" customFormat="1">
      <c r="A107" s="11">
        <v>13</v>
      </c>
      <c r="B107" s="12" t="s">
        <v>179</v>
      </c>
      <c r="C107" s="11" t="s">
        <v>180</v>
      </c>
      <c r="D107" s="13" t="e">
        <f>#REF!+TANGGERANG!$J$95</f>
        <v>#REF!</v>
      </c>
      <c r="E107" s="13" t="e">
        <f>#REF!+$K$95</f>
        <v>#REF!</v>
      </c>
      <c r="F107" s="13" t="e">
        <f>#REF!+$L$95</f>
        <v>#REF!</v>
      </c>
      <c r="G107" s="14" t="s">
        <v>170</v>
      </c>
      <c r="I107" s="17"/>
      <c r="J107" s="6"/>
    </row>
    <row r="108" spans="1:10" s="10" customFormat="1">
      <c r="A108" s="11">
        <v>14</v>
      </c>
      <c r="B108" s="12" t="s">
        <v>181</v>
      </c>
      <c r="C108" s="11" t="s">
        <v>182</v>
      </c>
      <c r="D108" s="13" t="e">
        <f>#REF!+TANGGERANG!$J$95</f>
        <v>#REF!</v>
      </c>
      <c r="E108" s="13" t="e">
        <f>#REF!+$K$95</f>
        <v>#REF!</v>
      </c>
      <c r="F108" s="13" t="e">
        <f>#REF!+$L$95</f>
        <v>#REF!</v>
      </c>
      <c r="G108" s="14" t="s">
        <v>170</v>
      </c>
      <c r="I108" s="17"/>
      <c r="J108" s="6"/>
    </row>
    <row r="109" spans="1:10" s="10" customFormat="1">
      <c r="A109" s="11">
        <v>15</v>
      </c>
      <c r="B109" s="12" t="s">
        <v>183</v>
      </c>
      <c r="C109" s="11" t="s">
        <v>184</v>
      </c>
      <c r="D109" s="13" t="e">
        <f>#REF!+TANGGERANG!$J$95</f>
        <v>#REF!</v>
      </c>
      <c r="E109" s="13" t="e">
        <f>#REF!+$K$95</f>
        <v>#REF!</v>
      </c>
      <c r="F109" s="13" t="e">
        <f>#REF!+$L$95</f>
        <v>#REF!</v>
      </c>
      <c r="G109" s="14" t="s">
        <v>170</v>
      </c>
      <c r="I109" s="17"/>
      <c r="J109" s="6"/>
    </row>
    <row r="110" spans="1:10" s="10" customFormat="1">
      <c r="A110" s="11">
        <v>16</v>
      </c>
      <c r="B110" s="12" t="s">
        <v>185</v>
      </c>
      <c r="C110" s="11" t="s">
        <v>186</v>
      </c>
      <c r="D110" s="13" t="e">
        <f>#REF!+TANGGERANG!$J$95</f>
        <v>#REF!</v>
      </c>
      <c r="E110" s="13" t="e">
        <f>#REF!+$K$95</f>
        <v>#REF!</v>
      </c>
      <c r="F110" s="13" t="e">
        <f>#REF!+$L$95</f>
        <v>#REF!</v>
      </c>
      <c r="G110" s="14" t="s">
        <v>170</v>
      </c>
      <c r="I110" s="17"/>
      <c r="J110" s="6"/>
    </row>
    <row r="111" spans="1:10" s="10" customFormat="1">
      <c r="A111" s="11">
        <v>17</v>
      </c>
      <c r="B111" s="12" t="s">
        <v>187</v>
      </c>
      <c r="C111" s="11" t="s">
        <v>188</v>
      </c>
      <c r="D111" s="13" t="e">
        <f>#REF!+TANGGERANG!$J$95</f>
        <v>#REF!</v>
      </c>
      <c r="E111" s="13" t="e">
        <f>#REF!+$K$95</f>
        <v>#REF!</v>
      </c>
      <c r="F111" s="13" t="e">
        <f>#REF!+$L$95</f>
        <v>#REF!</v>
      </c>
      <c r="G111" s="14" t="s">
        <v>170</v>
      </c>
      <c r="I111" s="17"/>
      <c r="J111" s="6"/>
    </row>
    <row r="112" spans="1:10" s="10" customFormat="1">
      <c r="A112" s="11">
        <v>18</v>
      </c>
      <c r="B112" s="12" t="s">
        <v>189</v>
      </c>
      <c r="C112" s="11" t="s">
        <v>190</v>
      </c>
      <c r="D112" s="13" t="e">
        <f>#REF!+TANGGERANG!$J$95</f>
        <v>#REF!</v>
      </c>
      <c r="E112" s="13" t="e">
        <f>#REF!+$K$95</f>
        <v>#REF!</v>
      </c>
      <c r="F112" s="13" t="e">
        <f>#REF!+$L$95</f>
        <v>#REF!</v>
      </c>
      <c r="G112" s="14" t="s">
        <v>170</v>
      </c>
      <c r="I112" s="17"/>
      <c r="J112" s="6"/>
    </row>
    <row r="113" spans="1:10" s="10" customFormat="1">
      <c r="A113" s="11">
        <v>19</v>
      </c>
      <c r="B113" s="12" t="s">
        <v>191</v>
      </c>
      <c r="C113" s="11" t="s">
        <v>192</v>
      </c>
      <c r="D113" s="13" t="e">
        <f>#REF!+TANGGERANG!$J$95</f>
        <v>#REF!</v>
      </c>
      <c r="E113" s="13" t="e">
        <f>#REF!+$K$95</f>
        <v>#REF!</v>
      </c>
      <c r="F113" s="13" t="e">
        <f>#REF!+$L$95</f>
        <v>#REF!</v>
      </c>
      <c r="G113" s="14" t="s">
        <v>170</v>
      </c>
      <c r="I113" s="17"/>
      <c r="J113" s="6"/>
    </row>
    <row r="114" spans="1:10" s="10" customFormat="1">
      <c r="A114" s="11">
        <v>20</v>
      </c>
      <c r="B114" s="12" t="s">
        <v>193</v>
      </c>
      <c r="C114" s="11" t="s">
        <v>194</v>
      </c>
      <c r="D114" s="13" t="e">
        <f>#REF!+TANGGERANG!$J$95</f>
        <v>#REF!</v>
      </c>
      <c r="E114" s="13" t="e">
        <f>#REF!+$K$95</f>
        <v>#REF!</v>
      </c>
      <c r="F114" s="13" t="e">
        <f>#REF!+$L$95</f>
        <v>#REF!</v>
      </c>
      <c r="G114" s="14" t="s">
        <v>170</v>
      </c>
      <c r="I114" s="17"/>
      <c r="J114" s="6"/>
    </row>
    <row r="115" spans="1:10" s="10" customFormat="1">
      <c r="A115" s="11">
        <v>21</v>
      </c>
      <c r="B115" s="12" t="s">
        <v>195</v>
      </c>
      <c r="C115" s="11" t="s">
        <v>196</v>
      </c>
      <c r="D115" s="13" t="e">
        <f>#REF!+TANGGERANG!$J$95</f>
        <v>#REF!</v>
      </c>
      <c r="E115" s="13" t="e">
        <f>#REF!+$K$95</f>
        <v>#REF!</v>
      </c>
      <c r="F115" s="13" t="e">
        <f>#REF!+$L$95</f>
        <v>#REF!</v>
      </c>
      <c r="G115" s="14" t="s">
        <v>170</v>
      </c>
      <c r="I115" s="17"/>
      <c r="J115" s="6"/>
    </row>
    <row r="116" spans="1:10" s="10" customFormat="1">
      <c r="A116" s="11">
        <v>22</v>
      </c>
      <c r="B116" s="12" t="s">
        <v>197</v>
      </c>
      <c r="C116" s="11" t="s">
        <v>198</v>
      </c>
      <c r="D116" s="13" t="e">
        <f>#REF!+TANGGERANG!$J$95</f>
        <v>#REF!</v>
      </c>
      <c r="E116" s="13" t="e">
        <f>#REF!+$K$95</f>
        <v>#REF!</v>
      </c>
      <c r="F116" s="13" t="e">
        <f>#REF!+$L$95</f>
        <v>#REF!</v>
      </c>
      <c r="G116" s="14" t="s">
        <v>170</v>
      </c>
      <c r="I116" s="17"/>
      <c r="J116" s="6"/>
    </row>
    <row r="117" spans="1:10" s="10" customFormat="1">
      <c r="A117" s="11">
        <v>23</v>
      </c>
      <c r="B117" s="12" t="s">
        <v>199</v>
      </c>
      <c r="C117" s="11" t="s">
        <v>200</v>
      </c>
      <c r="D117" s="13" t="e">
        <f>#REF!+TANGGERANG!$J$95</f>
        <v>#REF!</v>
      </c>
      <c r="E117" s="13" t="e">
        <f>#REF!+$K$95</f>
        <v>#REF!</v>
      </c>
      <c r="F117" s="13" t="e">
        <f>#REF!+$L$95</f>
        <v>#REF!</v>
      </c>
      <c r="G117" s="14" t="s">
        <v>170</v>
      </c>
      <c r="I117" s="17"/>
      <c r="J117" s="6"/>
    </row>
    <row r="118" spans="1:10" s="10" customFormat="1">
      <c r="A118" s="11">
        <v>24</v>
      </c>
      <c r="B118" s="12" t="s">
        <v>201</v>
      </c>
      <c r="C118" s="11" t="s">
        <v>202</v>
      </c>
      <c r="D118" s="13" t="e">
        <f>#REF!+TANGGERANG!$J$95</f>
        <v>#REF!</v>
      </c>
      <c r="E118" s="13" t="e">
        <f>#REF!+$K$95</f>
        <v>#REF!</v>
      </c>
      <c r="F118" s="13" t="e">
        <f>#REF!+$L$95</f>
        <v>#REF!</v>
      </c>
      <c r="G118" s="14" t="s">
        <v>170</v>
      </c>
      <c r="I118" s="17"/>
      <c r="J118" s="6"/>
    </row>
    <row r="119" spans="1:10" s="10" customFormat="1">
      <c r="A119" s="11">
        <v>25</v>
      </c>
      <c r="B119" s="12" t="s">
        <v>203</v>
      </c>
      <c r="C119" s="11" t="s">
        <v>204</v>
      </c>
      <c r="D119" s="13" t="e">
        <f>#REF!+TANGGERANG!$J$95</f>
        <v>#REF!</v>
      </c>
      <c r="E119" s="13" t="e">
        <f>#REF!+$K$95</f>
        <v>#REF!</v>
      </c>
      <c r="F119" s="13" t="e">
        <f>#REF!+$L$95</f>
        <v>#REF!</v>
      </c>
      <c r="G119" s="14" t="s">
        <v>170</v>
      </c>
      <c r="I119" s="17"/>
      <c r="J119" s="6"/>
    </row>
    <row r="120" spans="1:10" s="10" customFormat="1">
      <c r="A120" s="11">
        <v>26</v>
      </c>
      <c r="B120" s="12" t="s">
        <v>205</v>
      </c>
      <c r="C120" s="11" t="s">
        <v>206</v>
      </c>
      <c r="D120" s="13" t="e">
        <f>#REF!+TANGGERANG!$J$95</f>
        <v>#REF!</v>
      </c>
      <c r="E120" s="13" t="e">
        <f>#REF!+$K$95</f>
        <v>#REF!</v>
      </c>
      <c r="F120" s="13" t="e">
        <f>#REF!+$L$95</f>
        <v>#REF!</v>
      </c>
      <c r="G120" s="14" t="s">
        <v>170</v>
      </c>
      <c r="I120" s="17"/>
      <c r="J120" s="6"/>
    </row>
    <row r="121" spans="1:10" s="10" customFormat="1">
      <c r="A121" s="11">
        <v>27</v>
      </c>
      <c r="B121" s="12" t="s">
        <v>207</v>
      </c>
      <c r="C121" s="11" t="s">
        <v>208</v>
      </c>
      <c r="D121" s="13" t="e">
        <f>#REF!+TANGGERANG!$J$95</f>
        <v>#REF!</v>
      </c>
      <c r="E121" s="13" t="e">
        <f>#REF!+$K$95</f>
        <v>#REF!</v>
      </c>
      <c r="F121" s="13" t="e">
        <f>#REF!+$L$95</f>
        <v>#REF!</v>
      </c>
      <c r="G121" s="14" t="s">
        <v>170</v>
      </c>
      <c r="I121" s="17"/>
      <c r="J121" s="6"/>
    </row>
    <row r="122" spans="1:10" s="10" customFormat="1">
      <c r="A122" s="11">
        <v>28</v>
      </c>
      <c r="B122" s="12" t="s">
        <v>209</v>
      </c>
      <c r="C122" s="11" t="s">
        <v>210</v>
      </c>
      <c r="D122" s="13" t="e">
        <f>#REF!+TANGGERANG!$J$95</f>
        <v>#REF!</v>
      </c>
      <c r="E122" s="13" t="e">
        <f>#REF!+$K$95</f>
        <v>#REF!</v>
      </c>
      <c r="F122" s="13" t="e">
        <f>#REF!+$L$95</f>
        <v>#REF!</v>
      </c>
      <c r="G122" s="14" t="s">
        <v>170</v>
      </c>
      <c r="I122" s="17"/>
      <c r="J122" s="6"/>
    </row>
    <row r="123" spans="1:10" s="10" customFormat="1">
      <c r="A123" s="11">
        <v>29</v>
      </c>
      <c r="B123" s="12" t="s">
        <v>211</v>
      </c>
      <c r="C123" s="11" t="s">
        <v>212</v>
      </c>
      <c r="D123" s="13" t="e">
        <f>#REF!+TANGGERANG!$J$95</f>
        <v>#REF!</v>
      </c>
      <c r="E123" s="13" t="e">
        <f>#REF!+$K$95</f>
        <v>#REF!</v>
      </c>
      <c r="F123" s="13" t="e">
        <f>#REF!+$L$95</f>
        <v>#REF!</v>
      </c>
      <c r="G123" s="14" t="s">
        <v>170</v>
      </c>
      <c r="I123" s="17"/>
      <c r="J123" s="6"/>
    </row>
    <row r="124" spans="1:10" s="10" customFormat="1">
      <c r="A124" s="11">
        <v>30</v>
      </c>
      <c r="B124" s="12" t="s">
        <v>213</v>
      </c>
      <c r="C124" s="11" t="s">
        <v>214</v>
      </c>
      <c r="D124" s="13" t="e">
        <f>#REF!+TANGGERANG!$J$95</f>
        <v>#REF!</v>
      </c>
      <c r="E124" s="13" t="e">
        <f>#REF!+$K$95</f>
        <v>#REF!</v>
      </c>
      <c r="F124" s="13" t="e">
        <f>#REF!+$L$95</f>
        <v>#REF!</v>
      </c>
      <c r="G124" s="14" t="s">
        <v>170</v>
      </c>
      <c r="I124" s="17"/>
      <c r="J124" s="6"/>
    </row>
    <row r="125" spans="1:10" s="10" customFormat="1">
      <c r="A125" s="11">
        <v>31</v>
      </c>
      <c r="B125" s="12" t="s">
        <v>215</v>
      </c>
      <c r="C125" s="11" t="s">
        <v>216</v>
      </c>
      <c r="D125" s="13" t="e">
        <f>#REF!+TANGGERANG!$J$95</f>
        <v>#REF!</v>
      </c>
      <c r="E125" s="13" t="e">
        <f>#REF!+$K$95</f>
        <v>#REF!</v>
      </c>
      <c r="F125" s="13" t="e">
        <f>#REF!+$L$95</f>
        <v>#REF!</v>
      </c>
      <c r="G125" s="14" t="s">
        <v>170</v>
      </c>
      <c r="I125" s="17"/>
      <c r="J125" s="6"/>
    </row>
    <row r="126" spans="1:10" s="10" customFormat="1">
      <c r="A126" s="11">
        <v>32</v>
      </c>
      <c r="B126" s="12" t="s">
        <v>217</v>
      </c>
      <c r="C126" s="11" t="s">
        <v>218</v>
      </c>
      <c r="D126" s="13" t="e">
        <f>#REF!+TANGGERANG!$J$95</f>
        <v>#REF!</v>
      </c>
      <c r="E126" s="13" t="e">
        <f>#REF!+$K$95</f>
        <v>#REF!</v>
      </c>
      <c r="F126" s="13" t="e">
        <f>#REF!+$L$95</f>
        <v>#REF!</v>
      </c>
      <c r="G126" s="14" t="s">
        <v>170</v>
      </c>
      <c r="I126" s="17"/>
      <c r="J126" s="6"/>
    </row>
    <row r="127" spans="1:10" s="10" customFormat="1">
      <c r="A127" s="11">
        <v>33</v>
      </c>
      <c r="B127" s="12" t="s">
        <v>219</v>
      </c>
      <c r="C127" s="11" t="s">
        <v>220</v>
      </c>
      <c r="D127" s="13" t="e">
        <f>#REF!+TANGGERANG!$J$95</f>
        <v>#REF!</v>
      </c>
      <c r="E127" s="13" t="e">
        <f>#REF!+$K$95</f>
        <v>#REF!</v>
      </c>
      <c r="F127" s="13" t="e">
        <f>#REF!+$L$95</f>
        <v>#REF!</v>
      </c>
      <c r="G127" s="14" t="s">
        <v>170</v>
      </c>
      <c r="I127" s="17"/>
      <c r="J127" s="6"/>
    </row>
    <row r="128" spans="1:10" s="10" customFormat="1">
      <c r="A128" s="11">
        <v>34</v>
      </c>
      <c r="B128" s="12" t="s">
        <v>221</v>
      </c>
      <c r="C128" s="11" t="s">
        <v>222</v>
      </c>
      <c r="D128" s="13" t="e">
        <f>#REF!+TANGGERANG!$J$95</f>
        <v>#REF!</v>
      </c>
      <c r="E128" s="13" t="e">
        <f>#REF!+$K$95</f>
        <v>#REF!</v>
      </c>
      <c r="F128" s="13" t="e">
        <f>#REF!+$L$95</f>
        <v>#REF!</v>
      </c>
      <c r="G128" s="14" t="s">
        <v>170</v>
      </c>
      <c r="I128" s="17"/>
      <c r="J128" s="6"/>
    </row>
    <row r="129" spans="1:10" s="10" customFormat="1">
      <c r="A129" s="11">
        <v>35</v>
      </c>
      <c r="B129" s="12" t="s">
        <v>223</v>
      </c>
      <c r="C129" s="11" t="s">
        <v>224</v>
      </c>
      <c r="D129" s="13" t="e">
        <f>#REF!+TANGGERANG!$J$95</f>
        <v>#REF!</v>
      </c>
      <c r="E129" s="13" t="e">
        <f>#REF!+$K$95</f>
        <v>#REF!</v>
      </c>
      <c r="F129" s="13" t="e">
        <f>#REF!+$L$95</f>
        <v>#REF!</v>
      </c>
      <c r="G129" s="14" t="s">
        <v>170</v>
      </c>
      <c r="I129" s="17"/>
      <c r="J129" s="6"/>
    </row>
    <row r="130" spans="1:10" s="10" customFormat="1">
      <c r="A130" s="11">
        <v>36</v>
      </c>
      <c r="B130" s="12" t="s">
        <v>225</v>
      </c>
      <c r="C130" s="11" t="s">
        <v>226</v>
      </c>
      <c r="D130" s="13" t="e">
        <f>#REF!+TANGGERANG!$J$95</f>
        <v>#REF!</v>
      </c>
      <c r="E130" s="13" t="e">
        <f>#REF!+$K$95</f>
        <v>#REF!</v>
      </c>
      <c r="F130" s="13" t="e">
        <f>#REF!+$L$95</f>
        <v>#REF!</v>
      </c>
      <c r="G130" s="14" t="s">
        <v>170</v>
      </c>
      <c r="I130" s="17"/>
      <c r="J130" s="6"/>
    </row>
    <row r="131" spans="1:10" s="10" customFormat="1">
      <c r="A131" s="11">
        <v>37</v>
      </c>
      <c r="B131" s="12" t="s">
        <v>227</v>
      </c>
      <c r="C131" s="11" t="s">
        <v>228</v>
      </c>
      <c r="D131" s="13" t="e">
        <f>#REF!+TANGGERANG!$J$95</f>
        <v>#REF!</v>
      </c>
      <c r="E131" s="13" t="e">
        <f>#REF!+$K$95</f>
        <v>#REF!</v>
      </c>
      <c r="F131" s="13" t="e">
        <f>#REF!+$L$95</f>
        <v>#REF!</v>
      </c>
      <c r="G131" s="14" t="s">
        <v>170</v>
      </c>
      <c r="I131" s="17"/>
      <c r="J131" s="6"/>
    </row>
    <row r="132" spans="1:10" s="10" customFormat="1">
      <c r="A132" s="11">
        <v>38</v>
      </c>
      <c r="B132" s="12" t="s">
        <v>229</v>
      </c>
      <c r="C132" s="11" t="s">
        <v>230</v>
      </c>
      <c r="D132" s="13" t="e">
        <f>#REF!+TANGGERANG!$J$95</f>
        <v>#REF!</v>
      </c>
      <c r="E132" s="13" t="e">
        <f>#REF!+$K$95</f>
        <v>#REF!</v>
      </c>
      <c r="F132" s="13" t="e">
        <f>#REF!+$L$95</f>
        <v>#REF!</v>
      </c>
      <c r="G132" s="14" t="s">
        <v>170</v>
      </c>
      <c r="I132" s="17"/>
      <c r="J132" s="6"/>
    </row>
    <row r="133" spans="1:10" s="10" customFormat="1">
      <c r="A133" s="11">
        <v>39</v>
      </c>
      <c r="B133" s="12" t="s">
        <v>231</v>
      </c>
      <c r="C133" s="11" t="s">
        <v>232</v>
      </c>
      <c r="D133" s="13" t="e">
        <f>#REF!+TANGGERANG!$J$95</f>
        <v>#REF!</v>
      </c>
      <c r="E133" s="13" t="e">
        <f>#REF!+$K$95</f>
        <v>#REF!</v>
      </c>
      <c r="F133" s="13" t="e">
        <f>#REF!+$L$95</f>
        <v>#REF!</v>
      </c>
      <c r="G133" s="14" t="s">
        <v>170</v>
      </c>
      <c r="I133" s="17"/>
      <c r="J133" s="6"/>
    </row>
    <row r="134" spans="1:10" s="10" customFormat="1">
      <c r="A134" s="11">
        <v>40</v>
      </c>
      <c r="B134" s="12" t="s">
        <v>233</v>
      </c>
      <c r="C134" s="11" t="s">
        <v>234</v>
      </c>
      <c r="D134" s="13" t="e">
        <f>#REF!+TANGGERANG!$J$95</f>
        <v>#REF!</v>
      </c>
      <c r="E134" s="13" t="e">
        <f>#REF!+$K$95</f>
        <v>#REF!</v>
      </c>
      <c r="F134" s="13" t="e">
        <f>#REF!+$L$95</f>
        <v>#REF!</v>
      </c>
      <c r="G134" s="14" t="s">
        <v>170</v>
      </c>
      <c r="I134" s="17"/>
      <c r="J134" s="6"/>
    </row>
    <row r="135" spans="1:10" s="10" customFormat="1">
      <c r="A135" s="11">
        <v>41</v>
      </c>
      <c r="B135" s="12" t="s">
        <v>235</v>
      </c>
      <c r="C135" s="11" t="s">
        <v>236</v>
      </c>
      <c r="D135" s="13" t="e">
        <f>#REF!+TANGGERANG!$J$95</f>
        <v>#REF!</v>
      </c>
      <c r="E135" s="13" t="e">
        <f>#REF!+$K$95</f>
        <v>#REF!</v>
      </c>
      <c r="F135" s="13" t="e">
        <f>#REF!+$L$95</f>
        <v>#REF!</v>
      </c>
      <c r="G135" s="14" t="s">
        <v>170</v>
      </c>
      <c r="I135" s="17"/>
      <c r="J135" s="6"/>
    </row>
    <row r="136" spans="1:10" s="10" customFormat="1">
      <c r="A136" s="11">
        <v>42</v>
      </c>
      <c r="B136" s="12" t="s">
        <v>237</v>
      </c>
      <c r="C136" s="11" t="s">
        <v>238</v>
      </c>
      <c r="D136" s="13" t="e">
        <f>#REF!+TANGGERANG!$J$95</f>
        <v>#REF!</v>
      </c>
      <c r="E136" s="13" t="e">
        <f>#REF!+$K$95</f>
        <v>#REF!</v>
      </c>
      <c r="F136" s="13" t="e">
        <f>#REF!+$L$95</f>
        <v>#REF!</v>
      </c>
      <c r="G136" s="14" t="s">
        <v>170</v>
      </c>
      <c r="I136" s="17"/>
      <c r="J136" s="6"/>
    </row>
    <row r="137" spans="1:10" s="10" customFormat="1">
      <c r="A137" s="11">
        <v>43</v>
      </c>
      <c r="B137" s="12" t="s">
        <v>239</v>
      </c>
      <c r="C137" s="11" t="s">
        <v>240</v>
      </c>
      <c r="D137" s="13" t="e">
        <f>#REF!+TANGGERANG!$J$95</f>
        <v>#REF!</v>
      </c>
      <c r="E137" s="13" t="e">
        <f>#REF!+$K$95</f>
        <v>#REF!</v>
      </c>
      <c r="F137" s="13" t="e">
        <f>#REF!+$L$95</f>
        <v>#REF!</v>
      </c>
      <c r="G137" s="14" t="s">
        <v>170</v>
      </c>
      <c r="I137" s="17"/>
      <c r="J137" s="6"/>
    </row>
    <row r="138" spans="1:10" s="10" customFormat="1">
      <c r="A138" s="11">
        <v>44</v>
      </c>
      <c r="B138" s="12" t="s">
        <v>241</v>
      </c>
      <c r="C138" s="11" t="s">
        <v>242</v>
      </c>
      <c r="D138" s="13" t="e">
        <f>#REF!+TANGGERANG!$J$95</f>
        <v>#REF!</v>
      </c>
      <c r="E138" s="13" t="e">
        <f>#REF!+$K$95</f>
        <v>#REF!</v>
      </c>
      <c r="F138" s="13" t="e">
        <f>#REF!+$L$95</f>
        <v>#REF!</v>
      </c>
      <c r="G138" s="14" t="s">
        <v>170</v>
      </c>
      <c r="I138" s="17"/>
      <c r="J138" s="6"/>
    </row>
    <row r="139" spans="1:10" s="10" customFormat="1">
      <c r="A139" s="11">
        <v>45</v>
      </c>
      <c r="B139" s="12" t="s">
        <v>243</v>
      </c>
      <c r="C139" s="11" t="s">
        <v>244</v>
      </c>
      <c r="D139" s="13" t="e">
        <f>#REF!+TANGGERANG!$J$95</f>
        <v>#REF!</v>
      </c>
      <c r="E139" s="13" t="e">
        <f>#REF!+$K$95</f>
        <v>#REF!</v>
      </c>
      <c r="F139" s="13" t="e">
        <f>#REF!+$L$95</f>
        <v>#REF!</v>
      </c>
      <c r="G139" s="14" t="s">
        <v>170</v>
      </c>
      <c r="I139" s="17"/>
      <c r="J139" s="6"/>
    </row>
    <row r="140" spans="1:10" s="10" customFormat="1">
      <c r="A140" s="11">
        <v>46</v>
      </c>
      <c r="B140" s="12" t="s">
        <v>245</v>
      </c>
      <c r="C140" s="11" t="s">
        <v>246</v>
      </c>
      <c r="D140" s="13" t="e">
        <f>#REF!+TANGGERANG!$J$95</f>
        <v>#REF!</v>
      </c>
      <c r="E140" s="13" t="e">
        <f>#REF!+$K$95</f>
        <v>#REF!</v>
      </c>
      <c r="F140" s="13" t="e">
        <f>#REF!+$L$95</f>
        <v>#REF!</v>
      </c>
      <c r="G140" s="14" t="s">
        <v>170</v>
      </c>
      <c r="I140" s="17"/>
      <c r="J140" s="6"/>
    </row>
    <row r="141" spans="1:10" s="10" customFormat="1">
      <c r="A141" s="11">
        <v>47</v>
      </c>
      <c r="B141" s="12" t="s">
        <v>247</v>
      </c>
      <c r="C141" s="11" t="s">
        <v>248</v>
      </c>
      <c r="D141" s="13" t="e">
        <f>#REF!+TANGGERANG!$J$95</f>
        <v>#REF!</v>
      </c>
      <c r="E141" s="13" t="e">
        <f>#REF!+$K$95</f>
        <v>#REF!</v>
      </c>
      <c r="F141" s="13" t="e">
        <f>#REF!+$L$95</f>
        <v>#REF!</v>
      </c>
      <c r="G141" s="14" t="s">
        <v>170</v>
      </c>
      <c r="I141" s="17"/>
      <c r="J141" s="6"/>
    </row>
    <row r="142" spans="1:10" s="10" customFormat="1">
      <c r="A142" s="11">
        <v>48</v>
      </c>
      <c r="B142" s="12" t="s">
        <v>249</v>
      </c>
      <c r="C142" s="11" t="s">
        <v>250</v>
      </c>
      <c r="D142" s="13" t="e">
        <f>#REF!+TANGGERANG!$J$95</f>
        <v>#REF!</v>
      </c>
      <c r="E142" s="13" t="e">
        <f>#REF!+$K$95</f>
        <v>#REF!</v>
      </c>
      <c r="F142" s="13" t="e">
        <f>#REF!+$L$95</f>
        <v>#REF!</v>
      </c>
      <c r="G142" s="14" t="s">
        <v>170</v>
      </c>
      <c r="I142" s="17"/>
      <c r="J142" s="6"/>
    </row>
    <row r="143" spans="1:10" s="10" customFormat="1">
      <c r="A143" s="11">
        <v>49</v>
      </c>
      <c r="B143" s="12" t="s">
        <v>251</v>
      </c>
      <c r="C143" s="11" t="s">
        <v>252</v>
      </c>
      <c r="D143" s="13" t="e">
        <f>#REF!+TANGGERANG!$J$95</f>
        <v>#REF!</v>
      </c>
      <c r="E143" s="13" t="e">
        <f>#REF!+$K$95</f>
        <v>#REF!</v>
      </c>
      <c r="F143" s="13" t="e">
        <f>#REF!+$L$95</f>
        <v>#REF!</v>
      </c>
      <c r="G143" s="14" t="s">
        <v>170</v>
      </c>
      <c r="I143" s="17"/>
      <c r="J143" s="6"/>
    </row>
    <row r="144" spans="1:10" s="10" customFormat="1">
      <c r="A144" s="11">
        <v>50</v>
      </c>
      <c r="B144" s="12" t="s">
        <v>253</v>
      </c>
      <c r="C144" s="11" t="s">
        <v>254</v>
      </c>
      <c r="D144" s="13" t="e">
        <f>#REF!+TANGGERANG!$J$95</f>
        <v>#REF!</v>
      </c>
      <c r="E144" s="13" t="e">
        <f>#REF!+$K$95</f>
        <v>#REF!</v>
      </c>
      <c r="F144" s="13" t="e">
        <f>#REF!+$L$95</f>
        <v>#REF!</v>
      </c>
      <c r="G144" s="14" t="s">
        <v>170</v>
      </c>
      <c r="I144" s="17"/>
      <c r="J144" s="6"/>
    </row>
    <row r="145" spans="1:10" s="10" customFormat="1">
      <c r="A145" s="11">
        <v>51</v>
      </c>
      <c r="B145" s="12" t="s">
        <v>255</v>
      </c>
      <c r="C145" s="11" t="s">
        <v>256</v>
      </c>
      <c r="D145" s="13" t="e">
        <f>#REF!+TANGGERANG!$J$95</f>
        <v>#REF!</v>
      </c>
      <c r="E145" s="13" t="e">
        <f>#REF!+$K$95</f>
        <v>#REF!</v>
      </c>
      <c r="F145" s="13" t="e">
        <f>#REF!+$L$95</f>
        <v>#REF!</v>
      </c>
      <c r="G145" s="14" t="s">
        <v>170</v>
      </c>
      <c r="I145" s="17"/>
      <c r="J145" s="6"/>
    </row>
    <row r="146" spans="1:10" s="10" customFormat="1">
      <c r="A146" s="11">
        <v>52</v>
      </c>
      <c r="B146" s="12" t="s">
        <v>257</v>
      </c>
      <c r="C146" s="11" t="s">
        <v>258</v>
      </c>
      <c r="D146" s="13" t="e">
        <f>#REF!+TANGGERANG!$J$95</f>
        <v>#REF!</v>
      </c>
      <c r="E146" s="13" t="e">
        <f>#REF!+$K$95</f>
        <v>#REF!</v>
      </c>
      <c r="F146" s="13" t="e">
        <f>#REF!+$L$95</f>
        <v>#REF!</v>
      </c>
      <c r="G146" s="14" t="s">
        <v>170</v>
      </c>
      <c r="I146" s="17"/>
      <c r="J146" s="6"/>
    </row>
    <row r="147" spans="1:10" s="10" customFormat="1">
      <c r="A147" s="11">
        <v>53</v>
      </c>
      <c r="B147" s="12" t="s">
        <v>259</v>
      </c>
      <c r="C147" s="11" t="s">
        <v>260</v>
      </c>
      <c r="D147" s="13" t="e">
        <f>#REF!+TANGGERANG!$J$95</f>
        <v>#REF!</v>
      </c>
      <c r="E147" s="13" t="e">
        <f>#REF!+$K$95</f>
        <v>#REF!</v>
      </c>
      <c r="F147" s="13" t="e">
        <f>#REF!+$L$95</f>
        <v>#REF!</v>
      </c>
      <c r="G147" s="14" t="s">
        <v>170</v>
      </c>
      <c r="I147" s="17"/>
      <c r="J147" s="6"/>
    </row>
    <row r="148" spans="1:10" s="10" customFormat="1">
      <c r="A148" s="11">
        <v>54</v>
      </c>
      <c r="B148" s="12" t="s">
        <v>261</v>
      </c>
      <c r="C148" s="11" t="s">
        <v>262</v>
      </c>
      <c r="D148" s="13" t="e">
        <f>#REF!+TANGGERANG!$J$95</f>
        <v>#REF!</v>
      </c>
      <c r="E148" s="13" t="e">
        <f>#REF!+$K$95</f>
        <v>#REF!</v>
      </c>
      <c r="F148" s="13" t="e">
        <f>#REF!+$L$95</f>
        <v>#REF!</v>
      </c>
      <c r="G148" s="14" t="s">
        <v>170</v>
      </c>
      <c r="I148" s="17"/>
      <c r="J148" s="6"/>
    </row>
    <row r="149" spans="1:10" s="10" customFormat="1">
      <c r="A149" s="11">
        <v>55</v>
      </c>
      <c r="B149" s="12" t="s">
        <v>263</v>
      </c>
      <c r="C149" s="11" t="s">
        <v>264</v>
      </c>
      <c r="D149" s="13" t="e">
        <f>#REF!+TANGGERANG!$J$95</f>
        <v>#REF!</v>
      </c>
      <c r="E149" s="13" t="e">
        <f>#REF!+$K$95</f>
        <v>#REF!</v>
      </c>
      <c r="F149" s="13" t="e">
        <f>#REF!+$L$95</f>
        <v>#REF!</v>
      </c>
      <c r="G149" s="14" t="s">
        <v>170</v>
      </c>
      <c r="I149" s="17"/>
      <c r="J149" s="6"/>
    </row>
    <row r="150" spans="1:10" s="10" customFormat="1">
      <c r="A150" s="11">
        <v>56</v>
      </c>
      <c r="B150" s="12" t="s">
        <v>265</v>
      </c>
      <c r="C150" s="11" t="s">
        <v>266</v>
      </c>
      <c r="D150" s="13" t="e">
        <f>#REF!+TANGGERANG!$J$95</f>
        <v>#REF!</v>
      </c>
      <c r="E150" s="13" t="e">
        <f>#REF!+$K$95</f>
        <v>#REF!</v>
      </c>
      <c r="F150" s="13" t="e">
        <f>#REF!+$L$95</f>
        <v>#REF!</v>
      </c>
      <c r="G150" s="14" t="s">
        <v>170</v>
      </c>
      <c r="I150" s="17"/>
      <c r="J150" s="6"/>
    </row>
    <row r="151" spans="1:10" s="10" customFormat="1">
      <c r="A151" s="11">
        <v>57</v>
      </c>
      <c r="B151" s="12" t="s">
        <v>267</v>
      </c>
      <c r="C151" s="11" t="s">
        <v>268</v>
      </c>
      <c r="D151" s="13" t="e">
        <f>#REF!+TANGGERANG!$J$95</f>
        <v>#REF!</v>
      </c>
      <c r="E151" s="13" t="e">
        <f>#REF!+$K$95</f>
        <v>#REF!</v>
      </c>
      <c r="F151" s="13" t="e">
        <f>#REF!+$L$95</f>
        <v>#REF!</v>
      </c>
      <c r="G151" s="14" t="s">
        <v>170</v>
      </c>
      <c r="I151" s="17"/>
      <c r="J151" s="6"/>
    </row>
    <row r="152" spans="1:10" s="10" customFormat="1">
      <c r="A152" s="11">
        <v>58</v>
      </c>
      <c r="B152" s="19" t="s">
        <v>269</v>
      </c>
      <c r="C152" s="20" t="s">
        <v>270</v>
      </c>
      <c r="D152" s="13" t="e">
        <f>#REF!+TANGGERANG!$J$95</f>
        <v>#REF!</v>
      </c>
      <c r="E152" s="13" t="e">
        <f>#REF!+$K$95</f>
        <v>#REF!</v>
      </c>
      <c r="F152" s="13" t="e">
        <f>#REF!+$L$95</f>
        <v>#REF!</v>
      </c>
      <c r="G152" s="14" t="s">
        <v>170</v>
      </c>
      <c r="I152" s="17"/>
      <c r="J152" s="6"/>
    </row>
    <row r="153" spans="1:10" s="10" customFormat="1">
      <c r="A153" s="11">
        <v>59</v>
      </c>
      <c r="B153" s="19" t="s">
        <v>271</v>
      </c>
      <c r="C153" s="20" t="s">
        <v>272</v>
      </c>
      <c r="D153" s="13" t="e">
        <f>#REF!+TANGGERANG!$J$95</f>
        <v>#REF!</v>
      </c>
      <c r="E153" s="13" t="e">
        <f>#REF!+$K$95</f>
        <v>#REF!</v>
      </c>
      <c r="F153" s="13" t="e">
        <f>#REF!+$L$95</f>
        <v>#REF!</v>
      </c>
      <c r="G153" s="14" t="s">
        <v>170</v>
      </c>
      <c r="I153" s="17"/>
      <c r="J153" s="6"/>
    </row>
    <row r="154" spans="1:10" s="10" customFormat="1">
      <c r="A154" s="11">
        <v>60</v>
      </c>
      <c r="B154" s="19" t="s">
        <v>273</v>
      </c>
      <c r="C154" s="20" t="s">
        <v>274</v>
      </c>
      <c r="D154" s="13" t="e">
        <f>#REF!+TANGGERANG!$J$95</f>
        <v>#REF!</v>
      </c>
      <c r="E154" s="13" t="e">
        <f>#REF!+$K$95</f>
        <v>#REF!</v>
      </c>
      <c r="F154" s="13" t="e">
        <f>#REF!+$L$95</f>
        <v>#REF!</v>
      </c>
      <c r="G154" s="14" t="s">
        <v>170</v>
      </c>
      <c r="I154" s="17"/>
      <c r="J154" s="6"/>
    </row>
    <row r="155" spans="1:10" s="10" customFormat="1">
      <c r="A155" s="11">
        <v>61</v>
      </c>
      <c r="B155" s="19" t="s">
        <v>275</v>
      </c>
      <c r="C155" s="20" t="s">
        <v>276</v>
      </c>
      <c r="D155" s="13" t="e">
        <f>#REF!+TANGGERANG!$J$95</f>
        <v>#REF!</v>
      </c>
      <c r="E155" s="13" t="e">
        <f>#REF!+$K$95</f>
        <v>#REF!</v>
      </c>
      <c r="F155" s="13" t="e">
        <f>#REF!+$L$95</f>
        <v>#REF!</v>
      </c>
      <c r="G155" s="14" t="s">
        <v>170</v>
      </c>
      <c r="I155" s="17"/>
      <c r="J155" s="6"/>
    </row>
    <row r="156" spans="1:10" s="10" customFormat="1">
      <c r="A156" s="11">
        <v>62</v>
      </c>
      <c r="B156" s="19" t="s">
        <v>277</v>
      </c>
      <c r="C156" s="20" t="s">
        <v>278</v>
      </c>
      <c r="D156" s="13" t="e">
        <f>#REF!+TANGGERANG!$J$95</f>
        <v>#REF!</v>
      </c>
      <c r="E156" s="13" t="e">
        <f>#REF!+$K$95</f>
        <v>#REF!</v>
      </c>
      <c r="F156" s="13" t="e">
        <f>#REF!+$L$95</f>
        <v>#REF!</v>
      </c>
      <c r="G156" s="14" t="s">
        <v>170</v>
      </c>
      <c r="I156" s="17"/>
      <c r="J156" s="6"/>
    </row>
    <row r="157" spans="1:10" s="10" customFormat="1">
      <c r="A157" s="11">
        <v>63</v>
      </c>
      <c r="B157" s="19" t="s">
        <v>279</v>
      </c>
      <c r="C157" s="11" t="s">
        <v>280</v>
      </c>
      <c r="D157" s="13" t="e">
        <f>#REF!+TANGGERANG!$J$95</f>
        <v>#REF!</v>
      </c>
      <c r="E157" s="13" t="e">
        <f>#REF!+$K$95</f>
        <v>#REF!</v>
      </c>
      <c r="F157" s="13" t="e">
        <f>#REF!+$L$95</f>
        <v>#REF!</v>
      </c>
      <c r="G157" s="14" t="s">
        <v>170</v>
      </c>
      <c r="I157" s="17"/>
      <c r="J157" s="6"/>
    </row>
    <row r="158" spans="1:10" s="10" customFormat="1">
      <c r="A158" s="11">
        <v>64</v>
      </c>
      <c r="B158" s="19" t="s">
        <v>281</v>
      </c>
      <c r="C158" s="11" t="s">
        <v>282</v>
      </c>
      <c r="D158" s="13" t="e">
        <f>#REF!+TANGGERANG!$J$95</f>
        <v>#REF!</v>
      </c>
      <c r="E158" s="13" t="e">
        <f>#REF!+$K$95</f>
        <v>#REF!</v>
      </c>
      <c r="F158" s="13" t="e">
        <f>#REF!+$L$95</f>
        <v>#REF!</v>
      </c>
      <c r="G158" s="14" t="s">
        <v>170</v>
      </c>
      <c r="I158" s="17"/>
      <c r="J158" s="6"/>
    </row>
    <row r="159" spans="1:10" s="10" customFormat="1">
      <c r="A159" s="11">
        <v>65</v>
      </c>
      <c r="B159" s="19" t="s">
        <v>283</v>
      </c>
      <c r="C159" s="11" t="s">
        <v>284</v>
      </c>
      <c r="D159" s="13" t="e">
        <f>#REF!+TANGGERANG!$J$95</f>
        <v>#REF!</v>
      </c>
      <c r="E159" s="13" t="e">
        <f>#REF!+$K$95</f>
        <v>#REF!</v>
      </c>
      <c r="F159" s="13" t="e">
        <f>#REF!+$L$95</f>
        <v>#REF!</v>
      </c>
      <c r="G159" s="14" t="s">
        <v>170</v>
      </c>
      <c r="I159" s="17"/>
      <c r="J159" s="6"/>
    </row>
    <row r="160" spans="1:10" s="10" customFormat="1">
      <c r="A160" s="11">
        <v>66</v>
      </c>
      <c r="B160" s="19" t="s">
        <v>285</v>
      </c>
      <c r="C160" s="11" t="s">
        <v>286</v>
      </c>
      <c r="D160" s="13" t="e">
        <f>#REF!+TANGGERANG!$J$95</f>
        <v>#REF!</v>
      </c>
      <c r="E160" s="13" t="e">
        <f>#REF!+$K$95</f>
        <v>#REF!</v>
      </c>
      <c r="F160" s="13" t="e">
        <f>#REF!+$L$95</f>
        <v>#REF!</v>
      </c>
      <c r="G160" s="14" t="s">
        <v>170</v>
      </c>
      <c r="I160" s="17"/>
      <c r="J160" s="6"/>
    </row>
    <row r="161" spans="1:12" s="10" customFormat="1">
      <c r="A161" s="11">
        <v>67</v>
      </c>
      <c r="B161" s="19" t="s">
        <v>287</v>
      </c>
      <c r="C161" s="11" t="s">
        <v>208</v>
      </c>
      <c r="D161" s="13" t="e">
        <f>#REF!+TANGGERANG!$J$95</f>
        <v>#REF!</v>
      </c>
      <c r="E161" s="13" t="e">
        <f>#REF!+$K$95</f>
        <v>#REF!</v>
      </c>
      <c r="F161" s="13" t="e">
        <f>#REF!+$L$95</f>
        <v>#REF!</v>
      </c>
      <c r="G161" s="14" t="s">
        <v>170</v>
      </c>
      <c r="I161" s="17"/>
      <c r="J161" s="6"/>
    </row>
    <row r="162" spans="1:12" s="10" customFormat="1">
      <c r="A162" s="11">
        <v>68</v>
      </c>
      <c r="B162" s="19" t="s">
        <v>288</v>
      </c>
      <c r="C162" s="11" t="s">
        <v>268</v>
      </c>
      <c r="D162" s="13" t="e">
        <f>#REF!+TANGGERANG!$J$95</f>
        <v>#REF!</v>
      </c>
      <c r="E162" s="13" t="e">
        <f>#REF!+$K$95</f>
        <v>#REF!</v>
      </c>
      <c r="F162" s="13" t="e">
        <f>#REF!+$L$95</f>
        <v>#REF!</v>
      </c>
      <c r="G162" s="14" t="s">
        <v>170</v>
      </c>
      <c r="I162" s="17"/>
      <c r="J162" s="6"/>
    </row>
    <row r="163" spans="1:12" s="10" customFormat="1">
      <c r="A163" s="11">
        <v>69</v>
      </c>
      <c r="B163" s="19" t="s">
        <v>289</v>
      </c>
      <c r="C163" s="11" t="s">
        <v>290</v>
      </c>
      <c r="D163" s="13" t="e">
        <f>#REF!+TANGGERANG!$J$95</f>
        <v>#REF!</v>
      </c>
      <c r="E163" s="13" t="e">
        <f>#REF!+$K$95</f>
        <v>#REF!</v>
      </c>
      <c r="F163" s="13" t="e">
        <f>#REF!+$L$95</f>
        <v>#REF!</v>
      </c>
      <c r="G163" s="14" t="s">
        <v>170</v>
      </c>
      <c r="I163" s="17"/>
      <c r="J163" s="6"/>
    </row>
    <row r="164" spans="1:12" s="10" customFormat="1">
      <c r="A164" s="11">
        <v>70</v>
      </c>
      <c r="B164" s="19" t="s">
        <v>291</v>
      </c>
      <c r="C164" s="11" t="s">
        <v>292</v>
      </c>
      <c r="D164" s="13" t="e">
        <f>#REF!+TANGGERANG!$J$95</f>
        <v>#REF!</v>
      </c>
      <c r="E164" s="13" t="e">
        <f>#REF!+$K$95</f>
        <v>#REF!</v>
      </c>
      <c r="F164" s="13" t="e">
        <f>#REF!+$L$95</f>
        <v>#REF!</v>
      </c>
      <c r="G164" s="14" t="s">
        <v>170</v>
      </c>
      <c r="I164" s="17"/>
      <c r="J164" s="6"/>
    </row>
    <row r="165" spans="1:12" s="10" customFormat="1">
      <c r="A165" s="11">
        <v>71</v>
      </c>
      <c r="B165" s="19" t="s">
        <v>293</v>
      </c>
      <c r="C165" s="11" t="s">
        <v>294</v>
      </c>
      <c r="D165" s="13" t="e">
        <f>#REF!+TANGGERANG!$J$95</f>
        <v>#REF!</v>
      </c>
      <c r="E165" s="13" t="e">
        <f>#REF!+$K$95</f>
        <v>#REF!</v>
      </c>
      <c r="F165" s="13" t="e">
        <f>#REF!+$L$95</f>
        <v>#REF!</v>
      </c>
      <c r="G165" s="14" t="s">
        <v>170</v>
      </c>
      <c r="I165" s="17"/>
      <c r="J165" s="6"/>
    </row>
    <row r="166" spans="1:12" s="10" customFormat="1">
      <c r="A166" s="11">
        <v>72</v>
      </c>
      <c r="B166" s="19" t="s">
        <v>295</v>
      </c>
      <c r="C166" s="11" t="s">
        <v>296</v>
      </c>
      <c r="D166" s="13" t="e">
        <f>#REF!+TANGGERANG!$J$95</f>
        <v>#REF!</v>
      </c>
      <c r="E166" s="13" t="e">
        <f>#REF!+$K$95</f>
        <v>#REF!</v>
      </c>
      <c r="F166" s="13" t="e">
        <f>#REF!+$L$95</f>
        <v>#REF!</v>
      </c>
      <c r="G166" s="14" t="s">
        <v>170</v>
      </c>
      <c r="I166" s="17"/>
      <c r="J166" s="6"/>
    </row>
    <row r="167" spans="1:12" s="10" customFormat="1">
      <c r="A167" s="11">
        <v>73</v>
      </c>
      <c r="B167" s="19" t="s">
        <v>297</v>
      </c>
      <c r="C167" s="11" t="s">
        <v>298</v>
      </c>
      <c r="D167" s="13" t="e">
        <f>#REF!+TANGGERANG!$J$95</f>
        <v>#REF!</v>
      </c>
      <c r="E167" s="13" t="e">
        <f>#REF!+$K$95</f>
        <v>#REF!</v>
      </c>
      <c r="F167" s="13" t="e">
        <f>#REF!+$L$95</f>
        <v>#REF!</v>
      </c>
      <c r="G167" s="14" t="s">
        <v>170</v>
      </c>
      <c r="I167" s="17"/>
      <c r="J167" s="6"/>
    </row>
    <row r="168" spans="1:12">
      <c r="A168" s="349" t="s">
        <v>299</v>
      </c>
      <c r="B168" s="350"/>
      <c r="C168" s="350"/>
      <c r="D168" s="350"/>
      <c r="E168" s="350"/>
      <c r="F168" s="350"/>
      <c r="G168" s="351"/>
      <c r="I168" s="3"/>
      <c r="J168" s="6"/>
    </row>
    <row r="169" spans="1:12" ht="15" customHeight="1">
      <c r="A169" s="333" t="s">
        <v>9</v>
      </c>
      <c r="B169" s="334" t="s">
        <v>10</v>
      </c>
      <c r="C169" s="333" t="s">
        <v>11</v>
      </c>
      <c r="D169" s="339" t="s">
        <v>2293</v>
      </c>
      <c r="E169" s="341" t="s">
        <v>13</v>
      </c>
      <c r="F169" s="341"/>
      <c r="G169" s="335" t="s">
        <v>12</v>
      </c>
      <c r="I169" s="3"/>
      <c r="J169" s="6"/>
    </row>
    <row r="170" spans="1:12" ht="27" customHeight="1">
      <c r="A170" s="333"/>
      <c r="B170" s="334"/>
      <c r="C170" s="333"/>
      <c r="D170" s="340"/>
      <c r="E170" s="76" t="s">
        <v>14</v>
      </c>
      <c r="F170" s="76" t="s">
        <v>15</v>
      </c>
      <c r="G170" s="335"/>
      <c r="I170" s="8" t="s">
        <v>2281</v>
      </c>
      <c r="J170" s="9" t="s">
        <v>2282</v>
      </c>
      <c r="K170" s="9" t="s">
        <v>2283</v>
      </c>
      <c r="L170" s="9" t="s">
        <v>2284</v>
      </c>
    </row>
    <row r="171" spans="1:12" s="10" customFormat="1">
      <c r="A171" s="11">
        <v>1</v>
      </c>
      <c r="B171" s="12" t="s">
        <v>300</v>
      </c>
      <c r="C171" s="11" t="s">
        <v>301</v>
      </c>
      <c r="D171" s="13" t="e">
        <f>#REF!+TANGGERANG!$J$171</f>
        <v>#REF!</v>
      </c>
      <c r="E171" s="13" t="e">
        <f>#REF!+$K$171</f>
        <v>#REF!</v>
      </c>
      <c r="F171" s="13" t="e">
        <f>#REF!+$L$171</f>
        <v>#REF!</v>
      </c>
      <c r="G171" s="14" t="s">
        <v>302</v>
      </c>
      <c r="I171" s="15">
        <v>2000</v>
      </c>
      <c r="J171" s="15">
        <v>2000</v>
      </c>
      <c r="K171" s="16">
        <v>200000</v>
      </c>
      <c r="L171" s="16">
        <v>200000</v>
      </c>
    </row>
    <row r="172" spans="1:12" s="10" customFormat="1">
      <c r="A172" s="11">
        <v>2</v>
      </c>
      <c r="B172" s="12" t="s">
        <v>303</v>
      </c>
      <c r="C172" s="11" t="s">
        <v>304</v>
      </c>
      <c r="D172" s="13" t="e">
        <f>#REF!+TANGGERANG!$J$171</f>
        <v>#REF!</v>
      </c>
      <c r="E172" s="13" t="e">
        <f>#REF!+$K$171</f>
        <v>#REF!</v>
      </c>
      <c r="F172" s="13" t="e">
        <f>#REF!+$L$171</f>
        <v>#REF!</v>
      </c>
      <c r="G172" s="14" t="s">
        <v>302</v>
      </c>
      <c r="I172" s="21"/>
      <c r="J172" s="6"/>
    </row>
    <row r="173" spans="1:12" s="10" customFormat="1">
      <c r="A173" s="11">
        <v>3</v>
      </c>
      <c r="B173" s="12" t="s">
        <v>305</v>
      </c>
      <c r="C173" s="11" t="s">
        <v>306</v>
      </c>
      <c r="D173" s="13" t="e">
        <f>#REF!+TANGGERANG!$J$171</f>
        <v>#REF!</v>
      </c>
      <c r="E173" s="13" t="e">
        <f>#REF!+$K$171</f>
        <v>#REF!</v>
      </c>
      <c r="F173" s="13" t="e">
        <f>#REF!+$L$171</f>
        <v>#REF!</v>
      </c>
      <c r="G173" s="14" t="s">
        <v>302</v>
      </c>
      <c r="I173" s="21"/>
      <c r="J173" s="6"/>
    </row>
    <row r="174" spans="1:12" s="10" customFormat="1">
      <c r="A174" s="11">
        <v>4</v>
      </c>
      <c r="B174" s="22" t="s">
        <v>307</v>
      </c>
      <c r="C174" s="11" t="s">
        <v>308</v>
      </c>
      <c r="D174" s="13" t="e">
        <f>#REF!+TANGGERANG!$J$171</f>
        <v>#REF!</v>
      </c>
      <c r="E174" s="13" t="e">
        <f>#REF!+$K$171</f>
        <v>#REF!</v>
      </c>
      <c r="F174" s="13" t="e">
        <f>#REF!+$L$171</f>
        <v>#REF!</v>
      </c>
      <c r="G174" s="14" t="s">
        <v>309</v>
      </c>
      <c r="I174" s="21"/>
      <c r="J174" s="6"/>
    </row>
    <row r="175" spans="1:12" s="10" customFormat="1">
      <c r="A175" s="11">
        <v>5</v>
      </c>
      <c r="B175" s="22" t="s">
        <v>310</v>
      </c>
      <c r="C175" s="11" t="s">
        <v>311</v>
      </c>
      <c r="D175" s="13" t="e">
        <f>#REF!+TANGGERANG!$J$171</f>
        <v>#REF!</v>
      </c>
      <c r="E175" s="13" t="e">
        <f>#REF!+$K$171</f>
        <v>#REF!</v>
      </c>
      <c r="F175" s="13" t="e">
        <f>#REF!+$L$171</f>
        <v>#REF!</v>
      </c>
      <c r="G175" s="14" t="s">
        <v>309</v>
      </c>
      <c r="I175" s="21"/>
      <c r="J175" s="6"/>
    </row>
    <row r="176" spans="1:12" s="10" customFormat="1">
      <c r="A176" s="11">
        <v>6</v>
      </c>
      <c r="B176" s="22" t="s">
        <v>312</v>
      </c>
      <c r="C176" s="11" t="s">
        <v>313</v>
      </c>
      <c r="D176" s="13" t="e">
        <f>#REF!+TANGGERANG!$J$171</f>
        <v>#REF!</v>
      </c>
      <c r="E176" s="13" t="e">
        <f>#REF!+$K$171</f>
        <v>#REF!</v>
      </c>
      <c r="F176" s="13" t="e">
        <f>#REF!+$L$171</f>
        <v>#REF!</v>
      </c>
      <c r="G176" s="14" t="s">
        <v>309</v>
      </c>
      <c r="I176" s="21"/>
      <c r="J176" s="6"/>
    </row>
    <row r="177" spans="1:10" s="10" customFormat="1">
      <c r="A177" s="11">
        <v>7</v>
      </c>
      <c r="B177" s="22" t="s">
        <v>314</v>
      </c>
      <c r="C177" s="11" t="s">
        <v>315</v>
      </c>
      <c r="D177" s="13" t="e">
        <f>#REF!+TANGGERANG!$J$171</f>
        <v>#REF!</v>
      </c>
      <c r="E177" s="13" t="e">
        <f>#REF!+$K$171</f>
        <v>#REF!</v>
      </c>
      <c r="F177" s="13" t="e">
        <f>#REF!+$L$171</f>
        <v>#REF!</v>
      </c>
      <c r="G177" s="14" t="s">
        <v>309</v>
      </c>
      <c r="I177" s="21"/>
      <c r="J177" s="6"/>
    </row>
    <row r="178" spans="1:10" s="10" customFormat="1">
      <c r="A178" s="11">
        <v>8</v>
      </c>
      <c r="B178" s="22" t="s">
        <v>316</v>
      </c>
      <c r="C178" s="11" t="s">
        <v>317</v>
      </c>
      <c r="D178" s="13" t="e">
        <f>#REF!+TANGGERANG!$J$171</f>
        <v>#REF!</v>
      </c>
      <c r="E178" s="13" t="e">
        <f>#REF!+$K$171</f>
        <v>#REF!</v>
      </c>
      <c r="F178" s="13" t="e">
        <f>#REF!+$L$171</f>
        <v>#REF!</v>
      </c>
      <c r="G178" s="14" t="s">
        <v>309</v>
      </c>
      <c r="I178" s="21"/>
      <c r="J178" s="6"/>
    </row>
    <row r="179" spans="1:10" s="10" customFormat="1">
      <c r="A179" s="11">
        <v>9</v>
      </c>
      <c r="B179" s="22" t="s">
        <v>318</v>
      </c>
      <c r="C179" s="11" t="s">
        <v>319</v>
      </c>
      <c r="D179" s="13" t="e">
        <f>#REF!+TANGGERANG!$J$171</f>
        <v>#REF!</v>
      </c>
      <c r="E179" s="13" t="e">
        <f>#REF!+$K$171</f>
        <v>#REF!</v>
      </c>
      <c r="F179" s="13" t="e">
        <f>#REF!+$L$171</f>
        <v>#REF!</v>
      </c>
      <c r="G179" s="14" t="s">
        <v>309</v>
      </c>
      <c r="I179" s="21"/>
      <c r="J179" s="6"/>
    </row>
    <row r="180" spans="1:10" s="10" customFormat="1">
      <c r="A180" s="11">
        <v>10</v>
      </c>
      <c r="B180" s="12" t="s">
        <v>320</v>
      </c>
      <c r="C180" s="11" t="s">
        <v>321</v>
      </c>
      <c r="D180" s="13" t="e">
        <f>#REF!+TANGGERANG!$J$171</f>
        <v>#REF!</v>
      </c>
      <c r="E180" s="13" t="e">
        <f>#REF!+$K$171</f>
        <v>#REF!</v>
      </c>
      <c r="F180" s="13" t="e">
        <f>#REF!+$L$171</f>
        <v>#REF!</v>
      </c>
      <c r="G180" s="14" t="s">
        <v>309</v>
      </c>
      <c r="I180" s="23"/>
      <c r="J180" s="6"/>
    </row>
    <row r="181" spans="1:10" s="10" customFormat="1">
      <c r="A181" s="11">
        <v>11</v>
      </c>
      <c r="B181" s="12" t="s">
        <v>322</v>
      </c>
      <c r="C181" s="11" t="s">
        <v>323</v>
      </c>
      <c r="D181" s="13" t="e">
        <f>#REF!+TANGGERANG!$J$171</f>
        <v>#REF!</v>
      </c>
      <c r="E181" s="13" t="e">
        <f>#REF!+$K$171</f>
        <v>#REF!</v>
      </c>
      <c r="F181" s="13" t="e">
        <f>#REF!+$L$171</f>
        <v>#REF!</v>
      </c>
      <c r="G181" s="14" t="s">
        <v>309</v>
      </c>
      <c r="I181" s="23"/>
      <c r="J181" s="6"/>
    </row>
    <row r="182" spans="1:10" s="10" customFormat="1">
      <c r="A182" s="11">
        <v>12</v>
      </c>
      <c r="B182" s="12" t="s">
        <v>324</v>
      </c>
      <c r="C182" s="11" t="s">
        <v>325</v>
      </c>
      <c r="D182" s="13" t="e">
        <f>#REF!+TANGGERANG!$J$171</f>
        <v>#REF!</v>
      </c>
      <c r="E182" s="13" t="e">
        <f>#REF!+$K$171</f>
        <v>#REF!</v>
      </c>
      <c r="F182" s="13" t="e">
        <f>#REF!+$L$171</f>
        <v>#REF!</v>
      </c>
      <c r="G182" s="14" t="s">
        <v>309</v>
      </c>
      <c r="I182" s="21"/>
      <c r="J182" s="6"/>
    </row>
    <row r="183" spans="1:10" s="10" customFormat="1">
      <c r="A183" s="11">
        <v>13</v>
      </c>
      <c r="B183" s="24" t="s">
        <v>326</v>
      </c>
      <c r="C183" s="11" t="s">
        <v>327</v>
      </c>
      <c r="D183" s="13" t="e">
        <f>#REF!+TANGGERANG!$J$171</f>
        <v>#REF!</v>
      </c>
      <c r="E183" s="13" t="e">
        <f>#REF!+$K$171</f>
        <v>#REF!</v>
      </c>
      <c r="F183" s="13" t="e">
        <f>#REF!+$L$171</f>
        <v>#REF!</v>
      </c>
      <c r="G183" s="14" t="s">
        <v>309</v>
      </c>
      <c r="I183" s="21"/>
      <c r="J183" s="6"/>
    </row>
    <row r="184" spans="1:10" s="10" customFormat="1">
      <c r="A184" s="11">
        <v>14</v>
      </c>
      <c r="B184" s="25" t="s">
        <v>328</v>
      </c>
      <c r="C184" s="11" t="s">
        <v>329</v>
      </c>
      <c r="D184" s="13" t="e">
        <f>#REF!+TANGGERANG!$J$171</f>
        <v>#REF!</v>
      </c>
      <c r="E184" s="13" t="e">
        <f>#REF!+$K$171</f>
        <v>#REF!</v>
      </c>
      <c r="F184" s="13" t="e">
        <f>#REF!+$L$171</f>
        <v>#REF!</v>
      </c>
      <c r="G184" s="14" t="s">
        <v>330</v>
      </c>
      <c r="I184" s="21"/>
      <c r="J184" s="6"/>
    </row>
    <row r="185" spans="1:10" s="10" customFormat="1">
      <c r="A185" s="11">
        <v>15</v>
      </c>
      <c r="B185" s="25" t="s">
        <v>331</v>
      </c>
      <c r="C185" s="11" t="s">
        <v>332</v>
      </c>
      <c r="D185" s="13" t="e">
        <f>#REF!+TANGGERANG!$J$171</f>
        <v>#REF!</v>
      </c>
      <c r="E185" s="13" t="e">
        <f>#REF!+$K$171</f>
        <v>#REF!</v>
      </c>
      <c r="F185" s="13" t="e">
        <f>#REF!+$L$171</f>
        <v>#REF!</v>
      </c>
      <c r="G185" s="14" t="s">
        <v>330</v>
      </c>
      <c r="I185" s="21"/>
      <c r="J185" s="6"/>
    </row>
    <row r="186" spans="1:10" s="10" customFormat="1">
      <c r="A186" s="11">
        <v>16</v>
      </c>
      <c r="B186" s="25" t="s">
        <v>333</v>
      </c>
      <c r="C186" s="11" t="s">
        <v>334</v>
      </c>
      <c r="D186" s="13" t="e">
        <f>#REF!+TANGGERANG!$J$171</f>
        <v>#REF!</v>
      </c>
      <c r="E186" s="13" t="e">
        <f>#REF!+$K$171</f>
        <v>#REF!</v>
      </c>
      <c r="F186" s="13" t="e">
        <f>#REF!+$L$171</f>
        <v>#REF!</v>
      </c>
      <c r="G186" s="14" t="s">
        <v>330</v>
      </c>
      <c r="I186" s="21"/>
      <c r="J186" s="6"/>
    </row>
    <row r="187" spans="1:10" s="10" customFormat="1">
      <c r="A187" s="26">
        <v>17</v>
      </c>
      <c r="B187" s="25" t="s">
        <v>335</v>
      </c>
      <c r="C187" s="11" t="s">
        <v>336</v>
      </c>
      <c r="D187" s="13" t="e">
        <f>#REF!+TANGGERANG!$J$171</f>
        <v>#REF!</v>
      </c>
      <c r="E187" s="13" t="e">
        <f>#REF!+$K$171</f>
        <v>#REF!</v>
      </c>
      <c r="F187" s="13" t="e">
        <f>#REF!+$L$171</f>
        <v>#REF!</v>
      </c>
      <c r="G187" s="14" t="s">
        <v>330</v>
      </c>
      <c r="I187" s="21"/>
      <c r="J187" s="6"/>
    </row>
    <row r="188" spans="1:10" s="10" customFormat="1">
      <c r="A188" s="26">
        <v>18</v>
      </c>
      <c r="B188" s="25" t="s">
        <v>337</v>
      </c>
      <c r="C188" s="11" t="s">
        <v>222</v>
      </c>
      <c r="D188" s="13" t="e">
        <f>#REF!+TANGGERANG!$J$171</f>
        <v>#REF!</v>
      </c>
      <c r="E188" s="13" t="e">
        <f>#REF!+$K$171</f>
        <v>#REF!</v>
      </c>
      <c r="F188" s="13" t="e">
        <f>#REF!+$L$171</f>
        <v>#REF!</v>
      </c>
      <c r="G188" s="14" t="s">
        <v>330</v>
      </c>
      <c r="I188" s="21"/>
      <c r="J188" s="6"/>
    </row>
    <row r="189" spans="1:10" s="10" customFormat="1">
      <c r="A189" s="26">
        <v>19</v>
      </c>
      <c r="B189" s="25" t="s">
        <v>338</v>
      </c>
      <c r="C189" s="11" t="s">
        <v>339</v>
      </c>
      <c r="D189" s="13" t="e">
        <f>#REF!+TANGGERANG!$J$171</f>
        <v>#REF!</v>
      </c>
      <c r="E189" s="13" t="e">
        <f>#REF!+$K$171</f>
        <v>#REF!</v>
      </c>
      <c r="F189" s="13" t="e">
        <f>#REF!+$L$171</f>
        <v>#REF!</v>
      </c>
      <c r="G189" s="14" t="s">
        <v>330</v>
      </c>
      <c r="I189" s="21"/>
      <c r="J189" s="6"/>
    </row>
    <row r="190" spans="1:10" s="10" customFormat="1">
      <c r="A190" s="26">
        <v>20</v>
      </c>
      <c r="B190" s="25" t="s">
        <v>340</v>
      </c>
      <c r="C190" s="11" t="s">
        <v>341</v>
      </c>
      <c r="D190" s="13" t="e">
        <f>#REF!+TANGGERANG!$J$171</f>
        <v>#REF!</v>
      </c>
      <c r="E190" s="13" t="e">
        <f>#REF!+$K$171</f>
        <v>#REF!</v>
      </c>
      <c r="F190" s="13" t="e">
        <f>#REF!+$L$171</f>
        <v>#REF!</v>
      </c>
      <c r="G190" s="14" t="s">
        <v>330</v>
      </c>
      <c r="I190" s="21"/>
      <c r="J190" s="6"/>
    </row>
    <row r="191" spans="1:10" s="10" customFormat="1">
      <c r="A191" s="26">
        <v>21</v>
      </c>
      <c r="B191" s="25" t="s">
        <v>342</v>
      </c>
      <c r="C191" s="11" t="s">
        <v>343</v>
      </c>
      <c r="D191" s="13" t="e">
        <f>#REF!+TANGGERANG!$J$171</f>
        <v>#REF!</v>
      </c>
      <c r="E191" s="13" t="e">
        <f>#REF!+$K$171</f>
        <v>#REF!</v>
      </c>
      <c r="F191" s="13" t="e">
        <f>#REF!+$L$171</f>
        <v>#REF!</v>
      </c>
      <c r="G191" s="14" t="s">
        <v>330</v>
      </c>
      <c r="I191" s="21"/>
      <c r="J191" s="6"/>
    </row>
    <row r="192" spans="1:10" s="10" customFormat="1">
      <c r="A192" s="26">
        <v>22</v>
      </c>
      <c r="B192" s="25" t="s">
        <v>344</v>
      </c>
      <c r="C192" s="11" t="s">
        <v>345</v>
      </c>
      <c r="D192" s="13" t="e">
        <f>#REF!+TANGGERANG!$J$171</f>
        <v>#REF!</v>
      </c>
      <c r="E192" s="13" t="e">
        <f>#REF!+$K$171</f>
        <v>#REF!</v>
      </c>
      <c r="F192" s="13" t="e">
        <f>#REF!+$L$171</f>
        <v>#REF!</v>
      </c>
      <c r="G192" s="14" t="s">
        <v>330</v>
      </c>
      <c r="I192" s="21"/>
      <c r="J192" s="6"/>
    </row>
    <row r="193" spans="1:238" s="27" customFormat="1">
      <c r="A193" s="338" t="s">
        <v>346</v>
      </c>
      <c r="B193" s="338"/>
      <c r="C193" s="338"/>
      <c r="D193" s="338"/>
      <c r="E193" s="338"/>
      <c r="F193" s="338"/>
      <c r="G193" s="338"/>
      <c r="H193"/>
      <c r="I193" s="3"/>
      <c r="J193" s="6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</row>
    <row r="194" spans="1:238" ht="15" customHeight="1">
      <c r="A194" s="333" t="s">
        <v>9</v>
      </c>
      <c r="B194" s="334" t="s">
        <v>10</v>
      </c>
      <c r="C194" s="333" t="s">
        <v>11</v>
      </c>
      <c r="D194" s="339" t="s">
        <v>2293</v>
      </c>
      <c r="E194" s="341" t="s">
        <v>13</v>
      </c>
      <c r="F194" s="341"/>
      <c r="G194" s="335" t="s">
        <v>12</v>
      </c>
      <c r="I194" s="3"/>
      <c r="J194" s="6"/>
    </row>
    <row r="195" spans="1:238" ht="24" customHeight="1">
      <c r="A195" s="333"/>
      <c r="B195" s="334"/>
      <c r="C195" s="333"/>
      <c r="D195" s="340"/>
      <c r="E195" s="76" t="s">
        <v>14</v>
      </c>
      <c r="F195" s="76" t="s">
        <v>15</v>
      </c>
      <c r="G195" s="335"/>
      <c r="I195" s="8" t="s">
        <v>2281</v>
      </c>
      <c r="J195" s="9" t="s">
        <v>2282</v>
      </c>
      <c r="K195" s="9" t="s">
        <v>2283</v>
      </c>
      <c r="L195" s="9" t="s">
        <v>2284</v>
      </c>
    </row>
    <row r="196" spans="1:238" s="10" customFormat="1">
      <c r="A196" s="11">
        <v>1</v>
      </c>
      <c r="B196" s="12" t="s">
        <v>347</v>
      </c>
      <c r="C196" s="11" t="s">
        <v>348</v>
      </c>
      <c r="D196" s="13" t="e">
        <f>#REF!+TANGGERANG!$J$196</f>
        <v>#REF!</v>
      </c>
      <c r="E196" s="13" t="e">
        <f>#REF!+$K$196</f>
        <v>#REF!</v>
      </c>
      <c r="F196" s="13" t="e">
        <f>#REF!+$L$196</f>
        <v>#REF!</v>
      </c>
      <c r="G196" s="14" t="s">
        <v>37</v>
      </c>
      <c r="I196" s="15">
        <v>2000</v>
      </c>
      <c r="J196" s="15">
        <v>1500</v>
      </c>
      <c r="K196" s="16">
        <v>200000</v>
      </c>
      <c r="L196" s="16">
        <v>200000</v>
      </c>
    </row>
    <row r="197" spans="1:238" s="10" customFormat="1">
      <c r="A197" s="11">
        <v>2</v>
      </c>
      <c r="B197" s="12" t="s">
        <v>349</v>
      </c>
      <c r="C197" s="11" t="s">
        <v>350</v>
      </c>
      <c r="D197" s="13" t="e">
        <f>#REF!+TANGGERANG!$J$196</f>
        <v>#REF!</v>
      </c>
      <c r="E197" s="13" t="e">
        <f>#REF!+$K$196</f>
        <v>#REF!</v>
      </c>
      <c r="F197" s="13" t="e">
        <f>#REF!+$L$196</f>
        <v>#REF!</v>
      </c>
      <c r="G197" s="14" t="s">
        <v>157</v>
      </c>
      <c r="I197" s="17"/>
      <c r="J197" s="6"/>
    </row>
    <row r="198" spans="1:238" s="10" customFormat="1">
      <c r="A198" s="11">
        <v>3</v>
      </c>
      <c r="B198" s="12" t="s">
        <v>351</v>
      </c>
      <c r="C198" s="11" t="s">
        <v>352</v>
      </c>
      <c r="D198" s="13" t="e">
        <f>#REF!+TANGGERANG!$J$196</f>
        <v>#REF!</v>
      </c>
      <c r="E198" s="13" t="e">
        <f>#REF!+$K$196</f>
        <v>#REF!</v>
      </c>
      <c r="F198" s="13" t="e">
        <f>#REF!+$L$196</f>
        <v>#REF!</v>
      </c>
      <c r="G198" s="14" t="s">
        <v>157</v>
      </c>
      <c r="I198" s="17"/>
      <c r="J198" s="6"/>
    </row>
    <row r="199" spans="1:238" s="10" customFormat="1">
      <c r="A199" s="11">
        <v>4</v>
      </c>
      <c r="B199" s="12" t="s">
        <v>353</v>
      </c>
      <c r="C199" s="11" t="s">
        <v>354</v>
      </c>
      <c r="D199" s="13" t="e">
        <f>#REF!+TANGGERANG!$J$196</f>
        <v>#REF!</v>
      </c>
      <c r="E199" s="13" t="e">
        <f>#REF!+$K$196</f>
        <v>#REF!</v>
      </c>
      <c r="F199" s="13" t="e">
        <f>#REF!+$L$196</f>
        <v>#REF!</v>
      </c>
      <c r="G199" s="14" t="s">
        <v>157</v>
      </c>
      <c r="I199" s="17"/>
      <c r="J199" s="6"/>
    </row>
    <row r="200" spans="1:238" s="10" customFormat="1">
      <c r="A200" s="11">
        <v>5</v>
      </c>
      <c r="B200" s="12" t="s">
        <v>355</v>
      </c>
      <c r="C200" s="11" t="s">
        <v>356</v>
      </c>
      <c r="D200" s="13" t="e">
        <f>#REF!+TANGGERANG!$J$196</f>
        <v>#REF!</v>
      </c>
      <c r="E200" s="13" t="e">
        <f>#REF!+$K$196</f>
        <v>#REF!</v>
      </c>
      <c r="F200" s="13" t="e">
        <f>#REF!+$L$196</f>
        <v>#REF!</v>
      </c>
      <c r="G200" s="14" t="s">
        <v>157</v>
      </c>
      <c r="I200" s="17"/>
      <c r="J200" s="6"/>
    </row>
    <row r="201" spans="1:238" s="10" customFormat="1">
      <c r="A201" s="11">
        <v>6</v>
      </c>
      <c r="B201" s="12" t="s">
        <v>357</v>
      </c>
      <c r="C201" s="11" t="s">
        <v>192</v>
      </c>
      <c r="D201" s="13" t="e">
        <f>#REF!+TANGGERANG!$J$196</f>
        <v>#REF!</v>
      </c>
      <c r="E201" s="13" t="e">
        <f>#REF!+$K$196</f>
        <v>#REF!</v>
      </c>
      <c r="F201" s="13" t="e">
        <f>#REF!+$L$196</f>
        <v>#REF!</v>
      </c>
      <c r="G201" s="14" t="s">
        <v>157</v>
      </c>
      <c r="I201" s="17"/>
      <c r="J201" s="6"/>
    </row>
    <row r="202" spans="1:238" s="10" customFormat="1">
      <c r="A202" s="11">
        <v>7</v>
      </c>
      <c r="B202" s="12" t="s">
        <v>358</v>
      </c>
      <c r="C202" s="11" t="s">
        <v>359</v>
      </c>
      <c r="D202" s="13" t="e">
        <f>#REF!+TANGGERANG!$J$196</f>
        <v>#REF!</v>
      </c>
      <c r="E202" s="13" t="e">
        <f>#REF!+$K$196</f>
        <v>#REF!</v>
      </c>
      <c r="F202" s="13" t="e">
        <f>#REF!+$L$196</f>
        <v>#REF!</v>
      </c>
      <c r="G202" s="14" t="s">
        <v>157</v>
      </c>
      <c r="I202" s="17"/>
      <c r="J202" s="6"/>
    </row>
    <row r="203" spans="1:238" s="10" customFormat="1">
      <c r="A203" s="11">
        <v>8</v>
      </c>
      <c r="B203" s="12" t="s">
        <v>360</v>
      </c>
      <c r="C203" s="11" t="s">
        <v>361</v>
      </c>
      <c r="D203" s="13" t="e">
        <f>#REF!+TANGGERANG!$J$196</f>
        <v>#REF!</v>
      </c>
      <c r="E203" s="13" t="e">
        <f>#REF!+$K$196</f>
        <v>#REF!</v>
      </c>
      <c r="F203" s="13" t="e">
        <f>#REF!+$L$196</f>
        <v>#REF!</v>
      </c>
      <c r="G203" s="14" t="s">
        <v>157</v>
      </c>
      <c r="I203" s="17"/>
      <c r="J203" s="6"/>
    </row>
    <row r="204" spans="1:238" s="10" customFormat="1">
      <c r="A204" s="11">
        <v>9</v>
      </c>
      <c r="B204" s="12" t="s">
        <v>362</v>
      </c>
      <c r="C204" s="11" t="s">
        <v>363</v>
      </c>
      <c r="D204" s="13" t="e">
        <f>#REF!+TANGGERANG!$J$196</f>
        <v>#REF!</v>
      </c>
      <c r="E204" s="13" t="e">
        <f>#REF!+$K$196</f>
        <v>#REF!</v>
      </c>
      <c r="F204" s="13" t="e">
        <f>#REF!+$L$196</f>
        <v>#REF!</v>
      </c>
      <c r="G204" s="14" t="s">
        <v>157</v>
      </c>
      <c r="I204" s="17"/>
      <c r="J204" s="6"/>
    </row>
    <row r="205" spans="1:238" s="10" customFormat="1">
      <c r="A205" s="11">
        <v>10</v>
      </c>
      <c r="B205" s="12" t="s">
        <v>364</v>
      </c>
      <c r="C205" s="11" t="s">
        <v>365</v>
      </c>
      <c r="D205" s="13" t="e">
        <f>#REF!+TANGGERANG!$J$196</f>
        <v>#REF!</v>
      </c>
      <c r="E205" s="13" t="e">
        <f>#REF!+$K$196</f>
        <v>#REF!</v>
      </c>
      <c r="F205" s="13" t="e">
        <f>#REF!+$L$196</f>
        <v>#REF!</v>
      </c>
      <c r="G205" s="14" t="s">
        <v>157</v>
      </c>
      <c r="I205" s="17"/>
      <c r="J205" s="6"/>
    </row>
    <row r="206" spans="1:238" s="10" customFormat="1">
      <c r="A206" s="11">
        <v>11</v>
      </c>
      <c r="B206" s="12" t="s">
        <v>366</v>
      </c>
      <c r="C206" s="11" t="s">
        <v>367</v>
      </c>
      <c r="D206" s="13" t="e">
        <f>#REF!+TANGGERANG!$J$196</f>
        <v>#REF!</v>
      </c>
      <c r="E206" s="13" t="e">
        <f>#REF!+$K$196</f>
        <v>#REF!</v>
      </c>
      <c r="F206" s="13" t="e">
        <f>#REF!+$L$196</f>
        <v>#REF!</v>
      </c>
      <c r="G206" s="14" t="s">
        <v>157</v>
      </c>
      <c r="I206" s="17"/>
      <c r="J206" s="6"/>
    </row>
    <row r="207" spans="1:238" s="10" customFormat="1">
      <c r="A207" s="11">
        <v>12</v>
      </c>
      <c r="B207" s="12" t="s">
        <v>368</v>
      </c>
      <c r="C207" s="11" t="s">
        <v>369</v>
      </c>
      <c r="D207" s="13" t="e">
        <f>#REF!+TANGGERANG!$J$196</f>
        <v>#REF!</v>
      </c>
      <c r="E207" s="13" t="e">
        <f>#REF!+$K$196</f>
        <v>#REF!</v>
      </c>
      <c r="F207" s="13" t="e">
        <f>#REF!+$L$196</f>
        <v>#REF!</v>
      </c>
      <c r="G207" s="14" t="s">
        <v>157</v>
      </c>
      <c r="I207" s="17"/>
      <c r="J207" s="6"/>
    </row>
    <row r="208" spans="1:238" s="10" customFormat="1">
      <c r="A208" s="11">
        <v>13</v>
      </c>
      <c r="B208" s="12" t="s">
        <v>370</v>
      </c>
      <c r="C208" s="11" t="s">
        <v>371</v>
      </c>
      <c r="D208" s="13" t="e">
        <f>#REF!+TANGGERANG!$J$196</f>
        <v>#REF!</v>
      </c>
      <c r="E208" s="13" t="e">
        <f>#REF!+$K$196</f>
        <v>#REF!</v>
      </c>
      <c r="F208" s="13" t="e">
        <f>#REF!+$L$196</f>
        <v>#REF!</v>
      </c>
      <c r="G208" s="14" t="s">
        <v>157</v>
      </c>
      <c r="I208" s="17"/>
      <c r="J208" s="6"/>
    </row>
    <row r="209" spans="1:10" s="10" customFormat="1">
      <c r="A209" s="11">
        <v>14</v>
      </c>
      <c r="B209" s="12" t="s">
        <v>372</v>
      </c>
      <c r="C209" s="11" t="s">
        <v>373</v>
      </c>
      <c r="D209" s="13" t="e">
        <f>#REF!+TANGGERANG!$J$196</f>
        <v>#REF!</v>
      </c>
      <c r="E209" s="13" t="e">
        <f>#REF!+$K$196</f>
        <v>#REF!</v>
      </c>
      <c r="F209" s="13" t="e">
        <f>#REF!+$L$196</f>
        <v>#REF!</v>
      </c>
      <c r="G209" s="14" t="s">
        <v>157</v>
      </c>
      <c r="I209" s="17"/>
      <c r="J209" s="6"/>
    </row>
    <row r="210" spans="1:10" s="10" customFormat="1">
      <c r="A210" s="11">
        <v>15</v>
      </c>
      <c r="B210" s="12" t="s">
        <v>374</v>
      </c>
      <c r="C210" s="11" t="s">
        <v>375</v>
      </c>
      <c r="D210" s="13" t="e">
        <f>#REF!+TANGGERANG!$J$196</f>
        <v>#REF!</v>
      </c>
      <c r="E210" s="13" t="e">
        <f>#REF!+$K$196</f>
        <v>#REF!</v>
      </c>
      <c r="F210" s="13" t="e">
        <f>#REF!+$L$196</f>
        <v>#REF!</v>
      </c>
      <c r="G210" s="14" t="s">
        <v>157</v>
      </c>
      <c r="I210" s="17"/>
      <c r="J210" s="6"/>
    </row>
    <row r="211" spans="1:10" s="10" customFormat="1">
      <c r="A211" s="11">
        <v>16</v>
      </c>
      <c r="B211" s="12" t="s">
        <v>376</v>
      </c>
      <c r="C211" s="11" t="s">
        <v>325</v>
      </c>
      <c r="D211" s="13" t="e">
        <f>#REF!+TANGGERANG!$J$196</f>
        <v>#REF!</v>
      </c>
      <c r="E211" s="13" t="e">
        <f>#REF!+$K$196</f>
        <v>#REF!</v>
      </c>
      <c r="F211" s="13" t="e">
        <f>#REF!+$L$196</f>
        <v>#REF!</v>
      </c>
      <c r="G211" s="14" t="s">
        <v>157</v>
      </c>
      <c r="I211" s="17"/>
      <c r="J211" s="6"/>
    </row>
    <row r="212" spans="1:10" s="10" customFormat="1">
      <c r="A212" s="11">
        <v>17</v>
      </c>
      <c r="B212" s="12" t="s">
        <v>377</v>
      </c>
      <c r="C212" s="11" t="s">
        <v>378</v>
      </c>
      <c r="D212" s="13" t="e">
        <f>#REF!+TANGGERANG!$J$196</f>
        <v>#REF!</v>
      </c>
      <c r="E212" s="13" t="e">
        <f>#REF!+$K$196</f>
        <v>#REF!</v>
      </c>
      <c r="F212" s="13" t="e">
        <f>#REF!+$L$196</f>
        <v>#REF!</v>
      </c>
      <c r="G212" s="14" t="s">
        <v>157</v>
      </c>
      <c r="I212" s="17"/>
      <c r="J212" s="6"/>
    </row>
    <row r="213" spans="1:10" s="10" customFormat="1">
      <c r="A213" s="11">
        <v>18</v>
      </c>
      <c r="B213" s="12" t="s">
        <v>379</v>
      </c>
      <c r="C213" s="11" t="s">
        <v>380</v>
      </c>
      <c r="D213" s="13" t="e">
        <f>#REF!+TANGGERANG!$J$196</f>
        <v>#REF!</v>
      </c>
      <c r="E213" s="13" t="e">
        <f>#REF!+$K$196</f>
        <v>#REF!</v>
      </c>
      <c r="F213" s="13" t="e">
        <f>#REF!+$L$196</f>
        <v>#REF!</v>
      </c>
      <c r="G213" s="14" t="s">
        <v>37</v>
      </c>
      <c r="I213" s="17"/>
      <c r="J213" s="6"/>
    </row>
    <row r="214" spans="1:10" s="10" customFormat="1">
      <c r="A214" s="11">
        <v>19</v>
      </c>
      <c r="B214" s="12" t="s">
        <v>381</v>
      </c>
      <c r="C214" s="11" t="s">
        <v>382</v>
      </c>
      <c r="D214" s="13" t="e">
        <f>#REF!+TANGGERANG!$J$196</f>
        <v>#REF!</v>
      </c>
      <c r="E214" s="13" t="e">
        <f>#REF!+$K$196</f>
        <v>#REF!</v>
      </c>
      <c r="F214" s="13" t="e">
        <f>#REF!+$L$196</f>
        <v>#REF!</v>
      </c>
      <c r="G214" s="14" t="s">
        <v>157</v>
      </c>
      <c r="I214" s="17"/>
      <c r="J214" s="6"/>
    </row>
    <row r="215" spans="1:10" s="10" customFormat="1">
      <c r="A215" s="11">
        <v>20</v>
      </c>
      <c r="B215" s="12" t="s">
        <v>383</v>
      </c>
      <c r="C215" s="11" t="s">
        <v>384</v>
      </c>
      <c r="D215" s="13" t="e">
        <f>#REF!+TANGGERANG!$J$196</f>
        <v>#REF!</v>
      </c>
      <c r="E215" s="13" t="e">
        <f>#REF!+$K$196</f>
        <v>#REF!</v>
      </c>
      <c r="F215" s="13" t="e">
        <f>#REF!+$L$196</f>
        <v>#REF!</v>
      </c>
      <c r="G215" s="14" t="s">
        <v>157</v>
      </c>
      <c r="I215" s="17"/>
      <c r="J215" s="6"/>
    </row>
    <row r="216" spans="1:10" s="10" customFormat="1">
      <c r="A216" s="11">
        <v>21</v>
      </c>
      <c r="B216" s="12" t="s">
        <v>385</v>
      </c>
      <c r="C216" s="11" t="s">
        <v>386</v>
      </c>
      <c r="D216" s="13" t="e">
        <f>#REF!+TANGGERANG!$J$196</f>
        <v>#REF!</v>
      </c>
      <c r="E216" s="13" t="e">
        <f>#REF!+$K$196</f>
        <v>#REF!</v>
      </c>
      <c r="F216" s="13" t="e">
        <f>#REF!+$L$196</f>
        <v>#REF!</v>
      </c>
      <c r="G216" s="14" t="s">
        <v>37</v>
      </c>
      <c r="I216" s="17"/>
      <c r="J216" s="6"/>
    </row>
    <row r="217" spans="1:10" s="10" customFormat="1">
      <c r="A217" s="11">
        <v>22</v>
      </c>
      <c r="B217" s="12" t="s">
        <v>387</v>
      </c>
      <c r="C217" s="11" t="s">
        <v>388</v>
      </c>
      <c r="D217" s="13" t="e">
        <f>#REF!+TANGGERANG!$J$196</f>
        <v>#REF!</v>
      </c>
      <c r="E217" s="13" t="e">
        <f>#REF!+$K$196</f>
        <v>#REF!</v>
      </c>
      <c r="F217" s="13" t="e">
        <f>#REF!+$L$196</f>
        <v>#REF!</v>
      </c>
      <c r="G217" s="14" t="s">
        <v>37</v>
      </c>
      <c r="I217" s="17"/>
      <c r="J217" s="6"/>
    </row>
    <row r="218" spans="1:10" s="10" customFormat="1">
      <c r="A218" s="11">
        <v>23</v>
      </c>
      <c r="B218" s="12" t="s">
        <v>389</v>
      </c>
      <c r="C218" s="11" t="s">
        <v>390</v>
      </c>
      <c r="D218" s="13" t="e">
        <f>#REF!+TANGGERANG!$J$196</f>
        <v>#REF!</v>
      </c>
      <c r="E218" s="13" t="e">
        <f>#REF!+$K$196</f>
        <v>#REF!</v>
      </c>
      <c r="F218" s="13" t="e">
        <f>#REF!+$L$196</f>
        <v>#REF!</v>
      </c>
      <c r="G218" s="14" t="s">
        <v>157</v>
      </c>
      <c r="I218" s="17"/>
      <c r="J218" s="6"/>
    </row>
    <row r="219" spans="1:10" s="10" customFormat="1">
      <c r="A219" s="11">
        <v>24</v>
      </c>
      <c r="B219" s="12" t="s">
        <v>391</v>
      </c>
      <c r="C219" s="11" t="s">
        <v>392</v>
      </c>
      <c r="D219" s="13" t="e">
        <f>#REF!+TANGGERANG!$J$196</f>
        <v>#REF!</v>
      </c>
      <c r="E219" s="13" t="e">
        <f>#REF!+$K$196</f>
        <v>#REF!</v>
      </c>
      <c r="F219" s="13" t="e">
        <f>#REF!+$L$196</f>
        <v>#REF!</v>
      </c>
      <c r="G219" s="14" t="s">
        <v>37</v>
      </c>
      <c r="I219" s="17"/>
      <c r="J219" s="6"/>
    </row>
    <row r="220" spans="1:10" s="10" customFormat="1">
      <c r="A220" s="11">
        <v>25</v>
      </c>
      <c r="B220" s="12" t="s">
        <v>393</v>
      </c>
      <c r="C220" s="11" t="s">
        <v>394</v>
      </c>
      <c r="D220" s="13" t="e">
        <f>#REF!+TANGGERANG!$J$196</f>
        <v>#REF!</v>
      </c>
      <c r="E220" s="13" t="e">
        <f>#REF!+$K$196</f>
        <v>#REF!</v>
      </c>
      <c r="F220" s="13" t="e">
        <f>#REF!+$L$196</f>
        <v>#REF!</v>
      </c>
      <c r="G220" s="14" t="s">
        <v>170</v>
      </c>
      <c r="I220" s="17"/>
      <c r="J220" s="6"/>
    </row>
    <row r="221" spans="1:10" s="10" customFormat="1">
      <c r="A221" s="11">
        <v>26</v>
      </c>
      <c r="B221" s="12" t="s">
        <v>395</v>
      </c>
      <c r="C221" s="11" t="s">
        <v>396</v>
      </c>
      <c r="D221" s="13" t="e">
        <f>#REF!+TANGGERANG!$J$196</f>
        <v>#REF!</v>
      </c>
      <c r="E221" s="13" t="e">
        <f>#REF!+$K$196</f>
        <v>#REF!</v>
      </c>
      <c r="F221" s="13" t="e">
        <f>#REF!+$L$196</f>
        <v>#REF!</v>
      </c>
      <c r="G221" s="14" t="s">
        <v>37</v>
      </c>
      <c r="I221" s="17"/>
      <c r="J221" s="6"/>
    </row>
    <row r="222" spans="1:10" s="10" customFormat="1">
      <c r="A222" s="11">
        <v>27</v>
      </c>
      <c r="B222" s="12" t="s">
        <v>397</v>
      </c>
      <c r="C222" s="11" t="s">
        <v>398</v>
      </c>
      <c r="D222" s="13" t="e">
        <f>#REF!+TANGGERANG!$J$196</f>
        <v>#REF!</v>
      </c>
      <c r="E222" s="13" t="e">
        <f>#REF!+$K$196</f>
        <v>#REF!</v>
      </c>
      <c r="F222" s="13" t="e">
        <f>#REF!+$L$196</f>
        <v>#REF!</v>
      </c>
      <c r="G222" s="14" t="s">
        <v>37</v>
      </c>
      <c r="I222" s="17"/>
      <c r="J222" s="6"/>
    </row>
    <row r="223" spans="1:10" s="10" customFormat="1">
      <c r="A223" s="26">
        <v>28</v>
      </c>
      <c r="B223" s="12" t="s">
        <v>399</v>
      </c>
      <c r="C223" s="11" t="s">
        <v>400</v>
      </c>
      <c r="D223" s="13" t="e">
        <f>#REF!+TANGGERANG!$J$196</f>
        <v>#REF!</v>
      </c>
      <c r="E223" s="13" t="e">
        <f>#REF!+$K$196</f>
        <v>#REF!</v>
      </c>
      <c r="F223" s="13" t="e">
        <f>#REF!+$L$196</f>
        <v>#REF!</v>
      </c>
      <c r="G223" s="14" t="s">
        <v>170</v>
      </c>
      <c r="I223" s="17"/>
      <c r="J223" s="6"/>
    </row>
    <row r="224" spans="1:10" s="10" customFormat="1">
      <c r="A224" s="11">
        <v>29</v>
      </c>
      <c r="B224" s="12" t="s">
        <v>401</v>
      </c>
      <c r="C224" s="11" t="s">
        <v>402</v>
      </c>
      <c r="D224" s="13" t="e">
        <f>#REF!+TANGGERANG!$J$196</f>
        <v>#REF!</v>
      </c>
      <c r="E224" s="13" t="e">
        <f>#REF!+$K$196</f>
        <v>#REF!</v>
      </c>
      <c r="F224" s="13" t="e">
        <f>#REF!+$L$196</f>
        <v>#REF!</v>
      </c>
      <c r="G224" s="14" t="s">
        <v>170</v>
      </c>
      <c r="I224" s="17"/>
      <c r="J224" s="6"/>
    </row>
    <row r="225" spans="1:12" s="10" customFormat="1">
      <c r="A225" s="26">
        <v>30</v>
      </c>
      <c r="B225" s="12" t="s">
        <v>403</v>
      </c>
      <c r="C225" s="11" t="s">
        <v>404</v>
      </c>
      <c r="D225" s="13" t="e">
        <f>#REF!+TANGGERANG!$J$196</f>
        <v>#REF!</v>
      </c>
      <c r="E225" s="13" t="e">
        <f>#REF!+$K$196</f>
        <v>#REF!</v>
      </c>
      <c r="F225" s="13" t="e">
        <f>#REF!+$L$196</f>
        <v>#REF!</v>
      </c>
      <c r="G225" s="14" t="s">
        <v>170</v>
      </c>
      <c r="I225" s="17"/>
      <c r="J225" s="6"/>
    </row>
    <row r="226" spans="1:12" s="10" customFormat="1">
      <c r="A226" s="11">
        <v>31</v>
      </c>
      <c r="B226" s="12" t="s">
        <v>405</v>
      </c>
      <c r="C226" s="11" t="s">
        <v>406</v>
      </c>
      <c r="D226" s="13" t="e">
        <f>#REF!+TANGGERANG!$J$196</f>
        <v>#REF!</v>
      </c>
      <c r="E226" s="13" t="e">
        <f>#REF!+$K$196</f>
        <v>#REF!</v>
      </c>
      <c r="F226" s="13" t="e">
        <f>#REF!+$L$196</f>
        <v>#REF!</v>
      </c>
      <c r="G226" s="14" t="s">
        <v>170</v>
      </c>
      <c r="I226" s="17"/>
      <c r="J226" s="6"/>
    </row>
    <row r="227" spans="1:12" s="10" customFormat="1">
      <c r="A227" s="26">
        <v>32</v>
      </c>
      <c r="B227" s="12" t="s">
        <v>407</v>
      </c>
      <c r="C227" s="11" t="s">
        <v>408</v>
      </c>
      <c r="D227" s="13" t="e">
        <f>#REF!+TANGGERANG!$J$196</f>
        <v>#REF!</v>
      </c>
      <c r="E227" s="13" t="e">
        <f>#REF!+$K$196</f>
        <v>#REF!</v>
      </c>
      <c r="F227" s="13" t="e">
        <f>#REF!+$L$196</f>
        <v>#REF!</v>
      </c>
      <c r="G227" s="14" t="s">
        <v>170</v>
      </c>
      <c r="I227" s="17"/>
      <c r="J227" s="6"/>
    </row>
    <row r="228" spans="1:12" s="10" customFormat="1">
      <c r="A228" s="11">
        <v>33</v>
      </c>
      <c r="B228" s="12" t="s">
        <v>409</v>
      </c>
      <c r="C228" s="11" t="s">
        <v>396</v>
      </c>
      <c r="D228" s="13" t="e">
        <f>#REF!+TANGGERANG!$J$196</f>
        <v>#REF!</v>
      </c>
      <c r="E228" s="13" t="e">
        <f>#REF!+$K$196</f>
        <v>#REF!</v>
      </c>
      <c r="F228" s="13" t="e">
        <f>#REF!+$L$196</f>
        <v>#REF!</v>
      </c>
      <c r="G228" s="14" t="s">
        <v>170</v>
      </c>
      <c r="I228" s="17"/>
      <c r="J228" s="6"/>
    </row>
    <row r="229" spans="1:12" s="10" customFormat="1">
      <c r="A229" s="26">
        <v>34</v>
      </c>
      <c r="B229" s="12" t="s">
        <v>410</v>
      </c>
      <c r="C229" s="11" t="s">
        <v>411</v>
      </c>
      <c r="D229" s="13" t="e">
        <f>#REF!+TANGGERANG!$J$196</f>
        <v>#REF!</v>
      </c>
      <c r="E229" s="13" t="e">
        <f>#REF!+$K$196</f>
        <v>#REF!</v>
      </c>
      <c r="F229" s="13" t="e">
        <f>#REF!+$L$196</f>
        <v>#REF!</v>
      </c>
      <c r="G229" s="14" t="s">
        <v>170</v>
      </c>
      <c r="I229" s="17"/>
      <c r="J229" s="6"/>
    </row>
    <row r="230" spans="1:12" s="10" customFormat="1">
      <c r="A230" s="11">
        <v>35</v>
      </c>
      <c r="B230" s="12" t="s">
        <v>412</v>
      </c>
      <c r="C230" s="11" t="s">
        <v>413</v>
      </c>
      <c r="D230" s="13" t="e">
        <f>#REF!+TANGGERANG!$J$196</f>
        <v>#REF!</v>
      </c>
      <c r="E230" s="13" t="e">
        <f>#REF!+$K$196</f>
        <v>#REF!</v>
      </c>
      <c r="F230" s="13" t="e">
        <f>#REF!+$L$196</f>
        <v>#REF!</v>
      </c>
      <c r="G230" s="14" t="s">
        <v>170</v>
      </c>
      <c r="I230" s="17"/>
      <c r="J230" s="6"/>
    </row>
    <row r="231" spans="1:12">
      <c r="A231" s="338" t="s">
        <v>414</v>
      </c>
      <c r="B231" s="338"/>
      <c r="C231" s="338"/>
      <c r="D231" s="338"/>
      <c r="E231" s="338"/>
      <c r="F231" s="338"/>
      <c r="G231" s="338"/>
      <c r="I231" s="3"/>
      <c r="J231" s="6"/>
    </row>
    <row r="232" spans="1:12" ht="15" customHeight="1">
      <c r="A232" s="333" t="s">
        <v>9</v>
      </c>
      <c r="B232" s="334" t="s">
        <v>10</v>
      </c>
      <c r="C232" s="333" t="s">
        <v>11</v>
      </c>
      <c r="D232" s="339" t="s">
        <v>2293</v>
      </c>
      <c r="E232" s="341" t="s">
        <v>13</v>
      </c>
      <c r="F232" s="341"/>
      <c r="G232" s="335" t="s">
        <v>12</v>
      </c>
      <c r="I232" s="3"/>
      <c r="J232" s="6"/>
    </row>
    <row r="233" spans="1:12" ht="24" customHeight="1">
      <c r="A233" s="333"/>
      <c r="B233" s="334"/>
      <c r="C233" s="333"/>
      <c r="D233" s="340"/>
      <c r="E233" s="76" t="s">
        <v>14</v>
      </c>
      <c r="F233" s="76" t="s">
        <v>15</v>
      </c>
      <c r="G233" s="335"/>
      <c r="I233" s="8" t="s">
        <v>2281</v>
      </c>
      <c r="J233" s="9" t="s">
        <v>2282</v>
      </c>
      <c r="K233" s="9" t="s">
        <v>2283</v>
      </c>
      <c r="L233" s="9" t="s">
        <v>2284</v>
      </c>
    </row>
    <row r="234" spans="1:12" s="10" customFormat="1">
      <c r="A234" s="11">
        <v>1</v>
      </c>
      <c r="B234" s="12" t="s">
        <v>414</v>
      </c>
      <c r="C234" s="11" t="s">
        <v>415</v>
      </c>
      <c r="D234" s="13" t="e">
        <f>#REF!+TANGGERANG!$J$234</f>
        <v>#REF!</v>
      </c>
      <c r="E234" s="13" t="e">
        <f>#REF!+$K$234</f>
        <v>#REF!</v>
      </c>
      <c r="F234" s="13" t="e">
        <f>#REF!+$L$234</f>
        <v>#REF!</v>
      </c>
      <c r="G234" s="14" t="s">
        <v>157</v>
      </c>
      <c r="I234" s="15">
        <v>2000</v>
      </c>
      <c r="J234" s="15">
        <v>1500</v>
      </c>
      <c r="K234" s="16">
        <v>200000</v>
      </c>
      <c r="L234" s="16">
        <v>200000</v>
      </c>
    </row>
    <row r="235" spans="1:12" s="10" customFormat="1">
      <c r="A235" s="11">
        <v>2</v>
      </c>
      <c r="B235" s="12" t="s">
        <v>416</v>
      </c>
      <c r="C235" s="11" t="s">
        <v>417</v>
      </c>
      <c r="D235" s="13" t="e">
        <f>#REF!+TANGGERANG!$J$234</f>
        <v>#REF!</v>
      </c>
      <c r="E235" s="13" t="e">
        <f>#REF!+$K$234</f>
        <v>#REF!</v>
      </c>
      <c r="F235" s="13" t="e">
        <f>#REF!+$L$234</f>
        <v>#REF!</v>
      </c>
      <c r="G235" s="14" t="s">
        <v>170</v>
      </c>
      <c r="I235" s="17"/>
      <c r="J235" s="6"/>
    </row>
    <row r="236" spans="1:12" s="10" customFormat="1">
      <c r="A236" s="11">
        <v>3</v>
      </c>
      <c r="B236" s="12" t="s">
        <v>418</v>
      </c>
      <c r="C236" s="11" t="s">
        <v>419</v>
      </c>
      <c r="D236" s="13" t="e">
        <f>#REF!+TANGGERANG!$J$234</f>
        <v>#REF!</v>
      </c>
      <c r="E236" s="13" t="e">
        <f>#REF!+$K$234</f>
        <v>#REF!</v>
      </c>
      <c r="F236" s="13" t="e">
        <f>#REF!+$L$234</f>
        <v>#REF!</v>
      </c>
      <c r="G236" s="14" t="s">
        <v>170</v>
      </c>
      <c r="I236" s="17"/>
      <c r="J236" s="6"/>
    </row>
    <row r="237" spans="1:12" s="10" customFormat="1">
      <c r="A237" s="11">
        <v>4</v>
      </c>
      <c r="B237" s="12" t="s">
        <v>420</v>
      </c>
      <c r="C237" s="11" t="s">
        <v>421</v>
      </c>
      <c r="D237" s="13" t="e">
        <f>#REF!+TANGGERANG!$J$234</f>
        <v>#REF!</v>
      </c>
      <c r="E237" s="13" t="e">
        <f>#REF!+$K$234</f>
        <v>#REF!</v>
      </c>
      <c r="F237" s="13" t="e">
        <f>#REF!+$L$234</f>
        <v>#REF!</v>
      </c>
      <c r="G237" s="14" t="s">
        <v>170</v>
      </c>
      <c r="I237" s="17"/>
      <c r="J237" s="6"/>
    </row>
    <row r="238" spans="1:12" s="10" customFormat="1">
      <c r="A238" s="11">
        <v>5</v>
      </c>
      <c r="B238" s="12" t="s">
        <v>422</v>
      </c>
      <c r="C238" s="11" t="s">
        <v>423</v>
      </c>
      <c r="D238" s="13" t="e">
        <f>#REF!+TANGGERANG!$J$234</f>
        <v>#REF!</v>
      </c>
      <c r="E238" s="13" t="e">
        <f>#REF!+$K$234</f>
        <v>#REF!</v>
      </c>
      <c r="F238" s="13" t="e">
        <f>#REF!+$L$234</f>
        <v>#REF!</v>
      </c>
      <c r="G238" s="14" t="s">
        <v>170</v>
      </c>
      <c r="I238" s="17"/>
      <c r="J238" s="6"/>
    </row>
    <row r="239" spans="1:12" s="10" customFormat="1">
      <c r="A239" s="11">
        <v>6</v>
      </c>
      <c r="B239" s="12" t="s">
        <v>424</v>
      </c>
      <c r="C239" s="11" t="s">
        <v>425</v>
      </c>
      <c r="D239" s="13" t="e">
        <f>#REF!+TANGGERANG!$J$234</f>
        <v>#REF!</v>
      </c>
      <c r="E239" s="13" t="e">
        <f>#REF!+$K$234</f>
        <v>#REF!</v>
      </c>
      <c r="F239" s="13" t="e">
        <f>#REF!+$L$234</f>
        <v>#REF!</v>
      </c>
      <c r="G239" s="14" t="s">
        <v>170</v>
      </c>
      <c r="I239" s="17"/>
      <c r="J239" s="6"/>
    </row>
    <row r="240" spans="1:12" s="10" customFormat="1">
      <c r="A240" s="11">
        <v>7</v>
      </c>
      <c r="B240" s="12" t="s">
        <v>426</v>
      </c>
      <c r="C240" s="11" t="s">
        <v>427</v>
      </c>
      <c r="D240" s="13" t="e">
        <f>#REF!+TANGGERANG!$J$234</f>
        <v>#REF!</v>
      </c>
      <c r="E240" s="13" t="e">
        <f>#REF!+$K$234</f>
        <v>#REF!</v>
      </c>
      <c r="F240" s="13" t="e">
        <f>#REF!+$L$234</f>
        <v>#REF!</v>
      </c>
      <c r="G240" s="14" t="s">
        <v>170</v>
      </c>
      <c r="I240" s="17"/>
      <c r="J240" s="6"/>
    </row>
    <row r="241" spans="1:10" s="10" customFormat="1">
      <c r="A241" s="11">
        <v>8</v>
      </c>
      <c r="B241" s="12" t="s">
        <v>428</v>
      </c>
      <c r="C241" s="11" t="s">
        <v>429</v>
      </c>
      <c r="D241" s="13" t="e">
        <f>#REF!+TANGGERANG!$J$234</f>
        <v>#REF!</v>
      </c>
      <c r="E241" s="13" t="e">
        <f>#REF!+$K$234</f>
        <v>#REF!</v>
      </c>
      <c r="F241" s="13" t="e">
        <f>#REF!+$L$234</f>
        <v>#REF!</v>
      </c>
      <c r="G241" s="14" t="s">
        <v>170</v>
      </c>
      <c r="I241" s="17"/>
      <c r="J241" s="6"/>
    </row>
    <row r="242" spans="1:10" s="10" customFormat="1">
      <c r="A242" s="11">
        <v>9</v>
      </c>
      <c r="B242" s="12" t="s">
        <v>430</v>
      </c>
      <c r="C242" s="11" t="s">
        <v>431</v>
      </c>
      <c r="D242" s="13" t="e">
        <f>#REF!+TANGGERANG!$J$234</f>
        <v>#REF!</v>
      </c>
      <c r="E242" s="13" t="e">
        <f>#REF!+$K$234</f>
        <v>#REF!</v>
      </c>
      <c r="F242" s="13" t="e">
        <f>#REF!+$L$234</f>
        <v>#REF!</v>
      </c>
      <c r="G242" s="14" t="s">
        <v>170</v>
      </c>
      <c r="I242" s="17"/>
      <c r="J242" s="6"/>
    </row>
    <row r="243" spans="1:10" s="10" customFormat="1">
      <c r="A243" s="11">
        <v>10</v>
      </c>
      <c r="B243" s="12" t="s">
        <v>432</v>
      </c>
      <c r="C243" s="11" t="s">
        <v>433</v>
      </c>
      <c r="D243" s="13" t="e">
        <f>#REF!+TANGGERANG!$J$234</f>
        <v>#REF!</v>
      </c>
      <c r="E243" s="13" t="e">
        <f>#REF!+$K$234</f>
        <v>#REF!</v>
      </c>
      <c r="F243" s="13" t="e">
        <f>#REF!+$L$234</f>
        <v>#REF!</v>
      </c>
      <c r="G243" s="14" t="s">
        <v>170</v>
      </c>
      <c r="I243" s="17"/>
      <c r="J243" s="6"/>
    </row>
    <row r="244" spans="1:10" s="10" customFormat="1">
      <c r="A244" s="11">
        <v>11</v>
      </c>
      <c r="B244" s="12" t="s">
        <v>434</v>
      </c>
      <c r="C244" s="11" t="s">
        <v>435</v>
      </c>
      <c r="D244" s="13" t="e">
        <f>#REF!+TANGGERANG!$J$234</f>
        <v>#REF!</v>
      </c>
      <c r="E244" s="13" t="e">
        <f>#REF!+$K$234</f>
        <v>#REF!</v>
      </c>
      <c r="F244" s="13" t="e">
        <f>#REF!+$L$234</f>
        <v>#REF!</v>
      </c>
      <c r="G244" s="14" t="s">
        <v>170</v>
      </c>
      <c r="I244" s="17"/>
      <c r="J244" s="6"/>
    </row>
    <row r="245" spans="1:10" s="10" customFormat="1">
      <c r="A245" s="11">
        <v>12</v>
      </c>
      <c r="B245" s="12" t="s">
        <v>436</v>
      </c>
      <c r="C245" s="11" t="s">
        <v>437</v>
      </c>
      <c r="D245" s="13" t="e">
        <f>#REF!+TANGGERANG!$J$234</f>
        <v>#REF!</v>
      </c>
      <c r="E245" s="13" t="e">
        <f>#REF!+$K$234</f>
        <v>#REF!</v>
      </c>
      <c r="F245" s="13" t="e">
        <f>#REF!+$L$234</f>
        <v>#REF!</v>
      </c>
      <c r="G245" s="14" t="s">
        <v>170</v>
      </c>
      <c r="I245" s="17"/>
      <c r="J245" s="6"/>
    </row>
    <row r="246" spans="1:10" s="10" customFormat="1">
      <c r="A246" s="11">
        <v>13</v>
      </c>
      <c r="B246" s="12" t="s">
        <v>438</v>
      </c>
      <c r="C246" s="11" t="s">
        <v>439</v>
      </c>
      <c r="D246" s="13" t="e">
        <f>#REF!+TANGGERANG!$J$234</f>
        <v>#REF!</v>
      </c>
      <c r="E246" s="13" t="e">
        <f>#REF!+$K$234</f>
        <v>#REF!</v>
      </c>
      <c r="F246" s="13" t="e">
        <f>#REF!+$L$234</f>
        <v>#REF!</v>
      </c>
      <c r="G246" s="14" t="s">
        <v>440</v>
      </c>
      <c r="I246" s="17"/>
      <c r="J246" s="6"/>
    </row>
    <row r="247" spans="1:10" s="10" customFormat="1">
      <c r="A247" s="11">
        <v>14</v>
      </c>
      <c r="B247" s="12" t="s">
        <v>441</v>
      </c>
      <c r="C247" s="11" t="s">
        <v>442</v>
      </c>
      <c r="D247" s="13" t="e">
        <f>#REF!+TANGGERANG!$J$234</f>
        <v>#REF!</v>
      </c>
      <c r="E247" s="13" t="e">
        <f>#REF!+$K$234</f>
        <v>#REF!</v>
      </c>
      <c r="F247" s="13" t="e">
        <f>#REF!+$L$234</f>
        <v>#REF!</v>
      </c>
      <c r="G247" s="14" t="s">
        <v>440</v>
      </c>
      <c r="I247" s="17"/>
      <c r="J247" s="6"/>
    </row>
    <row r="248" spans="1:10" s="10" customFormat="1">
      <c r="A248" s="11">
        <v>15</v>
      </c>
      <c r="B248" s="12" t="s">
        <v>443</v>
      </c>
      <c r="C248" s="11" t="s">
        <v>444</v>
      </c>
      <c r="D248" s="13" t="e">
        <f>#REF!+TANGGERANG!$J$234</f>
        <v>#REF!</v>
      </c>
      <c r="E248" s="13" t="e">
        <f>#REF!+$K$234</f>
        <v>#REF!</v>
      </c>
      <c r="F248" s="13" t="e">
        <f>#REF!+$L$234</f>
        <v>#REF!</v>
      </c>
      <c r="G248" s="14" t="s">
        <v>440</v>
      </c>
      <c r="I248" s="17"/>
      <c r="J248" s="6"/>
    </row>
    <row r="249" spans="1:10" s="10" customFormat="1">
      <c r="A249" s="11">
        <v>16</v>
      </c>
      <c r="B249" s="12" t="s">
        <v>445</v>
      </c>
      <c r="C249" s="11" t="s">
        <v>446</v>
      </c>
      <c r="D249" s="13" t="e">
        <f>#REF!+TANGGERANG!$J$234</f>
        <v>#REF!</v>
      </c>
      <c r="E249" s="13" t="e">
        <f>#REF!+$K$234</f>
        <v>#REF!</v>
      </c>
      <c r="F249" s="13" t="e">
        <f>#REF!+$L$234</f>
        <v>#REF!</v>
      </c>
      <c r="G249" s="14" t="s">
        <v>440</v>
      </c>
      <c r="I249" s="17"/>
      <c r="J249" s="6"/>
    </row>
    <row r="250" spans="1:10" s="10" customFormat="1">
      <c r="A250" s="11">
        <v>17</v>
      </c>
      <c r="B250" s="12" t="s">
        <v>447</v>
      </c>
      <c r="C250" s="11" t="s">
        <v>448</v>
      </c>
      <c r="D250" s="13" t="e">
        <f>#REF!+TANGGERANG!$J$234</f>
        <v>#REF!</v>
      </c>
      <c r="E250" s="13" t="e">
        <f>#REF!+$K$234</f>
        <v>#REF!</v>
      </c>
      <c r="F250" s="13" t="e">
        <f>#REF!+$L$234</f>
        <v>#REF!</v>
      </c>
      <c r="G250" s="14" t="s">
        <v>440</v>
      </c>
      <c r="I250" s="17"/>
      <c r="J250" s="6"/>
    </row>
    <row r="251" spans="1:10" s="10" customFormat="1">
      <c r="A251" s="11">
        <v>18</v>
      </c>
      <c r="B251" s="28" t="s">
        <v>449</v>
      </c>
      <c r="C251" s="11" t="s">
        <v>450</v>
      </c>
      <c r="D251" s="13" t="e">
        <f>#REF!+TANGGERANG!$J$234</f>
        <v>#REF!</v>
      </c>
      <c r="E251" s="13" t="e">
        <f>#REF!+$K$234</f>
        <v>#REF!</v>
      </c>
      <c r="F251" s="13" t="e">
        <f>#REF!+$L$234</f>
        <v>#REF!</v>
      </c>
      <c r="G251" s="14" t="s">
        <v>440</v>
      </c>
      <c r="I251" s="17"/>
      <c r="J251" s="6"/>
    </row>
    <row r="252" spans="1:10" s="10" customFormat="1">
      <c r="A252" s="11">
        <v>19</v>
      </c>
      <c r="B252" s="28" t="s">
        <v>451</v>
      </c>
      <c r="C252" s="11" t="s">
        <v>452</v>
      </c>
      <c r="D252" s="13" t="e">
        <f>#REF!+TANGGERANG!$J$234</f>
        <v>#REF!</v>
      </c>
      <c r="E252" s="13" t="e">
        <f>#REF!+$K$234</f>
        <v>#REF!</v>
      </c>
      <c r="F252" s="13" t="e">
        <f>#REF!+$L$234</f>
        <v>#REF!</v>
      </c>
      <c r="G252" s="14" t="s">
        <v>440</v>
      </c>
      <c r="I252" s="17"/>
      <c r="J252" s="6"/>
    </row>
    <row r="253" spans="1:10" s="10" customFormat="1">
      <c r="A253" s="11">
        <v>20</v>
      </c>
      <c r="B253" s="28" t="s">
        <v>453</v>
      </c>
      <c r="C253" s="11" t="s">
        <v>454</v>
      </c>
      <c r="D253" s="13" t="e">
        <f>#REF!+TANGGERANG!$J$234</f>
        <v>#REF!</v>
      </c>
      <c r="E253" s="13" t="e">
        <f>#REF!+$K$234</f>
        <v>#REF!</v>
      </c>
      <c r="F253" s="13" t="e">
        <f>#REF!+$L$234</f>
        <v>#REF!</v>
      </c>
      <c r="G253" s="14" t="s">
        <v>440</v>
      </c>
      <c r="I253" s="17"/>
      <c r="J253" s="6"/>
    </row>
    <row r="254" spans="1:10" s="10" customFormat="1">
      <c r="A254" s="11">
        <v>21</v>
      </c>
      <c r="B254" s="28" t="s">
        <v>455</v>
      </c>
      <c r="C254" s="11" t="s">
        <v>456</v>
      </c>
      <c r="D254" s="13" t="e">
        <f>#REF!+TANGGERANG!$J$234</f>
        <v>#REF!</v>
      </c>
      <c r="E254" s="13" t="e">
        <f>#REF!+$K$234</f>
        <v>#REF!</v>
      </c>
      <c r="F254" s="13" t="e">
        <f>#REF!+$L$234</f>
        <v>#REF!</v>
      </c>
      <c r="G254" s="14" t="s">
        <v>440</v>
      </c>
      <c r="I254" s="17"/>
      <c r="J254" s="6"/>
    </row>
    <row r="255" spans="1:10" s="10" customFormat="1">
      <c r="A255" s="11">
        <v>22</v>
      </c>
      <c r="B255" s="28" t="s">
        <v>457</v>
      </c>
      <c r="C255" s="11" t="s">
        <v>458</v>
      </c>
      <c r="D255" s="13" t="e">
        <f>#REF!+TANGGERANG!$J$234</f>
        <v>#REF!</v>
      </c>
      <c r="E255" s="13" t="e">
        <f>#REF!+$K$234</f>
        <v>#REF!</v>
      </c>
      <c r="F255" s="13" t="e">
        <f>#REF!+$L$234</f>
        <v>#REF!</v>
      </c>
      <c r="G255" s="14" t="s">
        <v>440</v>
      </c>
      <c r="I255" s="17"/>
      <c r="J255" s="6"/>
    </row>
    <row r="256" spans="1:10" s="10" customFormat="1">
      <c r="A256" s="11">
        <v>23</v>
      </c>
      <c r="B256" s="28" t="s">
        <v>459</v>
      </c>
      <c r="C256" s="11" t="s">
        <v>460</v>
      </c>
      <c r="D256" s="13" t="e">
        <f>#REF!+TANGGERANG!$J$234</f>
        <v>#REF!</v>
      </c>
      <c r="E256" s="13" t="e">
        <f>#REF!+$K$234</f>
        <v>#REF!</v>
      </c>
      <c r="F256" s="13" t="e">
        <f>#REF!+$L$234</f>
        <v>#REF!</v>
      </c>
      <c r="G256" s="14" t="s">
        <v>440</v>
      </c>
      <c r="I256" s="17"/>
      <c r="J256" s="6"/>
    </row>
    <row r="257" spans="1:10" s="10" customFormat="1">
      <c r="A257" s="11">
        <v>24</v>
      </c>
      <c r="B257" s="28" t="s">
        <v>461</v>
      </c>
      <c r="C257" s="11" t="s">
        <v>462</v>
      </c>
      <c r="D257" s="13" t="e">
        <f>#REF!+TANGGERANG!$J$234</f>
        <v>#REF!</v>
      </c>
      <c r="E257" s="13" t="e">
        <f>#REF!+$K$234</f>
        <v>#REF!</v>
      </c>
      <c r="F257" s="13" t="e">
        <f>#REF!+$L$234</f>
        <v>#REF!</v>
      </c>
      <c r="G257" s="14" t="s">
        <v>440</v>
      </c>
      <c r="I257" s="17"/>
      <c r="J257" s="6"/>
    </row>
    <row r="258" spans="1:10" s="10" customFormat="1">
      <c r="A258" s="11">
        <v>25</v>
      </c>
      <c r="B258" s="28" t="s">
        <v>463</v>
      </c>
      <c r="C258" s="11" t="s">
        <v>464</v>
      </c>
      <c r="D258" s="13" t="e">
        <f>#REF!+TANGGERANG!$J$234</f>
        <v>#REF!</v>
      </c>
      <c r="E258" s="13" t="e">
        <f>#REF!+$K$234</f>
        <v>#REF!</v>
      </c>
      <c r="F258" s="13" t="e">
        <f>#REF!+$L$234</f>
        <v>#REF!</v>
      </c>
      <c r="G258" s="14" t="s">
        <v>440</v>
      </c>
      <c r="I258" s="17"/>
      <c r="J258" s="6"/>
    </row>
    <row r="259" spans="1:10" s="10" customFormat="1">
      <c r="A259" s="11">
        <v>26</v>
      </c>
      <c r="B259" s="28" t="s">
        <v>465</v>
      </c>
      <c r="C259" s="11" t="s">
        <v>466</v>
      </c>
      <c r="D259" s="13" t="e">
        <f>#REF!+TANGGERANG!$J$234</f>
        <v>#REF!</v>
      </c>
      <c r="E259" s="13" t="e">
        <f>#REF!+$K$234</f>
        <v>#REF!</v>
      </c>
      <c r="F259" s="13" t="e">
        <f>#REF!+$L$234</f>
        <v>#REF!</v>
      </c>
      <c r="G259" s="14" t="s">
        <v>440</v>
      </c>
      <c r="I259" s="17"/>
      <c r="J259" s="6"/>
    </row>
    <row r="260" spans="1:10" s="10" customFormat="1">
      <c r="A260" s="11">
        <v>27</v>
      </c>
      <c r="B260" s="28" t="s">
        <v>467</v>
      </c>
      <c r="C260" s="11" t="s">
        <v>468</v>
      </c>
      <c r="D260" s="13" t="e">
        <f>#REF!+TANGGERANG!$J$234</f>
        <v>#REF!</v>
      </c>
      <c r="E260" s="13" t="e">
        <f>#REF!+$K$234</f>
        <v>#REF!</v>
      </c>
      <c r="F260" s="13" t="e">
        <f>#REF!+$L$234</f>
        <v>#REF!</v>
      </c>
      <c r="G260" s="14" t="s">
        <v>440</v>
      </c>
      <c r="I260" s="17"/>
      <c r="J260" s="6"/>
    </row>
    <row r="261" spans="1:10" s="10" customFormat="1">
      <c r="A261" s="11">
        <v>28</v>
      </c>
      <c r="B261" s="28" t="s">
        <v>469</v>
      </c>
      <c r="C261" s="11" t="s">
        <v>470</v>
      </c>
      <c r="D261" s="13" t="e">
        <f>#REF!+TANGGERANG!$J$234</f>
        <v>#REF!</v>
      </c>
      <c r="E261" s="13" t="e">
        <f>#REF!+$K$234</f>
        <v>#REF!</v>
      </c>
      <c r="F261" s="13" t="e">
        <f>#REF!+$L$234</f>
        <v>#REF!</v>
      </c>
      <c r="G261" s="14" t="s">
        <v>440</v>
      </c>
      <c r="I261" s="17"/>
      <c r="J261" s="6"/>
    </row>
    <row r="262" spans="1:10" s="10" customFormat="1">
      <c r="A262" s="11">
        <v>29</v>
      </c>
      <c r="B262" s="28" t="s">
        <v>471</v>
      </c>
      <c r="C262" s="11" t="s">
        <v>472</v>
      </c>
      <c r="D262" s="13" t="e">
        <f>#REF!+TANGGERANG!$J$234</f>
        <v>#REF!</v>
      </c>
      <c r="E262" s="13" t="e">
        <f>#REF!+$K$234</f>
        <v>#REF!</v>
      </c>
      <c r="F262" s="13" t="e">
        <f>#REF!+$L$234</f>
        <v>#REF!</v>
      </c>
      <c r="G262" s="14" t="s">
        <v>440</v>
      </c>
      <c r="I262" s="17"/>
      <c r="J262" s="6"/>
    </row>
    <row r="263" spans="1:10" s="10" customFormat="1">
      <c r="A263" s="11">
        <v>30</v>
      </c>
      <c r="B263" s="28" t="s">
        <v>473</v>
      </c>
      <c r="C263" s="11" t="s">
        <v>474</v>
      </c>
      <c r="D263" s="13" t="e">
        <f>#REF!+TANGGERANG!$J$234</f>
        <v>#REF!</v>
      </c>
      <c r="E263" s="13" t="e">
        <f>#REF!+$K$234</f>
        <v>#REF!</v>
      </c>
      <c r="F263" s="13" t="e">
        <f>#REF!+$L$234</f>
        <v>#REF!</v>
      </c>
      <c r="G263" s="14" t="s">
        <v>440</v>
      </c>
      <c r="I263" s="17"/>
      <c r="J263" s="6"/>
    </row>
    <row r="264" spans="1:10" s="10" customFormat="1">
      <c r="A264" s="11">
        <v>31</v>
      </c>
      <c r="B264" s="28" t="s">
        <v>475</v>
      </c>
      <c r="C264" s="11" t="s">
        <v>476</v>
      </c>
      <c r="D264" s="13" t="e">
        <f>#REF!+TANGGERANG!$J$234</f>
        <v>#REF!</v>
      </c>
      <c r="E264" s="13" t="e">
        <f>#REF!+$K$234</f>
        <v>#REF!</v>
      </c>
      <c r="F264" s="13" t="e">
        <f>#REF!+$L$234</f>
        <v>#REF!</v>
      </c>
      <c r="G264" s="14" t="s">
        <v>440</v>
      </c>
      <c r="I264" s="17"/>
      <c r="J264" s="6"/>
    </row>
    <row r="265" spans="1:10" s="10" customFormat="1">
      <c r="A265" s="11">
        <v>32</v>
      </c>
      <c r="B265" s="28" t="s">
        <v>477</v>
      </c>
      <c r="C265" s="11" t="s">
        <v>478</v>
      </c>
      <c r="D265" s="13" t="e">
        <f>#REF!+TANGGERANG!$J$234</f>
        <v>#REF!</v>
      </c>
      <c r="E265" s="13" t="e">
        <f>#REF!+$K$234</f>
        <v>#REF!</v>
      </c>
      <c r="F265" s="13" t="e">
        <f>#REF!+$L$234</f>
        <v>#REF!</v>
      </c>
      <c r="G265" s="14" t="s">
        <v>440</v>
      </c>
      <c r="I265" s="17"/>
      <c r="J265" s="6"/>
    </row>
    <row r="266" spans="1:10" s="10" customFormat="1">
      <c r="A266" s="11">
        <v>33</v>
      </c>
      <c r="B266" s="28" t="s">
        <v>479</v>
      </c>
      <c r="C266" s="11" t="s">
        <v>480</v>
      </c>
      <c r="D266" s="13" t="e">
        <f>#REF!+TANGGERANG!$J$234</f>
        <v>#REF!</v>
      </c>
      <c r="E266" s="13" t="e">
        <f>#REF!+$K$234</f>
        <v>#REF!</v>
      </c>
      <c r="F266" s="13" t="e">
        <f>#REF!+$L$234</f>
        <v>#REF!</v>
      </c>
      <c r="G266" s="14" t="s">
        <v>440</v>
      </c>
      <c r="I266" s="17"/>
      <c r="J266" s="6"/>
    </row>
    <row r="267" spans="1:10" s="10" customFormat="1">
      <c r="A267" s="11">
        <v>34</v>
      </c>
      <c r="B267" s="28" t="s">
        <v>481</v>
      </c>
      <c r="C267" s="11" t="s">
        <v>482</v>
      </c>
      <c r="D267" s="13" t="e">
        <f>#REF!+TANGGERANG!$J$234</f>
        <v>#REF!</v>
      </c>
      <c r="E267" s="13" t="e">
        <f>#REF!+$K$234</f>
        <v>#REF!</v>
      </c>
      <c r="F267" s="13" t="e">
        <f>#REF!+$L$234</f>
        <v>#REF!</v>
      </c>
      <c r="G267" s="14" t="s">
        <v>440</v>
      </c>
      <c r="I267" s="17"/>
      <c r="J267" s="6"/>
    </row>
    <row r="268" spans="1:10" s="10" customFormat="1">
      <c r="A268" s="11">
        <v>35</v>
      </c>
      <c r="B268" s="28" t="s">
        <v>483</v>
      </c>
      <c r="C268" s="11" t="s">
        <v>466</v>
      </c>
      <c r="D268" s="13" t="e">
        <f>#REF!+TANGGERANG!$J$234</f>
        <v>#REF!</v>
      </c>
      <c r="E268" s="13" t="e">
        <f>#REF!+$K$234</f>
        <v>#REF!</v>
      </c>
      <c r="F268" s="13" t="e">
        <f>#REF!+$L$234</f>
        <v>#REF!</v>
      </c>
      <c r="G268" s="14" t="s">
        <v>440</v>
      </c>
      <c r="I268" s="17"/>
      <c r="J268" s="6"/>
    </row>
    <row r="269" spans="1:10" s="10" customFormat="1">
      <c r="A269" s="11">
        <v>36</v>
      </c>
      <c r="B269" s="28" t="s">
        <v>484</v>
      </c>
      <c r="C269" s="11" t="s">
        <v>485</v>
      </c>
      <c r="D269" s="13" t="e">
        <f>#REF!+TANGGERANG!$J$234</f>
        <v>#REF!</v>
      </c>
      <c r="E269" s="13" t="e">
        <f>#REF!+$K$234</f>
        <v>#REF!</v>
      </c>
      <c r="F269" s="13" t="e">
        <f>#REF!+$L$234</f>
        <v>#REF!</v>
      </c>
      <c r="G269" s="14" t="s">
        <v>440</v>
      </c>
      <c r="I269" s="17"/>
      <c r="J269" s="6"/>
    </row>
    <row r="270" spans="1:10" s="10" customFormat="1">
      <c r="A270" s="11">
        <v>37</v>
      </c>
      <c r="B270" s="28" t="s">
        <v>486</v>
      </c>
      <c r="C270" s="11" t="s">
        <v>487</v>
      </c>
      <c r="D270" s="13" t="e">
        <f>#REF!+TANGGERANG!$J$234</f>
        <v>#REF!</v>
      </c>
      <c r="E270" s="13" t="e">
        <f>#REF!+$K$234</f>
        <v>#REF!</v>
      </c>
      <c r="F270" s="13" t="e">
        <f>#REF!+$L$234</f>
        <v>#REF!</v>
      </c>
      <c r="G270" s="14" t="s">
        <v>440</v>
      </c>
      <c r="I270" s="17"/>
      <c r="J270" s="6"/>
    </row>
    <row r="271" spans="1:10" s="10" customFormat="1">
      <c r="A271" s="11">
        <v>38</v>
      </c>
      <c r="B271" s="28" t="s">
        <v>488</v>
      </c>
      <c r="C271" s="11" t="s">
        <v>489</v>
      </c>
      <c r="D271" s="13" t="e">
        <f>#REF!+TANGGERANG!$J$234</f>
        <v>#REF!</v>
      </c>
      <c r="E271" s="13" t="e">
        <f>#REF!+$K$234</f>
        <v>#REF!</v>
      </c>
      <c r="F271" s="13" t="e">
        <f>#REF!+$L$234</f>
        <v>#REF!</v>
      </c>
      <c r="G271" s="14" t="s">
        <v>440</v>
      </c>
      <c r="I271" s="17"/>
      <c r="J271" s="6"/>
    </row>
    <row r="272" spans="1:10" s="10" customFormat="1">
      <c r="A272" s="11">
        <v>39</v>
      </c>
      <c r="B272" s="28" t="s">
        <v>490</v>
      </c>
      <c r="C272" s="11" t="s">
        <v>242</v>
      </c>
      <c r="D272" s="13" t="e">
        <f>#REF!+TANGGERANG!$J$234</f>
        <v>#REF!</v>
      </c>
      <c r="E272" s="13" t="e">
        <f>#REF!+$K$234</f>
        <v>#REF!</v>
      </c>
      <c r="F272" s="13" t="e">
        <f>#REF!+$L$234</f>
        <v>#REF!</v>
      </c>
      <c r="G272" s="14" t="s">
        <v>440</v>
      </c>
      <c r="I272" s="17"/>
      <c r="J272" s="6"/>
    </row>
    <row r="273" spans="1:10" s="10" customFormat="1">
      <c r="A273" s="11">
        <v>40</v>
      </c>
      <c r="B273" s="28" t="s">
        <v>491</v>
      </c>
      <c r="C273" s="11" t="s">
        <v>492</v>
      </c>
      <c r="D273" s="13" t="e">
        <f>#REF!+TANGGERANG!$J$234</f>
        <v>#REF!</v>
      </c>
      <c r="E273" s="13" t="e">
        <f>#REF!+$K$234</f>
        <v>#REF!</v>
      </c>
      <c r="F273" s="13" t="e">
        <f>#REF!+$L$234</f>
        <v>#REF!</v>
      </c>
      <c r="G273" s="14" t="s">
        <v>440</v>
      </c>
      <c r="I273" s="17"/>
      <c r="J273" s="6"/>
    </row>
    <row r="274" spans="1:10" s="10" customFormat="1">
      <c r="A274" s="11">
        <v>41</v>
      </c>
      <c r="B274" s="28" t="s">
        <v>493</v>
      </c>
      <c r="C274" s="11" t="s">
        <v>494</v>
      </c>
      <c r="D274" s="13" t="e">
        <f>#REF!+TANGGERANG!$J$234</f>
        <v>#REF!</v>
      </c>
      <c r="E274" s="13" t="e">
        <f>#REF!+$K$234</f>
        <v>#REF!</v>
      </c>
      <c r="F274" s="13" t="e">
        <f>#REF!+$L$234</f>
        <v>#REF!</v>
      </c>
      <c r="G274" s="14" t="s">
        <v>440</v>
      </c>
      <c r="I274" s="17"/>
      <c r="J274" s="6"/>
    </row>
    <row r="275" spans="1:10" s="10" customFormat="1">
      <c r="A275" s="11">
        <v>42</v>
      </c>
      <c r="B275" s="28" t="s">
        <v>495</v>
      </c>
      <c r="C275" s="11" t="s">
        <v>496</v>
      </c>
      <c r="D275" s="13" t="e">
        <f>#REF!+TANGGERANG!$J$234</f>
        <v>#REF!</v>
      </c>
      <c r="E275" s="13" t="e">
        <f>#REF!+$K$234</f>
        <v>#REF!</v>
      </c>
      <c r="F275" s="13" t="e">
        <f>#REF!+$L$234</f>
        <v>#REF!</v>
      </c>
      <c r="G275" s="14" t="s">
        <v>440</v>
      </c>
      <c r="I275" s="17"/>
      <c r="J275" s="6"/>
    </row>
    <row r="276" spans="1:10" s="10" customFormat="1">
      <c r="A276" s="11">
        <v>43</v>
      </c>
      <c r="B276" s="28" t="s">
        <v>497</v>
      </c>
      <c r="C276" s="11" t="s">
        <v>498</v>
      </c>
      <c r="D276" s="13" t="e">
        <f>#REF!+TANGGERANG!$J$234</f>
        <v>#REF!</v>
      </c>
      <c r="E276" s="13" t="e">
        <f>#REF!+$K$234</f>
        <v>#REF!</v>
      </c>
      <c r="F276" s="13" t="e">
        <f>#REF!+$L$234</f>
        <v>#REF!</v>
      </c>
      <c r="G276" s="14" t="s">
        <v>440</v>
      </c>
      <c r="I276" s="17"/>
      <c r="J276" s="6"/>
    </row>
    <row r="277" spans="1:10" s="10" customFormat="1">
      <c r="A277" s="11">
        <v>44</v>
      </c>
      <c r="B277" s="28" t="s">
        <v>499</v>
      </c>
      <c r="C277" s="11" t="s">
        <v>500</v>
      </c>
      <c r="D277" s="13" t="e">
        <f>#REF!+TANGGERANG!$J$234</f>
        <v>#REF!</v>
      </c>
      <c r="E277" s="13" t="e">
        <f>#REF!+$K$234</f>
        <v>#REF!</v>
      </c>
      <c r="F277" s="13" t="e">
        <f>#REF!+$L$234</f>
        <v>#REF!</v>
      </c>
      <c r="G277" s="14" t="s">
        <v>440</v>
      </c>
      <c r="I277" s="17"/>
      <c r="J277" s="6"/>
    </row>
    <row r="278" spans="1:10" s="10" customFormat="1">
      <c r="A278" s="11">
        <v>45</v>
      </c>
      <c r="B278" s="28" t="s">
        <v>501</v>
      </c>
      <c r="C278" s="11" t="s">
        <v>502</v>
      </c>
      <c r="D278" s="13" t="e">
        <f>#REF!+TANGGERANG!$J$234</f>
        <v>#REF!</v>
      </c>
      <c r="E278" s="13" t="e">
        <f>#REF!+$K$234</f>
        <v>#REF!</v>
      </c>
      <c r="F278" s="13" t="e">
        <f>#REF!+$L$234</f>
        <v>#REF!</v>
      </c>
      <c r="G278" s="14" t="s">
        <v>440</v>
      </c>
      <c r="I278" s="17"/>
      <c r="J278" s="6"/>
    </row>
    <row r="279" spans="1:10" s="10" customFormat="1">
      <c r="A279" s="11">
        <v>46</v>
      </c>
      <c r="B279" s="28" t="s">
        <v>503</v>
      </c>
      <c r="C279" s="11" t="s">
        <v>504</v>
      </c>
      <c r="D279" s="13" t="e">
        <f>#REF!+TANGGERANG!$J$234</f>
        <v>#REF!</v>
      </c>
      <c r="E279" s="13" t="e">
        <f>#REF!+$K$234</f>
        <v>#REF!</v>
      </c>
      <c r="F279" s="13" t="e">
        <f>#REF!+$L$234</f>
        <v>#REF!</v>
      </c>
      <c r="G279" s="14" t="s">
        <v>440</v>
      </c>
      <c r="I279" s="17"/>
      <c r="J279" s="6"/>
    </row>
    <row r="280" spans="1:10" s="10" customFormat="1">
      <c r="A280" s="11">
        <v>47</v>
      </c>
      <c r="B280" s="28" t="s">
        <v>505</v>
      </c>
      <c r="C280" s="11" t="s">
        <v>506</v>
      </c>
      <c r="D280" s="13" t="e">
        <f>#REF!+TANGGERANG!$J$234</f>
        <v>#REF!</v>
      </c>
      <c r="E280" s="13" t="e">
        <f>#REF!+$K$234</f>
        <v>#REF!</v>
      </c>
      <c r="F280" s="13" t="e">
        <f>#REF!+$L$234</f>
        <v>#REF!</v>
      </c>
      <c r="G280" s="14" t="s">
        <v>440</v>
      </c>
      <c r="I280" s="17"/>
      <c r="J280" s="6"/>
    </row>
    <row r="281" spans="1:10" s="10" customFormat="1">
      <c r="A281" s="11">
        <v>48</v>
      </c>
      <c r="B281" s="28" t="s">
        <v>507</v>
      </c>
      <c r="C281" s="11" t="s">
        <v>508</v>
      </c>
      <c r="D281" s="13" t="e">
        <f>#REF!+TANGGERANG!$J$234</f>
        <v>#REF!</v>
      </c>
      <c r="E281" s="13" t="e">
        <f>#REF!+$K$234</f>
        <v>#REF!</v>
      </c>
      <c r="F281" s="13" t="e">
        <f>#REF!+$L$234</f>
        <v>#REF!</v>
      </c>
      <c r="G281" s="14" t="s">
        <v>440</v>
      </c>
      <c r="I281" s="17"/>
      <c r="J281" s="6"/>
    </row>
    <row r="282" spans="1:10" s="10" customFormat="1">
      <c r="A282" s="11">
        <v>49</v>
      </c>
      <c r="B282" s="28" t="s">
        <v>509</v>
      </c>
      <c r="C282" s="11" t="s">
        <v>510</v>
      </c>
      <c r="D282" s="13" t="e">
        <f>#REF!+TANGGERANG!$J$234</f>
        <v>#REF!</v>
      </c>
      <c r="E282" s="13" t="e">
        <f>#REF!+$K$234</f>
        <v>#REF!</v>
      </c>
      <c r="F282" s="13" t="e">
        <f>#REF!+$L$234</f>
        <v>#REF!</v>
      </c>
      <c r="G282" s="14" t="s">
        <v>440</v>
      </c>
      <c r="I282" s="17"/>
      <c r="J282" s="6"/>
    </row>
    <row r="283" spans="1:10" s="10" customFormat="1">
      <c r="A283" s="11">
        <v>50</v>
      </c>
      <c r="B283" s="29" t="s">
        <v>511</v>
      </c>
      <c r="C283" s="11" t="s">
        <v>512</v>
      </c>
      <c r="D283" s="13" t="e">
        <f>#REF!+TANGGERANG!$J$234</f>
        <v>#REF!</v>
      </c>
      <c r="E283" s="13" t="e">
        <f>#REF!+$K$234</f>
        <v>#REF!</v>
      </c>
      <c r="F283" s="13" t="e">
        <f>#REF!+$L$234</f>
        <v>#REF!</v>
      </c>
      <c r="G283" s="14" t="s">
        <v>440</v>
      </c>
      <c r="I283" s="17"/>
      <c r="J283" s="6"/>
    </row>
    <row r="284" spans="1:10" s="10" customFormat="1">
      <c r="A284" s="11">
        <v>51</v>
      </c>
      <c r="B284" s="29" t="s">
        <v>513</v>
      </c>
      <c r="C284" s="11" t="s">
        <v>514</v>
      </c>
      <c r="D284" s="13" t="e">
        <f>#REF!+TANGGERANG!$J$234</f>
        <v>#REF!</v>
      </c>
      <c r="E284" s="13" t="e">
        <f>#REF!+$K$234</f>
        <v>#REF!</v>
      </c>
      <c r="F284" s="13" t="e">
        <f>#REF!+$L$234</f>
        <v>#REF!</v>
      </c>
      <c r="G284" s="14" t="s">
        <v>440</v>
      </c>
      <c r="I284" s="17"/>
      <c r="J284" s="6"/>
    </row>
    <row r="285" spans="1:10" s="10" customFormat="1">
      <c r="A285" s="11">
        <v>52</v>
      </c>
      <c r="B285" s="29" t="s">
        <v>515</v>
      </c>
      <c r="C285" s="11" t="s">
        <v>515</v>
      </c>
      <c r="D285" s="13" t="e">
        <f>#REF!+TANGGERANG!$J$234</f>
        <v>#REF!</v>
      </c>
      <c r="E285" s="13" t="e">
        <f>#REF!+$K$234</f>
        <v>#REF!</v>
      </c>
      <c r="F285" s="13" t="e">
        <f>#REF!+$L$234</f>
        <v>#REF!</v>
      </c>
      <c r="G285" s="14" t="s">
        <v>440</v>
      </c>
      <c r="I285" s="17"/>
      <c r="J285" s="6"/>
    </row>
    <row r="286" spans="1:10" s="10" customFormat="1">
      <c r="A286" s="11">
        <v>53</v>
      </c>
      <c r="B286" s="29" t="s">
        <v>516</v>
      </c>
      <c r="C286" s="11" t="s">
        <v>517</v>
      </c>
      <c r="D286" s="13" t="e">
        <f>#REF!+TANGGERANG!$J$234</f>
        <v>#REF!</v>
      </c>
      <c r="E286" s="13" t="e">
        <f>#REF!+$K$234</f>
        <v>#REF!</v>
      </c>
      <c r="F286" s="13" t="e">
        <f>#REF!+$L$234</f>
        <v>#REF!</v>
      </c>
      <c r="G286" s="14" t="s">
        <v>440</v>
      </c>
      <c r="I286" s="17"/>
      <c r="J286" s="6"/>
    </row>
    <row r="287" spans="1:10" s="10" customFormat="1">
      <c r="A287" s="11">
        <v>54</v>
      </c>
      <c r="B287" s="29" t="s">
        <v>518</v>
      </c>
      <c r="C287" s="11" t="s">
        <v>519</v>
      </c>
      <c r="D287" s="13" t="e">
        <f>#REF!+TANGGERANG!$J$234</f>
        <v>#REF!</v>
      </c>
      <c r="E287" s="13" t="e">
        <f>#REF!+$K$234</f>
        <v>#REF!</v>
      </c>
      <c r="F287" s="13" t="e">
        <f>#REF!+$L$234</f>
        <v>#REF!</v>
      </c>
      <c r="G287" s="14" t="s">
        <v>440</v>
      </c>
      <c r="I287" s="17"/>
      <c r="J287" s="6"/>
    </row>
    <row r="288" spans="1:10" s="10" customFormat="1">
      <c r="A288" s="11">
        <v>55</v>
      </c>
      <c r="B288" s="29" t="s">
        <v>520</v>
      </c>
      <c r="C288" s="11" t="s">
        <v>521</v>
      </c>
      <c r="D288" s="13" t="e">
        <f>#REF!+TANGGERANG!$J$234</f>
        <v>#REF!</v>
      </c>
      <c r="E288" s="13" t="e">
        <f>#REF!+$K$234</f>
        <v>#REF!</v>
      </c>
      <c r="F288" s="13" t="e">
        <f>#REF!+$L$234</f>
        <v>#REF!</v>
      </c>
      <c r="G288" s="14" t="s">
        <v>440</v>
      </c>
      <c r="I288" s="17"/>
      <c r="J288" s="6"/>
    </row>
    <row r="289" spans="1:10" s="10" customFormat="1">
      <c r="A289" s="11">
        <v>56</v>
      </c>
      <c r="B289" s="29" t="s">
        <v>522</v>
      </c>
      <c r="C289" s="11" t="s">
        <v>523</v>
      </c>
      <c r="D289" s="13" t="e">
        <f>#REF!+TANGGERANG!$J$234</f>
        <v>#REF!</v>
      </c>
      <c r="E289" s="13" t="e">
        <f>#REF!+$K$234</f>
        <v>#REF!</v>
      </c>
      <c r="F289" s="13" t="e">
        <f>#REF!+$L$234</f>
        <v>#REF!</v>
      </c>
      <c r="G289" s="14" t="s">
        <v>440</v>
      </c>
      <c r="I289" s="17"/>
      <c r="J289" s="6"/>
    </row>
    <row r="290" spans="1:10" s="10" customFormat="1">
      <c r="A290" s="11">
        <v>57</v>
      </c>
      <c r="B290" s="29" t="s">
        <v>524</v>
      </c>
      <c r="C290" s="11" t="s">
        <v>525</v>
      </c>
      <c r="D290" s="13" t="e">
        <f>#REF!+TANGGERANG!$J$234</f>
        <v>#REF!</v>
      </c>
      <c r="E290" s="13" t="e">
        <f>#REF!+$K$234</f>
        <v>#REF!</v>
      </c>
      <c r="F290" s="13" t="e">
        <f>#REF!+$L$234</f>
        <v>#REF!</v>
      </c>
      <c r="G290" s="14" t="s">
        <v>440</v>
      </c>
      <c r="I290" s="17"/>
      <c r="J290" s="6"/>
    </row>
    <row r="291" spans="1:10" s="10" customFormat="1">
      <c r="A291" s="11">
        <v>58</v>
      </c>
      <c r="B291" s="29" t="s">
        <v>526</v>
      </c>
      <c r="C291" s="11" t="s">
        <v>527</v>
      </c>
      <c r="D291" s="13" t="e">
        <f>#REF!+TANGGERANG!$J$234</f>
        <v>#REF!</v>
      </c>
      <c r="E291" s="13" t="e">
        <f>#REF!+$K$234</f>
        <v>#REF!</v>
      </c>
      <c r="F291" s="13" t="e">
        <f>#REF!+$L$234</f>
        <v>#REF!</v>
      </c>
      <c r="G291" s="14" t="s">
        <v>440</v>
      </c>
      <c r="I291" s="17"/>
      <c r="J291" s="6"/>
    </row>
    <row r="292" spans="1:10" s="10" customFormat="1">
      <c r="A292" s="11">
        <v>59</v>
      </c>
      <c r="B292" s="29" t="s">
        <v>528</v>
      </c>
      <c r="C292" s="11" t="s">
        <v>529</v>
      </c>
      <c r="D292" s="13" t="e">
        <f>#REF!+TANGGERANG!$J$234</f>
        <v>#REF!</v>
      </c>
      <c r="E292" s="13" t="e">
        <f>#REF!+$K$234</f>
        <v>#REF!</v>
      </c>
      <c r="F292" s="13" t="e">
        <f>#REF!+$L$234</f>
        <v>#REF!</v>
      </c>
      <c r="G292" s="14" t="s">
        <v>440</v>
      </c>
      <c r="I292" s="17"/>
      <c r="J292" s="6"/>
    </row>
    <row r="293" spans="1:10" s="10" customFormat="1">
      <c r="A293" s="11">
        <v>60</v>
      </c>
      <c r="B293" s="29" t="s">
        <v>530</v>
      </c>
      <c r="C293" s="11" t="s">
        <v>531</v>
      </c>
      <c r="D293" s="13" t="e">
        <f>#REF!+TANGGERANG!$J$234</f>
        <v>#REF!</v>
      </c>
      <c r="E293" s="13" t="e">
        <f>#REF!+$K$234</f>
        <v>#REF!</v>
      </c>
      <c r="F293" s="13" t="e">
        <f>#REF!+$L$234</f>
        <v>#REF!</v>
      </c>
      <c r="G293" s="14" t="s">
        <v>440</v>
      </c>
      <c r="I293" s="17"/>
      <c r="J293" s="6"/>
    </row>
    <row r="294" spans="1:10" s="10" customFormat="1">
      <c r="A294" s="11">
        <v>61</v>
      </c>
      <c r="B294" s="29" t="s">
        <v>532</v>
      </c>
      <c r="C294" s="11" t="s">
        <v>533</v>
      </c>
      <c r="D294" s="13" t="e">
        <f>#REF!+TANGGERANG!$J$234</f>
        <v>#REF!</v>
      </c>
      <c r="E294" s="13" t="e">
        <f>#REF!+$K$234</f>
        <v>#REF!</v>
      </c>
      <c r="F294" s="13" t="e">
        <f>#REF!+$L$234</f>
        <v>#REF!</v>
      </c>
      <c r="G294" s="14" t="s">
        <v>440</v>
      </c>
      <c r="I294" s="17"/>
      <c r="J294" s="6"/>
    </row>
    <row r="295" spans="1:10" s="10" customFormat="1">
      <c r="A295" s="11">
        <v>62</v>
      </c>
      <c r="B295" s="29" t="s">
        <v>534</v>
      </c>
      <c r="C295" s="11" t="s">
        <v>535</v>
      </c>
      <c r="D295" s="13" t="e">
        <f>#REF!+TANGGERANG!$J$234</f>
        <v>#REF!</v>
      </c>
      <c r="E295" s="13" t="e">
        <f>#REF!+$K$234</f>
        <v>#REF!</v>
      </c>
      <c r="F295" s="13" t="e">
        <f>#REF!+$L$234</f>
        <v>#REF!</v>
      </c>
      <c r="G295" s="14" t="s">
        <v>440</v>
      </c>
      <c r="I295" s="17"/>
      <c r="J295" s="6"/>
    </row>
    <row r="296" spans="1:10" s="10" customFormat="1">
      <c r="A296" s="11">
        <v>63</v>
      </c>
      <c r="B296" s="29" t="s">
        <v>536</v>
      </c>
      <c r="C296" s="11" t="s">
        <v>537</v>
      </c>
      <c r="D296" s="13" t="e">
        <f>#REF!+TANGGERANG!$J$234</f>
        <v>#REF!</v>
      </c>
      <c r="E296" s="13" t="e">
        <f>#REF!+$K$234</f>
        <v>#REF!</v>
      </c>
      <c r="F296" s="13" t="e">
        <f>#REF!+$L$234</f>
        <v>#REF!</v>
      </c>
      <c r="G296" s="14" t="s">
        <v>440</v>
      </c>
      <c r="I296" s="17"/>
      <c r="J296" s="6"/>
    </row>
    <row r="297" spans="1:10" s="10" customFormat="1">
      <c r="A297" s="11">
        <v>64</v>
      </c>
      <c r="B297" s="29" t="s">
        <v>538</v>
      </c>
      <c r="C297" s="11" t="s">
        <v>539</v>
      </c>
      <c r="D297" s="13" t="e">
        <f>#REF!+TANGGERANG!$J$234</f>
        <v>#REF!</v>
      </c>
      <c r="E297" s="13" t="e">
        <f>#REF!+$K$234</f>
        <v>#REF!</v>
      </c>
      <c r="F297" s="13" t="e">
        <f>#REF!+$L$234</f>
        <v>#REF!</v>
      </c>
      <c r="G297" s="14" t="s">
        <v>440</v>
      </c>
      <c r="I297" s="17"/>
      <c r="J297" s="6"/>
    </row>
    <row r="298" spans="1:10" s="10" customFormat="1">
      <c r="A298" s="11">
        <v>65</v>
      </c>
      <c r="B298" s="29" t="s">
        <v>540</v>
      </c>
      <c r="C298" s="11" t="s">
        <v>541</v>
      </c>
      <c r="D298" s="13" t="e">
        <f>#REF!+TANGGERANG!$J$234</f>
        <v>#REF!</v>
      </c>
      <c r="E298" s="13" t="e">
        <f>#REF!+$K$234</f>
        <v>#REF!</v>
      </c>
      <c r="F298" s="13" t="e">
        <f>#REF!+$L$234</f>
        <v>#REF!</v>
      </c>
      <c r="G298" s="14" t="s">
        <v>440</v>
      </c>
      <c r="I298" s="17"/>
      <c r="J298" s="6"/>
    </row>
    <row r="299" spans="1:10" s="10" customFormat="1">
      <c r="A299" s="11">
        <v>66</v>
      </c>
      <c r="B299" s="29" t="s">
        <v>542</v>
      </c>
      <c r="C299" s="11" t="s">
        <v>543</v>
      </c>
      <c r="D299" s="13" t="e">
        <f>#REF!+TANGGERANG!$J$234</f>
        <v>#REF!</v>
      </c>
      <c r="E299" s="13" t="e">
        <f>#REF!+$K$234</f>
        <v>#REF!</v>
      </c>
      <c r="F299" s="13" t="e">
        <f>#REF!+$L$234</f>
        <v>#REF!</v>
      </c>
      <c r="G299" s="14" t="s">
        <v>440</v>
      </c>
      <c r="I299" s="17"/>
      <c r="J299" s="6"/>
    </row>
    <row r="300" spans="1:10" s="10" customFormat="1">
      <c r="A300" s="11">
        <v>67</v>
      </c>
      <c r="B300" s="29" t="s">
        <v>544</v>
      </c>
      <c r="C300" s="11" t="s">
        <v>545</v>
      </c>
      <c r="D300" s="13" t="e">
        <f>#REF!+TANGGERANG!$J$234</f>
        <v>#REF!</v>
      </c>
      <c r="E300" s="13" t="e">
        <f>#REF!+$K$234</f>
        <v>#REF!</v>
      </c>
      <c r="F300" s="13" t="e">
        <f>#REF!+$L$234</f>
        <v>#REF!</v>
      </c>
      <c r="G300" s="14" t="s">
        <v>440</v>
      </c>
      <c r="I300" s="17"/>
      <c r="J300" s="6"/>
    </row>
    <row r="301" spans="1:10" s="10" customFormat="1">
      <c r="A301" s="11">
        <v>68</v>
      </c>
      <c r="B301" s="29" t="s">
        <v>546</v>
      </c>
      <c r="C301" s="11" t="s">
        <v>268</v>
      </c>
      <c r="D301" s="13" t="e">
        <f>#REF!+TANGGERANG!$J$234</f>
        <v>#REF!</v>
      </c>
      <c r="E301" s="13" t="e">
        <f>#REF!+$K$234</f>
        <v>#REF!</v>
      </c>
      <c r="F301" s="13" t="e">
        <f>#REF!+$L$234</f>
        <v>#REF!</v>
      </c>
      <c r="G301" s="14" t="s">
        <v>440</v>
      </c>
      <c r="I301" s="17"/>
      <c r="J301" s="6"/>
    </row>
    <row r="302" spans="1:10" s="10" customFormat="1">
      <c r="A302" s="11">
        <v>69</v>
      </c>
      <c r="B302" s="29" t="s">
        <v>547</v>
      </c>
      <c r="C302" s="11" t="s">
        <v>548</v>
      </c>
      <c r="D302" s="13" t="e">
        <f>#REF!+TANGGERANG!$J$234</f>
        <v>#REF!</v>
      </c>
      <c r="E302" s="13" t="e">
        <f>#REF!+$K$234</f>
        <v>#REF!</v>
      </c>
      <c r="F302" s="13" t="e">
        <f>#REF!+$L$234</f>
        <v>#REF!</v>
      </c>
      <c r="G302" s="14" t="s">
        <v>440</v>
      </c>
      <c r="I302" s="17"/>
      <c r="J302" s="6"/>
    </row>
    <row r="303" spans="1:10" s="10" customFormat="1">
      <c r="A303" s="11">
        <v>70</v>
      </c>
      <c r="B303" s="29" t="s">
        <v>549</v>
      </c>
      <c r="C303" s="11" t="s">
        <v>550</v>
      </c>
      <c r="D303" s="13" t="e">
        <f>#REF!+TANGGERANG!$J$234</f>
        <v>#REF!</v>
      </c>
      <c r="E303" s="13" t="e">
        <f>#REF!+$K$234</f>
        <v>#REF!</v>
      </c>
      <c r="F303" s="13" t="e">
        <f>#REF!+$L$234</f>
        <v>#REF!</v>
      </c>
      <c r="G303" s="14" t="s">
        <v>440</v>
      </c>
      <c r="I303" s="17"/>
      <c r="J303" s="6"/>
    </row>
    <row r="304" spans="1:10" s="10" customFormat="1">
      <c r="A304" s="11">
        <v>71</v>
      </c>
      <c r="B304" s="29" t="s">
        <v>551</v>
      </c>
      <c r="C304" s="11" t="s">
        <v>552</v>
      </c>
      <c r="D304" s="13" t="e">
        <f>#REF!+TANGGERANG!$J$234</f>
        <v>#REF!</v>
      </c>
      <c r="E304" s="13" t="e">
        <f>#REF!+$K$234</f>
        <v>#REF!</v>
      </c>
      <c r="F304" s="13" t="e">
        <f>#REF!+$L$234</f>
        <v>#REF!</v>
      </c>
      <c r="G304" s="14" t="s">
        <v>440</v>
      </c>
      <c r="I304" s="17"/>
      <c r="J304" s="6"/>
    </row>
    <row r="305" spans="1:12" s="10" customFormat="1">
      <c r="A305" s="11">
        <v>72</v>
      </c>
      <c r="B305" s="29" t="s">
        <v>553</v>
      </c>
      <c r="C305" s="11" t="s">
        <v>554</v>
      </c>
      <c r="D305" s="13" t="e">
        <f>#REF!+TANGGERANG!$J$234</f>
        <v>#REF!</v>
      </c>
      <c r="E305" s="13" t="e">
        <f>#REF!+$K$234</f>
        <v>#REF!</v>
      </c>
      <c r="F305" s="13" t="e">
        <f>#REF!+$L$234</f>
        <v>#REF!</v>
      </c>
      <c r="G305" s="14" t="s">
        <v>440</v>
      </c>
      <c r="I305" s="17"/>
      <c r="J305" s="6"/>
    </row>
    <row r="306" spans="1:12" s="10" customFormat="1">
      <c r="A306" s="11">
        <v>73</v>
      </c>
      <c r="B306" s="29" t="s">
        <v>555</v>
      </c>
      <c r="C306" s="11" t="s">
        <v>556</v>
      </c>
      <c r="D306" s="13" t="e">
        <f>#REF!+TANGGERANG!$J$234</f>
        <v>#REF!</v>
      </c>
      <c r="E306" s="13" t="e">
        <f>#REF!+$K$234</f>
        <v>#REF!</v>
      </c>
      <c r="F306" s="13" t="e">
        <f>#REF!+$L$234</f>
        <v>#REF!</v>
      </c>
      <c r="G306" s="14" t="s">
        <v>440</v>
      </c>
      <c r="I306" s="17"/>
      <c r="J306" s="6"/>
    </row>
    <row r="307" spans="1:12" s="10" customFormat="1">
      <c r="A307" s="11">
        <v>74</v>
      </c>
      <c r="B307" s="29" t="s">
        <v>557</v>
      </c>
      <c r="C307" s="11" t="s">
        <v>558</v>
      </c>
      <c r="D307" s="13" t="e">
        <f>#REF!+TANGGERANG!$J$234</f>
        <v>#REF!</v>
      </c>
      <c r="E307" s="13" t="e">
        <f>#REF!+$K$234</f>
        <v>#REF!</v>
      </c>
      <c r="F307" s="13" t="e">
        <f>#REF!+$L$234</f>
        <v>#REF!</v>
      </c>
      <c r="G307" s="14" t="s">
        <v>440</v>
      </c>
      <c r="I307" s="17"/>
      <c r="J307" s="6"/>
    </row>
    <row r="308" spans="1:12" s="10" customFormat="1">
      <c r="A308" s="11">
        <v>75</v>
      </c>
      <c r="B308" s="29" t="s">
        <v>559</v>
      </c>
      <c r="C308" s="11" t="s">
        <v>560</v>
      </c>
      <c r="D308" s="13" t="e">
        <f>#REF!+TANGGERANG!$J$234</f>
        <v>#REF!</v>
      </c>
      <c r="E308" s="13" t="e">
        <f>#REF!+$K$234</f>
        <v>#REF!</v>
      </c>
      <c r="F308" s="13" t="e">
        <f>#REF!+$L$234</f>
        <v>#REF!</v>
      </c>
      <c r="G308" s="14" t="s">
        <v>440</v>
      </c>
      <c r="I308" s="17"/>
      <c r="J308" s="6"/>
    </row>
    <row r="309" spans="1:12" s="10" customFormat="1">
      <c r="A309" s="11">
        <v>76</v>
      </c>
      <c r="B309" s="29" t="s">
        <v>561</v>
      </c>
      <c r="C309" s="11" t="s">
        <v>562</v>
      </c>
      <c r="D309" s="13" t="e">
        <f>#REF!+TANGGERANG!$J$234</f>
        <v>#REF!</v>
      </c>
      <c r="E309" s="13" t="e">
        <f>#REF!+$K$234</f>
        <v>#REF!</v>
      </c>
      <c r="F309" s="13" t="e">
        <f>#REF!+$L$234</f>
        <v>#REF!</v>
      </c>
      <c r="G309" s="14" t="s">
        <v>440</v>
      </c>
      <c r="I309" s="17"/>
      <c r="J309" s="6"/>
    </row>
    <row r="310" spans="1:12" s="10" customFormat="1">
      <c r="A310" s="11">
        <v>77</v>
      </c>
      <c r="B310" s="29" t="s">
        <v>563</v>
      </c>
      <c r="C310" s="11" t="s">
        <v>564</v>
      </c>
      <c r="D310" s="13" t="e">
        <f>#REF!+TANGGERANG!$J$234</f>
        <v>#REF!</v>
      </c>
      <c r="E310" s="13" t="e">
        <f>#REF!+$K$234</f>
        <v>#REF!</v>
      </c>
      <c r="F310" s="13" t="e">
        <f>#REF!+$L$234</f>
        <v>#REF!</v>
      </c>
      <c r="G310" s="14" t="s">
        <v>440</v>
      </c>
      <c r="I310" s="17"/>
      <c r="J310" s="6"/>
    </row>
    <row r="311" spans="1:12" s="10" customFormat="1">
      <c r="A311" s="11">
        <v>78</v>
      </c>
      <c r="B311" s="29" t="s">
        <v>565</v>
      </c>
      <c r="C311" s="11" t="s">
        <v>566</v>
      </c>
      <c r="D311" s="13" t="e">
        <f>#REF!+TANGGERANG!$J$234</f>
        <v>#REF!</v>
      </c>
      <c r="E311" s="13" t="e">
        <f>#REF!+$K$234</f>
        <v>#REF!</v>
      </c>
      <c r="F311" s="13" t="e">
        <f>#REF!+$L$234</f>
        <v>#REF!</v>
      </c>
      <c r="G311" s="14" t="s">
        <v>440</v>
      </c>
      <c r="I311" s="17"/>
      <c r="J311" s="6"/>
    </row>
    <row r="312" spans="1:12" s="10" customFormat="1">
      <c r="A312" s="11">
        <v>79</v>
      </c>
      <c r="B312" s="29" t="s">
        <v>567</v>
      </c>
      <c r="C312" s="11" t="s">
        <v>568</v>
      </c>
      <c r="D312" s="13" t="e">
        <f>#REF!+TANGGERANG!$J$234</f>
        <v>#REF!</v>
      </c>
      <c r="E312" s="13" t="e">
        <f>#REF!+$K$234</f>
        <v>#REF!</v>
      </c>
      <c r="F312" s="13" t="e">
        <f>#REF!+$L$234</f>
        <v>#REF!</v>
      </c>
      <c r="G312" s="14" t="s">
        <v>440</v>
      </c>
      <c r="I312" s="17"/>
      <c r="J312" s="6"/>
    </row>
    <row r="313" spans="1:12">
      <c r="A313" s="338" t="s">
        <v>569</v>
      </c>
      <c r="B313" s="338"/>
      <c r="C313" s="338"/>
      <c r="D313" s="338"/>
      <c r="E313" s="338"/>
      <c r="F313" s="338"/>
      <c r="G313" s="338"/>
      <c r="I313" s="3"/>
      <c r="J313" s="6"/>
    </row>
    <row r="314" spans="1:12" ht="15" customHeight="1">
      <c r="A314" s="333" t="s">
        <v>9</v>
      </c>
      <c r="B314" s="334" t="s">
        <v>10</v>
      </c>
      <c r="C314" s="333" t="s">
        <v>11</v>
      </c>
      <c r="D314" s="339" t="s">
        <v>2293</v>
      </c>
      <c r="E314" s="341" t="s">
        <v>13</v>
      </c>
      <c r="F314" s="341"/>
      <c r="G314" s="335" t="s">
        <v>12</v>
      </c>
      <c r="I314" s="3"/>
      <c r="J314" s="6"/>
    </row>
    <row r="315" spans="1:12" ht="21" customHeight="1">
      <c r="A315" s="333"/>
      <c r="B315" s="334"/>
      <c r="C315" s="333"/>
      <c r="D315" s="340"/>
      <c r="E315" s="76" t="s">
        <v>14</v>
      </c>
      <c r="F315" s="76" t="s">
        <v>15</v>
      </c>
      <c r="G315" s="335"/>
      <c r="I315" s="8" t="s">
        <v>2281</v>
      </c>
      <c r="J315" s="9" t="s">
        <v>2282</v>
      </c>
      <c r="K315" s="9" t="s">
        <v>2283</v>
      </c>
      <c r="L315" s="9" t="s">
        <v>2284</v>
      </c>
    </row>
    <row r="316" spans="1:12" s="10" customFormat="1">
      <c r="A316" s="11">
        <v>1</v>
      </c>
      <c r="B316" s="12" t="s">
        <v>569</v>
      </c>
      <c r="C316" s="11" t="s">
        <v>570</v>
      </c>
      <c r="D316" s="13" t="e">
        <f>#REF!+TANGGERANG!$J$316</f>
        <v>#REF!</v>
      </c>
      <c r="E316" s="13" t="e">
        <f>#REF!+$K$316</f>
        <v>#REF!</v>
      </c>
      <c r="F316" s="13" t="e">
        <f>#REF!+$L$316</f>
        <v>#REF!</v>
      </c>
      <c r="G316" s="14" t="s">
        <v>37</v>
      </c>
      <c r="I316" s="15">
        <v>2000</v>
      </c>
      <c r="J316" s="15">
        <v>1500</v>
      </c>
      <c r="K316" s="16">
        <v>200000</v>
      </c>
      <c r="L316" s="16">
        <v>200000</v>
      </c>
    </row>
    <row r="317" spans="1:12" s="10" customFormat="1">
      <c r="A317" s="11">
        <v>2</v>
      </c>
      <c r="B317" s="12" t="s">
        <v>571</v>
      </c>
      <c r="C317" s="11" t="s">
        <v>572</v>
      </c>
      <c r="D317" s="13" t="e">
        <f>#REF!+TANGGERANG!$J$316</f>
        <v>#REF!</v>
      </c>
      <c r="E317" s="13" t="e">
        <f>#REF!+$K$316</f>
        <v>#REF!</v>
      </c>
      <c r="F317" s="13" t="e">
        <f>#REF!+$L$316</f>
        <v>#REF!</v>
      </c>
      <c r="G317" s="14" t="s">
        <v>37</v>
      </c>
      <c r="I317" s="17"/>
      <c r="J317" s="6"/>
    </row>
    <row r="318" spans="1:12" s="10" customFormat="1">
      <c r="A318" s="11">
        <v>3</v>
      </c>
      <c r="B318" s="12" t="s">
        <v>573</v>
      </c>
      <c r="C318" s="11" t="s">
        <v>574</v>
      </c>
      <c r="D318" s="13" t="e">
        <f>#REF!+TANGGERANG!$J$316</f>
        <v>#REF!</v>
      </c>
      <c r="E318" s="13" t="e">
        <f>#REF!+$K$316</f>
        <v>#REF!</v>
      </c>
      <c r="F318" s="13" t="e">
        <f>#REF!+$L$316</f>
        <v>#REF!</v>
      </c>
      <c r="G318" s="14" t="s">
        <v>170</v>
      </c>
      <c r="I318" s="17"/>
      <c r="J318" s="6"/>
    </row>
    <row r="319" spans="1:12" s="10" customFormat="1">
      <c r="A319" s="11">
        <v>4</v>
      </c>
      <c r="B319" s="12" t="s">
        <v>575</v>
      </c>
      <c r="C319" s="11" t="s">
        <v>576</v>
      </c>
      <c r="D319" s="13" t="e">
        <f>#REF!+TANGGERANG!$J$316</f>
        <v>#REF!</v>
      </c>
      <c r="E319" s="13" t="e">
        <f>#REF!+$K$316</f>
        <v>#REF!</v>
      </c>
      <c r="F319" s="13" t="e">
        <f>#REF!+$L$316</f>
        <v>#REF!</v>
      </c>
      <c r="G319" s="14" t="s">
        <v>37</v>
      </c>
      <c r="I319" s="17"/>
      <c r="J319" s="6"/>
    </row>
    <row r="320" spans="1:12" s="10" customFormat="1">
      <c r="A320" s="11">
        <v>5</v>
      </c>
      <c r="B320" s="12" t="s">
        <v>577</v>
      </c>
      <c r="C320" s="11" t="s">
        <v>578</v>
      </c>
      <c r="D320" s="13" t="e">
        <f>#REF!+TANGGERANG!$J$316</f>
        <v>#REF!</v>
      </c>
      <c r="E320" s="13" t="e">
        <f>#REF!+$K$316</f>
        <v>#REF!</v>
      </c>
      <c r="F320" s="13" t="e">
        <f>#REF!+$L$316</f>
        <v>#REF!</v>
      </c>
      <c r="G320" s="14" t="s">
        <v>170</v>
      </c>
      <c r="I320" s="17"/>
      <c r="J320" s="6"/>
    </row>
    <row r="321" spans="1:10" s="10" customFormat="1">
      <c r="A321" s="11">
        <v>6</v>
      </c>
      <c r="B321" s="12" t="s">
        <v>579</v>
      </c>
      <c r="C321" s="11" t="s">
        <v>580</v>
      </c>
      <c r="D321" s="13" t="e">
        <f>#REF!+TANGGERANG!$J$316</f>
        <v>#REF!</v>
      </c>
      <c r="E321" s="13" t="e">
        <f>#REF!+$K$316</f>
        <v>#REF!</v>
      </c>
      <c r="F321" s="13" t="e">
        <f>#REF!+$L$316</f>
        <v>#REF!</v>
      </c>
      <c r="G321" s="14" t="s">
        <v>37</v>
      </c>
      <c r="I321" s="17"/>
      <c r="J321" s="6"/>
    </row>
    <row r="322" spans="1:10" s="10" customFormat="1">
      <c r="A322" s="11">
        <v>7</v>
      </c>
      <c r="B322" s="12" t="s">
        <v>581</v>
      </c>
      <c r="C322" s="11" t="s">
        <v>582</v>
      </c>
      <c r="D322" s="13" t="e">
        <f>#REF!+TANGGERANG!$J$316</f>
        <v>#REF!</v>
      </c>
      <c r="E322" s="13" t="e">
        <f>#REF!+$K$316</f>
        <v>#REF!</v>
      </c>
      <c r="F322" s="13" t="e">
        <f>#REF!+$L$316</f>
        <v>#REF!</v>
      </c>
      <c r="G322" s="14" t="s">
        <v>157</v>
      </c>
      <c r="I322" s="17"/>
      <c r="J322" s="6"/>
    </row>
    <row r="323" spans="1:10" s="10" customFormat="1">
      <c r="A323" s="11">
        <v>8</v>
      </c>
      <c r="B323" s="12" t="s">
        <v>583</v>
      </c>
      <c r="C323" s="11" t="s">
        <v>584</v>
      </c>
      <c r="D323" s="13" t="e">
        <f>#REF!+TANGGERANG!$J$316</f>
        <v>#REF!</v>
      </c>
      <c r="E323" s="13" t="e">
        <f>#REF!+$K$316</f>
        <v>#REF!</v>
      </c>
      <c r="F323" s="13" t="e">
        <f>#REF!+$L$316</f>
        <v>#REF!</v>
      </c>
      <c r="G323" s="14" t="s">
        <v>157</v>
      </c>
      <c r="I323" s="17"/>
      <c r="J323" s="6"/>
    </row>
    <row r="324" spans="1:10" s="10" customFormat="1">
      <c r="A324" s="11">
        <v>9</v>
      </c>
      <c r="B324" s="12" t="s">
        <v>585</v>
      </c>
      <c r="C324" s="11" t="s">
        <v>586</v>
      </c>
      <c r="D324" s="13" t="e">
        <f>#REF!+TANGGERANG!$J$316</f>
        <v>#REF!</v>
      </c>
      <c r="E324" s="13" t="e">
        <f>#REF!+$K$316</f>
        <v>#REF!</v>
      </c>
      <c r="F324" s="13" t="e">
        <f>#REF!+$L$316</f>
        <v>#REF!</v>
      </c>
      <c r="G324" s="14" t="s">
        <v>157</v>
      </c>
      <c r="I324" s="17"/>
      <c r="J324" s="6"/>
    </row>
    <row r="325" spans="1:10" s="10" customFormat="1">
      <c r="A325" s="11">
        <v>10</v>
      </c>
      <c r="B325" s="12" t="s">
        <v>587</v>
      </c>
      <c r="C325" s="11" t="s">
        <v>588</v>
      </c>
      <c r="D325" s="13" t="e">
        <f>#REF!+TANGGERANG!$J$316</f>
        <v>#REF!</v>
      </c>
      <c r="E325" s="13" t="e">
        <f>#REF!+$K$316</f>
        <v>#REF!</v>
      </c>
      <c r="F325" s="13" t="e">
        <f>#REF!+$L$316</f>
        <v>#REF!</v>
      </c>
      <c r="G325" s="14" t="s">
        <v>157</v>
      </c>
      <c r="I325" s="17"/>
      <c r="J325" s="6"/>
    </row>
    <row r="326" spans="1:10" s="10" customFormat="1">
      <c r="A326" s="11">
        <v>11</v>
      </c>
      <c r="B326" s="12" t="s">
        <v>589</v>
      </c>
      <c r="C326" s="11" t="s">
        <v>390</v>
      </c>
      <c r="D326" s="13" t="e">
        <f>#REF!+TANGGERANG!$J$316</f>
        <v>#REF!</v>
      </c>
      <c r="E326" s="13" t="e">
        <f>#REF!+$K$316</f>
        <v>#REF!</v>
      </c>
      <c r="F326" s="13" t="e">
        <f>#REF!+$L$316</f>
        <v>#REF!</v>
      </c>
      <c r="G326" s="14" t="s">
        <v>37</v>
      </c>
      <c r="I326" s="17"/>
      <c r="J326" s="6"/>
    </row>
    <row r="327" spans="1:10" s="10" customFormat="1">
      <c r="A327" s="11">
        <v>12</v>
      </c>
      <c r="B327" s="12" t="s">
        <v>590</v>
      </c>
      <c r="C327" s="11" t="s">
        <v>591</v>
      </c>
      <c r="D327" s="13" t="e">
        <f>#REF!+TANGGERANG!$J$316</f>
        <v>#REF!</v>
      </c>
      <c r="E327" s="13" t="e">
        <f>#REF!+$K$316</f>
        <v>#REF!</v>
      </c>
      <c r="F327" s="13" t="e">
        <f>#REF!+$L$316</f>
        <v>#REF!</v>
      </c>
      <c r="G327" s="14" t="s">
        <v>170</v>
      </c>
      <c r="I327" s="17"/>
      <c r="J327" s="6"/>
    </row>
    <row r="328" spans="1:10" s="10" customFormat="1">
      <c r="A328" s="11">
        <v>13</v>
      </c>
      <c r="B328" s="12" t="s">
        <v>592</v>
      </c>
      <c r="C328" s="11" t="s">
        <v>593</v>
      </c>
      <c r="D328" s="13" t="e">
        <f>#REF!+TANGGERANG!$J$316</f>
        <v>#REF!</v>
      </c>
      <c r="E328" s="13" t="e">
        <f>#REF!+$K$316</f>
        <v>#REF!</v>
      </c>
      <c r="F328" s="13" t="e">
        <f>#REF!+$L$316</f>
        <v>#REF!</v>
      </c>
      <c r="G328" s="14" t="s">
        <v>170</v>
      </c>
      <c r="I328" s="17"/>
      <c r="J328" s="6"/>
    </row>
    <row r="329" spans="1:10" s="10" customFormat="1">
      <c r="A329" s="11">
        <v>14</v>
      </c>
      <c r="B329" s="12" t="s">
        <v>594</v>
      </c>
      <c r="C329" s="11" t="s">
        <v>89</v>
      </c>
      <c r="D329" s="13" t="e">
        <f>#REF!+TANGGERANG!$J$316</f>
        <v>#REF!</v>
      </c>
      <c r="E329" s="13" t="e">
        <f>#REF!+$K$316</f>
        <v>#REF!</v>
      </c>
      <c r="F329" s="13" t="e">
        <f>#REF!+$L$316</f>
        <v>#REF!</v>
      </c>
      <c r="G329" s="14" t="s">
        <v>170</v>
      </c>
      <c r="I329" s="17"/>
      <c r="J329" s="6"/>
    </row>
    <row r="330" spans="1:10" s="10" customFormat="1">
      <c r="A330" s="11">
        <v>15</v>
      </c>
      <c r="B330" s="12" t="s">
        <v>595</v>
      </c>
      <c r="C330" s="11" t="s">
        <v>596</v>
      </c>
      <c r="D330" s="13" t="e">
        <f>#REF!+TANGGERANG!$J$316</f>
        <v>#REF!</v>
      </c>
      <c r="E330" s="13" t="e">
        <f>#REF!+$K$316</f>
        <v>#REF!</v>
      </c>
      <c r="F330" s="13" t="e">
        <f>#REF!+$L$316</f>
        <v>#REF!</v>
      </c>
      <c r="G330" s="14" t="s">
        <v>170</v>
      </c>
      <c r="I330" s="17"/>
      <c r="J330" s="6"/>
    </row>
    <row r="331" spans="1:10" s="10" customFormat="1">
      <c r="A331" s="11">
        <v>16</v>
      </c>
      <c r="B331" s="12" t="s">
        <v>597</v>
      </c>
      <c r="C331" s="11" t="s">
        <v>598</v>
      </c>
      <c r="D331" s="13" t="e">
        <f>#REF!+TANGGERANG!$J$316</f>
        <v>#REF!</v>
      </c>
      <c r="E331" s="13" t="e">
        <f>#REF!+$K$316</f>
        <v>#REF!</v>
      </c>
      <c r="F331" s="13" t="e">
        <f>#REF!+$L$316</f>
        <v>#REF!</v>
      </c>
      <c r="G331" s="14" t="s">
        <v>170</v>
      </c>
      <c r="I331" s="17"/>
      <c r="J331" s="6"/>
    </row>
    <row r="332" spans="1:10" s="10" customFormat="1">
      <c r="A332" s="11">
        <v>17</v>
      </c>
      <c r="B332" s="12" t="s">
        <v>599</v>
      </c>
      <c r="C332" s="11" t="s">
        <v>600</v>
      </c>
      <c r="D332" s="13" t="e">
        <f>#REF!+TANGGERANG!$J$316</f>
        <v>#REF!</v>
      </c>
      <c r="E332" s="13" t="e">
        <f>#REF!+$K$316</f>
        <v>#REF!</v>
      </c>
      <c r="F332" s="13" t="e">
        <f>#REF!+$L$316</f>
        <v>#REF!</v>
      </c>
      <c r="G332" s="14" t="s">
        <v>170</v>
      </c>
      <c r="I332" s="17"/>
      <c r="J332" s="6"/>
    </row>
    <row r="333" spans="1:10" s="10" customFormat="1">
      <c r="A333" s="11">
        <v>18</v>
      </c>
      <c r="B333" s="12" t="s">
        <v>601</v>
      </c>
      <c r="C333" s="11" t="s">
        <v>602</v>
      </c>
      <c r="D333" s="13" t="e">
        <f>#REF!+TANGGERANG!$J$316</f>
        <v>#REF!</v>
      </c>
      <c r="E333" s="13" t="e">
        <f>#REF!+$K$316</f>
        <v>#REF!</v>
      </c>
      <c r="F333" s="13" t="e">
        <f>#REF!+$L$316</f>
        <v>#REF!</v>
      </c>
      <c r="G333" s="14" t="s">
        <v>170</v>
      </c>
      <c r="I333" s="17"/>
      <c r="J333" s="6"/>
    </row>
    <row r="334" spans="1:10" s="10" customFormat="1">
      <c r="A334" s="11">
        <v>19</v>
      </c>
      <c r="B334" s="12" t="s">
        <v>603</v>
      </c>
      <c r="C334" s="11" t="s">
        <v>604</v>
      </c>
      <c r="D334" s="13" t="e">
        <f>#REF!+TANGGERANG!$J$316</f>
        <v>#REF!</v>
      </c>
      <c r="E334" s="13" t="e">
        <f>#REF!+$K$316</f>
        <v>#REF!</v>
      </c>
      <c r="F334" s="13" t="e">
        <f>#REF!+$L$316</f>
        <v>#REF!</v>
      </c>
      <c r="G334" s="14" t="s">
        <v>440</v>
      </c>
      <c r="I334" s="17"/>
      <c r="J334" s="6"/>
    </row>
    <row r="335" spans="1:10" s="10" customFormat="1">
      <c r="A335" s="11">
        <v>20</v>
      </c>
      <c r="B335" s="12" t="s">
        <v>605</v>
      </c>
      <c r="C335" s="11" t="s">
        <v>606</v>
      </c>
      <c r="D335" s="13" t="e">
        <f>#REF!+TANGGERANG!$J$316</f>
        <v>#REF!</v>
      </c>
      <c r="E335" s="13" t="e">
        <f>#REF!+$K$316</f>
        <v>#REF!</v>
      </c>
      <c r="F335" s="13" t="e">
        <f>#REF!+$L$316</f>
        <v>#REF!</v>
      </c>
      <c r="G335" s="14" t="s">
        <v>170</v>
      </c>
      <c r="I335" s="17"/>
      <c r="J335" s="6"/>
    </row>
    <row r="336" spans="1:10" s="10" customFormat="1">
      <c r="A336" s="11">
        <v>21</v>
      </c>
      <c r="B336" s="12" t="s">
        <v>607</v>
      </c>
      <c r="C336" s="11" t="s">
        <v>608</v>
      </c>
      <c r="D336" s="13" t="e">
        <f>#REF!+TANGGERANG!$J$316</f>
        <v>#REF!</v>
      </c>
      <c r="E336" s="13" t="e">
        <f>#REF!+$K$316</f>
        <v>#REF!</v>
      </c>
      <c r="F336" s="13" t="e">
        <f>#REF!+$L$316</f>
        <v>#REF!</v>
      </c>
      <c r="G336" s="14" t="s">
        <v>440</v>
      </c>
      <c r="I336" s="17"/>
      <c r="J336" s="6"/>
    </row>
    <row r="337" spans="1:12" s="10" customFormat="1">
      <c r="A337" s="26">
        <v>21</v>
      </c>
      <c r="B337" s="30" t="s">
        <v>609</v>
      </c>
      <c r="C337" s="11" t="s">
        <v>610</v>
      </c>
      <c r="D337" s="13" t="e">
        <f>#REF!+TANGGERANG!$J$316</f>
        <v>#REF!</v>
      </c>
      <c r="E337" s="13" t="e">
        <f>#REF!+$K$316</f>
        <v>#REF!</v>
      </c>
      <c r="F337" s="13" t="e">
        <f>#REF!+$L$316</f>
        <v>#REF!</v>
      </c>
      <c r="G337" s="14" t="s">
        <v>440</v>
      </c>
      <c r="I337" s="17"/>
      <c r="J337" s="6"/>
    </row>
    <row r="338" spans="1:12">
      <c r="A338" s="349" t="s">
        <v>611</v>
      </c>
      <c r="B338" s="350"/>
      <c r="C338" s="350"/>
      <c r="D338" s="350"/>
      <c r="E338" s="350"/>
      <c r="F338" s="350"/>
      <c r="G338" s="351"/>
      <c r="I338" s="3"/>
      <c r="J338" s="6"/>
    </row>
    <row r="339" spans="1:12" ht="15" customHeight="1">
      <c r="A339" s="333" t="s">
        <v>9</v>
      </c>
      <c r="B339" s="334" t="s">
        <v>10</v>
      </c>
      <c r="C339" s="333" t="s">
        <v>11</v>
      </c>
      <c r="D339" s="339" t="s">
        <v>2293</v>
      </c>
      <c r="E339" s="341" t="s">
        <v>13</v>
      </c>
      <c r="F339" s="341"/>
      <c r="G339" s="335" t="s">
        <v>12</v>
      </c>
      <c r="I339" s="3"/>
      <c r="J339" s="6"/>
    </row>
    <row r="340" spans="1:12">
      <c r="A340" s="333"/>
      <c r="B340" s="334"/>
      <c r="C340" s="333"/>
      <c r="D340" s="340"/>
      <c r="E340" s="76" t="s">
        <v>14</v>
      </c>
      <c r="F340" s="76" t="s">
        <v>15</v>
      </c>
      <c r="G340" s="335"/>
      <c r="I340" s="8" t="s">
        <v>2281</v>
      </c>
      <c r="J340" s="9" t="s">
        <v>2282</v>
      </c>
      <c r="K340" s="9" t="s">
        <v>2283</v>
      </c>
      <c r="L340" s="9" t="s">
        <v>2284</v>
      </c>
    </row>
    <row r="341" spans="1:12" s="10" customFormat="1">
      <c r="A341" s="11">
        <v>1</v>
      </c>
      <c r="B341" s="12" t="s">
        <v>612</v>
      </c>
      <c r="C341" s="11" t="s">
        <v>613</v>
      </c>
      <c r="D341" s="13" t="e">
        <f>#REF!+TANGGERANG!$J$341</f>
        <v>#REF!</v>
      </c>
      <c r="E341" s="13" t="e">
        <f>#REF!+$K$341</f>
        <v>#REF!</v>
      </c>
      <c r="F341" s="13" t="e">
        <f>#REF!+$L$341</f>
        <v>#REF!</v>
      </c>
      <c r="G341" s="14" t="s">
        <v>37</v>
      </c>
      <c r="I341" s="15">
        <v>2000</v>
      </c>
      <c r="J341" s="15">
        <v>1500</v>
      </c>
      <c r="K341" s="16">
        <v>200000</v>
      </c>
      <c r="L341" s="16">
        <v>200000</v>
      </c>
    </row>
    <row r="342" spans="1:12" s="10" customFormat="1">
      <c r="A342" s="11">
        <v>2</v>
      </c>
      <c r="B342" s="12" t="s">
        <v>614</v>
      </c>
      <c r="C342" s="11" t="s">
        <v>306</v>
      </c>
      <c r="D342" s="13" t="e">
        <f>#REF!+TANGGERANG!$J$341</f>
        <v>#REF!</v>
      </c>
      <c r="E342" s="13" t="e">
        <f>#REF!+$K$341</f>
        <v>#REF!</v>
      </c>
      <c r="F342" s="13" t="e">
        <f>#REF!+$L$341</f>
        <v>#REF!</v>
      </c>
      <c r="G342" s="14" t="s">
        <v>157</v>
      </c>
      <c r="I342" s="17"/>
      <c r="J342" s="6"/>
    </row>
    <row r="343" spans="1:12" s="10" customFormat="1">
      <c r="A343" s="11">
        <v>3</v>
      </c>
      <c r="B343" s="12" t="s">
        <v>615</v>
      </c>
      <c r="C343" s="11" t="s">
        <v>616</v>
      </c>
      <c r="D343" s="13" t="e">
        <f>#REF!+TANGGERANG!$J$341</f>
        <v>#REF!</v>
      </c>
      <c r="E343" s="13" t="e">
        <f>#REF!+$K$341</f>
        <v>#REF!</v>
      </c>
      <c r="F343" s="13" t="e">
        <f>#REF!+$L$341</f>
        <v>#REF!</v>
      </c>
      <c r="G343" s="14" t="s">
        <v>157</v>
      </c>
      <c r="I343" s="17"/>
      <c r="J343" s="6"/>
    </row>
    <row r="344" spans="1:12" s="10" customFormat="1">
      <c r="A344" s="11">
        <v>4</v>
      </c>
      <c r="B344" s="12" t="s">
        <v>617</v>
      </c>
      <c r="C344" s="11" t="s">
        <v>618</v>
      </c>
      <c r="D344" s="13" t="e">
        <f>#REF!+TANGGERANG!$J$341</f>
        <v>#REF!</v>
      </c>
      <c r="E344" s="13" t="e">
        <f>#REF!+$K$341</f>
        <v>#REF!</v>
      </c>
      <c r="F344" s="13" t="e">
        <f>#REF!+$L$341</f>
        <v>#REF!</v>
      </c>
      <c r="G344" s="14" t="s">
        <v>157</v>
      </c>
      <c r="I344" s="17"/>
      <c r="J344" s="6"/>
    </row>
    <row r="345" spans="1:12" s="10" customFormat="1">
      <c r="A345" s="11">
        <v>5</v>
      </c>
      <c r="B345" s="12" t="s">
        <v>619</v>
      </c>
      <c r="C345" s="11" t="s">
        <v>620</v>
      </c>
      <c r="D345" s="13" t="e">
        <f>#REF!+TANGGERANG!$J$341</f>
        <v>#REF!</v>
      </c>
      <c r="E345" s="13" t="e">
        <f>#REF!+$K$341</f>
        <v>#REF!</v>
      </c>
      <c r="F345" s="13" t="e">
        <f>#REF!+$L$341</f>
        <v>#REF!</v>
      </c>
      <c r="G345" s="14" t="s">
        <v>157</v>
      </c>
      <c r="I345" s="17"/>
      <c r="J345" s="6"/>
    </row>
    <row r="346" spans="1:12" s="10" customFormat="1">
      <c r="A346" s="11">
        <v>6</v>
      </c>
      <c r="B346" s="12" t="s">
        <v>621</v>
      </c>
      <c r="C346" s="11" t="s">
        <v>622</v>
      </c>
      <c r="D346" s="13" t="e">
        <f>#REF!+TANGGERANG!$J$341</f>
        <v>#REF!</v>
      </c>
      <c r="E346" s="13" t="e">
        <f>#REF!+$K$341</f>
        <v>#REF!</v>
      </c>
      <c r="F346" s="13" t="e">
        <f>#REF!+$L$341</f>
        <v>#REF!</v>
      </c>
      <c r="G346" s="14" t="s">
        <v>157</v>
      </c>
      <c r="I346" s="17"/>
      <c r="J346" s="6"/>
    </row>
    <row r="347" spans="1:12" s="10" customFormat="1">
      <c r="A347" s="11">
        <v>7</v>
      </c>
      <c r="B347" s="12" t="s">
        <v>623</v>
      </c>
      <c r="C347" s="11" t="s">
        <v>624</v>
      </c>
      <c r="D347" s="13" t="e">
        <f>#REF!+TANGGERANG!$J$341</f>
        <v>#REF!</v>
      </c>
      <c r="E347" s="13" t="e">
        <f>#REF!+$K$341</f>
        <v>#REF!</v>
      </c>
      <c r="F347" s="13" t="e">
        <f>#REF!+$L$341</f>
        <v>#REF!</v>
      </c>
      <c r="G347" s="14" t="s">
        <v>625</v>
      </c>
      <c r="I347" s="17"/>
      <c r="J347" s="6"/>
    </row>
    <row r="348" spans="1:12" s="10" customFormat="1">
      <c r="A348" s="11">
        <v>8</v>
      </c>
      <c r="B348" s="12" t="s">
        <v>626</v>
      </c>
      <c r="C348" s="11" t="s">
        <v>627</v>
      </c>
      <c r="D348" s="13" t="e">
        <f>#REF!+TANGGERANG!$J$341</f>
        <v>#REF!</v>
      </c>
      <c r="E348" s="13" t="e">
        <f>#REF!+$K$341</f>
        <v>#REF!</v>
      </c>
      <c r="F348" s="13" t="e">
        <f>#REF!+$L$341</f>
        <v>#REF!</v>
      </c>
      <c r="G348" s="14" t="s">
        <v>157</v>
      </c>
      <c r="I348" s="17"/>
      <c r="J348" s="6"/>
    </row>
    <row r="349" spans="1:12" s="10" customFormat="1">
      <c r="A349" s="11">
        <v>9</v>
      </c>
      <c r="B349" s="12" t="s">
        <v>628</v>
      </c>
      <c r="C349" s="11" t="s">
        <v>620</v>
      </c>
      <c r="D349" s="13" t="e">
        <f>#REF!+TANGGERANG!$J$341</f>
        <v>#REF!</v>
      </c>
      <c r="E349" s="13" t="e">
        <f>#REF!+$K$341</f>
        <v>#REF!</v>
      </c>
      <c r="F349" s="13" t="e">
        <f>#REF!+$L$341</f>
        <v>#REF!</v>
      </c>
      <c r="G349" s="14" t="s">
        <v>625</v>
      </c>
      <c r="I349" s="17"/>
      <c r="J349" s="6"/>
    </row>
    <row r="350" spans="1:12" s="10" customFormat="1">
      <c r="A350" s="11">
        <v>10</v>
      </c>
      <c r="B350" s="12" t="s">
        <v>629</v>
      </c>
      <c r="C350" s="11" t="s">
        <v>630</v>
      </c>
      <c r="D350" s="13" t="e">
        <f>#REF!+TANGGERANG!$J$341</f>
        <v>#REF!</v>
      </c>
      <c r="E350" s="13" t="e">
        <f>#REF!+$K$341</f>
        <v>#REF!</v>
      </c>
      <c r="F350" s="13" t="e">
        <f>#REF!+$L$341</f>
        <v>#REF!</v>
      </c>
      <c r="G350" s="14" t="s">
        <v>157</v>
      </c>
      <c r="I350" s="17"/>
      <c r="J350" s="6"/>
    </row>
    <row r="351" spans="1:12" s="10" customFormat="1">
      <c r="A351" s="11">
        <v>11</v>
      </c>
      <c r="B351" s="12" t="s">
        <v>631</v>
      </c>
      <c r="C351" s="11" t="s">
        <v>632</v>
      </c>
      <c r="D351" s="13" t="e">
        <f>#REF!+TANGGERANG!$J$341</f>
        <v>#REF!</v>
      </c>
      <c r="E351" s="13" t="e">
        <f>#REF!+$K$341</f>
        <v>#REF!</v>
      </c>
      <c r="F351" s="13" t="e">
        <f>#REF!+$L$341</f>
        <v>#REF!</v>
      </c>
      <c r="G351" s="14" t="s">
        <v>157</v>
      </c>
      <c r="I351" s="17"/>
      <c r="J351" s="6"/>
    </row>
    <row r="352" spans="1:12" s="10" customFormat="1">
      <c r="A352" s="11">
        <v>12</v>
      </c>
      <c r="B352" s="12" t="s">
        <v>633</v>
      </c>
      <c r="C352" s="11" t="s">
        <v>634</v>
      </c>
      <c r="D352" s="13" t="e">
        <f>#REF!+TANGGERANG!$J$341</f>
        <v>#REF!</v>
      </c>
      <c r="E352" s="13" t="e">
        <f>#REF!+$K$341</f>
        <v>#REF!</v>
      </c>
      <c r="F352" s="13" t="e">
        <f>#REF!+$L$341</f>
        <v>#REF!</v>
      </c>
      <c r="G352" s="14" t="s">
        <v>625</v>
      </c>
      <c r="I352" s="17"/>
      <c r="J352" s="6"/>
    </row>
    <row r="353" spans="1:10" s="10" customFormat="1">
      <c r="A353" s="11">
        <v>13</v>
      </c>
      <c r="B353" s="12" t="s">
        <v>635</v>
      </c>
      <c r="C353" s="11" t="s">
        <v>636</v>
      </c>
      <c r="D353" s="13" t="e">
        <f>#REF!+TANGGERANG!$J$341</f>
        <v>#REF!</v>
      </c>
      <c r="E353" s="13" t="e">
        <f>#REF!+$K$341</f>
        <v>#REF!</v>
      </c>
      <c r="F353" s="13" t="e">
        <f>#REF!+$L$341</f>
        <v>#REF!</v>
      </c>
      <c r="G353" s="14" t="s">
        <v>625</v>
      </c>
      <c r="I353" s="17"/>
      <c r="J353" s="6"/>
    </row>
    <row r="354" spans="1:10" s="10" customFormat="1">
      <c r="A354" s="11">
        <v>14</v>
      </c>
      <c r="B354" s="12" t="s">
        <v>637</v>
      </c>
      <c r="C354" s="11" t="s">
        <v>638</v>
      </c>
      <c r="D354" s="13" t="e">
        <f>#REF!+TANGGERANG!$J$341</f>
        <v>#REF!</v>
      </c>
      <c r="E354" s="13" t="e">
        <f>#REF!+$K$341</f>
        <v>#REF!</v>
      </c>
      <c r="F354" s="13" t="e">
        <f>#REF!+$L$341</f>
        <v>#REF!</v>
      </c>
      <c r="G354" s="14" t="s">
        <v>157</v>
      </c>
      <c r="I354" s="17"/>
      <c r="J354" s="6"/>
    </row>
    <row r="355" spans="1:10" s="10" customFormat="1">
      <c r="A355" s="11">
        <v>15</v>
      </c>
      <c r="B355" s="12" t="s">
        <v>639</v>
      </c>
      <c r="C355" s="11" t="s">
        <v>640</v>
      </c>
      <c r="D355" s="13" t="e">
        <f>#REF!+TANGGERANG!$J$341</f>
        <v>#REF!</v>
      </c>
      <c r="E355" s="13" t="e">
        <f>#REF!+$K$341</f>
        <v>#REF!</v>
      </c>
      <c r="F355" s="13" t="e">
        <f>#REF!+$L$341</f>
        <v>#REF!</v>
      </c>
      <c r="G355" s="14" t="s">
        <v>625</v>
      </c>
      <c r="I355" s="17"/>
      <c r="J355" s="6"/>
    </row>
    <row r="356" spans="1:10" s="10" customFormat="1">
      <c r="A356" s="11">
        <v>16</v>
      </c>
      <c r="B356" s="12" t="s">
        <v>641</v>
      </c>
      <c r="C356" s="11" t="s">
        <v>642</v>
      </c>
      <c r="D356" s="13" t="e">
        <f>#REF!+TANGGERANG!$J$341</f>
        <v>#REF!</v>
      </c>
      <c r="E356" s="13" t="e">
        <f>#REF!+$K$341</f>
        <v>#REF!</v>
      </c>
      <c r="F356" s="13" t="e">
        <f>#REF!+$L$341</f>
        <v>#REF!</v>
      </c>
      <c r="G356" s="14" t="s">
        <v>157</v>
      </c>
      <c r="I356" s="17"/>
      <c r="J356" s="6"/>
    </row>
    <row r="357" spans="1:10" s="10" customFormat="1">
      <c r="A357" s="11">
        <v>17</v>
      </c>
      <c r="B357" s="12" t="s">
        <v>643</v>
      </c>
      <c r="C357" s="11" t="s">
        <v>644</v>
      </c>
      <c r="D357" s="13" t="e">
        <f>#REF!+TANGGERANG!$J$341</f>
        <v>#REF!</v>
      </c>
      <c r="E357" s="13" t="e">
        <f>#REF!+$K$341</f>
        <v>#REF!</v>
      </c>
      <c r="F357" s="13" t="e">
        <f>#REF!+$L$341</f>
        <v>#REF!</v>
      </c>
      <c r="G357" s="14" t="s">
        <v>157</v>
      </c>
      <c r="I357" s="17"/>
      <c r="J357" s="6"/>
    </row>
    <row r="358" spans="1:10" s="10" customFormat="1">
      <c r="A358" s="11">
        <v>18</v>
      </c>
      <c r="B358" s="12" t="s">
        <v>645</v>
      </c>
      <c r="C358" s="11" t="s">
        <v>646</v>
      </c>
      <c r="D358" s="13" t="e">
        <f>#REF!+TANGGERANG!$J$341</f>
        <v>#REF!</v>
      </c>
      <c r="E358" s="13" t="e">
        <f>#REF!+$K$341</f>
        <v>#REF!</v>
      </c>
      <c r="F358" s="13" t="e">
        <f>#REF!+$L$341</f>
        <v>#REF!</v>
      </c>
      <c r="G358" s="14" t="s">
        <v>157</v>
      </c>
      <c r="I358" s="17"/>
      <c r="J358" s="6"/>
    </row>
    <row r="359" spans="1:10" s="10" customFormat="1">
      <c r="A359" s="11">
        <v>19</v>
      </c>
      <c r="B359" s="12" t="s">
        <v>647</v>
      </c>
      <c r="C359" s="11" t="s">
        <v>640</v>
      </c>
      <c r="D359" s="13" t="e">
        <f>#REF!+TANGGERANG!$J$341</f>
        <v>#REF!</v>
      </c>
      <c r="E359" s="13" t="e">
        <f>#REF!+$K$341</f>
        <v>#REF!</v>
      </c>
      <c r="F359" s="13" t="e">
        <f>#REF!+$L$341</f>
        <v>#REF!</v>
      </c>
      <c r="G359" s="14" t="s">
        <v>157</v>
      </c>
      <c r="I359" s="17"/>
      <c r="J359" s="6"/>
    </row>
    <row r="360" spans="1:10" s="10" customFormat="1">
      <c r="A360" s="11">
        <v>20</v>
      </c>
      <c r="B360" s="12" t="s">
        <v>648</v>
      </c>
      <c r="C360" s="11" t="s">
        <v>649</v>
      </c>
      <c r="D360" s="13" t="e">
        <f>#REF!+TANGGERANG!$J$341</f>
        <v>#REF!</v>
      </c>
      <c r="E360" s="13" t="e">
        <f>#REF!+$K$341</f>
        <v>#REF!</v>
      </c>
      <c r="F360" s="13" t="e">
        <f>#REF!+$L$341</f>
        <v>#REF!</v>
      </c>
      <c r="G360" s="14" t="s">
        <v>170</v>
      </c>
      <c r="I360" s="17"/>
      <c r="J360" s="6"/>
    </row>
    <row r="361" spans="1:10" s="10" customFormat="1">
      <c r="A361" s="11">
        <v>21</v>
      </c>
      <c r="B361" s="12" t="s">
        <v>650</v>
      </c>
      <c r="C361" s="11" t="s">
        <v>651</v>
      </c>
      <c r="D361" s="13" t="e">
        <f>#REF!+TANGGERANG!$J$341</f>
        <v>#REF!</v>
      </c>
      <c r="E361" s="13" t="e">
        <f>#REF!+$K$341</f>
        <v>#REF!</v>
      </c>
      <c r="F361" s="13" t="e">
        <f>#REF!+$L$341</f>
        <v>#REF!</v>
      </c>
      <c r="G361" s="14" t="s">
        <v>440</v>
      </c>
      <c r="I361" s="17"/>
      <c r="J361" s="6"/>
    </row>
    <row r="362" spans="1:10" s="10" customFormat="1">
      <c r="A362" s="26">
        <v>22</v>
      </c>
      <c r="B362" s="31" t="s">
        <v>652</v>
      </c>
      <c r="C362" s="26" t="s">
        <v>653</v>
      </c>
      <c r="D362" s="13" t="e">
        <f>#REF!+TANGGERANG!$J$341</f>
        <v>#REF!</v>
      </c>
      <c r="E362" s="13" t="e">
        <f>#REF!+$K$341</f>
        <v>#REF!</v>
      </c>
      <c r="F362" s="13" t="e">
        <f>#REF!+$L$341</f>
        <v>#REF!</v>
      </c>
      <c r="G362" s="32" t="s">
        <v>654</v>
      </c>
      <c r="I362" s="17"/>
      <c r="J362" s="6"/>
    </row>
    <row r="363" spans="1:10" s="10" customFormat="1">
      <c r="A363" s="11">
        <v>23</v>
      </c>
      <c r="B363" s="31" t="s">
        <v>655</v>
      </c>
      <c r="C363" s="11" t="s">
        <v>656</v>
      </c>
      <c r="D363" s="13" t="e">
        <f>#REF!+TANGGERANG!$J$341</f>
        <v>#REF!</v>
      </c>
      <c r="E363" s="13" t="e">
        <f>#REF!+$K$341</f>
        <v>#REF!</v>
      </c>
      <c r="F363" s="13" t="e">
        <f>#REF!+$L$341</f>
        <v>#REF!</v>
      </c>
      <c r="G363" s="32" t="s">
        <v>654</v>
      </c>
      <c r="I363" s="17"/>
      <c r="J363" s="6"/>
    </row>
    <row r="364" spans="1:10" s="10" customFormat="1">
      <c r="A364" s="11">
        <v>24</v>
      </c>
      <c r="B364" s="12" t="s">
        <v>657</v>
      </c>
      <c r="C364" s="11" t="s">
        <v>658</v>
      </c>
      <c r="D364" s="13" t="e">
        <f>#REF!+TANGGERANG!$J$341</f>
        <v>#REF!</v>
      </c>
      <c r="E364" s="13" t="e">
        <f>#REF!+$K$341</f>
        <v>#REF!</v>
      </c>
      <c r="F364" s="13" t="e">
        <f>#REF!+$L$341</f>
        <v>#REF!</v>
      </c>
      <c r="G364" s="32" t="s">
        <v>654</v>
      </c>
      <c r="I364" s="17"/>
      <c r="J364" s="6"/>
    </row>
    <row r="365" spans="1:10" s="10" customFormat="1">
      <c r="A365" s="11">
        <v>25</v>
      </c>
      <c r="B365" s="12" t="s">
        <v>659</v>
      </c>
      <c r="C365" s="11" t="s">
        <v>660</v>
      </c>
      <c r="D365" s="13" t="e">
        <f>#REF!+TANGGERANG!$J$341</f>
        <v>#REF!</v>
      </c>
      <c r="E365" s="13" t="e">
        <f>#REF!+$K$341</f>
        <v>#REF!</v>
      </c>
      <c r="F365" s="13" t="e">
        <f>#REF!+$L$341</f>
        <v>#REF!</v>
      </c>
      <c r="G365" s="32" t="s">
        <v>654</v>
      </c>
      <c r="I365" s="17"/>
      <c r="J365" s="6"/>
    </row>
    <row r="366" spans="1:10" s="10" customFormat="1">
      <c r="A366" s="11">
        <v>26</v>
      </c>
      <c r="B366" s="12" t="s">
        <v>661</v>
      </c>
      <c r="C366" s="11" t="s">
        <v>662</v>
      </c>
      <c r="D366" s="13" t="e">
        <f>#REF!+TANGGERANG!$J$341</f>
        <v>#REF!</v>
      </c>
      <c r="E366" s="13" t="e">
        <f>#REF!+$K$341</f>
        <v>#REF!</v>
      </c>
      <c r="F366" s="13" t="e">
        <f>#REF!+$L$341</f>
        <v>#REF!</v>
      </c>
      <c r="G366" s="32" t="s">
        <v>654</v>
      </c>
      <c r="I366" s="17"/>
      <c r="J366" s="6"/>
    </row>
    <row r="367" spans="1:10" s="10" customFormat="1">
      <c r="A367" s="11">
        <v>27</v>
      </c>
      <c r="B367" s="12" t="s">
        <v>663</v>
      </c>
      <c r="C367" s="11" t="s">
        <v>664</v>
      </c>
      <c r="D367" s="13" t="e">
        <f>#REF!+TANGGERANG!$J$341</f>
        <v>#REF!</v>
      </c>
      <c r="E367" s="13" t="e">
        <f>#REF!+$K$341</f>
        <v>#REF!</v>
      </c>
      <c r="F367" s="13" t="e">
        <f>#REF!+$L$341</f>
        <v>#REF!</v>
      </c>
      <c r="G367" s="32" t="s">
        <v>654</v>
      </c>
      <c r="I367" s="17"/>
      <c r="J367" s="6"/>
    </row>
    <row r="368" spans="1:10" s="10" customFormat="1">
      <c r="A368" s="11">
        <v>28</v>
      </c>
      <c r="B368" s="12" t="s">
        <v>665</v>
      </c>
      <c r="C368" s="11" t="s">
        <v>666</v>
      </c>
      <c r="D368" s="13" t="e">
        <f>#REF!+TANGGERANG!$J$341</f>
        <v>#REF!</v>
      </c>
      <c r="E368" s="13" t="e">
        <f>#REF!+$K$341</f>
        <v>#REF!</v>
      </c>
      <c r="F368" s="13" t="e">
        <f>#REF!+$L$341</f>
        <v>#REF!</v>
      </c>
      <c r="G368" s="32" t="s">
        <v>654</v>
      </c>
      <c r="I368" s="17"/>
      <c r="J368" s="6"/>
    </row>
    <row r="369" spans="1:10" s="10" customFormat="1">
      <c r="A369" s="11">
        <v>29</v>
      </c>
      <c r="B369" s="12" t="s">
        <v>667</v>
      </c>
      <c r="C369" s="11" t="s">
        <v>668</v>
      </c>
      <c r="D369" s="13" t="e">
        <f>#REF!+TANGGERANG!$J$341</f>
        <v>#REF!</v>
      </c>
      <c r="E369" s="13" t="e">
        <f>#REF!+$K$341</f>
        <v>#REF!</v>
      </c>
      <c r="F369" s="13" t="e">
        <f>#REF!+$L$341</f>
        <v>#REF!</v>
      </c>
      <c r="G369" s="32" t="s">
        <v>654</v>
      </c>
      <c r="I369" s="17"/>
      <c r="J369" s="6"/>
    </row>
    <row r="370" spans="1:10" s="10" customFormat="1">
      <c r="A370" s="11">
        <v>30</v>
      </c>
      <c r="B370" s="12" t="s">
        <v>669</v>
      </c>
      <c r="C370" s="11" t="s">
        <v>670</v>
      </c>
      <c r="D370" s="13" t="e">
        <f>#REF!+TANGGERANG!$J$341</f>
        <v>#REF!</v>
      </c>
      <c r="E370" s="13" t="e">
        <f>#REF!+$K$341</f>
        <v>#REF!</v>
      </c>
      <c r="F370" s="13" t="e">
        <f>#REF!+$L$341</f>
        <v>#REF!</v>
      </c>
      <c r="G370" s="32" t="s">
        <v>654</v>
      </c>
      <c r="I370" s="17"/>
      <c r="J370" s="6"/>
    </row>
    <row r="371" spans="1:10" s="10" customFormat="1">
      <c r="A371" s="11">
        <v>31</v>
      </c>
      <c r="B371" s="12" t="s">
        <v>671</v>
      </c>
      <c r="C371" s="11" t="s">
        <v>672</v>
      </c>
      <c r="D371" s="13" t="e">
        <f>#REF!+TANGGERANG!$J$341</f>
        <v>#REF!</v>
      </c>
      <c r="E371" s="13" t="e">
        <f>#REF!+$K$341</f>
        <v>#REF!</v>
      </c>
      <c r="F371" s="13" t="e">
        <f>#REF!+$L$341</f>
        <v>#REF!</v>
      </c>
      <c r="G371" s="32" t="s">
        <v>654</v>
      </c>
      <c r="I371" s="17"/>
      <c r="J371" s="6"/>
    </row>
    <row r="372" spans="1:10" s="10" customFormat="1">
      <c r="A372" s="11">
        <v>32</v>
      </c>
      <c r="B372" s="12" t="s">
        <v>673</v>
      </c>
      <c r="C372" s="11" t="s">
        <v>674</v>
      </c>
      <c r="D372" s="13" t="e">
        <f>#REF!+TANGGERANG!$J$341</f>
        <v>#REF!</v>
      </c>
      <c r="E372" s="13" t="e">
        <f>#REF!+$K$341</f>
        <v>#REF!</v>
      </c>
      <c r="F372" s="13" t="e">
        <f>#REF!+$L$341</f>
        <v>#REF!</v>
      </c>
      <c r="G372" s="32" t="s">
        <v>654</v>
      </c>
      <c r="I372" s="17"/>
      <c r="J372" s="6"/>
    </row>
    <row r="373" spans="1:10" s="10" customFormat="1">
      <c r="A373" s="11">
        <v>33</v>
      </c>
      <c r="B373" s="12" t="s">
        <v>675</v>
      </c>
      <c r="C373" s="11" t="s">
        <v>676</v>
      </c>
      <c r="D373" s="13" t="e">
        <f>#REF!+TANGGERANG!$J$341</f>
        <v>#REF!</v>
      </c>
      <c r="E373" s="13" t="e">
        <f>#REF!+$K$341</f>
        <v>#REF!</v>
      </c>
      <c r="F373" s="13" t="e">
        <f>#REF!+$L$341</f>
        <v>#REF!</v>
      </c>
      <c r="G373" s="32" t="s">
        <v>654</v>
      </c>
      <c r="I373" s="17"/>
      <c r="J373" s="6"/>
    </row>
    <row r="374" spans="1:10" s="10" customFormat="1">
      <c r="A374" s="11">
        <v>34</v>
      </c>
      <c r="B374" s="12" t="s">
        <v>677</v>
      </c>
      <c r="C374" s="11" t="s">
        <v>678</v>
      </c>
      <c r="D374" s="13" t="e">
        <f>#REF!+TANGGERANG!$J$341</f>
        <v>#REF!</v>
      </c>
      <c r="E374" s="13" t="e">
        <f>#REF!+$K$341</f>
        <v>#REF!</v>
      </c>
      <c r="F374" s="13" t="e">
        <f>#REF!+$L$341</f>
        <v>#REF!</v>
      </c>
      <c r="G374" s="32" t="s">
        <v>654</v>
      </c>
      <c r="I374" s="17"/>
      <c r="J374" s="6"/>
    </row>
    <row r="375" spans="1:10" s="10" customFormat="1">
      <c r="A375" s="11">
        <v>35</v>
      </c>
      <c r="B375" s="12" t="s">
        <v>679</v>
      </c>
      <c r="C375" s="11" t="s">
        <v>464</v>
      </c>
      <c r="D375" s="13" t="e">
        <f>#REF!+TANGGERANG!$J$341</f>
        <v>#REF!</v>
      </c>
      <c r="E375" s="13" t="e">
        <f>#REF!+$K$341</f>
        <v>#REF!</v>
      </c>
      <c r="F375" s="13" t="e">
        <f>#REF!+$L$341</f>
        <v>#REF!</v>
      </c>
      <c r="G375" s="32" t="s">
        <v>654</v>
      </c>
      <c r="I375" s="17"/>
      <c r="J375" s="6"/>
    </row>
    <row r="376" spans="1:10" s="10" customFormat="1">
      <c r="A376" s="11">
        <v>36</v>
      </c>
      <c r="B376" s="12" t="s">
        <v>680</v>
      </c>
      <c r="C376" s="11" t="s">
        <v>681</v>
      </c>
      <c r="D376" s="13" t="e">
        <f>#REF!+TANGGERANG!$J$341</f>
        <v>#REF!</v>
      </c>
      <c r="E376" s="13" t="e">
        <f>#REF!+$K$341</f>
        <v>#REF!</v>
      </c>
      <c r="F376" s="13" t="e">
        <f>#REF!+$L$341</f>
        <v>#REF!</v>
      </c>
      <c r="G376" s="32" t="s">
        <v>654</v>
      </c>
      <c r="I376" s="17"/>
      <c r="J376" s="6"/>
    </row>
    <row r="377" spans="1:10" s="10" customFormat="1">
      <c r="A377" s="11">
        <v>37</v>
      </c>
      <c r="B377" s="12" t="s">
        <v>682</v>
      </c>
      <c r="C377" s="11" t="s">
        <v>683</v>
      </c>
      <c r="D377" s="13" t="e">
        <f>#REF!+TANGGERANG!$J$341</f>
        <v>#REF!</v>
      </c>
      <c r="E377" s="13" t="e">
        <f>#REF!+$K$341</f>
        <v>#REF!</v>
      </c>
      <c r="F377" s="13" t="e">
        <f>#REF!+$L$341</f>
        <v>#REF!</v>
      </c>
      <c r="G377" s="32" t="s">
        <v>654</v>
      </c>
      <c r="I377" s="17"/>
      <c r="J377" s="6"/>
    </row>
    <row r="378" spans="1:10" s="10" customFormat="1">
      <c r="A378" s="11">
        <v>38</v>
      </c>
      <c r="B378" s="12" t="s">
        <v>684</v>
      </c>
      <c r="C378" s="11" t="s">
        <v>685</v>
      </c>
      <c r="D378" s="13" t="e">
        <f>#REF!+TANGGERANG!$J$341</f>
        <v>#REF!</v>
      </c>
      <c r="E378" s="13" t="e">
        <f>#REF!+$K$341</f>
        <v>#REF!</v>
      </c>
      <c r="F378" s="13" t="e">
        <f>#REF!+$L$341</f>
        <v>#REF!</v>
      </c>
      <c r="G378" s="32" t="s">
        <v>654</v>
      </c>
      <c r="I378" s="17"/>
      <c r="J378" s="6"/>
    </row>
    <row r="379" spans="1:10" s="10" customFormat="1">
      <c r="A379" s="11">
        <v>39</v>
      </c>
      <c r="B379" s="12" t="s">
        <v>686</v>
      </c>
      <c r="C379" s="11" t="s">
        <v>687</v>
      </c>
      <c r="D379" s="13" t="e">
        <f>#REF!+TANGGERANG!$J$341</f>
        <v>#REF!</v>
      </c>
      <c r="E379" s="13" t="e">
        <f>#REF!+$K$341</f>
        <v>#REF!</v>
      </c>
      <c r="F379" s="13" t="e">
        <f>#REF!+$L$341</f>
        <v>#REF!</v>
      </c>
      <c r="G379" s="32" t="s">
        <v>654</v>
      </c>
      <c r="I379" s="17"/>
      <c r="J379" s="6"/>
    </row>
    <row r="380" spans="1:10" s="10" customFormat="1">
      <c r="A380" s="11">
        <v>40</v>
      </c>
      <c r="B380" s="12" t="s">
        <v>688</v>
      </c>
      <c r="C380" s="11" t="s">
        <v>689</v>
      </c>
      <c r="D380" s="13" t="e">
        <f>#REF!+TANGGERANG!$J$341</f>
        <v>#REF!</v>
      </c>
      <c r="E380" s="13" t="e">
        <f>#REF!+$K$341</f>
        <v>#REF!</v>
      </c>
      <c r="F380" s="13" t="e">
        <f>#REF!+$L$341</f>
        <v>#REF!</v>
      </c>
      <c r="G380" s="32" t="s">
        <v>654</v>
      </c>
      <c r="I380" s="17"/>
      <c r="J380" s="6"/>
    </row>
    <row r="381" spans="1:10" s="10" customFormat="1">
      <c r="A381" s="11">
        <v>41</v>
      </c>
      <c r="B381" s="12" t="s">
        <v>690</v>
      </c>
      <c r="C381" s="11" t="s">
        <v>691</v>
      </c>
      <c r="D381" s="13" t="e">
        <f>#REF!+TANGGERANG!$J$341</f>
        <v>#REF!</v>
      </c>
      <c r="E381" s="13" t="e">
        <f>#REF!+$K$341</f>
        <v>#REF!</v>
      </c>
      <c r="F381" s="13" t="e">
        <f>#REF!+$L$341</f>
        <v>#REF!</v>
      </c>
      <c r="G381" s="32" t="s">
        <v>654</v>
      </c>
      <c r="I381" s="17"/>
      <c r="J381" s="6"/>
    </row>
    <row r="382" spans="1:10" s="10" customFormat="1">
      <c r="A382" s="11">
        <v>42</v>
      </c>
      <c r="B382" s="12" t="s">
        <v>692</v>
      </c>
      <c r="C382" s="11" t="s">
        <v>693</v>
      </c>
      <c r="D382" s="13" t="e">
        <f>#REF!+TANGGERANG!$J$341</f>
        <v>#REF!</v>
      </c>
      <c r="E382" s="13" t="e">
        <f>#REF!+$K$341</f>
        <v>#REF!</v>
      </c>
      <c r="F382" s="13" t="e">
        <f>#REF!+$L$341</f>
        <v>#REF!</v>
      </c>
      <c r="G382" s="32" t="s">
        <v>654</v>
      </c>
      <c r="I382" s="17"/>
      <c r="J382" s="6"/>
    </row>
    <row r="383" spans="1:10" s="10" customFormat="1">
      <c r="A383" s="11">
        <v>43</v>
      </c>
      <c r="B383" s="12" t="s">
        <v>694</v>
      </c>
      <c r="C383" s="11" t="s">
        <v>695</v>
      </c>
      <c r="D383" s="13" t="e">
        <f>#REF!+TANGGERANG!$J$341</f>
        <v>#REF!</v>
      </c>
      <c r="E383" s="13" t="e">
        <f>#REF!+$K$341</f>
        <v>#REF!</v>
      </c>
      <c r="F383" s="13" t="e">
        <f>#REF!+$L$341</f>
        <v>#REF!</v>
      </c>
      <c r="G383" s="32" t="s">
        <v>654</v>
      </c>
      <c r="I383" s="17"/>
      <c r="J383" s="6"/>
    </row>
    <row r="384" spans="1:10" s="10" customFormat="1">
      <c r="A384" s="11">
        <v>44</v>
      </c>
      <c r="B384" s="12" t="s">
        <v>696</v>
      </c>
      <c r="C384" s="11" t="s">
        <v>697</v>
      </c>
      <c r="D384" s="13" t="e">
        <f>#REF!+TANGGERANG!$J$341</f>
        <v>#REF!</v>
      </c>
      <c r="E384" s="13" t="e">
        <f>#REF!+$K$341</f>
        <v>#REF!</v>
      </c>
      <c r="F384" s="13" t="e">
        <f>#REF!+$L$341</f>
        <v>#REF!</v>
      </c>
      <c r="G384" s="32" t="s">
        <v>654</v>
      </c>
      <c r="I384" s="17"/>
      <c r="J384" s="6"/>
    </row>
    <row r="385" spans="1:10" s="10" customFormat="1">
      <c r="A385" s="11">
        <v>45</v>
      </c>
      <c r="B385" s="12" t="s">
        <v>698</v>
      </c>
      <c r="C385" s="11" t="s">
        <v>699</v>
      </c>
      <c r="D385" s="13" t="e">
        <f>#REF!+TANGGERANG!$J$341</f>
        <v>#REF!</v>
      </c>
      <c r="E385" s="13" t="e">
        <f>#REF!+$K$341</f>
        <v>#REF!</v>
      </c>
      <c r="F385" s="13" t="e">
        <f>#REF!+$L$341</f>
        <v>#REF!</v>
      </c>
      <c r="G385" s="32" t="s">
        <v>654</v>
      </c>
      <c r="I385" s="17"/>
      <c r="J385" s="6"/>
    </row>
    <row r="386" spans="1:10" s="10" customFormat="1">
      <c r="A386" s="11">
        <v>46</v>
      </c>
      <c r="B386" s="12" t="s">
        <v>700</v>
      </c>
      <c r="C386" s="11" t="s">
        <v>701</v>
      </c>
      <c r="D386" s="13" t="e">
        <f>#REF!+TANGGERANG!$J$341</f>
        <v>#REF!</v>
      </c>
      <c r="E386" s="13" t="e">
        <f>#REF!+$K$341</f>
        <v>#REF!</v>
      </c>
      <c r="F386" s="13" t="e">
        <f>#REF!+$L$341</f>
        <v>#REF!</v>
      </c>
      <c r="G386" s="32" t="s">
        <v>654</v>
      </c>
      <c r="I386" s="17"/>
      <c r="J386" s="6"/>
    </row>
    <row r="387" spans="1:10" s="10" customFormat="1">
      <c r="A387" s="11">
        <v>47</v>
      </c>
      <c r="B387" s="12" t="s">
        <v>702</v>
      </c>
      <c r="C387" s="11" t="s">
        <v>703</v>
      </c>
      <c r="D387" s="13" t="e">
        <f>#REF!+TANGGERANG!$J$341</f>
        <v>#REF!</v>
      </c>
      <c r="E387" s="13" t="e">
        <f>#REF!+$K$341</f>
        <v>#REF!</v>
      </c>
      <c r="F387" s="13" t="e">
        <f>#REF!+$L$341</f>
        <v>#REF!</v>
      </c>
      <c r="G387" s="32" t="s">
        <v>654</v>
      </c>
      <c r="I387" s="17"/>
      <c r="J387" s="6"/>
    </row>
    <row r="388" spans="1:10" s="10" customFormat="1">
      <c r="A388" s="11">
        <v>48</v>
      </c>
      <c r="B388" s="12" t="s">
        <v>704</v>
      </c>
      <c r="C388" s="11" t="s">
        <v>705</v>
      </c>
      <c r="D388" s="13" t="e">
        <f>#REF!+TANGGERANG!$J$341</f>
        <v>#REF!</v>
      </c>
      <c r="E388" s="13" t="e">
        <f>#REF!+$K$341</f>
        <v>#REF!</v>
      </c>
      <c r="F388" s="13" t="e">
        <f>#REF!+$L$341</f>
        <v>#REF!</v>
      </c>
      <c r="G388" s="32" t="s">
        <v>654</v>
      </c>
      <c r="I388" s="17"/>
      <c r="J388" s="6"/>
    </row>
    <row r="389" spans="1:10" s="10" customFormat="1">
      <c r="A389" s="11">
        <v>49</v>
      </c>
      <c r="B389" s="12" t="s">
        <v>706</v>
      </c>
      <c r="C389" s="11" t="s">
        <v>707</v>
      </c>
      <c r="D389" s="13" t="e">
        <f>#REF!+TANGGERANG!$J$341</f>
        <v>#REF!</v>
      </c>
      <c r="E389" s="13" t="e">
        <f>#REF!+$K$341</f>
        <v>#REF!</v>
      </c>
      <c r="F389" s="13" t="e">
        <f>#REF!+$L$341</f>
        <v>#REF!</v>
      </c>
      <c r="G389" s="32" t="s">
        <v>654</v>
      </c>
      <c r="I389" s="17"/>
      <c r="J389" s="6"/>
    </row>
    <row r="390" spans="1:10" s="10" customFormat="1">
      <c r="A390" s="11">
        <v>50</v>
      </c>
      <c r="B390" s="12" t="s">
        <v>708</v>
      </c>
      <c r="C390" s="11" t="s">
        <v>402</v>
      </c>
      <c r="D390" s="13" t="e">
        <f>#REF!+TANGGERANG!$J$341</f>
        <v>#REF!</v>
      </c>
      <c r="E390" s="13" t="e">
        <f>#REF!+$K$341</f>
        <v>#REF!</v>
      </c>
      <c r="F390" s="13" t="e">
        <f>#REF!+$L$341</f>
        <v>#REF!</v>
      </c>
      <c r="G390" s="32" t="s">
        <v>654</v>
      </c>
      <c r="I390" s="17"/>
      <c r="J390" s="6"/>
    </row>
    <row r="391" spans="1:10" s="10" customFormat="1">
      <c r="A391" s="11">
        <v>51</v>
      </c>
      <c r="B391" s="12" t="s">
        <v>709</v>
      </c>
      <c r="C391" s="11" t="s">
        <v>710</v>
      </c>
      <c r="D391" s="13" t="e">
        <f>#REF!+TANGGERANG!$J$341</f>
        <v>#REF!</v>
      </c>
      <c r="E391" s="13" t="e">
        <f>#REF!+$K$341</f>
        <v>#REF!</v>
      </c>
      <c r="F391" s="13" t="e">
        <f>#REF!+$L$341</f>
        <v>#REF!</v>
      </c>
      <c r="G391" s="32" t="s">
        <v>654</v>
      </c>
      <c r="I391" s="17"/>
      <c r="J391" s="6"/>
    </row>
    <row r="392" spans="1:10" s="10" customFormat="1">
      <c r="A392" s="11">
        <v>52</v>
      </c>
      <c r="B392" s="12" t="s">
        <v>711</v>
      </c>
      <c r="C392" s="11" t="s">
        <v>712</v>
      </c>
      <c r="D392" s="13" t="e">
        <f>#REF!+TANGGERANG!$J$341</f>
        <v>#REF!</v>
      </c>
      <c r="E392" s="13" t="e">
        <f>#REF!+$K$341</f>
        <v>#REF!</v>
      </c>
      <c r="F392" s="13" t="e">
        <f>#REF!+$L$341</f>
        <v>#REF!</v>
      </c>
      <c r="G392" s="32" t="s">
        <v>654</v>
      </c>
      <c r="I392" s="17"/>
      <c r="J392" s="6"/>
    </row>
    <row r="393" spans="1:10" s="10" customFormat="1">
      <c r="A393" s="11">
        <v>53</v>
      </c>
      <c r="B393" s="12" t="s">
        <v>713</v>
      </c>
      <c r="C393" s="11" t="s">
        <v>714</v>
      </c>
      <c r="D393" s="13" t="e">
        <f>#REF!+TANGGERANG!$J$341</f>
        <v>#REF!</v>
      </c>
      <c r="E393" s="13" t="e">
        <f>#REF!+$K$341</f>
        <v>#REF!</v>
      </c>
      <c r="F393" s="13" t="e">
        <f>#REF!+$L$341</f>
        <v>#REF!</v>
      </c>
      <c r="G393" s="32" t="s">
        <v>654</v>
      </c>
      <c r="I393" s="17"/>
      <c r="J393" s="6"/>
    </row>
    <row r="394" spans="1:10" s="10" customFormat="1">
      <c r="A394" s="11">
        <v>54</v>
      </c>
      <c r="B394" s="12" t="s">
        <v>715</v>
      </c>
      <c r="C394" s="11" t="s">
        <v>716</v>
      </c>
      <c r="D394" s="13" t="e">
        <f>#REF!+TANGGERANG!$J$341</f>
        <v>#REF!</v>
      </c>
      <c r="E394" s="13" t="e">
        <f>#REF!+$K$341</f>
        <v>#REF!</v>
      </c>
      <c r="F394" s="13" t="e">
        <f>#REF!+$L$341</f>
        <v>#REF!</v>
      </c>
      <c r="G394" s="32" t="s">
        <v>654</v>
      </c>
      <c r="I394" s="17"/>
      <c r="J394" s="6"/>
    </row>
    <row r="395" spans="1:10" s="10" customFormat="1">
      <c r="A395" s="11">
        <v>55</v>
      </c>
      <c r="B395" s="12" t="s">
        <v>717</v>
      </c>
      <c r="C395" s="11" t="s">
        <v>718</v>
      </c>
      <c r="D395" s="13" t="e">
        <f>#REF!+TANGGERANG!$J$341</f>
        <v>#REF!</v>
      </c>
      <c r="E395" s="13" t="e">
        <f>#REF!+$K$341</f>
        <v>#REF!</v>
      </c>
      <c r="F395" s="13" t="e">
        <f>#REF!+$L$341</f>
        <v>#REF!</v>
      </c>
      <c r="G395" s="32" t="s">
        <v>654</v>
      </c>
      <c r="I395" s="17"/>
      <c r="J395" s="6"/>
    </row>
    <row r="396" spans="1:10" s="10" customFormat="1">
      <c r="A396" s="11">
        <v>56</v>
      </c>
      <c r="B396" s="12" t="s">
        <v>719</v>
      </c>
      <c r="C396" s="11" t="s">
        <v>720</v>
      </c>
      <c r="D396" s="13" t="e">
        <f>#REF!+TANGGERANG!$J$341</f>
        <v>#REF!</v>
      </c>
      <c r="E396" s="13" t="e">
        <f>#REF!+$K$341</f>
        <v>#REF!</v>
      </c>
      <c r="F396" s="13" t="e">
        <f>#REF!+$L$341</f>
        <v>#REF!</v>
      </c>
      <c r="G396" s="32" t="s">
        <v>654</v>
      </c>
      <c r="I396" s="17"/>
      <c r="J396" s="6"/>
    </row>
    <row r="397" spans="1:10" s="10" customFormat="1">
      <c r="A397" s="11">
        <v>57</v>
      </c>
      <c r="B397" s="12" t="s">
        <v>721</v>
      </c>
      <c r="C397" s="11" t="s">
        <v>496</v>
      </c>
      <c r="D397" s="13" t="e">
        <f>#REF!+TANGGERANG!$J$341</f>
        <v>#REF!</v>
      </c>
      <c r="E397" s="13" t="e">
        <f>#REF!+$K$341</f>
        <v>#REF!</v>
      </c>
      <c r="F397" s="13" t="e">
        <f>#REF!+$L$341</f>
        <v>#REF!</v>
      </c>
      <c r="G397" s="32" t="s">
        <v>654</v>
      </c>
      <c r="I397" s="17"/>
      <c r="J397" s="6"/>
    </row>
    <row r="398" spans="1:10" s="10" customFormat="1">
      <c r="A398" s="11">
        <v>58</v>
      </c>
      <c r="B398" s="12" t="s">
        <v>722</v>
      </c>
      <c r="C398" s="11" t="s">
        <v>723</v>
      </c>
      <c r="D398" s="13" t="e">
        <f>#REF!+TANGGERANG!$J$341</f>
        <v>#REF!</v>
      </c>
      <c r="E398" s="13" t="e">
        <f>#REF!+$K$341</f>
        <v>#REF!</v>
      </c>
      <c r="F398" s="13" t="e">
        <f>#REF!+$L$341</f>
        <v>#REF!</v>
      </c>
      <c r="G398" s="32" t="s">
        <v>654</v>
      </c>
      <c r="I398" s="17"/>
      <c r="J398" s="6"/>
    </row>
    <row r="399" spans="1:10" s="10" customFormat="1">
      <c r="A399" s="11">
        <v>59</v>
      </c>
      <c r="B399" s="12" t="s">
        <v>724</v>
      </c>
      <c r="C399" s="11" t="s">
        <v>725</v>
      </c>
      <c r="D399" s="13" t="e">
        <f>#REF!+TANGGERANG!$J$341</f>
        <v>#REF!</v>
      </c>
      <c r="E399" s="13" t="e">
        <f>#REF!+$K$341</f>
        <v>#REF!</v>
      </c>
      <c r="F399" s="13" t="e">
        <f>#REF!+$L$341</f>
        <v>#REF!</v>
      </c>
      <c r="G399" s="32" t="s">
        <v>654</v>
      </c>
      <c r="I399" s="17"/>
      <c r="J399" s="6"/>
    </row>
    <row r="400" spans="1:10" s="10" customFormat="1">
      <c r="A400" s="11">
        <v>60</v>
      </c>
      <c r="B400" s="12" t="s">
        <v>726</v>
      </c>
      <c r="C400" s="11" t="s">
        <v>727</v>
      </c>
      <c r="D400" s="13" t="e">
        <f>#REF!+TANGGERANG!$J$341</f>
        <v>#REF!</v>
      </c>
      <c r="E400" s="13" t="e">
        <f>#REF!+$K$341</f>
        <v>#REF!</v>
      </c>
      <c r="F400" s="13" t="e">
        <f>#REF!+$L$341</f>
        <v>#REF!</v>
      </c>
      <c r="G400" s="32" t="s">
        <v>654</v>
      </c>
      <c r="I400" s="17"/>
      <c r="J400" s="6"/>
    </row>
    <row r="401" spans="1:12" s="10" customFormat="1">
      <c r="A401" s="11">
        <v>61</v>
      </c>
      <c r="B401" s="12" t="s">
        <v>728</v>
      </c>
      <c r="C401" s="11" t="s">
        <v>729</v>
      </c>
      <c r="D401" s="13" t="e">
        <f>#REF!+TANGGERANG!$J$341</f>
        <v>#REF!</v>
      </c>
      <c r="E401" s="13" t="e">
        <f>#REF!+$K$341</f>
        <v>#REF!</v>
      </c>
      <c r="F401" s="13" t="e">
        <f>#REF!+$L$341</f>
        <v>#REF!</v>
      </c>
      <c r="G401" s="32" t="s">
        <v>654</v>
      </c>
      <c r="I401" s="17"/>
      <c r="J401" s="6"/>
    </row>
    <row r="402" spans="1:12" s="10" customFormat="1">
      <c r="A402" s="11">
        <v>62</v>
      </c>
      <c r="B402" s="12" t="s">
        <v>730</v>
      </c>
      <c r="C402" s="11" t="s">
        <v>478</v>
      </c>
      <c r="D402" s="13" t="e">
        <f>#REF!+TANGGERANG!$J$341</f>
        <v>#REF!</v>
      </c>
      <c r="E402" s="13" t="e">
        <f>#REF!+$K$341</f>
        <v>#REF!</v>
      </c>
      <c r="F402" s="13" t="e">
        <f>#REF!+$L$341</f>
        <v>#REF!</v>
      </c>
      <c r="G402" s="32" t="s">
        <v>654</v>
      </c>
      <c r="I402" s="17"/>
      <c r="J402" s="6"/>
    </row>
    <row r="403" spans="1:12" s="10" customFormat="1">
      <c r="A403" s="11">
        <v>63</v>
      </c>
      <c r="B403" s="12" t="s">
        <v>731</v>
      </c>
      <c r="C403" s="11" t="s">
        <v>732</v>
      </c>
      <c r="D403" s="13" t="e">
        <f>#REF!+TANGGERANG!$J$341</f>
        <v>#REF!</v>
      </c>
      <c r="E403" s="13" t="e">
        <f>#REF!+$K$341</f>
        <v>#REF!</v>
      </c>
      <c r="F403" s="13" t="e">
        <f>#REF!+$L$341</f>
        <v>#REF!</v>
      </c>
      <c r="G403" s="32" t="s">
        <v>654</v>
      </c>
      <c r="I403" s="17"/>
      <c r="J403" s="6"/>
    </row>
    <row r="404" spans="1:12" s="10" customFormat="1">
      <c r="A404" s="11">
        <v>64</v>
      </c>
      <c r="B404" s="12" t="s">
        <v>733</v>
      </c>
      <c r="C404" s="11" t="s">
        <v>734</v>
      </c>
      <c r="D404" s="13" t="e">
        <f>#REF!+TANGGERANG!$J$341</f>
        <v>#REF!</v>
      </c>
      <c r="E404" s="13" t="e">
        <f>#REF!+$K$341</f>
        <v>#REF!</v>
      </c>
      <c r="F404" s="13" t="e">
        <f>#REF!+$L$341</f>
        <v>#REF!</v>
      </c>
      <c r="G404" s="32" t="s">
        <v>654</v>
      </c>
      <c r="I404" s="17"/>
      <c r="J404" s="6"/>
    </row>
    <row r="405" spans="1:12">
      <c r="A405" s="349" t="s">
        <v>735</v>
      </c>
      <c r="B405" s="350"/>
      <c r="C405" s="350"/>
      <c r="D405" s="350"/>
      <c r="E405" s="350"/>
      <c r="F405" s="350"/>
      <c r="G405" s="351"/>
      <c r="I405" s="3"/>
      <c r="J405" s="6"/>
    </row>
    <row r="406" spans="1:12" ht="15" customHeight="1">
      <c r="A406" s="333" t="s">
        <v>9</v>
      </c>
      <c r="B406" s="334" t="s">
        <v>10</v>
      </c>
      <c r="C406" s="333" t="s">
        <v>11</v>
      </c>
      <c r="D406" s="339" t="s">
        <v>2293</v>
      </c>
      <c r="E406" s="341" t="s">
        <v>13</v>
      </c>
      <c r="F406" s="341"/>
      <c r="G406" s="335" t="s">
        <v>12</v>
      </c>
      <c r="I406" s="3"/>
      <c r="J406" s="6"/>
    </row>
    <row r="407" spans="1:12">
      <c r="A407" s="333"/>
      <c r="B407" s="334"/>
      <c r="C407" s="333"/>
      <c r="D407" s="340"/>
      <c r="E407" s="76" t="s">
        <v>14</v>
      </c>
      <c r="F407" s="76" t="s">
        <v>15</v>
      </c>
      <c r="G407" s="335"/>
      <c r="I407" s="8" t="s">
        <v>2281</v>
      </c>
      <c r="J407" s="9" t="s">
        <v>2282</v>
      </c>
      <c r="K407" s="9" t="s">
        <v>2283</v>
      </c>
      <c r="L407" s="9" t="s">
        <v>2284</v>
      </c>
    </row>
    <row r="408" spans="1:12" s="10" customFormat="1">
      <c r="A408" s="11">
        <v>1</v>
      </c>
      <c r="B408" s="12" t="s">
        <v>735</v>
      </c>
      <c r="C408" s="11" t="s">
        <v>736</v>
      </c>
      <c r="D408" s="13" t="e">
        <f>#REF!+TANGGERANG!$J$408</f>
        <v>#REF!</v>
      </c>
      <c r="E408" s="13" t="e">
        <f>#REF!+$K$408</f>
        <v>#REF!</v>
      </c>
      <c r="F408" s="13" t="e">
        <f>#REF!+$L$408</f>
        <v>#REF!</v>
      </c>
      <c r="G408" s="14" t="s">
        <v>302</v>
      </c>
      <c r="I408" s="15">
        <v>5000</v>
      </c>
      <c r="J408" s="15">
        <v>9000</v>
      </c>
      <c r="K408" s="16">
        <v>300000</v>
      </c>
      <c r="L408" s="16">
        <v>300000</v>
      </c>
    </row>
    <row r="409" spans="1:12" s="10" customFormat="1">
      <c r="A409" s="11">
        <v>2</v>
      </c>
      <c r="B409" s="25" t="s">
        <v>737</v>
      </c>
      <c r="C409" s="11" t="s">
        <v>738</v>
      </c>
      <c r="D409" s="13" t="e">
        <f>#REF!+TANGGERANG!$J$408</f>
        <v>#REF!</v>
      </c>
      <c r="E409" s="13" t="e">
        <f>#REF!+$K$408</f>
        <v>#REF!</v>
      </c>
      <c r="F409" s="13" t="e">
        <f>#REF!+$L$408</f>
        <v>#REF!</v>
      </c>
      <c r="G409" s="14" t="s">
        <v>302</v>
      </c>
      <c r="I409" s="33"/>
      <c r="J409" s="6"/>
    </row>
    <row r="410" spans="1:12" s="10" customFormat="1">
      <c r="A410" s="11">
        <v>3</v>
      </c>
      <c r="B410" s="25" t="s">
        <v>739</v>
      </c>
      <c r="C410" s="11" t="s">
        <v>740</v>
      </c>
      <c r="D410" s="13" t="e">
        <f>#REF!+TANGGERANG!$J$408</f>
        <v>#REF!</v>
      </c>
      <c r="E410" s="13" t="e">
        <f>#REF!+$K$408</f>
        <v>#REF!</v>
      </c>
      <c r="F410" s="13" t="e">
        <f>#REF!+$L$408</f>
        <v>#REF!</v>
      </c>
      <c r="G410" s="14" t="s">
        <v>741</v>
      </c>
      <c r="I410" s="33"/>
      <c r="J410" s="6"/>
    </row>
    <row r="411" spans="1:12" s="10" customFormat="1">
      <c r="A411" s="11">
        <v>4</v>
      </c>
      <c r="B411" s="25" t="s">
        <v>742</v>
      </c>
      <c r="C411" s="11" t="s">
        <v>743</v>
      </c>
      <c r="D411" s="13" t="e">
        <f>#REF!+TANGGERANG!$J$408</f>
        <v>#REF!</v>
      </c>
      <c r="E411" s="13" t="e">
        <f>#REF!+$K$408</f>
        <v>#REF!</v>
      </c>
      <c r="F411" s="13" t="e">
        <f>#REF!+$L$408</f>
        <v>#REF!</v>
      </c>
      <c r="G411" s="14" t="s">
        <v>741</v>
      </c>
      <c r="I411" s="33"/>
      <c r="J411" s="6"/>
    </row>
    <row r="412" spans="1:12" s="10" customFormat="1">
      <c r="A412" s="11">
        <v>5</v>
      </c>
      <c r="B412" s="25" t="s">
        <v>744</v>
      </c>
      <c r="C412" s="11" t="s">
        <v>745</v>
      </c>
      <c r="D412" s="13" t="e">
        <f>#REF!+TANGGERANG!$J$408</f>
        <v>#REF!</v>
      </c>
      <c r="E412" s="13" t="e">
        <f>#REF!+$K$408</f>
        <v>#REF!</v>
      </c>
      <c r="F412" s="13" t="e">
        <f>#REF!+$L$408</f>
        <v>#REF!</v>
      </c>
      <c r="G412" s="14" t="s">
        <v>741</v>
      </c>
      <c r="I412" s="33"/>
      <c r="J412" s="6"/>
    </row>
    <row r="413" spans="1:12" s="10" customFormat="1">
      <c r="A413" s="11">
        <v>6</v>
      </c>
      <c r="B413" s="25" t="s">
        <v>746</v>
      </c>
      <c r="C413" s="11" t="s">
        <v>747</v>
      </c>
      <c r="D413" s="13" t="e">
        <f>#REF!+TANGGERANG!$J$408</f>
        <v>#REF!</v>
      </c>
      <c r="E413" s="13" t="e">
        <f>#REF!+$K$408</f>
        <v>#REF!</v>
      </c>
      <c r="F413" s="13" t="e">
        <f>#REF!+$L$408</f>
        <v>#REF!</v>
      </c>
      <c r="G413" s="14" t="s">
        <v>741</v>
      </c>
      <c r="I413" s="33"/>
      <c r="J413" s="6"/>
    </row>
    <row r="414" spans="1:12" s="10" customFormat="1">
      <c r="A414" s="11">
        <v>7</v>
      </c>
      <c r="B414" s="25" t="s">
        <v>748</v>
      </c>
      <c r="C414" s="11" t="s">
        <v>749</v>
      </c>
      <c r="D414" s="13" t="e">
        <f>#REF!+TANGGERANG!$J$408</f>
        <v>#REF!</v>
      </c>
      <c r="E414" s="13" t="e">
        <f>#REF!+$K$408</f>
        <v>#REF!</v>
      </c>
      <c r="F414" s="13" t="e">
        <f>#REF!+$L$408</f>
        <v>#REF!</v>
      </c>
      <c r="G414" s="14" t="s">
        <v>741</v>
      </c>
      <c r="I414" s="33"/>
      <c r="J414" s="6"/>
    </row>
    <row r="415" spans="1:12" s="10" customFormat="1">
      <c r="A415" s="11">
        <v>8</v>
      </c>
      <c r="B415" s="25" t="s">
        <v>750</v>
      </c>
      <c r="C415" s="11" t="s">
        <v>751</v>
      </c>
      <c r="D415" s="13" t="e">
        <f>#REF!+TANGGERANG!$J$408</f>
        <v>#REF!</v>
      </c>
      <c r="E415" s="13" t="e">
        <f>#REF!+$K$408</f>
        <v>#REF!</v>
      </c>
      <c r="F415" s="13" t="e">
        <f>#REF!+$L$408</f>
        <v>#REF!</v>
      </c>
      <c r="G415" s="14" t="s">
        <v>741</v>
      </c>
      <c r="I415" s="33"/>
      <c r="J415" s="6"/>
    </row>
    <row r="416" spans="1:12" s="10" customFormat="1">
      <c r="A416" s="11">
        <v>9</v>
      </c>
      <c r="B416" s="25" t="s">
        <v>752</v>
      </c>
      <c r="C416" s="11" t="s">
        <v>753</v>
      </c>
      <c r="D416" s="13" t="e">
        <f>#REF!+TANGGERANG!$J$408</f>
        <v>#REF!</v>
      </c>
      <c r="E416" s="13" t="e">
        <f>#REF!+$K$408</f>
        <v>#REF!</v>
      </c>
      <c r="F416" s="13" t="e">
        <f>#REF!+$L$408</f>
        <v>#REF!</v>
      </c>
      <c r="G416" s="14" t="s">
        <v>741</v>
      </c>
      <c r="I416" s="33"/>
      <c r="J416" s="6"/>
    </row>
    <row r="417" spans="1:10" s="10" customFormat="1">
      <c r="A417" s="11">
        <v>10</v>
      </c>
      <c r="B417" s="25" t="s">
        <v>754</v>
      </c>
      <c r="C417" s="11" t="s">
        <v>755</v>
      </c>
      <c r="D417" s="13" t="e">
        <f>#REF!+TANGGERANG!$J$408</f>
        <v>#REF!</v>
      </c>
      <c r="E417" s="13" t="e">
        <f>#REF!+$K$408</f>
        <v>#REF!</v>
      </c>
      <c r="F417" s="13" t="e">
        <f>#REF!+$L$408</f>
        <v>#REF!</v>
      </c>
      <c r="G417" s="14" t="s">
        <v>741</v>
      </c>
      <c r="I417" s="33"/>
      <c r="J417" s="6"/>
    </row>
    <row r="418" spans="1:10" s="10" customFormat="1">
      <c r="A418" s="11">
        <v>11</v>
      </c>
      <c r="B418" s="25" t="s">
        <v>756</v>
      </c>
      <c r="C418" s="11" t="s">
        <v>757</v>
      </c>
      <c r="D418" s="13" t="e">
        <f>#REF!+TANGGERANG!$J$408</f>
        <v>#REF!</v>
      </c>
      <c r="E418" s="13" t="e">
        <f>#REF!+$K$408</f>
        <v>#REF!</v>
      </c>
      <c r="F418" s="13" t="e">
        <f>#REF!+$L$408</f>
        <v>#REF!</v>
      </c>
      <c r="G418" s="14" t="s">
        <v>741</v>
      </c>
      <c r="I418" s="33"/>
      <c r="J418" s="6"/>
    </row>
    <row r="419" spans="1:10" s="10" customFormat="1">
      <c r="A419" s="11">
        <v>12</v>
      </c>
      <c r="B419" s="25" t="s">
        <v>758</v>
      </c>
      <c r="C419" s="11" t="s">
        <v>759</v>
      </c>
      <c r="D419" s="13" t="e">
        <f>#REF!+TANGGERANG!$J$408</f>
        <v>#REF!</v>
      </c>
      <c r="E419" s="13" t="e">
        <f>#REF!+$K$408</f>
        <v>#REF!</v>
      </c>
      <c r="F419" s="13" t="e">
        <f>#REF!+$L$408</f>
        <v>#REF!</v>
      </c>
      <c r="G419" s="14" t="s">
        <v>741</v>
      </c>
      <c r="I419" s="33"/>
      <c r="J419" s="6"/>
    </row>
    <row r="420" spans="1:10" s="10" customFormat="1">
      <c r="A420" s="11">
        <v>13</v>
      </c>
      <c r="B420" s="25" t="s">
        <v>760</v>
      </c>
      <c r="C420" s="11" t="s">
        <v>761</v>
      </c>
      <c r="D420" s="13" t="e">
        <f>#REF!+TANGGERANG!$J$408</f>
        <v>#REF!</v>
      </c>
      <c r="E420" s="13" t="e">
        <f>#REF!+$K$408</f>
        <v>#REF!</v>
      </c>
      <c r="F420" s="13" t="e">
        <f>#REF!+$L$408</f>
        <v>#REF!</v>
      </c>
      <c r="G420" s="14" t="s">
        <v>741</v>
      </c>
      <c r="I420" s="33"/>
      <c r="J420" s="6"/>
    </row>
    <row r="421" spans="1:10" s="10" customFormat="1">
      <c r="A421" s="11">
        <v>14</v>
      </c>
      <c r="B421" s="12" t="s">
        <v>762</v>
      </c>
      <c r="C421" s="11" t="s">
        <v>763</v>
      </c>
      <c r="D421" s="13" t="e">
        <f>#REF!+TANGGERANG!$J$408</f>
        <v>#REF!</v>
      </c>
      <c r="E421" s="13" t="e">
        <f>#REF!+$K$408</f>
        <v>#REF!</v>
      </c>
      <c r="F421" s="13" t="e">
        <f>#REF!+$L$408</f>
        <v>#REF!</v>
      </c>
      <c r="G421" s="14" t="s">
        <v>302</v>
      </c>
      <c r="I421" s="23"/>
      <c r="J421" s="6"/>
    </row>
    <row r="422" spans="1:10" s="10" customFormat="1">
      <c r="A422" s="11">
        <v>15</v>
      </c>
      <c r="B422" s="12" t="s">
        <v>764</v>
      </c>
      <c r="C422" s="11" t="s">
        <v>765</v>
      </c>
      <c r="D422" s="13" t="e">
        <f>#REF!+TANGGERANG!$J$408</f>
        <v>#REF!</v>
      </c>
      <c r="E422" s="13" t="e">
        <f>#REF!+$K$408</f>
        <v>#REF!</v>
      </c>
      <c r="F422" s="13" t="e">
        <f>#REF!+$L$408</f>
        <v>#REF!</v>
      </c>
      <c r="G422" s="14" t="s">
        <v>302</v>
      </c>
      <c r="I422" s="23"/>
      <c r="J422" s="6"/>
    </row>
    <row r="423" spans="1:10" s="10" customFormat="1">
      <c r="A423" s="26">
        <v>16</v>
      </c>
      <c r="B423" s="12" t="s">
        <v>766</v>
      </c>
      <c r="C423" s="11" t="s">
        <v>767</v>
      </c>
      <c r="D423" s="13" t="e">
        <f>#REF!+TANGGERANG!$J$408</f>
        <v>#REF!</v>
      </c>
      <c r="E423" s="13" t="e">
        <f>#REF!+$K$408</f>
        <v>#REF!</v>
      </c>
      <c r="F423" s="13" t="e">
        <f>#REF!+$L$408</f>
        <v>#REF!</v>
      </c>
      <c r="G423" s="14" t="s">
        <v>741</v>
      </c>
      <c r="I423" s="23"/>
      <c r="J423" s="6"/>
    </row>
    <row r="424" spans="1:10" s="10" customFormat="1">
      <c r="A424" s="26">
        <v>17</v>
      </c>
      <c r="B424" s="34" t="s">
        <v>768</v>
      </c>
      <c r="C424" s="11" t="s">
        <v>769</v>
      </c>
      <c r="D424" s="13" t="e">
        <f>#REF!+TANGGERANG!$J$408</f>
        <v>#REF!</v>
      </c>
      <c r="E424" s="13" t="e">
        <f>#REF!+$K$408</f>
        <v>#REF!</v>
      </c>
      <c r="F424" s="13" t="e">
        <f>#REF!+$L$408</f>
        <v>#REF!</v>
      </c>
      <c r="G424" s="14" t="s">
        <v>770</v>
      </c>
      <c r="I424" s="23"/>
      <c r="J424" s="6"/>
    </row>
    <row r="425" spans="1:10" s="10" customFormat="1">
      <c r="A425" s="26">
        <v>18</v>
      </c>
      <c r="B425" s="34" t="s">
        <v>771</v>
      </c>
      <c r="C425" s="11" t="s">
        <v>772</v>
      </c>
      <c r="D425" s="13" t="e">
        <f>#REF!+TANGGERANG!$J$408</f>
        <v>#REF!</v>
      </c>
      <c r="E425" s="13" t="e">
        <f>#REF!+$K$408</f>
        <v>#REF!</v>
      </c>
      <c r="F425" s="13" t="e">
        <f>#REF!+$L$408</f>
        <v>#REF!</v>
      </c>
      <c r="G425" s="14" t="s">
        <v>770</v>
      </c>
      <c r="I425" s="23"/>
      <c r="J425" s="6"/>
    </row>
    <row r="426" spans="1:10" s="10" customFormat="1">
      <c r="A426" s="26">
        <v>19</v>
      </c>
      <c r="B426" s="34" t="s">
        <v>773</v>
      </c>
      <c r="C426" s="11" t="s">
        <v>774</v>
      </c>
      <c r="D426" s="13" t="e">
        <f>#REF!+TANGGERANG!$J$408</f>
        <v>#REF!</v>
      </c>
      <c r="E426" s="13" t="e">
        <f>#REF!+$K$408</f>
        <v>#REF!</v>
      </c>
      <c r="F426" s="13" t="e">
        <f>#REF!+$L$408</f>
        <v>#REF!</v>
      </c>
      <c r="G426" s="14" t="s">
        <v>770</v>
      </c>
      <c r="I426" s="23"/>
      <c r="J426" s="6"/>
    </row>
    <row r="427" spans="1:10" s="10" customFormat="1">
      <c r="A427" s="26">
        <v>20</v>
      </c>
      <c r="B427" s="34" t="s">
        <v>775</v>
      </c>
      <c r="C427" s="11" t="s">
        <v>776</v>
      </c>
      <c r="D427" s="13" t="e">
        <f>#REF!+TANGGERANG!$J$408</f>
        <v>#REF!</v>
      </c>
      <c r="E427" s="13" t="e">
        <f>#REF!+$K$408</f>
        <v>#REF!</v>
      </c>
      <c r="F427" s="13" t="e">
        <f>#REF!+$L$408</f>
        <v>#REF!</v>
      </c>
      <c r="G427" s="14" t="s">
        <v>770</v>
      </c>
      <c r="I427" s="23"/>
      <c r="J427" s="6"/>
    </row>
    <row r="428" spans="1:10" s="10" customFormat="1">
      <c r="A428" s="26">
        <v>21</v>
      </c>
      <c r="B428" s="34" t="s">
        <v>777</v>
      </c>
      <c r="C428" s="11" t="s">
        <v>778</v>
      </c>
      <c r="D428" s="13" t="e">
        <f>#REF!+TANGGERANG!$J$408</f>
        <v>#REF!</v>
      </c>
      <c r="E428" s="13" t="e">
        <f>#REF!+$K$408</f>
        <v>#REF!</v>
      </c>
      <c r="F428" s="13" t="e">
        <f>#REF!+$L$408</f>
        <v>#REF!</v>
      </c>
      <c r="G428" s="14" t="s">
        <v>770</v>
      </c>
      <c r="I428" s="23"/>
      <c r="J428" s="6"/>
    </row>
    <row r="429" spans="1:10" s="10" customFormat="1">
      <c r="A429" s="26">
        <v>22</v>
      </c>
      <c r="B429" s="34" t="s">
        <v>779</v>
      </c>
      <c r="C429" s="11" t="s">
        <v>780</v>
      </c>
      <c r="D429" s="13" t="e">
        <f>#REF!+TANGGERANG!$J$408</f>
        <v>#REF!</v>
      </c>
      <c r="E429" s="13" t="e">
        <f>#REF!+$K$408</f>
        <v>#REF!</v>
      </c>
      <c r="F429" s="13" t="e">
        <f>#REF!+$L$408</f>
        <v>#REF!</v>
      </c>
      <c r="G429" s="14" t="s">
        <v>770</v>
      </c>
      <c r="I429" s="23"/>
      <c r="J429" s="6"/>
    </row>
    <row r="430" spans="1:10" s="10" customFormat="1">
      <c r="A430" s="26">
        <v>23</v>
      </c>
      <c r="B430" s="34" t="s">
        <v>781</v>
      </c>
      <c r="C430" s="11" t="s">
        <v>782</v>
      </c>
      <c r="D430" s="13" t="e">
        <f>#REF!+TANGGERANG!$J$408</f>
        <v>#REF!</v>
      </c>
      <c r="E430" s="13" t="e">
        <f>#REF!+$K$408</f>
        <v>#REF!</v>
      </c>
      <c r="F430" s="13" t="e">
        <f>#REF!+$L$408</f>
        <v>#REF!</v>
      </c>
      <c r="G430" s="14" t="s">
        <v>770</v>
      </c>
      <c r="I430" s="23"/>
      <c r="J430" s="6"/>
    </row>
    <row r="431" spans="1:10" s="10" customFormat="1">
      <c r="A431" s="26">
        <v>24</v>
      </c>
      <c r="B431" s="34" t="s">
        <v>783</v>
      </c>
      <c r="C431" s="11" t="s">
        <v>784</v>
      </c>
      <c r="D431" s="13" t="e">
        <f>#REF!+TANGGERANG!$J$408</f>
        <v>#REF!</v>
      </c>
      <c r="E431" s="13" t="e">
        <f>#REF!+$K$408</f>
        <v>#REF!</v>
      </c>
      <c r="F431" s="13" t="e">
        <f>#REF!+$L$408</f>
        <v>#REF!</v>
      </c>
      <c r="G431" s="14" t="s">
        <v>770</v>
      </c>
      <c r="I431" s="23"/>
      <c r="J431" s="6"/>
    </row>
    <row r="432" spans="1:10" s="10" customFormat="1">
      <c r="A432" s="26">
        <v>25</v>
      </c>
      <c r="B432" s="34" t="s">
        <v>785</v>
      </c>
      <c r="C432" s="11" t="s">
        <v>786</v>
      </c>
      <c r="D432" s="13" t="e">
        <f>#REF!+TANGGERANG!$J$408</f>
        <v>#REF!</v>
      </c>
      <c r="E432" s="13" t="e">
        <f>#REF!+$K$408</f>
        <v>#REF!</v>
      </c>
      <c r="F432" s="13" t="e">
        <f>#REF!+$L$408</f>
        <v>#REF!</v>
      </c>
      <c r="G432" s="14" t="s">
        <v>770</v>
      </c>
      <c r="I432" s="23"/>
      <c r="J432" s="6"/>
    </row>
    <row r="433" spans="1:238" s="10" customFormat="1">
      <c r="A433" s="26">
        <v>26</v>
      </c>
      <c r="B433" s="34" t="s">
        <v>787</v>
      </c>
      <c r="C433" s="11" t="s">
        <v>788</v>
      </c>
      <c r="D433" s="13" t="e">
        <f>#REF!+TANGGERANG!$J$408</f>
        <v>#REF!</v>
      </c>
      <c r="E433" s="13" t="e">
        <f>#REF!+$K$408</f>
        <v>#REF!</v>
      </c>
      <c r="F433" s="13" t="e">
        <f>#REF!+$L$408</f>
        <v>#REF!</v>
      </c>
      <c r="G433" s="14" t="s">
        <v>770</v>
      </c>
      <c r="I433" s="23"/>
      <c r="J433" s="6"/>
    </row>
    <row r="434" spans="1:238" s="10" customFormat="1">
      <c r="A434" s="26">
        <v>27</v>
      </c>
      <c r="B434" s="34" t="s">
        <v>789</v>
      </c>
      <c r="C434" s="11" t="s">
        <v>790</v>
      </c>
      <c r="D434" s="13" t="e">
        <f>#REF!+TANGGERANG!$J$408</f>
        <v>#REF!</v>
      </c>
      <c r="E434" s="13" t="e">
        <f>#REF!+$K$408</f>
        <v>#REF!</v>
      </c>
      <c r="F434" s="13" t="e">
        <f>#REF!+$L$408</f>
        <v>#REF!</v>
      </c>
      <c r="G434" s="14" t="s">
        <v>770</v>
      </c>
      <c r="I434" s="23"/>
      <c r="J434" s="6"/>
    </row>
    <row r="435" spans="1:238" s="10" customFormat="1">
      <c r="A435" s="26">
        <v>28</v>
      </c>
      <c r="B435" s="34" t="s">
        <v>791</v>
      </c>
      <c r="C435" s="11" t="s">
        <v>792</v>
      </c>
      <c r="D435" s="13" t="e">
        <f>#REF!+TANGGERANG!$J$408</f>
        <v>#REF!</v>
      </c>
      <c r="E435" s="13" t="e">
        <f>#REF!+$K$408</f>
        <v>#REF!</v>
      </c>
      <c r="F435" s="13" t="e">
        <f>#REF!+$L$408</f>
        <v>#REF!</v>
      </c>
      <c r="G435" s="14" t="s">
        <v>770</v>
      </c>
      <c r="I435" s="23"/>
      <c r="J435" s="6"/>
    </row>
    <row r="436" spans="1:238" s="10" customFormat="1">
      <c r="A436" s="26">
        <v>29</v>
      </c>
      <c r="B436" s="34" t="s">
        <v>793</v>
      </c>
      <c r="C436" s="11" t="s">
        <v>794</v>
      </c>
      <c r="D436" s="13" t="e">
        <f>#REF!+TANGGERANG!$J$408</f>
        <v>#REF!</v>
      </c>
      <c r="E436" s="13" t="e">
        <f>#REF!+$K$408</f>
        <v>#REF!</v>
      </c>
      <c r="F436" s="13" t="e">
        <f>#REF!+$L$408</f>
        <v>#REF!</v>
      </c>
      <c r="G436" s="14" t="s">
        <v>770</v>
      </c>
      <c r="I436" s="23"/>
      <c r="J436" s="6"/>
    </row>
    <row r="437" spans="1:238" s="10" customFormat="1">
      <c r="A437" s="26">
        <v>30</v>
      </c>
      <c r="B437" s="34" t="s">
        <v>795</v>
      </c>
      <c r="C437" s="11" t="s">
        <v>796</v>
      </c>
      <c r="D437" s="13" t="e">
        <f>#REF!+TANGGERANG!$J$408</f>
        <v>#REF!</v>
      </c>
      <c r="E437" s="13" t="e">
        <f>#REF!+$K$408</f>
        <v>#REF!</v>
      </c>
      <c r="F437" s="13" t="e">
        <f>#REF!+$L$408</f>
        <v>#REF!</v>
      </c>
      <c r="G437" s="14" t="s">
        <v>770</v>
      </c>
      <c r="I437" s="23"/>
      <c r="J437" s="6"/>
    </row>
    <row r="438" spans="1:238" s="10" customFormat="1">
      <c r="A438" s="26">
        <v>31</v>
      </c>
      <c r="B438" s="34" t="s">
        <v>797</v>
      </c>
      <c r="C438" s="11" t="s">
        <v>798</v>
      </c>
      <c r="D438" s="13" t="e">
        <f>#REF!+TANGGERANG!$J$408</f>
        <v>#REF!</v>
      </c>
      <c r="E438" s="13" t="e">
        <f>#REF!+$K$408</f>
        <v>#REF!</v>
      </c>
      <c r="F438" s="13" t="e">
        <f>#REF!+$L$408</f>
        <v>#REF!</v>
      </c>
      <c r="G438" s="14" t="s">
        <v>770</v>
      </c>
      <c r="I438" s="23"/>
      <c r="J438" s="6"/>
    </row>
    <row r="439" spans="1:238" s="10" customFormat="1">
      <c r="A439" s="26">
        <v>32</v>
      </c>
      <c r="B439" s="34" t="s">
        <v>799</v>
      </c>
      <c r="C439" s="11" t="s">
        <v>800</v>
      </c>
      <c r="D439" s="13" t="e">
        <f>#REF!+TANGGERANG!$J$408</f>
        <v>#REF!</v>
      </c>
      <c r="E439" s="13" t="e">
        <f>#REF!+$K$408</f>
        <v>#REF!</v>
      </c>
      <c r="F439" s="13" t="e">
        <f>#REF!+$L$408</f>
        <v>#REF!</v>
      </c>
      <c r="G439" s="14" t="s">
        <v>770</v>
      </c>
      <c r="I439" s="23"/>
      <c r="J439" s="6"/>
    </row>
    <row r="440" spans="1:238" s="10" customFormat="1">
      <c r="A440" s="26">
        <v>33</v>
      </c>
      <c r="B440" s="34" t="s">
        <v>801</v>
      </c>
      <c r="C440" s="11" t="s">
        <v>802</v>
      </c>
      <c r="D440" s="13" t="e">
        <f>#REF!+TANGGERANG!$J$408</f>
        <v>#REF!</v>
      </c>
      <c r="E440" s="13" t="e">
        <f>#REF!+$K$408</f>
        <v>#REF!</v>
      </c>
      <c r="F440" s="13" t="e">
        <f>#REF!+$L$408</f>
        <v>#REF!</v>
      </c>
      <c r="G440" s="14" t="s">
        <v>770</v>
      </c>
      <c r="I440" s="23"/>
      <c r="J440" s="6"/>
    </row>
    <row r="441" spans="1:238" s="10" customFormat="1">
      <c r="A441" s="26">
        <v>34</v>
      </c>
      <c r="B441" s="34" t="s">
        <v>803</v>
      </c>
      <c r="C441" s="11" t="s">
        <v>804</v>
      </c>
      <c r="D441" s="13" t="e">
        <f>#REF!+TANGGERANG!$J$408</f>
        <v>#REF!</v>
      </c>
      <c r="E441" s="13" t="e">
        <f>#REF!+$K$408</f>
        <v>#REF!</v>
      </c>
      <c r="F441" s="13" t="e">
        <f>#REF!+$L$408</f>
        <v>#REF!</v>
      </c>
      <c r="G441" s="14" t="s">
        <v>770</v>
      </c>
      <c r="I441" s="23"/>
      <c r="J441" s="6"/>
    </row>
    <row r="442" spans="1:238" s="10" customFormat="1">
      <c r="A442" s="26">
        <v>35</v>
      </c>
      <c r="B442" s="34" t="s">
        <v>805</v>
      </c>
      <c r="C442" s="11" t="s">
        <v>806</v>
      </c>
      <c r="D442" s="13" t="e">
        <f>#REF!+TANGGERANG!$J$408</f>
        <v>#REF!</v>
      </c>
      <c r="E442" s="13" t="e">
        <f>#REF!+$K$408</f>
        <v>#REF!</v>
      </c>
      <c r="F442" s="13" t="e">
        <f>#REF!+$L$408</f>
        <v>#REF!</v>
      </c>
      <c r="G442" s="14" t="s">
        <v>770</v>
      </c>
      <c r="I442" s="23"/>
      <c r="J442" s="6"/>
    </row>
    <row r="443" spans="1:238" s="10" customFormat="1">
      <c r="A443" s="26">
        <v>36</v>
      </c>
      <c r="B443" s="34" t="s">
        <v>807</v>
      </c>
      <c r="C443" s="11" t="s">
        <v>808</v>
      </c>
      <c r="D443" s="13" t="e">
        <f>#REF!+TANGGERANG!$J$408</f>
        <v>#REF!</v>
      </c>
      <c r="E443" s="13" t="e">
        <f>#REF!+$K$408</f>
        <v>#REF!</v>
      </c>
      <c r="F443" s="13" t="e">
        <f>#REF!+$L$408</f>
        <v>#REF!</v>
      </c>
      <c r="G443" s="14" t="s">
        <v>770</v>
      </c>
      <c r="I443" s="23"/>
      <c r="J443" s="6"/>
    </row>
    <row r="444" spans="1:238" s="35" customFormat="1">
      <c r="A444" s="338" t="s">
        <v>809</v>
      </c>
      <c r="B444" s="338"/>
      <c r="C444" s="338"/>
      <c r="D444" s="338"/>
      <c r="E444" s="338"/>
      <c r="F444" s="338"/>
      <c r="G444" s="338"/>
      <c r="H444"/>
      <c r="I444" s="3"/>
      <c r="J444" s="6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</row>
    <row r="445" spans="1:238" ht="15" customHeight="1">
      <c r="A445" s="333" t="s">
        <v>9</v>
      </c>
      <c r="B445" s="334" t="s">
        <v>10</v>
      </c>
      <c r="C445" s="333" t="s">
        <v>11</v>
      </c>
      <c r="D445" s="339" t="s">
        <v>2293</v>
      </c>
      <c r="E445" s="341" t="s">
        <v>13</v>
      </c>
      <c r="F445" s="341"/>
      <c r="G445" s="335" t="s">
        <v>12</v>
      </c>
      <c r="I445" s="3"/>
      <c r="J445" s="6"/>
    </row>
    <row r="446" spans="1:238">
      <c r="A446" s="333"/>
      <c r="B446" s="334"/>
      <c r="C446" s="333"/>
      <c r="D446" s="340"/>
      <c r="E446" s="76" t="s">
        <v>14</v>
      </c>
      <c r="F446" s="76" t="s">
        <v>15</v>
      </c>
      <c r="G446" s="335"/>
      <c r="I446" s="8" t="s">
        <v>2281</v>
      </c>
      <c r="J446" s="9" t="s">
        <v>2282</v>
      </c>
      <c r="K446" s="9" t="s">
        <v>2283</v>
      </c>
      <c r="L446" s="9" t="s">
        <v>2284</v>
      </c>
    </row>
    <row r="447" spans="1:238" s="10" customFormat="1">
      <c r="A447" s="11">
        <v>1</v>
      </c>
      <c r="B447" s="12" t="s">
        <v>810</v>
      </c>
      <c r="C447" s="11" t="s">
        <v>811</v>
      </c>
      <c r="D447" s="13" t="e">
        <f>#REF!+TANGGERANG!$J$447</f>
        <v>#REF!</v>
      </c>
      <c r="E447" s="13" t="e">
        <f>#REF!+$K$447</f>
        <v>#REF!</v>
      </c>
      <c r="F447" s="13" t="e">
        <f>#REF!+$L$447</f>
        <v>#REF!</v>
      </c>
      <c r="G447" s="14" t="s">
        <v>37</v>
      </c>
      <c r="I447" s="15">
        <v>5000</v>
      </c>
      <c r="J447" s="15">
        <v>1500</v>
      </c>
      <c r="K447" s="16">
        <v>200000</v>
      </c>
      <c r="L447" s="16">
        <v>200000</v>
      </c>
    </row>
    <row r="448" spans="1:238" s="10" customFormat="1">
      <c r="A448" s="11">
        <v>2</v>
      </c>
      <c r="B448" s="12" t="s">
        <v>812</v>
      </c>
      <c r="C448" s="11" t="s">
        <v>813</v>
      </c>
      <c r="D448" s="13" t="e">
        <f>#REF!+TANGGERANG!$J$447</f>
        <v>#REF!</v>
      </c>
      <c r="E448" s="13" t="e">
        <f>#REF!+$K$447</f>
        <v>#REF!</v>
      </c>
      <c r="F448" s="13" t="e">
        <f>#REF!+$L$447</f>
        <v>#REF!</v>
      </c>
      <c r="G448" s="14" t="s">
        <v>37</v>
      </c>
      <c r="I448" s="36"/>
      <c r="J448" s="6"/>
    </row>
    <row r="449" spans="1:10" s="10" customFormat="1">
      <c r="A449" s="11">
        <v>3</v>
      </c>
      <c r="B449" s="12" t="s">
        <v>814</v>
      </c>
      <c r="C449" s="11" t="s">
        <v>815</v>
      </c>
      <c r="D449" s="13" t="e">
        <f>#REF!+TANGGERANG!$J$447</f>
        <v>#REF!</v>
      </c>
      <c r="E449" s="13" t="e">
        <f>#REF!+$K$447</f>
        <v>#REF!</v>
      </c>
      <c r="F449" s="13" t="e">
        <f>#REF!+$L$447</f>
        <v>#REF!</v>
      </c>
      <c r="G449" s="14" t="s">
        <v>37</v>
      </c>
      <c r="I449" s="36"/>
      <c r="J449" s="6"/>
    </row>
    <row r="450" spans="1:10" s="10" customFormat="1">
      <c r="A450" s="11">
        <v>4</v>
      </c>
      <c r="B450" s="12" t="s">
        <v>816</v>
      </c>
      <c r="C450" s="11" t="s">
        <v>817</v>
      </c>
      <c r="D450" s="13" t="e">
        <f>#REF!+TANGGERANG!$J$447</f>
        <v>#REF!</v>
      </c>
      <c r="E450" s="13" t="e">
        <f>#REF!+$K$447</f>
        <v>#REF!</v>
      </c>
      <c r="F450" s="13" t="e">
        <f>#REF!+$L$447</f>
        <v>#REF!</v>
      </c>
      <c r="G450" s="14" t="s">
        <v>37</v>
      </c>
      <c r="I450" s="36"/>
      <c r="J450" s="6"/>
    </row>
    <row r="451" spans="1:10" s="10" customFormat="1">
      <c r="A451" s="11">
        <v>5</v>
      </c>
      <c r="B451" s="12" t="s">
        <v>818</v>
      </c>
      <c r="C451" s="11" t="s">
        <v>819</v>
      </c>
      <c r="D451" s="13" t="e">
        <f>#REF!+TANGGERANG!$J$447</f>
        <v>#REF!</v>
      </c>
      <c r="E451" s="13" t="e">
        <f>#REF!+$K$447</f>
        <v>#REF!</v>
      </c>
      <c r="F451" s="13" t="e">
        <f>#REF!+$L$447</f>
        <v>#REF!</v>
      </c>
      <c r="G451" s="14" t="s">
        <v>37</v>
      </c>
      <c r="I451" s="36"/>
      <c r="J451" s="6"/>
    </row>
    <row r="452" spans="1:10" s="10" customFormat="1">
      <c r="A452" s="11">
        <v>6</v>
      </c>
      <c r="B452" s="12" t="s">
        <v>820</v>
      </c>
      <c r="C452" s="11" t="s">
        <v>821</v>
      </c>
      <c r="D452" s="13" t="e">
        <f>#REF!+TANGGERANG!$J$447</f>
        <v>#REF!</v>
      </c>
      <c r="E452" s="13" t="e">
        <f>#REF!+$K$447</f>
        <v>#REF!</v>
      </c>
      <c r="F452" s="13" t="e">
        <f>#REF!+$L$447</f>
        <v>#REF!</v>
      </c>
      <c r="G452" s="14" t="s">
        <v>157</v>
      </c>
      <c r="I452" s="36"/>
      <c r="J452" s="6"/>
    </row>
    <row r="453" spans="1:10" s="10" customFormat="1">
      <c r="A453" s="11">
        <v>7</v>
      </c>
      <c r="B453" s="12" t="s">
        <v>822</v>
      </c>
      <c r="C453" s="11" t="s">
        <v>823</v>
      </c>
      <c r="D453" s="13" t="e">
        <f>#REF!+TANGGERANG!$J$447</f>
        <v>#REF!</v>
      </c>
      <c r="E453" s="13" t="e">
        <f>#REF!+$K$447</f>
        <v>#REF!</v>
      </c>
      <c r="F453" s="13" t="e">
        <f>#REF!+$L$447</f>
        <v>#REF!</v>
      </c>
      <c r="G453" s="14" t="s">
        <v>37</v>
      </c>
      <c r="I453" s="36"/>
      <c r="J453" s="6"/>
    </row>
    <row r="454" spans="1:10" s="10" customFormat="1">
      <c r="A454" s="11">
        <v>8</v>
      </c>
      <c r="B454" s="12" t="s">
        <v>824</v>
      </c>
      <c r="C454" s="11" t="s">
        <v>825</v>
      </c>
      <c r="D454" s="13" t="e">
        <f>#REF!+TANGGERANG!$J$447</f>
        <v>#REF!</v>
      </c>
      <c r="E454" s="13" t="e">
        <f>#REF!+$K$447</f>
        <v>#REF!</v>
      </c>
      <c r="F454" s="13" t="e">
        <f>#REF!+$L$447</f>
        <v>#REF!</v>
      </c>
      <c r="G454" s="14" t="s">
        <v>37</v>
      </c>
      <c r="I454" s="36"/>
      <c r="J454" s="6"/>
    </row>
    <row r="455" spans="1:10" s="10" customFormat="1">
      <c r="A455" s="11">
        <v>9</v>
      </c>
      <c r="B455" s="12" t="s">
        <v>826</v>
      </c>
      <c r="C455" s="11" t="s">
        <v>827</v>
      </c>
      <c r="D455" s="13" t="e">
        <f>#REF!+TANGGERANG!$J$447</f>
        <v>#REF!</v>
      </c>
      <c r="E455" s="13" t="e">
        <f>#REF!+$K$447</f>
        <v>#REF!</v>
      </c>
      <c r="F455" s="13" t="e">
        <f>#REF!+$L$447</f>
        <v>#REF!</v>
      </c>
      <c r="G455" s="14" t="s">
        <v>37</v>
      </c>
      <c r="I455" s="36"/>
      <c r="J455" s="6"/>
    </row>
    <row r="456" spans="1:10" s="10" customFormat="1">
      <c r="A456" s="11">
        <v>10</v>
      </c>
      <c r="B456" s="12" t="s">
        <v>828</v>
      </c>
      <c r="C456" s="11" t="s">
        <v>829</v>
      </c>
      <c r="D456" s="13" t="e">
        <f>#REF!+TANGGERANG!$J$447</f>
        <v>#REF!</v>
      </c>
      <c r="E456" s="13" t="e">
        <f>#REF!+$K$447</f>
        <v>#REF!</v>
      </c>
      <c r="F456" s="13" t="e">
        <f>#REF!+$L$447</f>
        <v>#REF!</v>
      </c>
      <c r="G456" s="14" t="s">
        <v>157</v>
      </c>
      <c r="I456" s="36"/>
      <c r="J456" s="6"/>
    </row>
    <row r="457" spans="1:10" s="10" customFormat="1">
      <c r="A457" s="11">
        <v>11</v>
      </c>
      <c r="B457" s="12" t="s">
        <v>830</v>
      </c>
      <c r="C457" s="11" t="s">
        <v>831</v>
      </c>
      <c r="D457" s="13" t="e">
        <f>#REF!+TANGGERANG!$J$447</f>
        <v>#REF!</v>
      </c>
      <c r="E457" s="13" t="e">
        <f>#REF!+$K$447</f>
        <v>#REF!</v>
      </c>
      <c r="F457" s="13" t="e">
        <f>#REF!+$L$447</f>
        <v>#REF!</v>
      </c>
      <c r="G457" s="14" t="s">
        <v>157</v>
      </c>
      <c r="I457" s="36"/>
      <c r="J457" s="6"/>
    </row>
    <row r="458" spans="1:10" s="10" customFormat="1">
      <c r="A458" s="11">
        <v>12</v>
      </c>
      <c r="B458" s="12" t="s">
        <v>832</v>
      </c>
      <c r="C458" s="11" t="s">
        <v>833</v>
      </c>
      <c r="D458" s="13" t="e">
        <f>#REF!+TANGGERANG!$J$447</f>
        <v>#REF!</v>
      </c>
      <c r="E458" s="13" t="e">
        <f>#REF!+$K$447</f>
        <v>#REF!</v>
      </c>
      <c r="F458" s="13" t="e">
        <f>#REF!+$L$447</f>
        <v>#REF!</v>
      </c>
      <c r="G458" s="14" t="s">
        <v>157</v>
      </c>
      <c r="I458" s="36"/>
      <c r="J458" s="6"/>
    </row>
    <row r="459" spans="1:10" s="10" customFormat="1">
      <c r="A459" s="11">
        <v>13</v>
      </c>
      <c r="B459" s="12" t="s">
        <v>834</v>
      </c>
      <c r="C459" s="11" t="s">
        <v>835</v>
      </c>
      <c r="D459" s="13" t="e">
        <f>#REF!+TANGGERANG!$J$447</f>
        <v>#REF!</v>
      </c>
      <c r="E459" s="13" t="e">
        <f>#REF!+$K$447</f>
        <v>#REF!</v>
      </c>
      <c r="F459" s="13" t="e">
        <f>#REF!+$L$447</f>
        <v>#REF!</v>
      </c>
      <c r="G459" s="14" t="s">
        <v>157</v>
      </c>
      <c r="I459" s="36"/>
      <c r="J459" s="6"/>
    </row>
    <row r="460" spans="1:10" s="10" customFormat="1">
      <c r="A460" s="11">
        <v>14</v>
      </c>
      <c r="B460" s="12" t="s">
        <v>836</v>
      </c>
      <c r="C460" s="11" t="s">
        <v>837</v>
      </c>
      <c r="D460" s="13" t="e">
        <f>#REF!+TANGGERANG!$J$447</f>
        <v>#REF!</v>
      </c>
      <c r="E460" s="13" t="e">
        <f>#REF!+$K$447</f>
        <v>#REF!</v>
      </c>
      <c r="F460" s="13" t="e">
        <f>#REF!+$L$447</f>
        <v>#REF!</v>
      </c>
      <c r="G460" s="14" t="s">
        <v>157</v>
      </c>
      <c r="I460" s="36"/>
      <c r="J460" s="6"/>
    </row>
    <row r="461" spans="1:10" s="10" customFormat="1">
      <c r="A461" s="11">
        <v>15</v>
      </c>
      <c r="B461" s="12" t="s">
        <v>838</v>
      </c>
      <c r="C461" s="11" t="s">
        <v>839</v>
      </c>
      <c r="D461" s="13" t="e">
        <f>#REF!+TANGGERANG!$J$447</f>
        <v>#REF!</v>
      </c>
      <c r="E461" s="13" t="e">
        <f>#REF!+$K$447</f>
        <v>#REF!</v>
      </c>
      <c r="F461" s="13" t="e">
        <f>#REF!+$L$447</f>
        <v>#REF!</v>
      </c>
      <c r="G461" s="14" t="s">
        <v>157</v>
      </c>
      <c r="I461" s="36"/>
      <c r="J461" s="6"/>
    </row>
    <row r="462" spans="1:10" s="10" customFormat="1">
      <c r="A462" s="11">
        <v>16</v>
      </c>
      <c r="B462" s="12" t="s">
        <v>840</v>
      </c>
      <c r="C462" s="11" t="s">
        <v>841</v>
      </c>
      <c r="D462" s="13" t="e">
        <f>#REF!+TANGGERANG!$J$447</f>
        <v>#REF!</v>
      </c>
      <c r="E462" s="13" t="e">
        <f>#REF!+$K$447</f>
        <v>#REF!</v>
      </c>
      <c r="F462" s="13" t="e">
        <f>#REF!+$L$447</f>
        <v>#REF!</v>
      </c>
      <c r="G462" s="14" t="s">
        <v>157</v>
      </c>
      <c r="I462" s="36"/>
      <c r="J462" s="6"/>
    </row>
    <row r="463" spans="1:10" s="10" customFormat="1">
      <c r="A463" s="11">
        <v>17</v>
      </c>
      <c r="B463" s="12" t="s">
        <v>842</v>
      </c>
      <c r="C463" s="11" t="s">
        <v>843</v>
      </c>
      <c r="D463" s="13" t="e">
        <f>#REF!+TANGGERANG!$J$447</f>
        <v>#REF!</v>
      </c>
      <c r="E463" s="13" t="e">
        <f>#REF!+$K$447</f>
        <v>#REF!</v>
      </c>
      <c r="F463" s="13" t="e">
        <f>#REF!+$L$447</f>
        <v>#REF!</v>
      </c>
      <c r="G463" s="14" t="s">
        <v>157</v>
      </c>
      <c r="I463" s="36"/>
      <c r="J463" s="6"/>
    </row>
    <row r="464" spans="1:10" s="10" customFormat="1">
      <c r="A464" s="11">
        <v>18</v>
      </c>
      <c r="B464" s="12" t="s">
        <v>844</v>
      </c>
      <c r="C464" s="11" t="s">
        <v>845</v>
      </c>
      <c r="D464" s="13" t="e">
        <f>#REF!+TANGGERANG!$J$447</f>
        <v>#REF!</v>
      </c>
      <c r="E464" s="13" t="e">
        <f>#REF!+$K$447</f>
        <v>#REF!</v>
      </c>
      <c r="F464" s="13" t="e">
        <f>#REF!+$L$447</f>
        <v>#REF!</v>
      </c>
      <c r="G464" s="14" t="s">
        <v>157</v>
      </c>
      <c r="I464" s="36"/>
      <c r="J464" s="6"/>
    </row>
    <row r="465" spans="1:12" s="10" customFormat="1">
      <c r="A465" s="11">
        <v>19</v>
      </c>
      <c r="B465" s="12" t="s">
        <v>846</v>
      </c>
      <c r="C465" s="11" t="s">
        <v>847</v>
      </c>
      <c r="D465" s="13" t="e">
        <f>#REF!+TANGGERANG!$J$447</f>
        <v>#REF!</v>
      </c>
      <c r="E465" s="13" t="e">
        <f>#REF!+$K$447</f>
        <v>#REF!</v>
      </c>
      <c r="F465" s="13" t="e">
        <f>#REF!+$L$447</f>
        <v>#REF!</v>
      </c>
      <c r="G465" s="14" t="s">
        <v>157</v>
      </c>
      <c r="I465" s="36"/>
      <c r="J465" s="6"/>
    </row>
    <row r="466" spans="1:12" s="10" customFormat="1">
      <c r="A466" s="11">
        <v>20</v>
      </c>
      <c r="B466" s="12" t="s">
        <v>848</v>
      </c>
      <c r="C466" s="11" t="s">
        <v>849</v>
      </c>
      <c r="D466" s="13" t="e">
        <f>#REF!+TANGGERANG!$J$447</f>
        <v>#REF!</v>
      </c>
      <c r="E466" s="13" t="e">
        <f>#REF!+$K$447</f>
        <v>#REF!</v>
      </c>
      <c r="F466" s="13" t="e">
        <f>#REF!+$L$447</f>
        <v>#REF!</v>
      </c>
      <c r="G466" s="14" t="s">
        <v>157</v>
      </c>
      <c r="I466" s="36"/>
      <c r="J466" s="6"/>
    </row>
    <row r="467" spans="1:12" s="10" customFormat="1">
      <c r="A467" s="11">
        <v>21</v>
      </c>
      <c r="B467" s="12" t="s">
        <v>850</v>
      </c>
      <c r="C467" s="11" t="s">
        <v>851</v>
      </c>
      <c r="D467" s="13" t="e">
        <f>#REF!+TANGGERANG!$J$447</f>
        <v>#REF!</v>
      </c>
      <c r="E467" s="13" t="e">
        <f>#REF!+$K$447</f>
        <v>#REF!</v>
      </c>
      <c r="F467" s="13" t="e">
        <f>#REF!+$L$447</f>
        <v>#REF!</v>
      </c>
      <c r="G467" s="14" t="s">
        <v>157</v>
      </c>
      <c r="I467" s="36"/>
      <c r="J467" s="6"/>
    </row>
    <row r="468" spans="1:12" s="10" customFormat="1">
      <c r="A468" s="11">
        <v>22</v>
      </c>
      <c r="B468" s="12" t="s">
        <v>852</v>
      </c>
      <c r="C468" s="11" t="s">
        <v>853</v>
      </c>
      <c r="D468" s="13" t="e">
        <f>#REF!+TANGGERANG!$J$447</f>
        <v>#REF!</v>
      </c>
      <c r="E468" s="13" t="e">
        <f>#REF!+$K$447</f>
        <v>#REF!</v>
      </c>
      <c r="F468" s="13" t="e">
        <f>#REF!+$L$447</f>
        <v>#REF!</v>
      </c>
      <c r="G468" s="14" t="s">
        <v>157</v>
      </c>
      <c r="I468" s="36"/>
      <c r="J468" s="6"/>
    </row>
    <row r="469" spans="1:12" s="10" customFormat="1">
      <c r="A469" s="11">
        <v>23</v>
      </c>
      <c r="B469" s="12" t="s">
        <v>854</v>
      </c>
      <c r="C469" s="11" t="s">
        <v>855</v>
      </c>
      <c r="D469" s="13" t="e">
        <f>#REF!+TANGGERANG!$J$447</f>
        <v>#REF!</v>
      </c>
      <c r="E469" s="13" t="e">
        <f>#REF!+$K$447</f>
        <v>#REF!</v>
      </c>
      <c r="F469" s="13" t="e">
        <f>#REF!+$L$447</f>
        <v>#REF!</v>
      </c>
      <c r="G469" s="14" t="s">
        <v>157</v>
      </c>
      <c r="I469" s="36"/>
      <c r="J469" s="6"/>
    </row>
    <row r="470" spans="1:12" s="10" customFormat="1">
      <c r="A470" s="11">
        <v>24</v>
      </c>
      <c r="B470" s="12" t="s">
        <v>856</v>
      </c>
      <c r="C470" s="11" t="s">
        <v>857</v>
      </c>
      <c r="D470" s="13" t="e">
        <f>#REF!+TANGGERANG!$J$447</f>
        <v>#REF!</v>
      </c>
      <c r="E470" s="13" t="e">
        <f>#REF!+$K$447</f>
        <v>#REF!</v>
      </c>
      <c r="F470" s="13" t="e">
        <f>#REF!+$L$447</f>
        <v>#REF!</v>
      </c>
      <c r="G470" s="14" t="s">
        <v>157</v>
      </c>
      <c r="I470" s="36"/>
      <c r="J470" s="6"/>
    </row>
    <row r="471" spans="1:12" s="10" customFormat="1">
      <c r="A471" s="11">
        <v>25</v>
      </c>
      <c r="B471" s="12" t="s">
        <v>516</v>
      </c>
      <c r="C471" s="11" t="s">
        <v>858</v>
      </c>
      <c r="D471" s="13" t="e">
        <f>#REF!+TANGGERANG!$J$447</f>
        <v>#REF!</v>
      </c>
      <c r="E471" s="13" t="e">
        <f>#REF!+$K$447</f>
        <v>#REF!</v>
      </c>
      <c r="F471" s="13" t="e">
        <f>#REF!+$L$447</f>
        <v>#REF!</v>
      </c>
      <c r="G471" s="14" t="s">
        <v>157</v>
      </c>
      <c r="I471" s="36"/>
      <c r="J471" s="6"/>
    </row>
    <row r="472" spans="1:12" s="10" customFormat="1">
      <c r="A472" s="11">
        <v>26</v>
      </c>
      <c r="B472" s="12" t="s">
        <v>859</v>
      </c>
      <c r="C472" s="11" t="s">
        <v>860</v>
      </c>
      <c r="D472" s="13" t="e">
        <f>#REF!+TANGGERANG!$J$447</f>
        <v>#REF!</v>
      </c>
      <c r="E472" s="13" t="e">
        <f>#REF!+$K$447</f>
        <v>#REF!</v>
      </c>
      <c r="F472" s="13" t="e">
        <f>#REF!+$L$447</f>
        <v>#REF!</v>
      </c>
      <c r="G472" s="14" t="s">
        <v>157</v>
      </c>
      <c r="I472" s="36"/>
      <c r="J472" s="6"/>
    </row>
    <row r="473" spans="1:12" s="10" customFormat="1">
      <c r="A473" s="11">
        <v>27</v>
      </c>
      <c r="B473" s="12" t="s">
        <v>861</v>
      </c>
      <c r="C473" s="11" t="s">
        <v>862</v>
      </c>
      <c r="D473" s="13" t="e">
        <f>#REF!+TANGGERANG!$J$447</f>
        <v>#REF!</v>
      </c>
      <c r="E473" s="13" t="e">
        <f>#REF!+$K$447</f>
        <v>#REF!</v>
      </c>
      <c r="F473" s="13" t="e">
        <f>#REF!+$L$447</f>
        <v>#REF!</v>
      </c>
      <c r="G473" s="14" t="s">
        <v>157</v>
      </c>
      <c r="I473" s="36"/>
      <c r="J473" s="6"/>
    </row>
    <row r="474" spans="1:12" s="10" customFormat="1">
      <c r="A474" s="11">
        <v>28</v>
      </c>
      <c r="B474" s="12" t="s">
        <v>863</v>
      </c>
      <c r="C474" s="11" t="s">
        <v>864</v>
      </c>
      <c r="D474" s="13" t="e">
        <f>#REF!+TANGGERANG!$J$447</f>
        <v>#REF!</v>
      </c>
      <c r="E474" s="13" t="e">
        <f>#REF!+$K$447</f>
        <v>#REF!</v>
      </c>
      <c r="F474" s="13" t="e">
        <f>#REF!+$L$447</f>
        <v>#REF!</v>
      </c>
      <c r="G474" s="14" t="s">
        <v>309</v>
      </c>
      <c r="I474" s="36"/>
      <c r="J474" s="6"/>
    </row>
    <row r="475" spans="1:12">
      <c r="A475" s="338" t="s">
        <v>865</v>
      </c>
      <c r="B475" s="338"/>
      <c r="C475" s="338"/>
      <c r="D475" s="338"/>
      <c r="E475" s="338"/>
      <c r="F475" s="338"/>
      <c r="G475" s="338"/>
      <c r="I475" s="3"/>
      <c r="J475" s="6"/>
    </row>
    <row r="476" spans="1:12" ht="15" customHeight="1">
      <c r="A476" s="333" t="s">
        <v>9</v>
      </c>
      <c r="B476" s="334" t="s">
        <v>10</v>
      </c>
      <c r="C476" s="333" t="s">
        <v>11</v>
      </c>
      <c r="D476" s="339" t="s">
        <v>2293</v>
      </c>
      <c r="E476" s="341" t="s">
        <v>13</v>
      </c>
      <c r="F476" s="341"/>
      <c r="G476" s="335" t="s">
        <v>12</v>
      </c>
      <c r="I476" s="3"/>
      <c r="J476" s="6"/>
    </row>
    <row r="477" spans="1:12">
      <c r="A477" s="333"/>
      <c r="B477" s="334"/>
      <c r="C477" s="333"/>
      <c r="D477" s="340"/>
      <c r="E477" s="76" t="s">
        <v>14</v>
      </c>
      <c r="F477" s="76" t="s">
        <v>15</v>
      </c>
      <c r="G477" s="335"/>
      <c r="I477" s="8" t="s">
        <v>2281</v>
      </c>
      <c r="J477" s="9" t="s">
        <v>2282</v>
      </c>
      <c r="K477" s="9" t="s">
        <v>2283</v>
      </c>
      <c r="L477" s="9" t="s">
        <v>2284</v>
      </c>
    </row>
    <row r="478" spans="1:12" s="10" customFormat="1">
      <c r="A478" s="11">
        <v>1</v>
      </c>
      <c r="B478" s="12" t="s">
        <v>866</v>
      </c>
      <c r="C478" s="37" t="s">
        <v>867</v>
      </c>
      <c r="D478" s="13" t="e">
        <f>#REF!+TANGGERANG!$J$478</f>
        <v>#REF!</v>
      </c>
      <c r="E478" s="13" t="e">
        <f>#REF!+$K$478</f>
        <v>#REF!</v>
      </c>
      <c r="F478" s="13" t="e">
        <f>#REF!+$L$478</f>
        <v>#REF!</v>
      </c>
      <c r="G478" s="14" t="s">
        <v>157</v>
      </c>
      <c r="I478" s="15">
        <v>4000</v>
      </c>
      <c r="J478" s="15">
        <v>1500</v>
      </c>
      <c r="K478" s="16">
        <v>200000</v>
      </c>
      <c r="L478" s="16">
        <v>200000</v>
      </c>
    </row>
    <row r="479" spans="1:12" s="10" customFormat="1">
      <c r="A479" s="11">
        <v>2</v>
      </c>
      <c r="B479" s="12" t="s">
        <v>868</v>
      </c>
      <c r="C479" s="37" t="s">
        <v>869</v>
      </c>
      <c r="D479" s="13" t="e">
        <f>#REF!+TANGGERANG!$J$478</f>
        <v>#REF!</v>
      </c>
      <c r="E479" s="13" t="e">
        <f>#REF!+$K$478</f>
        <v>#REF!</v>
      </c>
      <c r="F479" s="13" t="e">
        <f>#REF!+$L$478</f>
        <v>#REF!</v>
      </c>
      <c r="G479" s="14" t="s">
        <v>170</v>
      </c>
      <c r="I479" s="36"/>
      <c r="J479" s="6"/>
    </row>
    <row r="480" spans="1:12" s="10" customFormat="1">
      <c r="A480" s="11">
        <v>3</v>
      </c>
      <c r="B480" s="12" t="s">
        <v>870</v>
      </c>
      <c r="C480" s="11" t="s">
        <v>871</v>
      </c>
      <c r="D480" s="13" t="e">
        <f>#REF!+TANGGERANG!$J$478</f>
        <v>#REF!</v>
      </c>
      <c r="E480" s="13" t="e">
        <f>#REF!+$K$478</f>
        <v>#REF!</v>
      </c>
      <c r="F480" s="13" t="e">
        <f>#REF!+$L$478</f>
        <v>#REF!</v>
      </c>
      <c r="G480" s="14" t="s">
        <v>170</v>
      </c>
      <c r="I480" s="36"/>
      <c r="J480" s="6"/>
    </row>
    <row r="481" spans="1:10" s="10" customFormat="1">
      <c r="A481" s="11">
        <v>4</v>
      </c>
      <c r="B481" s="12" t="s">
        <v>872</v>
      </c>
      <c r="C481" s="11" t="s">
        <v>873</v>
      </c>
      <c r="D481" s="13" t="e">
        <f>#REF!+TANGGERANG!$J$478</f>
        <v>#REF!</v>
      </c>
      <c r="E481" s="13" t="e">
        <f>#REF!+$K$478</f>
        <v>#REF!</v>
      </c>
      <c r="F481" s="13" t="e">
        <f>#REF!+$L$478</f>
        <v>#REF!</v>
      </c>
      <c r="G481" s="14" t="s">
        <v>170</v>
      </c>
      <c r="I481" s="36"/>
      <c r="J481" s="6"/>
    </row>
    <row r="482" spans="1:10" s="10" customFormat="1">
      <c r="A482" s="11">
        <v>5</v>
      </c>
      <c r="B482" s="12" t="s">
        <v>874</v>
      </c>
      <c r="C482" s="11" t="s">
        <v>875</v>
      </c>
      <c r="D482" s="13" t="e">
        <f>#REF!+TANGGERANG!$J$478</f>
        <v>#REF!</v>
      </c>
      <c r="E482" s="13" t="e">
        <f>#REF!+$K$478</f>
        <v>#REF!</v>
      </c>
      <c r="F482" s="13" t="e">
        <f>#REF!+$L$478</f>
        <v>#REF!</v>
      </c>
      <c r="G482" s="14" t="s">
        <v>170</v>
      </c>
      <c r="I482" s="36"/>
      <c r="J482" s="6"/>
    </row>
    <row r="483" spans="1:10" s="10" customFormat="1">
      <c r="A483" s="11">
        <v>6</v>
      </c>
      <c r="B483" s="12" t="s">
        <v>876</v>
      </c>
      <c r="C483" s="11" t="s">
        <v>877</v>
      </c>
      <c r="D483" s="13" t="e">
        <f>#REF!+TANGGERANG!$J$478</f>
        <v>#REF!</v>
      </c>
      <c r="E483" s="13" t="e">
        <f>#REF!+$K$478</f>
        <v>#REF!</v>
      </c>
      <c r="F483" s="13" t="e">
        <f>#REF!+$L$478</f>
        <v>#REF!</v>
      </c>
      <c r="G483" s="14" t="s">
        <v>440</v>
      </c>
      <c r="I483" s="36"/>
      <c r="J483" s="6"/>
    </row>
    <row r="484" spans="1:10" s="10" customFormat="1">
      <c r="A484" s="11">
        <v>7</v>
      </c>
      <c r="B484" s="12" t="s">
        <v>878</v>
      </c>
      <c r="C484" s="11" t="s">
        <v>879</v>
      </c>
      <c r="D484" s="13" t="e">
        <f>#REF!+TANGGERANG!$J$478</f>
        <v>#REF!</v>
      </c>
      <c r="E484" s="13" t="e">
        <f>#REF!+$K$478</f>
        <v>#REF!</v>
      </c>
      <c r="F484" s="13" t="e">
        <f>#REF!+$L$478</f>
        <v>#REF!</v>
      </c>
      <c r="G484" s="14" t="s">
        <v>440</v>
      </c>
      <c r="I484" s="36"/>
      <c r="J484" s="6"/>
    </row>
    <row r="485" spans="1:10" s="10" customFormat="1">
      <c r="A485" s="11">
        <v>8</v>
      </c>
      <c r="B485" s="12" t="s">
        <v>880</v>
      </c>
      <c r="C485" s="11" t="s">
        <v>881</v>
      </c>
      <c r="D485" s="13" t="e">
        <f>#REF!+TANGGERANG!$J$478</f>
        <v>#REF!</v>
      </c>
      <c r="E485" s="13" t="e">
        <f>#REF!+$K$478</f>
        <v>#REF!</v>
      </c>
      <c r="F485" s="13" t="e">
        <f>#REF!+$L$478</f>
        <v>#REF!</v>
      </c>
      <c r="G485" s="14" t="s">
        <v>440</v>
      </c>
      <c r="I485" s="36"/>
      <c r="J485" s="6"/>
    </row>
    <row r="486" spans="1:10" s="10" customFormat="1">
      <c r="A486" s="11">
        <v>9</v>
      </c>
      <c r="B486" s="12" t="s">
        <v>882</v>
      </c>
      <c r="C486" s="11" t="s">
        <v>883</v>
      </c>
      <c r="D486" s="13" t="e">
        <f>#REF!+TANGGERANG!$J$478</f>
        <v>#REF!</v>
      </c>
      <c r="E486" s="13" t="e">
        <f>#REF!+$K$478</f>
        <v>#REF!</v>
      </c>
      <c r="F486" s="13" t="e">
        <f>#REF!+$L$478</f>
        <v>#REF!</v>
      </c>
      <c r="G486" s="14" t="s">
        <v>654</v>
      </c>
      <c r="I486" s="36"/>
      <c r="J486" s="6"/>
    </row>
    <row r="487" spans="1:10" s="10" customFormat="1">
      <c r="A487" s="11">
        <v>10</v>
      </c>
      <c r="B487" s="12" t="s">
        <v>884</v>
      </c>
      <c r="C487" s="11" t="s">
        <v>885</v>
      </c>
      <c r="D487" s="13" t="e">
        <f>#REF!+TANGGERANG!$J$478</f>
        <v>#REF!</v>
      </c>
      <c r="E487" s="13" t="e">
        <f>#REF!+$K$478</f>
        <v>#REF!</v>
      </c>
      <c r="F487" s="13" t="e">
        <f>#REF!+$L$478</f>
        <v>#REF!</v>
      </c>
      <c r="G487" s="14" t="s">
        <v>654</v>
      </c>
      <c r="I487" s="36"/>
      <c r="J487" s="6"/>
    </row>
    <row r="488" spans="1:10" s="10" customFormat="1">
      <c r="A488" s="11">
        <v>11</v>
      </c>
      <c r="B488" s="12" t="s">
        <v>886</v>
      </c>
      <c r="C488" s="11" t="s">
        <v>887</v>
      </c>
      <c r="D488" s="13" t="e">
        <f>#REF!+TANGGERANG!$J$478</f>
        <v>#REF!</v>
      </c>
      <c r="E488" s="13" t="e">
        <f>#REF!+$K$478</f>
        <v>#REF!</v>
      </c>
      <c r="F488" s="13" t="e">
        <f>#REF!+$L$478</f>
        <v>#REF!</v>
      </c>
      <c r="G488" s="14" t="s">
        <v>654</v>
      </c>
      <c r="I488" s="36"/>
      <c r="J488" s="6"/>
    </row>
    <row r="489" spans="1:10" s="10" customFormat="1">
      <c r="A489" s="11">
        <v>12</v>
      </c>
      <c r="B489" s="12" t="s">
        <v>888</v>
      </c>
      <c r="C489" s="11" t="s">
        <v>889</v>
      </c>
      <c r="D489" s="13" t="e">
        <f>#REF!+TANGGERANG!$J$478</f>
        <v>#REF!</v>
      </c>
      <c r="E489" s="13" t="e">
        <f>#REF!+$K$478</f>
        <v>#REF!</v>
      </c>
      <c r="F489" s="13" t="e">
        <f>#REF!+$L$478</f>
        <v>#REF!</v>
      </c>
      <c r="G489" s="14" t="s">
        <v>654</v>
      </c>
      <c r="I489" s="36"/>
      <c r="J489" s="6"/>
    </row>
    <row r="490" spans="1:10" s="10" customFormat="1">
      <c r="A490" s="11">
        <v>13</v>
      </c>
      <c r="B490" s="12" t="s">
        <v>890</v>
      </c>
      <c r="C490" s="11" t="s">
        <v>891</v>
      </c>
      <c r="D490" s="13" t="e">
        <f>#REF!+TANGGERANG!$J$478</f>
        <v>#REF!</v>
      </c>
      <c r="E490" s="13" t="e">
        <f>#REF!+$K$478</f>
        <v>#REF!</v>
      </c>
      <c r="F490" s="13" t="e">
        <f>#REF!+$L$478</f>
        <v>#REF!</v>
      </c>
      <c r="G490" s="14" t="s">
        <v>157</v>
      </c>
      <c r="I490" s="36"/>
      <c r="J490" s="6"/>
    </row>
    <row r="491" spans="1:10" s="10" customFormat="1">
      <c r="A491" s="11">
        <v>14</v>
      </c>
      <c r="B491" s="12" t="s">
        <v>892</v>
      </c>
      <c r="C491" s="11" t="s">
        <v>893</v>
      </c>
      <c r="D491" s="13" t="e">
        <f>#REF!+TANGGERANG!$J$478</f>
        <v>#REF!</v>
      </c>
      <c r="E491" s="13" t="e">
        <f>#REF!+$K$478</f>
        <v>#REF!</v>
      </c>
      <c r="F491" s="13" t="e">
        <f>#REF!+$L$478</f>
        <v>#REF!</v>
      </c>
      <c r="G491" s="14" t="s">
        <v>170</v>
      </c>
      <c r="I491" s="36"/>
      <c r="J491" s="6"/>
    </row>
    <row r="492" spans="1:10" s="10" customFormat="1">
      <c r="A492" s="11">
        <v>15</v>
      </c>
      <c r="B492" s="12" t="s">
        <v>894</v>
      </c>
      <c r="C492" s="11" t="s">
        <v>895</v>
      </c>
      <c r="D492" s="13" t="e">
        <f>#REF!+TANGGERANG!$J$478</f>
        <v>#REF!</v>
      </c>
      <c r="E492" s="13" t="e">
        <f>#REF!+$K$478</f>
        <v>#REF!</v>
      </c>
      <c r="F492" s="13" t="e">
        <f>#REF!+$L$478</f>
        <v>#REF!</v>
      </c>
      <c r="G492" s="14" t="s">
        <v>157</v>
      </c>
      <c r="I492" s="36"/>
      <c r="J492" s="6"/>
    </row>
    <row r="493" spans="1:10" s="10" customFormat="1">
      <c r="A493" s="11">
        <v>16</v>
      </c>
      <c r="B493" s="12" t="s">
        <v>896</v>
      </c>
      <c r="C493" s="11" t="s">
        <v>323</v>
      </c>
      <c r="D493" s="13" t="e">
        <f>#REF!+TANGGERANG!$J$478</f>
        <v>#REF!</v>
      </c>
      <c r="E493" s="13" t="e">
        <f>#REF!+$K$478</f>
        <v>#REF!</v>
      </c>
      <c r="F493" s="13" t="e">
        <f>#REF!+$L$478</f>
        <v>#REF!</v>
      </c>
      <c r="G493" s="14" t="s">
        <v>170</v>
      </c>
      <c r="I493" s="36"/>
      <c r="J493" s="6"/>
    </row>
    <row r="494" spans="1:10" s="10" customFormat="1">
      <c r="A494" s="11">
        <v>17</v>
      </c>
      <c r="B494" s="12" t="s">
        <v>897</v>
      </c>
      <c r="C494" s="11" t="s">
        <v>898</v>
      </c>
      <c r="D494" s="13" t="e">
        <f>#REF!+TANGGERANG!$J$478</f>
        <v>#REF!</v>
      </c>
      <c r="E494" s="13" t="e">
        <f>#REF!+$K$478</f>
        <v>#REF!</v>
      </c>
      <c r="F494" s="13" t="e">
        <f>#REF!+$L$478</f>
        <v>#REF!</v>
      </c>
      <c r="G494" s="14" t="s">
        <v>170</v>
      </c>
      <c r="I494" s="36"/>
      <c r="J494" s="6"/>
    </row>
    <row r="495" spans="1:10" s="10" customFormat="1">
      <c r="A495" s="11">
        <v>18</v>
      </c>
      <c r="B495" s="12" t="s">
        <v>899</v>
      </c>
      <c r="C495" s="11" t="s">
        <v>900</v>
      </c>
      <c r="D495" s="13" t="e">
        <f>#REF!+TANGGERANG!$J$478</f>
        <v>#REF!</v>
      </c>
      <c r="E495" s="13" t="e">
        <f>#REF!+$K$478</f>
        <v>#REF!</v>
      </c>
      <c r="F495" s="13" t="e">
        <f>#REF!+$L$478</f>
        <v>#REF!</v>
      </c>
      <c r="G495" s="14" t="s">
        <v>157</v>
      </c>
      <c r="I495" s="36"/>
      <c r="J495" s="6"/>
    </row>
    <row r="496" spans="1:10" s="10" customFormat="1">
      <c r="A496" s="11">
        <v>19</v>
      </c>
      <c r="B496" s="12" t="s">
        <v>901</v>
      </c>
      <c r="C496" s="11" t="s">
        <v>902</v>
      </c>
      <c r="D496" s="13" t="e">
        <f>#REF!+TANGGERANG!$J$478</f>
        <v>#REF!</v>
      </c>
      <c r="E496" s="13" t="e">
        <f>#REF!+$K$478</f>
        <v>#REF!</v>
      </c>
      <c r="F496" s="13" t="e">
        <f>#REF!+$L$478</f>
        <v>#REF!</v>
      </c>
      <c r="G496" s="14" t="s">
        <v>157</v>
      </c>
      <c r="I496" s="36"/>
      <c r="J496" s="6"/>
    </row>
    <row r="497" spans="1:10" s="10" customFormat="1">
      <c r="A497" s="11">
        <v>20</v>
      </c>
      <c r="B497" s="12" t="s">
        <v>903</v>
      </c>
      <c r="C497" s="11" t="s">
        <v>904</v>
      </c>
      <c r="D497" s="13" t="e">
        <f>#REF!+TANGGERANG!$J$478</f>
        <v>#REF!</v>
      </c>
      <c r="E497" s="13" t="e">
        <f>#REF!+$K$478</f>
        <v>#REF!</v>
      </c>
      <c r="F497" s="13" t="e">
        <f>#REF!+$L$478</f>
        <v>#REF!</v>
      </c>
      <c r="G497" s="14" t="s">
        <v>157</v>
      </c>
      <c r="I497" s="36"/>
      <c r="J497" s="6"/>
    </row>
    <row r="498" spans="1:10" s="10" customFormat="1">
      <c r="A498" s="11">
        <v>21</v>
      </c>
      <c r="B498" s="12" t="s">
        <v>905</v>
      </c>
      <c r="C498" s="11" t="s">
        <v>906</v>
      </c>
      <c r="D498" s="13" t="e">
        <f>#REF!+TANGGERANG!$J$478</f>
        <v>#REF!</v>
      </c>
      <c r="E498" s="13" t="e">
        <f>#REF!+$K$478</f>
        <v>#REF!</v>
      </c>
      <c r="F498" s="13" t="e">
        <f>#REF!+$L$478</f>
        <v>#REF!</v>
      </c>
      <c r="G498" s="14" t="s">
        <v>157</v>
      </c>
      <c r="I498" s="36"/>
      <c r="J498" s="6"/>
    </row>
    <row r="499" spans="1:10" s="10" customFormat="1">
      <c r="A499" s="11">
        <v>22</v>
      </c>
      <c r="B499" s="12" t="s">
        <v>907</v>
      </c>
      <c r="C499" s="11" t="s">
        <v>908</v>
      </c>
      <c r="D499" s="13" t="e">
        <f>#REF!+TANGGERANG!$J$478</f>
        <v>#REF!</v>
      </c>
      <c r="E499" s="13" t="e">
        <f>#REF!+$K$478</f>
        <v>#REF!</v>
      </c>
      <c r="F499" s="13" t="e">
        <f>#REF!+$L$478</f>
        <v>#REF!</v>
      </c>
      <c r="G499" s="14" t="s">
        <v>170</v>
      </c>
      <c r="I499" s="36"/>
      <c r="J499" s="6"/>
    </row>
    <row r="500" spans="1:10" s="10" customFormat="1">
      <c r="A500" s="11">
        <v>23</v>
      </c>
      <c r="B500" s="12" t="s">
        <v>909</v>
      </c>
      <c r="C500" s="11" t="s">
        <v>910</v>
      </c>
      <c r="D500" s="13" t="e">
        <f>#REF!+TANGGERANG!$J$478</f>
        <v>#REF!</v>
      </c>
      <c r="E500" s="13" t="e">
        <f>#REF!+$K$478</f>
        <v>#REF!</v>
      </c>
      <c r="F500" s="13" t="e">
        <f>#REF!+$L$478</f>
        <v>#REF!</v>
      </c>
      <c r="G500" s="14" t="s">
        <v>157</v>
      </c>
      <c r="I500" s="36"/>
      <c r="J500" s="6"/>
    </row>
    <row r="501" spans="1:10" s="10" customFormat="1">
      <c r="A501" s="11">
        <v>24</v>
      </c>
      <c r="B501" s="12" t="s">
        <v>911</v>
      </c>
      <c r="C501" s="11" t="s">
        <v>912</v>
      </c>
      <c r="D501" s="13" t="e">
        <f>#REF!+TANGGERANG!$J$478</f>
        <v>#REF!</v>
      </c>
      <c r="E501" s="13" t="e">
        <f>#REF!+$K$478</f>
        <v>#REF!</v>
      </c>
      <c r="F501" s="13" t="e">
        <f>#REF!+$L$478</f>
        <v>#REF!</v>
      </c>
      <c r="G501" s="14" t="s">
        <v>170</v>
      </c>
      <c r="I501" s="36"/>
      <c r="J501" s="6"/>
    </row>
    <row r="502" spans="1:10" s="10" customFormat="1">
      <c r="A502" s="11">
        <v>25</v>
      </c>
      <c r="B502" s="12" t="s">
        <v>913</v>
      </c>
      <c r="C502" s="11" t="s">
        <v>914</v>
      </c>
      <c r="D502" s="13" t="e">
        <f>#REF!+TANGGERANG!$J$478</f>
        <v>#REF!</v>
      </c>
      <c r="E502" s="13" t="e">
        <f>#REF!+$K$478</f>
        <v>#REF!</v>
      </c>
      <c r="F502" s="13" t="e">
        <f>#REF!+$L$478</f>
        <v>#REF!</v>
      </c>
      <c r="G502" s="14" t="s">
        <v>654</v>
      </c>
      <c r="I502" s="36"/>
      <c r="J502" s="6"/>
    </row>
    <row r="503" spans="1:10" s="10" customFormat="1">
      <c r="A503" s="11">
        <v>26</v>
      </c>
      <c r="B503" s="12" t="s">
        <v>915</v>
      </c>
      <c r="C503" s="11" t="s">
        <v>916</v>
      </c>
      <c r="D503" s="13" t="e">
        <f>#REF!+TANGGERANG!$J$478</f>
        <v>#REF!</v>
      </c>
      <c r="E503" s="13" t="e">
        <f>#REF!+$K$478</f>
        <v>#REF!</v>
      </c>
      <c r="F503" s="13" t="e">
        <f>#REF!+$L$478</f>
        <v>#REF!</v>
      </c>
      <c r="G503" s="14" t="s">
        <v>654</v>
      </c>
      <c r="I503" s="36"/>
      <c r="J503" s="6"/>
    </row>
    <row r="504" spans="1:10" s="10" customFormat="1">
      <c r="A504" s="11">
        <v>27</v>
      </c>
      <c r="B504" s="12" t="s">
        <v>917</v>
      </c>
      <c r="C504" s="11" t="s">
        <v>918</v>
      </c>
      <c r="D504" s="13" t="e">
        <f>#REF!+TANGGERANG!$J$478</f>
        <v>#REF!</v>
      </c>
      <c r="E504" s="13" t="e">
        <f>#REF!+$K$478</f>
        <v>#REF!</v>
      </c>
      <c r="F504" s="13" t="e">
        <f>#REF!+$L$478</f>
        <v>#REF!</v>
      </c>
      <c r="G504" s="14" t="s">
        <v>919</v>
      </c>
      <c r="I504" s="36"/>
      <c r="J504" s="6"/>
    </row>
    <row r="505" spans="1:10" s="10" customFormat="1">
      <c r="A505" s="11">
        <v>28</v>
      </c>
      <c r="B505" s="12" t="s">
        <v>920</v>
      </c>
      <c r="C505" s="11" t="s">
        <v>921</v>
      </c>
      <c r="D505" s="13" t="e">
        <f>#REF!+TANGGERANG!$J$478</f>
        <v>#REF!</v>
      </c>
      <c r="E505" s="13" t="e">
        <f>#REF!+$K$478</f>
        <v>#REF!</v>
      </c>
      <c r="F505" s="13" t="e">
        <f>#REF!+$L$478</f>
        <v>#REF!</v>
      </c>
      <c r="G505" s="14" t="s">
        <v>440</v>
      </c>
      <c r="I505" s="36"/>
      <c r="J505" s="6"/>
    </row>
    <row r="506" spans="1:10" s="10" customFormat="1">
      <c r="A506" s="11">
        <v>29</v>
      </c>
      <c r="B506" s="12" t="s">
        <v>922</v>
      </c>
      <c r="C506" s="11" t="s">
        <v>923</v>
      </c>
      <c r="D506" s="13" t="e">
        <f>#REF!+TANGGERANG!$J$478</f>
        <v>#REF!</v>
      </c>
      <c r="E506" s="13" t="e">
        <f>#REF!+$K$478</f>
        <v>#REF!</v>
      </c>
      <c r="F506" s="13" t="e">
        <f>#REF!+$L$478</f>
        <v>#REF!</v>
      </c>
      <c r="G506" s="14" t="s">
        <v>654</v>
      </c>
      <c r="I506" s="36"/>
      <c r="J506" s="6"/>
    </row>
    <row r="507" spans="1:10" s="10" customFormat="1">
      <c r="A507" s="11">
        <v>30</v>
      </c>
      <c r="B507" s="12" t="s">
        <v>924</v>
      </c>
      <c r="C507" s="11" t="s">
        <v>925</v>
      </c>
      <c r="D507" s="13" t="e">
        <f>#REF!+TANGGERANG!$J$478</f>
        <v>#REF!</v>
      </c>
      <c r="E507" s="13" t="e">
        <f>#REF!+$K$478</f>
        <v>#REF!</v>
      </c>
      <c r="F507" s="13" t="e">
        <f>#REF!+$L$478</f>
        <v>#REF!</v>
      </c>
      <c r="G507" s="14" t="s">
        <v>440</v>
      </c>
      <c r="I507" s="36"/>
      <c r="J507" s="6"/>
    </row>
    <row r="508" spans="1:10" s="10" customFormat="1">
      <c r="A508" s="11">
        <v>31</v>
      </c>
      <c r="B508" s="12" t="s">
        <v>926</v>
      </c>
      <c r="C508" s="11" t="s">
        <v>927</v>
      </c>
      <c r="D508" s="13" t="e">
        <f>#REF!+TANGGERANG!$J$478</f>
        <v>#REF!</v>
      </c>
      <c r="E508" s="13" t="e">
        <f>#REF!+$K$478</f>
        <v>#REF!</v>
      </c>
      <c r="F508" s="13" t="e">
        <f>#REF!+$L$478</f>
        <v>#REF!</v>
      </c>
      <c r="G508" s="14" t="s">
        <v>654</v>
      </c>
      <c r="I508" s="36"/>
      <c r="J508" s="6"/>
    </row>
    <row r="509" spans="1:10" s="10" customFormat="1">
      <c r="A509" s="11">
        <v>32</v>
      </c>
      <c r="B509" s="12" t="s">
        <v>928</v>
      </c>
      <c r="C509" s="11" t="s">
        <v>929</v>
      </c>
      <c r="D509" s="13" t="e">
        <f>#REF!+TANGGERANG!$J$478</f>
        <v>#REF!</v>
      </c>
      <c r="E509" s="13" t="e">
        <f>#REF!+$K$478</f>
        <v>#REF!</v>
      </c>
      <c r="F509" s="13" t="e">
        <f>#REF!+$L$478</f>
        <v>#REF!</v>
      </c>
      <c r="G509" s="14" t="s">
        <v>440</v>
      </c>
      <c r="I509" s="36"/>
      <c r="J509" s="6"/>
    </row>
    <row r="510" spans="1:10" s="10" customFormat="1">
      <c r="A510" s="11">
        <v>33</v>
      </c>
      <c r="B510" s="12" t="s">
        <v>395</v>
      </c>
      <c r="C510" s="11" t="s">
        <v>930</v>
      </c>
      <c r="D510" s="13" t="e">
        <f>#REF!+TANGGERANG!$J$478</f>
        <v>#REF!</v>
      </c>
      <c r="E510" s="13" t="e">
        <f>#REF!+$K$478</f>
        <v>#REF!</v>
      </c>
      <c r="F510" s="13" t="e">
        <f>#REF!+$L$478</f>
        <v>#REF!</v>
      </c>
      <c r="G510" s="14" t="s">
        <v>440</v>
      </c>
      <c r="I510" s="36"/>
      <c r="J510" s="6"/>
    </row>
    <row r="511" spans="1:10" s="10" customFormat="1">
      <c r="A511" s="11">
        <v>34</v>
      </c>
      <c r="B511" s="12" t="s">
        <v>931</v>
      </c>
      <c r="C511" s="11" t="s">
        <v>932</v>
      </c>
      <c r="D511" s="13" t="e">
        <f>#REF!+TANGGERANG!$J$478</f>
        <v>#REF!</v>
      </c>
      <c r="E511" s="13" t="e">
        <f>#REF!+$K$478</f>
        <v>#REF!</v>
      </c>
      <c r="F511" s="13" t="e">
        <f>#REF!+$L$478</f>
        <v>#REF!</v>
      </c>
      <c r="G511" s="14" t="s">
        <v>440</v>
      </c>
      <c r="I511" s="36"/>
      <c r="J511" s="6"/>
    </row>
    <row r="512" spans="1:10" s="10" customFormat="1">
      <c r="A512" s="11">
        <v>35</v>
      </c>
      <c r="B512" s="12" t="s">
        <v>933</v>
      </c>
      <c r="C512" s="11" t="s">
        <v>934</v>
      </c>
      <c r="D512" s="13" t="e">
        <f>#REF!+TANGGERANG!$J$478</f>
        <v>#REF!</v>
      </c>
      <c r="E512" s="13" t="e">
        <f>#REF!+$K$478</f>
        <v>#REF!</v>
      </c>
      <c r="F512" s="13" t="e">
        <f>#REF!+$L$478</f>
        <v>#REF!</v>
      </c>
      <c r="G512" s="14" t="s">
        <v>440</v>
      </c>
      <c r="I512" s="36"/>
      <c r="J512" s="6"/>
    </row>
    <row r="513" spans="1:12">
      <c r="A513" s="349" t="s">
        <v>935</v>
      </c>
      <c r="B513" s="350"/>
      <c r="C513" s="350"/>
      <c r="D513" s="350"/>
      <c r="E513" s="350"/>
      <c r="F513" s="350"/>
      <c r="G513" s="351"/>
      <c r="I513" s="3"/>
      <c r="J513" s="6"/>
    </row>
    <row r="514" spans="1:12" ht="15" customHeight="1">
      <c r="A514" s="333" t="s">
        <v>9</v>
      </c>
      <c r="B514" s="334" t="s">
        <v>10</v>
      </c>
      <c r="C514" s="333" t="s">
        <v>11</v>
      </c>
      <c r="D514" s="339" t="s">
        <v>2293</v>
      </c>
      <c r="E514" s="341" t="s">
        <v>13</v>
      </c>
      <c r="F514" s="341"/>
      <c r="G514" s="335" t="s">
        <v>12</v>
      </c>
      <c r="I514" s="3"/>
      <c r="J514" s="6"/>
    </row>
    <row r="515" spans="1:12" ht="24.75" customHeight="1">
      <c r="A515" s="333"/>
      <c r="B515" s="334"/>
      <c r="C515" s="333"/>
      <c r="D515" s="340"/>
      <c r="E515" s="76" t="s">
        <v>14</v>
      </c>
      <c r="F515" s="76" t="s">
        <v>15</v>
      </c>
      <c r="G515" s="335"/>
      <c r="I515" s="8" t="s">
        <v>2281</v>
      </c>
      <c r="J515" s="9" t="s">
        <v>2282</v>
      </c>
      <c r="K515" s="9" t="s">
        <v>2283</v>
      </c>
      <c r="L515" s="9" t="s">
        <v>2284</v>
      </c>
    </row>
    <row r="516" spans="1:12" s="10" customFormat="1">
      <c r="A516" s="11">
        <v>1</v>
      </c>
      <c r="B516" s="38" t="s">
        <v>936</v>
      </c>
      <c r="C516" s="11" t="s">
        <v>937</v>
      </c>
      <c r="D516" s="13" t="e">
        <f>#REF!+TANGGERANG!$J$516</f>
        <v>#REF!</v>
      </c>
      <c r="E516" s="13" t="e">
        <f>#REF!+$K$516</f>
        <v>#REF!</v>
      </c>
      <c r="F516" s="13" t="e">
        <f>#REF!+$L$516</f>
        <v>#REF!</v>
      </c>
      <c r="G516" s="14" t="s">
        <v>170</v>
      </c>
      <c r="I516" s="15"/>
      <c r="J516" s="15">
        <v>1000</v>
      </c>
      <c r="K516" s="16">
        <v>200000</v>
      </c>
      <c r="L516" s="16">
        <v>200000</v>
      </c>
    </row>
    <row r="517" spans="1:12" s="10" customFormat="1">
      <c r="A517" s="11">
        <v>2</v>
      </c>
      <c r="B517" s="38" t="s">
        <v>938</v>
      </c>
      <c r="C517" s="11" t="s">
        <v>939</v>
      </c>
      <c r="D517" s="13" t="e">
        <f>#REF!+TANGGERANG!$J$516</f>
        <v>#REF!</v>
      </c>
      <c r="E517" s="13" t="e">
        <f>#REF!+$K$516</f>
        <v>#REF!</v>
      </c>
      <c r="F517" s="13" t="e">
        <f>#REF!+$L$516</f>
        <v>#REF!</v>
      </c>
      <c r="G517" s="14" t="s">
        <v>440</v>
      </c>
      <c r="I517" s="33"/>
      <c r="J517" s="6"/>
    </row>
    <row r="518" spans="1:12" s="10" customFormat="1">
      <c r="A518" s="11">
        <v>3</v>
      </c>
      <c r="B518" s="38" t="s">
        <v>940</v>
      </c>
      <c r="C518" s="11" t="s">
        <v>69</v>
      </c>
      <c r="D518" s="13" t="e">
        <f>#REF!+TANGGERANG!$J$516</f>
        <v>#REF!</v>
      </c>
      <c r="E518" s="13" t="e">
        <f>#REF!+$K$516</f>
        <v>#REF!</v>
      </c>
      <c r="F518" s="13" t="e">
        <f>#REF!+$L$516</f>
        <v>#REF!</v>
      </c>
      <c r="G518" s="14" t="s">
        <v>440</v>
      </c>
      <c r="I518" s="33"/>
      <c r="J518" s="6"/>
    </row>
    <row r="519" spans="1:12" s="10" customFormat="1">
      <c r="A519" s="11">
        <v>4</v>
      </c>
      <c r="B519" s="38" t="s">
        <v>941</v>
      </c>
      <c r="C519" s="11" t="s">
        <v>942</v>
      </c>
      <c r="D519" s="13" t="e">
        <f>#REF!+TANGGERANG!$J$516</f>
        <v>#REF!</v>
      </c>
      <c r="E519" s="13" t="e">
        <f>#REF!+$K$516</f>
        <v>#REF!</v>
      </c>
      <c r="F519" s="13" t="e">
        <f>#REF!+$L$516</f>
        <v>#REF!</v>
      </c>
      <c r="G519" s="14" t="s">
        <v>440</v>
      </c>
      <c r="I519" s="33"/>
      <c r="J519" s="6"/>
    </row>
    <row r="520" spans="1:12" s="10" customFormat="1">
      <c r="A520" s="11">
        <v>5</v>
      </c>
      <c r="B520" s="38" t="s">
        <v>943</v>
      </c>
      <c r="C520" s="11" t="s">
        <v>944</v>
      </c>
      <c r="D520" s="13" t="e">
        <f>#REF!+TANGGERANG!$J$516</f>
        <v>#REF!</v>
      </c>
      <c r="E520" s="13" t="e">
        <f>#REF!+$K$516</f>
        <v>#REF!</v>
      </c>
      <c r="F520" s="13" t="e">
        <f>#REF!+$L$516</f>
        <v>#REF!</v>
      </c>
      <c r="G520" s="14" t="s">
        <v>440</v>
      </c>
      <c r="I520" s="36"/>
      <c r="J520" s="6"/>
    </row>
    <row r="521" spans="1:12" s="10" customFormat="1">
      <c r="A521" s="11">
        <v>6</v>
      </c>
      <c r="B521" s="38" t="s">
        <v>945</v>
      </c>
      <c r="C521" s="11" t="s">
        <v>946</v>
      </c>
      <c r="D521" s="13" t="e">
        <f>#REF!+TANGGERANG!$J$516</f>
        <v>#REF!</v>
      </c>
      <c r="E521" s="13" t="e">
        <f>#REF!+$K$516</f>
        <v>#REF!</v>
      </c>
      <c r="F521" s="13" t="e">
        <f>#REF!+$L$516</f>
        <v>#REF!</v>
      </c>
      <c r="G521" s="14" t="s">
        <v>440</v>
      </c>
      <c r="I521" s="36"/>
      <c r="J521" s="6"/>
    </row>
    <row r="522" spans="1:12" s="10" customFormat="1">
      <c r="A522" s="11">
        <v>7</v>
      </c>
      <c r="B522" s="38" t="s">
        <v>947</v>
      </c>
      <c r="C522" s="11" t="s">
        <v>948</v>
      </c>
      <c r="D522" s="13" t="e">
        <f>#REF!+TANGGERANG!$J$516</f>
        <v>#REF!</v>
      </c>
      <c r="E522" s="13" t="e">
        <f>#REF!+$K$516</f>
        <v>#REF!</v>
      </c>
      <c r="F522" s="13" t="e">
        <f>#REF!+$L$516</f>
        <v>#REF!</v>
      </c>
      <c r="G522" s="14" t="s">
        <v>440</v>
      </c>
      <c r="I522" s="36"/>
      <c r="J522" s="6"/>
    </row>
    <row r="523" spans="1:12" s="10" customFormat="1">
      <c r="A523" s="11">
        <v>8</v>
      </c>
      <c r="B523" s="38" t="s">
        <v>949</v>
      </c>
      <c r="C523" s="11" t="s">
        <v>321</v>
      </c>
      <c r="D523" s="13" t="e">
        <f>#REF!+TANGGERANG!$J$516</f>
        <v>#REF!</v>
      </c>
      <c r="E523" s="13" t="e">
        <f>#REF!+$K$516</f>
        <v>#REF!</v>
      </c>
      <c r="F523" s="13" t="e">
        <f>#REF!+$L$516</f>
        <v>#REF!</v>
      </c>
      <c r="G523" s="14" t="s">
        <v>440</v>
      </c>
      <c r="I523" s="36"/>
      <c r="J523" s="6"/>
    </row>
    <row r="524" spans="1:12" s="10" customFormat="1">
      <c r="A524" s="11">
        <v>9</v>
      </c>
      <c r="B524" s="38" t="s">
        <v>950</v>
      </c>
      <c r="C524" s="11" t="s">
        <v>951</v>
      </c>
      <c r="D524" s="13" t="e">
        <f>#REF!+TANGGERANG!$J$516</f>
        <v>#REF!</v>
      </c>
      <c r="E524" s="13" t="e">
        <f>#REF!+$K$516</f>
        <v>#REF!</v>
      </c>
      <c r="F524" s="13" t="e">
        <f>#REF!+$L$516</f>
        <v>#REF!</v>
      </c>
      <c r="G524" s="14" t="s">
        <v>440</v>
      </c>
      <c r="I524" s="36"/>
      <c r="J524" s="6"/>
    </row>
    <row r="525" spans="1:12" s="10" customFormat="1">
      <c r="A525" s="11">
        <v>10</v>
      </c>
      <c r="B525" s="38" t="s">
        <v>952</v>
      </c>
      <c r="C525" s="11" t="s">
        <v>953</v>
      </c>
      <c r="D525" s="13" t="e">
        <f>#REF!+TANGGERANG!$J$516</f>
        <v>#REF!</v>
      </c>
      <c r="E525" s="13" t="e">
        <f>#REF!+$K$516</f>
        <v>#REF!</v>
      </c>
      <c r="F525" s="13" t="e">
        <f>#REF!+$L$516</f>
        <v>#REF!</v>
      </c>
      <c r="G525" s="14" t="s">
        <v>302</v>
      </c>
      <c r="I525" s="36"/>
      <c r="J525" s="6"/>
    </row>
    <row r="526" spans="1:12" s="10" customFormat="1">
      <c r="A526" s="11">
        <v>11</v>
      </c>
      <c r="B526" s="38" t="s">
        <v>954</v>
      </c>
      <c r="C526" s="11" t="s">
        <v>955</v>
      </c>
      <c r="D526" s="13" t="e">
        <f>#REF!+TANGGERANG!$J$516</f>
        <v>#REF!</v>
      </c>
      <c r="E526" s="13" t="e">
        <f>#REF!+$K$516</f>
        <v>#REF!</v>
      </c>
      <c r="F526" s="13" t="e">
        <f>#REF!+$L$516</f>
        <v>#REF!</v>
      </c>
      <c r="G526" s="14" t="s">
        <v>440</v>
      </c>
      <c r="I526" s="33"/>
      <c r="J526" s="6"/>
    </row>
    <row r="527" spans="1:12" s="10" customFormat="1">
      <c r="A527" s="11">
        <v>12</v>
      </c>
      <c r="B527" s="38" t="s">
        <v>956</v>
      </c>
      <c r="C527" s="11" t="s">
        <v>957</v>
      </c>
      <c r="D527" s="13" t="e">
        <f>#REF!+TANGGERANG!$J$516</f>
        <v>#REF!</v>
      </c>
      <c r="E527" s="13" t="e">
        <f>#REF!+$K$516</f>
        <v>#REF!</v>
      </c>
      <c r="F527" s="13" t="e">
        <f>#REF!+$L$516</f>
        <v>#REF!</v>
      </c>
      <c r="G527" s="14" t="s">
        <v>440</v>
      </c>
      <c r="I527" s="33"/>
      <c r="J527" s="6"/>
    </row>
    <row r="528" spans="1:12" s="10" customFormat="1">
      <c r="A528" s="11">
        <v>13</v>
      </c>
      <c r="B528" s="38" t="s">
        <v>958</v>
      </c>
      <c r="C528" s="11" t="s">
        <v>959</v>
      </c>
      <c r="D528" s="13" t="e">
        <f>#REF!+TANGGERANG!$J$516</f>
        <v>#REF!</v>
      </c>
      <c r="E528" s="13" t="e">
        <f>#REF!+$K$516</f>
        <v>#REF!</v>
      </c>
      <c r="F528" s="13" t="e">
        <f>#REF!+$L$516</f>
        <v>#REF!</v>
      </c>
      <c r="G528" s="14" t="s">
        <v>302</v>
      </c>
      <c r="I528" s="33"/>
      <c r="J528" s="6"/>
    </row>
    <row r="529" spans="1:10" s="10" customFormat="1">
      <c r="A529" s="11">
        <v>14</v>
      </c>
      <c r="B529" s="38" t="s">
        <v>960</v>
      </c>
      <c r="C529" s="11" t="s">
        <v>961</v>
      </c>
      <c r="D529" s="13" t="e">
        <f>#REF!+TANGGERANG!$J$516</f>
        <v>#REF!</v>
      </c>
      <c r="E529" s="13" t="e">
        <f>#REF!+$K$516</f>
        <v>#REF!</v>
      </c>
      <c r="F529" s="13" t="e">
        <f>#REF!+$L$516</f>
        <v>#REF!</v>
      </c>
      <c r="G529" s="14" t="s">
        <v>302</v>
      </c>
      <c r="I529" s="33"/>
      <c r="J529" s="6"/>
    </row>
    <row r="530" spans="1:10" s="10" customFormat="1">
      <c r="A530" s="11">
        <v>15</v>
      </c>
      <c r="B530" s="38" t="s">
        <v>962</v>
      </c>
      <c r="C530" s="11" t="s">
        <v>435</v>
      </c>
      <c r="D530" s="13" t="e">
        <f>#REF!+TANGGERANG!$J$516</f>
        <v>#REF!</v>
      </c>
      <c r="E530" s="13" t="e">
        <f>#REF!+$K$516</f>
        <v>#REF!</v>
      </c>
      <c r="F530" s="13" t="e">
        <f>#REF!+$L$516</f>
        <v>#REF!</v>
      </c>
      <c r="G530" s="14" t="s">
        <v>440</v>
      </c>
      <c r="I530" s="33"/>
      <c r="J530" s="6"/>
    </row>
    <row r="531" spans="1:10" s="10" customFormat="1">
      <c r="A531" s="11">
        <v>15</v>
      </c>
      <c r="B531" s="38" t="s">
        <v>963</v>
      </c>
      <c r="C531" s="11" t="s">
        <v>964</v>
      </c>
      <c r="D531" s="13" t="e">
        <f>#REF!+TANGGERANG!$J$516</f>
        <v>#REF!</v>
      </c>
      <c r="E531" s="13" t="e">
        <f>#REF!+$K$516</f>
        <v>#REF!</v>
      </c>
      <c r="F531" s="13" t="e">
        <f>#REF!+$L$516</f>
        <v>#REF!</v>
      </c>
      <c r="G531" s="14" t="s">
        <v>302</v>
      </c>
      <c r="I531" s="33"/>
      <c r="J531" s="6"/>
    </row>
    <row r="532" spans="1:10" s="10" customFormat="1">
      <c r="A532" s="11">
        <v>17</v>
      </c>
      <c r="B532" s="38" t="s">
        <v>965</v>
      </c>
      <c r="C532" s="11" t="s">
        <v>966</v>
      </c>
      <c r="D532" s="13" t="e">
        <f>#REF!+TANGGERANG!$J$516</f>
        <v>#REF!</v>
      </c>
      <c r="E532" s="13" t="e">
        <f>#REF!+$K$516</f>
        <v>#REF!</v>
      </c>
      <c r="F532" s="13" t="e">
        <f>#REF!+$L$516</f>
        <v>#REF!</v>
      </c>
      <c r="G532" s="14" t="s">
        <v>302</v>
      </c>
      <c r="I532" s="33"/>
      <c r="J532" s="6"/>
    </row>
    <row r="533" spans="1:10" s="10" customFormat="1">
      <c r="A533" s="11">
        <v>18</v>
      </c>
      <c r="B533" s="38" t="s">
        <v>967</v>
      </c>
      <c r="C533" s="11" t="s">
        <v>968</v>
      </c>
      <c r="D533" s="13" t="e">
        <f>#REF!+TANGGERANG!$J$516</f>
        <v>#REF!</v>
      </c>
      <c r="E533" s="13" t="e">
        <f>#REF!+$K$516</f>
        <v>#REF!</v>
      </c>
      <c r="F533" s="13" t="e">
        <f>#REF!+$L$516</f>
        <v>#REF!</v>
      </c>
      <c r="G533" s="14" t="s">
        <v>654</v>
      </c>
      <c r="I533" s="33"/>
      <c r="J533" s="6"/>
    </row>
    <row r="534" spans="1:10" s="10" customFormat="1">
      <c r="A534" s="11">
        <v>19</v>
      </c>
      <c r="B534" s="38" t="s">
        <v>969</v>
      </c>
      <c r="C534" s="11" t="s">
        <v>970</v>
      </c>
      <c r="D534" s="13" t="e">
        <f>#REF!+TANGGERANG!$J$516</f>
        <v>#REF!</v>
      </c>
      <c r="E534" s="13" t="e">
        <f>#REF!+$K$516</f>
        <v>#REF!</v>
      </c>
      <c r="F534" s="13" t="e">
        <f>#REF!+$L$516</f>
        <v>#REF!</v>
      </c>
      <c r="G534" s="14" t="s">
        <v>302</v>
      </c>
      <c r="I534" s="33"/>
      <c r="J534" s="6"/>
    </row>
    <row r="535" spans="1:10" s="10" customFormat="1">
      <c r="A535" s="11">
        <v>20</v>
      </c>
      <c r="B535" s="38" t="s">
        <v>971</v>
      </c>
      <c r="C535" s="11" t="s">
        <v>972</v>
      </c>
      <c r="D535" s="13" t="e">
        <f>#REF!+TANGGERANG!$J$516</f>
        <v>#REF!</v>
      </c>
      <c r="E535" s="13" t="e">
        <f>#REF!+$K$516</f>
        <v>#REF!</v>
      </c>
      <c r="F535" s="13" t="e">
        <f>#REF!+$L$516</f>
        <v>#REF!</v>
      </c>
      <c r="G535" s="14" t="s">
        <v>973</v>
      </c>
      <c r="I535" s="39"/>
      <c r="J535" s="6"/>
    </row>
    <row r="536" spans="1:10" s="10" customFormat="1">
      <c r="A536" s="26">
        <v>21</v>
      </c>
      <c r="B536" s="40" t="s">
        <v>974</v>
      </c>
      <c r="C536" s="11" t="s">
        <v>975</v>
      </c>
      <c r="D536" s="13" t="e">
        <f>#REF!+TANGGERANG!$J$516</f>
        <v>#REF!</v>
      </c>
      <c r="E536" s="13" t="e">
        <f>#REF!+$K$516</f>
        <v>#REF!</v>
      </c>
      <c r="F536" s="13" t="e">
        <f>#REF!+$L$516</f>
        <v>#REF!</v>
      </c>
      <c r="G536" s="14" t="s">
        <v>302</v>
      </c>
      <c r="I536" s="39"/>
      <c r="J536" s="6"/>
    </row>
    <row r="537" spans="1:10" s="10" customFormat="1">
      <c r="A537" s="11">
        <v>22</v>
      </c>
      <c r="B537" s="41" t="s">
        <v>976</v>
      </c>
      <c r="C537" s="11" t="s">
        <v>977</v>
      </c>
      <c r="D537" s="13" t="e">
        <f>#REF!+TANGGERANG!$J$516</f>
        <v>#REF!</v>
      </c>
      <c r="E537" s="13" t="e">
        <f>#REF!+$K$516</f>
        <v>#REF!</v>
      </c>
      <c r="F537" s="13" t="e">
        <f>#REF!+$L$516</f>
        <v>#REF!</v>
      </c>
      <c r="G537" s="14" t="s">
        <v>302</v>
      </c>
      <c r="I537" s="39"/>
      <c r="J537" s="6"/>
    </row>
    <row r="538" spans="1:10" s="10" customFormat="1">
      <c r="A538" s="11">
        <v>23</v>
      </c>
      <c r="B538" s="41" t="s">
        <v>978</v>
      </c>
      <c r="C538" s="11" t="s">
        <v>979</v>
      </c>
      <c r="D538" s="13" t="e">
        <f>#REF!+TANGGERANG!$J$516</f>
        <v>#REF!</v>
      </c>
      <c r="E538" s="13" t="e">
        <f>#REF!+$K$516</f>
        <v>#REF!</v>
      </c>
      <c r="F538" s="13" t="e">
        <f>#REF!+$L$516</f>
        <v>#REF!</v>
      </c>
      <c r="G538" s="14" t="s">
        <v>302</v>
      </c>
      <c r="I538" s="39"/>
      <c r="J538" s="6"/>
    </row>
    <row r="539" spans="1:10" s="10" customFormat="1">
      <c r="A539" s="11">
        <v>24</v>
      </c>
      <c r="B539" s="41" t="s">
        <v>980</v>
      </c>
      <c r="C539" s="11" t="s">
        <v>981</v>
      </c>
      <c r="D539" s="13" t="e">
        <f>#REF!+TANGGERANG!$J$516</f>
        <v>#REF!</v>
      </c>
      <c r="E539" s="13" t="e">
        <f>#REF!+$K$516</f>
        <v>#REF!</v>
      </c>
      <c r="F539" s="13" t="e">
        <f>#REF!+$L$516</f>
        <v>#REF!</v>
      </c>
      <c r="G539" s="14" t="s">
        <v>302</v>
      </c>
      <c r="I539" s="39"/>
      <c r="J539" s="6"/>
    </row>
    <row r="540" spans="1:10" s="10" customFormat="1">
      <c r="A540" s="11">
        <v>25</v>
      </c>
      <c r="B540" s="41" t="s">
        <v>982</v>
      </c>
      <c r="C540" s="11" t="s">
        <v>977</v>
      </c>
      <c r="D540" s="13" t="e">
        <f>#REF!+TANGGERANG!$J$516</f>
        <v>#REF!</v>
      </c>
      <c r="E540" s="13" t="e">
        <f>#REF!+$K$516</f>
        <v>#REF!</v>
      </c>
      <c r="F540" s="13" t="e">
        <f>#REF!+$L$516</f>
        <v>#REF!</v>
      </c>
      <c r="G540" s="14" t="s">
        <v>302</v>
      </c>
      <c r="I540" s="39"/>
      <c r="J540" s="6"/>
    </row>
    <row r="541" spans="1:10" s="10" customFormat="1">
      <c r="A541" s="11">
        <v>26</v>
      </c>
      <c r="B541" s="41" t="s">
        <v>983</v>
      </c>
      <c r="C541" s="11" t="s">
        <v>975</v>
      </c>
      <c r="D541" s="13" t="e">
        <f>#REF!+TANGGERANG!$J$516</f>
        <v>#REF!</v>
      </c>
      <c r="E541" s="13" t="e">
        <f>#REF!+$K$516</f>
        <v>#REF!</v>
      </c>
      <c r="F541" s="13" t="e">
        <f>#REF!+$L$516</f>
        <v>#REF!</v>
      </c>
      <c r="G541" s="14" t="s">
        <v>302</v>
      </c>
      <c r="I541" s="39"/>
      <c r="J541" s="6"/>
    </row>
    <row r="542" spans="1:10" s="10" customFormat="1">
      <c r="A542" s="11">
        <v>27</v>
      </c>
      <c r="B542" s="41" t="s">
        <v>984</v>
      </c>
      <c r="C542" s="11" t="s">
        <v>985</v>
      </c>
      <c r="D542" s="13" t="e">
        <f>#REF!+TANGGERANG!$J$516</f>
        <v>#REF!</v>
      </c>
      <c r="E542" s="13" t="e">
        <f>#REF!+$K$516</f>
        <v>#REF!</v>
      </c>
      <c r="F542" s="13" t="e">
        <f>#REF!+$L$516</f>
        <v>#REF!</v>
      </c>
      <c r="G542" s="14" t="s">
        <v>302</v>
      </c>
      <c r="I542" s="39"/>
      <c r="J542" s="6"/>
    </row>
    <row r="543" spans="1:10" s="10" customFormat="1">
      <c r="A543" s="11">
        <v>28</v>
      </c>
      <c r="B543" s="42" t="s">
        <v>986</v>
      </c>
      <c r="C543" s="11" t="s">
        <v>987</v>
      </c>
      <c r="D543" s="13" t="e">
        <f>#REF!+TANGGERANG!$J$516</f>
        <v>#REF!</v>
      </c>
      <c r="E543" s="13" t="e">
        <f>#REF!+$K$516</f>
        <v>#REF!</v>
      </c>
      <c r="F543" s="13" t="e">
        <f>#REF!+$L$516</f>
        <v>#REF!</v>
      </c>
      <c r="G543" s="14" t="s">
        <v>302</v>
      </c>
      <c r="I543" s="39"/>
      <c r="J543" s="6"/>
    </row>
    <row r="544" spans="1:10" s="10" customFormat="1">
      <c r="A544" s="11">
        <v>29</v>
      </c>
      <c r="B544" s="43" t="s">
        <v>988</v>
      </c>
      <c r="C544" s="11" t="s">
        <v>989</v>
      </c>
      <c r="D544" s="13" t="e">
        <f>#REF!+TANGGERANG!$J$516</f>
        <v>#REF!</v>
      </c>
      <c r="E544" s="13" t="e">
        <f>#REF!+$K$516</f>
        <v>#REF!</v>
      </c>
      <c r="F544" s="13" t="e">
        <f>#REF!+$L$516</f>
        <v>#REF!</v>
      </c>
      <c r="G544" s="14" t="s">
        <v>302</v>
      </c>
      <c r="I544" s="39"/>
      <c r="J544" s="6"/>
    </row>
    <row r="545" spans="1:10" s="10" customFormat="1">
      <c r="A545" s="11">
        <v>30</v>
      </c>
      <c r="B545" s="43" t="s">
        <v>990</v>
      </c>
      <c r="C545" s="11" t="s">
        <v>991</v>
      </c>
      <c r="D545" s="13" t="e">
        <f>#REF!+TANGGERANG!$J$516</f>
        <v>#REF!</v>
      </c>
      <c r="E545" s="13" t="e">
        <f>#REF!+$K$516</f>
        <v>#REF!</v>
      </c>
      <c r="F545" s="13" t="e">
        <f>#REF!+$L$516</f>
        <v>#REF!</v>
      </c>
      <c r="G545" s="14" t="s">
        <v>302</v>
      </c>
      <c r="I545" s="39"/>
      <c r="J545" s="6"/>
    </row>
    <row r="546" spans="1:10" s="10" customFormat="1">
      <c r="A546" s="11">
        <v>31</v>
      </c>
      <c r="B546" s="43" t="s">
        <v>992</v>
      </c>
      <c r="C546" s="11" t="s">
        <v>993</v>
      </c>
      <c r="D546" s="13" t="e">
        <f>#REF!+TANGGERANG!$J$516</f>
        <v>#REF!</v>
      </c>
      <c r="E546" s="13" t="e">
        <f>#REF!+$K$516</f>
        <v>#REF!</v>
      </c>
      <c r="F546" s="13" t="e">
        <f>#REF!+$L$516</f>
        <v>#REF!</v>
      </c>
      <c r="G546" s="14" t="s">
        <v>302</v>
      </c>
      <c r="I546" s="39"/>
      <c r="J546" s="6"/>
    </row>
    <row r="547" spans="1:10" s="10" customFormat="1">
      <c r="A547" s="11">
        <v>32</v>
      </c>
      <c r="B547" s="43" t="s">
        <v>994</v>
      </c>
      <c r="C547" s="11" t="s">
        <v>995</v>
      </c>
      <c r="D547" s="13" t="e">
        <f>#REF!+TANGGERANG!$J$516</f>
        <v>#REF!</v>
      </c>
      <c r="E547" s="13" t="e">
        <f>#REF!+$K$516</f>
        <v>#REF!</v>
      </c>
      <c r="F547" s="13" t="e">
        <f>#REF!+$L$516</f>
        <v>#REF!</v>
      </c>
      <c r="G547" s="14" t="s">
        <v>302</v>
      </c>
      <c r="I547" s="39"/>
      <c r="J547" s="6"/>
    </row>
    <row r="548" spans="1:10" s="10" customFormat="1">
      <c r="A548" s="11">
        <v>34</v>
      </c>
      <c r="B548" s="43" t="s">
        <v>996</v>
      </c>
      <c r="C548" s="11" t="s">
        <v>997</v>
      </c>
      <c r="D548" s="13" t="e">
        <f>#REF!+TANGGERANG!$J$516</f>
        <v>#REF!</v>
      </c>
      <c r="E548" s="13" t="e">
        <f>#REF!+$K$516</f>
        <v>#REF!</v>
      </c>
      <c r="F548" s="13" t="e">
        <f>#REF!+$L$516</f>
        <v>#REF!</v>
      </c>
      <c r="G548" s="14" t="s">
        <v>302</v>
      </c>
      <c r="I548" s="39"/>
      <c r="J548" s="6"/>
    </row>
    <row r="549" spans="1:10" s="10" customFormat="1">
      <c r="A549" s="11">
        <v>35</v>
      </c>
      <c r="B549" s="43" t="s">
        <v>998</v>
      </c>
      <c r="C549" s="11" t="s">
        <v>999</v>
      </c>
      <c r="D549" s="13" t="e">
        <f>#REF!+TANGGERANG!$J$516</f>
        <v>#REF!</v>
      </c>
      <c r="E549" s="13" t="e">
        <f>#REF!+$K$516</f>
        <v>#REF!</v>
      </c>
      <c r="F549" s="13" t="e">
        <f>#REF!+$L$516</f>
        <v>#REF!</v>
      </c>
      <c r="G549" s="14" t="s">
        <v>302</v>
      </c>
      <c r="I549" s="39"/>
      <c r="J549" s="6"/>
    </row>
    <row r="550" spans="1:10" s="10" customFormat="1">
      <c r="A550" s="11">
        <v>36.5</v>
      </c>
      <c r="B550" s="44" t="s">
        <v>1000</v>
      </c>
      <c r="C550" s="11" t="s">
        <v>1001</v>
      </c>
      <c r="D550" s="13" t="e">
        <f>#REF!+TANGGERANG!$J$516</f>
        <v>#REF!</v>
      </c>
      <c r="E550" s="13" t="e">
        <f>#REF!+$K$516</f>
        <v>#REF!</v>
      </c>
      <c r="F550" s="13" t="e">
        <f>#REF!+$L$516</f>
        <v>#REF!</v>
      </c>
      <c r="G550" s="14" t="s">
        <v>302</v>
      </c>
      <c r="I550" s="39"/>
      <c r="J550" s="6"/>
    </row>
    <row r="551" spans="1:10" s="10" customFormat="1">
      <c r="A551" s="11">
        <v>37.9</v>
      </c>
      <c r="B551" s="44" t="s">
        <v>1002</v>
      </c>
      <c r="C551" s="11" t="s">
        <v>701</v>
      </c>
      <c r="D551" s="13" t="e">
        <f>#REF!+TANGGERANG!$J$516</f>
        <v>#REF!</v>
      </c>
      <c r="E551" s="13" t="e">
        <f>#REF!+$K$516</f>
        <v>#REF!</v>
      </c>
      <c r="F551" s="13" t="e">
        <f>#REF!+$L$516</f>
        <v>#REF!</v>
      </c>
      <c r="G551" s="14" t="s">
        <v>302</v>
      </c>
      <c r="I551" s="39"/>
      <c r="J551" s="6"/>
    </row>
    <row r="552" spans="1:10" s="10" customFormat="1">
      <c r="A552" s="11">
        <v>39.299999999999997</v>
      </c>
      <c r="B552" s="44" t="s">
        <v>1003</v>
      </c>
      <c r="C552" s="11" t="s">
        <v>252</v>
      </c>
      <c r="D552" s="13" t="e">
        <f>#REF!+TANGGERANG!$J$516</f>
        <v>#REF!</v>
      </c>
      <c r="E552" s="13" t="e">
        <f>#REF!+$K$516</f>
        <v>#REF!</v>
      </c>
      <c r="F552" s="13" t="e">
        <f>#REF!+$L$516</f>
        <v>#REF!</v>
      </c>
      <c r="G552" s="14" t="s">
        <v>302</v>
      </c>
      <c r="I552" s="39"/>
      <c r="J552" s="6"/>
    </row>
    <row r="553" spans="1:10" s="10" customFormat="1">
      <c r="A553" s="11">
        <v>40.700000000000003</v>
      </c>
      <c r="B553" s="44" t="s">
        <v>1004</v>
      </c>
      <c r="C553" s="11" t="s">
        <v>1005</v>
      </c>
      <c r="D553" s="13" t="e">
        <f>#REF!+TANGGERANG!$J$516</f>
        <v>#REF!</v>
      </c>
      <c r="E553" s="13" t="e">
        <f>#REF!+$K$516</f>
        <v>#REF!</v>
      </c>
      <c r="F553" s="13" t="e">
        <f>#REF!+$L$516</f>
        <v>#REF!</v>
      </c>
      <c r="G553" s="14" t="s">
        <v>302</v>
      </c>
      <c r="I553" s="39"/>
      <c r="J553" s="6"/>
    </row>
    <row r="554" spans="1:10" s="10" customFormat="1">
      <c r="A554" s="11">
        <v>42.1</v>
      </c>
      <c r="B554" s="44" t="s">
        <v>1006</v>
      </c>
      <c r="C554" s="11" t="s">
        <v>1007</v>
      </c>
      <c r="D554" s="13" t="e">
        <f>#REF!+TANGGERANG!$J$516</f>
        <v>#REF!</v>
      </c>
      <c r="E554" s="13" t="e">
        <f>#REF!+$K$516</f>
        <v>#REF!</v>
      </c>
      <c r="F554" s="13" t="e">
        <f>#REF!+$L$516</f>
        <v>#REF!</v>
      </c>
      <c r="G554" s="14" t="s">
        <v>302</v>
      </c>
      <c r="I554" s="39"/>
      <c r="J554" s="6"/>
    </row>
    <row r="555" spans="1:10" s="10" customFormat="1">
      <c r="A555" s="11">
        <v>43.5</v>
      </c>
      <c r="B555" s="44" t="s">
        <v>1008</v>
      </c>
      <c r="C555" s="11" t="s">
        <v>292</v>
      </c>
      <c r="D555" s="13" t="e">
        <f>#REF!+TANGGERANG!$J$516</f>
        <v>#REF!</v>
      </c>
      <c r="E555" s="13" t="e">
        <f>#REF!+$K$516</f>
        <v>#REF!</v>
      </c>
      <c r="F555" s="13" t="e">
        <f>#REF!+$L$516</f>
        <v>#REF!</v>
      </c>
      <c r="G555" s="14" t="s">
        <v>302</v>
      </c>
      <c r="I555" s="39"/>
      <c r="J555" s="6"/>
    </row>
    <row r="556" spans="1:10" s="10" customFormat="1">
      <c r="A556" s="11">
        <v>44.9</v>
      </c>
      <c r="B556" s="44" t="s">
        <v>1009</v>
      </c>
      <c r="C556" s="11" t="s">
        <v>1010</v>
      </c>
      <c r="D556" s="13" t="e">
        <f>#REF!+TANGGERANG!$J$516</f>
        <v>#REF!</v>
      </c>
      <c r="E556" s="13" t="e">
        <f>#REF!+$K$516</f>
        <v>#REF!</v>
      </c>
      <c r="F556" s="13" t="e">
        <f>#REF!+$L$516</f>
        <v>#REF!</v>
      </c>
      <c r="G556" s="14" t="s">
        <v>302</v>
      </c>
      <c r="I556" s="39"/>
      <c r="J556" s="6"/>
    </row>
    <row r="557" spans="1:10" s="10" customFormat="1">
      <c r="A557" s="11">
        <v>46.3</v>
      </c>
      <c r="B557" s="44" t="s">
        <v>1011</v>
      </c>
      <c r="C557" s="11" t="s">
        <v>1012</v>
      </c>
      <c r="D557" s="13" t="e">
        <f>#REF!+TANGGERANG!$J$516</f>
        <v>#REF!</v>
      </c>
      <c r="E557" s="13" t="e">
        <f>#REF!+$K$516</f>
        <v>#REF!</v>
      </c>
      <c r="F557" s="13" t="e">
        <f>#REF!+$L$516</f>
        <v>#REF!</v>
      </c>
      <c r="G557" s="14" t="s">
        <v>302</v>
      </c>
      <c r="I557" s="39"/>
      <c r="J557" s="6"/>
    </row>
    <row r="558" spans="1:10" s="10" customFormat="1">
      <c r="A558" s="11">
        <v>47.7</v>
      </c>
      <c r="B558" s="44" t="s">
        <v>1013</v>
      </c>
      <c r="C558" s="11" t="s">
        <v>1014</v>
      </c>
      <c r="D558" s="13" t="e">
        <f>#REF!+TANGGERANG!$J$516</f>
        <v>#REF!</v>
      </c>
      <c r="E558" s="13" t="e">
        <f>#REF!+$K$516</f>
        <v>#REF!</v>
      </c>
      <c r="F558" s="13" t="e">
        <f>#REF!+$L$516</f>
        <v>#REF!</v>
      </c>
      <c r="G558" s="14" t="s">
        <v>302</v>
      </c>
      <c r="I558" s="39"/>
      <c r="J558" s="6"/>
    </row>
    <row r="559" spans="1:10" s="10" customFormat="1">
      <c r="A559" s="11">
        <v>49.1</v>
      </c>
      <c r="B559" s="45" t="s">
        <v>1015</v>
      </c>
      <c r="C559" s="11" t="s">
        <v>1016</v>
      </c>
      <c r="D559" s="13" t="e">
        <f>#REF!+TANGGERANG!$J$516</f>
        <v>#REF!</v>
      </c>
      <c r="E559" s="13" t="e">
        <f>#REF!+$K$516</f>
        <v>#REF!</v>
      </c>
      <c r="F559" s="13" t="e">
        <f>#REF!+$L$516</f>
        <v>#REF!</v>
      </c>
      <c r="G559" s="14" t="s">
        <v>302</v>
      </c>
      <c r="I559" s="39"/>
      <c r="J559" s="6"/>
    </row>
    <row r="560" spans="1:10" s="10" customFormat="1">
      <c r="A560" s="11">
        <v>50.5</v>
      </c>
      <c r="B560" s="45" t="s">
        <v>1017</v>
      </c>
      <c r="C560" s="11" t="s">
        <v>1018</v>
      </c>
      <c r="D560" s="13" t="e">
        <f>#REF!+TANGGERANG!$J$516</f>
        <v>#REF!</v>
      </c>
      <c r="E560" s="13" t="e">
        <f>#REF!+$K$516</f>
        <v>#REF!</v>
      </c>
      <c r="F560" s="13" t="e">
        <f>#REF!+$L$516</f>
        <v>#REF!</v>
      </c>
      <c r="G560" s="14" t="s">
        <v>302</v>
      </c>
      <c r="I560" s="39"/>
      <c r="J560" s="6"/>
    </row>
    <row r="561" spans="1:10" s="10" customFormat="1">
      <c r="A561" s="11">
        <v>51.900000000000098</v>
      </c>
      <c r="B561" s="45" t="s">
        <v>1019</v>
      </c>
      <c r="C561" s="11" t="s">
        <v>1020</v>
      </c>
      <c r="D561" s="13" t="e">
        <f>#REF!+TANGGERANG!$J$516</f>
        <v>#REF!</v>
      </c>
      <c r="E561" s="13" t="e">
        <f>#REF!+$K$516</f>
        <v>#REF!</v>
      </c>
      <c r="F561" s="13" t="e">
        <f>#REF!+$L$516</f>
        <v>#REF!</v>
      </c>
      <c r="G561" s="14" t="s">
        <v>302</v>
      </c>
      <c r="I561" s="39"/>
      <c r="J561" s="6"/>
    </row>
    <row r="562" spans="1:10" s="10" customFormat="1">
      <c r="A562" s="11">
        <v>53.300000000000097</v>
      </c>
      <c r="B562" s="45" t="s">
        <v>1021</v>
      </c>
      <c r="C562" s="11" t="s">
        <v>1022</v>
      </c>
      <c r="D562" s="13" t="e">
        <f>#REF!+TANGGERANG!$J$516</f>
        <v>#REF!</v>
      </c>
      <c r="E562" s="13" t="e">
        <f>#REF!+$K$516</f>
        <v>#REF!</v>
      </c>
      <c r="F562" s="13" t="e">
        <f>#REF!+$L$516</f>
        <v>#REF!</v>
      </c>
      <c r="G562" s="14" t="s">
        <v>302</v>
      </c>
      <c r="I562" s="39"/>
      <c r="J562" s="6"/>
    </row>
    <row r="563" spans="1:10" s="10" customFormat="1">
      <c r="A563" s="11">
        <v>54.700000000000102</v>
      </c>
      <c r="B563" s="45" t="s">
        <v>1023</v>
      </c>
      <c r="C563" s="11" t="s">
        <v>1024</v>
      </c>
      <c r="D563" s="13" t="e">
        <f>#REF!+TANGGERANG!$J$516</f>
        <v>#REF!</v>
      </c>
      <c r="E563" s="13" t="e">
        <f>#REF!+$K$516</f>
        <v>#REF!</v>
      </c>
      <c r="F563" s="13" t="e">
        <f>#REF!+$L$516</f>
        <v>#REF!</v>
      </c>
      <c r="G563" s="14" t="s">
        <v>302</v>
      </c>
      <c r="I563" s="39"/>
      <c r="J563" s="6"/>
    </row>
    <row r="564" spans="1:10" s="10" customFormat="1">
      <c r="A564" s="11">
        <v>56.100000000000101</v>
      </c>
      <c r="B564" s="45" t="s">
        <v>1025</v>
      </c>
      <c r="C564" s="11" t="s">
        <v>1026</v>
      </c>
      <c r="D564" s="13" t="e">
        <f>#REF!+TANGGERANG!$J$516</f>
        <v>#REF!</v>
      </c>
      <c r="E564" s="13" t="e">
        <f>#REF!+$K$516</f>
        <v>#REF!</v>
      </c>
      <c r="F564" s="13" t="e">
        <f>#REF!+$L$516</f>
        <v>#REF!</v>
      </c>
      <c r="G564" s="14" t="s">
        <v>302</v>
      </c>
      <c r="I564" s="39"/>
      <c r="J564" s="6"/>
    </row>
    <row r="565" spans="1:10" s="10" customFormat="1">
      <c r="A565" s="11">
        <v>57.500000000000099</v>
      </c>
      <c r="B565" s="45" t="s">
        <v>1027</v>
      </c>
      <c r="C565" s="11" t="s">
        <v>1028</v>
      </c>
      <c r="D565" s="13" t="e">
        <f>#REF!+TANGGERANG!$J$516</f>
        <v>#REF!</v>
      </c>
      <c r="E565" s="13" t="e">
        <f>#REF!+$K$516</f>
        <v>#REF!</v>
      </c>
      <c r="F565" s="13" t="e">
        <f>#REF!+$L$516</f>
        <v>#REF!</v>
      </c>
      <c r="G565" s="14" t="s">
        <v>302</v>
      </c>
      <c r="I565" s="39"/>
      <c r="J565" s="6"/>
    </row>
    <row r="566" spans="1:10" s="10" customFormat="1">
      <c r="A566" s="11">
        <v>58.900000000000098</v>
      </c>
      <c r="B566" s="45" t="s">
        <v>1029</v>
      </c>
      <c r="C566" s="11" t="s">
        <v>1030</v>
      </c>
      <c r="D566" s="13" t="e">
        <f>#REF!+TANGGERANG!$J$516</f>
        <v>#REF!</v>
      </c>
      <c r="E566" s="13" t="e">
        <f>#REF!+$K$516</f>
        <v>#REF!</v>
      </c>
      <c r="F566" s="13" t="e">
        <f>#REF!+$L$516</f>
        <v>#REF!</v>
      </c>
      <c r="G566" s="14" t="s">
        <v>302</v>
      </c>
      <c r="I566" s="39"/>
      <c r="J566" s="6"/>
    </row>
    <row r="567" spans="1:10" s="10" customFormat="1">
      <c r="A567" s="11">
        <v>60.300000000000097</v>
      </c>
      <c r="B567" s="45" t="s">
        <v>1031</v>
      </c>
      <c r="C567" s="11" t="s">
        <v>1032</v>
      </c>
      <c r="D567" s="13" t="e">
        <f>#REF!+TANGGERANG!$J$516</f>
        <v>#REF!</v>
      </c>
      <c r="E567" s="13" t="e">
        <f>#REF!+$K$516</f>
        <v>#REF!</v>
      </c>
      <c r="F567" s="13" t="e">
        <f>#REF!+$L$516</f>
        <v>#REF!</v>
      </c>
      <c r="G567" s="14" t="s">
        <v>302</v>
      </c>
      <c r="I567" s="39"/>
      <c r="J567" s="6"/>
    </row>
    <row r="568" spans="1:10" s="10" customFormat="1">
      <c r="A568" s="11">
        <v>61.700000000000102</v>
      </c>
      <c r="B568" s="46" t="s">
        <v>1033</v>
      </c>
      <c r="C568" s="11" t="s">
        <v>1034</v>
      </c>
      <c r="D568" s="13" t="e">
        <f>#REF!+TANGGERANG!$J$516</f>
        <v>#REF!</v>
      </c>
      <c r="E568" s="13" t="e">
        <f>#REF!+$K$516</f>
        <v>#REF!</v>
      </c>
      <c r="F568" s="13" t="e">
        <f>#REF!+$L$516</f>
        <v>#REF!</v>
      </c>
      <c r="G568" s="14" t="s">
        <v>302</v>
      </c>
      <c r="I568" s="39"/>
      <c r="J568" s="6"/>
    </row>
    <row r="569" spans="1:10" s="10" customFormat="1">
      <c r="A569" s="11">
        <v>63.100000000000101</v>
      </c>
      <c r="B569" s="47" t="s">
        <v>1035</v>
      </c>
      <c r="C569" s="11" t="s">
        <v>480</v>
      </c>
      <c r="D569" s="13" t="e">
        <f>#REF!+TANGGERANG!$J$516</f>
        <v>#REF!</v>
      </c>
      <c r="E569" s="13" t="e">
        <f>#REF!+$K$516</f>
        <v>#REF!</v>
      </c>
      <c r="F569" s="13" t="e">
        <f>#REF!+$L$516</f>
        <v>#REF!</v>
      </c>
      <c r="G569" s="14" t="s">
        <v>302</v>
      </c>
      <c r="I569" s="39"/>
      <c r="J569" s="6"/>
    </row>
    <row r="570" spans="1:10" s="10" customFormat="1">
      <c r="A570" s="11">
        <v>64.500000000000099</v>
      </c>
      <c r="B570" s="47" t="s">
        <v>1036</v>
      </c>
      <c r="C570" s="11" t="s">
        <v>1037</v>
      </c>
      <c r="D570" s="13" t="e">
        <f>#REF!+TANGGERANG!$J$516</f>
        <v>#REF!</v>
      </c>
      <c r="E570" s="13" t="e">
        <f>#REF!+$K$516</f>
        <v>#REF!</v>
      </c>
      <c r="F570" s="13" t="e">
        <f>#REF!+$L$516</f>
        <v>#REF!</v>
      </c>
      <c r="G570" s="14" t="s">
        <v>302</v>
      </c>
      <c r="I570" s="39"/>
      <c r="J570" s="6"/>
    </row>
    <row r="571" spans="1:10" s="10" customFormat="1">
      <c r="A571" s="11">
        <v>65.900000000000105</v>
      </c>
      <c r="B571" s="47" t="s">
        <v>1038</v>
      </c>
      <c r="C571" s="11" t="s">
        <v>1039</v>
      </c>
      <c r="D571" s="13" t="e">
        <f>#REF!+TANGGERANG!$J$516</f>
        <v>#REF!</v>
      </c>
      <c r="E571" s="13" t="e">
        <f>#REF!+$K$516</f>
        <v>#REF!</v>
      </c>
      <c r="F571" s="13" t="e">
        <f>#REF!+$L$516</f>
        <v>#REF!</v>
      </c>
      <c r="G571" s="14" t="s">
        <v>302</v>
      </c>
      <c r="I571" s="39"/>
      <c r="J571" s="6"/>
    </row>
    <row r="572" spans="1:10" s="10" customFormat="1">
      <c r="A572" s="11">
        <v>67.300000000000097</v>
      </c>
      <c r="B572" s="47" t="s">
        <v>1040</v>
      </c>
      <c r="C572" s="11" t="s">
        <v>1041</v>
      </c>
      <c r="D572" s="13" t="e">
        <f>#REF!+TANGGERANG!$J$516</f>
        <v>#REF!</v>
      </c>
      <c r="E572" s="13" t="e">
        <f>#REF!+$K$516</f>
        <v>#REF!</v>
      </c>
      <c r="F572" s="13" t="e">
        <f>#REF!+$L$516</f>
        <v>#REF!</v>
      </c>
      <c r="G572" s="14" t="s">
        <v>302</v>
      </c>
      <c r="I572" s="39"/>
      <c r="J572" s="6"/>
    </row>
    <row r="573" spans="1:10" s="10" customFormat="1">
      <c r="A573" s="11">
        <v>68.700000000000102</v>
      </c>
      <c r="B573" s="47" t="s">
        <v>1042</v>
      </c>
      <c r="C573" s="11" t="s">
        <v>1043</v>
      </c>
      <c r="D573" s="13" t="e">
        <f>#REF!+TANGGERANG!$J$516</f>
        <v>#REF!</v>
      </c>
      <c r="E573" s="13" t="e">
        <f>#REF!+$K$516</f>
        <v>#REF!</v>
      </c>
      <c r="F573" s="13" t="e">
        <f>#REF!+$L$516</f>
        <v>#REF!</v>
      </c>
      <c r="G573" s="14" t="s">
        <v>302</v>
      </c>
      <c r="I573" s="39"/>
      <c r="J573" s="6"/>
    </row>
    <row r="574" spans="1:10" s="10" customFormat="1">
      <c r="A574" s="11">
        <v>70.100000000000094</v>
      </c>
      <c r="B574" s="47" t="s">
        <v>1044</v>
      </c>
      <c r="C574" s="11" t="s">
        <v>1045</v>
      </c>
      <c r="D574" s="13" t="e">
        <f>#REF!+TANGGERANG!$J$516</f>
        <v>#REF!</v>
      </c>
      <c r="E574" s="13" t="e">
        <f>#REF!+$K$516</f>
        <v>#REF!</v>
      </c>
      <c r="F574" s="13" t="e">
        <f>#REF!+$L$516</f>
        <v>#REF!</v>
      </c>
      <c r="G574" s="14" t="s">
        <v>302</v>
      </c>
      <c r="I574" s="39"/>
      <c r="J574" s="6"/>
    </row>
    <row r="575" spans="1:10" s="10" customFormat="1">
      <c r="A575" s="11">
        <v>71.500000000000099</v>
      </c>
      <c r="B575" s="47" t="s">
        <v>1046</v>
      </c>
      <c r="C575" s="11" t="s">
        <v>1047</v>
      </c>
      <c r="D575" s="13" t="e">
        <f>#REF!+TANGGERANG!$J$516</f>
        <v>#REF!</v>
      </c>
      <c r="E575" s="13" t="e">
        <f>#REF!+$K$516</f>
        <v>#REF!</v>
      </c>
      <c r="F575" s="13" t="e">
        <f>#REF!+$L$516</f>
        <v>#REF!</v>
      </c>
      <c r="G575" s="14" t="s">
        <v>302</v>
      </c>
      <c r="I575" s="39"/>
      <c r="J575" s="6"/>
    </row>
    <row r="576" spans="1:10" s="10" customFormat="1">
      <c r="A576" s="11">
        <v>72.900000000000105</v>
      </c>
      <c r="B576" s="47" t="s">
        <v>1048</v>
      </c>
      <c r="C576" s="11" t="s">
        <v>1049</v>
      </c>
      <c r="D576" s="13" t="e">
        <f>#REF!+TANGGERANG!$J$516</f>
        <v>#REF!</v>
      </c>
      <c r="E576" s="13" t="e">
        <f>#REF!+$K$516</f>
        <v>#REF!</v>
      </c>
      <c r="F576" s="13" t="e">
        <f>#REF!+$L$516</f>
        <v>#REF!</v>
      </c>
      <c r="G576" s="14" t="s">
        <v>302</v>
      </c>
      <c r="I576" s="39"/>
      <c r="J576" s="6"/>
    </row>
    <row r="577" spans="1:10" s="10" customFormat="1">
      <c r="A577" s="11">
        <v>74.300000000000097</v>
      </c>
      <c r="B577" s="47" t="s">
        <v>1050</v>
      </c>
      <c r="C577" s="11" t="s">
        <v>1051</v>
      </c>
      <c r="D577" s="13" t="e">
        <f>#REF!+TANGGERANG!$J$516</f>
        <v>#REF!</v>
      </c>
      <c r="E577" s="13" t="e">
        <f>#REF!+$K$516</f>
        <v>#REF!</v>
      </c>
      <c r="F577" s="13" t="e">
        <f>#REF!+$L$516</f>
        <v>#REF!</v>
      </c>
      <c r="G577" s="14" t="s">
        <v>302</v>
      </c>
      <c r="I577" s="39"/>
      <c r="J577" s="6"/>
    </row>
    <row r="578" spans="1:10" s="10" customFormat="1">
      <c r="A578" s="11">
        <v>75.700000000000102</v>
      </c>
      <c r="B578" s="47" t="s">
        <v>1052</v>
      </c>
      <c r="C578" s="11" t="s">
        <v>262</v>
      </c>
      <c r="D578" s="13" t="e">
        <f>#REF!+TANGGERANG!$J$516</f>
        <v>#REF!</v>
      </c>
      <c r="E578" s="13" t="e">
        <f>#REF!+$K$516</f>
        <v>#REF!</v>
      </c>
      <c r="F578" s="13" t="e">
        <f>#REF!+$L$516</f>
        <v>#REF!</v>
      </c>
      <c r="G578" s="14" t="s">
        <v>302</v>
      </c>
      <c r="I578" s="39"/>
      <c r="J578" s="6"/>
    </row>
    <row r="579" spans="1:10" s="10" customFormat="1">
      <c r="A579" s="11">
        <v>77.100000000000094</v>
      </c>
      <c r="B579" s="47" t="s">
        <v>1053</v>
      </c>
      <c r="C579" s="11" t="s">
        <v>1054</v>
      </c>
      <c r="D579" s="13" t="e">
        <f>#REF!+TANGGERANG!$J$516</f>
        <v>#REF!</v>
      </c>
      <c r="E579" s="13" t="e">
        <f>#REF!+$K$516</f>
        <v>#REF!</v>
      </c>
      <c r="F579" s="13" t="e">
        <f>#REF!+$L$516</f>
        <v>#REF!</v>
      </c>
      <c r="G579" s="14" t="s">
        <v>302</v>
      </c>
      <c r="I579" s="39"/>
      <c r="J579" s="6"/>
    </row>
    <row r="580" spans="1:10" s="10" customFormat="1">
      <c r="A580" s="11">
        <v>78.500000000000099</v>
      </c>
      <c r="B580" s="47" t="s">
        <v>1055</v>
      </c>
      <c r="C580" s="11" t="s">
        <v>1056</v>
      </c>
      <c r="D580" s="13" t="e">
        <f>#REF!+TANGGERANG!$J$516</f>
        <v>#REF!</v>
      </c>
      <c r="E580" s="13" t="e">
        <f>#REF!+$K$516</f>
        <v>#REF!</v>
      </c>
      <c r="F580" s="13" t="e">
        <f>#REF!+$L$516</f>
        <v>#REF!</v>
      </c>
      <c r="G580" s="14" t="s">
        <v>302</v>
      </c>
      <c r="I580" s="39"/>
      <c r="J580" s="6"/>
    </row>
    <row r="581" spans="1:10" s="10" customFormat="1">
      <c r="A581" s="11">
        <v>79.900000000000105</v>
      </c>
      <c r="B581" s="47" t="s">
        <v>1057</v>
      </c>
      <c r="C581" s="11" t="s">
        <v>1058</v>
      </c>
      <c r="D581" s="13" t="e">
        <f>#REF!+TANGGERANG!$J$516</f>
        <v>#REF!</v>
      </c>
      <c r="E581" s="13" t="e">
        <f>#REF!+$K$516</f>
        <v>#REF!</v>
      </c>
      <c r="F581" s="13" t="e">
        <f>#REF!+$L$516</f>
        <v>#REF!</v>
      </c>
      <c r="G581" s="14" t="s">
        <v>302</v>
      </c>
      <c r="I581" s="39"/>
      <c r="J581" s="6"/>
    </row>
    <row r="582" spans="1:10" s="10" customFormat="1" ht="15">
      <c r="A582" s="11">
        <v>81.300000000000097</v>
      </c>
      <c r="B582" s="48" t="s">
        <v>1059</v>
      </c>
      <c r="C582" s="11" t="s">
        <v>268</v>
      </c>
      <c r="D582" s="13" t="e">
        <f>#REF!+TANGGERANG!$J$516</f>
        <v>#REF!</v>
      </c>
      <c r="E582" s="13" t="e">
        <f>#REF!+$K$516</f>
        <v>#REF!</v>
      </c>
      <c r="F582" s="13" t="e">
        <f>#REF!+$L$516</f>
        <v>#REF!</v>
      </c>
      <c r="G582" s="14" t="s">
        <v>302</v>
      </c>
      <c r="I582" s="39"/>
      <c r="J582" s="6"/>
    </row>
    <row r="583" spans="1:10" s="10" customFormat="1" ht="15">
      <c r="A583" s="11">
        <v>82.700000000000102</v>
      </c>
      <c r="B583" s="48" t="s">
        <v>1060</v>
      </c>
      <c r="C583" s="11" t="s">
        <v>1061</v>
      </c>
      <c r="D583" s="13" t="e">
        <f>#REF!+TANGGERANG!$J$516</f>
        <v>#REF!</v>
      </c>
      <c r="E583" s="13" t="e">
        <f>#REF!+$K$516</f>
        <v>#REF!</v>
      </c>
      <c r="F583" s="13" t="e">
        <f>#REF!+$L$516</f>
        <v>#REF!</v>
      </c>
      <c r="G583" s="14" t="s">
        <v>302</v>
      </c>
      <c r="I583" s="39"/>
      <c r="J583" s="6"/>
    </row>
    <row r="584" spans="1:10" s="10" customFormat="1" ht="15">
      <c r="A584" s="11">
        <v>84.100000000000094</v>
      </c>
      <c r="B584" s="48" t="s">
        <v>1062</v>
      </c>
      <c r="C584" s="11" t="s">
        <v>1063</v>
      </c>
      <c r="D584" s="13" t="e">
        <f>#REF!+TANGGERANG!$J$516</f>
        <v>#REF!</v>
      </c>
      <c r="E584" s="13" t="e">
        <f>#REF!+$K$516</f>
        <v>#REF!</v>
      </c>
      <c r="F584" s="13" t="e">
        <f>#REF!+$L$516</f>
        <v>#REF!</v>
      </c>
      <c r="G584" s="14" t="s">
        <v>302</v>
      </c>
      <c r="I584" s="39"/>
      <c r="J584" s="6"/>
    </row>
    <row r="585" spans="1:10" s="10" customFormat="1" ht="15">
      <c r="A585" s="11">
        <v>85.500000000000099</v>
      </c>
      <c r="B585" s="49" t="s">
        <v>1064</v>
      </c>
      <c r="C585" s="11" t="s">
        <v>1065</v>
      </c>
      <c r="D585" s="13" t="e">
        <f>#REF!+TANGGERANG!$J$516</f>
        <v>#REF!</v>
      </c>
      <c r="E585" s="13" t="e">
        <f>#REF!+$K$516</f>
        <v>#REF!</v>
      </c>
      <c r="F585" s="13" t="e">
        <f>#REF!+$L$516</f>
        <v>#REF!</v>
      </c>
      <c r="G585" s="14" t="s">
        <v>302</v>
      </c>
      <c r="I585" s="39"/>
      <c r="J585" s="6"/>
    </row>
    <row r="586" spans="1:10" s="10" customFormat="1" ht="15">
      <c r="A586" s="11">
        <v>86.900000000000205</v>
      </c>
      <c r="B586" s="49" t="s">
        <v>1066</v>
      </c>
      <c r="C586" s="11" t="s">
        <v>517</v>
      </c>
      <c r="D586" s="13" t="e">
        <f>#REF!+TANGGERANG!$J$516</f>
        <v>#REF!</v>
      </c>
      <c r="E586" s="13" t="e">
        <f>#REF!+$K$516</f>
        <v>#REF!</v>
      </c>
      <c r="F586" s="13" t="e">
        <f>#REF!+$L$516</f>
        <v>#REF!</v>
      </c>
      <c r="G586" s="14" t="s">
        <v>302</v>
      </c>
      <c r="I586" s="39"/>
      <c r="J586" s="6"/>
    </row>
    <row r="587" spans="1:10" s="10" customFormat="1" ht="15">
      <c r="A587" s="11">
        <v>89.700000000000202</v>
      </c>
      <c r="B587" s="49" t="s">
        <v>1067</v>
      </c>
      <c r="C587" s="11" t="s">
        <v>1068</v>
      </c>
      <c r="D587" s="13" t="e">
        <f>#REF!+TANGGERANG!$J$516</f>
        <v>#REF!</v>
      </c>
      <c r="E587" s="13" t="e">
        <f>#REF!+$K$516</f>
        <v>#REF!</v>
      </c>
      <c r="F587" s="13" t="e">
        <f>#REF!+$L$516</f>
        <v>#REF!</v>
      </c>
      <c r="G587" s="14" t="s">
        <v>302</v>
      </c>
      <c r="I587" s="39"/>
      <c r="J587" s="6"/>
    </row>
    <row r="588" spans="1:10" s="10" customFormat="1" ht="15">
      <c r="A588" s="11">
        <v>91.566666666666904</v>
      </c>
      <c r="B588" s="49" t="s">
        <v>1069</v>
      </c>
      <c r="C588" s="11" t="s">
        <v>1070</v>
      </c>
      <c r="D588" s="13" t="e">
        <f>#REF!+TANGGERANG!$J$516</f>
        <v>#REF!</v>
      </c>
      <c r="E588" s="13" t="e">
        <f>#REF!+$K$516</f>
        <v>#REF!</v>
      </c>
      <c r="F588" s="13" t="e">
        <f>#REF!+$L$516</f>
        <v>#REF!</v>
      </c>
      <c r="G588" s="14" t="s">
        <v>302</v>
      </c>
      <c r="I588" s="39"/>
      <c r="J588" s="6"/>
    </row>
    <row r="589" spans="1:10" s="10" customFormat="1" ht="15">
      <c r="A589" s="11">
        <v>93.666666666666998</v>
      </c>
      <c r="B589" s="49" t="s">
        <v>1071</v>
      </c>
      <c r="C589" s="11" t="s">
        <v>1072</v>
      </c>
      <c r="D589" s="13" t="e">
        <f>#REF!+TANGGERANG!$J$516</f>
        <v>#REF!</v>
      </c>
      <c r="E589" s="13" t="e">
        <f>#REF!+$K$516</f>
        <v>#REF!</v>
      </c>
      <c r="F589" s="13" t="e">
        <f>#REF!+$L$516</f>
        <v>#REF!</v>
      </c>
      <c r="G589" s="14" t="s">
        <v>302</v>
      </c>
      <c r="I589" s="39"/>
      <c r="J589" s="6"/>
    </row>
    <row r="590" spans="1:10" s="10" customFormat="1" ht="15">
      <c r="A590" s="11">
        <v>95.766666666667106</v>
      </c>
      <c r="B590" s="49" t="s">
        <v>1073</v>
      </c>
      <c r="C590" s="11" t="s">
        <v>1074</v>
      </c>
      <c r="D590" s="13" t="e">
        <f>#REF!+TANGGERANG!$J$516</f>
        <v>#REF!</v>
      </c>
      <c r="E590" s="13" t="e">
        <f>#REF!+$K$516</f>
        <v>#REF!</v>
      </c>
      <c r="F590" s="13" t="e">
        <f>#REF!+$L$516</f>
        <v>#REF!</v>
      </c>
      <c r="G590" s="14" t="s">
        <v>302</v>
      </c>
      <c r="I590" s="39"/>
      <c r="J590" s="6"/>
    </row>
    <row r="591" spans="1:10" s="10" customFormat="1">
      <c r="A591" s="11">
        <v>97.866666666667101</v>
      </c>
      <c r="B591" s="44" t="s">
        <v>1075</v>
      </c>
      <c r="C591" s="11" t="s">
        <v>1076</v>
      </c>
      <c r="D591" s="13" t="e">
        <f>#REF!+TANGGERANG!$J$516</f>
        <v>#REF!</v>
      </c>
      <c r="E591" s="13" t="e">
        <f>#REF!+$K$516</f>
        <v>#REF!</v>
      </c>
      <c r="F591" s="13" t="e">
        <f>#REF!+$L$516</f>
        <v>#REF!</v>
      </c>
      <c r="G591" s="14" t="s">
        <v>302</v>
      </c>
      <c r="I591" s="39"/>
      <c r="J591" s="6"/>
    </row>
    <row r="592" spans="1:10" s="10" customFormat="1">
      <c r="A592" s="11">
        <v>99.966666666667194</v>
      </c>
      <c r="B592" s="44" t="s">
        <v>1077</v>
      </c>
      <c r="C592" s="11" t="s">
        <v>238</v>
      </c>
      <c r="D592" s="13" t="e">
        <f>#REF!+TANGGERANG!$J$516</f>
        <v>#REF!</v>
      </c>
      <c r="E592" s="13" t="e">
        <f>#REF!+$K$516</f>
        <v>#REF!</v>
      </c>
      <c r="F592" s="13" t="e">
        <f>#REF!+$L$516</f>
        <v>#REF!</v>
      </c>
      <c r="G592" s="14" t="s">
        <v>302</v>
      </c>
      <c r="I592" s="39"/>
      <c r="J592" s="6"/>
    </row>
    <row r="593" spans="1:12" s="10" customFormat="1">
      <c r="A593" s="11">
        <v>102.066666666667</v>
      </c>
      <c r="B593" s="44" t="s">
        <v>1078</v>
      </c>
      <c r="C593" s="11" t="s">
        <v>1079</v>
      </c>
      <c r="D593" s="13" t="e">
        <f>#REF!+TANGGERANG!$J$516</f>
        <v>#REF!</v>
      </c>
      <c r="E593" s="13" t="e">
        <f>#REF!+$K$516</f>
        <v>#REF!</v>
      </c>
      <c r="F593" s="13" t="e">
        <f>#REF!+$L$516</f>
        <v>#REF!</v>
      </c>
      <c r="G593" s="14" t="s">
        <v>302</v>
      </c>
      <c r="I593" s="39"/>
      <c r="J593" s="6"/>
    </row>
    <row r="594" spans="1:12" s="10" customFormat="1">
      <c r="A594" s="11">
        <v>104.166666666667</v>
      </c>
      <c r="B594" s="44" t="s">
        <v>1080</v>
      </c>
      <c r="C594" s="11" t="s">
        <v>1081</v>
      </c>
      <c r="D594" s="13" t="e">
        <f>#REF!+TANGGERANG!$J$516</f>
        <v>#REF!</v>
      </c>
      <c r="E594" s="13" t="e">
        <f>#REF!+$K$516</f>
        <v>#REF!</v>
      </c>
      <c r="F594" s="13" t="e">
        <f>#REF!+$L$516</f>
        <v>#REF!</v>
      </c>
      <c r="G594" s="14" t="s">
        <v>302</v>
      </c>
      <c r="I594" s="39"/>
      <c r="J594" s="6"/>
    </row>
    <row r="595" spans="1:12" s="10" customFormat="1">
      <c r="A595" s="11">
        <v>106.26666666666701</v>
      </c>
      <c r="B595" s="44" t="s">
        <v>1082</v>
      </c>
      <c r="C595" s="11" t="s">
        <v>1083</v>
      </c>
      <c r="D595" s="13" t="e">
        <f>#REF!+TANGGERANG!$J$516</f>
        <v>#REF!</v>
      </c>
      <c r="E595" s="13" t="e">
        <f>#REF!+$K$516</f>
        <v>#REF!</v>
      </c>
      <c r="F595" s="13" t="e">
        <f>#REF!+$L$516</f>
        <v>#REF!</v>
      </c>
      <c r="G595" s="14" t="s">
        <v>302</v>
      </c>
      <c r="I595" s="39"/>
      <c r="J595" s="6"/>
    </row>
    <row r="596" spans="1:12" s="10" customFormat="1">
      <c r="A596" s="11">
        <v>108.366666666667</v>
      </c>
      <c r="B596" s="44" t="s">
        <v>1084</v>
      </c>
      <c r="C596" s="11" t="s">
        <v>1085</v>
      </c>
      <c r="D596" s="13" t="e">
        <f>#REF!+TANGGERANG!$J$516</f>
        <v>#REF!</v>
      </c>
      <c r="E596" s="13" t="e">
        <f>#REF!+$K$516</f>
        <v>#REF!</v>
      </c>
      <c r="F596" s="13" t="e">
        <f>#REF!+$L$516</f>
        <v>#REF!</v>
      </c>
      <c r="G596" s="14" t="s">
        <v>302</v>
      </c>
      <c r="I596" s="39"/>
      <c r="J596" s="6"/>
    </row>
    <row r="597" spans="1:12" s="10" customFormat="1">
      <c r="A597" s="11">
        <v>110.466666666667</v>
      </c>
      <c r="B597" s="47" t="s">
        <v>1086</v>
      </c>
      <c r="C597" s="11" t="s">
        <v>1087</v>
      </c>
      <c r="D597" s="13" t="e">
        <f>#REF!+TANGGERANG!$J$516</f>
        <v>#REF!</v>
      </c>
      <c r="E597" s="13" t="e">
        <f>#REF!+$K$516</f>
        <v>#REF!</v>
      </c>
      <c r="F597" s="13" t="e">
        <f>#REF!+$L$516</f>
        <v>#REF!</v>
      </c>
      <c r="G597" s="14" t="s">
        <v>302</v>
      </c>
      <c r="I597" s="39"/>
      <c r="J597" s="6"/>
    </row>
    <row r="598" spans="1:12" s="10" customFormat="1">
      <c r="A598" s="11">
        <v>112.566666666667</v>
      </c>
      <c r="B598" s="47" t="s">
        <v>1088</v>
      </c>
      <c r="C598" s="11" t="s">
        <v>1089</v>
      </c>
      <c r="D598" s="13" t="e">
        <f>#REF!+TANGGERANG!$J$516</f>
        <v>#REF!</v>
      </c>
      <c r="E598" s="13" t="e">
        <f>#REF!+$K$516</f>
        <v>#REF!</v>
      </c>
      <c r="F598" s="13" t="e">
        <f>#REF!+$L$516</f>
        <v>#REF!</v>
      </c>
      <c r="G598" s="14" t="s">
        <v>302</v>
      </c>
      <c r="I598" s="39"/>
      <c r="J598" s="6"/>
    </row>
    <row r="599" spans="1:12" s="10" customFormat="1" ht="15">
      <c r="A599" s="11">
        <v>114.666666666667</v>
      </c>
      <c r="B599" s="49" t="s">
        <v>1090</v>
      </c>
      <c r="C599" s="11" t="s">
        <v>1091</v>
      </c>
      <c r="D599" s="13" t="e">
        <f>#REF!+TANGGERANG!$J$516</f>
        <v>#REF!</v>
      </c>
      <c r="E599" s="13" t="e">
        <f>#REF!+$K$516</f>
        <v>#REF!</v>
      </c>
      <c r="F599" s="13" t="e">
        <f>#REF!+$L$516</f>
        <v>#REF!</v>
      </c>
      <c r="G599" s="14" t="s">
        <v>302</v>
      </c>
      <c r="I599" s="39"/>
      <c r="J599" s="6"/>
    </row>
    <row r="600" spans="1:12" s="10" customFormat="1" ht="15">
      <c r="A600" s="11">
        <v>116.766666666668</v>
      </c>
      <c r="B600" s="49" t="s">
        <v>1092</v>
      </c>
      <c r="C600" s="11" t="s">
        <v>1093</v>
      </c>
      <c r="D600" s="13" t="e">
        <f>#REF!+TANGGERANG!$J$516</f>
        <v>#REF!</v>
      </c>
      <c r="E600" s="13" t="e">
        <f>#REF!+$K$516</f>
        <v>#REF!</v>
      </c>
      <c r="F600" s="13" t="e">
        <f>#REF!+$L$516</f>
        <v>#REF!</v>
      </c>
      <c r="G600" s="14" t="s">
        <v>302</v>
      </c>
      <c r="I600" s="39"/>
      <c r="J600" s="6"/>
    </row>
    <row r="601" spans="1:12" ht="15">
      <c r="A601" s="354" t="s">
        <v>1094</v>
      </c>
      <c r="B601" s="354" t="s">
        <v>6</v>
      </c>
      <c r="C601" s="354" t="s">
        <v>6</v>
      </c>
      <c r="D601" s="354"/>
      <c r="E601" s="354" t="s">
        <v>6</v>
      </c>
      <c r="F601" s="354" t="s">
        <v>6</v>
      </c>
      <c r="G601" s="354" t="s">
        <v>6</v>
      </c>
      <c r="I601" s="3"/>
      <c r="J601" s="6"/>
    </row>
    <row r="602" spans="1:12" ht="15">
      <c r="A602" s="354" t="s">
        <v>2286</v>
      </c>
      <c r="B602" s="354"/>
      <c r="C602" s="354"/>
      <c r="D602" s="354"/>
      <c r="E602" s="354"/>
      <c r="F602" s="354"/>
      <c r="G602" s="354"/>
      <c r="I602" s="3"/>
      <c r="J602" s="6"/>
    </row>
    <row r="603" spans="1:12">
      <c r="A603" s="338" t="s">
        <v>1095</v>
      </c>
      <c r="B603" s="338"/>
      <c r="C603" s="338"/>
      <c r="D603" s="338"/>
      <c r="E603" s="338"/>
      <c r="F603" s="338"/>
      <c r="G603" s="338"/>
      <c r="I603" s="3"/>
      <c r="J603" s="6"/>
    </row>
    <row r="604" spans="1:12" ht="15" customHeight="1">
      <c r="A604" s="333" t="s">
        <v>9</v>
      </c>
      <c r="B604" s="334" t="s">
        <v>10</v>
      </c>
      <c r="C604" s="333" t="s">
        <v>11</v>
      </c>
      <c r="D604" s="339" t="s">
        <v>2293</v>
      </c>
      <c r="E604" s="341" t="s">
        <v>13</v>
      </c>
      <c r="F604" s="341"/>
      <c r="G604" s="335" t="s">
        <v>12</v>
      </c>
      <c r="I604" s="3"/>
      <c r="J604" s="6"/>
    </row>
    <row r="605" spans="1:12" ht="25.5" customHeight="1">
      <c r="A605" s="333"/>
      <c r="B605" s="334"/>
      <c r="C605" s="333"/>
      <c r="D605" s="340"/>
      <c r="E605" s="76" t="s">
        <v>14</v>
      </c>
      <c r="F605" s="76" t="s">
        <v>15</v>
      </c>
      <c r="G605" s="335"/>
      <c r="I605" s="8" t="s">
        <v>2281</v>
      </c>
      <c r="J605" s="9" t="s">
        <v>2282</v>
      </c>
      <c r="K605" s="9" t="s">
        <v>2283</v>
      </c>
      <c r="L605" s="9" t="s">
        <v>2284</v>
      </c>
    </row>
    <row r="606" spans="1:12" s="10" customFormat="1">
      <c r="A606" s="11">
        <v>1</v>
      </c>
      <c r="B606" s="12" t="s">
        <v>1095</v>
      </c>
      <c r="C606" s="11" t="s">
        <v>1096</v>
      </c>
      <c r="D606" s="13" t="e">
        <f>#REF!+TANGGERANG!$J$606</f>
        <v>#REF!</v>
      </c>
      <c r="E606" s="13" t="e">
        <f>#REF!+$K$606</f>
        <v>#REF!</v>
      </c>
      <c r="F606" s="13" t="e">
        <f>#REF!+$L$606</f>
        <v>#REF!</v>
      </c>
      <c r="G606" s="14" t="s">
        <v>17</v>
      </c>
      <c r="I606" s="15">
        <v>1000</v>
      </c>
      <c r="J606" s="15">
        <v>1000</v>
      </c>
      <c r="K606" s="16">
        <v>100000</v>
      </c>
      <c r="L606" s="16">
        <v>100000</v>
      </c>
    </row>
    <row r="607" spans="1:12" s="10" customFormat="1">
      <c r="A607" s="11">
        <v>2</v>
      </c>
      <c r="B607" s="12" t="s">
        <v>1097</v>
      </c>
      <c r="C607" s="11" t="s">
        <v>1098</v>
      </c>
      <c r="D607" s="13" t="e">
        <f>#REF!+TANGGERANG!$J$606</f>
        <v>#REF!</v>
      </c>
      <c r="E607" s="13" t="e">
        <f>#REF!+$K$606</f>
        <v>#REF!</v>
      </c>
      <c r="F607" s="13" t="e">
        <f>#REF!+$L$606</f>
        <v>#REF!</v>
      </c>
      <c r="G607" s="14" t="s">
        <v>37</v>
      </c>
      <c r="I607" s="50"/>
      <c r="J607" s="6"/>
    </row>
    <row r="608" spans="1:12" s="10" customFormat="1">
      <c r="A608" s="11">
        <v>3</v>
      </c>
      <c r="B608" s="12" t="s">
        <v>1099</v>
      </c>
      <c r="C608" s="11" t="s">
        <v>1100</v>
      </c>
      <c r="D608" s="13" t="e">
        <f>#REF!+TANGGERANG!$J$606</f>
        <v>#REF!</v>
      </c>
      <c r="E608" s="13" t="e">
        <f>#REF!+$K$606</f>
        <v>#REF!</v>
      </c>
      <c r="F608" s="13" t="e">
        <f>#REF!+$L$606</f>
        <v>#REF!</v>
      </c>
      <c r="G608" s="14" t="s">
        <v>37</v>
      </c>
      <c r="I608" s="50"/>
      <c r="J608" s="6"/>
    </row>
    <row r="609" spans="1:10" s="10" customFormat="1">
      <c r="A609" s="11">
        <v>4</v>
      </c>
      <c r="B609" s="12" t="s">
        <v>1101</v>
      </c>
      <c r="C609" s="11" t="s">
        <v>1102</v>
      </c>
      <c r="D609" s="13" t="e">
        <f>#REF!+TANGGERANG!$J$606</f>
        <v>#REF!</v>
      </c>
      <c r="E609" s="13" t="e">
        <f>#REF!+$K$606</f>
        <v>#REF!</v>
      </c>
      <c r="F609" s="13" t="e">
        <f>#REF!+$L$606</f>
        <v>#REF!</v>
      </c>
      <c r="G609" s="14" t="s">
        <v>37</v>
      </c>
      <c r="I609" s="50"/>
      <c r="J609" s="6"/>
    </row>
    <row r="610" spans="1:10" s="10" customFormat="1">
      <c r="A610" s="11">
        <v>5</v>
      </c>
      <c r="B610" s="12" t="s">
        <v>1103</v>
      </c>
      <c r="C610" s="11" t="s">
        <v>910</v>
      </c>
      <c r="D610" s="13" t="e">
        <f>#REF!+TANGGERANG!$J$606</f>
        <v>#REF!</v>
      </c>
      <c r="E610" s="13" t="e">
        <f>#REF!+$K$606</f>
        <v>#REF!</v>
      </c>
      <c r="F610" s="13" t="e">
        <f>#REF!+$L$606</f>
        <v>#REF!</v>
      </c>
      <c r="G610" s="14" t="s">
        <v>37</v>
      </c>
      <c r="I610" s="50"/>
      <c r="J610" s="6"/>
    </row>
    <row r="611" spans="1:10" s="10" customFormat="1">
      <c r="A611" s="11">
        <v>6</v>
      </c>
      <c r="B611" s="12" t="s">
        <v>1104</v>
      </c>
      <c r="C611" s="11" t="s">
        <v>883</v>
      </c>
      <c r="D611" s="13" t="e">
        <f>#REF!+TANGGERANG!$J$606</f>
        <v>#REF!</v>
      </c>
      <c r="E611" s="13" t="e">
        <f>#REF!+$K$606</f>
        <v>#REF!</v>
      </c>
      <c r="F611" s="13" t="e">
        <f>#REF!+$L$606</f>
        <v>#REF!</v>
      </c>
      <c r="G611" s="14" t="s">
        <v>37</v>
      </c>
      <c r="I611" s="50"/>
      <c r="J611" s="6"/>
    </row>
    <row r="612" spans="1:10" s="10" customFormat="1">
      <c r="A612" s="11">
        <v>7</v>
      </c>
      <c r="B612" s="12" t="s">
        <v>1105</v>
      </c>
      <c r="C612" s="11" t="s">
        <v>1106</v>
      </c>
      <c r="D612" s="13" t="e">
        <f>#REF!+TANGGERANG!$J$606</f>
        <v>#REF!</v>
      </c>
      <c r="E612" s="13" t="e">
        <f>#REF!+$K$606</f>
        <v>#REF!</v>
      </c>
      <c r="F612" s="13" t="e">
        <f>#REF!+$L$606</f>
        <v>#REF!</v>
      </c>
      <c r="G612" s="14" t="s">
        <v>37</v>
      </c>
      <c r="I612" s="50"/>
      <c r="J612" s="6"/>
    </row>
    <row r="613" spans="1:10" s="10" customFormat="1">
      <c r="A613" s="11">
        <v>8</v>
      </c>
      <c r="B613" s="12" t="s">
        <v>1107</v>
      </c>
      <c r="C613" s="11" t="s">
        <v>1108</v>
      </c>
      <c r="D613" s="13" t="e">
        <f>#REF!+TANGGERANG!$J$606</f>
        <v>#REF!</v>
      </c>
      <c r="E613" s="13" t="e">
        <f>#REF!+$K$606</f>
        <v>#REF!</v>
      </c>
      <c r="F613" s="13" t="e">
        <f>#REF!+$L$606</f>
        <v>#REF!</v>
      </c>
      <c r="G613" s="14" t="s">
        <v>37</v>
      </c>
      <c r="I613" s="50"/>
      <c r="J613" s="6"/>
    </row>
    <row r="614" spans="1:10" s="10" customFormat="1">
      <c r="A614" s="11">
        <v>9</v>
      </c>
      <c r="B614" s="12" t="s">
        <v>1109</v>
      </c>
      <c r="C614" s="11" t="s">
        <v>1110</v>
      </c>
      <c r="D614" s="13" t="e">
        <f>#REF!+TANGGERANG!$J$606</f>
        <v>#REF!</v>
      </c>
      <c r="E614" s="13" t="e">
        <f>#REF!+$K$606</f>
        <v>#REF!</v>
      </c>
      <c r="F614" s="13" t="e">
        <f>#REF!+$L$606</f>
        <v>#REF!</v>
      </c>
      <c r="G614" s="14" t="s">
        <v>37</v>
      </c>
      <c r="I614" s="50"/>
      <c r="J614" s="6"/>
    </row>
    <row r="615" spans="1:10" s="10" customFormat="1">
      <c r="A615" s="11">
        <v>10</v>
      </c>
      <c r="B615" s="12" t="s">
        <v>1111</v>
      </c>
      <c r="C615" s="11" t="s">
        <v>1112</v>
      </c>
      <c r="D615" s="13" t="e">
        <f>#REF!+TANGGERANG!$J$606</f>
        <v>#REF!</v>
      </c>
      <c r="E615" s="13" t="e">
        <f>#REF!+$K$606</f>
        <v>#REF!</v>
      </c>
      <c r="F615" s="13" t="e">
        <f>#REF!+$L$606</f>
        <v>#REF!</v>
      </c>
      <c r="G615" s="14" t="s">
        <v>37</v>
      </c>
      <c r="I615" s="50"/>
      <c r="J615" s="6"/>
    </row>
    <row r="616" spans="1:10" s="10" customFormat="1">
      <c r="A616" s="11">
        <v>11</v>
      </c>
      <c r="B616" s="12" t="s">
        <v>1113</v>
      </c>
      <c r="C616" s="11" t="s">
        <v>1114</v>
      </c>
      <c r="D616" s="13" t="e">
        <f>#REF!+TANGGERANG!$J$606</f>
        <v>#REF!</v>
      </c>
      <c r="E616" s="13" t="e">
        <f>#REF!+$K$606</f>
        <v>#REF!</v>
      </c>
      <c r="F616" s="13" t="e">
        <f>#REF!+$L$606</f>
        <v>#REF!</v>
      </c>
      <c r="G616" s="14" t="s">
        <v>37</v>
      </c>
      <c r="I616" s="50"/>
      <c r="J616" s="6"/>
    </row>
    <row r="617" spans="1:10" s="10" customFormat="1">
      <c r="A617" s="11">
        <v>12</v>
      </c>
      <c r="B617" s="12" t="s">
        <v>1115</v>
      </c>
      <c r="C617" s="11" t="s">
        <v>1116</v>
      </c>
      <c r="D617" s="13" t="e">
        <f>#REF!+TANGGERANG!$J$606</f>
        <v>#REF!</v>
      </c>
      <c r="E617" s="13" t="e">
        <f>#REF!+$K$606</f>
        <v>#REF!</v>
      </c>
      <c r="F617" s="13" t="e">
        <f>#REF!+$L$606</f>
        <v>#REF!</v>
      </c>
      <c r="G617" s="14" t="s">
        <v>37</v>
      </c>
      <c r="I617" s="50"/>
      <c r="J617" s="6"/>
    </row>
    <row r="618" spans="1:10" s="10" customFormat="1">
      <c r="A618" s="11">
        <v>13</v>
      </c>
      <c r="B618" s="12" t="s">
        <v>1117</v>
      </c>
      <c r="C618" s="11" t="s">
        <v>932</v>
      </c>
      <c r="D618" s="13" t="e">
        <f>#REF!+TANGGERANG!$J$606</f>
        <v>#REF!</v>
      </c>
      <c r="E618" s="13" t="e">
        <f>#REF!+$K$606</f>
        <v>#REF!</v>
      </c>
      <c r="F618" s="13" t="e">
        <f>#REF!+$L$606</f>
        <v>#REF!</v>
      </c>
      <c r="G618" s="14" t="s">
        <v>37</v>
      </c>
      <c r="I618" s="50"/>
      <c r="J618" s="6"/>
    </row>
    <row r="619" spans="1:10" s="10" customFormat="1">
      <c r="A619" s="11">
        <v>14</v>
      </c>
      <c r="B619" s="12" t="s">
        <v>1118</v>
      </c>
      <c r="C619" s="11" t="s">
        <v>1119</v>
      </c>
      <c r="D619" s="13" t="e">
        <f>#REF!+TANGGERANG!$J$606</f>
        <v>#REF!</v>
      </c>
      <c r="E619" s="13" t="e">
        <f>#REF!+$K$606</f>
        <v>#REF!</v>
      </c>
      <c r="F619" s="13" t="e">
        <f>#REF!+$L$606</f>
        <v>#REF!</v>
      </c>
      <c r="G619" s="14" t="s">
        <v>37</v>
      </c>
      <c r="I619" s="50"/>
      <c r="J619" s="6"/>
    </row>
    <row r="620" spans="1:10" s="10" customFormat="1">
      <c r="A620" s="11">
        <v>15</v>
      </c>
      <c r="B620" s="12" t="s">
        <v>1120</v>
      </c>
      <c r="C620" s="11" t="s">
        <v>1121</v>
      </c>
      <c r="D620" s="13" t="e">
        <f>#REF!+TANGGERANG!$J$606</f>
        <v>#REF!</v>
      </c>
      <c r="E620" s="13" t="e">
        <f>#REF!+$K$606</f>
        <v>#REF!</v>
      </c>
      <c r="F620" s="13" t="e">
        <f>#REF!+$L$606</f>
        <v>#REF!</v>
      </c>
      <c r="G620" s="14" t="s">
        <v>37</v>
      </c>
      <c r="I620" s="50"/>
      <c r="J620" s="6"/>
    </row>
    <row r="621" spans="1:10" s="10" customFormat="1">
      <c r="A621" s="11">
        <v>16</v>
      </c>
      <c r="B621" s="12" t="s">
        <v>1122</v>
      </c>
      <c r="C621" s="11" t="s">
        <v>1123</v>
      </c>
      <c r="D621" s="13" t="e">
        <f>#REF!+TANGGERANG!$J$606</f>
        <v>#REF!</v>
      </c>
      <c r="E621" s="13" t="e">
        <f>#REF!+$K$606</f>
        <v>#REF!</v>
      </c>
      <c r="F621" s="13" t="e">
        <f>#REF!+$L$606</f>
        <v>#REF!</v>
      </c>
      <c r="G621" s="14" t="s">
        <v>37</v>
      </c>
      <c r="I621" s="50"/>
      <c r="J621" s="6"/>
    </row>
    <row r="622" spans="1:10" s="10" customFormat="1">
      <c r="A622" s="11">
        <v>17</v>
      </c>
      <c r="B622" s="12" t="s">
        <v>1124</v>
      </c>
      <c r="C622" s="11" t="s">
        <v>1125</v>
      </c>
      <c r="D622" s="13" t="e">
        <f>#REF!+TANGGERANG!$J$606</f>
        <v>#REF!</v>
      </c>
      <c r="E622" s="13" t="e">
        <f>#REF!+$K$606</f>
        <v>#REF!</v>
      </c>
      <c r="F622" s="13" t="e">
        <f>#REF!+$L$606</f>
        <v>#REF!</v>
      </c>
      <c r="G622" s="14" t="s">
        <v>37</v>
      </c>
      <c r="I622" s="50"/>
      <c r="J622" s="6"/>
    </row>
    <row r="623" spans="1:10" s="10" customFormat="1">
      <c r="A623" s="26">
        <v>18</v>
      </c>
      <c r="B623" s="12" t="s">
        <v>1126</v>
      </c>
      <c r="C623" s="11" t="s">
        <v>1127</v>
      </c>
      <c r="D623" s="13" t="e">
        <f>#REF!+TANGGERANG!$J$606</f>
        <v>#REF!</v>
      </c>
      <c r="E623" s="13" t="e">
        <f>#REF!+$K$606</f>
        <v>#REF!</v>
      </c>
      <c r="F623" s="13" t="e">
        <f>#REF!+$L$606</f>
        <v>#REF!</v>
      </c>
      <c r="G623" s="14" t="s">
        <v>37</v>
      </c>
      <c r="I623" s="50"/>
      <c r="J623" s="6"/>
    </row>
    <row r="624" spans="1:10" s="10" customFormat="1">
      <c r="A624" s="11">
        <v>19</v>
      </c>
      <c r="B624" s="12" t="s">
        <v>1128</v>
      </c>
      <c r="C624" s="11" t="s">
        <v>216</v>
      </c>
      <c r="D624" s="13" t="e">
        <f>#REF!+TANGGERANG!$J$606</f>
        <v>#REF!</v>
      </c>
      <c r="E624" s="13" t="e">
        <f>#REF!+$K$606</f>
        <v>#REF!</v>
      </c>
      <c r="F624" s="13" t="e">
        <f>#REF!+$L$606</f>
        <v>#REF!</v>
      </c>
      <c r="G624" s="14" t="s">
        <v>170</v>
      </c>
      <c r="I624" s="50"/>
      <c r="J624" s="6"/>
    </row>
    <row r="625" spans="1:12" s="10" customFormat="1">
      <c r="A625" s="11">
        <v>20</v>
      </c>
      <c r="B625" s="12" t="s">
        <v>1129</v>
      </c>
      <c r="C625" s="11" t="s">
        <v>208</v>
      </c>
      <c r="D625" s="13" t="e">
        <f>#REF!+TANGGERANG!$J$606</f>
        <v>#REF!</v>
      </c>
      <c r="E625" s="13" t="e">
        <f>#REF!+$K$606</f>
        <v>#REF!</v>
      </c>
      <c r="F625" s="13" t="e">
        <f>#REF!+$L$606</f>
        <v>#REF!</v>
      </c>
      <c r="G625" s="14" t="s">
        <v>170</v>
      </c>
      <c r="I625" s="50"/>
      <c r="J625" s="6"/>
    </row>
    <row r="626" spans="1:12">
      <c r="A626" s="338" t="s">
        <v>1130</v>
      </c>
      <c r="B626" s="338"/>
      <c r="C626" s="338"/>
      <c r="D626" s="338"/>
      <c r="E626" s="338"/>
      <c r="F626" s="338"/>
      <c r="G626" s="338"/>
      <c r="I626" s="3"/>
      <c r="J626" s="6"/>
    </row>
    <row r="627" spans="1:12" ht="15" customHeight="1">
      <c r="A627" s="333" t="s">
        <v>9</v>
      </c>
      <c r="B627" s="334" t="s">
        <v>10</v>
      </c>
      <c r="C627" s="333" t="s">
        <v>11</v>
      </c>
      <c r="D627" s="339" t="s">
        <v>2293</v>
      </c>
      <c r="E627" s="341" t="s">
        <v>13</v>
      </c>
      <c r="F627" s="341"/>
      <c r="G627" s="335" t="s">
        <v>12</v>
      </c>
      <c r="I627" s="3"/>
      <c r="J627" s="6"/>
    </row>
    <row r="628" spans="1:12" ht="25.5" customHeight="1">
      <c r="A628" s="333"/>
      <c r="B628" s="334"/>
      <c r="C628" s="333"/>
      <c r="D628" s="340"/>
      <c r="E628" s="76" t="s">
        <v>14</v>
      </c>
      <c r="F628" s="76" t="s">
        <v>15</v>
      </c>
      <c r="G628" s="335"/>
      <c r="I628" s="8" t="s">
        <v>2281</v>
      </c>
      <c r="J628" s="9" t="s">
        <v>2282</v>
      </c>
      <c r="K628" s="9" t="s">
        <v>2283</v>
      </c>
      <c r="L628" s="9" t="s">
        <v>2284</v>
      </c>
    </row>
    <row r="629" spans="1:12" s="10" customFormat="1">
      <c r="A629" s="11">
        <v>1</v>
      </c>
      <c r="B629" s="12" t="s">
        <v>1130</v>
      </c>
      <c r="C629" s="11" t="s">
        <v>1131</v>
      </c>
      <c r="D629" s="13" t="e">
        <f>#REF!+TANGGERANG!$J$629</f>
        <v>#REF!</v>
      </c>
      <c r="E629" s="13" t="e">
        <f>#REF!+$K$629</f>
        <v>#REF!</v>
      </c>
      <c r="F629" s="13" t="e">
        <f>#REF!+$L$629</f>
        <v>#REF!</v>
      </c>
      <c r="G629" s="14" t="s">
        <v>17</v>
      </c>
      <c r="I629" s="15">
        <v>1000</v>
      </c>
      <c r="J629" s="15">
        <v>1000</v>
      </c>
      <c r="K629" s="16"/>
      <c r="L629" s="16"/>
    </row>
    <row r="630" spans="1:12" s="10" customFormat="1">
      <c r="A630" s="11">
        <v>2</v>
      </c>
      <c r="B630" s="12" t="s">
        <v>1132</v>
      </c>
      <c r="C630" s="11" t="s">
        <v>1133</v>
      </c>
      <c r="D630" s="13" t="e">
        <f>#REF!+TANGGERANG!$J$629</f>
        <v>#REF!</v>
      </c>
      <c r="E630" s="13" t="e">
        <f>#REF!+$K$629</f>
        <v>#REF!</v>
      </c>
      <c r="F630" s="13" t="e">
        <f>#REF!+$L$629</f>
        <v>#REF!</v>
      </c>
      <c r="G630" s="14" t="s">
        <v>17</v>
      </c>
      <c r="I630" s="50"/>
      <c r="J630" s="6"/>
    </row>
    <row r="631" spans="1:12" s="10" customFormat="1">
      <c r="A631" s="11">
        <v>3</v>
      </c>
      <c r="B631" s="12" t="s">
        <v>1134</v>
      </c>
      <c r="C631" s="11" t="s">
        <v>1135</v>
      </c>
      <c r="D631" s="13" t="e">
        <f>#REF!+TANGGERANG!$J$629</f>
        <v>#REF!</v>
      </c>
      <c r="E631" s="13" t="e">
        <f>#REF!+$K$629</f>
        <v>#REF!</v>
      </c>
      <c r="F631" s="13" t="e">
        <f>#REF!+$L$629</f>
        <v>#REF!</v>
      </c>
      <c r="G631" s="14" t="s">
        <v>17</v>
      </c>
      <c r="I631" s="50"/>
      <c r="J631" s="6"/>
    </row>
    <row r="632" spans="1:12" s="10" customFormat="1">
      <c r="A632" s="11">
        <v>4</v>
      </c>
      <c r="B632" s="12" t="s">
        <v>1136</v>
      </c>
      <c r="C632" s="11" t="s">
        <v>1137</v>
      </c>
      <c r="D632" s="13" t="e">
        <f>#REF!+TANGGERANG!$J$629</f>
        <v>#REF!</v>
      </c>
      <c r="E632" s="13" t="e">
        <f>#REF!+$K$629</f>
        <v>#REF!</v>
      </c>
      <c r="F632" s="13" t="e">
        <f>#REF!+$L$629</f>
        <v>#REF!</v>
      </c>
      <c r="G632" s="14" t="s">
        <v>17</v>
      </c>
      <c r="I632" s="50"/>
      <c r="J632" s="6"/>
    </row>
    <row r="633" spans="1:12" s="10" customFormat="1">
      <c r="A633" s="11">
        <v>5</v>
      </c>
      <c r="B633" s="12" t="s">
        <v>1138</v>
      </c>
      <c r="C633" s="11" t="s">
        <v>1139</v>
      </c>
      <c r="D633" s="13" t="e">
        <f>#REF!+TANGGERANG!$J$629</f>
        <v>#REF!</v>
      </c>
      <c r="E633" s="13" t="e">
        <f>#REF!+$K$629</f>
        <v>#REF!</v>
      </c>
      <c r="F633" s="13" t="e">
        <f>#REF!+$L$629</f>
        <v>#REF!</v>
      </c>
      <c r="G633" s="14" t="s">
        <v>17</v>
      </c>
      <c r="I633" s="50"/>
      <c r="J633" s="6"/>
    </row>
    <row r="634" spans="1:12" s="10" customFormat="1">
      <c r="A634" s="11">
        <v>6</v>
      </c>
      <c r="B634" s="51" t="s">
        <v>1140</v>
      </c>
      <c r="C634" s="11" t="s">
        <v>533</v>
      </c>
      <c r="D634" s="13" t="e">
        <f>#REF!+TANGGERANG!$J$629</f>
        <v>#REF!</v>
      </c>
      <c r="E634" s="13" t="e">
        <f>#REF!+$K$629</f>
        <v>#REF!</v>
      </c>
      <c r="F634" s="13" t="e">
        <f>#REF!+$L$629</f>
        <v>#REF!</v>
      </c>
      <c r="G634" s="14" t="s">
        <v>37</v>
      </c>
      <c r="I634" s="50"/>
      <c r="J634" s="6"/>
    </row>
    <row r="635" spans="1:12" s="10" customFormat="1">
      <c r="A635" s="11">
        <v>7</v>
      </c>
      <c r="B635" s="51" t="s">
        <v>1141</v>
      </c>
      <c r="C635" s="11" t="s">
        <v>222</v>
      </c>
      <c r="D635" s="13" t="e">
        <f>#REF!+TANGGERANG!$J$629</f>
        <v>#REF!</v>
      </c>
      <c r="E635" s="13" t="e">
        <f>#REF!+$K$629</f>
        <v>#REF!</v>
      </c>
      <c r="F635" s="13" t="e">
        <f>#REF!+$L$629</f>
        <v>#REF!</v>
      </c>
      <c r="G635" s="14" t="s">
        <v>37</v>
      </c>
      <c r="I635" s="50"/>
      <c r="J635" s="6"/>
    </row>
    <row r="636" spans="1:12" s="10" customFormat="1">
      <c r="A636" s="11">
        <v>8</v>
      </c>
      <c r="B636" s="51" t="s">
        <v>1142</v>
      </c>
      <c r="C636" s="11" t="s">
        <v>1143</v>
      </c>
      <c r="D636" s="13" t="e">
        <f>#REF!+TANGGERANG!$J$629</f>
        <v>#REF!</v>
      </c>
      <c r="E636" s="13" t="e">
        <f>#REF!+$K$629</f>
        <v>#REF!</v>
      </c>
      <c r="F636" s="13" t="e">
        <f>#REF!+$L$629</f>
        <v>#REF!</v>
      </c>
      <c r="G636" s="14" t="s">
        <v>37</v>
      </c>
      <c r="I636" s="50"/>
      <c r="J636" s="6"/>
    </row>
    <row r="637" spans="1:12" s="10" customFormat="1">
      <c r="A637" s="11">
        <v>9</v>
      </c>
      <c r="B637" s="51" t="s">
        <v>1144</v>
      </c>
      <c r="C637" s="11" t="s">
        <v>1145</v>
      </c>
      <c r="D637" s="13" t="e">
        <f>#REF!+TANGGERANG!$J$629</f>
        <v>#REF!</v>
      </c>
      <c r="E637" s="13" t="e">
        <f>#REF!+$K$629</f>
        <v>#REF!</v>
      </c>
      <c r="F637" s="13" t="e">
        <f>#REF!+$L$629</f>
        <v>#REF!</v>
      </c>
      <c r="G637" s="14" t="s">
        <v>37</v>
      </c>
      <c r="I637" s="50"/>
      <c r="J637" s="6"/>
    </row>
    <row r="638" spans="1:12" s="10" customFormat="1">
      <c r="A638" s="11">
        <v>10</v>
      </c>
      <c r="B638" s="34" t="s">
        <v>1146</v>
      </c>
      <c r="C638" s="11" t="s">
        <v>1147</v>
      </c>
      <c r="D638" s="13" t="e">
        <f>#REF!+TANGGERANG!$J$629</f>
        <v>#REF!</v>
      </c>
      <c r="E638" s="13" t="e">
        <f>#REF!+$K$629</f>
        <v>#REF!</v>
      </c>
      <c r="F638" s="13" t="e">
        <f>#REF!+$L$629</f>
        <v>#REF!</v>
      </c>
      <c r="G638" s="14" t="s">
        <v>37</v>
      </c>
      <c r="I638" s="50"/>
      <c r="J638" s="6"/>
    </row>
    <row r="639" spans="1:12" s="10" customFormat="1">
      <c r="A639" s="11">
        <v>11</v>
      </c>
      <c r="B639" s="34" t="s">
        <v>1148</v>
      </c>
      <c r="C639" s="11" t="s">
        <v>1149</v>
      </c>
      <c r="D639" s="13" t="e">
        <f>#REF!+TANGGERANG!$J$629</f>
        <v>#REF!</v>
      </c>
      <c r="E639" s="13" t="e">
        <f>#REF!+$K$629</f>
        <v>#REF!</v>
      </c>
      <c r="F639" s="13" t="e">
        <f>#REF!+$L$629</f>
        <v>#REF!</v>
      </c>
      <c r="G639" s="14" t="s">
        <v>37</v>
      </c>
      <c r="I639" s="50"/>
      <c r="J639" s="6"/>
    </row>
    <row r="640" spans="1:12" s="10" customFormat="1">
      <c r="A640" s="11">
        <v>12</v>
      </c>
      <c r="B640" s="34" t="s">
        <v>1150</v>
      </c>
      <c r="C640" s="11" t="s">
        <v>1151</v>
      </c>
      <c r="D640" s="13" t="e">
        <f>#REF!+TANGGERANG!$J$629</f>
        <v>#REF!</v>
      </c>
      <c r="E640" s="13" t="e">
        <f>#REF!+$K$629</f>
        <v>#REF!</v>
      </c>
      <c r="F640" s="13" t="e">
        <f>#REF!+$L$629</f>
        <v>#REF!</v>
      </c>
      <c r="G640" s="14" t="s">
        <v>37</v>
      </c>
      <c r="I640" s="50"/>
      <c r="J640" s="6"/>
    </row>
    <row r="641" spans="1:10" s="10" customFormat="1">
      <c r="A641" s="11">
        <v>13</v>
      </c>
      <c r="B641" s="34" t="s">
        <v>1152</v>
      </c>
      <c r="C641" s="11" t="s">
        <v>837</v>
      </c>
      <c r="D641" s="13" t="e">
        <f>#REF!+TANGGERANG!$J$629</f>
        <v>#REF!</v>
      </c>
      <c r="E641" s="13" t="e">
        <f>#REF!+$K$629</f>
        <v>#REF!</v>
      </c>
      <c r="F641" s="13" t="e">
        <f>#REF!+$L$629</f>
        <v>#REF!</v>
      </c>
      <c r="G641" s="14" t="s">
        <v>37</v>
      </c>
      <c r="I641" s="50"/>
      <c r="J641" s="6"/>
    </row>
    <row r="642" spans="1:10" s="10" customFormat="1">
      <c r="A642" s="11">
        <v>14</v>
      </c>
      <c r="B642" s="34" t="s">
        <v>1153</v>
      </c>
      <c r="C642" s="11" t="s">
        <v>1154</v>
      </c>
      <c r="D642" s="13" t="e">
        <f>#REF!+TANGGERANG!$J$629</f>
        <v>#REF!</v>
      </c>
      <c r="E642" s="13" t="e">
        <f>#REF!+$K$629</f>
        <v>#REF!</v>
      </c>
      <c r="F642" s="13" t="e">
        <f>#REF!+$L$629</f>
        <v>#REF!</v>
      </c>
      <c r="G642" s="14" t="s">
        <v>37</v>
      </c>
      <c r="I642" s="50"/>
      <c r="J642" s="6"/>
    </row>
    <row r="643" spans="1:10" s="10" customFormat="1">
      <c r="A643" s="11">
        <v>15</v>
      </c>
      <c r="B643" s="34" t="s">
        <v>1155</v>
      </c>
      <c r="C643" s="11" t="s">
        <v>1156</v>
      </c>
      <c r="D643" s="13" t="e">
        <f>#REF!+TANGGERANG!$J$629</f>
        <v>#REF!</v>
      </c>
      <c r="E643" s="13" t="e">
        <f>#REF!+$K$629</f>
        <v>#REF!</v>
      </c>
      <c r="F643" s="13" t="e">
        <f>#REF!+$L$629</f>
        <v>#REF!</v>
      </c>
      <c r="G643" s="14" t="s">
        <v>37</v>
      </c>
      <c r="I643" s="50"/>
      <c r="J643" s="6"/>
    </row>
    <row r="644" spans="1:10" s="10" customFormat="1">
      <c r="A644" s="11">
        <v>16</v>
      </c>
      <c r="B644" s="34" t="s">
        <v>1157</v>
      </c>
      <c r="C644" s="11" t="s">
        <v>1158</v>
      </c>
      <c r="D644" s="13" t="e">
        <f>#REF!+TANGGERANG!$J$629</f>
        <v>#REF!</v>
      </c>
      <c r="E644" s="13" t="e">
        <f>#REF!+$K$629</f>
        <v>#REF!</v>
      </c>
      <c r="F644" s="13" t="e">
        <f>#REF!+$L$629</f>
        <v>#REF!</v>
      </c>
      <c r="G644" s="14" t="s">
        <v>37</v>
      </c>
      <c r="I644" s="50"/>
      <c r="J644" s="6"/>
    </row>
    <row r="645" spans="1:10" s="10" customFormat="1">
      <c r="A645" s="11">
        <v>17</v>
      </c>
      <c r="B645" s="34" t="s">
        <v>1159</v>
      </c>
      <c r="C645" s="11" t="s">
        <v>1160</v>
      </c>
      <c r="D645" s="13" t="e">
        <f>#REF!+TANGGERANG!$J$629</f>
        <v>#REF!</v>
      </c>
      <c r="E645" s="13" t="e">
        <f>#REF!+$K$629</f>
        <v>#REF!</v>
      </c>
      <c r="F645" s="13" t="e">
        <f>#REF!+$L$629</f>
        <v>#REF!</v>
      </c>
      <c r="G645" s="14" t="s">
        <v>37</v>
      </c>
      <c r="I645" s="50"/>
      <c r="J645" s="6"/>
    </row>
    <row r="646" spans="1:10" s="10" customFormat="1">
      <c r="A646" s="11">
        <v>18</v>
      </c>
      <c r="B646" s="34" t="s">
        <v>1161</v>
      </c>
      <c r="C646" s="11" t="s">
        <v>489</v>
      </c>
      <c r="D646" s="13" t="e">
        <f>#REF!+TANGGERANG!$J$629</f>
        <v>#REF!</v>
      </c>
      <c r="E646" s="13" t="e">
        <f>#REF!+$K$629</f>
        <v>#REF!</v>
      </c>
      <c r="F646" s="13" t="e">
        <f>#REF!+$L$629</f>
        <v>#REF!</v>
      </c>
      <c r="G646" s="14" t="s">
        <v>37</v>
      </c>
      <c r="I646" s="50"/>
      <c r="J646" s="6"/>
    </row>
    <row r="647" spans="1:10" s="10" customFormat="1">
      <c r="A647" s="11">
        <v>19</v>
      </c>
      <c r="B647" s="34" t="s">
        <v>1162</v>
      </c>
      <c r="C647" s="11" t="s">
        <v>262</v>
      </c>
      <c r="D647" s="13" t="e">
        <f>#REF!+TANGGERANG!$J$629</f>
        <v>#REF!</v>
      </c>
      <c r="E647" s="13" t="e">
        <f>#REF!+$K$629</f>
        <v>#REF!</v>
      </c>
      <c r="F647" s="13" t="e">
        <f>#REF!+$L$629</f>
        <v>#REF!</v>
      </c>
      <c r="G647" s="14" t="s">
        <v>37</v>
      </c>
      <c r="I647" s="50"/>
      <c r="J647" s="6"/>
    </row>
    <row r="648" spans="1:10" s="10" customFormat="1">
      <c r="A648" s="11">
        <v>20</v>
      </c>
      <c r="B648" s="34" t="s">
        <v>1163</v>
      </c>
      <c r="C648" s="11" t="s">
        <v>1164</v>
      </c>
      <c r="D648" s="13" t="e">
        <f>#REF!+TANGGERANG!$J$629</f>
        <v>#REF!</v>
      </c>
      <c r="E648" s="13" t="e">
        <f>#REF!+$K$629</f>
        <v>#REF!</v>
      </c>
      <c r="F648" s="13" t="e">
        <f>#REF!+$L$629</f>
        <v>#REF!</v>
      </c>
      <c r="G648" s="14" t="s">
        <v>37</v>
      </c>
      <c r="I648" s="50"/>
      <c r="J648" s="6"/>
    </row>
    <row r="649" spans="1:10" s="10" customFormat="1">
      <c r="A649" s="11">
        <v>21</v>
      </c>
      <c r="B649" s="34" t="s">
        <v>1165</v>
      </c>
      <c r="C649" s="11" t="s">
        <v>1166</v>
      </c>
      <c r="D649" s="13" t="e">
        <f>#REF!+TANGGERANG!$J$629</f>
        <v>#REF!</v>
      </c>
      <c r="E649" s="13" t="e">
        <f>#REF!+$K$629</f>
        <v>#REF!</v>
      </c>
      <c r="F649" s="13" t="e">
        <f>#REF!+$L$629</f>
        <v>#REF!</v>
      </c>
      <c r="G649" s="14" t="s">
        <v>157</v>
      </c>
      <c r="I649" s="50"/>
      <c r="J649" s="6"/>
    </row>
    <row r="650" spans="1:10" s="10" customFormat="1">
      <c r="A650" s="11">
        <v>22</v>
      </c>
      <c r="B650" s="34" t="s">
        <v>1167</v>
      </c>
      <c r="C650" s="11" t="s">
        <v>1168</v>
      </c>
      <c r="D650" s="13" t="e">
        <f>#REF!+TANGGERANG!$J$629</f>
        <v>#REF!</v>
      </c>
      <c r="E650" s="13" t="e">
        <f>#REF!+$K$629</f>
        <v>#REF!</v>
      </c>
      <c r="F650" s="13" t="e">
        <f>#REF!+$L$629</f>
        <v>#REF!</v>
      </c>
      <c r="G650" s="14" t="s">
        <v>157</v>
      </c>
      <c r="I650" s="50"/>
      <c r="J650" s="6"/>
    </row>
    <row r="651" spans="1:10" s="10" customFormat="1">
      <c r="A651" s="11">
        <v>23</v>
      </c>
      <c r="B651" s="34" t="s">
        <v>1169</v>
      </c>
      <c r="C651" s="11" t="s">
        <v>492</v>
      </c>
      <c r="D651" s="13" t="e">
        <f>#REF!+TANGGERANG!$J$629</f>
        <v>#REF!</v>
      </c>
      <c r="E651" s="13" t="e">
        <f>#REF!+$K$629</f>
        <v>#REF!</v>
      </c>
      <c r="F651" s="13" t="e">
        <f>#REF!+$L$629</f>
        <v>#REF!</v>
      </c>
      <c r="G651" s="14" t="s">
        <v>157</v>
      </c>
      <c r="I651" s="50"/>
      <c r="J651" s="6"/>
    </row>
    <row r="652" spans="1:10" s="10" customFormat="1">
      <c r="A652" s="11">
        <v>24</v>
      </c>
      <c r="B652" s="34" t="s">
        <v>1170</v>
      </c>
      <c r="C652" s="11" t="s">
        <v>1171</v>
      </c>
      <c r="D652" s="13" t="e">
        <f>#REF!+TANGGERANG!$J$629</f>
        <v>#REF!</v>
      </c>
      <c r="E652" s="13" t="e">
        <f>#REF!+$K$629</f>
        <v>#REF!</v>
      </c>
      <c r="F652" s="13" t="e">
        <f>#REF!+$L$629</f>
        <v>#REF!</v>
      </c>
      <c r="G652" s="14" t="s">
        <v>157</v>
      </c>
      <c r="I652" s="50"/>
      <c r="J652" s="6"/>
    </row>
    <row r="653" spans="1:10" s="10" customFormat="1">
      <c r="A653" s="11">
        <v>25</v>
      </c>
      <c r="B653" s="34" t="s">
        <v>1172</v>
      </c>
      <c r="C653" s="11" t="s">
        <v>1173</v>
      </c>
      <c r="D653" s="13" t="e">
        <f>#REF!+TANGGERANG!$J$629</f>
        <v>#REF!</v>
      </c>
      <c r="E653" s="13" t="e">
        <f>#REF!+$K$629</f>
        <v>#REF!</v>
      </c>
      <c r="F653" s="13" t="e">
        <f>#REF!+$L$629</f>
        <v>#REF!</v>
      </c>
      <c r="G653" s="14" t="s">
        <v>157</v>
      </c>
      <c r="I653" s="50"/>
      <c r="J653" s="6"/>
    </row>
    <row r="654" spans="1:10" s="10" customFormat="1">
      <c r="A654" s="11">
        <v>26</v>
      </c>
      <c r="B654" s="34" t="s">
        <v>1174</v>
      </c>
      <c r="C654" s="11" t="s">
        <v>1175</v>
      </c>
      <c r="D654" s="13" t="e">
        <f>#REF!+TANGGERANG!$J$629</f>
        <v>#REF!</v>
      </c>
      <c r="E654" s="13" t="e">
        <f>#REF!+$K$629</f>
        <v>#REF!</v>
      </c>
      <c r="F654" s="13" t="e">
        <f>#REF!+$L$629</f>
        <v>#REF!</v>
      </c>
      <c r="G654" s="14" t="s">
        <v>157</v>
      </c>
      <c r="I654" s="50"/>
      <c r="J654" s="6"/>
    </row>
    <row r="655" spans="1:10" s="10" customFormat="1">
      <c r="A655" s="11">
        <v>27</v>
      </c>
      <c r="B655" s="34" t="s">
        <v>1176</v>
      </c>
      <c r="C655" s="11" t="s">
        <v>1177</v>
      </c>
      <c r="D655" s="13" t="e">
        <f>#REF!+TANGGERANG!$J$629</f>
        <v>#REF!</v>
      </c>
      <c r="E655" s="13" t="e">
        <f>#REF!+$K$629</f>
        <v>#REF!</v>
      </c>
      <c r="F655" s="13" t="e">
        <f>#REF!+$L$629</f>
        <v>#REF!</v>
      </c>
      <c r="G655" s="14" t="s">
        <v>157</v>
      </c>
      <c r="I655" s="50"/>
      <c r="J655" s="6"/>
    </row>
    <row r="656" spans="1:10" s="10" customFormat="1">
      <c r="A656" s="11">
        <v>28</v>
      </c>
      <c r="B656" s="34" t="s">
        <v>1178</v>
      </c>
      <c r="C656" s="11" t="s">
        <v>502</v>
      </c>
      <c r="D656" s="13" t="e">
        <f>#REF!+TANGGERANG!$J$629</f>
        <v>#REF!</v>
      </c>
      <c r="E656" s="13" t="e">
        <f>#REF!+$K$629</f>
        <v>#REF!</v>
      </c>
      <c r="F656" s="13" t="e">
        <f>#REF!+$L$629</f>
        <v>#REF!</v>
      </c>
      <c r="G656" s="14" t="s">
        <v>157</v>
      </c>
      <c r="I656" s="50"/>
      <c r="J656" s="6"/>
    </row>
    <row r="657" spans="1:10" s="10" customFormat="1">
      <c r="A657" s="11">
        <v>29</v>
      </c>
      <c r="B657" s="34" t="s">
        <v>1179</v>
      </c>
      <c r="C657" s="11" t="s">
        <v>1180</v>
      </c>
      <c r="D657" s="13" t="e">
        <f>#REF!+TANGGERANG!$J$629</f>
        <v>#REF!</v>
      </c>
      <c r="E657" s="13" t="e">
        <f>#REF!+$K$629</f>
        <v>#REF!</v>
      </c>
      <c r="F657" s="13" t="e">
        <f>#REF!+$L$629</f>
        <v>#REF!</v>
      </c>
      <c r="G657" s="14" t="s">
        <v>157</v>
      </c>
      <c r="I657" s="50"/>
      <c r="J657" s="6"/>
    </row>
    <row r="658" spans="1:10" s="10" customFormat="1">
      <c r="A658" s="11">
        <v>30</v>
      </c>
      <c r="B658" s="34" t="s">
        <v>1181</v>
      </c>
      <c r="C658" s="11" t="s">
        <v>1182</v>
      </c>
      <c r="D658" s="13" t="e">
        <f>#REF!+TANGGERANG!$J$629</f>
        <v>#REF!</v>
      </c>
      <c r="E658" s="13" t="e">
        <f>#REF!+$K$629</f>
        <v>#REF!</v>
      </c>
      <c r="F658" s="13" t="e">
        <f>#REF!+$L$629</f>
        <v>#REF!</v>
      </c>
      <c r="G658" s="14" t="s">
        <v>157</v>
      </c>
      <c r="I658" s="50"/>
      <c r="J658" s="6"/>
    </row>
    <row r="659" spans="1:10" s="10" customFormat="1">
      <c r="A659" s="11">
        <v>31</v>
      </c>
      <c r="B659" s="34" t="s">
        <v>1183</v>
      </c>
      <c r="C659" s="11" t="s">
        <v>1184</v>
      </c>
      <c r="D659" s="13" t="e">
        <f>#REF!+TANGGERANG!$J$629</f>
        <v>#REF!</v>
      </c>
      <c r="E659" s="13" t="e">
        <f>#REF!+$K$629</f>
        <v>#REF!</v>
      </c>
      <c r="F659" s="13" t="e">
        <f>#REF!+$L$629</f>
        <v>#REF!</v>
      </c>
      <c r="G659" s="14" t="s">
        <v>157</v>
      </c>
      <c r="I659" s="50"/>
      <c r="J659" s="6"/>
    </row>
    <row r="660" spans="1:10" s="10" customFormat="1">
      <c r="A660" s="11">
        <v>32</v>
      </c>
      <c r="B660" s="34" t="s">
        <v>1185</v>
      </c>
      <c r="C660" s="11" t="s">
        <v>1186</v>
      </c>
      <c r="D660" s="13" t="e">
        <f>#REF!+TANGGERANG!$J$629</f>
        <v>#REF!</v>
      </c>
      <c r="E660" s="13" t="e">
        <f>#REF!+$K$629</f>
        <v>#REF!</v>
      </c>
      <c r="F660" s="13" t="e">
        <f>#REF!+$L$629</f>
        <v>#REF!</v>
      </c>
      <c r="G660" s="14" t="s">
        <v>157</v>
      </c>
      <c r="I660" s="50"/>
      <c r="J660" s="6"/>
    </row>
    <row r="661" spans="1:10" s="10" customFormat="1">
      <c r="A661" s="11">
        <v>33</v>
      </c>
      <c r="B661" s="34" t="s">
        <v>1187</v>
      </c>
      <c r="C661" s="11" t="s">
        <v>1188</v>
      </c>
      <c r="D661" s="13" t="e">
        <f>#REF!+TANGGERANG!$J$629</f>
        <v>#REF!</v>
      </c>
      <c r="E661" s="13" t="e">
        <f>#REF!+$K$629</f>
        <v>#REF!</v>
      </c>
      <c r="F661" s="13" t="e">
        <f>#REF!+$L$629</f>
        <v>#REF!</v>
      </c>
      <c r="G661" s="14" t="s">
        <v>157</v>
      </c>
      <c r="I661" s="50"/>
      <c r="J661" s="6"/>
    </row>
    <row r="662" spans="1:10" s="10" customFormat="1">
      <c r="A662" s="11">
        <v>34</v>
      </c>
      <c r="B662" s="34" t="s">
        <v>1189</v>
      </c>
      <c r="C662" s="11" t="s">
        <v>1190</v>
      </c>
      <c r="D662" s="13" t="e">
        <f>#REF!+TANGGERANG!$J$629</f>
        <v>#REF!</v>
      </c>
      <c r="E662" s="13" t="e">
        <f>#REF!+$K$629</f>
        <v>#REF!</v>
      </c>
      <c r="F662" s="13" t="e">
        <f>#REF!+$L$629</f>
        <v>#REF!</v>
      </c>
      <c r="G662" s="14" t="s">
        <v>157</v>
      </c>
      <c r="I662" s="50"/>
      <c r="J662" s="6"/>
    </row>
    <row r="663" spans="1:10" s="10" customFormat="1">
      <c r="A663" s="11">
        <v>35</v>
      </c>
      <c r="B663" s="34" t="s">
        <v>1191</v>
      </c>
      <c r="C663" s="11" t="s">
        <v>1192</v>
      </c>
      <c r="D663" s="13" t="e">
        <f>#REF!+TANGGERANG!$J$629</f>
        <v>#REF!</v>
      </c>
      <c r="E663" s="13" t="e">
        <f>#REF!+$K$629</f>
        <v>#REF!</v>
      </c>
      <c r="F663" s="13" t="e">
        <f>#REF!+$L$629</f>
        <v>#REF!</v>
      </c>
      <c r="G663" s="14" t="s">
        <v>157</v>
      </c>
      <c r="I663" s="50"/>
      <c r="J663" s="6"/>
    </row>
    <row r="664" spans="1:10" s="10" customFormat="1">
      <c r="A664" s="11">
        <v>36</v>
      </c>
      <c r="B664" s="34" t="s">
        <v>1193</v>
      </c>
      <c r="C664" s="11" t="s">
        <v>1194</v>
      </c>
      <c r="D664" s="13" t="e">
        <f>#REF!+TANGGERANG!$J$629</f>
        <v>#REF!</v>
      </c>
      <c r="E664" s="13" t="e">
        <f>#REF!+$K$629</f>
        <v>#REF!</v>
      </c>
      <c r="F664" s="13" t="e">
        <f>#REF!+$L$629</f>
        <v>#REF!</v>
      </c>
      <c r="G664" s="14" t="s">
        <v>157</v>
      </c>
      <c r="I664" s="50"/>
      <c r="J664" s="6"/>
    </row>
    <row r="665" spans="1:10" s="10" customFormat="1">
      <c r="A665" s="11">
        <v>37</v>
      </c>
      <c r="B665" s="34" t="s">
        <v>1195</v>
      </c>
      <c r="C665" s="11" t="s">
        <v>1196</v>
      </c>
      <c r="D665" s="13" t="e">
        <f>#REF!+TANGGERANG!$J$629</f>
        <v>#REF!</v>
      </c>
      <c r="E665" s="13" t="e">
        <f>#REF!+$K$629</f>
        <v>#REF!</v>
      </c>
      <c r="F665" s="13" t="e">
        <f>#REF!+$L$629</f>
        <v>#REF!</v>
      </c>
      <c r="G665" s="14" t="s">
        <v>157</v>
      </c>
      <c r="I665" s="50"/>
      <c r="J665" s="6"/>
    </row>
    <row r="666" spans="1:10" s="10" customFormat="1">
      <c r="A666" s="11">
        <v>38</v>
      </c>
      <c r="B666" s="34" t="s">
        <v>1197</v>
      </c>
      <c r="C666" s="11" t="s">
        <v>1198</v>
      </c>
      <c r="D666" s="13" t="e">
        <f>#REF!+TANGGERANG!$J$629</f>
        <v>#REF!</v>
      </c>
      <c r="E666" s="13" t="e">
        <f>#REF!+$K$629</f>
        <v>#REF!</v>
      </c>
      <c r="F666" s="13" t="e">
        <f>#REF!+$L$629</f>
        <v>#REF!</v>
      </c>
      <c r="G666" s="14" t="s">
        <v>157</v>
      </c>
      <c r="I666" s="50"/>
      <c r="J666" s="6"/>
    </row>
    <row r="667" spans="1:10" s="10" customFormat="1">
      <c r="A667" s="11">
        <v>39</v>
      </c>
      <c r="B667" s="34" t="s">
        <v>1199</v>
      </c>
      <c r="C667" s="11" t="s">
        <v>1200</v>
      </c>
      <c r="D667" s="13" t="e">
        <f>#REF!+TANGGERANG!$J$629</f>
        <v>#REF!</v>
      </c>
      <c r="E667" s="13" t="e">
        <f>#REF!+$K$629</f>
        <v>#REF!</v>
      </c>
      <c r="F667" s="13" t="e">
        <f>#REF!+$L$629</f>
        <v>#REF!</v>
      </c>
      <c r="G667" s="14" t="s">
        <v>157</v>
      </c>
      <c r="I667" s="50"/>
      <c r="J667" s="6"/>
    </row>
    <row r="668" spans="1:10" s="10" customFormat="1">
      <c r="A668" s="11">
        <v>40</v>
      </c>
      <c r="B668" s="34" t="s">
        <v>1201</v>
      </c>
      <c r="C668" s="11" t="s">
        <v>1202</v>
      </c>
      <c r="D668" s="13" t="e">
        <f>#REF!+TANGGERANG!$J$629</f>
        <v>#REF!</v>
      </c>
      <c r="E668" s="13" t="e">
        <f>#REF!+$K$629</f>
        <v>#REF!</v>
      </c>
      <c r="F668" s="13" t="e">
        <f>#REF!+$L$629</f>
        <v>#REF!</v>
      </c>
      <c r="G668" s="14" t="s">
        <v>157</v>
      </c>
      <c r="I668" s="50"/>
      <c r="J668" s="6"/>
    </row>
    <row r="669" spans="1:10" s="10" customFormat="1">
      <c r="A669" s="11">
        <v>41</v>
      </c>
      <c r="B669" s="34" t="s">
        <v>1203</v>
      </c>
      <c r="C669" s="11" t="s">
        <v>1204</v>
      </c>
      <c r="D669" s="13" t="e">
        <f>#REF!+TANGGERANG!$J$629</f>
        <v>#REF!</v>
      </c>
      <c r="E669" s="13" t="e">
        <f>#REF!+$K$629</f>
        <v>#REF!</v>
      </c>
      <c r="F669" s="13" t="e">
        <f>#REF!+$L$629</f>
        <v>#REF!</v>
      </c>
      <c r="G669" s="14" t="s">
        <v>157</v>
      </c>
      <c r="I669" s="50"/>
      <c r="J669" s="6"/>
    </row>
    <row r="670" spans="1:10" s="10" customFormat="1">
      <c r="A670" s="11">
        <v>42</v>
      </c>
      <c r="B670" s="34" t="s">
        <v>1205</v>
      </c>
      <c r="C670" s="11" t="s">
        <v>1206</v>
      </c>
      <c r="D670" s="13" t="e">
        <f>#REF!+TANGGERANG!$J$629</f>
        <v>#REF!</v>
      </c>
      <c r="E670" s="13" t="e">
        <f>#REF!+$K$629</f>
        <v>#REF!</v>
      </c>
      <c r="F670" s="13" t="e">
        <f>#REF!+$L$629</f>
        <v>#REF!</v>
      </c>
      <c r="G670" s="14" t="s">
        <v>157</v>
      </c>
      <c r="I670" s="50"/>
      <c r="J670" s="6"/>
    </row>
    <row r="671" spans="1:10" s="10" customFormat="1">
      <c r="A671" s="11">
        <v>43</v>
      </c>
      <c r="B671" s="34" t="s">
        <v>1207</v>
      </c>
      <c r="C671" s="11" t="s">
        <v>1208</v>
      </c>
      <c r="D671" s="13" t="e">
        <f>#REF!+TANGGERANG!$J$629</f>
        <v>#REF!</v>
      </c>
      <c r="E671" s="13" t="e">
        <f>#REF!+$K$629</f>
        <v>#REF!</v>
      </c>
      <c r="F671" s="13" t="e">
        <f>#REF!+$L$629</f>
        <v>#REF!</v>
      </c>
      <c r="G671" s="14" t="s">
        <v>157</v>
      </c>
      <c r="I671" s="50"/>
      <c r="J671" s="6"/>
    </row>
    <row r="672" spans="1:10" s="10" customFormat="1">
      <c r="A672" s="11">
        <v>44</v>
      </c>
      <c r="B672" s="34" t="s">
        <v>1209</v>
      </c>
      <c r="C672" s="11" t="s">
        <v>1210</v>
      </c>
      <c r="D672" s="13" t="e">
        <f>#REF!+TANGGERANG!$J$629</f>
        <v>#REF!</v>
      </c>
      <c r="E672" s="13" t="e">
        <f>#REF!+$K$629</f>
        <v>#REF!</v>
      </c>
      <c r="F672" s="13" t="e">
        <f>#REF!+$L$629</f>
        <v>#REF!</v>
      </c>
      <c r="G672" s="14" t="s">
        <v>157</v>
      </c>
      <c r="I672" s="50"/>
      <c r="J672" s="6"/>
    </row>
    <row r="673" spans="1:12" s="10" customFormat="1">
      <c r="A673" s="11">
        <v>45</v>
      </c>
      <c r="B673" s="34" t="s">
        <v>1211</v>
      </c>
      <c r="C673" s="11" t="s">
        <v>1212</v>
      </c>
      <c r="D673" s="13" t="e">
        <f>#REF!+TANGGERANG!$J$629</f>
        <v>#REF!</v>
      </c>
      <c r="E673" s="13" t="e">
        <f>#REF!+$K$629</f>
        <v>#REF!</v>
      </c>
      <c r="F673" s="13" t="e">
        <f>#REF!+$L$629</f>
        <v>#REF!</v>
      </c>
      <c r="G673" s="14" t="s">
        <v>157</v>
      </c>
      <c r="I673" s="50"/>
      <c r="J673" s="6"/>
    </row>
    <row r="674" spans="1:12" s="10" customFormat="1">
      <c r="A674" s="11">
        <v>46</v>
      </c>
      <c r="B674" s="34" t="s">
        <v>1213</v>
      </c>
      <c r="C674" s="11" t="s">
        <v>1186</v>
      </c>
      <c r="D674" s="13" t="e">
        <f>#REF!+TANGGERANG!$J$629</f>
        <v>#REF!</v>
      </c>
      <c r="E674" s="13" t="e">
        <f>#REF!+$K$629</f>
        <v>#REF!</v>
      </c>
      <c r="F674" s="13" t="e">
        <f>#REF!+$L$629</f>
        <v>#REF!</v>
      </c>
      <c r="G674" s="14" t="s">
        <v>157</v>
      </c>
      <c r="I674" s="50"/>
      <c r="J674" s="6"/>
    </row>
    <row r="675" spans="1:12">
      <c r="A675" s="338" t="s">
        <v>1214</v>
      </c>
      <c r="B675" s="338"/>
      <c r="C675" s="338"/>
      <c r="D675" s="338"/>
      <c r="E675" s="338"/>
      <c r="F675" s="338"/>
      <c r="G675" s="338"/>
      <c r="I675" s="3"/>
      <c r="J675" s="6"/>
    </row>
    <row r="676" spans="1:12" ht="15" customHeight="1">
      <c r="A676" s="333" t="s">
        <v>9</v>
      </c>
      <c r="B676" s="334" t="s">
        <v>10</v>
      </c>
      <c r="C676" s="333" t="s">
        <v>11</v>
      </c>
      <c r="D676" s="339" t="s">
        <v>2293</v>
      </c>
      <c r="E676" s="341" t="s">
        <v>13</v>
      </c>
      <c r="F676" s="341"/>
      <c r="G676" s="335" t="s">
        <v>12</v>
      </c>
      <c r="I676" s="3"/>
      <c r="J676" s="6"/>
    </row>
    <row r="677" spans="1:12" ht="21.75" customHeight="1">
      <c r="A677" s="333"/>
      <c r="B677" s="334"/>
      <c r="C677" s="333"/>
      <c r="D677" s="340"/>
      <c r="E677" s="76" t="s">
        <v>14</v>
      </c>
      <c r="F677" s="76" t="s">
        <v>15</v>
      </c>
      <c r="G677" s="335"/>
      <c r="I677" s="8" t="s">
        <v>2281</v>
      </c>
      <c r="J677" s="9" t="s">
        <v>2282</v>
      </c>
      <c r="K677" s="9" t="s">
        <v>2283</v>
      </c>
      <c r="L677" s="9" t="s">
        <v>2284</v>
      </c>
    </row>
    <row r="678" spans="1:12" s="10" customFormat="1">
      <c r="A678" s="11">
        <v>1</v>
      </c>
      <c r="B678" s="12" t="s">
        <v>1214</v>
      </c>
      <c r="C678" s="11" t="s">
        <v>1215</v>
      </c>
      <c r="D678" s="13" t="e">
        <f>#REF!+TANGGERANG!$J$678</f>
        <v>#REF!</v>
      </c>
      <c r="E678" s="13" t="e">
        <f>#REF!+$K$678</f>
        <v>#REF!</v>
      </c>
      <c r="F678" s="13" t="e">
        <f>#REF!+$L$678</f>
        <v>#REF!</v>
      </c>
      <c r="G678" s="14" t="s">
        <v>17</v>
      </c>
      <c r="I678" s="15"/>
      <c r="J678" s="15">
        <v>500</v>
      </c>
      <c r="K678" s="16">
        <v>100000</v>
      </c>
      <c r="L678" s="16">
        <v>100000</v>
      </c>
    </row>
    <row r="679" spans="1:12" s="10" customFormat="1">
      <c r="A679" s="11">
        <v>2</v>
      </c>
      <c r="B679" s="12" t="s">
        <v>1216</v>
      </c>
      <c r="C679" s="11" t="s">
        <v>1217</v>
      </c>
      <c r="D679" s="13" t="e">
        <f>#REF!+TANGGERANG!$J$678</f>
        <v>#REF!</v>
      </c>
      <c r="E679" s="13" t="e">
        <f>#REF!+$K$678</f>
        <v>#REF!</v>
      </c>
      <c r="F679" s="13" t="e">
        <f>#REF!+$L$678</f>
        <v>#REF!</v>
      </c>
      <c r="G679" s="14" t="s">
        <v>37</v>
      </c>
      <c r="I679" s="17"/>
      <c r="J679" s="6"/>
    </row>
    <row r="680" spans="1:12" s="10" customFormat="1">
      <c r="A680" s="11">
        <v>3</v>
      </c>
      <c r="B680" s="12" t="s">
        <v>1218</v>
      </c>
      <c r="C680" s="11" t="s">
        <v>1219</v>
      </c>
      <c r="D680" s="13" t="e">
        <f>#REF!+TANGGERANG!$J$678</f>
        <v>#REF!</v>
      </c>
      <c r="E680" s="13" t="e">
        <f>#REF!+$K$678</f>
        <v>#REF!</v>
      </c>
      <c r="F680" s="13" t="e">
        <f>#REF!+$L$678</f>
        <v>#REF!</v>
      </c>
      <c r="G680" s="14" t="s">
        <v>37</v>
      </c>
      <c r="I680" s="17"/>
      <c r="J680" s="6"/>
    </row>
    <row r="681" spans="1:12" s="10" customFormat="1">
      <c r="A681" s="11">
        <v>4</v>
      </c>
      <c r="B681" s="12" t="s">
        <v>1220</v>
      </c>
      <c r="C681" s="11" t="s">
        <v>1221</v>
      </c>
      <c r="D681" s="13" t="e">
        <f>#REF!+TANGGERANG!$J$678</f>
        <v>#REF!</v>
      </c>
      <c r="E681" s="13" t="e">
        <f>#REF!+$K$678</f>
        <v>#REF!</v>
      </c>
      <c r="F681" s="13" t="e">
        <f>#REF!+$L$678</f>
        <v>#REF!</v>
      </c>
      <c r="G681" s="14" t="s">
        <v>37</v>
      </c>
      <c r="I681" s="17"/>
      <c r="J681" s="6"/>
    </row>
    <row r="682" spans="1:12" s="10" customFormat="1">
      <c r="A682" s="11">
        <v>5</v>
      </c>
      <c r="B682" s="12" t="s">
        <v>1222</v>
      </c>
      <c r="C682" s="11" t="s">
        <v>1223</v>
      </c>
      <c r="D682" s="13" t="e">
        <f>#REF!+TANGGERANG!$J$678</f>
        <v>#REF!</v>
      </c>
      <c r="E682" s="13" t="e">
        <f>#REF!+$K$678</f>
        <v>#REF!</v>
      </c>
      <c r="F682" s="13" t="e">
        <f>#REF!+$L$678</f>
        <v>#REF!</v>
      </c>
      <c r="G682" s="14" t="s">
        <v>37</v>
      </c>
      <c r="I682" s="17"/>
      <c r="J682" s="6"/>
    </row>
    <row r="683" spans="1:12" s="10" customFormat="1">
      <c r="A683" s="11">
        <v>6</v>
      </c>
      <c r="B683" s="12" t="s">
        <v>1224</v>
      </c>
      <c r="C683" s="11" t="s">
        <v>1225</v>
      </c>
      <c r="D683" s="13" t="e">
        <f>#REF!+TANGGERANG!$J$678</f>
        <v>#REF!</v>
      </c>
      <c r="E683" s="13" t="e">
        <f>#REF!+$K$678</f>
        <v>#REF!</v>
      </c>
      <c r="F683" s="13" t="e">
        <f>#REF!+$L$678</f>
        <v>#REF!</v>
      </c>
      <c r="G683" s="14" t="s">
        <v>37</v>
      </c>
      <c r="I683" s="17"/>
      <c r="J683" s="6"/>
    </row>
    <row r="684" spans="1:12" s="10" customFormat="1">
      <c r="A684" s="11">
        <v>7</v>
      </c>
      <c r="B684" s="12" t="s">
        <v>1226</v>
      </c>
      <c r="C684" s="11" t="s">
        <v>1227</v>
      </c>
      <c r="D684" s="13" t="e">
        <f>#REF!+TANGGERANG!$J$678</f>
        <v>#REF!</v>
      </c>
      <c r="E684" s="13" t="e">
        <f>#REF!+$K$678</f>
        <v>#REF!</v>
      </c>
      <c r="F684" s="13" t="e">
        <f>#REF!+$L$678</f>
        <v>#REF!</v>
      </c>
      <c r="G684" s="14" t="s">
        <v>37</v>
      </c>
      <c r="I684" s="17"/>
      <c r="J684" s="6"/>
    </row>
    <row r="685" spans="1:12" s="10" customFormat="1">
      <c r="A685" s="11">
        <v>8</v>
      </c>
      <c r="B685" s="12" t="s">
        <v>1228</v>
      </c>
      <c r="C685" s="11" t="s">
        <v>1229</v>
      </c>
      <c r="D685" s="13" t="e">
        <f>#REF!+TANGGERANG!$J$678</f>
        <v>#REF!</v>
      </c>
      <c r="E685" s="13" t="e">
        <f>#REF!+$K$678</f>
        <v>#REF!</v>
      </c>
      <c r="F685" s="13" t="e">
        <f>#REF!+$L$678</f>
        <v>#REF!</v>
      </c>
      <c r="G685" s="14" t="s">
        <v>37</v>
      </c>
      <c r="I685" s="17"/>
      <c r="J685" s="6"/>
    </row>
    <row r="686" spans="1:12" s="10" customFormat="1">
      <c r="A686" s="11">
        <v>9</v>
      </c>
      <c r="B686" s="12" t="s">
        <v>1230</v>
      </c>
      <c r="C686" s="11" t="s">
        <v>1231</v>
      </c>
      <c r="D686" s="13" t="e">
        <f>#REF!+TANGGERANG!$J$678</f>
        <v>#REF!</v>
      </c>
      <c r="E686" s="13" t="e">
        <f>#REF!+$K$678</f>
        <v>#REF!</v>
      </c>
      <c r="F686" s="13" t="e">
        <f>#REF!+$L$678</f>
        <v>#REF!</v>
      </c>
      <c r="G686" s="14" t="s">
        <v>37</v>
      </c>
      <c r="I686" s="17"/>
      <c r="J686" s="6"/>
    </row>
    <row r="687" spans="1:12" s="10" customFormat="1">
      <c r="A687" s="11">
        <v>10</v>
      </c>
      <c r="B687" s="12" t="s">
        <v>1232</v>
      </c>
      <c r="C687" s="11" t="s">
        <v>1233</v>
      </c>
      <c r="D687" s="13" t="e">
        <f>#REF!+TANGGERANG!$J$678</f>
        <v>#REF!</v>
      </c>
      <c r="E687" s="13" t="e">
        <f>#REF!+$K$678</f>
        <v>#REF!</v>
      </c>
      <c r="F687" s="13" t="e">
        <f>#REF!+$L$678</f>
        <v>#REF!</v>
      </c>
      <c r="G687" s="14" t="s">
        <v>37</v>
      </c>
      <c r="I687" s="17"/>
      <c r="J687" s="6"/>
    </row>
    <row r="688" spans="1:12" s="10" customFormat="1">
      <c r="A688" s="11">
        <v>11</v>
      </c>
      <c r="B688" s="12" t="s">
        <v>1234</v>
      </c>
      <c r="C688" s="11" t="s">
        <v>1235</v>
      </c>
      <c r="D688" s="13" t="e">
        <f>#REF!+TANGGERANG!$J$678</f>
        <v>#REF!</v>
      </c>
      <c r="E688" s="13" t="e">
        <f>#REF!+$K$678</f>
        <v>#REF!</v>
      </c>
      <c r="F688" s="13" t="e">
        <f>#REF!+$L$678</f>
        <v>#REF!</v>
      </c>
      <c r="G688" s="14" t="s">
        <v>37</v>
      </c>
      <c r="I688" s="17"/>
      <c r="J688" s="6"/>
    </row>
    <row r="689" spans="1:12" s="10" customFormat="1">
      <c r="A689" s="11">
        <v>12</v>
      </c>
      <c r="B689" s="12" t="s">
        <v>1236</v>
      </c>
      <c r="C689" s="11" t="s">
        <v>1237</v>
      </c>
      <c r="D689" s="13" t="e">
        <f>#REF!+TANGGERANG!$J$678</f>
        <v>#REF!</v>
      </c>
      <c r="E689" s="13" t="e">
        <f>#REF!+$K$678</f>
        <v>#REF!</v>
      </c>
      <c r="F689" s="13" t="e">
        <f>#REF!+$L$678</f>
        <v>#REF!</v>
      </c>
      <c r="G689" s="14" t="s">
        <v>37</v>
      </c>
      <c r="I689" s="17"/>
      <c r="J689" s="6"/>
    </row>
    <row r="690" spans="1:12">
      <c r="A690" s="338" t="s">
        <v>1238</v>
      </c>
      <c r="B690" s="338"/>
      <c r="C690" s="338"/>
      <c r="D690" s="338"/>
      <c r="E690" s="338"/>
      <c r="F690" s="338"/>
      <c r="G690" s="338"/>
      <c r="I690" s="3"/>
      <c r="J690" s="6"/>
    </row>
    <row r="691" spans="1:12" ht="15" customHeight="1">
      <c r="A691" s="333" t="s">
        <v>9</v>
      </c>
      <c r="B691" s="334" t="s">
        <v>10</v>
      </c>
      <c r="C691" s="333" t="s">
        <v>11</v>
      </c>
      <c r="D691" s="339" t="s">
        <v>2293</v>
      </c>
      <c r="E691" s="341" t="s">
        <v>13</v>
      </c>
      <c r="F691" s="341"/>
      <c r="G691" s="335" t="s">
        <v>12</v>
      </c>
      <c r="I691" s="3"/>
      <c r="J691" s="6"/>
    </row>
    <row r="692" spans="1:12" ht="21.75" customHeight="1">
      <c r="A692" s="333"/>
      <c r="B692" s="334"/>
      <c r="C692" s="333"/>
      <c r="D692" s="340"/>
      <c r="E692" s="76" t="s">
        <v>14</v>
      </c>
      <c r="F692" s="76" t="s">
        <v>15</v>
      </c>
      <c r="G692" s="335"/>
      <c r="I692" s="8" t="s">
        <v>2281</v>
      </c>
      <c r="J692" s="9" t="s">
        <v>2282</v>
      </c>
      <c r="K692" s="9" t="s">
        <v>2283</v>
      </c>
      <c r="L692" s="9" t="s">
        <v>2284</v>
      </c>
    </row>
    <row r="693" spans="1:12" s="10" customFormat="1">
      <c r="A693" s="11">
        <v>1</v>
      </c>
      <c r="B693" s="12" t="s">
        <v>1238</v>
      </c>
      <c r="C693" s="11" t="s">
        <v>1239</v>
      </c>
      <c r="D693" s="13" t="e">
        <f>#REF!+TANGGERANG!$J$693</f>
        <v>#REF!</v>
      </c>
      <c r="E693" s="13" t="e">
        <f>#REF!+$K$693</f>
        <v>#REF!</v>
      </c>
      <c r="F693" s="13" t="e">
        <f>#REF!+$L$693</f>
        <v>#REF!</v>
      </c>
      <c r="G693" s="14" t="s">
        <v>17</v>
      </c>
      <c r="I693" s="15">
        <v>-1000</v>
      </c>
      <c r="J693" s="15">
        <v>1500</v>
      </c>
      <c r="K693" s="16">
        <v>100000</v>
      </c>
      <c r="L693" s="16">
        <v>100000</v>
      </c>
    </row>
    <row r="694" spans="1:12" s="10" customFormat="1">
      <c r="A694" s="11">
        <v>2</v>
      </c>
      <c r="B694" s="12" t="s">
        <v>1240</v>
      </c>
      <c r="C694" s="11" t="s">
        <v>1241</v>
      </c>
      <c r="D694" s="13" t="e">
        <f>#REF!+TANGGERANG!$J$693</f>
        <v>#REF!</v>
      </c>
      <c r="E694" s="13" t="e">
        <f>#REF!+$K$693</f>
        <v>#REF!</v>
      </c>
      <c r="F694" s="13" t="e">
        <f>#REF!+$L$693</f>
        <v>#REF!</v>
      </c>
      <c r="G694" s="14" t="s">
        <v>37</v>
      </c>
      <c r="I694" s="50"/>
      <c r="J694" s="6"/>
    </row>
    <row r="695" spans="1:12" s="10" customFormat="1">
      <c r="A695" s="11">
        <v>3</v>
      </c>
      <c r="B695" s="12" t="s">
        <v>1242</v>
      </c>
      <c r="C695" s="11" t="s">
        <v>593</v>
      </c>
      <c r="D695" s="13" t="e">
        <f>#REF!+TANGGERANG!$J$693</f>
        <v>#REF!</v>
      </c>
      <c r="E695" s="13" t="e">
        <f>#REF!+$K$693</f>
        <v>#REF!</v>
      </c>
      <c r="F695" s="13" t="e">
        <f>#REF!+$L$693</f>
        <v>#REF!</v>
      </c>
      <c r="G695" s="14" t="s">
        <v>37</v>
      </c>
      <c r="I695" s="50"/>
      <c r="J695" s="6"/>
    </row>
    <row r="696" spans="1:12" s="10" customFormat="1">
      <c r="A696" s="11">
        <v>4</v>
      </c>
      <c r="B696" s="52" t="s">
        <v>1243</v>
      </c>
      <c r="C696" s="11" t="s">
        <v>308</v>
      </c>
      <c r="D696" s="13" t="e">
        <f>#REF!+TANGGERANG!$J$693</f>
        <v>#REF!</v>
      </c>
      <c r="E696" s="13" t="e">
        <f>#REF!+$K$693</f>
        <v>#REF!</v>
      </c>
      <c r="F696" s="13" t="e">
        <f>#REF!+$L$693</f>
        <v>#REF!</v>
      </c>
      <c r="G696" s="14" t="s">
        <v>157</v>
      </c>
      <c r="I696" s="50"/>
      <c r="J696" s="6"/>
    </row>
    <row r="697" spans="1:12" s="10" customFormat="1">
      <c r="A697" s="11">
        <v>5</v>
      </c>
      <c r="B697" s="52" t="s">
        <v>1244</v>
      </c>
      <c r="C697" s="11" t="s">
        <v>311</v>
      </c>
      <c r="D697" s="13" t="e">
        <f>#REF!+TANGGERANG!$J$693</f>
        <v>#REF!</v>
      </c>
      <c r="E697" s="13" t="e">
        <f>#REF!+$K$693</f>
        <v>#REF!</v>
      </c>
      <c r="F697" s="13" t="e">
        <f>#REF!+$L$693</f>
        <v>#REF!</v>
      </c>
      <c r="G697" s="14" t="s">
        <v>157</v>
      </c>
      <c r="I697" s="50"/>
      <c r="J697" s="6"/>
    </row>
    <row r="698" spans="1:12" s="10" customFormat="1">
      <c r="A698" s="11">
        <v>6</v>
      </c>
      <c r="B698" s="52" t="s">
        <v>1245</v>
      </c>
      <c r="C698" s="11" t="s">
        <v>313</v>
      </c>
      <c r="D698" s="13" t="e">
        <f>#REF!+TANGGERANG!$J$693</f>
        <v>#REF!</v>
      </c>
      <c r="E698" s="13" t="e">
        <f>#REF!+$K$693</f>
        <v>#REF!</v>
      </c>
      <c r="F698" s="13" t="e">
        <f>#REF!+$L$693</f>
        <v>#REF!</v>
      </c>
      <c r="G698" s="14" t="s">
        <v>157</v>
      </c>
      <c r="I698" s="50"/>
      <c r="J698" s="6"/>
    </row>
    <row r="699" spans="1:12" s="10" customFormat="1">
      <c r="A699" s="11">
        <v>7</v>
      </c>
      <c r="B699" s="52" t="s">
        <v>1246</v>
      </c>
      <c r="C699" s="11" t="s">
        <v>315</v>
      </c>
      <c r="D699" s="13" t="e">
        <f>#REF!+TANGGERANG!$J$693</f>
        <v>#REF!</v>
      </c>
      <c r="E699" s="13" t="e">
        <f>#REF!+$K$693</f>
        <v>#REF!</v>
      </c>
      <c r="F699" s="13" t="e">
        <f>#REF!+$L$693</f>
        <v>#REF!</v>
      </c>
      <c r="G699" s="14" t="s">
        <v>157</v>
      </c>
      <c r="I699" s="50"/>
      <c r="J699" s="6"/>
    </row>
    <row r="700" spans="1:12" s="10" customFormat="1">
      <c r="A700" s="11">
        <v>8</v>
      </c>
      <c r="B700" s="52" t="s">
        <v>1247</v>
      </c>
      <c r="C700" s="11" t="s">
        <v>317</v>
      </c>
      <c r="D700" s="13" t="e">
        <f>#REF!+TANGGERANG!$J$693</f>
        <v>#REF!</v>
      </c>
      <c r="E700" s="13" t="e">
        <f>#REF!+$K$693</f>
        <v>#REF!</v>
      </c>
      <c r="F700" s="13" t="e">
        <f>#REF!+$L$693</f>
        <v>#REF!</v>
      </c>
      <c r="G700" s="14" t="s">
        <v>157</v>
      </c>
      <c r="I700" s="50"/>
      <c r="J700" s="6"/>
    </row>
    <row r="701" spans="1:12" s="10" customFormat="1">
      <c r="A701" s="11">
        <v>9</v>
      </c>
      <c r="B701" s="52" t="s">
        <v>1248</v>
      </c>
      <c r="C701" s="11" t="s">
        <v>319</v>
      </c>
      <c r="D701" s="13" t="e">
        <f>#REF!+TANGGERANG!$J$693</f>
        <v>#REF!</v>
      </c>
      <c r="E701" s="13" t="e">
        <f>#REF!+$K$693</f>
        <v>#REF!</v>
      </c>
      <c r="F701" s="13" t="e">
        <f>#REF!+$L$693</f>
        <v>#REF!</v>
      </c>
      <c r="G701" s="14" t="s">
        <v>157</v>
      </c>
      <c r="I701" s="50"/>
      <c r="J701" s="6"/>
    </row>
    <row r="702" spans="1:12" s="10" customFormat="1">
      <c r="A702" s="11">
        <v>10</v>
      </c>
      <c r="B702" s="52" t="s">
        <v>1249</v>
      </c>
      <c r="C702" s="11" t="s">
        <v>327</v>
      </c>
      <c r="D702" s="13" t="e">
        <f>#REF!+TANGGERANG!$J$693</f>
        <v>#REF!</v>
      </c>
      <c r="E702" s="13" t="e">
        <f>#REF!+$K$693</f>
        <v>#REF!</v>
      </c>
      <c r="F702" s="13" t="e">
        <f>#REF!+$L$693</f>
        <v>#REF!</v>
      </c>
      <c r="G702" s="14" t="s">
        <v>157</v>
      </c>
      <c r="I702" s="50"/>
      <c r="J702" s="6"/>
    </row>
    <row r="703" spans="1:12" s="10" customFormat="1">
      <c r="A703" s="11">
        <v>11</v>
      </c>
      <c r="B703" s="52" t="s">
        <v>1250</v>
      </c>
      <c r="C703" s="11" t="s">
        <v>329</v>
      </c>
      <c r="D703" s="13" t="e">
        <f>#REF!+TANGGERANG!$J$693</f>
        <v>#REF!</v>
      </c>
      <c r="E703" s="13" t="e">
        <f>#REF!+$K$693</f>
        <v>#REF!</v>
      </c>
      <c r="F703" s="13" t="e">
        <f>#REF!+$L$693</f>
        <v>#REF!</v>
      </c>
      <c r="G703" s="14" t="s">
        <v>157</v>
      </c>
      <c r="I703" s="50"/>
      <c r="J703" s="6"/>
    </row>
    <row r="704" spans="1:12" s="10" customFormat="1">
      <c r="A704" s="11">
        <v>12</v>
      </c>
      <c r="B704" s="52" t="s">
        <v>1251</v>
      </c>
      <c r="C704" s="11" t="s">
        <v>332</v>
      </c>
      <c r="D704" s="13" t="e">
        <f>#REF!+TANGGERANG!$J$693</f>
        <v>#REF!</v>
      </c>
      <c r="E704" s="13" t="e">
        <f>#REF!+$K$693</f>
        <v>#REF!</v>
      </c>
      <c r="F704" s="13" t="e">
        <f>#REF!+$L$693</f>
        <v>#REF!</v>
      </c>
      <c r="G704" s="14" t="s">
        <v>157</v>
      </c>
      <c r="I704" s="50"/>
      <c r="J704" s="6"/>
    </row>
    <row r="705" spans="1:10" s="10" customFormat="1">
      <c r="A705" s="11">
        <v>13</v>
      </c>
      <c r="B705" s="52" t="s">
        <v>1252</v>
      </c>
      <c r="C705" s="11" t="s">
        <v>334</v>
      </c>
      <c r="D705" s="13" t="e">
        <f>#REF!+TANGGERANG!$J$693</f>
        <v>#REF!</v>
      </c>
      <c r="E705" s="13" t="e">
        <f>#REF!+$K$693</f>
        <v>#REF!</v>
      </c>
      <c r="F705" s="13" t="e">
        <f>#REF!+$L$693</f>
        <v>#REF!</v>
      </c>
      <c r="G705" s="14" t="s">
        <v>157</v>
      </c>
      <c r="I705" s="50"/>
      <c r="J705" s="6"/>
    </row>
    <row r="706" spans="1:10" s="10" customFormat="1">
      <c r="A706" s="11">
        <v>14</v>
      </c>
      <c r="B706" s="52" t="s">
        <v>1253</v>
      </c>
      <c r="C706" s="11" t="s">
        <v>1254</v>
      </c>
      <c r="D706" s="13" t="e">
        <f>#REF!+TANGGERANG!$J$693</f>
        <v>#REF!</v>
      </c>
      <c r="E706" s="13" t="e">
        <f>#REF!+$K$693</f>
        <v>#REF!</v>
      </c>
      <c r="F706" s="13" t="e">
        <f>#REF!+$L$693</f>
        <v>#REF!</v>
      </c>
      <c r="G706" s="14" t="s">
        <v>157</v>
      </c>
      <c r="I706" s="50"/>
      <c r="J706" s="6"/>
    </row>
    <row r="707" spans="1:10" s="10" customFormat="1">
      <c r="A707" s="11">
        <v>15</v>
      </c>
      <c r="B707" s="52" t="s">
        <v>1255</v>
      </c>
      <c r="C707" s="11" t="s">
        <v>1256</v>
      </c>
      <c r="D707" s="13" t="e">
        <f>#REF!+TANGGERANG!$J$693</f>
        <v>#REF!</v>
      </c>
      <c r="E707" s="13" t="e">
        <f>#REF!+$K$693</f>
        <v>#REF!</v>
      </c>
      <c r="F707" s="13" t="e">
        <f>#REF!+$L$693</f>
        <v>#REF!</v>
      </c>
      <c r="G707" s="14" t="s">
        <v>157</v>
      </c>
      <c r="I707" s="50"/>
      <c r="J707" s="6"/>
    </row>
    <row r="708" spans="1:10" s="10" customFormat="1">
      <c r="A708" s="11">
        <v>16</v>
      </c>
      <c r="B708" s="52" t="s">
        <v>1257</v>
      </c>
      <c r="C708" s="11" t="s">
        <v>1258</v>
      </c>
      <c r="D708" s="13" t="e">
        <f>#REF!+TANGGERANG!$J$693</f>
        <v>#REF!</v>
      </c>
      <c r="E708" s="13" t="e">
        <f>#REF!+$K$693</f>
        <v>#REF!</v>
      </c>
      <c r="F708" s="13" t="e">
        <f>#REF!+$L$693</f>
        <v>#REF!</v>
      </c>
      <c r="G708" s="14" t="s">
        <v>157</v>
      </c>
      <c r="I708" s="50"/>
      <c r="J708" s="6"/>
    </row>
    <row r="709" spans="1:10" s="10" customFormat="1">
      <c r="A709" s="11">
        <v>17</v>
      </c>
      <c r="B709" s="52" t="s">
        <v>1259</v>
      </c>
      <c r="C709" s="11" t="s">
        <v>1260</v>
      </c>
      <c r="D709" s="13" t="e">
        <f>#REF!+TANGGERANG!$J$693</f>
        <v>#REF!</v>
      </c>
      <c r="E709" s="13" t="e">
        <f>#REF!+$K$693</f>
        <v>#REF!</v>
      </c>
      <c r="F709" s="13" t="e">
        <f>#REF!+$L$693</f>
        <v>#REF!</v>
      </c>
      <c r="G709" s="14" t="s">
        <v>157</v>
      </c>
      <c r="I709" s="50"/>
      <c r="J709" s="6"/>
    </row>
    <row r="710" spans="1:10" s="10" customFormat="1">
      <c r="A710" s="11">
        <v>18</v>
      </c>
      <c r="B710" s="52" t="s">
        <v>1261</v>
      </c>
      <c r="C710" s="11" t="s">
        <v>1262</v>
      </c>
      <c r="D710" s="13" t="e">
        <f>#REF!+TANGGERANG!$J$693</f>
        <v>#REF!</v>
      </c>
      <c r="E710" s="13" t="e">
        <f>#REF!+$K$693</f>
        <v>#REF!</v>
      </c>
      <c r="F710" s="13" t="e">
        <f>#REF!+$L$693</f>
        <v>#REF!</v>
      </c>
      <c r="G710" s="14" t="s">
        <v>157</v>
      </c>
      <c r="I710" s="50"/>
      <c r="J710" s="6"/>
    </row>
    <row r="711" spans="1:10" s="10" customFormat="1">
      <c r="A711" s="11">
        <v>19</v>
      </c>
      <c r="B711" s="52" t="s">
        <v>1263</v>
      </c>
      <c r="C711" s="11" t="s">
        <v>1264</v>
      </c>
      <c r="D711" s="13" t="e">
        <f>#REF!+TANGGERANG!$J$693</f>
        <v>#REF!</v>
      </c>
      <c r="E711" s="13" t="e">
        <f>#REF!+$K$693</f>
        <v>#REF!</v>
      </c>
      <c r="F711" s="13" t="e">
        <f>#REF!+$L$693</f>
        <v>#REF!</v>
      </c>
      <c r="G711" s="14" t="s">
        <v>157</v>
      </c>
      <c r="I711" s="50"/>
      <c r="J711" s="6"/>
    </row>
    <row r="712" spans="1:10" s="10" customFormat="1">
      <c r="A712" s="11">
        <v>20</v>
      </c>
      <c r="B712" s="52" t="s">
        <v>1265</v>
      </c>
      <c r="C712" s="11" t="s">
        <v>1266</v>
      </c>
      <c r="D712" s="13" t="e">
        <f>#REF!+TANGGERANG!$J$693</f>
        <v>#REF!</v>
      </c>
      <c r="E712" s="13" t="e">
        <f>#REF!+$K$693</f>
        <v>#REF!</v>
      </c>
      <c r="F712" s="13" t="e">
        <f>#REF!+$L$693</f>
        <v>#REF!</v>
      </c>
      <c r="G712" s="14" t="s">
        <v>157</v>
      </c>
      <c r="I712" s="50"/>
      <c r="J712" s="6"/>
    </row>
    <row r="713" spans="1:10" s="10" customFormat="1">
      <c r="A713" s="11">
        <v>21</v>
      </c>
      <c r="B713" s="52" t="s">
        <v>1267</v>
      </c>
      <c r="C713" s="11" t="s">
        <v>1268</v>
      </c>
      <c r="D713" s="13" t="e">
        <f>#REF!+TANGGERANG!$J$693</f>
        <v>#REF!</v>
      </c>
      <c r="E713" s="13" t="e">
        <f>#REF!+$K$693</f>
        <v>#REF!</v>
      </c>
      <c r="F713" s="13" t="e">
        <f>#REF!+$L$693</f>
        <v>#REF!</v>
      </c>
      <c r="G713" s="14" t="s">
        <v>157</v>
      </c>
      <c r="I713" s="50"/>
      <c r="J713" s="6"/>
    </row>
    <row r="714" spans="1:10" s="10" customFormat="1">
      <c r="A714" s="11">
        <v>22</v>
      </c>
      <c r="B714" s="52" t="s">
        <v>1269</v>
      </c>
      <c r="C714" s="11" t="s">
        <v>1270</v>
      </c>
      <c r="D714" s="13" t="e">
        <f>#REF!+TANGGERANG!$J$693</f>
        <v>#REF!</v>
      </c>
      <c r="E714" s="13" t="e">
        <f>#REF!+$K$693</f>
        <v>#REF!</v>
      </c>
      <c r="F714" s="13" t="e">
        <f>#REF!+$L$693</f>
        <v>#REF!</v>
      </c>
      <c r="G714" s="14" t="s">
        <v>157</v>
      </c>
      <c r="I714" s="50"/>
      <c r="J714" s="6"/>
    </row>
    <row r="715" spans="1:10" s="10" customFormat="1">
      <c r="A715" s="11">
        <v>23</v>
      </c>
      <c r="B715" s="52" t="s">
        <v>1271</v>
      </c>
      <c r="C715" s="11" t="s">
        <v>1272</v>
      </c>
      <c r="D715" s="13" t="e">
        <f>#REF!+TANGGERANG!$J$693</f>
        <v>#REF!</v>
      </c>
      <c r="E715" s="13" t="e">
        <f>#REF!+$K$693</f>
        <v>#REF!</v>
      </c>
      <c r="F715" s="13" t="e">
        <f>#REF!+$L$693</f>
        <v>#REF!</v>
      </c>
      <c r="G715" s="14" t="s">
        <v>157</v>
      </c>
      <c r="I715" s="50"/>
      <c r="J715" s="6"/>
    </row>
    <row r="716" spans="1:10" s="10" customFormat="1">
      <c r="A716" s="11">
        <v>24</v>
      </c>
      <c r="B716" s="52" t="s">
        <v>1273</v>
      </c>
      <c r="C716" s="11" t="s">
        <v>1274</v>
      </c>
      <c r="D716" s="13" t="e">
        <f>#REF!+TANGGERANG!$J$693</f>
        <v>#REF!</v>
      </c>
      <c r="E716" s="13" t="e">
        <f>#REF!+$K$693</f>
        <v>#REF!</v>
      </c>
      <c r="F716" s="13" t="e">
        <f>#REF!+$L$693</f>
        <v>#REF!</v>
      </c>
      <c r="G716" s="14" t="s">
        <v>157</v>
      </c>
      <c r="I716" s="50"/>
      <c r="J716" s="6"/>
    </row>
    <row r="717" spans="1:10" s="10" customFormat="1">
      <c r="A717" s="11">
        <v>25</v>
      </c>
      <c r="B717" s="52" t="s">
        <v>1275</v>
      </c>
      <c r="C717" s="11" t="s">
        <v>1276</v>
      </c>
      <c r="D717" s="13" t="e">
        <f>#REF!+TANGGERANG!$J$693</f>
        <v>#REF!</v>
      </c>
      <c r="E717" s="13" t="e">
        <f>#REF!+$K$693</f>
        <v>#REF!</v>
      </c>
      <c r="F717" s="13" t="e">
        <f>#REF!+$L$693</f>
        <v>#REF!</v>
      </c>
      <c r="G717" s="14" t="s">
        <v>157</v>
      </c>
      <c r="I717" s="50"/>
      <c r="J717" s="6"/>
    </row>
    <row r="718" spans="1:10" s="10" customFormat="1">
      <c r="A718" s="11">
        <v>26</v>
      </c>
      <c r="B718" s="52" t="s">
        <v>1277</v>
      </c>
      <c r="C718" s="11" t="s">
        <v>1278</v>
      </c>
      <c r="D718" s="13" t="e">
        <f>#REF!+TANGGERANG!$J$693</f>
        <v>#REF!</v>
      </c>
      <c r="E718" s="13" t="e">
        <f>#REF!+$K$693</f>
        <v>#REF!</v>
      </c>
      <c r="F718" s="13" t="e">
        <f>#REF!+$L$693</f>
        <v>#REF!</v>
      </c>
      <c r="G718" s="14" t="s">
        <v>157</v>
      </c>
      <c r="I718" s="50"/>
      <c r="J718" s="6"/>
    </row>
    <row r="719" spans="1:10" s="10" customFormat="1">
      <c r="A719" s="11">
        <v>27</v>
      </c>
      <c r="B719" s="52" t="s">
        <v>1279</v>
      </c>
      <c r="C719" s="11" t="s">
        <v>1280</v>
      </c>
      <c r="D719" s="13" t="e">
        <f>#REF!+TANGGERANG!$J$693</f>
        <v>#REF!</v>
      </c>
      <c r="E719" s="13" t="e">
        <f>#REF!+$K$693</f>
        <v>#REF!</v>
      </c>
      <c r="F719" s="13" t="e">
        <f>#REF!+$L$693</f>
        <v>#REF!</v>
      </c>
      <c r="G719" s="14" t="s">
        <v>157</v>
      </c>
      <c r="I719" s="50"/>
      <c r="J719" s="6"/>
    </row>
    <row r="720" spans="1:10" s="10" customFormat="1">
      <c r="A720" s="11">
        <v>28</v>
      </c>
      <c r="B720" s="52" t="s">
        <v>1281</v>
      </c>
      <c r="C720" s="11" t="s">
        <v>1282</v>
      </c>
      <c r="D720" s="13" t="e">
        <f>#REF!+TANGGERANG!$J$693</f>
        <v>#REF!</v>
      </c>
      <c r="E720" s="13" t="e">
        <f>#REF!+$K$693</f>
        <v>#REF!</v>
      </c>
      <c r="F720" s="13" t="e">
        <f>#REF!+$L$693</f>
        <v>#REF!</v>
      </c>
      <c r="G720" s="14" t="s">
        <v>157</v>
      </c>
      <c r="I720" s="50"/>
      <c r="J720" s="6"/>
    </row>
    <row r="721" spans="1:12" s="10" customFormat="1">
      <c r="A721" s="11">
        <v>29</v>
      </c>
      <c r="B721" s="52" t="s">
        <v>1283</v>
      </c>
      <c r="C721" s="11" t="s">
        <v>1284</v>
      </c>
      <c r="D721" s="13" t="e">
        <f>#REF!+TANGGERANG!$J$693</f>
        <v>#REF!</v>
      </c>
      <c r="E721" s="13" t="e">
        <f>#REF!+$K$693</f>
        <v>#REF!</v>
      </c>
      <c r="F721" s="13" t="e">
        <f>#REF!+$L$693</f>
        <v>#REF!</v>
      </c>
      <c r="G721" s="14" t="s">
        <v>157</v>
      </c>
      <c r="I721" s="50"/>
      <c r="J721" s="6"/>
    </row>
    <row r="722" spans="1:12" s="10" customFormat="1">
      <c r="A722" s="11">
        <v>30</v>
      </c>
      <c r="B722" s="52" t="s">
        <v>1285</v>
      </c>
      <c r="C722" s="11" t="s">
        <v>1286</v>
      </c>
      <c r="D722" s="13" t="e">
        <f>#REF!+TANGGERANG!$J$693</f>
        <v>#REF!</v>
      </c>
      <c r="E722" s="13" t="e">
        <f>#REF!+$K$693</f>
        <v>#REF!</v>
      </c>
      <c r="F722" s="13" t="e">
        <f>#REF!+$L$693</f>
        <v>#REF!</v>
      </c>
      <c r="G722" s="14" t="s">
        <v>157</v>
      </c>
      <c r="I722" s="50"/>
      <c r="J722" s="6"/>
    </row>
    <row r="723" spans="1:12" s="10" customFormat="1">
      <c r="A723" s="11">
        <v>31</v>
      </c>
      <c r="B723" s="52" t="s">
        <v>1287</v>
      </c>
      <c r="C723" s="11" t="s">
        <v>1288</v>
      </c>
      <c r="D723" s="13" t="e">
        <f>#REF!+TANGGERANG!$J$693</f>
        <v>#REF!</v>
      </c>
      <c r="E723" s="13" t="e">
        <f>#REF!+$K$693</f>
        <v>#REF!</v>
      </c>
      <c r="F723" s="13" t="e">
        <f>#REF!+$L$693</f>
        <v>#REF!</v>
      </c>
      <c r="G723" s="14" t="s">
        <v>157</v>
      </c>
      <c r="I723" s="50"/>
      <c r="J723" s="6"/>
    </row>
    <row r="724" spans="1:12" s="10" customFormat="1">
      <c r="A724" s="11">
        <v>32</v>
      </c>
      <c r="B724" s="52" t="s">
        <v>1289</v>
      </c>
      <c r="C724" s="11" t="s">
        <v>1290</v>
      </c>
      <c r="D724" s="13" t="e">
        <f>#REF!+TANGGERANG!$J$693</f>
        <v>#REF!</v>
      </c>
      <c r="E724" s="13" t="e">
        <f>#REF!+$K$693</f>
        <v>#REF!</v>
      </c>
      <c r="F724" s="13" t="e">
        <f>#REF!+$L$693</f>
        <v>#REF!</v>
      </c>
      <c r="G724" s="14" t="s">
        <v>157</v>
      </c>
      <c r="I724" s="50"/>
      <c r="J724" s="6"/>
    </row>
    <row r="725" spans="1:12" s="10" customFormat="1">
      <c r="A725" s="11">
        <v>33</v>
      </c>
      <c r="B725" s="52" t="s">
        <v>1291</v>
      </c>
      <c r="C725" s="11" t="s">
        <v>1292</v>
      </c>
      <c r="D725" s="13" t="e">
        <f>#REF!+TANGGERANG!$J$693</f>
        <v>#REF!</v>
      </c>
      <c r="E725" s="13" t="e">
        <f>#REF!+$K$693</f>
        <v>#REF!</v>
      </c>
      <c r="F725" s="13" t="e">
        <f>#REF!+$L$693</f>
        <v>#REF!</v>
      </c>
      <c r="G725" s="14" t="s">
        <v>157</v>
      </c>
      <c r="I725" s="50"/>
      <c r="J725" s="6"/>
    </row>
    <row r="726" spans="1:12" s="10" customFormat="1">
      <c r="A726" s="11">
        <v>34</v>
      </c>
      <c r="B726" s="52" t="s">
        <v>1293</v>
      </c>
      <c r="C726" s="11" t="s">
        <v>1294</v>
      </c>
      <c r="D726" s="13" t="e">
        <f>#REF!+TANGGERANG!$J$693</f>
        <v>#REF!</v>
      </c>
      <c r="E726" s="13" t="e">
        <f>#REF!+$K$693</f>
        <v>#REF!</v>
      </c>
      <c r="F726" s="13" t="e">
        <f>#REF!+$L$693</f>
        <v>#REF!</v>
      </c>
      <c r="G726" s="14" t="s">
        <v>157</v>
      </c>
      <c r="I726" s="50"/>
      <c r="J726" s="6"/>
    </row>
    <row r="727" spans="1:12" s="10" customFormat="1">
      <c r="A727" s="11">
        <v>35</v>
      </c>
      <c r="B727" s="52" t="s">
        <v>1295</v>
      </c>
      <c r="C727" s="11" t="s">
        <v>1296</v>
      </c>
      <c r="D727" s="13" t="e">
        <f>#REF!+TANGGERANG!$J$693</f>
        <v>#REF!</v>
      </c>
      <c r="E727" s="13" t="e">
        <f>#REF!+$K$693</f>
        <v>#REF!</v>
      </c>
      <c r="F727" s="13" t="e">
        <f>#REF!+$L$693</f>
        <v>#REF!</v>
      </c>
      <c r="G727" s="14" t="s">
        <v>157</v>
      </c>
      <c r="I727" s="50"/>
      <c r="J727" s="6"/>
    </row>
    <row r="728" spans="1:12" s="10" customFormat="1">
      <c r="A728" s="11">
        <v>36</v>
      </c>
      <c r="B728" s="52" t="s">
        <v>1297</v>
      </c>
      <c r="C728" s="11" t="s">
        <v>1298</v>
      </c>
      <c r="D728" s="13" t="e">
        <f>#REF!+TANGGERANG!$J$693</f>
        <v>#REF!</v>
      </c>
      <c r="E728" s="13" t="e">
        <f>#REF!+$K$693</f>
        <v>#REF!</v>
      </c>
      <c r="F728" s="13" t="e">
        <f>#REF!+$L$693</f>
        <v>#REF!</v>
      </c>
      <c r="G728" s="14" t="s">
        <v>157</v>
      </c>
      <c r="I728" s="50"/>
      <c r="J728" s="6"/>
    </row>
    <row r="729" spans="1:12" s="10" customFormat="1">
      <c r="A729" s="11">
        <v>37</v>
      </c>
      <c r="B729" s="52" t="s">
        <v>1299</v>
      </c>
      <c r="C729" s="11" t="s">
        <v>1300</v>
      </c>
      <c r="D729" s="13" t="e">
        <f>#REF!+TANGGERANG!$J$693</f>
        <v>#REF!</v>
      </c>
      <c r="E729" s="13" t="e">
        <f>#REF!+$K$693</f>
        <v>#REF!</v>
      </c>
      <c r="F729" s="13" t="e">
        <f>#REF!+$L$693</f>
        <v>#REF!</v>
      </c>
      <c r="G729" s="14" t="s">
        <v>157</v>
      </c>
      <c r="I729" s="50"/>
      <c r="J729" s="6"/>
    </row>
    <row r="730" spans="1:12" s="10" customFormat="1">
      <c r="A730" s="11">
        <v>38</v>
      </c>
      <c r="B730" s="52" t="s">
        <v>1301</v>
      </c>
      <c r="C730" s="11" t="s">
        <v>1302</v>
      </c>
      <c r="D730" s="13" t="e">
        <f>#REF!+TANGGERANG!$J$693</f>
        <v>#REF!</v>
      </c>
      <c r="E730" s="13" t="e">
        <f>#REF!+$K$693</f>
        <v>#REF!</v>
      </c>
      <c r="F730" s="13" t="e">
        <f>#REF!+$L$693</f>
        <v>#REF!</v>
      </c>
      <c r="G730" s="14" t="s">
        <v>157</v>
      </c>
      <c r="I730" s="50"/>
      <c r="J730" s="6"/>
    </row>
    <row r="731" spans="1:12" s="10" customFormat="1">
      <c r="A731" s="11">
        <v>39</v>
      </c>
      <c r="B731" s="52" t="s">
        <v>1303</v>
      </c>
      <c r="C731" s="11" t="s">
        <v>1304</v>
      </c>
      <c r="D731" s="13" t="e">
        <f>#REF!+TANGGERANG!$J$693</f>
        <v>#REF!</v>
      </c>
      <c r="E731" s="13" t="e">
        <f>#REF!+$K$693</f>
        <v>#REF!</v>
      </c>
      <c r="F731" s="13" t="e">
        <f>#REF!+$L$693</f>
        <v>#REF!</v>
      </c>
      <c r="G731" s="14" t="s">
        <v>157</v>
      </c>
      <c r="I731" s="50"/>
      <c r="J731" s="6"/>
    </row>
    <row r="732" spans="1:12" s="10" customFormat="1">
      <c r="A732" s="11">
        <v>40</v>
      </c>
      <c r="B732" s="52" t="s">
        <v>1305</v>
      </c>
      <c r="C732" s="11" t="s">
        <v>1306</v>
      </c>
      <c r="D732" s="13" t="e">
        <f>#REF!+TANGGERANG!$J$693</f>
        <v>#REF!</v>
      </c>
      <c r="E732" s="13" t="e">
        <f>#REF!+$K$693</f>
        <v>#REF!</v>
      </c>
      <c r="F732" s="13" t="e">
        <f>#REF!+$L$693</f>
        <v>#REF!</v>
      </c>
      <c r="G732" s="14" t="s">
        <v>157</v>
      </c>
      <c r="I732" s="50"/>
      <c r="J732" s="6"/>
    </row>
    <row r="733" spans="1:12" s="10" customFormat="1">
      <c r="A733" s="11">
        <v>41</v>
      </c>
      <c r="B733" s="52" t="s">
        <v>1307</v>
      </c>
      <c r="C733" s="11" t="s">
        <v>1308</v>
      </c>
      <c r="D733" s="13" t="e">
        <f>#REF!+TANGGERANG!$J$693</f>
        <v>#REF!</v>
      </c>
      <c r="E733" s="13" t="e">
        <f>#REF!+$K$693</f>
        <v>#REF!</v>
      </c>
      <c r="F733" s="13" t="e">
        <f>#REF!+$L$693</f>
        <v>#REF!</v>
      </c>
      <c r="G733" s="14" t="s">
        <v>157</v>
      </c>
      <c r="I733" s="50"/>
      <c r="J733" s="6"/>
    </row>
    <row r="734" spans="1:12">
      <c r="A734" s="338" t="s">
        <v>1309</v>
      </c>
      <c r="B734" s="338"/>
      <c r="C734" s="338"/>
      <c r="D734" s="338"/>
      <c r="E734" s="338"/>
      <c r="F734" s="338"/>
      <c r="G734" s="338"/>
      <c r="I734" s="3"/>
      <c r="J734" s="6"/>
    </row>
    <row r="735" spans="1:12" ht="15" customHeight="1">
      <c r="A735" s="333" t="s">
        <v>9</v>
      </c>
      <c r="B735" s="334" t="s">
        <v>10</v>
      </c>
      <c r="C735" s="333" t="s">
        <v>11</v>
      </c>
      <c r="D735" s="339" t="s">
        <v>2293</v>
      </c>
      <c r="E735" s="341" t="s">
        <v>13</v>
      </c>
      <c r="F735" s="341"/>
      <c r="G735" s="335" t="s">
        <v>12</v>
      </c>
      <c r="I735" s="3"/>
      <c r="J735" s="6"/>
    </row>
    <row r="736" spans="1:12">
      <c r="A736" s="333"/>
      <c r="B736" s="334"/>
      <c r="C736" s="333"/>
      <c r="D736" s="340"/>
      <c r="E736" s="76" t="s">
        <v>14</v>
      </c>
      <c r="F736" s="76" t="s">
        <v>15</v>
      </c>
      <c r="G736" s="335"/>
      <c r="I736" s="8" t="s">
        <v>2281</v>
      </c>
      <c r="J736" s="9" t="s">
        <v>2282</v>
      </c>
      <c r="K736" s="9" t="s">
        <v>2283</v>
      </c>
      <c r="L736" s="9" t="s">
        <v>2284</v>
      </c>
    </row>
    <row r="737" spans="1:12" s="10" customFormat="1">
      <c r="A737" s="11">
        <v>1</v>
      </c>
      <c r="B737" s="12" t="s">
        <v>1309</v>
      </c>
      <c r="C737" s="11" t="s">
        <v>1310</v>
      </c>
      <c r="D737" s="13" t="e">
        <f>#REF!+TANGGERANG!$J$737</f>
        <v>#REF!</v>
      </c>
      <c r="E737" s="13" t="e">
        <f>#REF!+$K$737</f>
        <v>#REF!</v>
      </c>
      <c r="F737" s="13" t="e">
        <f>#REF!+$L$737</f>
        <v>#REF!</v>
      </c>
      <c r="G737" s="14" t="s">
        <v>17</v>
      </c>
      <c r="I737" s="15">
        <v>-1000</v>
      </c>
      <c r="J737" s="15">
        <v>500</v>
      </c>
      <c r="K737" s="16">
        <v>100000</v>
      </c>
      <c r="L737" s="16">
        <v>100000</v>
      </c>
    </row>
    <row r="738" spans="1:12" s="10" customFormat="1">
      <c r="A738" s="11">
        <v>2</v>
      </c>
      <c r="B738" s="12" t="s">
        <v>1311</v>
      </c>
      <c r="C738" s="11" t="s">
        <v>1312</v>
      </c>
      <c r="D738" s="13" t="e">
        <f>#REF!+TANGGERANG!$J$737</f>
        <v>#REF!</v>
      </c>
      <c r="E738" s="13" t="e">
        <f>#REF!+$K$737</f>
        <v>#REF!</v>
      </c>
      <c r="F738" s="13" t="e">
        <f>#REF!+$L$737</f>
        <v>#REF!</v>
      </c>
      <c r="G738" s="14" t="s">
        <v>37</v>
      </c>
      <c r="I738" s="50"/>
      <c r="J738" s="6"/>
    </row>
    <row r="739" spans="1:12" s="10" customFormat="1">
      <c r="A739" s="11">
        <v>3</v>
      </c>
      <c r="B739" s="12" t="s">
        <v>1313</v>
      </c>
      <c r="C739" s="11" t="s">
        <v>1314</v>
      </c>
      <c r="D739" s="13" t="e">
        <f>#REF!+TANGGERANG!$J$737</f>
        <v>#REF!</v>
      </c>
      <c r="E739" s="13" t="e">
        <f>#REF!+$K$737</f>
        <v>#REF!</v>
      </c>
      <c r="F739" s="13" t="e">
        <f>#REF!+$L$737</f>
        <v>#REF!</v>
      </c>
      <c r="G739" s="14" t="s">
        <v>37</v>
      </c>
      <c r="I739" s="50"/>
      <c r="J739" s="6"/>
    </row>
    <row r="740" spans="1:12" s="10" customFormat="1">
      <c r="A740" s="11">
        <v>4</v>
      </c>
      <c r="B740" s="12" t="s">
        <v>1315</v>
      </c>
      <c r="C740" s="11" t="s">
        <v>1316</v>
      </c>
      <c r="D740" s="13" t="e">
        <f>#REF!+TANGGERANG!$J$737</f>
        <v>#REF!</v>
      </c>
      <c r="E740" s="13" t="e">
        <f>#REF!+$K$737</f>
        <v>#REF!</v>
      </c>
      <c r="F740" s="13" t="e">
        <f>#REF!+$L$737</f>
        <v>#REF!</v>
      </c>
      <c r="G740" s="14" t="s">
        <v>37</v>
      </c>
      <c r="I740" s="50"/>
      <c r="J740" s="6"/>
    </row>
    <row r="741" spans="1:12" s="10" customFormat="1">
      <c r="A741" s="11">
        <v>5</v>
      </c>
      <c r="B741" s="12" t="s">
        <v>1317</v>
      </c>
      <c r="C741" s="11" t="s">
        <v>1318</v>
      </c>
      <c r="D741" s="13" t="e">
        <f>#REF!+TANGGERANG!$J$737</f>
        <v>#REF!</v>
      </c>
      <c r="E741" s="13" t="e">
        <f>#REF!+$K$737</f>
        <v>#REF!</v>
      </c>
      <c r="F741" s="13" t="e">
        <f>#REF!+$L$737</f>
        <v>#REF!</v>
      </c>
      <c r="G741" s="14" t="s">
        <v>37</v>
      </c>
      <c r="I741" s="50"/>
      <c r="J741" s="6"/>
    </row>
    <row r="742" spans="1:12" s="10" customFormat="1">
      <c r="A742" s="11">
        <v>6</v>
      </c>
      <c r="B742" s="12" t="s">
        <v>1319</v>
      </c>
      <c r="C742" s="11" t="s">
        <v>951</v>
      </c>
      <c r="D742" s="13" t="e">
        <f>#REF!+TANGGERANG!$J$737</f>
        <v>#REF!</v>
      </c>
      <c r="E742" s="13" t="e">
        <f>#REF!+$K$737</f>
        <v>#REF!</v>
      </c>
      <c r="F742" s="13" t="e">
        <f>#REF!+$L$737</f>
        <v>#REF!</v>
      </c>
      <c r="G742" s="14" t="s">
        <v>37</v>
      </c>
      <c r="I742" s="50"/>
      <c r="J742" s="6"/>
    </row>
    <row r="743" spans="1:12" s="10" customFormat="1">
      <c r="A743" s="11">
        <v>7</v>
      </c>
      <c r="B743" s="12" t="s">
        <v>1320</v>
      </c>
      <c r="C743" s="11" t="s">
        <v>1321</v>
      </c>
      <c r="D743" s="13" t="e">
        <f>#REF!+TANGGERANG!$J$737</f>
        <v>#REF!</v>
      </c>
      <c r="E743" s="13" t="e">
        <f>#REF!+$K$737</f>
        <v>#REF!</v>
      </c>
      <c r="F743" s="13" t="e">
        <f>#REF!+$L$737</f>
        <v>#REF!</v>
      </c>
      <c r="G743" s="14" t="s">
        <v>37</v>
      </c>
      <c r="I743" s="50"/>
      <c r="J743" s="6"/>
    </row>
    <row r="744" spans="1:12" s="10" customFormat="1">
      <c r="A744" s="11">
        <v>8</v>
      </c>
      <c r="B744" s="12" t="s">
        <v>1322</v>
      </c>
      <c r="C744" s="11" t="s">
        <v>1323</v>
      </c>
      <c r="D744" s="13" t="e">
        <f>#REF!+TANGGERANG!$J$737</f>
        <v>#REF!</v>
      </c>
      <c r="E744" s="13" t="e">
        <f>#REF!+$K$737</f>
        <v>#REF!</v>
      </c>
      <c r="F744" s="13" t="e">
        <f>#REF!+$L$737</f>
        <v>#REF!</v>
      </c>
      <c r="G744" s="14" t="s">
        <v>37</v>
      </c>
      <c r="I744" s="50"/>
      <c r="J744" s="6"/>
    </row>
    <row r="745" spans="1:12" s="10" customFormat="1">
      <c r="A745" s="11">
        <v>9</v>
      </c>
      <c r="B745" s="12" t="s">
        <v>1324</v>
      </c>
      <c r="C745" s="11" t="s">
        <v>1325</v>
      </c>
      <c r="D745" s="13" t="e">
        <f>#REF!+TANGGERANG!$J$737</f>
        <v>#REF!</v>
      </c>
      <c r="E745" s="13" t="e">
        <f>#REF!+$K$737</f>
        <v>#REF!</v>
      </c>
      <c r="F745" s="13" t="e">
        <f>#REF!+$L$737</f>
        <v>#REF!</v>
      </c>
      <c r="G745" s="14" t="s">
        <v>37</v>
      </c>
      <c r="I745" s="50"/>
      <c r="J745" s="6"/>
    </row>
    <row r="746" spans="1:12" s="10" customFormat="1">
      <c r="A746" s="11">
        <v>10</v>
      </c>
      <c r="B746" s="12" t="s">
        <v>1326</v>
      </c>
      <c r="C746" s="11" t="s">
        <v>1327</v>
      </c>
      <c r="D746" s="13" t="e">
        <f>#REF!+TANGGERANG!$J$737</f>
        <v>#REF!</v>
      </c>
      <c r="E746" s="13" t="e">
        <f>#REF!+$K$737</f>
        <v>#REF!</v>
      </c>
      <c r="F746" s="13" t="e">
        <f>#REF!+$L$737</f>
        <v>#REF!</v>
      </c>
      <c r="G746" s="14" t="s">
        <v>37</v>
      </c>
      <c r="I746" s="50"/>
      <c r="J746" s="6"/>
    </row>
    <row r="747" spans="1:12" s="10" customFormat="1">
      <c r="A747" s="11">
        <v>11</v>
      </c>
      <c r="B747" s="12" t="s">
        <v>1328</v>
      </c>
      <c r="C747" s="11" t="s">
        <v>53</v>
      </c>
      <c r="D747" s="13" t="e">
        <f>#REF!+TANGGERANG!$J$737</f>
        <v>#REF!</v>
      </c>
      <c r="E747" s="13" t="e">
        <f>#REF!+$K$737</f>
        <v>#REF!</v>
      </c>
      <c r="F747" s="13" t="e">
        <f>#REF!+$L$737</f>
        <v>#REF!</v>
      </c>
      <c r="G747" s="14" t="s">
        <v>37</v>
      </c>
      <c r="I747" s="50"/>
      <c r="J747" s="6"/>
    </row>
    <row r="748" spans="1:12" s="10" customFormat="1">
      <c r="A748" s="11">
        <v>12</v>
      </c>
      <c r="B748" s="12" t="s">
        <v>1329</v>
      </c>
      <c r="C748" s="11" t="s">
        <v>1121</v>
      </c>
      <c r="D748" s="13" t="e">
        <f>#REF!+TANGGERANG!$J$737</f>
        <v>#REF!</v>
      </c>
      <c r="E748" s="13" t="e">
        <f>#REF!+$K$737</f>
        <v>#REF!</v>
      </c>
      <c r="F748" s="13" t="e">
        <f>#REF!+$L$737</f>
        <v>#REF!</v>
      </c>
      <c r="G748" s="14" t="s">
        <v>37</v>
      </c>
      <c r="I748" s="50"/>
      <c r="J748" s="6"/>
    </row>
    <row r="749" spans="1:12" s="10" customFormat="1">
      <c r="A749" s="11">
        <v>13</v>
      </c>
      <c r="B749" s="12" t="s">
        <v>1330</v>
      </c>
      <c r="C749" s="11" t="s">
        <v>1331</v>
      </c>
      <c r="D749" s="13" t="e">
        <f>#REF!+TANGGERANG!$J$737</f>
        <v>#REF!</v>
      </c>
      <c r="E749" s="13" t="e">
        <f>#REF!+$K$737</f>
        <v>#REF!</v>
      </c>
      <c r="F749" s="13" t="e">
        <f>#REF!+$L$737</f>
        <v>#REF!</v>
      </c>
      <c r="G749" s="14" t="s">
        <v>157</v>
      </c>
      <c r="I749" s="50"/>
      <c r="J749" s="6"/>
    </row>
    <row r="750" spans="1:12" s="10" customFormat="1" ht="15">
      <c r="A750" s="26">
        <v>14</v>
      </c>
      <c r="B750" s="53" t="s">
        <v>1332</v>
      </c>
      <c r="C750" s="11" t="s">
        <v>1333</v>
      </c>
      <c r="D750" s="13" t="e">
        <f>#REF!+TANGGERANG!$J$737</f>
        <v>#REF!</v>
      </c>
      <c r="E750" s="13" t="e">
        <f>#REF!+$K$737</f>
        <v>#REF!</v>
      </c>
      <c r="F750" s="13" t="e">
        <f>#REF!+$L$737</f>
        <v>#REF!</v>
      </c>
      <c r="G750" s="14" t="s">
        <v>440</v>
      </c>
      <c r="I750" s="50"/>
      <c r="J750" s="6"/>
    </row>
    <row r="751" spans="1:12" s="10" customFormat="1" ht="15">
      <c r="A751" s="11">
        <v>15</v>
      </c>
      <c r="B751" s="53" t="s">
        <v>1334</v>
      </c>
      <c r="C751" s="11" t="s">
        <v>1335</v>
      </c>
      <c r="D751" s="13" t="e">
        <f>#REF!+TANGGERANG!$J$737</f>
        <v>#REF!</v>
      </c>
      <c r="E751" s="13" t="e">
        <f>#REF!+$K$737</f>
        <v>#REF!</v>
      </c>
      <c r="F751" s="13" t="e">
        <f>#REF!+$L$737</f>
        <v>#REF!</v>
      </c>
      <c r="G751" s="14" t="s">
        <v>440</v>
      </c>
      <c r="I751" s="50"/>
      <c r="J751" s="6"/>
    </row>
    <row r="752" spans="1:12" s="10" customFormat="1" ht="15">
      <c r="A752" s="11">
        <v>16</v>
      </c>
      <c r="B752" s="53" t="s">
        <v>1336</v>
      </c>
      <c r="C752" s="11" t="s">
        <v>1337</v>
      </c>
      <c r="D752" s="13" t="e">
        <f>#REF!+TANGGERANG!$J$737</f>
        <v>#REF!</v>
      </c>
      <c r="E752" s="13" t="e">
        <f>#REF!+$K$737</f>
        <v>#REF!</v>
      </c>
      <c r="F752" s="13" t="e">
        <f>#REF!+$L$737</f>
        <v>#REF!</v>
      </c>
      <c r="G752" s="14" t="s">
        <v>440</v>
      </c>
      <c r="I752" s="50"/>
      <c r="J752" s="6"/>
    </row>
    <row r="753" spans="1:10" s="10" customFormat="1" ht="15">
      <c r="A753" s="11">
        <v>17</v>
      </c>
      <c r="B753" s="53" t="s">
        <v>1338</v>
      </c>
      <c r="C753" s="11" t="s">
        <v>1339</v>
      </c>
      <c r="D753" s="13" t="e">
        <f>#REF!+TANGGERANG!$J$737</f>
        <v>#REF!</v>
      </c>
      <c r="E753" s="13" t="e">
        <f>#REF!+$K$737</f>
        <v>#REF!</v>
      </c>
      <c r="F753" s="13" t="e">
        <f>#REF!+$L$737</f>
        <v>#REF!</v>
      </c>
      <c r="G753" s="14" t="s">
        <v>440</v>
      </c>
      <c r="I753" s="50"/>
      <c r="J753" s="6"/>
    </row>
    <row r="754" spans="1:10" s="10" customFormat="1" ht="15">
      <c r="A754" s="11">
        <v>18</v>
      </c>
      <c r="B754" s="53" t="s">
        <v>1340</v>
      </c>
      <c r="C754" s="11" t="s">
        <v>1341</v>
      </c>
      <c r="D754" s="13" t="e">
        <f>#REF!+TANGGERANG!$J$737</f>
        <v>#REF!</v>
      </c>
      <c r="E754" s="13" t="e">
        <f>#REF!+$K$737</f>
        <v>#REF!</v>
      </c>
      <c r="F754" s="13" t="e">
        <f>#REF!+$L$737</f>
        <v>#REF!</v>
      </c>
      <c r="G754" s="14" t="s">
        <v>170</v>
      </c>
      <c r="I754" s="50"/>
      <c r="J754" s="6"/>
    </row>
    <row r="755" spans="1:10" s="10" customFormat="1" ht="15">
      <c r="A755" s="11">
        <v>19</v>
      </c>
      <c r="B755" s="53" t="s">
        <v>1342</v>
      </c>
      <c r="C755" s="11" t="s">
        <v>1343</v>
      </c>
      <c r="D755" s="13" t="e">
        <f>#REF!+TANGGERANG!$J$737</f>
        <v>#REF!</v>
      </c>
      <c r="E755" s="13" t="e">
        <f>#REF!+$K$737</f>
        <v>#REF!</v>
      </c>
      <c r="F755" s="13" t="e">
        <f>#REF!+$L$737</f>
        <v>#REF!</v>
      </c>
      <c r="G755" s="14" t="s">
        <v>170</v>
      </c>
      <c r="I755" s="50"/>
      <c r="J755" s="6"/>
    </row>
    <row r="756" spans="1:10" s="10" customFormat="1" ht="15">
      <c r="A756" s="11">
        <v>20</v>
      </c>
      <c r="B756" s="53" t="s">
        <v>1344</v>
      </c>
      <c r="C756" s="11" t="s">
        <v>1345</v>
      </c>
      <c r="D756" s="13" t="e">
        <f>#REF!+TANGGERANG!$J$737</f>
        <v>#REF!</v>
      </c>
      <c r="E756" s="13" t="e">
        <f>#REF!+$K$737</f>
        <v>#REF!</v>
      </c>
      <c r="F756" s="13" t="e">
        <f>#REF!+$L$737</f>
        <v>#REF!</v>
      </c>
      <c r="G756" s="14" t="s">
        <v>170</v>
      </c>
      <c r="I756" s="50"/>
      <c r="J756" s="6"/>
    </row>
    <row r="757" spans="1:10" s="10" customFormat="1" ht="15">
      <c r="A757" s="11">
        <v>21</v>
      </c>
      <c r="B757" s="53" t="s">
        <v>1346</v>
      </c>
      <c r="C757" s="11" t="s">
        <v>1347</v>
      </c>
      <c r="D757" s="13" t="e">
        <f>#REF!+TANGGERANG!$J$737</f>
        <v>#REF!</v>
      </c>
      <c r="E757" s="13" t="e">
        <f>#REF!+$K$737</f>
        <v>#REF!</v>
      </c>
      <c r="F757" s="13" t="e">
        <f>#REF!+$L$737</f>
        <v>#REF!</v>
      </c>
      <c r="G757" s="14" t="s">
        <v>170</v>
      </c>
      <c r="I757" s="50"/>
      <c r="J757" s="6"/>
    </row>
    <row r="758" spans="1:10" s="10" customFormat="1" ht="15">
      <c r="A758" s="11">
        <v>22</v>
      </c>
      <c r="B758" s="53" t="s">
        <v>1348</v>
      </c>
      <c r="C758" s="11" t="s">
        <v>1349</v>
      </c>
      <c r="D758" s="13" t="e">
        <f>#REF!+TANGGERANG!$J$737</f>
        <v>#REF!</v>
      </c>
      <c r="E758" s="13" t="e">
        <f>#REF!+$K$737</f>
        <v>#REF!</v>
      </c>
      <c r="F758" s="13" t="e">
        <f>#REF!+$L$737</f>
        <v>#REF!</v>
      </c>
      <c r="G758" s="14" t="s">
        <v>170</v>
      </c>
      <c r="I758" s="50"/>
      <c r="J758" s="6"/>
    </row>
    <row r="759" spans="1:10" s="10" customFormat="1" ht="15">
      <c r="A759" s="11">
        <v>23</v>
      </c>
      <c r="B759" s="53" t="s">
        <v>1350</v>
      </c>
      <c r="C759" s="11" t="s">
        <v>1351</v>
      </c>
      <c r="D759" s="13" t="e">
        <f>#REF!+TANGGERANG!$J$737</f>
        <v>#REF!</v>
      </c>
      <c r="E759" s="13" t="e">
        <f>#REF!+$K$737</f>
        <v>#REF!</v>
      </c>
      <c r="F759" s="13" t="e">
        <f>#REF!+$L$737</f>
        <v>#REF!</v>
      </c>
      <c r="G759" s="14" t="s">
        <v>170</v>
      </c>
      <c r="I759" s="50"/>
      <c r="J759" s="6"/>
    </row>
    <row r="760" spans="1:10" s="10" customFormat="1" ht="15">
      <c r="A760" s="11">
        <v>24</v>
      </c>
      <c r="B760" s="53" t="s">
        <v>1352</v>
      </c>
      <c r="C760" s="11" t="s">
        <v>1353</v>
      </c>
      <c r="D760" s="13" t="e">
        <f>#REF!+TANGGERANG!$J$737</f>
        <v>#REF!</v>
      </c>
      <c r="E760" s="13" t="e">
        <f>#REF!+$K$737</f>
        <v>#REF!</v>
      </c>
      <c r="F760" s="13" t="e">
        <f>#REF!+$L$737</f>
        <v>#REF!</v>
      </c>
      <c r="G760" s="14" t="s">
        <v>170</v>
      </c>
      <c r="I760" s="50"/>
      <c r="J760" s="6"/>
    </row>
    <row r="761" spans="1:10" s="10" customFormat="1" ht="15">
      <c r="A761" s="11">
        <v>25</v>
      </c>
      <c r="B761" s="53" t="s">
        <v>1354</v>
      </c>
      <c r="C761" s="11" t="s">
        <v>1355</v>
      </c>
      <c r="D761" s="13" t="e">
        <f>#REF!+TANGGERANG!$J$737</f>
        <v>#REF!</v>
      </c>
      <c r="E761" s="13" t="e">
        <f>#REF!+$K$737</f>
        <v>#REF!</v>
      </c>
      <c r="F761" s="13" t="e">
        <f>#REF!+$L$737</f>
        <v>#REF!</v>
      </c>
      <c r="G761" s="14" t="s">
        <v>170</v>
      </c>
      <c r="I761" s="50"/>
      <c r="J761" s="6"/>
    </row>
    <row r="762" spans="1:10" s="10" customFormat="1" ht="15">
      <c r="A762" s="11">
        <v>26</v>
      </c>
      <c r="B762" s="53" t="s">
        <v>1356</v>
      </c>
      <c r="C762" s="11" t="s">
        <v>1357</v>
      </c>
      <c r="D762" s="13" t="e">
        <f>#REF!+TANGGERANG!$J$737</f>
        <v>#REF!</v>
      </c>
      <c r="E762" s="13" t="e">
        <f>#REF!+$K$737</f>
        <v>#REF!</v>
      </c>
      <c r="F762" s="13" t="e">
        <f>#REF!+$L$737</f>
        <v>#REF!</v>
      </c>
      <c r="G762" s="14" t="s">
        <v>170</v>
      </c>
      <c r="I762" s="50"/>
      <c r="J762" s="6"/>
    </row>
    <row r="763" spans="1:10" s="10" customFormat="1" ht="15">
      <c r="A763" s="11">
        <v>27</v>
      </c>
      <c r="B763" s="53" t="s">
        <v>1358</v>
      </c>
      <c r="C763" s="11" t="s">
        <v>1359</v>
      </c>
      <c r="D763" s="13" t="e">
        <f>#REF!+TANGGERANG!$J$737</f>
        <v>#REF!</v>
      </c>
      <c r="E763" s="13" t="e">
        <f>#REF!+$K$737</f>
        <v>#REF!</v>
      </c>
      <c r="F763" s="13" t="e">
        <f>#REF!+$L$737</f>
        <v>#REF!</v>
      </c>
      <c r="G763" s="14" t="s">
        <v>170</v>
      </c>
      <c r="I763" s="50"/>
      <c r="J763" s="6"/>
    </row>
    <row r="764" spans="1:10" s="10" customFormat="1" ht="15">
      <c r="A764" s="11">
        <v>28</v>
      </c>
      <c r="B764" s="53" t="s">
        <v>1360</v>
      </c>
      <c r="C764" s="11" t="s">
        <v>1361</v>
      </c>
      <c r="D764" s="13" t="e">
        <f>#REF!+TANGGERANG!$J$737</f>
        <v>#REF!</v>
      </c>
      <c r="E764" s="13" t="e">
        <f>#REF!+$K$737</f>
        <v>#REF!</v>
      </c>
      <c r="F764" s="13" t="e">
        <f>#REF!+$L$737</f>
        <v>#REF!</v>
      </c>
      <c r="G764" s="14" t="s">
        <v>654</v>
      </c>
      <c r="I764" s="50"/>
      <c r="J764" s="6"/>
    </row>
    <row r="765" spans="1:10" s="10" customFormat="1" ht="15">
      <c r="A765" s="11">
        <v>29</v>
      </c>
      <c r="B765" s="53" t="s">
        <v>1362</v>
      </c>
      <c r="C765" s="11" t="s">
        <v>1363</v>
      </c>
      <c r="D765" s="13" t="e">
        <f>#REF!+TANGGERANG!$J$737</f>
        <v>#REF!</v>
      </c>
      <c r="E765" s="13" t="e">
        <f>#REF!+$K$737</f>
        <v>#REF!</v>
      </c>
      <c r="F765" s="13" t="e">
        <f>#REF!+$L$737</f>
        <v>#REF!</v>
      </c>
      <c r="G765" s="14" t="s">
        <v>654</v>
      </c>
      <c r="I765" s="50"/>
      <c r="J765" s="6"/>
    </row>
    <row r="766" spans="1:10" s="10" customFormat="1" ht="15">
      <c r="A766" s="11">
        <v>30</v>
      </c>
      <c r="B766" s="53" t="s">
        <v>1364</v>
      </c>
      <c r="C766" s="11" t="s">
        <v>1365</v>
      </c>
      <c r="D766" s="13" t="e">
        <f>#REF!+TANGGERANG!$J$737</f>
        <v>#REF!</v>
      </c>
      <c r="E766" s="13" t="e">
        <f>#REF!+$K$737</f>
        <v>#REF!</v>
      </c>
      <c r="F766" s="13" t="e">
        <f>#REF!+$L$737</f>
        <v>#REF!</v>
      </c>
      <c r="G766" s="14" t="s">
        <v>170</v>
      </c>
      <c r="I766" s="50"/>
      <c r="J766" s="6"/>
    </row>
    <row r="767" spans="1:10" s="10" customFormat="1" ht="15">
      <c r="A767" s="11">
        <v>31</v>
      </c>
      <c r="B767" s="53" t="s">
        <v>1366</v>
      </c>
      <c r="C767" s="11" t="s">
        <v>1367</v>
      </c>
      <c r="D767" s="13" t="e">
        <f>#REF!+TANGGERANG!$J$737</f>
        <v>#REF!</v>
      </c>
      <c r="E767" s="13" t="e">
        <f>#REF!+$K$737</f>
        <v>#REF!</v>
      </c>
      <c r="F767" s="13" t="e">
        <f>#REF!+$L$737</f>
        <v>#REF!</v>
      </c>
      <c r="G767" s="14" t="s">
        <v>170</v>
      </c>
      <c r="I767" s="50"/>
      <c r="J767" s="6"/>
    </row>
    <row r="768" spans="1:10" s="10" customFormat="1" ht="15">
      <c r="A768" s="11">
        <v>32</v>
      </c>
      <c r="B768" s="53" t="s">
        <v>1368</v>
      </c>
      <c r="C768" s="11" t="s">
        <v>1369</v>
      </c>
      <c r="D768" s="13" t="e">
        <f>#REF!+TANGGERANG!$J$737</f>
        <v>#REF!</v>
      </c>
      <c r="E768" s="13" t="e">
        <f>#REF!+$K$737</f>
        <v>#REF!</v>
      </c>
      <c r="F768" s="13" t="e">
        <f>#REF!+$L$737</f>
        <v>#REF!</v>
      </c>
      <c r="G768" s="14" t="s">
        <v>170</v>
      </c>
      <c r="I768" s="50"/>
      <c r="J768" s="6"/>
    </row>
    <row r="769" spans="1:12" s="10" customFormat="1" ht="15">
      <c r="A769" s="11">
        <v>33</v>
      </c>
      <c r="B769" s="53" t="s">
        <v>1370</v>
      </c>
      <c r="C769" s="11" t="s">
        <v>1371</v>
      </c>
      <c r="D769" s="13" t="e">
        <f>#REF!+TANGGERANG!$J$737</f>
        <v>#REF!</v>
      </c>
      <c r="E769" s="13" t="e">
        <f>#REF!+$K$737</f>
        <v>#REF!</v>
      </c>
      <c r="F769" s="13" t="e">
        <f>#REF!+$L$737</f>
        <v>#REF!</v>
      </c>
      <c r="G769" s="14" t="s">
        <v>170</v>
      </c>
      <c r="I769" s="50"/>
      <c r="J769" s="6"/>
    </row>
    <row r="770" spans="1:12" s="10" customFormat="1" ht="15">
      <c r="A770" s="11">
        <v>34</v>
      </c>
      <c r="B770" s="53" t="s">
        <v>1372</v>
      </c>
      <c r="C770" s="11" t="s">
        <v>1373</v>
      </c>
      <c r="D770" s="13" t="e">
        <f>#REF!+TANGGERANG!$J$737</f>
        <v>#REF!</v>
      </c>
      <c r="E770" s="13" t="e">
        <f>#REF!+$K$737</f>
        <v>#REF!</v>
      </c>
      <c r="F770" s="13" t="e">
        <f>#REF!+$L$737</f>
        <v>#REF!</v>
      </c>
      <c r="G770" s="14" t="s">
        <v>170</v>
      </c>
      <c r="I770" s="50"/>
      <c r="J770" s="6"/>
    </row>
    <row r="771" spans="1:12" s="10" customFormat="1" ht="15">
      <c r="A771" s="11">
        <v>35</v>
      </c>
      <c r="B771" s="53" t="s">
        <v>1374</v>
      </c>
      <c r="C771" s="11" t="s">
        <v>1375</v>
      </c>
      <c r="D771" s="13" t="e">
        <f>#REF!+TANGGERANG!$J$737</f>
        <v>#REF!</v>
      </c>
      <c r="E771" s="13" t="e">
        <f>#REF!+$K$737</f>
        <v>#REF!</v>
      </c>
      <c r="F771" s="13" t="e">
        <f>#REF!+$L$737</f>
        <v>#REF!</v>
      </c>
      <c r="G771" s="14" t="s">
        <v>170</v>
      </c>
      <c r="I771" s="50"/>
      <c r="J771" s="6"/>
    </row>
    <row r="772" spans="1:12">
      <c r="A772" s="338" t="s">
        <v>1376</v>
      </c>
      <c r="B772" s="338"/>
      <c r="C772" s="338"/>
      <c r="D772" s="338"/>
      <c r="E772" s="338"/>
      <c r="F772" s="338"/>
      <c r="G772" s="338"/>
      <c r="I772" s="3"/>
      <c r="J772" s="6"/>
    </row>
    <row r="773" spans="1:12" ht="15" customHeight="1">
      <c r="A773" s="333" t="s">
        <v>9</v>
      </c>
      <c r="B773" s="334" t="s">
        <v>10</v>
      </c>
      <c r="C773" s="333" t="s">
        <v>11</v>
      </c>
      <c r="D773" s="339" t="s">
        <v>2293</v>
      </c>
      <c r="E773" s="341" t="s">
        <v>13</v>
      </c>
      <c r="F773" s="341"/>
      <c r="G773" s="335" t="s">
        <v>12</v>
      </c>
      <c r="I773" s="3"/>
      <c r="J773" s="6"/>
    </row>
    <row r="774" spans="1:12">
      <c r="A774" s="333"/>
      <c r="B774" s="334"/>
      <c r="C774" s="333"/>
      <c r="D774" s="340"/>
      <c r="E774" s="76" t="s">
        <v>14</v>
      </c>
      <c r="F774" s="76" t="s">
        <v>15</v>
      </c>
      <c r="G774" s="335"/>
      <c r="I774" s="8" t="s">
        <v>2281</v>
      </c>
      <c r="J774" s="9" t="s">
        <v>2282</v>
      </c>
      <c r="K774" s="9" t="s">
        <v>2283</v>
      </c>
      <c r="L774" s="9" t="s">
        <v>2284</v>
      </c>
    </row>
    <row r="775" spans="1:12" s="10" customFormat="1">
      <c r="A775" s="11">
        <v>1</v>
      </c>
      <c r="B775" s="12" t="s">
        <v>1376</v>
      </c>
      <c r="C775" s="11" t="s">
        <v>1377</v>
      </c>
      <c r="D775" s="13" t="e">
        <f>#REF!+TANGGERANG!$J$775</f>
        <v>#REF!</v>
      </c>
      <c r="E775" s="13" t="e">
        <f>#REF!+$K$775</f>
        <v>#REF!</v>
      </c>
      <c r="F775" s="13" t="e">
        <f>#REF!+$L$775</f>
        <v>#REF!</v>
      </c>
      <c r="G775" s="14" t="s">
        <v>17</v>
      </c>
      <c r="I775" s="15">
        <v>-1000</v>
      </c>
      <c r="J775" s="15">
        <v>500</v>
      </c>
      <c r="K775" s="16">
        <v>100000</v>
      </c>
      <c r="L775" s="16">
        <v>100000</v>
      </c>
    </row>
    <row r="776" spans="1:12" s="10" customFormat="1">
      <c r="A776" s="11">
        <v>2</v>
      </c>
      <c r="B776" s="12" t="s">
        <v>1378</v>
      </c>
      <c r="C776" s="11" t="s">
        <v>1379</v>
      </c>
      <c r="D776" s="13" t="e">
        <f>#REF!+TANGGERANG!$J$775</f>
        <v>#REF!</v>
      </c>
      <c r="E776" s="13" t="e">
        <f>#REF!+$K$775</f>
        <v>#REF!</v>
      </c>
      <c r="F776" s="13" t="e">
        <f>#REF!+$L$775</f>
        <v>#REF!</v>
      </c>
      <c r="G776" s="14" t="s">
        <v>37</v>
      </c>
      <c r="I776" s="17"/>
      <c r="J776" s="6"/>
    </row>
    <row r="777" spans="1:12" s="10" customFormat="1">
      <c r="A777" s="11">
        <v>3</v>
      </c>
      <c r="B777" s="12" t="s">
        <v>1344</v>
      </c>
      <c r="C777" s="11" t="s">
        <v>763</v>
      </c>
      <c r="D777" s="13" t="e">
        <f>#REF!+TANGGERANG!$J$775</f>
        <v>#REF!</v>
      </c>
      <c r="E777" s="13" t="e">
        <f>#REF!+$K$775</f>
        <v>#REF!</v>
      </c>
      <c r="F777" s="13" t="e">
        <f>#REF!+$L$775</f>
        <v>#REF!</v>
      </c>
      <c r="G777" s="14" t="s">
        <v>37</v>
      </c>
      <c r="I777" s="17"/>
      <c r="J777" s="6"/>
    </row>
    <row r="778" spans="1:12" s="10" customFormat="1">
      <c r="A778" s="11">
        <v>4</v>
      </c>
      <c r="B778" s="12" t="s">
        <v>1380</v>
      </c>
      <c r="C778" s="11" t="s">
        <v>1381</v>
      </c>
      <c r="D778" s="13" t="e">
        <f>#REF!+TANGGERANG!$J$775</f>
        <v>#REF!</v>
      </c>
      <c r="E778" s="13" t="e">
        <f>#REF!+$K$775</f>
        <v>#REF!</v>
      </c>
      <c r="F778" s="13" t="e">
        <f>#REF!+$L$775</f>
        <v>#REF!</v>
      </c>
      <c r="G778" s="14" t="s">
        <v>37</v>
      </c>
      <c r="I778" s="17"/>
      <c r="J778" s="6"/>
    </row>
    <row r="779" spans="1:12" s="10" customFormat="1">
      <c r="A779" s="11">
        <v>5</v>
      </c>
      <c r="B779" s="12" t="s">
        <v>1382</v>
      </c>
      <c r="C779" s="11" t="s">
        <v>1383</v>
      </c>
      <c r="D779" s="13" t="e">
        <f>#REF!+TANGGERANG!$J$775</f>
        <v>#REF!</v>
      </c>
      <c r="E779" s="13" t="e">
        <f>#REF!+$K$775</f>
        <v>#REF!</v>
      </c>
      <c r="F779" s="13" t="e">
        <f>#REF!+$L$775</f>
        <v>#REF!</v>
      </c>
      <c r="G779" s="14" t="s">
        <v>37</v>
      </c>
      <c r="I779" s="50"/>
      <c r="J779" s="6"/>
    </row>
    <row r="780" spans="1:12" s="10" customFormat="1">
      <c r="A780" s="11">
        <v>6</v>
      </c>
      <c r="B780" s="52" t="s">
        <v>1384</v>
      </c>
      <c r="C780" s="11" t="s">
        <v>1385</v>
      </c>
      <c r="D780" s="13" t="e">
        <f>#REF!+TANGGERANG!$J$775</f>
        <v>#REF!</v>
      </c>
      <c r="E780" s="13" t="e">
        <f>#REF!+$K$775</f>
        <v>#REF!</v>
      </c>
      <c r="F780" s="13" t="e">
        <f>#REF!+$L$775</f>
        <v>#REF!</v>
      </c>
      <c r="G780" s="14" t="s">
        <v>157</v>
      </c>
      <c r="I780" s="50"/>
      <c r="J780" s="6"/>
    </row>
    <row r="781" spans="1:12" s="10" customFormat="1">
      <c r="A781" s="11">
        <v>7</v>
      </c>
      <c r="B781" s="52" t="s">
        <v>1386</v>
      </c>
      <c r="C781" s="11" t="s">
        <v>1387</v>
      </c>
      <c r="D781" s="13" t="e">
        <f>#REF!+TANGGERANG!$J$775</f>
        <v>#REF!</v>
      </c>
      <c r="E781" s="13" t="e">
        <f>#REF!+$K$775</f>
        <v>#REF!</v>
      </c>
      <c r="F781" s="13" t="e">
        <f>#REF!+$L$775</f>
        <v>#REF!</v>
      </c>
      <c r="G781" s="14" t="s">
        <v>157</v>
      </c>
      <c r="I781" s="50"/>
      <c r="J781" s="6"/>
    </row>
    <row r="782" spans="1:12" s="10" customFormat="1">
      <c r="A782" s="11">
        <v>8</v>
      </c>
      <c r="B782" s="52" t="s">
        <v>1388</v>
      </c>
      <c r="C782" s="11" t="s">
        <v>1389</v>
      </c>
      <c r="D782" s="13" t="e">
        <f>#REF!+TANGGERANG!$J$775</f>
        <v>#REF!</v>
      </c>
      <c r="E782" s="13" t="e">
        <f>#REF!+$K$775</f>
        <v>#REF!</v>
      </c>
      <c r="F782" s="13" t="e">
        <f>#REF!+$L$775</f>
        <v>#REF!</v>
      </c>
      <c r="G782" s="14" t="s">
        <v>157</v>
      </c>
      <c r="I782" s="50"/>
      <c r="J782" s="6"/>
    </row>
    <row r="783" spans="1:12" s="10" customFormat="1">
      <c r="A783" s="11">
        <v>9</v>
      </c>
      <c r="B783" s="52" t="s">
        <v>1390</v>
      </c>
      <c r="C783" s="11" t="s">
        <v>1391</v>
      </c>
      <c r="D783" s="13" t="e">
        <f>#REF!+TANGGERANG!$J$775</f>
        <v>#REF!</v>
      </c>
      <c r="E783" s="13" t="e">
        <f>#REF!+$K$775</f>
        <v>#REF!</v>
      </c>
      <c r="F783" s="13" t="e">
        <f>#REF!+$L$775</f>
        <v>#REF!</v>
      </c>
      <c r="G783" s="14" t="s">
        <v>157</v>
      </c>
      <c r="I783" s="50"/>
      <c r="J783" s="6"/>
    </row>
    <row r="784" spans="1:12" s="10" customFormat="1">
      <c r="A784" s="11">
        <v>10</v>
      </c>
      <c r="B784" s="52" t="s">
        <v>1392</v>
      </c>
      <c r="C784" s="11" t="s">
        <v>1393</v>
      </c>
      <c r="D784" s="13" t="e">
        <f>#REF!+TANGGERANG!$J$775</f>
        <v>#REF!</v>
      </c>
      <c r="E784" s="13" t="e">
        <f>#REF!+$K$775</f>
        <v>#REF!</v>
      </c>
      <c r="F784" s="13" t="e">
        <f>#REF!+$L$775</f>
        <v>#REF!</v>
      </c>
      <c r="G784" s="14" t="s">
        <v>157</v>
      </c>
      <c r="I784" s="50"/>
      <c r="J784" s="6"/>
    </row>
    <row r="785" spans="1:10" s="10" customFormat="1">
      <c r="A785" s="11">
        <v>11</v>
      </c>
      <c r="B785" s="52" t="s">
        <v>1394</v>
      </c>
      <c r="C785" s="11" t="s">
        <v>1395</v>
      </c>
      <c r="D785" s="13" t="e">
        <f>#REF!+TANGGERANG!$J$775</f>
        <v>#REF!</v>
      </c>
      <c r="E785" s="13" t="e">
        <f>#REF!+$K$775</f>
        <v>#REF!</v>
      </c>
      <c r="F785" s="13" t="e">
        <f>#REF!+$L$775</f>
        <v>#REF!</v>
      </c>
      <c r="G785" s="14" t="s">
        <v>157</v>
      </c>
      <c r="I785" s="50"/>
      <c r="J785" s="6"/>
    </row>
    <row r="786" spans="1:10" s="10" customFormat="1">
      <c r="A786" s="11">
        <v>12</v>
      </c>
      <c r="B786" s="52" t="s">
        <v>1396</v>
      </c>
      <c r="C786" s="11" t="s">
        <v>1397</v>
      </c>
      <c r="D786" s="13" t="e">
        <f>#REF!+TANGGERANG!$J$775</f>
        <v>#REF!</v>
      </c>
      <c r="E786" s="13" t="e">
        <f>#REF!+$K$775</f>
        <v>#REF!</v>
      </c>
      <c r="F786" s="13" t="e">
        <f>#REF!+$L$775</f>
        <v>#REF!</v>
      </c>
      <c r="G786" s="14" t="s">
        <v>157</v>
      </c>
      <c r="I786" s="50"/>
      <c r="J786" s="6"/>
    </row>
    <row r="787" spans="1:10" s="10" customFormat="1">
      <c r="A787" s="11">
        <v>13</v>
      </c>
      <c r="B787" s="52" t="s">
        <v>1398</v>
      </c>
      <c r="C787" s="11" t="s">
        <v>1399</v>
      </c>
      <c r="D787" s="13" t="e">
        <f>#REF!+TANGGERANG!$J$775</f>
        <v>#REF!</v>
      </c>
      <c r="E787" s="13" t="e">
        <f>#REF!+$K$775</f>
        <v>#REF!</v>
      </c>
      <c r="F787" s="13" t="e">
        <f>#REF!+$L$775</f>
        <v>#REF!</v>
      </c>
      <c r="G787" s="14" t="s">
        <v>157</v>
      </c>
      <c r="I787" s="50"/>
      <c r="J787" s="6"/>
    </row>
    <row r="788" spans="1:10" s="10" customFormat="1">
      <c r="A788" s="11">
        <v>14</v>
      </c>
      <c r="B788" s="52" t="s">
        <v>1400</v>
      </c>
      <c r="C788" s="11" t="s">
        <v>1401</v>
      </c>
      <c r="D788" s="13" t="e">
        <f>#REF!+TANGGERANG!$J$775</f>
        <v>#REF!</v>
      </c>
      <c r="E788" s="13" t="e">
        <f>#REF!+$K$775</f>
        <v>#REF!</v>
      </c>
      <c r="F788" s="13" t="e">
        <f>#REF!+$L$775</f>
        <v>#REF!</v>
      </c>
      <c r="G788" s="14" t="s">
        <v>157</v>
      </c>
      <c r="I788" s="50"/>
      <c r="J788" s="6"/>
    </row>
    <row r="789" spans="1:10" s="10" customFormat="1">
      <c r="A789" s="11">
        <v>15</v>
      </c>
      <c r="B789" s="52" t="s">
        <v>1402</v>
      </c>
      <c r="C789" s="11" t="s">
        <v>1403</v>
      </c>
      <c r="D789" s="13" t="e">
        <f>#REF!+TANGGERANG!$J$775</f>
        <v>#REF!</v>
      </c>
      <c r="E789" s="13" t="e">
        <f>#REF!+$K$775</f>
        <v>#REF!</v>
      </c>
      <c r="F789" s="13" t="e">
        <f>#REF!+$L$775</f>
        <v>#REF!</v>
      </c>
      <c r="G789" s="14" t="s">
        <v>157</v>
      </c>
      <c r="I789" s="50"/>
      <c r="J789" s="6"/>
    </row>
    <row r="790" spans="1:10" s="10" customFormat="1">
      <c r="A790" s="11">
        <v>16</v>
      </c>
      <c r="B790" s="52" t="s">
        <v>1404</v>
      </c>
      <c r="C790" s="11" t="s">
        <v>1405</v>
      </c>
      <c r="D790" s="13" t="e">
        <f>#REF!+TANGGERANG!$J$775</f>
        <v>#REF!</v>
      </c>
      <c r="E790" s="13" t="e">
        <f>#REF!+$K$775</f>
        <v>#REF!</v>
      </c>
      <c r="F790" s="13" t="e">
        <f>#REF!+$L$775</f>
        <v>#REF!</v>
      </c>
      <c r="G790" s="14" t="s">
        <v>157</v>
      </c>
      <c r="I790" s="50"/>
      <c r="J790" s="6"/>
    </row>
    <row r="791" spans="1:10" s="10" customFormat="1">
      <c r="A791" s="11">
        <v>17</v>
      </c>
      <c r="B791" s="52" t="s">
        <v>1378</v>
      </c>
      <c r="C791" s="11" t="s">
        <v>1406</v>
      </c>
      <c r="D791" s="13" t="e">
        <f>#REF!+TANGGERANG!$J$775</f>
        <v>#REF!</v>
      </c>
      <c r="E791" s="13" t="e">
        <f>#REF!+$K$775</f>
        <v>#REF!</v>
      </c>
      <c r="F791" s="13" t="e">
        <f>#REF!+$L$775</f>
        <v>#REF!</v>
      </c>
      <c r="G791" s="14" t="s">
        <v>157</v>
      </c>
      <c r="I791" s="50"/>
      <c r="J791" s="6"/>
    </row>
    <row r="792" spans="1:10" s="10" customFormat="1">
      <c r="A792" s="11">
        <v>18</v>
      </c>
      <c r="B792" s="52" t="s">
        <v>1407</v>
      </c>
      <c r="C792" s="11" t="s">
        <v>1408</v>
      </c>
      <c r="D792" s="13" t="e">
        <f>#REF!+TANGGERANG!$J$775</f>
        <v>#REF!</v>
      </c>
      <c r="E792" s="13" t="e">
        <f>#REF!+$K$775</f>
        <v>#REF!</v>
      </c>
      <c r="F792" s="13" t="e">
        <f>#REF!+$L$775</f>
        <v>#REF!</v>
      </c>
      <c r="G792" s="14" t="s">
        <v>157</v>
      </c>
      <c r="I792" s="50"/>
      <c r="J792" s="6"/>
    </row>
    <row r="793" spans="1:10" s="10" customFormat="1">
      <c r="A793" s="11">
        <v>19</v>
      </c>
      <c r="B793" s="52" t="s">
        <v>1409</v>
      </c>
      <c r="C793" s="11" t="s">
        <v>1410</v>
      </c>
      <c r="D793" s="13" t="e">
        <f>#REF!+TANGGERANG!$J$775</f>
        <v>#REF!</v>
      </c>
      <c r="E793" s="13" t="e">
        <f>#REF!+$K$775</f>
        <v>#REF!</v>
      </c>
      <c r="F793" s="13" t="e">
        <f>#REF!+$L$775</f>
        <v>#REF!</v>
      </c>
      <c r="G793" s="14" t="s">
        <v>157</v>
      </c>
      <c r="I793" s="50"/>
      <c r="J793" s="6"/>
    </row>
    <row r="794" spans="1:10" s="10" customFormat="1">
      <c r="A794" s="11">
        <v>20</v>
      </c>
      <c r="B794" s="52" t="s">
        <v>1411</v>
      </c>
      <c r="C794" s="11" t="s">
        <v>1412</v>
      </c>
      <c r="D794" s="13" t="e">
        <f>#REF!+TANGGERANG!$J$775</f>
        <v>#REF!</v>
      </c>
      <c r="E794" s="13" t="e">
        <f>#REF!+$K$775</f>
        <v>#REF!</v>
      </c>
      <c r="F794" s="13" t="e">
        <f>#REF!+$L$775</f>
        <v>#REF!</v>
      </c>
      <c r="G794" s="14" t="s">
        <v>157</v>
      </c>
      <c r="I794" s="50"/>
      <c r="J794" s="6"/>
    </row>
    <row r="795" spans="1:10" s="10" customFormat="1">
      <c r="A795" s="11">
        <v>21</v>
      </c>
      <c r="B795" s="52" t="s">
        <v>1413</v>
      </c>
      <c r="C795" s="11" t="s">
        <v>1414</v>
      </c>
      <c r="D795" s="13" t="e">
        <f>#REF!+TANGGERANG!$J$775</f>
        <v>#REF!</v>
      </c>
      <c r="E795" s="13" t="e">
        <f>#REF!+$K$775</f>
        <v>#REF!</v>
      </c>
      <c r="F795" s="13" t="e">
        <f>#REF!+$L$775</f>
        <v>#REF!</v>
      </c>
      <c r="G795" s="14" t="s">
        <v>157</v>
      </c>
      <c r="I795" s="50"/>
      <c r="J795" s="6"/>
    </row>
    <row r="796" spans="1:10" s="10" customFormat="1">
      <c r="A796" s="11">
        <v>22</v>
      </c>
      <c r="B796" s="52" t="s">
        <v>1415</v>
      </c>
      <c r="C796" s="11" t="s">
        <v>1416</v>
      </c>
      <c r="D796" s="13" t="e">
        <f>#REF!+TANGGERANG!$J$775</f>
        <v>#REF!</v>
      </c>
      <c r="E796" s="13" t="e">
        <f>#REF!+$K$775</f>
        <v>#REF!</v>
      </c>
      <c r="F796" s="13" t="e">
        <f>#REF!+$L$775</f>
        <v>#REF!</v>
      </c>
      <c r="G796" s="14" t="s">
        <v>157</v>
      </c>
      <c r="I796" s="50"/>
      <c r="J796" s="6"/>
    </row>
    <row r="797" spans="1:10" s="10" customFormat="1">
      <c r="A797" s="11">
        <v>23</v>
      </c>
      <c r="B797" s="52" t="s">
        <v>1417</v>
      </c>
      <c r="C797" s="11" t="s">
        <v>1418</v>
      </c>
      <c r="D797" s="13" t="e">
        <f>#REF!+TANGGERANG!$J$775</f>
        <v>#REF!</v>
      </c>
      <c r="E797" s="13" t="e">
        <f>#REF!+$K$775</f>
        <v>#REF!</v>
      </c>
      <c r="F797" s="13" t="e">
        <f>#REF!+$L$775</f>
        <v>#REF!</v>
      </c>
      <c r="G797" s="14" t="s">
        <v>157</v>
      </c>
      <c r="I797" s="50"/>
      <c r="J797" s="6"/>
    </row>
    <row r="798" spans="1:10" s="10" customFormat="1">
      <c r="A798" s="11">
        <v>24</v>
      </c>
      <c r="B798" s="52" t="s">
        <v>1419</v>
      </c>
      <c r="C798" s="11" t="s">
        <v>1420</v>
      </c>
      <c r="D798" s="13" t="e">
        <f>#REF!+TANGGERANG!$J$775</f>
        <v>#REF!</v>
      </c>
      <c r="E798" s="13" t="e">
        <f>#REF!+$K$775</f>
        <v>#REF!</v>
      </c>
      <c r="F798" s="13" t="e">
        <f>#REF!+$L$775</f>
        <v>#REF!</v>
      </c>
      <c r="G798" s="14" t="s">
        <v>157</v>
      </c>
      <c r="I798" s="50"/>
      <c r="J798" s="6"/>
    </row>
    <row r="799" spans="1:10" s="10" customFormat="1">
      <c r="A799" s="11">
        <v>25</v>
      </c>
      <c r="B799" s="52" t="s">
        <v>1421</v>
      </c>
      <c r="C799" s="11" t="s">
        <v>1422</v>
      </c>
      <c r="D799" s="13" t="e">
        <f>#REF!+TANGGERANG!$J$775</f>
        <v>#REF!</v>
      </c>
      <c r="E799" s="13" t="e">
        <f>#REF!+$K$775</f>
        <v>#REF!</v>
      </c>
      <c r="F799" s="13" t="e">
        <f>#REF!+$L$775</f>
        <v>#REF!</v>
      </c>
      <c r="G799" s="14" t="s">
        <v>157</v>
      </c>
      <c r="I799" s="50"/>
      <c r="J799" s="6"/>
    </row>
    <row r="800" spans="1:10" s="10" customFormat="1">
      <c r="A800" s="11">
        <v>26</v>
      </c>
      <c r="B800" s="52" t="s">
        <v>1423</v>
      </c>
      <c r="C800" s="11" t="s">
        <v>1424</v>
      </c>
      <c r="D800" s="13" t="e">
        <f>#REF!+TANGGERANG!$J$775</f>
        <v>#REF!</v>
      </c>
      <c r="E800" s="13" t="e">
        <f>#REF!+$K$775</f>
        <v>#REF!</v>
      </c>
      <c r="F800" s="13" t="e">
        <f>#REF!+$L$775</f>
        <v>#REF!</v>
      </c>
      <c r="G800" s="14" t="s">
        <v>157</v>
      </c>
      <c r="I800" s="50"/>
      <c r="J800" s="6"/>
    </row>
    <row r="801" spans="1:12" s="10" customFormat="1">
      <c r="A801" s="11">
        <v>27</v>
      </c>
      <c r="B801" s="52" t="s">
        <v>1425</v>
      </c>
      <c r="C801" s="11" t="s">
        <v>1426</v>
      </c>
      <c r="D801" s="13" t="e">
        <f>#REF!+TANGGERANG!$J$775</f>
        <v>#REF!</v>
      </c>
      <c r="E801" s="13" t="e">
        <f>#REF!+$K$775</f>
        <v>#REF!</v>
      </c>
      <c r="F801" s="13" t="e">
        <f>#REF!+$L$775</f>
        <v>#REF!</v>
      </c>
      <c r="G801" s="14" t="s">
        <v>157</v>
      </c>
      <c r="I801" s="50"/>
      <c r="J801" s="6"/>
    </row>
    <row r="802" spans="1:12" s="10" customFormat="1">
      <c r="A802" s="11">
        <v>28</v>
      </c>
      <c r="B802" s="52" t="s">
        <v>1427</v>
      </c>
      <c r="C802" s="11" t="s">
        <v>1428</v>
      </c>
      <c r="D802" s="13" t="e">
        <f>#REF!+TANGGERANG!$J$775</f>
        <v>#REF!</v>
      </c>
      <c r="E802" s="13" t="e">
        <f>#REF!+$K$775</f>
        <v>#REF!</v>
      </c>
      <c r="F802" s="13" t="e">
        <f>#REF!+$L$775</f>
        <v>#REF!</v>
      </c>
      <c r="G802" s="14" t="s">
        <v>157</v>
      </c>
      <c r="I802" s="50"/>
      <c r="J802" s="6"/>
    </row>
    <row r="803" spans="1:12" s="10" customFormat="1">
      <c r="A803" s="11">
        <v>29</v>
      </c>
      <c r="B803" s="52" t="s">
        <v>1429</v>
      </c>
      <c r="C803" s="11" t="s">
        <v>1430</v>
      </c>
      <c r="D803" s="13" t="e">
        <f>#REF!+TANGGERANG!$J$775</f>
        <v>#REF!</v>
      </c>
      <c r="E803" s="13" t="e">
        <f>#REF!+$K$775</f>
        <v>#REF!</v>
      </c>
      <c r="F803" s="13" t="e">
        <f>#REF!+$L$775</f>
        <v>#REF!</v>
      </c>
      <c r="G803" s="14" t="s">
        <v>157</v>
      </c>
      <c r="I803" s="50"/>
      <c r="J803" s="6"/>
    </row>
    <row r="804" spans="1:12" s="10" customFormat="1">
      <c r="A804" s="11">
        <v>30</v>
      </c>
      <c r="B804" s="52" t="s">
        <v>1431</v>
      </c>
      <c r="C804" s="11" t="s">
        <v>1432</v>
      </c>
      <c r="D804" s="13" t="e">
        <f>#REF!+TANGGERANG!$J$775</f>
        <v>#REF!</v>
      </c>
      <c r="E804" s="13" t="e">
        <f>#REF!+$K$775</f>
        <v>#REF!</v>
      </c>
      <c r="F804" s="13" t="e">
        <f>#REF!+$L$775</f>
        <v>#REF!</v>
      </c>
      <c r="G804" s="14" t="s">
        <v>157</v>
      </c>
      <c r="I804" s="50"/>
      <c r="J804" s="6"/>
    </row>
    <row r="805" spans="1:12" s="10" customFormat="1">
      <c r="A805" s="11">
        <v>31</v>
      </c>
      <c r="B805" s="52" t="s">
        <v>1433</v>
      </c>
      <c r="C805" s="11" t="s">
        <v>1434</v>
      </c>
      <c r="D805" s="13" t="e">
        <f>#REF!+TANGGERANG!$J$775</f>
        <v>#REF!</v>
      </c>
      <c r="E805" s="13" t="e">
        <f>#REF!+$K$775</f>
        <v>#REF!</v>
      </c>
      <c r="F805" s="13" t="e">
        <f>#REF!+$L$775</f>
        <v>#REF!</v>
      </c>
      <c r="G805" s="14" t="s">
        <v>157</v>
      </c>
      <c r="I805" s="50"/>
      <c r="J805" s="6"/>
    </row>
    <row r="806" spans="1:12" s="10" customFormat="1">
      <c r="A806" s="11">
        <v>32</v>
      </c>
      <c r="B806" s="52" t="s">
        <v>1435</v>
      </c>
      <c r="C806" s="11" t="s">
        <v>1436</v>
      </c>
      <c r="D806" s="13" t="e">
        <f>#REF!+TANGGERANG!$J$775</f>
        <v>#REF!</v>
      </c>
      <c r="E806" s="13" t="e">
        <f>#REF!+$K$775</f>
        <v>#REF!</v>
      </c>
      <c r="F806" s="13" t="e">
        <f>#REF!+$L$775</f>
        <v>#REF!</v>
      </c>
      <c r="G806" s="14" t="s">
        <v>157</v>
      </c>
      <c r="I806" s="50"/>
      <c r="J806" s="6"/>
    </row>
    <row r="807" spans="1:12" s="10" customFormat="1">
      <c r="A807" s="11">
        <v>33</v>
      </c>
      <c r="B807" s="52" t="s">
        <v>1437</v>
      </c>
      <c r="C807" s="11" t="s">
        <v>1438</v>
      </c>
      <c r="D807" s="13" t="e">
        <f>#REF!+TANGGERANG!$J$775</f>
        <v>#REF!</v>
      </c>
      <c r="E807" s="13" t="e">
        <f>#REF!+$K$775</f>
        <v>#REF!</v>
      </c>
      <c r="F807" s="13" t="e">
        <f>#REF!+$L$775</f>
        <v>#REF!</v>
      </c>
      <c r="G807" s="14" t="s">
        <v>157</v>
      </c>
      <c r="I807" s="50"/>
      <c r="J807" s="6"/>
    </row>
    <row r="808" spans="1:12" s="10" customFormat="1">
      <c r="A808" s="11">
        <v>34</v>
      </c>
      <c r="B808" s="52" t="s">
        <v>1439</v>
      </c>
      <c r="C808" s="11" t="s">
        <v>1440</v>
      </c>
      <c r="D808" s="13" t="e">
        <f>#REF!+TANGGERANG!$J$775</f>
        <v>#REF!</v>
      </c>
      <c r="E808" s="13" t="e">
        <f>#REF!+$K$775</f>
        <v>#REF!</v>
      </c>
      <c r="F808" s="13" t="e">
        <f>#REF!+$L$775</f>
        <v>#REF!</v>
      </c>
      <c r="G808" s="14" t="s">
        <v>157</v>
      </c>
      <c r="I808" s="50"/>
      <c r="J808" s="6"/>
    </row>
    <row r="809" spans="1:12">
      <c r="A809" s="338" t="s">
        <v>1441</v>
      </c>
      <c r="B809" s="338"/>
      <c r="C809" s="338"/>
      <c r="D809" s="338"/>
      <c r="E809" s="338"/>
      <c r="F809" s="338"/>
      <c r="G809" s="338"/>
      <c r="I809" s="3"/>
      <c r="J809" s="6"/>
    </row>
    <row r="810" spans="1:12" ht="15" customHeight="1">
      <c r="A810" s="333" t="s">
        <v>9</v>
      </c>
      <c r="B810" s="334" t="s">
        <v>10</v>
      </c>
      <c r="C810" s="333" t="s">
        <v>11</v>
      </c>
      <c r="D810" s="339" t="s">
        <v>2293</v>
      </c>
      <c r="E810" s="341" t="s">
        <v>13</v>
      </c>
      <c r="F810" s="341"/>
      <c r="G810" s="335" t="s">
        <v>12</v>
      </c>
      <c r="I810" s="3"/>
      <c r="J810" s="6"/>
    </row>
    <row r="811" spans="1:12" ht="18" customHeight="1">
      <c r="A811" s="333"/>
      <c r="B811" s="334"/>
      <c r="C811" s="333"/>
      <c r="D811" s="340"/>
      <c r="E811" s="76" t="s">
        <v>14</v>
      </c>
      <c r="F811" s="76" t="s">
        <v>15</v>
      </c>
      <c r="G811" s="335"/>
      <c r="I811" s="8" t="s">
        <v>2281</v>
      </c>
      <c r="J811" s="9" t="s">
        <v>2282</v>
      </c>
      <c r="K811" s="9" t="s">
        <v>2283</v>
      </c>
      <c r="L811" s="9" t="s">
        <v>2284</v>
      </c>
    </row>
    <row r="812" spans="1:12" s="10" customFormat="1">
      <c r="A812" s="11">
        <v>1</v>
      </c>
      <c r="B812" s="12" t="s">
        <v>1441</v>
      </c>
      <c r="C812" s="11" t="s">
        <v>1442</v>
      </c>
      <c r="D812" s="13" t="e">
        <f>#REF!+TANGGERANG!$J$812</f>
        <v>#REF!</v>
      </c>
      <c r="E812" s="13" t="e">
        <f>#REF!+$K$812</f>
        <v>#REF!</v>
      </c>
      <c r="F812" s="13" t="e">
        <f>#REF!+$L$812</f>
        <v>#REF!</v>
      </c>
      <c r="G812" s="14" t="s">
        <v>157</v>
      </c>
      <c r="I812" s="15">
        <v>-2000</v>
      </c>
      <c r="J812" s="15">
        <v>1000</v>
      </c>
      <c r="K812" s="16">
        <v>100000</v>
      </c>
      <c r="L812" s="16">
        <v>100000</v>
      </c>
    </row>
    <row r="813" spans="1:12" s="10" customFormat="1">
      <c r="A813" s="11">
        <v>2</v>
      </c>
      <c r="B813" s="12" t="s">
        <v>1443</v>
      </c>
      <c r="C813" s="11" t="s">
        <v>1444</v>
      </c>
      <c r="D813" s="13" t="e">
        <f>#REF!+TANGGERANG!$J$812</f>
        <v>#REF!</v>
      </c>
      <c r="E813" s="75">
        <v>700000</v>
      </c>
      <c r="F813" s="75">
        <v>800000</v>
      </c>
      <c r="G813" s="14" t="s">
        <v>157</v>
      </c>
      <c r="I813" s="17"/>
      <c r="J813" s="6"/>
    </row>
    <row r="814" spans="1:12" s="10" customFormat="1">
      <c r="A814" s="11">
        <v>3</v>
      </c>
      <c r="B814" s="12" t="s">
        <v>1445</v>
      </c>
      <c r="C814" s="11" t="s">
        <v>1446</v>
      </c>
      <c r="D814" s="13" t="e">
        <f>#REF!+TANGGERANG!$J$812</f>
        <v>#REF!</v>
      </c>
      <c r="E814" s="75">
        <v>700000</v>
      </c>
      <c r="F814" s="75">
        <v>800000</v>
      </c>
      <c r="G814" s="14" t="s">
        <v>157</v>
      </c>
      <c r="I814" s="17"/>
      <c r="J814" s="6"/>
    </row>
    <row r="815" spans="1:12" s="10" customFormat="1">
      <c r="A815" s="11">
        <v>4</v>
      </c>
      <c r="B815" s="12" t="s">
        <v>1447</v>
      </c>
      <c r="C815" s="11" t="s">
        <v>1448</v>
      </c>
      <c r="D815" s="13" t="e">
        <f>#REF!+TANGGERANG!$J$812</f>
        <v>#REF!</v>
      </c>
      <c r="E815" s="75">
        <v>700000</v>
      </c>
      <c r="F815" s="75">
        <v>800000</v>
      </c>
      <c r="G815" s="14" t="s">
        <v>157</v>
      </c>
      <c r="I815" s="17"/>
      <c r="J815" s="6"/>
    </row>
    <row r="816" spans="1:12" s="10" customFormat="1">
      <c r="A816" s="11">
        <v>5</v>
      </c>
      <c r="B816" s="12" t="s">
        <v>1449</v>
      </c>
      <c r="C816" s="11" t="s">
        <v>437</v>
      </c>
      <c r="D816" s="13" t="e">
        <f>#REF!+TANGGERANG!$J$812</f>
        <v>#REF!</v>
      </c>
      <c r="E816" s="75">
        <v>700000</v>
      </c>
      <c r="F816" s="75">
        <v>800000</v>
      </c>
      <c r="G816" s="14" t="s">
        <v>157</v>
      </c>
      <c r="I816" s="50"/>
      <c r="J816" s="6"/>
    </row>
    <row r="817" spans="1:12" s="10" customFormat="1">
      <c r="A817" s="11">
        <v>6</v>
      </c>
      <c r="B817" s="12" t="s">
        <v>1450</v>
      </c>
      <c r="C817" s="11" t="s">
        <v>1451</v>
      </c>
      <c r="D817" s="13" t="e">
        <f>#REF!+TANGGERANG!$J$812</f>
        <v>#REF!</v>
      </c>
      <c r="E817" s="75">
        <v>700000</v>
      </c>
      <c r="F817" s="75">
        <v>800000</v>
      </c>
      <c r="G817" s="14" t="s">
        <v>157</v>
      </c>
      <c r="I817" s="50"/>
      <c r="J817" s="6"/>
    </row>
    <row r="818" spans="1:12" s="10" customFormat="1">
      <c r="A818" s="11">
        <v>7</v>
      </c>
      <c r="B818" s="12" t="s">
        <v>1452</v>
      </c>
      <c r="C818" s="11" t="s">
        <v>1453</v>
      </c>
      <c r="D818" s="13" t="e">
        <f>#REF!+TANGGERANG!$J$812</f>
        <v>#REF!</v>
      </c>
      <c r="E818" s="75">
        <v>700000</v>
      </c>
      <c r="F818" s="75">
        <v>800000</v>
      </c>
      <c r="G818" s="14" t="s">
        <v>157</v>
      </c>
      <c r="I818" s="50"/>
      <c r="J818" s="6"/>
    </row>
    <row r="819" spans="1:12">
      <c r="A819" s="338" t="s">
        <v>1454</v>
      </c>
      <c r="B819" s="338"/>
      <c r="C819" s="338"/>
      <c r="D819" s="338"/>
      <c r="E819" s="338"/>
      <c r="F819" s="338"/>
      <c r="G819" s="338"/>
      <c r="I819" s="3"/>
      <c r="J819" s="6"/>
    </row>
    <row r="820" spans="1:12" ht="15" customHeight="1">
      <c r="A820" s="333" t="s">
        <v>9</v>
      </c>
      <c r="B820" s="334" t="s">
        <v>10</v>
      </c>
      <c r="C820" s="333" t="s">
        <v>11</v>
      </c>
      <c r="D820" s="339" t="s">
        <v>2293</v>
      </c>
      <c r="E820" s="341" t="s">
        <v>13</v>
      </c>
      <c r="F820" s="341"/>
      <c r="G820" s="335" t="s">
        <v>12</v>
      </c>
      <c r="I820" s="3"/>
      <c r="J820" s="6"/>
    </row>
    <row r="821" spans="1:12">
      <c r="A821" s="333"/>
      <c r="B821" s="334"/>
      <c r="C821" s="333"/>
      <c r="D821" s="340"/>
      <c r="E821" s="76" t="s">
        <v>14</v>
      </c>
      <c r="F821" s="76" t="s">
        <v>15</v>
      </c>
      <c r="G821" s="335"/>
      <c r="I821" s="8" t="s">
        <v>2281</v>
      </c>
      <c r="J821" s="9" t="s">
        <v>2282</v>
      </c>
      <c r="K821" s="9" t="s">
        <v>2283</v>
      </c>
      <c r="L821" s="9" t="s">
        <v>2284</v>
      </c>
    </row>
    <row r="822" spans="1:12" s="10" customFormat="1">
      <c r="A822" s="11">
        <v>1</v>
      </c>
      <c r="B822" s="12" t="s">
        <v>1454</v>
      </c>
      <c r="C822" s="11" t="s">
        <v>1455</v>
      </c>
      <c r="D822" s="13" t="e">
        <f>#REF!+TANGGERANG!$J$822</f>
        <v>#REF!</v>
      </c>
      <c r="E822" s="13" t="e">
        <f>#REF!+$K$822</f>
        <v>#REF!</v>
      </c>
      <c r="F822" s="13" t="e">
        <f>#REF!+$L$822</f>
        <v>#REF!</v>
      </c>
      <c r="G822" s="14" t="s">
        <v>157</v>
      </c>
      <c r="I822" s="15">
        <v>-2000</v>
      </c>
      <c r="J822" s="15">
        <v>1500</v>
      </c>
      <c r="K822" s="16">
        <v>200000</v>
      </c>
      <c r="L822" s="16">
        <v>200000</v>
      </c>
    </row>
    <row r="823" spans="1:12" s="10" customFormat="1">
      <c r="A823" s="11">
        <v>2</v>
      </c>
      <c r="B823" s="12" t="s">
        <v>1456</v>
      </c>
      <c r="C823" s="11" t="s">
        <v>437</v>
      </c>
      <c r="D823" s="13" t="e">
        <f>#REF!+TANGGERANG!$J$822</f>
        <v>#REF!</v>
      </c>
      <c r="E823" s="13" t="e">
        <f>#REF!+$K$822</f>
        <v>#REF!</v>
      </c>
      <c r="F823" s="13" t="e">
        <f>#REF!+$L$822</f>
        <v>#REF!</v>
      </c>
      <c r="G823" s="14" t="s">
        <v>157</v>
      </c>
      <c r="I823" s="50"/>
      <c r="J823" s="6"/>
    </row>
    <row r="824" spans="1:12" s="10" customFormat="1">
      <c r="A824" s="11">
        <v>3</v>
      </c>
      <c r="B824" s="12" t="s">
        <v>1457</v>
      </c>
      <c r="C824" s="11" t="s">
        <v>1458</v>
      </c>
      <c r="D824" s="13" t="e">
        <f>#REF!+TANGGERANG!$J$822</f>
        <v>#REF!</v>
      </c>
      <c r="E824" s="13" t="e">
        <f>#REF!+$K$822</f>
        <v>#REF!</v>
      </c>
      <c r="F824" s="13" t="e">
        <f>#REF!+$L$822</f>
        <v>#REF!</v>
      </c>
      <c r="G824" s="14" t="s">
        <v>157</v>
      </c>
      <c r="I824" s="50"/>
      <c r="J824" s="6"/>
    </row>
    <row r="825" spans="1:12" s="10" customFormat="1">
      <c r="A825" s="11">
        <v>4</v>
      </c>
      <c r="B825" s="12" t="s">
        <v>1459</v>
      </c>
      <c r="C825" s="11" t="s">
        <v>1460</v>
      </c>
      <c r="D825" s="13" t="e">
        <f>#REF!+TANGGERANG!$J$822</f>
        <v>#REF!</v>
      </c>
      <c r="E825" s="13" t="e">
        <f>#REF!+$K$822</f>
        <v>#REF!</v>
      </c>
      <c r="F825" s="13" t="e">
        <f>#REF!+$L$822</f>
        <v>#REF!</v>
      </c>
      <c r="G825" s="14" t="s">
        <v>157</v>
      </c>
      <c r="I825" s="50"/>
      <c r="J825" s="6"/>
    </row>
    <row r="826" spans="1:12" s="10" customFormat="1">
      <c r="A826" s="11">
        <v>5</v>
      </c>
      <c r="B826" s="12" t="s">
        <v>1461</v>
      </c>
      <c r="C826" s="11" t="s">
        <v>1462</v>
      </c>
      <c r="D826" s="13" t="e">
        <f>#REF!+TANGGERANG!$J$822</f>
        <v>#REF!</v>
      </c>
      <c r="E826" s="13" t="e">
        <f>#REF!+$K$822</f>
        <v>#REF!</v>
      </c>
      <c r="F826" s="13" t="e">
        <f>#REF!+$L$822</f>
        <v>#REF!</v>
      </c>
      <c r="G826" s="14" t="s">
        <v>157</v>
      </c>
      <c r="I826" s="50"/>
      <c r="J826" s="6"/>
    </row>
    <row r="827" spans="1:12" s="10" customFormat="1">
      <c r="A827" s="11">
        <v>6</v>
      </c>
      <c r="B827" s="12" t="s">
        <v>1463</v>
      </c>
      <c r="C827" s="11" t="s">
        <v>1464</v>
      </c>
      <c r="D827" s="13" t="e">
        <f>#REF!+TANGGERANG!$J$822</f>
        <v>#REF!</v>
      </c>
      <c r="E827" s="13" t="e">
        <f>#REF!+$K$822</f>
        <v>#REF!</v>
      </c>
      <c r="F827" s="13" t="e">
        <f>#REF!+$L$822</f>
        <v>#REF!</v>
      </c>
      <c r="G827" s="14" t="s">
        <v>157</v>
      </c>
      <c r="I827" s="50"/>
      <c r="J827" s="6"/>
    </row>
    <row r="828" spans="1:12" s="10" customFormat="1">
      <c r="A828" s="11">
        <v>7</v>
      </c>
      <c r="B828" s="12" t="s">
        <v>1465</v>
      </c>
      <c r="C828" s="11" t="s">
        <v>1466</v>
      </c>
      <c r="D828" s="13" t="e">
        <f>#REF!+TANGGERANG!$J$822</f>
        <v>#REF!</v>
      </c>
      <c r="E828" s="13" t="e">
        <f>#REF!+$K$822</f>
        <v>#REF!</v>
      </c>
      <c r="F828" s="13" t="e">
        <f>#REF!+$L$822</f>
        <v>#REF!</v>
      </c>
      <c r="G828" s="14" t="s">
        <v>157</v>
      </c>
      <c r="I828" s="50"/>
      <c r="J828" s="6"/>
    </row>
    <row r="829" spans="1:12" s="10" customFormat="1">
      <c r="A829" s="11">
        <v>8</v>
      </c>
      <c r="B829" s="12" t="s">
        <v>1467</v>
      </c>
      <c r="C829" s="11" t="s">
        <v>1468</v>
      </c>
      <c r="D829" s="13" t="e">
        <f>#REF!+TANGGERANG!$J$822</f>
        <v>#REF!</v>
      </c>
      <c r="E829" s="13" t="e">
        <f>#REF!+$K$822</f>
        <v>#REF!</v>
      </c>
      <c r="F829" s="13" t="e">
        <f>#REF!+$L$822</f>
        <v>#REF!</v>
      </c>
      <c r="G829" s="14" t="s">
        <v>157</v>
      </c>
      <c r="I829" s="50"/>
      <c r="J829" s="6"/>
    </row>
    <row r="830" spans="1:12" s="10" customFormat="1">
      <c r="A830" s="11">
        <v>9</v>
      </c>
      <c r="B830" s="12" t="s">
        <v>1469</v>
      </c>
      <c r="C830" s="11" t="s">
        <v>1470</v>
      </c>
      <c r="D830" s="13" t="e">
        <f>#REF!+TANGGERANG!$J$822</f>
        <v>#REF!</v>
      </c>
      <c r="E830" s="13" t="e">
        <f>#REF!+$K$822</f>
        <v>#REF!</v>
      </c>
      <c r="F830" s="13" t="e">
        <f>#REF!+$L$822</f>
        <v>#REF!</v>
      </c>
      <c r="G830" s="14" t="s">
        <v>157</v>
      </c>
      <c r="I830" s="50"/>
      <c r="J830" s="6"/>
    </row>
    <row r="831" spans="1:12" s="10" customFormat="1">
      <c r="A831" s="11">
        <v>10</v>
      </c>
      <c r="B831" s="12" t="s">
        <v>1471</v>
      </c>
      <c r="C831" s="11" t="s">
        <v>1472</v>
      </c>
      <c r="D831" s="13" t="e">
        <f>#REF!+TANGGERANG!$J$822</f>
        <v>#REF!</v>
      </c>
      <c r="E831" s="13" t="e">
        <f>#REF!+$K$822</f>
        <v>#REF!</v>
      </c>
      <c r="F831" s="13" t="e">
        <f>#REF!+$L$822</f>
        <v>#REF!</v>
      </c>
      <c r="G831" s="14" t="s">
        <v>157</v>
      </c>
      <c r="I831" s="50"/>
      <c r="J831" s="6"/>
    </row>
    <row r="832" spans="1:12">
      <c r="A832" s="338" t="s">
        <v>1473</v>
      </c>
      <c r="B832" s="338"/>
      <c r="C832" s="338"/>
      <c r="D832" s="338"/>
      <c r="E832" s="338"/>
      <c r="F832" s="338"/>
      <c r="G832" s="338"/>
      <c r="I832" s="3"/>
      <c r="J832" s="6"/>
    </row>
    <row r="833" spans="1:12" ht="15" customHeight="1">
      <c r="A833" s="333" t="s">
        <v>9</v>
      </c>
      <c r="B833" s="334" t="s">
        <v>10</v>
      </c>
      <c r="C833" s="333" t="s">
        <v>11</v>
      </c>
      <c r="D833" s="339" t="s">
        <v>2293</v>
      </c>
      <c r="E833" s="341" t="s">
        <v>13</v>
      </c>
      <c r="F833" s="341"/>
      <c r="G833" s="335" t="s">
        <v>12</v>
      </c>
      <c r="I833" s="3"/>
      <c r="J833" s="6"/>
    </row>
    <row r="834" spans="1:12">
      <c r="A834" s="333"/>
      <c r="B834" s="334"/>
      <c r="C834" s="333"/>
      <c r="D834" s="340"/>
      <c r="E834" s="76" t="s">
        <v>14</v>
      </c>
      <c r="F834" s="76" t="s">
        <v>15</v>
      </c>
      <c r="G834" s="335"/>
      <c r="I834" s="8" t="s">
        <v>2281</v>
      </c>
      <c r="J834" s="9" t="s">
        <v>2282</v>
      </c>
      <c r="K834" s="9" t="s">
        <v>2283</v>
      </c>
      <c r="L834" s="9" t="s">
        <v>2284</v>
      </c>
    </row>
    <row r="835" spans="1:12" s="10" customFormat="1">
      <c r="A835" s="11">
        <v>1</v>
      </c>
      <c r="B835" s="12" t="s">
        <v>1473</v>
      </c>
      <c r="C835" s="11" t="s">
        <v>1474</v>
      </c>
      <c r="D835" s="13" t="e">
        <f>#REF!+TANGGERANG!$J$835</f>
        <v>#REF!</v>
      </c>
      <c r="E835" s="13" t="e">
        <f>#REF!+$K$835</f>
        <v>#REF!</v>
      </c>
      <c r="F835" s="13" t="e">
        <f>#REF!+$L$835</f>
        <v>#REF!</v>
      </c>
      <c r="G835" s="14" t="s">
        <v>157</v>
      </c>
      <c r="I835" s="15">
        <v>-2000</v>
      </c>
      <c r="J835" s="15">
        <v>1000</v>
      </c>
      <c r="K835" s="16">
        <v>100000</v>
      </c>
      <c r="L835" s="16">
        <v>100000</v>
      </c>
    </row>
    <row r="836" spans="1:12" s="10" customFormat="1">
      <c r="A836" s="11">
        <v>2</v>
      </c>
      <c r="B836" s="12" t="s">
        <v>1475</v>
      </c>
      <c r="C836" s="11" t="s">
        <v>1476</v>
      </c>
      <c r="D836" s="13" t="e">
        <f>#REF!+TANGGERANG!$J$835</f>
        <v>#REF!</v>
      </c>
      <c r="E836" s="13" t="e">
        <f>#REF!+$K$835</f>
        <v>#REF!</v>
      </c>
      <c r="F836" s="13" t="e">
        <f>#REF!+$L$835</f>
        <v>#REF!</v>
      </c>
      <c r="G836" s="14" t="s">
        <v>37</v>
      </c>
      <c r="I836" s="50"/>
      <c r="J836" s="6"/>
    </row>
    <row r="837" spans="1:12" s="10" customFormat="1">
      <c r="A837" s="11">
        <v>3</v>
      </c>
      <c r="B837" s="12" t="s">
        <v>1477</v>
      </c>
      <c r="C837" s="11" t="s">
        <v>1478</v>
      </c>
      <c r="D837" s="13" t="e">
        <f>#REF!+TANGGERANG!$J$835</f>
        <v>#REF!</v>
      </c>
      <c r="E837" s="13" t="e">
        <f>#REF!+$K$835</f>
        <v>#REF!</v>
      </c>
      <c r="F837" s="13" t="e">
        <f>#REF!+$L$835</f>
        <v>#REF!</v>
      </c>
      <c r="G837" s="14" t="s">
        <v>37</v>
      </c>
      <c r="I837" s="50"/>
      <c r="J837" s="6"/>
    </row>
    <row r="838" spans="1:12" s="10" customFormat="1">
      <c r="A838" s="11">
        <v>4</v>
      </c>
      <c r="B838" s="12" t="s">
        <v>1479</v>
      </c>
      <c r="C838" s="11" t="s">
        <v>1480</v>
      </c>
      <c r="D838" s="13" t="e">
        <f>#REF!+TANGGERANG!$J$835</f>
        <v>#REF!</v>
      </c>
      <c r="E838" s="13" t="e">
        <f>#REF!+$K$835</f>
        <v>#REF!</v>
      </c>
      <c r="F838" s="13" t="e">
        <f>#REF!+$L$835</f>
        <v>#REF!</v>
      </c>
      <c r="G838" s="14" t="s">
        <v>37</v>
      </c>
      <c r="I838" s="50"/>
      <c r="J838" s="6"/>
    </row>
    <row r="839" spans="1:12" s="10" customFormat="1">
      <c r="A839" s="11">
        <v>5</v>
      </c>
      <c r="B839" s="12" t="s">
        <v>1481</v>
      </c>
      <c r="C839" s="11" t="s">
        <v>1482</v>
      </c>
      <c r="D839" s="13" t="e">
        <f>#REF!+TANGGERANG!$J$835</f>
        <v>#REF!</v>
      </c>
      <c r="E839" s="13" t="e">
        <f>#REF!+$K$835</f>
        <v>#REF!</v>
      </c>
      <c r="F839" s="13" t="e">
        <f>#REF!+$L$835</f>
        <v>#REF!</v>
      </c>
      <c r="G839" s="14" t="s">
        <v>37</v>
      </c>
      <c r="I839" s="50"/>
      <c r="J839" s="6"/>
    </row>
    <row r="840" spans="1:12" s="10" customFormat="1">
      <c r="A840" s="11">
        <v>6</v>
      </c>
      <c r="B840" s="12" t="s">
        <v>1483</v>
      </c>
      <c r="C840" s="11" t="s">
        <v>1484</v>
      </c>
      <c r="D840" s="13" t="e">
        <f>#REF!+TANGGERANG!$J$835</f>
        <v>#REF!</v>
      </c>
      <c r="E840" s="13" t="e">
        <f>#REF!+$K$835</f>
        <v>#REF!</v>
      </c>
      <c r="F840" s="13" t="e">
        <f>#REF!+$L$835</f>
        <v>#REF!</v>
      </c>
      <c r="G840" s="14" t="s">
        <v>37</v>
      </c>
      <c r="I840" s="50"/>
      <c r="J840" s="6"/>
    </row>
    <row r="841" spans="1:12" s="10" customFormat="1">
      <c r="A841" s="11">
        <v>7</v>
      </c>
      <c r="B841" s="12" t="s">
        <v>1485</v>
      </c>
      <c r="C841" s="11" t="s">
        <v>1486</v>
      </c>
      <c r="D841" s="13" t="e">
        <f>#REF!+TANGGERANG!$J$835</f>
        <v>#REF!</v>
      </c>
      <c r="E841" s="13" t="e">
        <f>#REF!+$K$835</f>
        <v>#REF!</v>
      </c>
      <c r="F841" s="13" t="e">
        <f>#REF!+$L$835</f>
        <v>#REF!</v>
      </c>
      <c r="G841" s="14" t="s">
        <v>37</v>
      </c>
      <c r="I841" s="17"/>
      <c r="J841" s="6"/>
    </row>
    <row r="842" spans="1:12">
      <c r="A842" s="338" t="s">
        <v>1487</v>
      </c>
      <c r="B842" s="338"/>
      <c r="C842" s="338"/>
      <c r="D842" s="338"/>
      <c r="E842" s="338"/>
      <c r="F842" s="338"/>
      <c r="G842" s="338"/>
      <c r="I842" s="3"/>
      <c r="J842" s="6"/>
    </row>
    <row r="843" spans="1:12" ht="15" customHeight="1">
      <c r="A843" s="333" t="s">
        <v>9</v>
      </c>
      <c r="B843" s="334" t="s">
        <v>10</v>
      </c>
      <c r="C843" s="333" t="s">
        <v>11</v>
      </c>
      <c r="D843" s="339" t="s">
        <v>2293</v>
      </c>
      <c r="E843" s="341" t="s">
        <v>13</v>
      </c>
      <c r="F843" s="341"/>
      <c r="G843" s="335" t="s">
        <v>12</v>
      </c>
      <c r="I843" s="3"/>
      <c r="J843" s="6"/>
    </row>
    <row r="844" spans="1:12">
      <c r="A844" s="333"/>
      <c r="B844" s="334"/>
      <c r="C844" s="333"/>
      <c r="D844" s="340"/>
      <c r="E844" s="76" t="s">
        <v>14</v>
      </c>
      <c r="F844" s="76" t="s">
        <v>15</v>
      </c>
      <c r="G844" s="335"/>
      <c r="I844" s="8" t="s">
        <v>2281</v>
      </c>
      <c r="J844" s="9" t="s">
        <v>2282</v>
      </c>
      <c r="K844" s="9" t="s">
        <v>2283</v>
      </c>
      <c r="L844" s="9" t="s">
        <v>2284</v>
      </c>
    </row>
    <row r="845" spans="1:12" s="10" customFormat="1">
      <c r="A845" s="11">
        <v>1</v>
      </c>
      <c r="B845" s="12" t="s">
        <v>1487</v>
      </c>
      <c r="C845" s="11" t="s">
        <v>1488</v>
      </c>
      <c r="D845" s="13" t="e">
        <f>#REF!+TANGGERANG!$J$845</f>
        <v>#REF!</v>
      </c>
      <c r="E845" s="13" t="e">
        <f>#REF!+$K$845</f>
        <v>#REF!</v>
      </c>
      <c r="F845" s="13" t="e">
        <f>#REF!+$L$845</f>
        <v>#REF!</v>
      </c>
      <c r="G845" s="14" t="s">
        <v>157</v>
      </c>
      <c r="I845" s="15">
        <v>-2000</v>
      </c>
      <c r="J845" s="15">
        <v>1000</v>
      </c>
      <c r="K845" s="16">
        <v>100000</v>
      </c>
      <c r="L845" s="16">
        <v>100000</v>
      </c>
    </row>
    <row r="846" spans="1:12" s="10" customFormat="1">
      <c r="A846" s="11">
        <v>2</v>
      </c>
      <c r="B846" s="12" t="s">
        <v>1489</v>
      </c>
      <c r="C846" s="11" t="s">
        <v>1490</v>
      </c>
      <c r="D846" s="13" t="e">
        <f>#REF!+TANGGERANG!$J$845</f>
        <v>#REF!</v>
      </c>
      <c r="E846" s="13" t="e">
        <f>#REF!+$K$845</f>
        <v>#REF!</v>
      </c>
      <c r="F846" s="13" t="e">
        <f>#REF!+$L$845</f>
        <v>#REF!</v>
      </c>
      <c r="G846" s="14" t="s">
        <v>157</v>
      </c>
      <c r="I846" s="50"/>
      <c r="J846" s="6"/>
    </row>
    <row r="847" spans="1:12" s="10" customFormat="1">
      <c r="A847" s="11">
        <v>3</v>
      </c>
      <c r="B847" s="12" t="s">
        <v>1491</v>
      </c>
      <c r="C847" s="11" t="s">
        <v>1492</v>
      </c>
      <c r="D847" s="13" t="e">
        <f>#REF!+TANGGERANG!$J$845</f>
        <v>#REF!</v>
      </c>
      <c r="E847" s="13" t="e">
        <f>#REF!+$K$845</f>
        <v>#REF!</v>
      </c>
      <c r="F847" s="13" t="e">
        <f>#REF!+$L$845</f>
        <v>#REF!</v>
      </c>
      <c r="G847" s="14" t="s">
        <v>157</v>
      </c>
      <c r="I847" s="50"/>
      <c r="J847" s="6"/>
    </row>
    <row r="848" spans="1:12" s="10" customFormat="1">
      <c r="A848" s="11">
        <v>4</v>
      </c>
      <c r="B848" s="12" t="s">
        <v>1493</v>
      </c>
      <c r="C848" s="11" t="s">
        <v>1494</v>
      </c>
      <c r="D848" s="13" t="e">
        <f>#REF!+TANGGERANG!$J$845</f>
        <v>#REF!</v>
      </c>
      <c r="E848" s="13" t="e">
        <f>#REF!+$K$845</f>
        <v>#REF!</v>
      </c>
      <c r="F848" s="13" t="e">
        <f>#REF!+$L$845</f>
        <v>#REF!</v>
      </c>
      <c r="G848" s="14" t="s">
        <v>157</v>
      </c>
      <c r="I848" s="50"/>
      <c r="J848" s="6"/>
    </row>
    <row r="849" spans="1:10" s="10" customFormat="1">
      <c r="A849" s="11">
        <v>5</v>
      </c>
      <c r="B849" s="12" t="s">
        <v>1495</v>
      </c>
      <c r="C849" s="11" t="s">
        <v>1496</v>
      </c>
      <c r="D849" s="13" t="e">
        <f>#REF!+TANGGERANG!$J$845</f>
        <v>#REF!</v>
      </c>
      <c r="E849" s="13" t="e">
        <f>#REF!+$K$845</f>
        <v>#REF!</v>
      </c>
      <c r="F849" s="13" t="e">
        <f>#REF!+$L$845</f>
        <v>#REF!</v>
      </c>
      <c r="G849" s="14" t="s">
        <v>157</v>
      </c>
      <c r="I849" s="50"/>
      <c r="J849" s="6"/>
    </row>
    <row r="850" spans="1:10" s="10" customFormat="1">
      <c r="A850" s="11">
        <v>6</v>
      </c>
      <c r="B850" s="12" t="s">
        <v>1497</v>
      </c>
      <c r="C850" s="11" t="s">
        <v>1498</v>
      </c>
      <c r="D850" s="13" t="e">
        <f>#REF!+TANGGERANG!$J$845</f>
        <v>#REF!</v>
      </c>
      <c r="E850" s="13" t="e">
        <f>#REF!+$K$845</f>
        <v>#REF!</v>
      </c>
      <c r="F850" s="13" t="e">
        <f>#REF!+$L$845</f>
        <v>#REF!</v>
      </c>
      <c r="G850" s="14" t="s">
        <v>157</v>
      </c>
      <c r="I850" s="50"/>
      <c r="J850" s="6"/>
    </row>
    <row r="851" spans="1:10" s="10" customFormat="1">
      <c r="A851" s="11">
        <v>7</v>
      </c>
      <c r="B851" s="12" t="s">
        <v>1499</v>
      </c>
      <c r="C851" s="11" t="s">
        <v>1500</v>
      </c>
      <c r="D851" s="13" t="e">
        <f>#REF!+TANGGERANG!$J$845</f>
        <v>#REF!</v>
      </c>
      <c r="E851" s="13" t="e">
        <f>#REF!+$K$845</f>
        <v>#REF!</v>
      </c>
      <c r="F851" s="13" t="e">
        <f>#REF!+$L$845</f>
        <v>#REF!</v>
      </c>
      <c r="G851" s="14" t="s">
        <v>157</v>
      </c>
      <c r="I851" s="50"/>
      <c r="J851" s="6"/>
    </row>
    <row r="852" spans="1:10" s="10" customFormat="1">
      <c r="A852" s="11">
        <v>8</v>
      </c>
      <c r="B852" s="12" t="s">
        <v>1501</v>
      </c>
      <c r="C852" s="11" t="s">
        <v>1502</v>
      </c>
      <c r="D852" s="13" t="e">
        <f>#REF!+TANGGERANG!$J$845</f>
        <v>#REF!</v>
      </c>
      <c r="E852" s="13" t="e">
        <f>#REF!+$K$845</f>
        <v>#REF!</v>
      </c>
      <c r="F852" s="13" t="e">
        <f>#REF!+$L$845</f>
        <v>#REF!</v>
      </c>
      <c r="G852" s="14" t="s">
        <v>157</v>
      </c>
      <c r="I852" s="50"/>
      <c r="J852" s="6"/>
    </row>
    <row r="853" spans="1:10" s="54" customFormat="1">
      <c r="A853" s="11">
        <v>9</v>
      </c>
      <c r="B853" s="55" t="s">
        <v>1503</v>
      </c>
      <c r="C853" s="56" t="s">
        <v>1504</v>
      </c>
      <c r="D853" s="13" t="e">
        <f>#REF!+TANGGERANG!$J$845</f>
        <v>#REF!</v>
      </c>
      <c r="E853" s="13" t="e">
        <f>#REF!+$K$845</f>
        <v>#REF!</v>
      </c>
      <c r="F853" s="13" t="e">
        <f>#REF!+$L$845</f>
        <v>#REF!</v>
      </c>
      <c r="G853" s="14" t="s">
        <v>170</v>
      </c>
      <c r="I853" s="50"/>
      <c r="J853" s="57"/>
    </row>
    <row r="854" spans="1:10" s="54" customFormat="1">
      <c r="A854" s="11">
        <v>10</v>
      </c>
      <c r="B854" s="55" t="s">
        <v>1505</v>
      </c>
      <c r="C854" s="56" t="s">
        <v>1506</v>
      </c>
      <c r="D854" s="13" t="e">
        <f>#REF!+TANGGERANG!$J$845</f>
        <v>#REF!</v>
      </c>
      <c r="E854" s="13" t="e">
        <f>#REF!+$K$845</f>
        <v>#REF!</v>
      </c>
      <c r="F854" s="13" t="e">
        <f>#REF!+$L$845</f>
        <v>#REF!</v>
      </c>
      <c r="G854" s="14" t="s">
        <v>170</v>
      </c>
      <c r="I854" s="50"/>
      <c r="J854" s="57"/>
    </row>
    <row r="855" spans="1:10" s="54" customFormat="1">
      <c r="A855" s="11">
        <v>11</v>
      </c>
      <c r="B855" s="55" t="s">
        <v>1507</v>
      </c>
      <c r="C855" s="56" t="s">
        <v>1508</v>
      </c>
      <c r="D855" s="13" t="e">
        <f>#REF!+TANGGERANG!$J$845</f>
        <v>#REF!</v>
      </c>
      <c r="E855" s="13" t="e">
        <f>#REF!+$K$845</f>
        <v>#REF!</v>
      </c>
      <c r="F855" s="13" t="e">
        <f>#REF!+$L$845</f>
        <v>#REF!</v>
      </c>
      <c r="G855" s="14" t="s">
        <v>170</v>
      </c>
      <c r="I855" s="50"/>
      <c r="J855" s="57"/>
    </row>
    <row r="856" spans="1:10" s="54" customFormat="1">
      <c r="A856" s="11">
        <v>12</v>
      </c>
      <c r="B856" s="55" t="s">
        <v>1509</v>
      </c>
      <c r="C856" s="56" t="s">
        <v>1510</v>
      </c>
      <c r="D856" s="13" t="e">
        <f>#REF!+TANGGERANG!$J$845</f>
        <v>#REF!</v>
      </c>
      <c r="E856" s="13" t="e">
        <f>#REF!+$K$845</f>
        <v>#REF!</v>
      </c>
      <c r="F856" s="13" t="e">
        <f>#REF!+$L$845</f>
        <v>#REF!</v>
      </c>
      <c r="G856" s="14" t="s">
        <v>170</v>
      </c>
      <c r="I856" s="50"/>
      <c r="J856" s="57"/>
    </row>
    <row r="857" spans="1:10" s="54" customFormat="1">
      <c r="A857" s="11">
        <v>13</v>
      </c>
      <c r="B857" s="55" t="s">
        <v>1511</v>
      </c>
      <c r="C857" s="56" t="s">
        <v>1512</v>
      </c>
      <c r="D857" s="13" t="e">
        <f>#REF!+TANGGERANG!$J$845</f>
        <v>#REF!</v>
      </c>
      <c r="E857" s="13" t="e">
        <f>#REF!+$K$845</f>
        <v>#REF!</v>
      </c>
      <c r="F857" s="13" t="e">
        <f>#REF!+$L$845</f>
        <v>#REF!</v>
      </c>
      <c r="G857" s="14" t="s">
        <v>170</v>
      </c>
      <c r="I857" s="50"/>
      <c r="J857" s="57"/>
    </row>
    <row r="858" spans="1:10" s="54" customFormat="1">
      <c r="A858" s="11">
        <v>14</v>
      </c>
      <c r="B858" s="55" t="s">
        <v>1513</v>
      </c>
      <c r="C858" s="56" t="s">
        <v>1514</v>
      </c>
      <c r="D858" s="13" t="e">
        <f>#REF!+TANGGERANG!$J$845</f>
        <v>#REF!</v>
      </c>
      <c r="E858" s="13" t="e">
        <f>#REF!+$K$845</f>
        <v>#REF!</v>
      </c>
      <c r="F858" s="13" t="e">
        <f>#REF!+$L$845</f>
        <v>#REF!</v>
      </c>
      <c r="G858" s="14" t="s">
        <v>170</v>
      </c>
      <c r="I858" s="50"/>
      <c r="J858" s="57"/>
    </row>
    <row r="859" spans="1:10" s="54" customFormat="1">
      <c r="A859" s="11">
        <v>15</v>
      </c>
      <c r="B859" s="55" t="s">
        <v>1515</v>
      </c>
      <c r="C859" s="56" t="s">
        <v>1516</v>
      </c>
      <c r="D859" s="13" t="e">
        <f>#REF!+TANGGERANG!$J$845</f>
        <v>#REF!</v>
      </c>
      <c r="E859" s="13" t="e">
        <f>#REF!+$K$845</f>
        <v>#REF!</v>
      </c>
      <c r="F859" s="13" t="e">
        <f>#REF!+$L$845</f>
        <v>#REF!</v>
      </c>
      <c r="G859" s="14" t="s">
        <v>170</v>
      </c>
      <c r="I859" s="50"/>
      <c r="J859" s="57"/>
    </row>
    <row r="860" spans="1:10" s="54" customFormat="1">
      <c r="A860" s="11">
        <v>16</v>
      </c>
      <c r="B860" s="55" t="s">
        <v>1517</v>
      </c>
      <c r="C860" s="56" t="s">
        <v>1518</v>
      </c>
      <c r="D860" s="13" t="e">
        <f>#REF!+TANGGERANG!$J$845</f>
        <v>#REF!</v>
      </c>
      <c r="E860" s="13" t="e">
        <f>#REF!+$K$845</f>
        <v>#REF!</v>
      </c>
      <c r="F860" s="13" t="e">
        <f>#REF!+$L$845</f>
        <v>#REF!</v>
      </c>
      <c r="G860" s="14" t="s">
        <v>170</v>
      </c>
      <c r="I860" s="50"/>
      <c r="J860" s="57"/>
    </row>
    <row r="861" spans="1:10" s="54" customFormat="1">
      <c r="A861" s="11">
        <v>17</v>
      </c>
      <c r="B861" s="55" t="s">
        <v>1519</v>
      </c>
      <c r="C861" s="56" t="s">
        <v>1520</v>
      </c>
      <c r="D861" s="13" t="e">
        <f>#REF!+TANGGERANG!$J$845</f>
        <v>#REF!</v>
      </c>
      <c r="E861" s="13" t="e">
        <f>#REF!+$K$845</f>
        <v>#REF!</v>
      </c>
      <c r="F861" s="13" t="e">
        <f>#REF!+$L$845</f>
        <v>#REF!</v>
      </c>
      <c r="G861" s="14" t="s">
        <v>170</v>
      </c>
      <c r="I861" s="50"/>
      <c r="J861" s="57"/>
    </row>
    <row r="862" spans="1:10" s="54" customFormat="1">
      <c r="A862" s="11">
        <v>18</v>
      </c>
      <c r="B862" s="55" t="s">
        <v>1521</v>
      </c>
      <c r="C862" s="56" t="s">
        <v>1522</v>
      </c>
      <c r="D862" s="13" t="e">
        <f>#REF!+TANGGERANG!$J$845</f>
        <v>#REF!</v>
      </c>
      <c r="E862" s="13" t="e">
        <f>#REF!+$K$845</f>
        <v>#REF!</v>
      </c>
      <c r="F862" s="13" t="e">
        <f>#REF!+$L$845</f>
        <v>#REF!</v>
      </c>
      <c r="G862" s="14" t="s">
        <v>170</v>
      </c>
      <c r="I862" s="50"/>
      <c r="J862" s="57"/>
    </row>
    <row r="863" spans="1:10" s="54" customFormat="1">
      <c r="A863" s="11">
        <v>19</v>
      </c>
      <c r="B863" s="55" t="s">
        <v>1523</v>
      </c>
      <c r="C863" s="56" t="s">
        <v>1524</v>
      </c>
      <c r="D863" s="13" t="e">
        <f>#REF!+TANGGERANG!$J$845</f>
        <v>#REF!</v>
      </c>
      <c r="E863" s="13" t="e">
        <f>#REF!+$K$845</f>
        <v>#REF!</v>
      </c>
      <c r="F863" s="13" t="e">
        <f>#REF!+$L$845</f>
        <v>#REF!</v>
      </c>
      <c r="G863" s="14" t="s">
        <v>170</v>
      </c>
      <c r="I863" s="50"/>
      <c r="J863" s="57"/>
    </row>
    <row r="864" spans="1:10" s="54" customFormat="1">
      <c r="A864" s="11">
        <v>20</v>
      </c>
      <c r="B864" s="55" t="s">
        <v>1525</v>
      </c>
      <c r="C864" s="56" t="s">
        <v>1526</v>
      </c>
      <c r="D864" s="13" t="e">
        <f>#REF!+TANGGERANG!$J$845</f>
        <v>#REF!</v>
      </c>
      <c r="E864" s="13" t="e">
        <f>#REF!+$K$845</f>
        <v>#REF!</v>
      </c>
      <c r="F864" s="13" t="e">
        <f>#REF!+$L$845</f>
        <v>#REF!</v>
      </c>
      <c r="G864" s="14" t="s">
        <v>170</v>
      </c>
      <c r="I864" s="50"/>
      <c r="J864" s="57"/>
    </row>
    <row r="865" spans="1:10" s="54" customFormat="1">
      <c r="A865" s="11">
        <v>21</v>
      </c>
      <c r="B865" s="55" t="s">
        <v>1527</v>
      </c>
      <c r="C865" s="56" t="s">
        <v>1528</v>
      </c>
      <c r="D865" s="13" t="e">
        <f>#REF!+TANGGERANG!$J$845</f>
        <v>#REF!</v>
      </c>
      <c r="E865" s="13" t="e">
        <f>#REF!+$K$845</f>
        <v>#REF!</v>
      </c>
      <c r="F865" s="13" t="e">
        <f>#REF!+$L$845</f>
        <v>#REF!</v>
      </c>
      <c r="G865" s="14" t="s">
        <v>170</v>
      </c>
      <c r="I865" s="50"/>
      <c r="J865" s="57"/>
    </row>
    <row r="866" spans="1:10" s="54" customFormat="1">
      <c r="A866" s="11">
        <v>22</v>
      </c>
      <c r="B866" s="55" t="s">
        <v>1529</v>
      </c>
      <c r="C866" s="56" t="s">
        <v>1530</v>
      </c>
      <c r="D866" s="13" t="e">
        <f>#REF!+TANGGERANG!$J$845</f>
        <v>#REF!</v>
      </c>
      <c r="E866" s="13" t="e">
        <f>#REF!+$K$845</f>
        <v>#REF!</v>
      </c>
      <c r="F866" s="13" t="e">
        <f>#REF!+$L$845</f>
        <v>#REF!</v>
      </c>
      <c r="G866" s="14" t="s">
        <v>170</v>
      </c>
      <c r="I866" s="50"/>
      <c r="J866" s="57"/>
    </row>
    <row r="867" spans="1:10" s="54" customFormat="1">
      <c r="A867" s="11">
        <v>23</v>
      </c>
      <c r="B867" s="55" t="s">
        <v>1531</v>
      </c>
      <c r="C867" s="56" t="s">
        <v>1532</v>
      </c>
      <c r="D867" s="13" t="e">
        <f>#REF!+TANGGERANG!$J$845</f>
        <v>#REF!</v>
      </c>
      <c r="E867" s="13" t="e">
        <f>#REF!+$K$845</f>
        <v>#REF!</v>
      </c>
      <c r="F867" s="13" t="e">
        <f>#REF!+$L$845</f>
        <v>#REF!</v>
      </c>
      <c r="G867" s="14" t="s">
        <v>170</v>
      </c>
      <c r="I867" s="50"/>
      <c r="J867" s="57"/>
    </row>
    <row r="868" spans="1:10" s="54" customFormat="1">
      <c r="A868" s="11">
        <v>24</v>
      </c>
      <c r="B868" s="55" t="s">
        <v>1533</v>
      </c>
      <c r="C868" s="56" t="s">
        <v>1534</v>
      </c>
      <c r="D868" s="13" t="e">
        <f>#REF!+TANGGERANG!$J$845</f>
        <v>#REF!</v>
      </c>
      <c r="E868" s="13" t="e">
        <f>#REF!+$K$845</f>
        <v>#REF!</v>
      </c>
      <c r="F868" s="13" t="e">
        <f>#REF!+$L$845</f>
        <v>#REF!</v>
      </c>
      <c r="G868" s="14" t="s">
        <v>170</v>
      </c>
      <c r="I868" s="50"/>
      <c r="J868" s="57"/>
    </row>
    <row r="869" spans="1:10" s="54" customFormat="1">
      <c r="A869" s="11">
        <v>25</v>
      </c>
      <c r="B869" s="55" t="s">
        <v>1535</v>
      </c>
      <c r="C869" s="56" t="s">
        <v>1536</v>
      </c>
      <c r="D869" s="13" t="e">
        <f>#REF!+TANGGERANG!$J$845</f>
        <v>#REF!</v>
      </c>
      <c r="E869" s="13" t="e">
        <f>#REF!+$K$845</f>
        <v>#REF!</v>
      </c>
      <c r="F869" s="13" t="e">
        <f>#REF!+$L$845</f>
        <v>#REF!</v>
      </c>
      <c r="G869" s="14" t="s">
        <v>170</v>
      </c>
      <c r="I869" s="50"/>
      <c r="J869" s="57"/>
    </row>
    <row r="870" spans="1:10" s="54" customFormat="1">
      <c r="A870" s="11">
        <v>26</v>
      </c>
      <c r="B870" s="55" t="s">
        <v>1537</v>
      </c>
      <c r="C870" s="56" t="s">
        <v>1538</v>
      </c>
      <c r="D870" s="13" t="e">
        <f>#REF!+TANGGERANG!$J$845</f>
        <v>#REF!</v>
      </c>
      <c r="E870" s="13" t="e">
        <f>#REF!+$K$845</f>
        <v>#REF!</v>
      </c>
      <c r="F870" s="13" t="e">
        <f>#REF!+$L$845</f>
        <v>#REF!</v>
      </c>
      <c r="G870" s="14" t="s">
        <v>170</v>
      </c>
      <c r="I870" s="50"/>
      <c r="J870" s="57"/>
    </row>
    <row r="871" spans="1:10" s="54" customFormat="1">
      <c r="A871" s="11">
        <v>27</v>
      </c>
      <c r="B871" s="55" t="s">
        <v>1539</v>
      </c>
      <c r="C871" s="56" t="s">
        <v>1540</v>
      </c>
      <c r="D871" s="13" t="e">
        <f>#REF!+TANGGERANG!$J$845</f>
        <v>#REF!</v>
      </c>
      <c r="E871" s="13" t="e">
        <f>#REF!+$K$845</f>
        <v>#REF!</v>
      </c>
      <c r="F871" s="13" t="e">
        <f>#REF!+$L$845</f>
        <v>#REF!</v>
      </c>
      <c r="G871" s="14" t="s">
        <v>170</v>
      </c>
      <c r="I871" s="50"/>
      <c r="J871" s="57"/>
    </row>
    <row r="872" spans="1:10" s="54" customFormat="1">
      <c r="A872" s="11">
        <v>28</v>
      </c>
      <c r="B872" s="55" t="s">
        <v>1541</v>
      </c>
      <c r="C872" s="56" t="s">
        <v>1542</v>
      </c>
      <c r="D872" s="13" t="e">
        <f>#REF!+TANGGERANG!$J$845</f>
        <v>#REF!</v>
      </c>
      <c r="E872" s="13" t="e">
        <f>#REF!+$K$845</f>
        <v>#REF!</v>
      </c>
      <c r="F872" s="13" t="e">
        <f>#REF!+$L$845</f>
        <v>#REF!</v>
      </c>
      <c r="G872" s="14" t="s">
        <v>170</v>
      </c>
      <c r="I872" s="50"/>
      <c r="J872" s="57"/>
    </row>
    <row r="873" spans="1:10" s="54" customFormat="1">
      <c r="A873" s="11">
        <v>29</v>
      </c>
      <c r="B873" s="55" t="s">
        <v>1543</v>
      </c>
      <c r="C873" s="56" t="s">
        <v>1544</v>
      </c>
      <c r="D873" s="13" t="e">
        <f>#REF!+TANGGERANG!$J$845</f>
        <v>#REF!</v>
      </c>
      <c r="E873" s="13" t="e">
        <f>#REF!+$K$845</f>
        <v>#REF!</v>
      </c>
      <c r="F873" s="13" t="e">
        <f>#REF!+$L$845</f>
        <v>#REF!</v>
      </c>
      <c r="G873" s="14" t="s">
        <v>170</v>
      </c>
      <c r="I873" s="50"/>
      <c r="J873" s="57"/>
    </row>
    <row r="874" spans="1:10" s="54" customFormat="1">
      <c r="A874" s="11">
        <v>30</v>
      </c>
      <c r="B874" s="55" t="s">
        <v>1545</v>
      </c>
      <c r="C874" s="56" t="s">
        <v>1546</v>
      </c>
      <c r="D874" s="13" t="e">
        <f>#REF!+TANGGERANG!$J$845</f>
        <v>#REF!</v>
      </c>
      <c r="E874" s="13" t="e">
        <f>#REF!+$K$845</f>
        <v>#REF!</v>
      </c>
      <c r="F874" s="13" t="e">
        <f>#REF!+$L$845</f>
        <v>#REF!</v>
      </c>
      <c r="G874" s="14" t="s">
        <v>170</v>
      </c>
      <c r="I874" s="50"/>
      <c r="J874" s="57"/>
    </row>
    <row r="875" spans="1:10" s="54" customFormat="1">
      <c r="A875" s="11">
        <v>31</v>
      </c>
      <c r="B875" s="55" t="s">
        <v>1547</v>
      </c>
      <c r="C875" s="56" t="s">
        <v>1548</v>
      </c>
      <c r="D875" s="13" t="e">
        <f>#REF!+TANGGERANG!$J$845</f>
        <v>#REF!</v>
      </c>
      <c r="E875" s="13" t="e">
        <f>#REF!+$K$845</f>
        <v>#REF!</v>
      </c>
      <c r="F875" s="13" t="e">
        <f>#REF!+$L$845</f>
        <v>#REF!</v>
      </c>
      <c r="G875" s="14" t="s">
        <v>170</v>
      </c>
      <c r="I875" s="50"/>
      <c r="J875" s="57"/>
    </row>
    <row r="876" spans="1:10" s="54" customFormat="1">
      <c r="A876" s="11">
        <v>32</v>
      </c>
      <c r="B876" s="55" t="s">
        <v>1549</v>
      </c>
      <c r="C876" s="56" t="s">
        <v>1550</v>
      </c>
      <c r="D876" s="13" t="e">
        <f>#REF!+TANGGERANG!$J$845</f>
        <v>#REF!</v>
      </c>
      <c r="E876" s="13" t="e">
        <f>#REF!+$K$845</f>
        <v>#REF!</v>
      </c>
      <c r="F876" s="13" t="e">
        <f>#REF!+$L$845</f>
        <v>#REF!</v>
      </c>
      <c r="G876" s="14" t="s">
        <v>170</v>
      </c>
      <c r="I876" s="50"/>
      <c r="J876" s="57"/>
    </row>
    <row r="877" spans="1:10" s="54" customFormat="1">
      <c r="A877" s="11">
        <v>33</v>
      </c>
      <c r="B877" s="55" t="s">
        <v>1551</v>
      </c>
      <c r="C877" s="56" t="s">
        <v>1552</v>
      </c>
      <c r="D877" s="13" t="e">
        <f>#REF!+TANGGERANG!$J$845</f>
        <v>#REF!</v>
      </c>
      <c r="E877" s="13" t="e">
        <f>#REF!+$K$845</f>
        <v>#REF!</v>
      </c>
      <c r="F877" s="13" t="e">
        <f>#REF!+$L$845</f>
        <v>#REF!</v>
      </c>
      <c r="G877" s="14" t="s">
        <v>170</v>
      </c>
      <c r="I877" s="50"/>
      <c r="J877" s="57"/>
    </row>
    <row r="878" spans="1:10" s="54" customFormat="1">
      <c r="A878" s="11">
        <v>34</v>
      </c>
      <c r="B878" s="55" t="s">
        <v>1553</v>
      </c>
      <c r="C878" s="56" t="s">
        <v>1554</v>
      </c>
      <c r="D878" s="13" t="e">
        <f>#REF!+TANGGERANG!$J$845</f>
        <v>#REF!</v>
      </c>
      <c r="E878" s="13" t="e">
        <f>#REF!+$K$845</f>
        <v>#REF!</v>
      </c>
      <c r="F878" s="13" t="e">
        <f>#REF!+$L$845</f>
        <v>#REF!</v>
      </c>
      <c r="G878" s="14" t="s">
        <v>170</v>
      </c>
      <c r="I878" s="50"/>
      <c r="J878" s="57"/>
    </row>
    <row r="879" spans="1:10" s="54" customFormat="1">
      <c r="A879" s="11">
        <v>35</v>
      </c>
      <c r="B879" s="55" t="s">
        <v>1555</v>
      </c>
      <c r="C879" s="56" t="s">
        <v>1556</v>
      </c>
      <c r="D879" s="13" t="e">
        <f>#REF!+TANGGERANG!$J$845</f>
        <v>#REF!</v>
      </c>
      <c r="E879" s="13" t="e">
        <f>#REF!+$K$845</f>
        <v>#REF!</v>
      </c>
      <c r="F879" s="13" t="e">
        <f>#REF!+$L$845</f>
        <v>#REF!</v>
      </c>
      <c r="G879" s="14" t="s">
        <v>170</v>
      </c>
      <c r="I879" s="50"/>
      <c r="J879" s="57"/>
    </row>
    <row r="880" spans="1:10" s="54" customFormat="1">
      <c r="A880" s="11">
        <v>36</v>
      </c>
      <c r="B880" s="55" t="s">
        <v>1557</v>
      </c>
      <c r="C880" s="56" t="s">
        <v>1558</v>
      </c>
      <c r="D880" s="13" t="e">
        <f>#REF!+TANGGERANG!$J$845</f>
        <v>#REF!</v>
      </c>
      <c r="E880" s="13" t="e">
        <f>#REF!+$K$845</f>
        <v>#REF!</v>
      </c>
      <c r="F880" s="13" t="e">
        <f>#REF!+$L$845</f>
        <v>#REF!</v>
      </c>
      <c r="G880" s="14" t="s">
        <v>170</v>
      </c>
      <c r="I880" s="50"/>
      <c r="J880" s="57"/>
    </row>
    <row r="881" spans="1:10" s="54" customFormat="1">
      <c r="A881" s="11">
        <v>37</v>
      </c>
      <c r="B881" s="55" t="s">
        <v>1559</v>
      </c>
      <c r="C881" s="56" t="s">
        <v>1560</v>
      </c>
      <c r="D881" s="13" t="e">
        <f>#REF!+TANGGERANG!$J$845</f>
        <v>#REF!</v>
      </c>
      <c r="E881" s="13" t="e">
        <f>#REF!+$K$845</f>
        <v>#REF!</v>
      </c>
      <c r="F881" s="13" t="e">
        <f>#REF!+$L$845</f>
        <v>#REF!</v>
      </c>
      <c r="G881" s="14" t="s">
        <v>170</v>
      </c>
      <c r="I881" s="50"/>
      <c r="J881" s="57"/>
    </row>
    <row r="882" spans="1:10" s="54" customFormat="1">
      <c r="A882" s="11">
        <v>38</v>
      </c>
      <c r="B882" s="55" t="s">
        <v>1561</v>
      </c>
      <c r="C882" s="56" t="s">
        <v>1562</v>
      </c>
      <c r="D882" s="13" t="e">
        <f>#REF!+TANGGERANG!$J$845</f>
        <v>#REF!</v>
      </c>
      <c r="E882" s="13" t="e">
        <f>#REF!+$K$845</f>
        <v>#REF!</v>
      </c>
      <c r="F882" s="13" t="e">
        <f>#REF!+$L$845</f>
        <v>#REF!</v>
      </c>
      <c r="G882" s="14" t="s">
        <v>170</v>
      </c>
      <c r="I882" s="50"/>
      <c r="J882" s="57"/>
    </row>
    <row r="883" spans="1:10" s="54" customFormat="1">
      <c r="A883" s="11">
        <v>39</v>
      </c>
      <c r="B883" s="55" t="s">
        <v>1563</v>
      </c>
      <c r="C883" s="56" t="s">
        <v>1564</v>
      </c>
      <c r="D883" s="13" t="e">
        <f>#REF!+TANGGERANG!$J$845</f>
        <v>#REF!</v>
      </c>
      <c r="E883" s="13" t="e">
        <f>#REF!+$K$845</f>
        <v>#REF!</v>
      </c>
      <c r="F883" s="13" t="e">
        <f>#REF!+$L$845</f>
        <v>#REF!</v>
      </c>
      <c r="G883" s="14" t="s">
        <v>170</v>
      </c>
      <c r="I883" s="50"/>
      <c r="J883" s="57"/>
    </row>
    <row r="884" spans="1:10" s="54" customFormat="1">
      <c r="A884" s="11">
        <v>40</v>
      </c>
      <c r="B884" s="55" t="s">
        <v>1565</v>
      </c>
      <c r="C884" s="56" t="s">
        <v>1566</v>
      </c>
      <c r="D884" s="13" t="e">
        <f>#REF!+TANGGERANG!$J$845</f>
        <v>#REF!</v>
      </c>
      <c r="E884" s="13" t="e">
        <f>#REF!+$K$845</f>
        <v>#REF!</v>
      </c>
      <c r="F884" s="13" t="e">
        <f>#REF!+$L$845</f>
        <v>#REF!</v>
      </c>
      <c r="G884" s="14" t="s">
        <v>170</v>
      </c>
      <c r="I884" s="50"/>
      <c r="J884" s="57"/>
    </row>
    <row r="885" spans="1:10" s="54" customFormat="1">
      <c r="A885" s="11">
        <v>41</v>
      </c>
      <c r="B885" s="55" t="s">
        <v>1567</v>
      </c>
      <c r="C885" s="56" t="s">
        <v>1568</v>
      </c>
      <c r="D885" s="13" t="e">
        <f>#REF!+TANGGERANG!$J$845</f>
        <v>#REF!</v>
      </c>
      <c r="E885" s="13" t="e">
        <f>#REF!+$K$845</f>
        <v>#REF!</v>
      </c>
      <c r="F885" s="13" t="e">
        <f>#REF!+$L$845</f>
        <v>#REF!</v>
      </c>
      <c r="G885" s="14" t="s">
        <v>170</v>
      </c>
      <c r="I885" s="50"/>
      <c r="J885" s="57"/>
    </row>
    <row r="886" spans="1:10" s="54" customFormat="1">
      <c r="A886" s="11">
        <v>42</v>
      </c>
      <c r="B886" s="55" t="s">
        <v>1569</v>
      </c>
      <c r="C886" s="56" t="s">
        <v>1570</v>
      </c>
      <c r="D886" s="13" t="e">
        <f>#REF!+TANGGERANG!$J$845</f>
        <v>#REF!</v>
      </c>
      <c r="E886" s="13" t="e">
        <f>#REF!+$K$845</f>
        <v>#REF!</v>
      </c>
      <c r="F886" s="13" t="e">
        <f>#REF!+$L$845</f>
        <v>#REF!</v>
      </c>
      <c r="G886" s="14" t="s">
        <v>170</v>
      </c>
      <c r="I886" s="50"/>
      <c r="J886" s="57"/>
    </row>
    <row r="887" spans="1:10" s="54" customFormat="1">
      <c r="A887" s="11">
        <v>43</v>
      </c>
      <c r="B887" s="55" t="s">
        <v>1571</v>
      </c>
      <c r="C887" s="56" t="s">
        <v>1572</v>
      </c>
      <c r="D887" s="13" t="e">
        <f>#REF!+TANGGERANG!$J$845</f>
        <v>#REF!</v>
      </c>
      <c r="E887" s="13" t="e">
        <f>#REF!+$K$845</f>
        <v>#REF!</v>
      </c>
      <c r="F887" s="13" t="e">
        <f>#REF!+$L$845</f>
        <v>#REF!</v>
      </c>
      <c r="G887" s="14" t="s">
        <v>170</v>
      </c>
      <c r="I887" s="50"/>
      <c r="J887" s="57"/>
    </row>
    <row r="888" spans="1:10" s="54" customFormat="1">
      <c r="A888" s="11">
        <v>44</v>
      </c>
      <c r="B888" s="55" t="s">
        <v>1573</v>
      </c>
      <c r="C888" s="56" t="s">
        <v>1574</v>
      </c>
      <c r="D888" s="13" t="e">
        <f>#REF!+TANGGERANG!$J$845</f>
        <v>#REF!</v>
      </c>
      <c r="E888" s="13" t="e">
        <f>#REF!+$K$845</f>
        <v>#REF!</v>
      </c>
      <c r="F888" s="13" t="e">
        <f>#REF!+$L$845</f>
        <v>#REF!</v>
      </c>
      <c r="G888" s="14" t="s">
        <v>170</v>
      </c>
      <c r="I888" s="50"/>
      <c r="J888" s="57"/>
    </row>
    <row r="889" spans="1:10" s="54" customFormat="1">
      <c r="A889" s="11">
        <v>45</v>
      </c>
      <c r="B889" s="55" t="s">
        <v>1575</v>
      </c>
      <c r="C889" s="56" t="s">
        <v>1576</v>
      </c>
      <c r="D889" s="13" t="e">
        <f>#REF!+TANGGERANG!$J$845</f>
        <v>#REF!</v>
      </c>
      <c r="E889" s="13" t="e">
        <f>#REF!+$K$845</f>
        <v>#REF!</v>
      </c>
      <c r="F889" s="13" t="e">
        <f>#REF!+$L$845</f>
        <v>#REF!</v>
      </c>
      <c r="G889" s="14" t="s">
        <v>170</v>
      </c>
      <c r="I889" s="50"/>
      <c r="J889" s="57"/>
    </row>
    <row r="890" spans="1:10" s="54" customFormat="1">
      <c r="A890" s="11">
        <v>46</v>
      </c>
      <c r="B890" s="55" t="s">
        <v>1577</v>
      </c>
      <c r="C890" s="56" t="s">
        <v>1578</v>
      </c>
      <c r="D890" s="13" t="e">
        <f>#REF!+TANGGERANG!$J$845</f>
        <v>#REF!</v>
      </c>
      <c r="E890" s="13" t="e">
        <f>#REF!+$K$845</f>
        <v>#REF!</v>
      </c>
      <c r="F890" s="13" t="e">
        <f>#REF!+$L$845</f>
        <v>#REF!</v>
      </c>
      <c r="G890" s="14" t="s">
        <v>170</v>
      </c>
      <c r="I890" s="50"/>
      <c r="J890" s="57"/>
    </row>
    <row r="891" spans="1:10" s="54" customFormat="1">
      <c r="A891" s="11">
        <v>47</v>
      </c>
      <c r="B891" s="55" t="s">
        <v>1579</v>
      </c>
      <c r="C891" s="56" t="s">
        <v>1580</v>
      </c>
      <c r="D891" s="13" t="e">
        <f>#REF!+TANGGERANG!$J$845</f>
        <v>#REF!</v>
      </c>
      <c r="E891" s="13" t="e">
        <f>#REF!+$K$845</f>
        <v>#REF!</v>
      </c>
      <c r="F891" s="13" t="e">
        <f>#REF!+$L$845</f>
        <v>#REF!</v>
      </c>
      <c r="G891" s="14" t="s">
        <v>170</v>
      </c>
      <c r="I891" s="50"/>
      <c r="J891" s="57"/>
    </row>
    <row r="892" spans="1:10" s="54" customFormat="1">
      <c r="A892" s="11">
        <v>48</v>
      </c>
      <c r="B892" s="55" t="s">
        <v>1581</v>
      </c>
      <c r="C892" s="56" t="s">
        <v>1582</v>
      </c>
      <c r="D892" s="13" t="e">
        <f>#REF!+TANGGERANG!$J$845</f>
        <v>#REF!</v>
      </c>
      <c r="E892" s="13" t="e">
        <f>#REF!+$K$845</f>
        <v>#REF!</v>
      </c>
      <c r="F892" s="13" t="e">
        <f>#REF!+$L$845</f>
        <v>#REF!</v>
      </c>
      <c r="G892" s="14" t="s">
        <v>170</v>
      </c>
      <c r="I892" s="50"/>
      <c r="J892" s="57"/>
    </row>
    <row r="893" spans="1:10" s="54" customFormat="1">
      <c r="A893" s="11">
        <v>49</v>
      </c>
      <c r="B893" s="55" t="s">
        <v>1583</v>
      </c>
      <c r="C893" s="56" t="s">
        <v>1584</v>
      </c>
      <c r="D893" s="13" t="e">
        <f>#REF!+TANGGERANG!$J$845</f>
        <v>#REF!</v>
      </c>
      <c r="E893" s="13" t="e">
        <f>#REF!+$K$845</f>
        <v>#REF!</v>
      </c>
      <c r="F893" s="13" t="e">
        <f>#REF!+$L$845</f>
        <v>#REF!</v>
      </c>
      <c r="G893" s="14" t="s">
        <v>170</v>
      </c>
      <c r="I893" s="50"/>
      <c r="J893" s="57"/>
    </row>
    <row r="894" spans="1:10" s="54" customFormat="1">
      <c r="A894" s="11">
        <v>50</v>
      </c>
      <c r="B894" s="55" t="s">
        <v>1585</v>
      </c>
      <c r="C894" s="56" t="s">
        <v>1586</v>
      </c>
      <c r="D894" s="13" t="e">
        <f>#REF!+TANGGERANG!$J$845</f>
        <v>#REF!</v>
      </c>
      <c r="E894" s="13" t="e">
        <f>#REF!+$K$845</f>
        <v>#REF!</v>
      </c>
      <c r="F894" s="13" t="e">
        <f>#REF!+$L$845</f>
        <v>#REF!</v>
      </c>
      <c r="G894" s="14" t="s">
        <v>170</v>
      </c>
      <c r="I894" s="50"/>
      <c r="J894" s="57"/>
    </row>
    <row r="895" spans="1:10" s="54" customFormat="1">
      <c r="A895" s="11">
        <v>51</v>
      </c>
      <c r="B895" s="55" t="s">
        <v>1587</v>
      </c>
      <c r="C895" s="56" t="s">
        <v>1588</v>
      </c>
      <c r="D895" s="13" t="e">
        <f>#REF!+TANGGERANG!$J$845</f>
        <v>#REF!</v>
      </c>
      <c r="E895" s="13" t="e">
        <f>#REF!+$K$845</f>
        <v>#REF!</v>
      </c>
      <c r="F895" s="13" t="e">
        <f>#REF!+$L$845</f>
        <v>#REF!</v>
      </c>
      <c r="G895" s="14" t="s">
        <v>170</v>
      </c>
      <c r="I895" s="50"/>
      <c r="J895" s="57"/>
    </row>
    <row r="896" spans="1:10" s="54" customFormat="1">
      <c r="A896" s="11">
        <v>52</v>
      </c>
      <c r="B896" s="55" t="s">
        <v>1589</v>
      </c>
      <c r="C896" s="56" t="s">
        <v>1590</v>
      </c>
      <c r="D896" s="13" t="e">
        <f>#REF!+TANGGERANG!$J$845</f>
        <v>#REF!</v>
      </c>
      <c r="E896" s="13" t="e">
        <f>#REF!+$K$845</f>
        <v>#REF!</v>
      </c>
      <c r="F896" s="13" t="e">
        <f>#REF!+$L$845</f>
        <v>#REF!</v>
      </c>
      <c r="G896" s="14" t="s">
        <v>170</v>
      </c>
      <c r="I896" s="50"/>
      <c r="J896" s="57"/>
    </row>
    <row r="897" spans="1:12" s="54" customFormat="1">
      <c r="A897" s="11">
        <v>53</v>
      </c>
      <c r="B897" s="55" t="s">
        <v>1591</v>
      </c>
      <c r="C897" s="56" t="s">
        <v>1592</v>
      </c>
      <c r="D897" s="13" t="e">
        <f>#REF!+TANGGERANG!$J$845</f>
        <v>#REF!</v>
      </c>
      <c r="E897" s="13" t="e">
        <f>#REF!+$K$845</f>
        <v>#REF!</v>
      </c>
      <c r="F897" s="13" t="e">
        <f>#REF!+$L$845</f>
        <v>#REF!</v>
      </c>
      <c r="G897" s="14" t="s">
        <v>170</v>
      </c>
      <c r="I897" s="50"/>
      <c r="J897" s="57"/>
    </row>
    <row r="898" spans="1:12" s="54" customFormat="1">
      <c r="A898" s="11">
        <v>54</v>
      </c>
      <c r="B898" s="55" t="s">
        <v>1593</v>
      </c>
      <c r="C898" s="56" t="s">
        <v>1594</v>
      </c>
      <c r="D898" s="13" t="e">
        <f>#REF!+TANGGERANG!$J$845</f>
        <v>#REF!</v>
      </c>
      <c r="E898" s="13" t="e">
        <f>#REF!+$K$845</f>
        <v>#REF!</v>
      </c>
      <c r="F898" s="13" t="e">
        <f>#REF!+$L$845</f>
        <v>#REF!</v>
      </c>
      <c r="G898" s="14" t="s">
        <v>170</v>
      </c>
      <c r="I898" s="50"/>
      <c r="J898" s="57"/>
    </row>
    <row r="899" spans="1:12" s="54" customFormat="1">
      <c r="A899" s="11">
        <v>55</v>
      </c>
      <c r="B899" s="55" t="s">
        <v>1595</v>
      </c>
      <c r="C899" s="56" t="s">
        <v>1596</v>
      </c>
      <c r="D899" s="13" t="e">
        <f>#REF!+TANGGERANG!$J$845</f>
        <v>#REF!</v>
      </c>
      <c r="E899" s="13" t="e">
        <f>#REF!+$K$845</f>
        <v>#REF!</v>
      </c>
      <c r="F899" s="13" t="e">
        <f>#REF!+$L$845</f>
        <v>#REF!</v>
      </c>
      <c r="G899" s="14" t="s">
        <v>170</v>
      </c>
      <c r="I899" s="50"/>
      <c r="J899" s="57"/>
    </row>
    <row r="900" spans="1:12" s="54" customFormat="1">
      <c r="A900" s="11">
        <v>56</v>
      </c>
      <c r="B900" s="55" t="s">
        <v>1597</v>
      </c>
      <c r="C900" s="56" t="s">
        <v>1598</v>
      </c>
      <c r="D900" s="13" t="e">
        <f>#REF!+TANGGERANG!$J$845</f>
        <v>#REF!</v>
      </c>
      <c r="E900" s="13" t="e">
        <f>#REF!+$K$845</f>
        <v>#REF!</v>
      </c>
      <c r="F900" s="13" t="e">
        <f>#REF!+$L$845</f>
        <v>#REF!</v>
      </c>
      <c r="G900" s="14" t="s">
        <v>170</v>
      </c>
      <c r="I900" s="50"/>
      <c r="J900" s="57"/>
    </row>
    <row r="901" spans="1:12" s="54" customFormat="1">
      <c r="A901" s="11">
        <v>57</v>
      </c>
      <c r="B901" s="55" t="s">
        <v>1599</v>
      </c>
      <c r="C901" s="56" t="s">
        <v>1600</v>
      </c>
      <c r="D901" s="13" t="e">
        <f>#REF!+TANGGERANG!$J$845</f>
        <v>#REF!</v>
      </c>
      <c r="E901" s="13" t="e">
        <f>#REF!+$K$845</f>
        <v>#REF!</v>
      </c>
      <c r="F901" s="13" t="e">
        <f>#REF!+$L$845</f>
        <v>#REF!</v>
      </c>
      <c r="G901" s="14" t="s">
        <v>170</v>
      </c>
      <c r="I901" s="50"/>
      <c r="J901" s="57"/>
    </row>
    <row r="902" spans="1:12" s="54" customFormat="1">
      <c r="A902" s="11">
        <v>58</v>
      </c>
      <c r="B902" s="55" t="s">
        <v>1601</v>
      </c>
      <c r="C902" s="56" t="s">
        <v>1602</v>
      </c>
      <c r="D902" s="13" t="e">
        <f>#REF!+TANGGERANG!$J$845</f>
        <v>#REF!</v>
      </c>
      <c r="E902" s="13" t="e">
        <f>#REF!+$K$845</f>
        <v>#REF!</v>
      </c>
      <c r="F902" s="13" t="e">
        <f>#REF!+$L$845</f>
        <v>#REF!</v>
      </c>
      <c r="G902" s="14" t="s">
        <v>170</v>
      </c>
      <c r="I902" s="50"/>
      <c r="J902" s="57"/>
    </row>
    <row r="903" spans="1:12" s="54" customFormat="1">
      <c r="A903" s="11">
        <v>59</v>
      </c>
      <c r="B903" s="55" t="s">
        <v>1603</v>
      </c>
      <c r="C903" s="56" t="s">
        <v>1604</v>
      </c>
      <c r="D903" s="13" t="e">
        <f>#REF!+TANGGERANG!$J$845</f>
        <v>#REF!</v>
      </c>
      <c r="E903" s="13" t="e">
        <f>#REF!+$K$845</f>
        <v>#REF!</v>
      </c>
      <c r="F903" s="13" t="e">
        <f>#REF!+$L$845</f>
        <v>#REF!</v>
      </c>
      <c r="G903" s="14" t="s">
        <v>170</v>
      </c>
      <c r="I903" s="50"/>
      <c r="J903" s="57"/>
    </row>
    <row r="904" spans="1:12">
      <c r="A904" s="338" t="s">
        <v>1605</v>
      </c>
      <c r="B904" s="338"/>
      <c r="C904" s="338"/>
      <c r="D904" s="338"/>
      <c r="E904" s="338"/>
      <c r="F904" s="338"/>
      <c r="G904" s="338"/>
      <c r="I904" s="3"/>
      <c r="J904" s="6"/>
    </row>
    <row r="905" spans="1:12" ht="15" customHeight="1">
      <c r="A905" s="333" t="s">
        <v>9</v>
      </c>
      <c r="B905" s="334" t="s">
        <v>10</v>
      </c>
      <c r="C905" s="333" t="s">
        <v>11</v>
      </c>
      <c r="D905" s="339" t="s">
        <v>2293</v>
      </c>
      <c r="E905" s="341" t="s">
        <v>13</v>
      </c>
      <c r="F905" s="341"/>
      <c r="G905" s="335" t="s">
        <v>12</v>
      </c>
      <c r="I905" s="3"/>
      <c r="J905" s="6"/>
    </row>
    <row r="906" spans="1:12">
      <c r="A906" s="333"/>
      <c r="B906" s="334"/>
      <c r="C906" s="333"/>
      <c r="D906" s="340"/>
      <c r="E906" s="76" t="s">
        <v>14</v>
      </c>
      <c r="F906" s="76" t="s">
        <v>15</v>
      </c>
      <c r="G906" s="335"/>
      <c r="I906" s="8" t="s">
        <v>2281</v>
      </c>
      <c r="J906" s="9" t="s">
        <v>2282</v>
      </c>
      <c r="K906" s="9" t="s">
        <v>2283</v>
      </c>
      <c r="L906" s="9" t="s">
        <v>2284</v>
      </c>
    </row>
    <row r="907" spans="1:12" s="10" customFormat="1">
      <c r="A907" s="11">
        <v>1</v>
      </c>
      <c r="B907" s="12" t="s">
        <v>1605</v>
      </c>
      <c r="C907" s="11" t="s">
        <v>1606</v>
      </c>
      <c r="D907" s="13" t="e">
        <f>#REF!+TANGGERANG!$J$907</f>
        <v>#REF!</v>
      </c>
      <c r="E907" s="13" t="e">
        <f>#REF!+$K$907</f>
        <v>#REF!</v>
      </c>
      <c r="F907" s="13" t="e">
        <f>#REF!+$L$907</f>
        <v>#REF!</v>
      </c>
      <c r="G907" s="14" t="s">
        <v>157</v>
      </c>
      <c r="I907" s="15">
        <v>-5000</v>
      </c>
      <c r="J907" s="15">
        <v>1000</v>
      </c>
      <c r="K907" s="16">
        <v>100000</v>
      </c>
      <c r="L907" s="16">
        <v>100000</v>
      </c>
    </row>
    <row r="908" spans="1:12" s="10" customFormat="1">
      <c r="A908" s="11">
        <v>2</v>
      </c>
      <c r="B908" s="12" t="s">
        <v>1607</v>
      </c>
      <c r="C908" s="11" t="s">
        <v>1608</v>
      </c>
      <c r="D908" s="13" t="e">
        <f>#REF!+TANGGERANG!$J$907</f>
        <v>#REF!</v>
      </c>
      <c r="E908" s="13" t="e">
        <f>#REF!+$K$907</f>
        <v>#REF!</v>
      </c>
      <c r="F908" s="13" t="e">
        <f>#REF!+$L$907</f>
        <v>#REF!</v>
      </c>
      <c r="G908" s="14" t="s">
        <v>37</v>
      </c>
      <c r="I908" s="50"/>
      <c r="J908" s="6"/>
    </row>
    <row r="909" spans="1:12" s="10" customFormat="1">
      <c r="A909" s="11">
        <v>3</v>
      </c>
      <c r="B909" s="12" t="s">
        <v>1609</v>
      </c>
      <c r="C909" s="11" t="s">
        <v>1610</v>
      </c>
      <c r="D909" s="13" t="e">
        <f>#REF!+TANGGERANG!$J$907</f>
        <v>#REF!</v>
      </c>
      <c r="E909" s="13" t="e">
        <f>#REF!+$K$907</f>
        <v>#REF!</v>
      </c>
      <c r="F909" s="13" t="e">
        <f>#REF!+$L$907</f>
        <v>#REF!</v>
      </c>
      <c r="G909" s="14" t="s">
        <v>37</v>
      </c>
      <c r="I909" s="50"/>
      <c r="J909" s="6"/>
    </row>
    <row r="910" spans="1:12" s="10" customFormat="1">
      <c r="A910" s="11">
        <v>4</v>
      </c>
      <c r="B910" s="12" t="s">
        <v>1611</v>
      </c>
      <c r="C910" s="11" t="s">
        <v>1612</v>
      </c>
      <c r="D910" s="13" t="e">
        <f>#REF!+TANGGERANG!$J$907</f>
        <v>#REF!</v>
      </c>
      <c r="E910" s="13" t="e">
        <f>#REF!+$K$907</f>
        <v>#REF!</v>
      </c>
      <c r="F910" s="13" t="e">
        <f>#REF!+$L$907</f>
        <v>#REF!</v>
      </c>
      <c r="G910" s="14" t="s">
        <v>157</v>
      </c>
      <c r="I910" s="50"/>
      <c r="J910" s="6"/>
    </row>
    <row r="911" spans="1:12" s="10" customFormat="1">
      <c r="A911" s="11">
        <v>5</v>
      </c>
      <c r="B911" s="12" t="s">
        <v>1613</v>
      </c>
      <c r="C911" s="11" t="s">
        <v>1614</v>
      </c>
      <c r="D911" s="13" t="e">
        <f>#REF!+TANGGERANG!$J$907</f>
        <v>#REF!</v>
      </c>
      <c r="E911" s="13" t="e">
        <f>#REF!+$K$907</f>
        <v>#REF!</v>
      </c>
      <c r="F911" s="13" t="e">
        <f>#REF!+$L$907</f>
        <v>#REF!</v>
      </c>
      <c r="G911" s="14" t="s">
        <v>157</v>
      </c>
      <c r="I911" s="50"/>
      <c r="J911" s="6"/>
    </row>
    <row r="912" spans="1:12" s="10" customFormat="1">
      <c r="A912" s="11">
        <v>6</v>
      </c>
      <c r="B912" s="12" t="s">
        <v>1615</v>
      </c>
      <c r="C912" s="11" t="s">
        <v>1616</v>
      </c>
      <c r="D912" s="13" t="e">
        <f>#REF!+TANGGERANG!$J$907</f>
        <v>#REF!</v>
      </c>
      <c r="E912" s="13" t="e">
        <f>#REF!+$K$907</f>
        <v>#REF!</v>
      </c>
      <c r="F912" s="13" t="e">
        <f>#REF!+$L$907</f>
        <v>#REF!</v>
      </c>
      <c r="G912" s="14" t="s">
        <v>157</v>
      </c>
      <c r="I912" s="50"/>
      <c r="J912" s="6"/>
    </row>
    <row r="913" spans="1:10" s="10" customFormat="1">
      <c r="A913" s="11">
        <v>7</v>
      </c>
      <c r="B913" s="12" t="s">
        <v>1617</v>
      </c>
      <c r="C913" s="11" t="s">
        <v>1383</v>
      </c>
      <c r="D913" s="13" t="e">
        <f>#REF!+TANGGERANG!$J$907</f>
        <v>#REF!</v>
      </c>
      <c r="E913" s="13" t="e">
        <f>#REF!+$K$907</f>
        <v>#REF!</v>
      </c>
      <c r="F913" s="13" t="e">
        <f>#REF!+$L$907</f>
        <v>#REF!</v>
      </c>
      <c r="G913" s="14" t="s">
        <v>157</v>
      </c>
      <c r="I913" s="50"/>
      <c r="J913" s="6"/>
    </row>
    <row r="914" spans="1:10" s="10" customFormat="1">
      <c r="A914" s="11">
        <v>8</v>
      </c>
      <c r="B914" s="12" t="s">
        <v>1618</v>
      </c>
      <c r="C914" s="11" t="s">
        <v>1619</v>
      </c>
      <c r="D914" s="13" t="e">
        <f>#REF!+TANGGERANG!$J$907</f>
        <v>#REF!</v>
      </c>
      <c r="E914" s="13" t="e">
        <f>#REF!+$K$907</f>
        <v>#REF!</v>
      </c>
      <c r="F914" s="13" t="e">
        <f>#REF!+$L$907</f>
        <v>#REF!</v>
      </c>
      <c r="G914" s="14" t="s">
        <v>157</v>
      </c>
      <c r="I914" s="50"/>
      <c r="J914" s="6"/>
    </row>
    <row r="915" spans="1:10" s="10" customFormat="1">
      <c r="A915" s="11">
        <v>9</v>
      </c>
      <c r="B915" s="58" t="s">
        <v>1620</v>
      </c>
      <c r="C915" s="11" t="s">
        <v>1621</v>
      </c>
      <c r="D915" s="13" t="e">
        <f>#REF!+TANGGERANG!$J$907</f>
        <v>#REF!</v>
      </c>
      <c r="E915" s="13" t="e">
        <f>#REF!+$K$907</f>
        <v>#REF!</v>
      </c>
      <c r="F915" s="13" t="e">
        <f>#REF!+$L$907</f>
        <v>#REF!</v>
      </c>
      <c r="G915" s="14" t="s">
        <v>170</v>
      </c>
      <c r="I915" s="50"/>
      <c r="J915" s="6"/>
    </row>
    <row r="916" spans="1:10" s="10" customFormat="1">
      <c r="A916" s="11">
        <v>10</v>
      </c>
      <c r="B916" s="58" t="s">
        <v>1622</v>
      </c>
      <c r="C916" s="11" t="s">
        <v>1623</v>
      </c>
      <c r="D916" s="13" t="e">
        <f>#REF!+TANGGERANG!$J$907</f>
        <v>#REF!</v>
      </c>
      <c r="E916" s="13" t="e">
        <f>#REF!+$K$907</f>
        <v>#REF!</v>
      </c>
      <c r="F916" s="13" t="e">
        <f>#REF!+$L$907</f>
        <v>#REF!</v>
      </c>
      <c r="G916" s="14" t="s">
        <v>170</v>
      </c>
      <c r="I916" s="50"/>
      <c r="J916" s="6"/>
    </row>
    <row r="917" spans="1:10" s="10" customFormat="1">
      <c r="A917" s="11">
        <v>11</v>
      </c>
      <c r="B917" s="58" t="s">
        <v>1624</v>
      </c>
      <c r="C917" s="11" t="s">
        <v>1625</v>
      </c>
      <c r="D917" s="13" t="e">
        <f>#REF!+TANGGERANG!$J$907</f>
        <v>#REF!</v>
      </c>
      <c r="E917" s="13" t="e">
        <f>#REF!+$K$907</f>
        <v>#REF!</v>
      </c>
      <c r="F917" s="13" t="e">
        <f>#REF!+$L$907</f>
        <v>#REF!</v>
      </c>
      <c r="G917" s="14" t="s">
        <v>170</v>
      </c>
      <c r="I917" s="50"/>
      <c r="J917" s="6"/>
    </row>
    <row r="918" spans="1:10" s="10" customFormat="1">
      <c r="A918" s="11">
        <v>12</v>
      </c>
      <c r="B918" s="58" t="s">
        <v>1626</v>
      </c>
      <c r="C918" s="11" t="s">
        <v>1627</v>
      </c>
      <c r="D918" s="13" t="e">
        <f>#REF!+TANGGERANG!$J$907</f>
        <v>#REF!</v>
      </c>
      <c r="E918" s="13" t="e">
        <f>#REF!+$K$907</f>
        <v>#REF!</v>
      </c>
      <c r="F918" s="13" t="e">
        <f>#REF!+$L$907</f>
        <v>#REF!</v>
      </c>
      <c r="G918" s="14" t="s">
        <v>170</v>
      </c>
      <c r="I918" s="50"/>
      <c r="J918" s="6"/>
    </row>
    <row r="919" spans="1:10" s="10" customFormat="1">
      <c r="A919" s="11">
        <v>13</v>
      </c>
      <c r="B919" s="58" t="s">
        <v>1628</v>
      </c>
      <c r="C919" s="11" t="s">
        <v>1629</v>
      </c>
      <c r="D919" s="13" t="e">
        <f>#REF!+TANGGERANG!$J$907</f>
        <v>#REF!</v>
      </c>
      <c r="E919" s="13" t="e">
        <f>#REF!+$K$907</f>
        <v>#REF!</v>
      </c>
      <c r="F919" s="13" t="e">
        <f>#REF!+$L$907</f>
        <v>#REF!</v>
      </c>
      <c r="G919" s="14" t="s">
        <v>170</v>
      </c>
      <c r="I919" s="50"/>
      <c r="J919" s="6"/>
    </row>
    <row r="920" spans="1:10" s="10" customFormat="1">
      <c r="A920" s="11">
        <v>14</v>
      </c>
      <c r="B920" s="58" t="s">
        <v>1630</v>
      </c>
      <c r="C920" s="11" t="s">
        <v>1631</v>
      </c>
      <c r="D920" s="13" t="e">
        <f>#REF!+TANGGERANG!$J$907</f>
        <v>#REF!</v>
      </c>
      <c r="E920" s="13" t="e">
        <f>#REF!+$K$907</f>
        <v>#REF!</v>
      </c>
      <c r="F920" s="13" t="e">
        <f>#REF!+$L$907</f>
        <v>#REF!</v>
      </c>
      <c r="G920" s="14" t="s">
        <v>170</v>
      </c>
      <c r="I920" s="50"/>
      <c r="J920" s="6"/>
    </row>
    <row r="921" spans="1:10" s="10" customFormat="1">
      <c r="A921" s="11">
        <v>15</v>
      </c>
      <c r="B921" s="58" t="s">
        <v>1632</v>
      </c>
      <c r="C921" s="11" t="s">
        <v>1633</v>
      </c>
      <c r="D921" s="13" t="e">
        <f>#REF!+TANGGERANG!$J$907</f>
        <v>#REF!</v>
      </c>
      <c r="E921" s="13" t="e">
        <f>#REF!+$K$907</f>
        <v>#REF!</v>
      </c>
      <c r="F921" s="13" t="e">
        <f>#REF!+$L$907</f>
        <v>#REF!</v>
      </c>
      <c r="G921" s="14" t="s">
        <v>170</v>
      </c>
      <c r="I921" s="50"/>
      <c r="J921" s="6"/>
    </row>
    <row r="922" spans="1:10" s="10" customFormat="1">
      <c r="A922" s="11">
        <v>16</v>
      </c>
      <c r="B922" s="58" t="s">
        <v>1634</v>
      </c>
      <c r="C922" s="11" t="s">
        <v>1635</v>
      </c>
      <c r="D922" s="13" t="e">
        <f>#REF!+TANGGERANG!$J$907</f>
        <v>#REF!</v>
      </c>
      <c r="E922" s="13" t="e">
        <f>#REF!+$K$907</f>
        <v>#REF!</v>
      </c>
      <c r="F922" s="13" t="e">
        <f>#REF!+$L$907</f>
        <v>#REF!</v>
      </c>
      <c r="G922" s="14" t="s">
        <v>170</v>
      </c>
      <c r="I922" s="50"/>
      <c r="J922" s="6"/>
    </row>
    <row r="923" spans="1:10" s="10" customFormat="1">
      <c r="A923" s="11">
        <v>17</v>
      </c>
      <c r="B923" s="58" t="s">
        <v>1636</v>
      </c>
      <c r="C923" s="11" t="s">
        <v>1637</v>
      </c>
      <c r="D923" s="13" t="e">
        <f>#REF!+TANGGERANG!$J$907</f>
        <v>#REF!</v>
      </c>
      <c r="E923" s="13" t="e">
        <f>#REF!+$K$907</f>
        <v>#REF!</v>
      </c>
      <c r="F923" s="13" t="e">
        <f>#REF!+$L$907</f>
        <v>#REF!</v>
      </c>
      <c r="G923" s="14" t="s">
        <v>170</v>
      </c>
      <c r="I923" s="50"/>
      <c r="J923" s="6"/>
    </row>
    <row r="924" spans="1:10" s="10" customFormat="1">
      <c r="A924" s="11">
        <v>18</v>
      </c>
      <c r="B924" s="58" t="s">
        <v>1638</v>
      </c>
      <c r="C924" s="11" t="s">
        <v>1639</v>
      </c>
      <c r="D924" s="13" t="e">
        <f>#REF!+TANGGERANG!$J$907</f>
        <v>#REF!</v>
      </c>
      <c r="E924" s="13" t="e">
        <f>#REF!+$K$907</f>
        <v>#REF!</v>
      </c>
      <c r="F924" s="13" t="e">
        <f>#REF!+$L$907</f>
        <v>#REF!</v>
      </c>
      <c r="G924" s="14" t="s">
        <v>170</v>
      </c>
      <c r="I924" s="50"/>
      <c r="J924" s="6"/>
    </row>
    <row r="925" spans="1:10" s="10" customFormat="1">
      <c r="A925" s="11">
        <v>19</v>
      </c>
      <c r="B925" s="58" t="s">
        <v>1640</v>
      </c>
      <c r="C925" s="11" t="s">
        <v>1641</v>
      </c>
      <c r="D925" s="13" t="e">
        <f>#REF!+TANGGERANG!$J$907</f>
        <v>#REF!</v>
      </c>
      <c r="E925" s="13" t="e">
        <f>#REF!+$K$907</f>
        <v>#REF!</v>
      </c>
      <c r="F925" s="13" t="e">
        <f>#REF!+$L$907</f>
        <v>#REF!</v>
      </c>
      <c r="G925" s="14" t="s">
        <v>170</v>
      </c>
      <c r="I925" s="50"/>
      <c r="J925" s="6"/>
    </row>
    <row r="926" spans="1:10" s="10" customFormat="1">
      <c r="A926" s="11">
        <v>20</v>
      </c>
      <c r="B926" s="58" t="s">
        <v>1642</v>
      </c>
      <c r="C926" s="11" t="s">
        <v>1643</v>
      </c>
      <c r="D926" s="13" t="e">
        <f>#REF!+TANGGERANG!$J$907</f>
        <v>#REF!</v>
      </c>
      <c r="E926" s="13" t="e">
        <f>#REF!+$K$907</f>
        <v>#REF!</v>
      </c>
      <c r="F926" s="13" t="e">
        <f>#REF!+$L$907</f>
        <v>#REF!</v>
      </c>
      <c r="G926" s="14" t="s">
        <v>170</v>
      </c>
      <c r="I926" s="50"/>
      <c r="J926" s="6"/>
    </row>
    <row r="927" spans="1:10" s="10" customFormat="1">
      <c r="A927" s="11">
        <v>21</v>
      </c>
      <c r="B927" s="58" t="s">
        <v>1644</v>
      </c>
      <c r="C927" s="11" t="s">
        <v>1645</v>
      </c>
      <c r="D927" s="13" t="e">
        <f>#REF!+TANGGERANG!$J$907</f>
        <v>#REF!</v>
      </c>
      <c r="E927" s="13" t="e">
        <f>#REF!+$K$907</f>
        <v>#REF!</v>
      </c>
      <c r="F927" s="13" t="e">
        <f>#REF!+$L$907</f>
        <v>#REF!</v>
      </c>
      <c r="G927" s="14" t="s">
        <v>170</v>
      </c>
      <c r="I927" s="50"/>
      <c r="J927" s="6"/>
    </row>
    <row r="928" spans="1:10" s="10" customFormat="1">
      <c r="A928" s="11">
        <v>22</v>
      </c>
      <c r="B928" s="58" t="s">
        <v>1646</v>
      </c>
      <c r="C928" s="11" t="s">
        <v>1647</v>
      </c>
      <c r="D928" s="13" t="e">
        <f>#REF!+TANGGERANG!$J$907</f>
        <v>#REF!</v>
      </c>
      <c r="E928" s="13" t="e">
        <f>#REF!+$K$907</f>
        <v>#REF!</v>
      </c>
      <c r="F928" s="13" t="e">
        <f>#REF!+$L$907</f>
        <v>#REF!</v>
      </c>
      <c r="G928" s="14" t="s">
        <v>170</v>
      </c>
      <c r="I928" s="50"/>
      <c r="J928" s="6"/>
    </row>
    <row r="929" spans="1:10" s="10" customFormat="1">
      <c r="A929" s="11">
        <v>23</v>
      </c>
      <c r="B929" s="58" t="s">
        <v>1648</v>
      </c>
      <c r="C929" s="11" t="s">
        <v>1649</v>
      </c>
      <c r="D929" s="13" t="e">
        <f>#REF!+TANGGERANG!$J$907</f>
        <v>#REF!</v>
      </c>
      <c r="E929" s="13" t="e">
        <f>#REF!+$K$907</f>
        <v>#REF!</v>
      </c>
      <c r="F929" s="13" t="e">
        <f>#REF!+$L$907</f>
        <v>#REF!</v>
      </c>
      <c r="G929" s="14" t="s">
        <v>170</v>
      </c>
      <c r="I929" s="50"/>
      <c r="J929" s="6"/>
    </row>
    <row r="930" spans="1:10" s="10" customFormat="1">
      <c r="A930" s="11">
        <v>24</v>
      </c>
      <c r="B930" s="58" t="s">
        <v>1650</v>
      </c>
      <c r="C930" s="11" t="s">
        <v>1651</v>
      </c>
      <c r="D930" s="13" t="e">
        <f>#REF!+TANGGERANG!$J$907</f>
        <v>#REF!</v>
      </c>
      <c r="E930" s="13" t="e">
        <f>#REF!+$K$907</f>
        <v>#REF!</v>
      </c>
      <c r="F930" s="13" t="e">
        <f>#REF!+$L$907</f>
        <v>#REF!</v>
      </c>
      <c r="G930" s="14" t="s">
        <v>170</v>
      </c>
      <c r="I930" s="50"/>
      <c r="J930" s="6"/>
    </row>
    <row r="931" spans="1:10" s="10" customFormat="1">
      <c r="A931" s="11">
        <v>25</v>
      </c>
      <c r="B931" s="58" t="s">
        <v>1652</v>
      </c>
      <c r="C931" s="11" t="s">
        <v>1653</v>
      </c>
      <c r="D931" s="13" t="e">
        <f>#REF!+TANGGERANG!$J$907</f>
        <v>#REF!</v>
      </c>
      <c r="E931" s="13" t="e">
        <f>#REF!+$K$907</f>
        <v>#REF!</v>
      </c>
      <c r="F931" s="13" t="e">
        <f>#REF!+$L$907</f>
        <v>#REF!</v>
      </c>
      <c r="G931" s="14" t="s">
        <v>170</v>
      </c>
      <c r="I931" s="50"/>
      <c r="J931" s="6"/>
    </row>
    <row r="932" spans="1:10" s="10" customFormat="1">
      <c r="A932" s="11">
        <v>26</v>
      </c>
      <c r="B932" s="58" t="s">
        <v>1654</v>
      </c>
      <c r="C932" s="11" t="s">
        <v>1655</v>
      </c>
      <c r="D932" s="13" t="e">
        <f>#REF!+TANGGERANG!$J$907</f>
        <v>#REF!</v>
      </c>
      <c r="E932" s="13" t="e">
        <f>#REF!+$K$907</f>
        <v>#REF!</v>
      </c>
      <c r="F932" s="13" t="e">
        <f>#REF!+$L$907</f>
        <v>#REF!</v>
      </c>
      <c r="G932" s="14" t="s">
        <v>170</v>
      </c>
      <c r="I932" s="50"/>
      <c r="J932" s="6"/>
    </row>
    <row r="933" spans="1:10" s="10" customFormat="1">
      <c r="A933" s="11">
        <v>27</v>
      </c>
      <c r="B933" s="58" t="s">
        <v>1656</v>
      </c>
      <c r="C933" s="11" t="s">
        <v>1657</v>
      </c>
      <c r="D933" s="13" t="e">
        <f>#REF!+TANGGERANG!$J$907</f>
        <v>#REF!</v>
      </c>
      <c r="E933" s="13" t="e">
        <f>#REF!+$K$907</f>
        <v>#REF!</v>
      </c>
      <c r="F933" s="13" t="e">
        <f>#REF!+$L$907</f>
        <v>#REF!</v>
      </c>
      <c r="G933" s="14" t="s">
        <v>170</v>
      </c>
      <c r="I933" s="50"/>
      <c r="J933" s="6"/>
    </row>
    <row r="934" spans="1:10" s="10" customFormat="1">
      <c r="A934" s="11">
        <v>28</v>
      </c>
      <c r="B934" s="58" t="s">
        <v>1658</v>
      </c>
      <c r="C934" s="11" t="s">
        <v>1659</v>
      </c>
      <c r="D934" s="13" t="e">
        <f>#REF!+TANGGERANG!$J$907</f>
        <v>#REF!</v>
      </c>
      <c r="E934" s="13" t="e">
        <f>#REF!+$K$907</f>
        <v>#REF!</v>
      </c>
      <c r="F934" s="13" t="e">
        <f>#REF!+$L$907</f>
        <v>#REF!</v>
      </c>
      <c r="G934" s="14" t="s">
        <v>170</v>
      </c>
      <c r="I934" s="50"/>
      <c r="J934" s="6"/>
    </row>
    <row r="935" spans="1:10" s="10" customFormat="1">
      <c r="A935" s="11">
        <v>29</v>
      </c>
      <c r="B935" s="58" t="s">
        <v>1599</v>
      </c>
      <c r="C935" s="11" t="s">
        <v>1660</v>
      </c>
      <c r="D935" s="13" t="e">
        <f>#REF!+TANGGERANG!$J$907</f>
        <v>#REF!</v>
      </c>
      <c r="E935" s="13" t="e">
        <f>#REF!+$K$907</f>
        <v>#REF!</v>
      </c>
      <c r="F935" s="13" t="e">
        <f>#REF!+$L$907</f>
        <v>#REF!</v>
      </c>
      <c r="G935" s="14" t="s">
        <v>170</v>
      </c>
      <c r="I935" s="50"/>
      <c r="J935" s="6"/>
    </row>
    <row r="936" spans="1:10" s="10" customFormat="1">
      <c r="A936" s="11">
        <v>30</v>
      </c>
      <c r="B936" s="58" t="s">
        <v>1661</v>
      </c>
      <c r="C936" s="11" t="s">
        <v>1662</v>
      </c>
      <c r="D936" s="13" t="e">
        <f>#REF!+TANGGERANG!$J$907</f>
        <v>#REF!</v>
      </c>
      <c r="E936" s="13" t="e">
        <f>#REF!+$K$907</f>
        <v>#REF!</v>
      </c>
      <c r="F936" s="13" t="e">
        <f>#REF!+$L$907</f>
        <v>#REF!</v>
      </c>
      <c r="G936" s="14" t="s">
        <v>170</v>
      </c>
      <c r="I936" s="50"/>
      <c r="J936" s="6"/>
    </row>
    <row r="937" spans="1:10" s="10" customFormat="1">
      <c r="A937" s="11">
        <v>31</v>
      </c>
      <c r="B937" s="58" t="s">
        <v>1663</v>
      </c>
      <c r="C937" s="11" t="s">
        <v>1664</v>
      </c>
      <c r="D937" s="13" t="e">
        <f>#REF!+TANGGERANG!$J$907</f>
        <v>#REF!</v>
      </c>
      <c r="E937" s="13" t="e">
        <f>#REF!+$K$907</f>
        <v>#REF!</v>
      </c>
      <c r="F937" s="13" t="e">
        <f>#REF!+$L$907</f>
        <v>#REF!</v>
      </c>
      <c r="G937" s="14" t="s">
        <v>170</v>
      </c>
      <c r="I937" s="50"/>
      <c r="J937" s="6"/>
    </row>
    <row r="938" spans="1:10" s="10" customFormat="1">
      <c r="A938" s="11">
        <v>32</v>
      </c>
      <c r="B938" s="58" t="s">
        <v>1665</v>
      </c>
      <c r="C938" s="11" t="s">
        <v>1666</v>
      </c>
      <c r="D938" s="13" t="e">
        <f>#REF!+TANGGERANG!$J$907</f>
        <v>#REF!</v>
      </c>
      <c r="E938" s="13" t="e">
        <f>#REF!+$K$907</f>
        <v>#REF!</v>
      </c>
      <c r="F938" s="13" t="e">
        <f>#REF!+$L$907</f>
        <v>#REF!</v>
      </c>
      <c r="G938" s="14" t="s">
        <v>170</v>
      </c>
      <c r="I938" s="50"/>
      <c r="J938" s="6"/>
    </row>
    <row r="939" spans="1:10" s="10" customFormat="1">
      <c r="A939" s="11">
        <v>33</v>
      </c>
      <c r="B939" s="58" t="s">
        <v>1667</v>
      </c>
      <c r="C939" s="11" t="s">
        <v>1668</v>
      </c>
      <c r="D939" s="13" t="e">
        <f>#REF!+TANGGERANG!$J$907</f>
        <v>#REF!</v>
      </c>
      <c r="E939" s="13" t="e">
        <f>#REF!+$K$907</f>
        <v>#REF!</v>
      </c>
      <c r="F939" s="13" t="e">
        <f>#REF!+$L$907</f>
        <v>#REF!</v>
      </c>
      <c r="G939" s="14" t="s">
        <v>170</v>
      </c>
      <c r="I939" s="50"/>
      <c r="J939" s="6"/>
    </row>
    <row r="940" spans="1:10" s="10" customFormat="1">
      <c r="A940" s="11">
        <v>34</v>
      </c>
      <c r="B940" s="58" t="s">
        <v>1669</v>
      </c>
      <c r="C940" s="11" t="s">
        <v>1670</v>
      </c>
      <c r="D940" s="13" t="e">
        <f>#REF!+TANGGERANG!$J$907</f>
        <v>#REF!</v>
      </c>
      <c r="E940" s="13" t="e">
        <f>#REF!+$K$907</f>
        <v>#REF!</v>
      </c>
      <c r="F940" s="13" t="e">
        <f>#REF!+$L$907</f>
        <v>#REF!</v>
      </c>
      <c r="G940" s="14" t="s">
        <v>170</v>
      </c>
      <c r="I940" s="50"/>
      <c r="J940" s="6"/>
    </row>
    <row r="941" spans="1:10" s="10" customFormat="1">
      <c r="A941" s="11">
        <v>35</v>
      </c>
      <c r="B941" s="58" t="s">
        <v>1671</v>
      </c>
      <c r="C941" s="11" t="s">
        <v>1672</v>
      </c>
      <c r="D941" s="13" t="e">
        <f>#REF!+TANGGERANG!$J$907</f>
        <v>#REF!</v>
      </c>
      <c r="E941" s="13" t="e">
        <f>#REF!+$K$907</f>
        <v>#REF!</v>
      </c>
      <c r="F941" s="13" t="e">
        <f>#REF!+$L$907</f>
        <v>#REF!</v>
      </c>
      <c r="G941" s="14" t="s">
        <v>170</v>
      </c>
      <c r="I941" s="50"/>
      <c r="J941" s="6"/>
    </row>
    <row r="942" spans="1:10" s="10" customFormat="1">
      <c r="A942" s="11">
        <v>36</v>
      </c>
      <c r="B942" s="58" t="s">
        <v>1673</v>
      </c>
      <c r="C942" s="11" t="s">
        <v>1674</v>
      </c>
      <c r="D942" s="13" t="e">
        <f>#REF!+TANGGERANG!$J$907</f>
        <v>#REF!</v>
      </c>
      <c r="E942" s="13" t="e">
        <f>#REF!+$K$907</f>
        <v>#REF!</v>
      </c>
      <c r="F942" s="13" t="e">
        <f>#REF!+$L$907</f>
        <v>#REF!</v>
      </c>
      <c r="G942" s="14" t="s">
        <v>170</v>
      </c>
      <c r="I942" s="50"/>
      <c r="J942" s="6"/>
    </row>
    <row r="943" spans="1:10" s="10" customFormat="1">
      <c r="A943" s="11">
        <v>37</v>
      </c>
      <c r="B943" s="58" t="s">
        <v>1675</v>
      </c>
      <c r="C943" s="11" t="s">
        <v>1676</v>
      </c>
      <c r="D943" s="13" t="e">
        <f>#REF!+TANGGERANG!$J$907</f>
        <v>#REF!</v>
      </c>
      <c r="E943" s="13" t="e">
        <f>#REF!+$K$907</f>
        <v>#REF!</v>
      </c>
      <c r="F943" s="13" t="e">
        <f>#REF!+$L$907</f>
        <v>#REF!</v>
      </c>
      <c r="G943" s="14" t="s">
        <v>170</v>
      </c>
      <c r="I943" s="50"/>
      <c r="J943" s="6"/>
    </row>
    <row r="944" spans="1:10" s="10" customFormat="1">
      <c r="A944" s="11">
        <v>38</v>
      </c>
      <c r="B944" s="58" t="s">
        <v>1677</v>
      </c>
      <c r="C944" s="11" t="s">
        <v>1678</v>
      </c>
      <c r="D944" s="13" t="e">
        <f>#REF!+TANGGERANG!$J$907</f>
        <v>#REF!</v>
      </c>
      <c r="E944" s="13" t="e">
        <f>#REF!+$K$907</f>
        <v>#REF!</v>
      </c>
      <c r="F944" s="13" t="e">
        <f>#REF!+$L$907</f>
        <v>#REF!</v>
      </c>
      <c r="G944" s="14" t="s">
        <v>170</v>
      </c>
      <c r="I944" s="50"/>
      <c r="J944" s="6"/>
    </row>
    <row r="945" spans="1:12" s="10" customFormat="1">
      <c r="A945" s="11">
        <v>39</v>
      </c>
      <c r="B945" s="58" t="s">
        <v>1679</v>
      </c>
      <c r="C945" s="11" t="s">
        <v>1680</v>
      </c>
      <c r="D945" s="13" t="e">
        <f>#REF!+TANGGERANG!$J$907</f>
        <v>#REF!</v>
      </c>
      <c r="E945" s="13" t="e">
        <f>#REF!+$K$907</f>
        <v>#REF!</v>
      </c>
      <c r="F945" s="13" t="e">
        <f>#REF!+$L$907</f>
        <v>#REF!</v>
      </c>
      <c r="G945" s="14" t="s">
        <v>170</v>
      </c>
      <c r="I945" s="50"/>
      <c r="J945" s="6"/>
    </row>
    <row r="946" spans="1:12" s="10" customFormat="1">
      <c r="A946" s="11">
        <v>40</v>
      </c>
      <c r="B946" s="58" t="s">
        <v>1681</v>
      </c>
      <c r="C946" s="11" t="s">
        <v>1682</v>
      </c>
      <c r="D946" s="13" t="e">
        <f>#REF!+TANGGERANG!$J$907</f>
        <v>#REF!</v>
      </c>
      <c r="E946" s="13" t="e">
        <f>#REF!+$K$907</f>
        <v>#REF!</v>
      </c>
      <c r="F946" s="13" t="e">
        <f>#REF!+$L$907</f>
        <v>#REF!</v>
      </c>
      <c r="G946" s="14" t="s">
        <v>170</v>
      </c>
      <c r="I946" s="50"/>
      <c r="J946" s="6"/>
    </row>
    <row r="947" spans="1:12" s="10" customFormat="1">
      <c r="A947" s="11">
        <v>41</v>
      </c>
      <c r="B947" s="58" t="s">
        <v>1683</v>
      </c>
      <c r="C947" s="11" t="s">
        <v>1684</v>
      </c>
      <c r="D947" s="13" t="e">
        <f>#REF!+TANGGERANG!$J$907</f>
        <v>#REF!</v>
      </c>
      <c r="E947" s="13" t="e">
        <f>#REF!+$K$907</f>
        <v>#REF!</v>
      </c>
      <c r="F947" s="13" t="e">
        <f>#REF!+$L$907</f>
        <v>#REF!</v>
      </c>
      <c r="G947" s="14" t="s">
        <v>170</v>
      </c>
      <c r="I947" s="50"/>
      <c r="J947" s="6"/>
    </row>
    <row r="948" spans="1:12" s="10" customFormat="1">
      <c r="A948" s="11">
        <v>42</v>
      </c>
      <c r="B948" s="58" t="s">
        <v>1685</v>
      </c>
      <c r="C948" s="11" t="s">
        <v>1686</v>
      </c>
      <c r="D948" s="13" t="e">
        <f>#REF!+TANGGERANG!$J$907</f>
        <v>#REF!</v>
      </c>
      <c r="E948" s="13" t="e">
        <f>#REF!+$K$907</f>
        <v>#REF!</v>
      </c>
      <c r="F948" s="13" t="e">
        <f>#REF!+$L$907</f>
        <v>#REF!</v>
      </c>
      <c r="G948" s="14" t="s">
        <v>170</v>
      </c>
      <c r="I948" s="50"/>
      <c r="J948" s="6"/>
    </row>
    <row r="949" spans="1:12">
      <c r="A949" s="338" t="s">
        <v>1687</v>
      </c>
      <c r="B949" s="338"/>
      <c r="C949" s="338"/>
      <c r="D949" s="338"/>
      <c r="E949" s="338"/>
      <c r="F949" s="338"/>
      <c r="G949" s="338"/>
      <c r="I949" s="3"/>
      <c r="J949" s="6"/>
    </row>
    <row r="950" spans="1:12" ht="15" customHeight="1">
      <c r="A950" s="333" t="s">
        <v>9</v>
      </c>
      <c r="B950" s="334" t="s">
        <v>10</v>
      </c>
      <c r="C950" s="333" t="s">
        <v>11</v>
      </c>
      <c r="D950" s="339" t="s">
        <v>2293</v>
      </c>
      <c r="E950" s="341" t="s">
        <v>13</v>
      </c>
      <c r="F950" s="341"/>
      <c r="G950" s="335" t="s">
        <v>12</v>
      </c>
      <c r="I950" s="3"/>
      <c r="J950" s="6"/>
    </row>
    <row r="951" spans="1:12">
      <c r="A951" s="333"/>
      <c r="B951" s="334"/>
      <c r="C951" s="333"/>
      <c r="D951" s="340"/>
      <c r="E951" s="76" t="s">
        <v>14</v>
      </c>
      <c r="F951" s="76" t="s">
        <v>15</v>
      </c>
      <c r="G951" s="335"/>
      <c r="I951" s="8" t="s">
        <v>2281</v>
      </c>
      <c r="J951" s="9" t="s">
        <v>2282</v>
      </c>
      <c r="K951" s="9" t="s">
        <v>2283</v>
      </c>
      <c r="L951" s="9" t="s">
        <v>2284</v>
      </c>
    </row>
    <row r="952" spans="1:12" s="10" customFormat="1">
      <c r="A952" s="11">
        <v>1</v>
      </c>
      <c r="B952" s="12" t="s">
        <v>1687</v>
      </c>
      <c r="C952" s="11" t="s">
        <v>1688</v>
      </c>
      <c r="D952" s="13" t="e">
        <f>#REF!+TANGGERANG!$J$952</f>
        <v>#REF!</v>
      </c>
      <c r="E952" s="13" t="e">
        <f>#REF!+$K$952</f>
        <v>#REF!</v>
      </c>
      <c r="F952" s="13" t="e">
        <f>#REF!+$L$952</f>
        <v>#REF!</v>
      </c>
      <c r="G952" s="14" t="s">
        <v>157</v>
      </c>
      <c r="I952" s="15">
        <v>1000</v>
      </c>
      <c r="J952" s="15">
        <v>1000</v>
      </c>
      <c r="K952" s="16">
        <v>100000</v>
      </c>
      <c r="L952" s="16">
        <v>100000</v>
      </c>
    </row>
    <row r="953" spans="1:12" s="10" customFormat="1">
      <c r="A953" s="11">
        <v>2</v>
      </c>
      <c r="B953" s="12" t="s">
        <v>1689</v>
      </c>
      <c r="C953" s="11" t="s">
        <v>1690</v>
      </c>
      <c r="D953" s="13" t="e">
        <f>#REF!+TANGGERANG!$J$952</f>
        <v>#REF!</v>
      </c>
      <c r="E953" s="13" t="e">
        <f>#REF!+$K$952</f>
        <v>#REF!</v>
      </c>
      <c r="F953" s="13" t="e">
        <f>#REF!+$L$952</f>
        <v>#REF!</v>
      </c>
      <c r="G953" s="14" t="s">
        <v>157</v>
      </c>
      <c r="I953" s="50"/>
      <c r="J953" s="6"/>
    </row>
    <row r="954" spans="1:12" s="10" customFormat="1">
      <c r="A954" s="11">
        <v>3</v>
      </c>
      <c r="B954" s="12" t="s">
        <v>1691</v>
      </c>
      <c r="C954" s="11" t="s">
        <v>1692</v>
      </c>
      <c r="D954" s="13" t="e">
        <f>#REF!+TANGGERANG!$J$952</f>
        <v>#REF!</v>
      </c>
      <c r="E954" s="13" t="e">
        <f>#REF!+$K$952</f>
        <v>#REF!</v>
      </c>
      <c r="F954" s="13" t="e">
        <f>#REF!+$L$952</f>
        <v>#REF!</v>
      </c>
      <c r="G954" s="14" t="s">
        <v>157</v>
      </c>
      <c r="I954" s="50"/>
      <c r="J954" s="6"/>
    </row>
    <row r="955" spans="1:12" s="10" customFormat="1">
      <c r="A955" s="11">
        <v>4</v>
      </c>
      <c r="B955" s="12" t="s">
        <v>1693</v>
      </c>
      <c r="C955" s="11" t="s">
        <v>1694</v>
      </c>
      <c r="D955" s="13" t="e">
        <f>#REF!+TANGGERANG!$J$952</f>
        <v>#REF!</v>
      </c>
      <c r="E955" s="13" t="e">
        <f>#REF!+$K$952</f>
        <v>#REF!</v>
      </c>
      <c r="F955" s="13" t="e">
        <f>#REF!+$L$952</f>
        <v>#REF!</v>
      </c>
      <c r="G955" s="14" t="s">
        <v>157</v>
      </c>
      <c r="I955" s="17"/>
      <c r="J955" s="6"/>
    </row>
    <row r="956" spans="1:12" s="10" customFormat="1">
      <c r="A956" s="11">
        <v>5</v>
      </c>
      <c r="B956" s="12" t="s">
        <v>1695</v>
      </c>
      <c r="C956" s="11" t="s">
        <v>1696</v>
      </c>
      <c r="D956" s="13" t="e">
        <f>#REF!+TANGGERANG!$J$952</f>
        <v>#REF!</v>
      </c>
      <c r="E956" s="13" t="e">
        <f>#REF!+$K$952</f>
        <v>#REF!</v>
      </c>
      <c r="F956" s="13" t="e">
        <f>#REF!+$L$952</f>
        <v>#REF!</v>
      </c>
      <c r="G956" s="14" t="s">
        <v>157</v>
      </c>
      <c r="I956" s="50"/>
      <c r="J956" s="6"/>
    </row>
    <row r="957" spans="1:12" s="10" customFormat="1">
      <c r="A957" s="11">
        <v>6</v>
      </c>
      <c r="B957" s="12" t="s">
        <v>1697</v>
      </c>
      <c r="C957" s="11" t="s">
        <v>1131</v>
      </c>
      <c r="D957" s="13" t="e">
        <f>#REF!+TANGGERANG!$J$952</f>
        <v>#REF!</v>
      </c>
      <c r="E957" s="13" t="e">
        <f>#REF!+$K$952</f>
        <v>#REF!</v>
      </c>
      <c r="F957" s="13" t="e">
        <f>#REF!+$L$952</f>
        <v>#REF!</v>
      </c>
      <c r="G957" s="14" t="s">
        <v>157</v>
      </c>
      <c r="I957" s="50"/>
      <c r="J957" s="6"/>
    </row>
    <row r="958" spans="1:12" s="10" customFormat="1">
      <c r="A958" s="11">
        <v>7</v>
      </c>
      <c r="B958" s="12" t="s">
        <v>1698</v>
      </c>
      <c r="C958" s="11" t="s">
        <v>1699</v>
      </c>
      <c r="D958" s="13" t="e">
        <f>#REF!+TANGGERANG!$J$952</f>
        <v>#REF!</v>
      </c>
      <c r="E958" s="13" t="e">
        <f>#REF!+$K$952</f>
        <v>#REF!</v>
      </c>
      <c r="F958" s="13" t="e">
        <f>#REF!+$L$952</f>
        <v>#REF!</v>
      </c>
      <c r="G958" s="14" t="s">
        <v>157</v>
      </c>
      <c r="I958" s="17"/>
      <c r="J958" s="6"/>
    </row>
    <row r="959" spans="1:12" s="10" customFormat="1">
      <c r="A959" s="11">
        <v>8</v>
      </c>
      <c r="B959" s="12" t="s">
        <v>1700</v>
      </c>
      <c r="C959" s="11" t="s">
        <v>1701</v>
      </c>
      <c r="D959" s="13" t="e">
        <f>#REF!+TANGGERANG!$J$952</f>
        <v>#REF!</v>
      </c>
      <c r="E959" s="13" t="e">
        <f>#REF!+$K$952</f>
        <v>#REF!</v>
      </c>
      <c r="F959" s="13" t="e">
        <f>#REF!+$L$952</f>
        <v>#REF!</v>
      </c>
      <c r="G959" s="14" t="s">
        <v>170</v>
      </c>
      <c r="I959" s="17"/>
      <c r="J959" s="6"/>
    </row>
    <row r="960" spans="1:12">
      <c r="A960" s="338" t="s">
        <v>1702</v>
      </c>
      <c r="B960" s="338"/>
      <c r="C960" s="338"/>
      <c r="D960" s="338"/>
      <c r="E960" s="338"/>
      <c r="F960" s="338"/>
      <c r="G960" s="338"/>
      <c r="I960" s="3"/>
      <c r="J960" s="6"/>
    </row>
    <row r="961" spans="1:12" ht="15" customHeight="1">
      <c r="A961" s="333" t="s">
        <v>9</v>
      </c>
      <c r="B961" s="334" t="s">
        <v>10</v>
      </c>
      <c r="C961" s="333" t="s">
        <v>11</v>
      </c>
      <c r="D961" s="339" t="s">
        <v>2293</v>
      </c>
      <c r="E961" s="341" t="s">
        <v>13</v>
      </c>
      <c r="F961" s="341"/>
      <c r="G961" s="335" t="s">
        <v>12</v>
      </c>
      <c r="I961" s="3"/>
      <c r="J961" s="6"/>
    </row>
    <row r="962" spans="1:12">
      <c r="A962" s="333"/>
      <c r="B962" s="334"/>
      <c r="C962" s="333"/>
      <c r="D962" s="340"/>
      <c r="E962" s="76" t="s">
        <v>14</v>
      </c>
      <c r="F962" s="76" t="s">
        <v>15</v>
      </c>
      <c r="G962" s="335"/>
      <c r="I962" s="8" t="s">
        <v>2281</v>
      </c>
      <c r="J962" s="9" t="s">
        <v>2282</v>
      </c>
      <c r="K962" s="9" t="s">
        <v>2283</v>
      </c>
      <c r="L962" s="9" t="s">
        <v>2284</v>
      </c>
    </row>
    <row r="963" spans="1:12" s="10" customFormat="1">
      <c r="A963" s="11">
        <v>1</v>
      </c>
      <c r="B963" s="12" t="s">
        <v>1702</v>
      </c>
      <c r="C963" s="11" t="s">
        <v>1703</v>
      </c>
      <c r="D963" s="13" t="e">
        <f>#REF!+TANGGERANG!$J$963</f>
        <v>#REF!</v>
      </c>
      <c r="E963" s="13" t="e">
        <f>#REF!+$K$963</f>
        <v>#REF!</v>
      </c>
      <c r="F963" s="13" t="e">
        <f>#REF!+$L$963</f>
        <v>#REF!</v>
      </c>
      <c r="G963" s="14" t="s">
        <v>157</v>
      </c>
      <c r="I963" s="15">
        <v>1000</v>
      </c>
      <c r="J963" s="15">
        <v>500</v>
      </c>
      <c r="K963" s="16">
        <v>100000</v>
      </c>
      <c r="L963" s="16">
        <v>100000</v>
      </c>
    </row>
    <row r="964" spans="1:12" s="10" customFormat="1">
      <c r="A964" s="11">
        <v>2</v>
      </c>
      <c r="B964" s="12" t="s">
        <v>1704</v>
      </c>
      <c r="C964" s="11" t="s">
        <v>1705</v>
      </c>
      <c r="D964" s="13" t="e">
        <f>#REF!+TANGGERANG!$J$963</f>
        <v>#REF!</v>
      </c>
      <c r="E964" s="13" t="e">
        <f>#REF!+$K$963</f>
        <v>#REF!</v>
      </c>
      <c r="F964" s="13" t="e">
        <f>#REF!+$L$963</f>
        <v>#REF!</v>
      </c>
      <c r="G964" s="14" t="s">
        <v>157</v>
      </c>
      <c r="I964" s="17"/>
      <c r="J964" s="6"/>
    </row>
    <row r="965" spans="1:12" s="10" customFormat="1">
      <c r="A965" s="11">
        <v>3</v>
      </c>
      <c r="B965" s="12" t="s">
        <v>1706</v>
      </c>
      <c r="C965" s="11" t="s">
        <v>1707</v>
      </c>
      <c r="D965" s="13" t="e">
        <f>#REF!+TANGGERANG!$J$963</f>
        <v>#REF!</v>
      </c>
      <c r="E965" s="13" t="e">
        <f>#REF!+$K$963</f>
        <v>#REF!</v>
      </c>
      <c r="F965" s="13" t="e">
        <f>#REF!+$L$963</f>
        <v>#REF!</v>
      </c>
      <c r="G965" s="14" t="s">
        <v>157</v>
      </c>
      <c r="I965" s="17"/>
      <c r="J965" s="6"/>
    </row>
    <row r="966" spans="1:12" s="10" customFormat="1">
      <c r="A966" s="11">
        <v>4</v>
      </c>
      <c r="B966" s="12" t="s">
        <v>1708</v>
      </c>
      <c r="C966" s="11" t="s">
        <v>1709</v>
      </c>
      <c r="D966" s="13" t="e">
        <f>#REF!+TANGGERANG!$J$963</f>
        <v>#REF!</v>
      </c>
      <c r="E966" s="13" t="e">
        <f>#REF!+$K$963</f>
        <v>#REF!</v>
      </c>
      <c r="F966" s="13" t="e">
        <f>#REF!+$L$963</f>
        <v>#REF!</v>
      </c>
      <c r="G966" s="14" t="s">
        <v>157</v>
      </c>
      <c r="I966" s="17"/>
      <c r="J966" s="6"/>
    </row>
    <row r="967" spans="1:12" s="10" customFormat="1">
      <c r="A967" s="11">
        <v>5</v>
      </c>
      <c r="B967" s="12" t="s">
        <v>1710</v>
      </c>
      <c r="C967" s="11" t="s">
        <v>325</v>
      </c>
      <c r="D967" s="13" t="e">
        <f>#REF!+TANGGERANG!$J$963</f>
        <v>#REF!</v>
      </c>
      <c r="E967" s="13" t="e">
        <f>#REF!+$K$963</f>
        <v>#REF!</v>
      </c>
      <c r="F967" s="13" t="e">
        <f>#REF!+$L$963</f>
        <v>#REF!</v>
      </c>
      <c r="G967" s="14" t="s">
        <v>157</v>
      </c>
      <c r="I967" s="17"/>
      <c r="J967" s="6"/>
    </row>
    <row r="968" spans="1:12" s="10" customFormat="1">
      <c r="A968" s="11">
        <v>6</v>
      </c>
      <c r="B968" s="12" t="s">
        <v>1711</v>
      </c>
      <c r="C968" s="11" t="s">
        <v>934</v>
      </c>
      <c r="D968" s="13" t="e">
        <f>#REF!+TANGGERANG!$J$963</f>
        <v>#REF!</v>
      </c>
      <c r="E968" s="13" t="e">
        <f>#REF!+$K$963</f>
        <v>#REF!</v>
      </c>
      <c r="F968" s="13" t="e">
        <f>#REF!+$L$963</f>
        <v>#REF!</v>
      </c>
      <c r="G968" s="14" t="s">
        <v>157</v>
      </c>
      <c r="I968" s="50"/>
      <c r="J968" s="6"/>
    </row>
    <row r="969" spans="1:12" s="10" customFormat="1">
      <c r="A969" s="11">
        <v>7</v>
      </c>
      <c r="B969" s="12" t="s">
        <v>1712</v>
      </c>
      <c r="C969" s="11" t="s">
        <v>1713</v>
      </c>
      <c r="D969" s="13" t="e">
        <f>#REF!+TANGGERANG!$J$963</f>
        <v>#REF!</v>
      </c>
      <c r="E969" s="13" t="e">
        <f>#REF!+$K$963</f>
        <v>#REF!</v>
      </c>
      <c r="F969" s="13" t="e">
        <f>#REF!+$L$963</f>
        <v>#REF!</v>
      </c>
      <c r="G969" s="14" t="s">
        <v>157</v>
      </c>
      <c r="I969" s="50"/>
      <c r="J969" s="6"/>
    </row>
    <row r="970" spans="1:12">
      <c r="A970" s="338" t="s">
        <v>1714</v>
      </c>
      <c r="B970" s="338"/>
      <c r="C970" s="338"/>
      <c r="D970" s="338"/>
      <c r="E970" s="338"/>
      <c r="F970" s="338"/>
      <c r="G970" s="338"/>
      <c r="I970" s="3"/>
      <c r="J970" s="6"/>
    </row>
    <row r="971" spans="1:12" ht="15" customHeight="1">
      <c r="A971" s="333" t="s">
        <v>9</v>
      </c>
      <c r="B971" s="334" t="s">
        <v>10</v>
      </c>
      <c r="C971" s="333" t="s">
        <v>11</v>
      </c>
      <c r="D971" s="339" t="s">
        <v>2293</v>
      </c>
      <c r="E971" s="341" t="s">
        <v>13</v>
      </c>
      <c r="F971" s="341"/>
      <c r="G971" s="335" t="s">
        <v>12</v>
      </c>
      <c r="I971" s="3"/>
      <c r="J971" s="6"/>
    </row>
    <row r="972" spans="1:12">
      <c r="A972" s="333"/>
      <c r="B972" s="334"/>
      <c r="C972" s="333"/>
      <c r="D972" s="340"/>
      <c r="E972" s="76" t="s">
        <v>14</v>
      </c>
      <c r="F972" s="76" t="s">
        <v>15</v>
      </c>
      <c r="G972" s="335"/>
      <c r="I972" s="8" t="s">
        <v>2281</v>
      </c>
      <c r="J972" s="9" t="s">
        <v>2282</v>
      </c>
      <c r="K972" s="9" t="s">
        <v>2283</v>
      </c>
      <c r="L972" s="9" t="s">
        <v>2284</v>
      </c>
    </row>
    <row r="973" spans="1:12" s="10" customFormat="1">
      <c r="A973" s="11">
        <v>1</v>
      </c>
      <c r="B973" s="12" t="s">
        <v>1714</v>
      </c>
      <c r="C973" s="11" t="s">
        <v>1715</v>
      </c>
      <c r="D973" s="13" t="e">
        <f>#REF!+TANGGERANG!$J$973</f>
        <v>#REF!</v>
      </c>
      <c r="E973" s="13" t="e">
        <f>#REF!+$K$973</f>
        <v>#REF!</v>
      </c>
      <c r="F973" s="13" t="e">
        <f>#REF!+$L$973</f>
        <v>#REF!</v>
      </c>
      <c r="G973" s="14" t="s">
        <v>170</v>
      </c>
      <c r="I973" s="15"/>
      <c r="J973" s="15">
        <v>500</v>
      </c>
      <c r="K973" s="16">
        <v>100000</v>
      </c>
      <c r="L973" s="16">
        <v>100000</v>
      </c>
    </row>
    <row r="974" spans="1:12" s="10" customFormat="1">
      <c r="A974" s="11">
        <v>2</v>
      </c>
      <c r="B974" s="12" t="s">
        <v>1716</v>
      </c>
      <c r="C974" s="11" t="s">
        <v>1717</v>
      </c>
      <c r="D974" s="13" t="e">
        <f>#REF!+TANGGERANG!$J$973</f>
        <v>#REF!</v>
      </c>
      <c r="E974" s="13" t="e">
        <f>#REF!+$K$973</f>
        <v>#REF!</v>
      </c>
      <c r="F974" s="13" t="e">
        <f>#REF!+$L$973</f>
        <v>#REF!</v>
      </c>
      <c r="G974" s="14" t="s">
        <v>170</v>
      </c>
      <c r="I974" s="50"/>
      <c r="J974" s="6"/>
    </row>
    <row r="975" spans="1:12" s="10" customFormat="1">
      <c r="A975" s="11">
        <v>3</v>
      </c>
      <c r="B975" s="12" t="s">
        <v>1718</v>
      </c>
      <c r="C975" s="11" t="s">
        <v>823</v>
      </c>
      <c r="D975" s="13" t="e">
        <f>#REF!+TANGGERANG!$J$973</f>
        <v>#REF!</v>
      </c>
      <c r="E975" s="13" t="e">
        <f>#REF!+$K$973</f>
        <v>#REF!</v>
      </c>
      <c r="F975" s="13" t="e">
        <f>#REF!+$L$973</f>
        <v>#REF!</v>
      </c>
      <c r="G975" s="14" t="s">
        <v>170</v>
      </c>
      <c r="I975" s="50"/>
      <c r="J975" s="6"/>
    </row>
    <row r="976" spans="1:12" s="10" customFormat="1">
      <c r="A976" s="11">
        <v>4</v>
      </c>
      <c r="B976" s="12" t="s">
        <v>1719</v>
      </c>
      <c r="C976" s="11" t="s">
        <v>1720</v>
      </c>
      <c r="D976" s="13" t="e">
        <f>#REF!+TANGGERANG!$J$973</f>
        <v>#REF!</v>
      </c>
      <c r="E976" s="13" t="e">
        <f>#REF!+$K$973</f>
        <v>#REF!</v>
      </c>
      <c r="F976" s="13" t="e">
        <f>#REF!+$L$973</f>
        <v>#REF!</v>
      </c>
      <c r="G976" s="14" t="s">
        <v>170</v>
      </c>
      <c r="I976" s="50"/>
      <c r="J976" s="6"/>
    </row>
    <row r="977" spans="1:12">
      <c r="A977" s="338" t="s">
        <v>1721</v>
      </c>
      <c r="B977" s="338"/>
      <c r="C977" s="338"/>
      <c r="D977" s="338"/>
      <c r="E977" s="338"/>
      <c r="F977" s="338"/>
      <c r="G977" s="338"/>
      <c r="I977" s="3"/>
      <c r="J977" s="6"/>
    </row>
    <row r="978" spans="1:12" ht="15" customHeight="1">
      <c r="A978" s="333" t="s">
        <v>9</v>
      </c>
      <c r="B978" s="334" t="s">
        <v>10</v>
      </c>
      <c r="C978" s="333" t="s">
        <v>11</v>
      </c>
      <c r="D978" s="339" t="s">
        <v>2293</v>
      </c>
      <c r="E978" s="341" t="s">
        <v>13</v>
      </c>
      <c r="F978" s="341"/>
      <c r="G978" s="335" t="s">
        <v>12</v>
      </c>
      <c r="I978" s="3"/>
      <c r="J978" s="6"/>
    </row>
    <row r="979" spans="1:12">
      <c r="A979" s="333"/>
      <c r="B979" s="334"/>
      <c r="C979" s="333"/>
      <c r="D979" s="340"/>
      <c r="E979" s="76" t="s">
        <v>14</v>
      </c>
      <c r="F979" s="76" t="s">
        <v>15</v>
      </c>
      <c r="G979" s="335"/>
      <c r="I979" s="8" t="s">
        <v>2281</v>
      </c>
      <c r="J979" s="9" t="s">
        <v>2282</v>
      </c>
      <c r="K979" s="9" t="s">
        <v>2283</v>
      </c>
      <c r="L979" s="9" t="s">
        <v>2284</v>
      </c>
    </row>
    <row r="980" spans="1:12" s="10" customFormat="1">
      <c r="A980" s="11">
        <v>1</v>
      </c>
      <c r="B980" s="12" t="s">
        <v>1721</v>
      </c>
      <c r="C980" s="11" t="s">
        <v>1722</v>
      </c>
      <c r="D980" s="13" t="e">
        <f>#REF!+TANGGERANG!$J$980</f>
        <v>#REF!</v>
      </c>
      <c r="E980" s="13" t="e">
        <f>#REF!+$K$980</f>
        <v>#REF!</v>
      </c>
      <c r="F980" s="13" t="e">
        <f>#REF!+$L$980</f>
        <v>#REF!</v>
      </c>
      <c r="G980" s="14" t="s">
        <v>170</v>
      </c>
      <c r="I980" s="15"/>
      <c r="J980" s="15">
        <v>2000</v>
      </c>
      <c r="K980" s="16">
        <v>100000</v>
      </c>
      <c r="L980" s="16">
        <v>100000</v>
      </c>
    </row>
    <row r="981" spans="1:12" s="10" customFormat="1">
      <c r="A981" s="11">
        <v>2</v>
      </c>
      <c r="B981" s="12" t="s">
        <v>1723</v>
      </c>
      <c r="C981" s="11" t="s">
        <v>1724</v>
      </c>
      <c r="D981" s="13">
        <v>8000</v>
      </c>
      <c r="E981" s="75">
        <v>800000</v>
      </c>
      <c r="F981" s="75">
        <v>900000</v>
      </c>
      <c r="G981" s="14" t="s">
        <v>170</v>
      </c>
      <c r="I981" s="50"/>
      <c r="J981" s="6"/>
    </row>
    <row r="982" spans="1:12" s="10" customFormat="1">
      <c r="A982" s="11">
        <v>3</v>
      </c>
      <c r="B982" s="12" t="s">
        <v>1725</v>
      </c>
      <c r="C982" s="11" t="s">
        <v>1726</v>
      </c>
      <c r="D982" s="13">
        <v>8000</v>
      </c>
      <c r="E982" s="75">
        <v>800000</v>
      </c>
      <c r="F982" s="75">
        <v>900000</v>
      </c>
      <c r="G982" s="14" t="s">
        <v>170</v>
      </c>
      <c r="I982" s="50"/>
      <c r="J982" s="6"/>
    </row>
    <row r="983" spans="1:12" s="10" customFormat="1">
      <c r="A983" s="11">
        <v>4</v>
      </c>
      <c r="B983" s="12" t="s">
        <v>1727</v>
      </c>
      <c r="C983" s="11" t="s">
        <v>1728</v>
      </c>
      <c r="D983" s="13">
        <v>7500</v>
      </c>
      <c r="E983" s="75">
        <v>700000</v>
      </c>
      <c r="F983" s="75">
        <v>800000</v>
      </c>
      <c r="G983" s="14" t="s">
        <v>170</v>
      </c>
      <c r="I983" s="50"/>
      <c r="J983" s="6"/>
    </row>
    <row r="984" spans="1:12">
      <c r="A984" s="338" t="s">
        <v>1729</v>
      </c>
      <c r="B984" s="338"/>
      <c r="C984" s="338"/>
      <c r="D984" s="338"/>
      <c r="E984" s="338"/>
      <c r="F984" s="338"/>
      <c r="G984" s="338"/>
      <c r="I984" s="3"/>
      <c r="J984" s="6"/>
    </row>
    <row r="985" spans="1:12" ht="15" customHeight="1">
      <c r="A985" s="333" t="s">
        <v>9</v>
      </c>
      <c r="B985" s="334" t="s">
        <v>10</v>
      </c>
      <c r="C985" s="333" t="s">
        <v>11</v>
      </c>
      <c r="D985" s="339" t="s">
        <v>2293</v>
      </c>
      <c r="E985" s="341" t="s">
        <v>13</v>
      </c>
      <c r="F985" s="341"/>
      <c r="G985" s="335" t="s">
        <v>12</v>
      </c>
      <c r="I985" s="3"/>
      <c r="J985" s="6"/>
    </row>
    <row r="986" spans="1:12">
      <c r="A986" s="333"/>
      <c r="B986" s="334"/>
      <c r="C986" s="333"/>
      <c r="D986" s="340"/>
      <c r="E986" s="76" t="s">
        <v>14</v>
      </c>
      <c r="F986" s="76" t="s">
        <v>15</v>
      </c>
      <c r="G986" s="335"/>
      <c r="I986" s="8" t="s">
        <v>2281</v>
      </c>
      <c r="J986" s="9" t="s">
        <v>2282</v>
      </c>
      <c r="K986" s="9" t="s">
        <v>2283</v>
      </c>
      <c r="L986" s="9" t="s">
        <v>2284</v>
      </c>
    </row>
    <row r="987" spans="1:12" s="10" customFormat="1">
      <c r="A987" s="11">
        <v>1</v>
      </c>
      <c r="B987" s="12" t="s">
        <v>1729</v>
      </c>
      <c r="C987" s="11" t="s">
        <v>1730</v>
      </c>
      <c r="D987" s="13" t="e">
        <f>#REF!+TANGGERANG!$J$987</f>
        <v>#REF!</v>
      </c>
      <c r="E987" s="13" t="e">
        <f>#REF!+$K$987</f>
        <v>#REF!</v>
      </c>
      <c r="F987" s="13" t="e">
        <f>#REF!+$L$987</f>
        <v>#REF!</v>
      </c>
      <c r="G987" s="14" t="s">
        <v>170</v>
      </c>
      <c r="I987" s="15"/>
      <c r="J987" s="15">
        <v>1500</v>
      </c>
      <c r="K987" s="16">
        <v>100000</v>
      </c>
      <c r="L987" s="16">
        <v>100000</v>
      </c>
    </row>
    <row r="988" spans="1:12" s="10" customFormat="1">
      <c r="A988" s="11">
        <v>2</v>
      </c>
      <c r="B988" s="12" t="s">
        <v>1731</v>
      </c>
      <c r="C988" s="11" t="s">
        <v>1732</v>
      </c>
      <c r="D988" s="13" t="e">
        <f>#REF!+TANGGERANG!$J$987</f>
        <v>#REF!</v>
      </c>
      <c r="E988" s="13" t="e">
        <f>#REF!+$K$987</f>
        <v>#REF!</v>
      </c>
      <c r="F988" s="13" t="e">
        <f>#REF!+$L$987</f>
        <v>#REF!</v>
      </c>
      <c r="G988" s="14" t="s">
        <v>170</v>
      </c>
      <c r="I988" s="50"/>
      <c r="J988" s="6"/>
    </row>
    <row r="989" spans="1:12" s="10" customFormat="1">
      <c r="A989" s="11">
        <v>3</v>
      </c>
      <c r="B989" s="12" t="s">
        <v>1733</v>
      </c>
      <c r="C989" s="11" t="s">
        <v>1734</v>
      </c>
      <c r="D989" s="13" t="e">
        <f>#REF!+TANGGERANG!$J$987</f>
        <v>#REF!</v>
      </c>
      <c r="E989" s="13" t="e">
        <f>#REF!+$K$987</f>
        <v>#REF!</v>
      </c>
      <c r="F989" s="13" t="e">
        <f>#REF!+$L$987</f>
        <v>#REF!</v>
      </c>
      <c r="G989" s="14" t="s">
        <v>170</v>
      </c>
      <c r="I989" s="50"/>
      <c r="J989" s="6"/>
    </row>
    <row r="990" spans="1:12">
      <c r="A990" s="338" t="s">
        <v>1735</v>
      </c>
      <c r="B990" s="338"/>
      <c r="C990" s="338"/>
      <c r="D990" s="338"/>
      <c r="E990" s="338"/>
      <c r="F990" s="338"/>
      <c r="G990" s="338"/>
      <c r="I990" s="3"/>
      <c r="J990" s="6"/>
    </row>
    <row r="991" spans="1:12" ht="15" customHeight="1">
      <c r="A991" s="333" t="s">
        <v>9</v>
      </c>
      <c r="B991" s="334" t="s">
        <v>10</v>
      </c>
      <c r="C991" s="333" t="s">
        <v>11</v>
      </c>
      <c r="D991" s="339" t="s">
        <v>2293</v>
      </c>
      <c r="E991" s="341" t="s">
        <v>13</v>
      </c>
      <c r="F991" s="341"/>
      <c r="G991" s="335" t="s">
        <v>12</v>
      </c>
      <c r="I991" s="3"/>
      <c r="J991" s="6"/>
    </row>
    <row r="992" spans="1:12">
      <c r="A992" s="333"/>
      <c r="B992" s="334"/>
      <c r="C992" s="333"/>
      <c r="D992" s="340"/>
      <c r="E992" s="76" t="s">
        <v>14</v>
      </c>
      <c r="F992" s="76" t="s">
        <v>15</v>
      </c>
      <c r="G992" s="335"/>
      <c r="I992" s="8" t="s">
        <v>2281</v>
      </c>
      <c r="J992" s="9" t="s">
        <v>2282</v>
      </c>
      <c r="K992" s="9" t="s">
        <v>2283</v>
      </c>
      <c r="L992" s="9" t="s">
        <v>2284</v>
      </c>
    </row>
    <row r="993" spans="1:12" s="10" customFormat="1">
      <c r="A993" s="11">
        <v>1</v>
      </c>
      <c r="B993" s="12" t="s">
        <v>1735</v>
      </c>
      <c r="C993" s="11" t="s">
        <v>1736</v>
      </c>
      <c r="D993" s="13" t="e">
        <f>#REF!+TANGGERANG!$J$993</f>
        <v>#REF!</v>
      </c>
      <c r="E993" s="13" t="e">
        <f>#REF!+$K$993</f>
        <v>#REF!</v>
      </c>
      <c r="F993" s="13" t="e">
        <f>#REF!+$L$993</f>
        <v>#REF!</v>
      </c>
      <c r="G993" s="14" t="s">
        <v>170</v>
      </c>
      <c r="I993" s="15"/>
      <c r="J993" s="15">
        <v>1500</v>
      </c>
      <c r="K993" s="16">
        <v>100000</v>
      </c>
      <c r="L993" s="16">
        <v>100000</v>
      </c>
    </row>
    <row r="994" spans="1:12" s="10" customFormat="1">
      <c r="A994" s="11">
        <v>2</v>
      </c>
      <c r="B994" s="12" t="s">
        <v>1737</v>
      </c>
      <c r="C994" s="11" t="s">
        <v>1738</v>
      </c>
      <c r="D994" s="13" t="e">
        <f>#REF!+TANGGERANG!$J$993</f>
        <v>#REF!</v>
      </c>
      <c r="E994" s="13" t="e">
        <f>#REF!+$K$993</f>
        <v>#REF!</v>
      </c>
      <c r="F994" s="13" t="e">
        <f>#REF!+$L$993</f>
        <v>#REF!</v>
      </c>
      <c r="G994" s="14" t="s">
        <v>170</v>
      </c>
      <c r="I994" s="50"/>
      <c r="J994" s="6"/>
    </row>
    <row r="995" spans="1:12" s="10" customFormat="1">
      <c r="A995" s="11">
        <v>3</v>
      </c>
      <c r="B995" s="12" t="s">
        <v>1739</v>
      </c>
      <c r="C995" s="11" t="s">
        <v>1740</v>
      </c>
      <c r="D995" s="13" t="e">
        <f>#REF!+TANGGERANG!$J$993</f>
        <v>#REF!</v>
      </c>
      <c r="E995" s="13" t="e">
        <f>#REF!+$K$993</f>
        <v>#REF!</v>
      </c>
      <c r="F995" s="13" t="e">
        <f>#REF!+$L$993</f>
        <v>#REF!</v>
      </c>
      <c r="G995" s="14" t="s">
        <v>170</v>
      </c>
      <c r="I995" s="50"/>
      <c r="J995" s="6"/>
    </row>
    <row r="996" spans="1:12" s="10" customFormat="1">
      <c r="A996" s="11">
        <v>4</v>
      </c>
      <c r="B996" s="12" t="s">
        <v>1142</v>
      </c>
      <c r="C996" s="11" t="s">
        <v>1741</v>
      </c>
      <c r="D996" s="13" t="e">
        <f>#REF!+TANGGERANG!$J$993</f>
        <v>#REF!</v>
      </c>
      <c r="E996" s="13" t="e">
        <f>#REF!+$K$993</f>
        <v>#REF!</v>
      </c>
      <c r="F996" s="13" t="e">
        <f>#REF!+$L$993</f>
        <v>#REF!</v>
      </c>
      <c r="G996" s="14" t="s">
        <v>170</v>
      </c>
      <c r="I996" s="50"/>
      <c r="J996" s="6"/>
    </row>
    <row r="997" spans="1:12" s="10" customFormat="1">
      <c r="A997" s="11">
        <v>5</v>
      </c>
      <c r="B997" s="12" t="s">
        <v>1742</v>
      </c>
      <c r="C997" s="11" t="s">
        <v>1743</v>
      </c>
      <c r="D997" s="13" t="e">
        <f>#REF!+TANGGERANG!$J$993</f>
        <v>#REF!</v>
      </c>
      <c r="E997" s="13" t="e">
        <f>#REF!+$K$993</f>
        <v>#REF!</v>
      </c>
      <c r="F997" s="13" t="e">
        <f>#REF!+$L$993</f>
        <v>#REF!</v>
      </c>
      <c r="G997" s="14" t="s">
        <v>170</v>
      </c>
      <c r="I997" s="50"/>
      <c r="J997" s="6"/>
    </row>
    <row r="998" spans="1:12" s="10" customFormat="1">
      <c r="A998" s="11">
        <v>6</v>
      </c>
      <c r="B998" s="12" t="s">
        <v>1744</v>
      </c>
      <c r="C998" s="11" t="s">
        <v>1745</v>
      </c>
      <c r="D998" s="13" t="e">
        <f>#REF!+TANGGERANG!$J$993</f>
        <v>#REF!</v>
      </c>
      <c r="E998" s="13" t="e">
        <f>#REF!+$K$993</f>
        <v>#REF!</v>
      </c>
      <c r="F998" s="13" t="e">
        <f>#REF!+$L$993</f>
        <v>#REF!</v>
      </c>
      <c r="G998" s="14" t="s">
        <v>170</v>
      </c>
      <c r="I998" s="50"/>
      <c r="J998" s="6"/>
    </row>
    <row r="999" spans="1:12" s="10" customFormat="1">
      <c r="A999" s="11">
        <v>7</v>
      </c>
      <c r="B999" s="12" t="s">
        <v>1746</v>
      </c>
      <c r="C999" s="11" t="s">
        <v>1747</v>
      </c>
      <c r="D999" s="13" t="e">
        <f>#REF!+TANGGERANG!$J$993</f>
        <v>#REF!</v>
      </c>
      <c r="E999" s="13" t="e">
        <f>#REF!+$K$993</f>
        <v>#REF!</v>
      </c>
      <c r="F999" s="13" t="e">
        <f>#REF!+$L$993</f>
        <v>#REF!</v>
      </c>
      <c r="G999" s="14" t="s">
        <v>170</v>
      </c>
      <c r="I999" s="50"/>
      <c r="J999" s="6"/>
    </row>
    <row r="1000" spans="1:12" s="10" customFormat="1">
      <c r="A1000" s="11">
        <v>8</v>
      </c>
      <c r="B1000" s="12" t="s">
        <v>1748</v>
      </c>
      <c r="C1000" s="11" t="s">
        <v>1749</v>
      </c>
      <c r="D1000" s="13" t="e">
        <f>#REF!+TANGGERANG!$J$993</f>
        <v>#REF!</v>
      </c>
      <c r="E1000" s="13" t="e">
        <f>#REF!+$K$993</f>
        <v>#REF!</v>
      </c>
      <c r="F1000" s="13" t="e">
        <f>#REF!+$L$993</f>
        <v>#REF!</v>
      </c>
      <c r="G1000" s="14" t="s">
        <v>170</v>
      </c>
      <c r="I1000" s="50"/>
      <c r="J1000" s="6"/>
    </row>
    <row r="1001" spans="1:12" s="10" customFormat="1">
      <c r="A1001" s="11">
        <v>9</v>
      </c>
      <c r="B1001" s="12" t="s">
        <v>1750</v>
      </c>
      <c r="C1001" s="11" t="s">
        <v>1751</v>
      </c>
      <c r="D1001" s="13" t="e">
        <f>#REF!+TANGGERANG!$J$993</f>
        <v>#REF!</v>
      </c>
      <c r="E1001" s="13" t="e">
        <f>#REF!+$K$993</f>
        <v>#REF!</v>
      </c>
      <c r="F1001" s="13" t="e">
        <f>#REF!+$L$993</f>
        <v>#REF!</v>
      </c>
      <c r="G1001" s="14" t="s">
        <v>170</v>
      </c>
      <c r="I1001" s="50"/>
      <c r="J1001" s="6"/>
    </row>
    <row r="1002" spans="1:12" s="10" customFormat="1">
      <c r="A1002" s="11">
        <v>10</v>
      </c>
      <c r="B1002" s="12" t="s">
        <v>1752</v>
      </c>
      <c r="C1002" s="11" t="s">
        <v>957</v>
      </c>
      <c r="D1002" s="13" t="e">
        <f>#REF!+TANGGERANG!$J$993</f>
        <v>#REF!</v>
      </c>
      <c r="E1002" s="13" t="e">
        <f>#REF!+$K$993</f>
        <v>#REF!</v>
      </c>
      <c r="F1002" s="13" t="e">
        <f>#REF!+$L$993</f>
        <v>#REF!</v>
      </c>
      <c r="G1002" s="14" t="s">
        <v>170</v>
      </c>
      <c r="I1002" s="50"/>
      <c r="J1002" s="6"/>
    </row>
    <row r="1003" spans="1:12">
      <c r="A1003" s="338" t="s">
        <v>1753</v>
      </c>
      <c r="B1003" s="338"/>
      <c r="C1003" s="338"/>
      <c r="D1003" s="338"/>
      <c r="E1003" s="338"/>
      <c r="F1003" s="338"/>
      <c r="G1003" s="338"/>
      <c r="I1003" s="3"/>
      <c r="J1003" s="6"/>
    </row>
    <row r="1004" spans="1:12" ht="15" customHeight="1">
      <c r="A1004" s="333" t="s">
        <v>9</v>
      </c>
      <c r="B1004" s="334" t="s">
        <v>10</v>
      </c>
      <c r="C1004" s="333" t="s">
        <v>11</v>
      </c>
      <c r="D1004" s="339" t="s">
        <v>2293</v>
      </c>
      <c r="E1004" s="341" t="s">
        <v>13</v>
      </c>
      <c r="F1004" s="341"/>
      <c r="G1004" s="335" t="s">
        <v>12</v>
      </c>
      <c r="I1004" s="3"/>
      <c r="J1004" s="6"/>
    </row>
    <row r="1005" spans="1:12">
      <c r="A1005" s="333"/>
      <c r="B1005" s="334"/>
      <c r="C1005" s="333"/>
      <c r="D1005" s="340"/>
      <c r="E1005" s="76" t="s">
        <v>14</v>
      </c>
      <c r="F1005" s="76" t="s">
        <v>15</v>
      </c>
      <c r="G1005" s="335"/>
      <c r="I1005" s="8" t="s">
        <v>2281</v>
      </c>
      <c r="J1005" s="9" t="s">
        <v>2282</v>
      </c>
      <c r="K1005" s="9" t="s">
        <v>2283</v>
      </c>
      <c r="L1005" s="9" t="s">
        <v>2284</v>
      </c>
    </row>
    <row r="1006" spans="1:12" s="10" customFormat="1">
      <c r="A1006" s="11">
        <v>1</v>
      </c>
      <c r="B1006" s="12" t="s">
        <v>1753</v>
      </c>
      <c r="C1006" s="11" t="s">
        <v>1754</v>
      </c>
      <c r="D1006" s="13" t="e">
        <f>#REF!+TANGGERANG!$J$1006</f>
        <v>#REF!</v>
      </c>
      <c r="E1006" s="13" t="e">
        <f>#REF!+$K$1006</f>
        <v>#REF!</v>
      </c>
      <c r="F1006" s="13" t="e">
        <f>#REF!+$L$1006</f>
        <v>#REF!</v>
      </c>
      <c r="G1006" s="14" t="s">
        <v>170</v>
      </c>
      <c r="I1006" s="15">
        <v>2000</v>
      </c>
      <c r="J1006" s="15">
        <v>1000</v>
      </c>
      <c r="K1006" s="16">
        <v>100000</v>
      </c>
      <c r="L1006" s="16">
        <v>100000</v>
      </c>
    </row>
    <row r="1007" spans="1:12" s="10" customFormat="1">
      <c r="A1007" s="11">
        <v>2</v>
      </c>
      <c r="B1007" s="12" t="s">
        <v>1755</v>
      </c>
      <c r="C1007" s="11" t="s">
        <v>1756</v>
      </c>
      <c r="D1007" s="13" t="e">
        <f>#REF!+TANGGERANG!$J$1006</f>
        <v>#REF!</v>
      </c>
      <c r="E1007" s="13" t="e">
        <f>#REF!+$K$1006</f>
        <v>#REF!</v>
      </c>
      <c r="F1007" s="13" t="e">
        <f>#REF!+$L$1006</f>
        <v>#REF!</v>
      </c>
      <c r="G1007" s="14" t="s">
        <v>170</v>
      </c>
      <c r="I1007" s="17"/>
      <c r="J1007" s="6"/>
    </row>
    <row r="1008" spans="1:12" s="10" customFormat="1">
      <c r="A1008" s="11">
        <v>3</v>
      </c>
      <c r="B1008" s="12" t="s">
        <v>1328</v>
      </c>
      <c r="C1008" s="11" t="s">
        <v>53</v>
      </c>
      <c r="D1008" s="13" t="e">
        <f>#REF!+TANGGERANG!$J$1006</f>
        <v>#REF!</v>
      </c>
      <c r="E1008" s="13" t="e">
        <f>#REF!+$K$1006</f>
        <v>#REF!</v>
      </c>
      <c r="F1008" s="13" t="e">
        <f>#REF!+$L$1006</f>
        <v>#REF!</v>
      </c>
      <c r="G1008" s="14" t="s">
        <v>170</v>
      </c>
      <c r="I1008" s="17"/>
      <c r="J1008" s="6"/>
    </row>
    <row r="1009" spans="1:12" s="10" customFormat="1">
      <c r="A1009" s="11">
        <v>4</v>
      </c>
      <c r="B1009" s="12" t="s">
        <v>1757</v>
      </c>
      <c r="C1009" s="11" t="s">
        <v>1758</v>
      </c>
      <c r="D1009" s="13" t="e">
        <f>#REF!+TANGGERANG!$J$1006</f>
        <v>#REF!</v>
      </c>
      <c r="E1009" s="13" t="e">
        <f>#REF!+$K$1006</f>
        <v>#REF!</v>
      </c>
      <c r="F1009" s="13" t="e">
        <f>#REF!+$L$1006</f>
        <v>#REF!</v>
      </c>
      <c r="G1009" s="14" t="s">
        <v>170</v>
      </c>
      <c r="I1009" s="17"/>
      <c r="J1009" s="6"/>
    </row>
    <row r="1010" spans="1:12" s="10" customFormat="1">
      <c r="A1010" s="11">
        <v>5</v>
      </c>
      <c r="B1010" s="12" t="s">
        <v>1759</v>
      </c>
      <c r="C1010" s="11" t="s">
        <v>1760</v>
      </c>
      <c r="D1010" s="13" t="e">
        <f>#REF!+TANGGERANG!$J$1006</f>
        <v>#REF!</v>
      </c>
      <c r="E1010" s="13" t="e">
        <f>#REF!+$K$1006</f>
        <v>#REF!</v>
      </c>
      <c r="F1010" s="13" t="e">
        <f>#REF!+$L$1006</f>
        <v>#REF!</v>
      </c>
      <c r="G1010" s="14" t="s">
        <v>170</v>
      </c>
      <c r="I1010" s="17"/>
      <c r="J1010" s="6"/>
    </row>
    <row r="1011" spans="1:12">
      <c r="A1011" s="338" t="s">
        <v>1761</v>
      </c>
      <c r="B1011" s="338"/>
      <c r="C1011" s="338"/>
      <c r="D1011" s="338"/>
      <c r="E1011" s="338"/>
      <c r="F1011" s="338"/>
      <c r="G1011" s="338"/>
      <c r="I1011" s="3"/>
      <c r="J1011" s="6"/>
    </row>
    <row r="1012" spans="1:12" ht="15" customHeight="1">
      <c r="A1012" s="333" t="s">
        <v>9</v>
      </c>
      <c r="B1012" s="334" t="s">
        <v>10</v>
      </c>
      <c r="C1012" s="333" t="s">
        <v>11</v>
      </c>
      <c r="D1012" s="339" t="s">
        <v>2293</v>
      </c>
      <c r="E1012" s="341" t="s">
        <v>13</v>
      </c>
      <c r="F1012" s="341"/>
      <c r="G1012" s="335" t="s">
        <v>12</v>
      </c>
      <c r="I1012" s="3"/>
      <c r="J1012" s="6"/>
    </row>
    <row r="1013" spans="1:12">
      <c r="A1013" s="333"/>
      <c r="B1013" s="334"/>
      <c r="C1013" s="333"/>
      <c r="D1013" s="340"/>
      <c r="E1013" s="76" t="s">
        <v>14</v>
      </c>
      <c r="F1013" s="76" t="s">
        <v>15</v>
      </c>
      <c r="G1013" s="335"/>
      <c r="I1013" s="8" t="s">
        <v>2281</v>
      </c>
      <c r="J1013" s="9" t="s">
        <v>2282</v>
      </c>
      <c r="K1013" s="9" t="s">
        <v>2283</v>
      </c>
      <c r="L1013" s="9" t="s">
        <v>2284</v>
      </c>
    </row>
    <row r="1014" spans="1:12" s="10" customFormat="1">
      <c r="A1014" s="11">
        <v>1</v>
      </c>
      <c r="B1014" s="12" t="s">
        <v>1761</v>
      </c>
      <c r="C1014" s="11" t="s">
        <v>1762</v>
      </c>
      <c r="D1014" s="13" t="e">
        <f>#REF!+TANGGERANG!$J$1014</f>
        <v>#REF!</v>
      </c>
      <c r="E1014" s="13" t="e">
        <f>#REF!+$K$1014</f>
        <v>#REF!</v>
      </c>
      <c r="F1014" s="13" t="e">
        <f>#REF!+$L$1014</f>
        <v>#REF!</v>
      </c>
      <c r="G1014" s="14" t="s">
        <v>170</v>
      </c>
      <c r="I1014" s="15"/>
      <c r="J1014" s="15">
        <v>1000</v>
      </c>
      <c r="K1014" s="16">
        <v>100000</v>
      </c>
      <c r="L1014" s="16"/>
    </row>
    <row r="1015" spans="1:12" s="10" customFormat="1">
      <c r="A1015" s="11">
        <v>2</v>
      </c>
      <c r="B1015" s="12" t="s">
        <v>1763</v>
      </c>
      <c r="C1015" s="11" t="s">
        <v>1764</v>
      </c>
      <c r="D1015" s="13" t="e">
        <f>#REF!+TANGGERANG!$J$1014</f>
        <v>#REF!</v>
      </c>
      <c r="E1015" s="13" t="e">
        <f>#REF!+$K$1014</f>
        <v>#REF!</v>
      </c>
      <c r="F1015" s="13" t="e">
        <f>#REF!+$L$1014</f>
        <v>#REF!</v>
      </c>
      <c r="G1015" s="14" t="s">
        <v>170</v>
      </c>
      <c r="I1015" s="50"/>
      <c r="J1015" s="6"/>
    </row>
    <row r="1016" spans="1:12" s="10" customFormat="1">
      <c r="A1016" s="11">
        <v>3</v>
      </c>
      <c r="B1016" s="12" t="s">
        <v>1765</v>
      </c>
      <c r="C1016" s="11" t="s">
        <v>1766</v>
      </c>
      <c r="D1016" s="13" t="e">
        <f>#REF!+TANGGERANG!$J$1014</f>
        <v>#REF!</v>
      </c>
      <c r="E1016" s="13" t="e">
        <f>#REF!+$K$1014</f>
        <v>#REF!</v>
      </c>
      <c r="F1016" s="13" t="e">
        <f>#REF!+$L$1014</f>
        <v>#REF!</v>
      </c>
      <c r="G1016" s="14" t="s">
        <v>170</v>
      </c>
      <c r="I1016" s="50"/>
      <c r="J1016" s="6"/>
    </row>
    <row r="1017" spans="1:12" s="10" customFormat="1">
      <c r="A1017" s="11">
        <v>4</v>
      </c>
      <c r="B1017" s="12" t="s">
        <v>1767</v>
      </c>
      <c r="C1017" s="11" t="s">
        <v>1768</v>
      </c>
      <c r="D1017" s="13" t="e">
        <f>#REF!+TANGGERANG!$J$1014</f>
        <v>#REF!</v>
      </c>
      <c r="E1017" s="13" t="e">
        <f>#REF!+$K$1014</f>
        <v>#REF!</v>
      </c>
      <c r="F1017" s="13" t="e">
        <f>#REF!+$L$1014</f>
        <v>#REF!</v>
      </c>
      <c r="G1017" s="14" t="s">
        <v>170</v>
      </c>
      <c r="I1017" s="50"/>
      <c r="J1017" s="6"/>
    </row>
    <row r="1018" spans="1:12" s="10" customFormat="1">
      <c r="A1018" s="11">
        <v>5</v>
      </c>
      <c r="B1018" s="12" t="s">
        <v>1769</v>
      </c>
      <c r="C1018" s="11" t="s">
        <v>1770</v>
      </c>
      <c r="D1018" s="13" t="e">
        <f>#REF!+TANGGERANG!$J$1014</f>
        <v>#REF!</v>
      </c>
      <c r="E1018" s="13" t="e">
        <f>#REF!+$K$1014</f>
        <v>#REF!</v>
      </c>
      <c r="F1018" s="13" t="e">
        <f>#REF!+$L$1014</f>
        <v>#REF!</v>
      </c>
      <c r="G1018" s="14" t="s">
        <v>170</v>
      </c>
      <c r="I1018" s="50"/>
      <c r="J1018" s="6"/>
    </row>
    <row r="1019" spans="1:12">
      <c r="A1019" s="338" t="s">
        <v>1771</v>
      </c>
      <c r="B1019" s="338"/>
      <c r="C1019" s="338"/>
      <c r="D1019" s="338"/>
      <c r="E1019" s="338"/>
      <c r="F1019" s="338"/>
      <c r="G1019" s="338"/>
      <c r="I1019" s="3"/>
      <c r="J1019" s="6"/>
    </row>
    <row r="1020" spans="1:12" ht="15" customHeight="1">
      <c r="A1020" s="333" t="s">
        <v>9</v>
      </c>
      <c r="B1020" s="334" t="s">
        <v>10</v>
      </c>
      <c r="C1020" s="333" t="s">
        <v>11</v>
      </c>
      <c r="D1020" s="339" t="s">
        <v>2293</v>
      </c>
      <c r="E1020" s="341" t="s">
        <v>13</v>
      </c>
      <c r="F1020" s="341"/>
      <c r="G1020" s="335" t="s">
        <v>12</v>
      </c>
      <c r="I1020" s="3"/>
      <c r="J1020" s="6"/>
    </row>
    <row r="1021" spans="1:12">
      <c r="A1021" s="333"/>
      <c r="B1021" s="334"/>
      <c r="C1021" s="333"/>
      <c r="D1021" s="340"/>
      <c r="E1021" s="76" t="s">
        <v>14</v>
      </c>
      <c r="F1021" s="76" t="s">
        <v>15</v>
      </c>
      <c r="G1021" s="335"/>
      <c r="I1021" s="8" t="s">
        <v>2281</v>
      </c>
      <c r="J1021" s="9" t="s">
        <v>2282</v>
      </c>
      <c r="K1021" s="9" t="s">
        <v>2283</v>
      </c>
      <c r="L1021" s="9" t="s">
        <v>2284</v>
      </c>
    </row>
    <row r="1022" spans="1:12" s="10" customFormat="1">
      <c r="A1022" s="11">
        <v>1</v>
      </c>
      <c r="B1022" s="12" t="s">
        <v>1771</v>
      </c>
      <c r="C1022" s="11" t="s">
        <v>1772</v>
      </c>
      <c r="D1022" s="13" t="e">
        <f>#REF!+TANGGERANG!$J$1022</f>
        <v>#REF!</v>
      </c>
      <c r="E1022" s="13" t="e">
        <f>#REF!+$K$1022</f>
        <v>#REF!</v>
      </c>
      <c r="F1022" s="13" t="e">
        <f>#REF!+$L$1022</f>
        <v>#REF!</v>
      </c>
      <c r="G1022" s="14" t="s">
        <v>170</v>
      </c>
      <c r="I1022" s="15"/>
      <c r="J1022" s="15">
        <v>1500</v>
      </c>
      <c r="K1022" s="16">
        <v>100000</v>
      </c>
      <c r="L1022" s="16"/>
    </row>
    <row r="1023" spans="1:12" s="10" customFormat="1">
      <c r="A1023" s="11">
        <v>2</v>
      </c>
      <c r="B1023" s="12" t="s">
        <v>1773</v>
      </c>
      <c r="C1023" s="11" t="s">
        <v>1774</v>
      </c>
      <c r="D1023" s="13" t="e">
        <f>#REF!+TANGGERANG!$J$1022</f>
        <v>#REF!</v>
      </c>
      <c r="E1023" s="13" t="e">
        <f>#REF!+$K$1022</f>
        <v>#REF!</v>
      </c>
      <c r="F1023" s="13" t="e">
        <f>#REF!+$L$1022</f>
        <v>#REF!</v>
      </c>
      <c r="G1023" s="14" t="s">
        <v>440</v>
      </c>
      <c r="I1023" s="17"/>
      <c r="J1023" s="6"/>
    </row>
    <row r="1024" spans="1:12" s="10" customFormat="1">
      <c r="A1024" s="11">
        <v>3</v>
      </c>
      <c r="B1024" s="12" t="s">
        <v>1775</v>
      </c>
      <c r="C1024" s="11" t="s">
        <v>889</v>
      </c>
      <c r="D1024" s="13" t="e">
        <f>#REF!+TANGGERANG!$J$1022</f>
        <v>#REF!</v>
      </c>
      <c r="E1024" s="13" t="e">
        <f>#REF!+$K$1022</f>
        <v>#REF!</v>
      </c>
      <c r="F1024" s="13" t="e">
        <f>#REF!+$L$1022</f>
        <v>#REF!</v>
      </c>
      <c r="G1024" s="14" t="s">
        <v>440</v>
      </c>
      <c r="I1024" s="17"/>
      <c r="J1024" s="6"/>
    </row>
    <row r="1025" spans="1:12" s="10" customFormat="1">
      <c r="A1025" s="11">
        <v>4</v>
      </c>
      <c r="B1025" s="12" t="s">
        <v>1776</v>
      </c>
      <c r="C1025" s="11" t="s">
        <v>1777</v>
      </c>
      <c r="D1025" s="13" t="e">
        <f>#REF!+TANGGERANG!$J$1022</f>
        <v>#REF!</v>
      </c>
      <c r="E1025" s="13" t="e">
        <f>#REF!+$K$1022</f>
        <v>#REF!</v>
      </c>
      <c r="F1025" s="13" t="e">
        <f>#REF!+$L$1022</f>
        <v>#REF!</v>
      </c>
      <c r="G1025" s="14" t="s">
        <v>440</v>
      </c>
      <c r="I1025" s="17"/>
      <c r="J1025" s="6"/>
    </row>
    <row r="1026" spans="1:12" s="10" customFormat="1">
      <c r="A1026" s="11">
        <v>5</v>
      </c>
      <c r="B1026" s="12" t="s">
        <v>1618</v>
      </c>
      <c r="C1026" s="11" t="s">
        <v>1619</v>
      </c>
      <c r="D1026" s="13" t="e">
        <f>#REF!+TANGGERANG!$J$1022</f>
        <v>#REF!</v>
      </c>
      <c r="E1026" s="13" t="e">
        <f>#REF!+$K$1022</f>
        <v>#REF!</v>
      </c>
      <c r="F1026" s="13" t="e">
        <f>#REF!+$L$1022</f>
        <v>#REF!</v>
      </c>
      <c r="G1026" s="14" t="s">
        <v>440</v>
      </c>
      <c r="I1026" s="17"/>
      <c r="J1026" s="6"/>
    </row>
    <row r="1027" spans="1:12" s="10" customFormat="1">
      <c r="A1027" s="11">
        <v>6</v>
      </c>
      <c r="B1027" s="12" t="s">
        <v>1778</v>
      </c>
      <c r="C1027" s="11" t="s">
        <v>1779</v>
      </c>
      <c r="D1027" s="13" t="e">
        <f>#REF!+TANGGERANG!$J$1022</f>
        <v>#REF!</v>
      </c>
      <c r="E1027" s="13" t="e">
        <f>#REF!+$K$1022</f>
        <v>#REF!</v>
      </c>
      <c r="F1027" s="13" t="e">
        <f>#REF!+$L$1022</f>
        <v>#REF!</v>
      </c>
      <c r="G1027" s="14" t="s">
        <v>440</v>
      </c>
      <c r="I1027" s="17"/>
      <c r="J1027" s="6"/>
    </row>
    <row r="1028" spans="1:12" s="10" customFormat="1">
      <c r="A1028" s="11">
        <v>7</v>
      </c>
      <c r="B1028" s="12" t="s">
        <v>1780</v>
      </c>
      <c r="C1028" s="11" t="s">
        <v>1743</v>
      </c>
      <c r="D1028" s="13" t="e">
        <f>#REF!+TANGGERANG!$J$1022</f>
        <v>#REF!</v>
      </c>
      <c r="E1028" s="13" t="e">
        <f>#REF!+$K$1022</f>
        <v>#REF!</v>
      </c>
      <c r="F1028" s="13" t="e">
        <f>#REF!+$L$1022</f>
        <v>#REF!</v>
      </c>
      <c r="G1028" s="14" t="s">
        <v>440</v>
      </c>
      <c r="I1028" s="17"/>
      <c r="J1028" s="6"/>
    </row>
    <row r="1029" spans="1:12">
      <c r="A1029" s="338" t="s">
        <v>1781</v>
      </c>
      <c r="B1029" s="338"/>
      <c r="C1029" s="338"/>
      <c r="D1029" s="338"/>
      <c r="E1029" s="338"/>
      <c r="F1029" s="338"/>
      <c r="G1029" s="338"/>
      <c r="I1029" s="3"/>
      <c r="J1029" s="6"/>
    </row>
    <row r="1030" spans="1:12" ht="15" customHeight="1">
      <c r="A1030" s="333" t="s">
        <v>9</v>
      </c>
      <c r="B1030" s="334" t="s">
        <v>10</v>
      </c>
      <c r="C1030" s="333" t="s">
        <v>11</v>
      </c>
      <c r="D1030" s="339" t="s">
        <v>2293</v>
      </c>
      <c r="E1030" s="341" t="s">
        <v>13</v>
      </c>
      <c r="F1030" s="341"/>
      <c r="G1030" s="335" t="s">
        <v>12</v>
      </c>
      <c r="I1030" s="3"/>
      <c r="J1030" s="6"/>
    </row>
    <row r="1031" spans="1:12">
      <c r="A1031" s="333"/>
      <c r="B1031" s="334"/>
      <c r="C1031" s="333"/>
      <c r="D1031" s="340"/>
      <c r="E1031" s="76" t="s">
        <v>14</v>
      </c>
      <c r="F1031" s="76" t="s">
        <v>15</v>
      </c>
      <c r="G1031" s="335"/>
      <c r="I1031" s="8" t="s">
        <v>2281</v>
      </c>
      <c r="J1031" s="9" t="s">
        <v>2282</v>
      </c>
      <c r="K1031" s="9" t="s">
        <v>2283</v>
      </c>
      <c r="L1031" s="9" t="s">
        <v>2284</v>
      </c>
    </row>
    <row r="1032" spans="1:12" s="10" customFormat="1">
      <c r="A1032" s="11">
        <v>1</v>
      </c>
      <c r="B1032" s="12" t="s">
        <v>1781</v>
      </c>
      <c r="C1032" s="11" t="s">
        <v>1782</v>
      </c>
      <c r="D1032" s="13" t="e">
        <f>#REF!+TANGGERANG!$J$1032</f>
        <v>#REF!</v>
      </c>
      <c r="E1032" s="13" t="e">
        <f>#REF!+$K$1032</f>
        <v>#REF!</v>
      </c>
      <c r="F1032" s="13" t="e">
        <f>#REF!+$L$1032</f>
        <v>#REF!</v>
      </c>
      <c r="G1032" s="14" t="s">
        <v>170</v>
      </c>
      <c r="I1032" s="15">
        <v>3000</v>
      </c>
      <c r="J1032" s="15">
        <v>1500</v>
      </c>
      <c r="K1032" s="16">
        <v>100000</v>
      </c>
      <c r="L1032" s="16"/>
    </row>
    <row r="1033" spans="1:12" s="10" customFormat="1">
      <c r="A1033" s="11">
        <v>2</v>
      </c>
      <c r="B1033" s="12" t="s">
        <v>1783</v>
      </c>
      <c r="C1033" s="11" t="s">
        <v>1784</v>
      </c>
      <c r="D1033" s="13" t="e">
        <f>#REF!+TANGGERANG!$J$1032</f>
        <v>#REF!</v>
      </c>
      <c r="E1033" s="13" t="e">
        <f>#REF!+$K$1032</f>
        <v>#REF!</v>
      </c>
      <c r="F1033" s="13" t="e">
        <f>#REF!+$L$1032</f>
        <v>#REF!</v>
      </c>
      <c r="G1033" s="14" t="s">
        <v>440</v>
      </c>
      <c r="I1033" s="50"/>
      <c r="J1033" s="6"/>
    </row>
    <row r="1034" spans="1:12" s="10" customFormat="1">
      <c r="A1034" s="11">
        <v>3</v>
      </c>
      <c r="B1034" s="12" t="s">
        <v>1785</v>
      </c>
      <c r="C1034" s="11" t="s">
        <v>923</v>
      </c>
      <c r="D1034" s="13" t="e">
        <f>#REF!+TANGGERANG!$J$1032</f>
        <v>#REF!</v>
      </c>
      <c r="E1034" s="13" t="e">
        <f>#REF!+$K$1032</f>
        <v>#REF!</v>
      </c>
      <c r="F1034" s="13" t="e">
        <f>#REF!+$L$1032</f>
        <v>#REF!</v>
      </c>
      <c r="G1034" s="14" t="s">
        <v>440</v>
      </c>
      <c r="I1034" s="17"/>
      <c r="J1034" s="6"/>
    </row>
    <row r="1035" spans="1:12" s="10" customFormat="1">
      <c r="A1035" s="11">
        <v>4</v>
      </c>
      <c r="B1035" s="12" t="s">
        <v>1786</v>
      </c>
      <c r="C1035" s="11" t="s">
        <v>1787</v>
      </c>
      <c r="D1035" s="13" t="e">
        <f>#REF!+TANGGERANG!$J$1032</f>
        <v>#REF!</v>
      </c>
      <c r="E1035" s="13" t="e">
        <f>#REF!+$K$1032</f>
        <v>#REF!</v>
      </c>
      <c r="F1035" s="13" t="e">
        <f>#REF!+$L$1032</f>
        <v>#REF!</v>
      </c>
      <c r="G1035" s="14" t="s">
        <v>440</v>
      </c>
      <c r="I1035" s="17"/>
      <c r="J1035" s="6"/>
    </row>
    <row r="1036" spans="1:12" s="10" customFormat="1">
      <c r="A1036" s="11">
        <v>5</v>
      </c>
      <c r="B1036" s="12" t="s">
        <v>1712</v>
      </c>
      <c r="C1036" s="11" t="s">
        <v>1788</v>
      </c>
      <c r="D1036" s="13" t="e">
        <f>#REF!+TANGGERANG!$J$1032</f>
        <v>#REF!</v>
      </c>
      <c r="E1036" s="13" t="e">
        <f>#REF!+$K$1032</f>
        <v>#REF!</v>
      </c>
      <c r="F1036" s="13" t="e">
        <f>#REF!+$L$1032</f>
        <v>#REF!</v>
      </c>
      <c r="G1036" s="14" t="s">
        <v>440</v>
      </c>
      <c r="I1036" s="17"/>
      <c r="J1036" s="6"/>
    </row>
    <row r="1037" spans="1:12" s="10" customFormat="1">
      <c r="A1037" s="11">
        <v>6</v>
      </c>
      <c r="B1037" s="12" t="s">
        <v>1789</v>
      </c>
      <c r="C1037" s="11" t="s">
        <v>1790</v>
      </c>
      <c r="D1037" s="13" t="e">
        <f>#REF!+TANGGERANG!$J$1032</f>
        <v>#REF!</v>
      </c>
      <c r="E1037" s="13" t="e">
        <f>#REF!+$K$1032</f>
        <v>#REF!</v>
      </c>
      <c r="F1037" s="13" t="e">
        <f>#REF!+$L$1032</f>
        <v>#REF!</v>
      </c>
      <c r="G1037" s="14" t="s">
        <v>440</v>
      </c>
      <c r="I1037" s="17"/>
      <c r="J1037" s="6"/>
    </row>
    <row r="1038" spans="1:12" s="10" customFormat="1">
      <c r="A1038" s="11">
        <v>7</v>
      </c>
      <c r="B1038" s="12" t="s">
        <v>1791</v>
      </c>
      <c r="C1038" s="11" t="s">
        <v>1792</v>
      </c>
      <c r="D1038" s="13" t="e">
        <f>#REF!+TANGGERANG!$J$1032</f>
        <v>#REF!</v>
      </c>
      <c r="E1038" s="13" t="e">
        <f>#REF!+$K$1032</f>
        <v>#REF!</v>
      </c>
      <c r="F1038" s="13" t="e">
        <f>#REF!+$L$1032</f>
        <v>#REF!</v>
      </c>
      <c r="G1038" s="14" t="s">
        <v>440</v>
      </c>
      <c r="I1038" s="17"/>
      <c r="J1038" s="6"/>
    </row>
    <row r="1039" spans="1:12" s="10" customFormat="1">
      <c r="A1039" s="11">
        <v>8</v>
      </c>
      <c r="B1039" s="12" t="s">
        <v>1793</v>
      </c>
      <c r="C1039" s="11" t="s">
        <v>1794</v>
      </c>
      <c r="D1039" s="13" t="e">
        <f>#REF!+TANGGERANG!$J$1032</f>
        <v>#REF!</v>
      </c>
      <c r="E1039" s="13" t="e">
        <f>#REF!+$K$1032</f>
        <v>#REF!</v>
      </c>
      <c r="F1039" s="13" t="e">
        <f>#REF!+$L$1032</f>
        <v>#REF!</v>
      </c>
      <c r="G1039" s="14" t="s">
        <v>440</v>
      </c>
      <c r="I1039" s="17"/>
      <c r="J1039" s="6"/>
    </row>
    <row r="1040" spans="1:12" s="10" customFormat="1">
      <c r="A1040" s="11">
        <v>9</v>
      </c>
      <c r="B1040" s="12" t="s">
        <v>1795</v>
      </c>
      <c r="C1040" s="11" t="s">
        <v>1796</v>
      </c>
      <c r="D1040" s="13" t="e">
        <f>#REF!+TANGGERANG!$J$1032</f>
        <v>#REF!</v>
      </c>
      <c r="E1040" s="13" t="e">
        <f>#REF!+$K$1032</f>
        <v>#REF!</v>
      </c>
      <c r="F1040" s="13" t="e">
        <f>#REF!+$L$1032</f>
        <v>#REF!</v>
      </c>
      <c r="G1040" s="14" t="s">
        <v>440</v>
      </c>
      <c r="I1040" s="17"/>
      <c r="J1040" s="6"/>
    </row>
    <row r="1041" spans="1:12" s="10" customFormat="1">
      <c r="A1041" s="11">
        <v>10</v>
      </c>
      <c r="B1041" s="12" t="s">
        <v>1797</v>
      </c>
      <c r="C1041" s="11" t="s">
        <v>1751</v>
      </c>
      <c r="D1041" s="13" t="e">
        <f>#REF!+TANGGERANG!$J$1032</f>
        <v>#REF!</v>
      </c>
      <c r="E1041" s="13" t="e">
        <f>#REF!+$K$1032</f>
        <v>#REF!</v>
      </c>
      <c r="F1041" s="13" t="e">
        <f>#REF!+$L$1032</f>
        <v>#REF!</v>
      </c>
      <c r="G1041" s="14" t="s">
        <v>440</v>
      </c>
      <c r="I1041" s="17"/>
      <c r="J1041" s="6"/>
    </row>
    <row r="1042" spans="1:12" s="10" customFormat="1">
      <c r="A1042" s="11">
        <v>11</v>
      </c>
      <c r="B1042" s="12" t="s">
        <v>1798</v>
      </c>
      <c r="C1042" s="11" t="s">
        <v>1799</v>
      </c>
      <c r="D1042" s="13" t="e">
        <f>#REF!+TANGGERANG!$J$1032</f>
        <v>#REF!</v>
      </c>
      <c r="E1042" s="13" t="e">
        <f>#REF!+$K$1032</f>
        <v>#REF!</v>
      </c>
      <c r="F1042" s="13" t="e">
        <f>#REF!+$L$1032</f>
        <v>#REF!</v>
      </c>
      <c r="G1042" s="14" t="s">
        <v>440</v>
      </c>
      <c r="I1042" s="17"/>
      <c r="J1042" s="6"/>
    </row>
    <row r="1043" spans="1:12" s="10" customFormat="1">
      <c r="A1043" s="11">
        <v>12</v>
      </c>
      <c r="B1043" s="12" t="s">
        <v>1261</v>
      </c>
      <c r="C1043" s="11" t="s">
        <v>1788</v>
      </c>
      <c r="D1043" s="13" t="e">
        <f>#REF!+TANGGERANG!$J$1032</f>
        <v>#REF!</v>
      </c>
      <c r="E1043" s="13" t="e">
        <f>#REF!+$K$1032</f>
        <v>#REF!</v>
      </c>
      <c r="F1043" s="13" t="e">
        <f>#REF!+$L$1032</f>
        <v>#REF!</v>
      </c>
      <c r="G1043" s="14" t="s">
        <v>440</v>
      </c>
      <c r="I1043" s="17"/>
      <c r="J1043" s="6"/>
    </row>
    <row r="1044" spans="1:12" s="10" customFormat="1">
      <c r="A1044" s="11">
        <v>13</v>
      </c>
      <c r="B1044" s="12" t="s">
        <v>1800</v>
      </c>
      <c r="C1044" s="11" t="s">
        <v>1801</v>
      </c>
      <c r="D1044" s="13" t="e">
        <f>#REF!+TANGGERANG!$J$1032</f>
        <v>#REF!</v>
      </c>
      <c r="E1044" s="13" t="e">
        <f>#REF!+$K$1032</f>
        <v>#REF!</v>
      </c>
      <c r="F1044" s="13" t="e">
        <f>#REF!+$L$1032</f>
        <v>#REF!</v>
      </c>
      <c r="G1044" s="14" t="s">
        <v>440</v>
      </c>
      <c r="I1044" s="17"/>
      <c r="J1044" s="6"/>
    </row>
    <row r="1045" spans="1:12" s="10" customFormat="1">
      <c r="A1045" s="11">
        <v>14</v>
      </c>
      <c r="B1045" s="12" t="s">
        <v>1802</v>
      </c>
      <c r="C1045" s="11" t="s">
        <v>1803</v>
      </c>
      <c r="D1045" s="13" t="e">
        <f>#REF!+TANGGERANG!$J$1032</f>
        <v>#REF!</v>
      </c>
      <c r="E1045" s="13" t="e">
        <f>#REF!+$K$1032</f>
        <v>#REF!</v>
      </c>
      <c r="F1045" s="13" t="e">
        <f>#REF!+$L$1032</f>
        <v>#REF!</v>
      </c>
      <c r="G1045" s="14" t="s">
        <v>440</v>
      </c>
      <c r="I1045" s="17"/>
      <c r="J1045" s="6"/>
    </row>
    <row r="1046" spans="1:12" s="10" customFormat="1">
      <c r="A1046" s="11">
        <v>15</v>
      </c>
      <c r="B1046" s="12" t="s">
        <v>1804</v>
      </c>
      <c r="C1046" s="11" t="s">
        <v>1805</v>
      </c>
      <c r="D1046" s="13" t="e">
        <f>#REF!+TANGGERANG!$J$1032</f>
        <v>#REF!</v>
      </c>
      <c r="E1046" s="13" t="e">
        <f>#REF!+$K$1032</f>
        <v>#REF!</v>
      </c>
      <c r="F1046" s="13" t="e">
        <f>#REF!+$L$1032</f>
        <v>#REF!</v>
      </c>
      <c r="G1046" s="14" t="s">
        <v>440</v>
      </c>
      <c r="I1046" s="17"/>
      <c r="J1046" s="6"/>
    </row>
    <row r="1047" spans="1:12">
      <c r="A1047" s="338" t="s">
        <v>1806</v>
      </c>
      <c r="B1047" s="338"/>
      <c r="C1047" s="338"/>
      <c r="D1047" s="338"/>
      <c r="E1047" s="338"/>
      <c r="F1047" s="338"/>
      <c r="G1047" s="338"/>
      <c r="I1047" s="3"/>
      <c r="J1047" s="6"/>
    </row>
    <row r="1048" spans="1:12" ht="15" customHeight="1">
      <c r="A1048" s="333" t="s">
        <v>9</v>
      </c>
      <c r="B1048" s="334" t="s">
        <v>10</v>
      </c>
      <c r="C1048" s="333" t="s">
        <v>11</v>
      </c>
      <c r="D1048" s="339" t="s">
        <v>2293</v>
      </c>
      <c r="E1048" s="341" t="s">
        <v>13</v>
      </c>
      <c r="F1048" s="341"/>
      <c r="G1048" s="335" t="s">
        <v>12</v>
      </c>
      <c r="I1048" s="3"/>
      <c r="J1048" s="6"/>
    </row>
    <row r="1049" spans="1:12">
      <c r="A1049" s="333"/>
      <c r="B1049" s="334"/>
      <c r="C1049" s="333"/>
      <c r="D1049" s="340"/>
      <c r="E1049" s="76" t="s">
        <v>14</v>
      </c>
      <c r="F1049" s="76" t="s">
        <v>15</v>
      </c>
      <c r="G1049" s="335"/>
      <c r="I1049" s="8" t="s">
        <v>2281</v>
      </c>
      <c r="J1049" s="9" t="s">
        <v>2282</v>
      </c>
      <c r="K1049" s="9" t="s">
        <v>2283</v>
      </c>
      <c r="L1049" s="9" t="s">
        <v>2284</v>
      </c>
    </row>
    <row r="1050" spans="1:12" s="10" customFormat="1">
      <c r="A1050" s="11">
        <v>1</v>
      </c>
      <c r="B1050" s="12" t="s">
        <v>1806</v>
      </c>
      <c r="C1050" s="11" t="s">
        <v>1807</v>
      </c>
      <c r="D1050" s="13" t="e">
        <f>#REF!+TANGGERANG!$J$1050</f>
        <v>#REF!</v>
      </c>
      <c r="E1050" s="13" t="e">
        <f>#REF!+$K$1050</f>
        <v>#REF!</v>
      </c>
      <c r="F1050" s="13" t="e">
        <f>#REF!+$L$1050</f>
        <v>#REF!</v>
      </c>
      <c r="G1050" s="14" t="s">
        <v>170</v>
      </c>
      <c r="I1050" s="15"/>
      <c r="J1050" s="15">
        <v>1500</v>
      </c>
      <c r="K1050" s="16">
        <v>100000</v>
      </c>
      <c r="L1050" s="16"/>
    </row>
    <row r="1051" spans="1:12" s="10" customFormat="1">
      <c r="A1051" s="11">
        <v>2</v>
      </c>
      <c r="B1051" s="12" t="s">
        <v>1808</v>
      </c>
      <c r="C1051" s="11" t="s">
        <v>1809</v>
      </c>
      <c r="D1051" s="13" t="e">
        <f>#REF!+TANGGERANG!$J$1050</f>
        <v>#REF!</v>
      </c>
      <c r="E1051" s="13" t="e">
        <f>#REF!+$K$1050</f>
        <v>#REF!</v>
      </c>
      <c r="F1051" s="13" t="e">
        <f>#REF!+$L$1050</f>
        <v>#REF!</v>
      </c>
      <c r="G1051" s="14" t="s">
        <v>170</v>
      </c>
      <c r="I1051" s="50"/>
      <c r="J1051" s="6"/>
    </row>
    <row r="1052" spans="1:12" s="10" customFormat="1">
      <c r="A1052" s="11">
        <v>3</v>
      </c>
      <c r="B1052" s="12" t="s">
        <v>1810</v>
      </c>
      <c r="C1052" s="11" t="s">
        <v>873</v>
      </c>
      <c r="D1052" s="13" t="e">
        <f>#REF!+TANGGERANG!$J$1050</f>
        <v>#REF!</v>
      </c>
      <c r="E1052" s="13" t="e">
        <f>#REF!+$K$1050</f>
        <v>#REF!</v>
      </c>
      <c r="F1052" s="13" t="e">
        <f>#REF!+$L$1050</f>
        <v>#REF!</v>
      </c>
      <c r="G1052" s="14" t="s">
        <v>170</v>
      </c>
      <c r="I1052" s="17"/>
      <c r="J1052" s="6"/>
    </row>
    <row r="1053" spans="1:12" s="10" customFormat="1">
      <c r="A1053" s="11">
        <v>4</v>
      </c>
      <c r="B1053" s="12" t="s">
        <v>1811</v>
      </c>
      <c r="C1053" s="11" t="s">
        <v>1812</v>
      </c>
      <c r="D1053" s="13" t="e">
        <f>#REF!+TANGGERANG!$J$1050</f>
        <v>#REF!</v>
      </c>
      <c r="E1053" s="13" t="e">
        <f>#REF!+$K$1050</f>
        <v>#REF!</v>
      </c>
      <c r="F1053" s="13" t="e">
        <f>#REF!+$L$1050</f>
        <v>#REF!</v>
      </c>
      <c r="G1053" s="14" t="s">
        <v>170</v>
      </c>
      <c r="I1053" s="17"/>
      <c r="J1053" s="6"/>
    </row>
    <row r="1054" spans="1:12" s="10" customFormat="1">
      <c r="A1054" s="11">
        <v>5</v>
      </c>
      <c r="B1054" s="12" t="s">
        <v>1603</v>
      </c>
      <c r="C1054" s="11" t="s">
        <v>1215</v>
      </c>
      <c r="D1054" s="13" t="e">
        <f>#REF!+TANGGERANG!$J$1050</f>
        <v>#REF!</v>
      </c>
      <c r="E1054" s="13" t="e">
        <f>#REF!+$K$1050</f>
        <v>#REF!</v>
      </c>
      <c r="F1054" s="13" t="e">
        <f>#REF!+$L$1050</f>
        <v>#REF!</v>
      </c>
      <c r="G1054" s="14" t="s">
        <v>170</v>
      </c>
      <c r="I1054" s="17"/>
      <c r="J1054" s="6"/>
    </row>
    <row r="1055" spans="1:12" s="10" customFormat="1">
      <c r="A1055" s="11">
        <v>6</v>
      </c>
      <c r="B1055" s="12" t="s">
        <v>1813</v>
      </c>
      <c r="C1055" s="11" t="s">
        <v>1814</v>
      </c>
      <c r="D1055" s="13" t="e">
        <f>#REF!+TANGGERANG!$J$1050</f>
        <v>#REF!</v>
      </c>
      <c r="E1055" s="13" t="e">
        <f>#REF!+$K$1050</f>
        <v>#REF!</v>
      </c>
      <c r="F1055" s="13" t="e">
        <f>#REF!+$L$1050</f>
        <v>#REF!</v>
      </c>
      <c r="G1055" s="14" t="s">
        <v>170</v>
      </c>
      <c r="I1055" s="17"/>
      <c r="J1055" s="6"/>
    </row>
    <row r="1056" spans="1:12" s="10" customFormat="1">
      <c r="A1056" s="11">
        <v>7</v>
      </c>
      <c r="B1056" s="12" t="s">
        <v>1283</v>
      </c>
      <c r="C1056" s="11" t="s">
        <v>1815</v>
      </c>
      <c r="D1056" s="13" t="e">
        <f>#REF!+TANGGERANG!$J$1050</f>
        <v>#REF!</v>
      </c>
      <c r="E1056" s="13" t="e">
        <f>#REF!+$K$1050</f>
        <v>#REF!</v>
      </c>
      <c r="F1056" s="13" t="e">
        <f>#REF!+$L$1050</f>
        <v>#REF!</v>
      </c>
      <c r="G1056" s="14" t="s">
        <v>170</v>
      </c>
      <c r="I1056" s="17"/>
      <c r="J1056" s="6"/>
    </row>
    <row r="1057" spans="1:12">
      <c r="A1057" s="338" t="s">
        <v>1816</v>
      </c>
      <c r="B1057" s="338"/>
      <c r="C1057" s="338"/>
      <c r="D1057" s="338"/>
      <c r="E1057" s="338"/>
      <c r="F1057" s="338"/>
      <c r="G1057" s="338"/>
      <c r="I1057" s="3"/>
      <c r="J1057" s="6"/>
    </row>
    <row r="1058" spans="1:12" ht="15" customHeight="1">
      <c r="A1058" s="333" t="s">
        <v>9</v>
      </c>
      <c r="B1058" s="334" t="s">
        <v>10</v>
      </c>
      <c r="C1058" s="333" t="s">
        <v>11</v>
      </c>
      <c r="D1058" s="339" t="s">
        <v>2293</v>
      </c>
      <c r="E1058" s="341" t="s">
        <v>13</v>
      </c>
      <c r="F1058" s="341"/>
      <c r="G1058" s="335" t="s">
        <v>12</v>
      </c>
      <c r="I1058" s="3"/>
      <c r="J1058" s="6"/>
    </row>
    <row r="1059" spans="1:12">
      <c r="A1059" s="333"/>
      <c r="B1059" s="334"/>
      <c r="C1059" s="333"/>
      <c r="D1059" s="340"/>
      <c r="E1059" s="76" t="s">
        <v>14</v>
      </c>
      <c r="F1059" s="76" t="s">
        <v>15</v>
      </c>
      <c r="G1059" s="335"/>
      <c r="I1059" s="8" t="s">
        <v>2281</v>
      </c>
      <c r="J1059" s="9" t="s">
        <v>2282</v>
      </c>
      <c r="K1059" s="9" t="s">
        <v>2283</v>
      </c>
      <c r="L1059" s="9" t="s">
        <v>2284</v>
      </c>
    </row>
    <row r="1060" spans="1:12" s="10" customFormat="1">
      <c r="A1060" s="11">
        <v>1</v>
      </c>
      <c r="B1060" s="12" t="s">
        <v>1816</v>
      </c>
      <c r="C1060" s="11" t="s">
        <v>1817</v>
      </c>
      <c r="D1060" s="13" t="e">
        <f>#REF!+TANGGERANG!$J$1060</f>
        <v>#REF!</v>
      </c>
      <c r="E1060" s="13" t="e">
        <f>#REF!+$K$1060</f>
        <v>#REF!</v>
      </c>
      <c r="F1060" s="13" t="e">
        <f>#REF!+$L$1060</f>
        <v>#REF!</v>
      </c>
      <c r="G1060" s="14" t="s">
        <v>170</v>
      </c>
      <c r="I1060" s="15">
        <v>-1000</v>
      </c>
      <c r="J1060" s="15">
        <v>1500</v>
      </c>
      <c r="K1060" s="16">
        <v>100000</v>
      </c>
      <c r="L1060" s="16"/>
    </row>
    <row r="1061" spans="1:12" s="10" customFormat="1">
      <c r="A1061" s="11">
        <v>2</v>
      </c>
      <c r="B1061" s="12" t="s">
        <v>1818</v>
      </c>
      <c r="C1061" s="11" t="s">
        <v>1819</v>
      </c>
      <c r="D1061" s="13" t="e">
        <f>#REF!+TANGGERANG!$J$1060</f>
        <v>#REF!</v>
      </c>
      <c r="E1061" s="13" t="e">
        <f>#REF!+$K$100</f>
        <v>#REF!</v>
      </c>
      <c r="F1061" s="13" t="e">
        <f>#REF!+$L$1060</f>
        <v>#REF!</v>
      </c>
      <c r="G1061" s="14" t="s">
        <v>170</v>
      </c>
      <c r="I1061" s="50"/>
      <c r="J1061" s="6"/>
    </row>
    <row r="1062" spans="1:12" s="10" customFormat="1">
      <c r="A1062" s="11">
        <v>3</v>
      </c>
      <c r="B1062" s="12" t="s">
        <v>1820</v>
      </c>
      <c r="C1062" s="11" t="s">
        <v>1821</v>
      </c>
      <c r="D1062" s="13" t="e">
        <f>#REF!+TANGGERANG!$J$1060</f>
        <v>#REF!</v>
      </c>
      <c r="E1062" s="13" t="e">
        <f>#REF!+$K$100</f>
        <v>#REF!</v>
      </c>
      <c r="F1062" s="13" t="e">
        <f>#REF!+$L$1060</f>
        <v>#REF!</v>
      </c>
      <c r="G1062" s="14" t="s">
        <v>170</v>
      </c>
      <c r="I1062" s="17"/>
      <c r="J1062" s="6"/>
    </row>
    <row r="1063" spans="1:12" s="10" customFormat="1">
      <c r="A1063" s="11">
        <v>4</v>
      </c>
      <c r="B1063" s="12" t="s">
        <v>1822</v>
      </c>
      <c r="C1063" s="11" t="s">
        <v>1823</v>
      </c>
      <c r="D1063" s="13" t="e">
        <f>#REF!+TANGGERANG!$J$1060</f>
        <v>#REF!</v>
      </c>
      <c r="E1063" s="13" t="e">
        <f>#REF!+$K$100</f>
        <v>#REF!</v>
      </c>
      <c r="F1063" s="13" t="e">
        <f>#REF!+$L$1060</f>
        <v>#REF!</v>
      </c>
      <c r="G1063" s="14" t="s">
        <v>170</v>
      </c>
      <c r="I1063" s="17"/>
      <c r="J1063" s="6"/>
    </row>
    <row r="1064" spans="1:12" s="10" customFormat="1">
      <c r="A1064" s="11">
        <v>5</v>
      </c>
      <c r="B1064" s="12" t="s">
        <v>1824</v>
      </c>
      <c r="C1064" s="11" t="s">
        <v>1825</v>
      </c>
      <c r="D1064" s="13" t="e">
        <f>#REF!+TANGGERANG!$J$1060</f>
        <v>#REF!</v>
      </c>
      <c r="E1064" s="13" t="e">
        <f>#REF!+$K$100</f>
        <v>#REF!</v>
      </c>
      <c r="F1064" s="13" t="e">
        <f>#REF!+$L$1060</f>
        <v>#REF!</v>
      </c>
      <c r="G1064" s="14" t="s">
        <v>170</v>
      </c>
      <c r="I1064" s="17"/>
      <c r="J1064" s="6"/>
    </row>
    <row r="1065" spans="1:12" s="10" customFormat="1">
      <c r="A1065" s="11">
        <v>6</v>
      </c>
      <c r="B1065" s="12" t="s">
        <v>1826</v>
      </c>
      <c r="C1065" s="11" t="s">
        <v>1827</v>
      </c>
      <c r="D1065" s="13" t="e">
        <f>#REF!+TANGGERANG!$J$1060</f>
        <v>#REF!</v>
      </c>
      <c r="E1065" s="13" t="e">
        <f>#REF!+$K$100</f>
        <v>#REF!</v>
      </c>
      <c r="F1065" s="13" t="e">
        <f>#REF!+$L$1060</f>
        <v>#REF!</v>
      </c>
      <c r="G1065" s="14" t="s">
        <v>170</v>
      </c>
      <c r="I1065" s="17"/>
      <c r="J1065" s="6"/>
    </row>
    <row r="1066" spans="1:12" s="10" customFormat="1">
      <c r="A1066" s="11">
        <v>7</v>
      </c>
      <c r="B1066" s="12" t="s">
        <v>1828</v>
      </c>
      <c r="C1066" s="11" t="s">
        <v>1829</v>
      </c>
      <c r="D1066" s="13" t="e">
        <f>#REF!+TANGGERANG!$J$1060</f>
        <v>#REF!</v>
      </c>
      <c r="E1066" s="13" t="e">
        <f>#REF!+$K$100</f>
        <v>#REF!</v>
      </c>
      <c r="F1066" s="13" t="e">
        <f>#REF!+$L$1060</f>
        <v>#REF!</v>
      </c>
      <c r="G1066" s="14" t="s">
        <v>170</v>
      </c>
      <c r="I1066" s="17"/>
      <c r="J1066" s="6"/>
    </row>
    <row r="1067" spans="1:12">
      <c r="A1067" s="338" t="s">
        <v>1830</v>
      </c>
      <c r="B1067" s="338"/>
      <c r="C1067" s="338"/>
      <c r="D1067" s="338"/>
      <c r="E1067" s="338"/>
      <c r="F1067" s="338"/>
      <c r="G1067" s="338"/>
      <c r="I1067" s="3"/>
      <c r="J1067" s="6"/>
    </row>
    <row r="1068" spans="1:12" ht="15" customHeight="1">
      <c r="A1068" s="333" t="s">
        <v>9</v>
      </c>
      <c r="B1068" s="334" t="s">
        <v>10</v>
      </c>
      <c r="C1068" s="333" t="s">
        <v>11</v>
      </c>
      <c r="D1068" s="339" t="s">
        <v>2293</v>
      </c>
      <c r="E1068" s="341" t="s">
        <v>13</v>
      </c>
      <c r="F1068" s="341"/>
      <c r="G1068" s="335" t="s">
        <v>12</v>
      </c>
      <c r="I1068" s="3"/>
      <c r="J1068" s="6"/>
    </row>
    <row r="1069" spans="1:12">
      <c r="A1069" s="333"/>
      <c r="B1069" s="334"/>
      <c r="C1069" s="333"/>
      <c r="D1069" s="340"/>
      <c r="E1069" s="76" t="s">
        <v>14</v>
      </c>
      <c r="F1069" s="76" t="s">
        <v>15</v>
      </c>
      <c r="G1069" s="335"/>
      <c r="I1069" s="8" t="s">
        <v>2281</v>
      </c>
      <c r="J1069" s="9" t="s">
        <v>2282</v>
      </c>
      <c r="K1069" s="9" t="s">
        <v>2283</v>
      </c>
      <c r="L1069" s="9" t="s">
        <v>2284</v>
      </c>
    </row>
    <row r="1070" spans="1:12" s="10" customFormat="1">
      <c r="A1070" s="11">
        <v>1</v>
      </c>
      <c r="B1070" s="12" t="s">
        <v>1831</v>
      </c>
      <c r="C1070" s="11" t="s">
        <v>1832</v>
      </c>
      <c r="D1070" s="13" t="e">
        <f>#REF!+TANGGERANG!$J$1070</f>
        <v>#REF!</v>
      </c>
      <c r="E1070" s="13" t="e">
        <f>#REF!+$K$1070</f>
        <v>#REF!</v>
      </c>
      <c r="F1070" s="13" t="e">
        <f>#REF!+$L$1070</f>
        <v>#REF!</v>
      </c>
      <c r="G1070" s="14" t="s">
        <v>170</v>
      </c>
      <c r="I1070" s="15">
        <v>2500</v>
      </c>
      <c r="J1070" s="15">
        <v>1500</v>
      </c>
      <c r="K1070" s="16">
        <v>100000</v>
      </c>
      <c r="L1070" s="16"/>
    </row>
    <row r="1071" spans="1:12" s="10" customFormat="1">
      <c r="A1071" s="11">
        <v>2</v>
      </c>
      <c r="B1071" s="12" t="s">
        <v>1833</v>
      </c>
      <c r="C1071" s="11" t="s">
        <v>1834</v>
      </c>
      <c r="D1071" s="13" t="e">
        <f>#REF!+TANGGERANG!$J$1070</f>
        <v>#REF!</v>
      </c>
      <c r="E1071" s="13" t="e">
        <f>#REF!+$K$1070</f>
        <v>#REF!</v>
      </c>
      <c r="F1071" s="13" t="e">
        <f>#REF!+$L$1070</f>
        <v>#REF!</v>
      </c>
      <c r="G1071" s="14" t="s">
        <v>440</v>
      </c>
      <c r="I1071" s="17"/>
      <c r="J1071" s="6"/>
    </row>
    <row r="1072" spans="1:12" s="10" customFormat="1">
      <c r="A1072" s="11">
        <v>3</v>
      </c>
      <c r="B1072" s="12" t="s">
        <v>1835</v>
      </c>
      <c r="C1072" s="11" t="s">
        <v>1836</v>
      </c>
      <c r="D1072" s="13" t="e">
        <f>#REF!+TANGGERANG!$J$1070</f>
        <v>#REF!</v>
      </c>
      <c r="E1072" s="13" t="e">
        <f>#REF!+$K$1070</f>
        <v>#REF!</v>
      </c>
      <c r="F1072" s="13" t="e">
        <f>#REF!+$L$1070</f>
        <v>#REF!</v>
      </c>
      <c r="G1072" s="14" t="s">
        <v>440</v>
      </c>
      <c r="I1072" s="17"/>
      <c r="J1072" s="6"/>
    </row>
    <row r="1073" spans="1:10" s="10" customFormat="1">
      <c r="A1073" s="11">
        <v>4</v>
      </c>
      <c r="B1073" s="12" t="s">
        <v>1837</v>
      </c>
      <c r="C1073" s="11" t="s">
        <v>1730</v>
      </c>
      <c r="D1073" s="13" t="e">
        <f>#REF!+TANGGERANG!$J$1070</f>
        <v>#REF!</v>
      </c>
      <c r="E1073" s="13" t="e">
        <f>#REF!+$K$1070</f>
        <v>#REF!</v>
      </c>
      <c r="F1073" s="13" t="e">
        <f>#REF!+$L$1070</f>
        <v>#REF!</v>
      </c>
      <c r="G1073" s="14" t="s">
        <v>440</v>
      </c>
      <c r="I1073" s="17"/>
      <c r="J1073" s="6"/>
    </row>
    <row r="1074" spans="1:10" s="10" customFormat="1">
      <c r="A1074" s="11">
        <v>5</v>
      </c>
      <c r="B1074" s="12" t="s">
        <v>1838</v>
      </c>
      <c r="C1074" s="11" t="s">
        <v>1839</v>
      </c>
      <c r="D1074" s="13" t="e">
        <f>#REF!+TANGGERANG!$J$1070</f>
        <v>#REF!</v>
      </c>
      <c r="E1074" s="13" t="e">
        <f>#REF!+$K$1070</f>
        <v>#REF!</v>
      </c>
      <c r="F1074" s="13" t="e">
        <f>#REF!+$L$1070</f>
        <v>#REF!</v>
      </c>
      <c r="G1074" s="14" t="s">
        <v>440</v>
      </c>
      <c r="I1074" s="17"/>
      <c r="J1074" s="6"/>
    </row>
    <row r="1075" spans="1:10" s="10" customFormat="1">
      <c r="A1075" s="11">
        <v>6</v>
      </c>
      <c r="B1075" s="12" t="s">
        <v>1840</v>
      </c>
      <c r="C1075" s="11" t="s">
        <v>1841</v>
      </c>
      <c r="D1075" s="13" t="e">
        <f>#REF!+TANGGERANG!$J$1070</f>
        <v>#REF!</v>
      </c>
      <c r="E1075" s="13" t="e">
        <f>#REF!+$K$1070</f>
        <v>#REF!</v>
      </c>
      <c r="F1075" s="13" t="e">
        <f>#REF!+$L$1070</f>
        <v>#REF!</v>
      </c>
      <c r="G1075" s="14" t="s">
        <v>440</v>
      </c>
      <c r="I1075" s="17"/>
      <c r="J1075" s="6"/>
    </row>
    <row r="1076" spans="1:10" s="10" customFormat="1">
      <c r="A1076" s="11">
        <v>7</v>
      </c>
      <c r="B1076" s="12" t="s">
        <v>1842</v>
      </c>
      <c r="C1076" s="11" t="s">
        <v>1843</v>
      </c>
      <c r="D1076" s="13" t="e">
        <f>#REF!+TANGGERANG!$J$1070</f>
        <v>#REF!</v>
      </c>
      <c r="E1076" s="13" t="e">
        <f>#REF!+$K$1070</f>
        <v>#REF!</v>
      </c>
      <c r="F1076" s="13" t="e">
        <f>#REF!+$L$1070</f>
        <v>#REF!</v>
      </c>
      <c r="G1076" s="14" t="s">
        <v>440</v>
      </c>
      <c r="I1076" s="17"/>
      <c r="J1076" s="6"/>
    </row>
    <row r="1077" spans="1:10" s="10" customFormat="1">
      <c r="A1077" s="11">
        <v>8</v>
      </c>
      <c r="B1077" s="12" t="s">
        <v>1844</v>
      </c>
      <c r="C1077" s="11" t="s">
        <v>1845</v>
      </c>
      <c r="D1077" s="13" t="e">
        <f>#REF!+TANGGERANG!$J$1070</f>
        <v>#REF!</v>
      </c>
      <c r="E1077" s="13" t="e">
        <f>#REF!+$K$1070</f>
        <v>#REF!</v>
      </c>
      <c r="F1077" s="13" t="e">
        <f>#REF!+$L$1070</f>
        <v>#REF!</v>
      </c>
      <c r="G1077" s="14" t="s">
        <v>440</v>
      </c>
      <c r="I1077" s="17"/>
      <c r="J1077" s="6"/>
    </row>
    <row r="1078" spans="1:10" s="10" customFormat="1">
      <c r="A1078" s="11">
        <v>9</v>
      </c>
      <c r="B1078" s="12" t="s">
        <v>1846</v>
      </c>
      <c r="C1078" s="11" t="s">
        <v>1847</v>
      </c>
      <c r="D1078" s="13" t="e">
        <f>#REF!+TANGGERANG!$J$1070</f>
        <v>#REF!</v>
      </c>
      <c r="E1078" s="13" t="e">
        <f>#REF!+$K$1070</f>
        <v>#REF!</v>
      </c>
      <c r="F1078" s="13" t="e">
        <f>#REF!+$L$1070</f>
        <v>#REF!</v>
      </c>
      <c r="G1078" s="14" t="s">
        <v>440</v>
      </c>
      <c r="I1078" s="17"/>
      <c r="J1078" s="6"/>
    </row>
    <row r="1079" spans="1:10" s="10" customFormat="1">
      <c r="A1079" s="11">
        <v>10</v>
      </c>
      <c r="B1079" s="12" t="s">
        <v>1848</v>
      </c>
      <c r="C1079" s="11" t="s">
        <v>1849</v>
      </c>
      <c r="D1079" s="13" t="e">
        <f>#REF!+TANGGERANG!$J$1070</f>
        <v>#REF!</v>
      </c>
      <c r="E1079" s="13" t="e">
        <f>#REF!+$K$1070</f>
        <v>#REF!</v>
      </c>
      <c r="F1079" s="13" t="e">
        <f>#REF!+$L$1070</f>
        <v>#REF!</v>
      </c>
      <c r="G1079" s="14" t="s">
        <v>440</v>
      </c>
      <c r="I1079" s="17"/>
      <c r="J1079" s="6"/>
    </row>
    <row r="1080" spans="1:10" s="10" customFormat="1">
      <c r="A1080" s="11">
        <v>11</v>
      </c>
      <c r="B1080" s="12" t="s">
        <v>1850</v>
      </c>
      <c r="C1080" s="11" t="s">
        <v>1851</v>
      </c>
      <c r="D1080" s="13" t="e">
        <f>#REF!+TANGGERANG!$J$1070</f>
        <v>#REF!</v>
      </c>
      <c r="E1080" s="13" t="e">
        <f>#REF!+$K$1070</f>
        <v>#REF!</v>
      </c>
      <c r="F1080" s="13" t="e">
        <f>#REF!+$L$1070</f>
        <v>#REF!</v>
      </c>
      <c r="G1080" s="14" t="s">
        <v>440</v>
      </c>
      <c r="I1080" s="17"/>
      <c r="J1080" s="6"/>
    </row>
    <row r="1081" spans="1:10" s="10" customFormat="1">
      <c r="A1081" s="11">
        <v>12</v>
      </c>
      <c r="B1081" s="12" t="s">
        <v>1852</v>
      </c>
      <c r="C1081" s="11" t="s">
        <v>354</v>
      </c>
      <c r="D1081" s="13" t="e">
        <f>#REF!+TANGGERANG!$J$1070</f>
        <v>#REF!</v>
      </c>
      <c r="E1081" s="13" t="e">
        <f>#REF!+$K$1070</f>
        <v>#REF!</v>
      </c>
      <c r="F1081" s="13" t="e">
        <f>#REF!+$L$1070</f>
        <v>#REF!</v>
      </c>
      <c r="G1081" s="14" t="s">
        <v>654</v>
      </c>
      <c r="I1081" s="17"/>
      <c r="J1081" s="6"/>
    </row>
    <row r="1082" spans="1:10" s="10" customFormat="1">
      <c r="A1082" s="11">
        <v>13</v>
      </c>
      <c r="B1082" s="12" t="s">
        <v>1853</v>
      </c>
      <c r="C1082" s="11" t="s">
        <v>1854</v>
      </c>
      <c r="D1082" s="13" t="e">
        <f>#REF!+TANGGERANG!$J$1070</f>
        <v>#REF!</v>
      </c>
      <c r="E1082" s="13" t="e">
        <f>#REF!+$K$1070</f>
        <v>#REF!</v>
      </c>
      <c r="F1082" s="13" t="e">
        <f>#REF!+$L$1070</f>
        <v>#REF!</v>
      </c>
      <c r="G1082" s="14" t="s">
        <v>654</v>
      </c>
      <c r="I1082" s="17"/>
      <c r="J1082" s="6"/>
    </row>
    <row r="1083" spans="1:10" s="10" customFormat="1">
      <c r="A1083" s="11">
        <v>14</v>
      </c>
      <c r="B1083" s="12" t="s">
        <v>1855</v>
      </c>
      <c r="C1083" s="11" t="s">
        <v>1856</v>
      </c>
      <c r="D1083" s="13" t="e">
        <f>#REF!+TANGGERANG!$J$1070</f>
        <v>#REF!</v>
      </c>
      <c r="E1083" s="13" t="e">
        <f>#REF!+$K$1070</f>
        <v>#REF!</v>
      </c>
      <c r="F1083" s="13" t="e">
        <f>#REF!+$L$1070</f>
        <v>#REF!</v>
      </c>
      <c r="G1083" s="14" t="s">
        <v>654</v>
      </c>
      <c r="I1083" s="17"/>
      <c r="J1083" s="6"/>
    </row>
    <row r="1084" spans="1:10" s="10" customFormat="1">
      <c r="A1084" s="11">
        <v>15</v>
      </c>
      <c r="B1084" s="12" t="s">
        <v>1857</v>
      </c>
      <c r="C1084" s="11" t="s">
        <v>1478</v>
      </c>
      <c r="D1084" s="13" t="e">
        <f>#REF!+TANGGERANG!$J$1070</f>
        <v>#REF!</v>
      </c>
      <c r="E1084" s="13" t="e">
        <f>#REF!+$K$1070</f>
        <v>#REF!</v>
      </c>
      <c r="F1084" s="13" t="e">
        <f>#REF!+$L$1070</f>
        <v>#REF!</v>
      </c>
      <c r="G1084" s="14" t="s">
        <v>654</v>
      </c>
      <c r="I1084" s="17"/>
      <c r="J1084" s="6"/>
    </row>
    <row r="1085" spans="1:10" s="10" customFormat="1">
      <c r="A1085" s="11">
        <v>16</v>
      </c>
      <c r="B1085" s="59" t="s">
        <v>1858</v>
      </c>
      <c r="C1085" s="11" t="s">
        <v>1859</v>
      </c>
      <c r="D1085" s="13" t="e">
        <f>#REF!+TANGGERANG!$J$1070</f>
        <v>#REF!</v>
      </c>
      <c r="E1085" s="13" t="e">
        <f>#REF!+$K$1070</f>
        <v>#REF!</v>
      </c>
      <c r="F1085" s="13" t="e">
        <f>#REF!+$L$1070</f>
        <v>#REF!</v>
      </c>
      <c r="G1085" s="14" t="s">
        <v>654</v>
      </c>
      <c r="I1085" s="17"/>
      <c r="J1085" s="6"/>
    </row>
    <row r="1086" spans="1:10" s="10" customFormat="1">
      <c r="A1086" s="11">
        <v>17</v>
      </c>
      <c r="B1086" s="59" t="s">
        <v>1860</v>
      </c>
      <c r="C1086" s="11" t="s">
        <v>1861</v>
      </c>
      <c r="D1086" s="13" t="e">
        <f>#REF!+TANGGERANG!$J$1070</f>
        <v>#REF!</v>
      </c>
      <c r="E1086" s="13" t="e">
        <f>#REF!+$K$1070</f>
        <v>#REF!</v>
      </c>
      <c r="F1086" s="13" t="e">
        <f>#REF!+$L$1070</f>
        <v>#REF!</v>
      </c>
      <c r="G1086" s="14" t="s">
        <v>654</v>
      </c>
      <c r="I1086" s="17"/>
      <c r="J1086" s="6"/>
    </row>
    <row r="1087" spans="1:10" s="10" customFormat="1">
      <c r="A1087" s="11">
        <v>18</v>
      </c>
      <c r="B1087" s="59" t="s">
        <v>1862</v>
      </c>
      <c r="C1087" s="11" t="s">
        <v>1863</v>
      </c>
      <c r="D1087" s="13" t="e">
        <f>#REF!+TANGGERANG!$J$1070</f>
        <v>#REF!</v>
      </c>
      <c r="E1087" s="13" t="e">
        <f>#REF!+$K$1070</f>
        <v>#REF!</v>
      </c>
      <c r="F1087" s="13" t="e">
        <f>#REF!+$L$1070</f>
        <v>#REF!</v>
      </c>
      <c r="G1087" s="14" t="s">
        <v>654</v>
      </c>
      <c r="I1087" s="17"/>
      <c r="J1087" s="6"/>
    </row>
    <row r="1088" spans="1:10" s="10" customFormat="1">
      <c r="A1088" s="11">
        <v>19</v>
      </c>
      <c r="B1088" s="59" t="s">
        <v>1864</v>
      </c>
      <c r="C1088" s="11" t="s">
        <v>1865</v>
      </c>
      <c r="D1088" s="13" t="e">
        <f>#REF!+TANGGERANG!$J$1070</f>
        <v>#REF!</v>
      </c>
      <c r="E1088" s="13" t="e">
        <f>#REF!+$K$1070</f>
        <v>#REF!</v>
      </c>
      <c r="F1088" s="13" t="e">
        <f>#REF!+$L$1070</f>
        <v>#REF!</v>
      </c>
      <c r="G1088" s="14" t="s">
        <v>741</v>
      </c>
      <c r="I1088" s="17"/>
      <c r="J1088" s="6"/>
    </row>
    <row r="1089" spans="1:10" s="10" customFormat="1">
      <c r="A1089" s="11">
        <v>20</v>
      </c>
      <c r="B1089" s="59" t="s">
        <v>1866</v>
      </c>
      <c r="C1089" s="11" t="s">
        <v>1867</v>
      </c>
      <c r="D1089" s="13" t="e">
        <f>#REF!+TANGGERANG!$J$1070</f>
        <v>#REF!</v>
      </c>
      <c r="E1089" s="13" t="e">
        <f>#REF!+$K$1070</f>
        <v>#REF!</v>
      </c>
      <c r="F1089" s="13" t="e">
        <f>#REF!+$L$1070</f>
        <v>#REF!</v>
      </c>
      <c r="G1089" s="14" t="s">
        <v>654</v>
      </c>
      <c r="I1089" s="17"/>
      <c r="J1089" s="6"/>
    </row>
    <row r="1090" spans="1:10" s="10" customFormat="1">
      <c r="A1090" s="11">
        <v>21</v>
      </c>
      <c r="B1090" s="59" t="s">
        <v>1868</v>
      </c>
      <c r="C1090" s="11" t="s">
        <v>1869</v>
      </c>
      <c r="D1090" s="13" t="e">
        <f>#REF!+TANGGERANG!$J$1070</f>
        <v>#REF!</v>
      </c>
      <c r="E1090" s="13" t="e">
        <f>#REF!+$K$1070</f>
        <v>#REF!</v>
      </c>
      <c r="F1090" s="13" t="e">
        <f>#REF!+$L$1070</f>
        <v>#REF!</v>
      </c>
      <c r="G1090" s="14" t="s">
        <v>654</v>
      </c>
      <c r="I1090" s="17"/>
      <c r="J1090" s="6"/>
    </row>
    <row r="1091" spans="1:10" s="10" customFormat="1">
      <c r="A1091" s="11">
        <v>22</v>
      </c>
      <c r="B1091" s="59" t="s">
        <v>1870</v>
      </c>
      <c r="C1091" s="11" t="s">
        <v>1871</v>
      </c>
      <c r="D1091" s="13" t="e">
        <f>#REF!+TANGGERANG!$J$1070</f>
        <v>#REF!</v>
      </c>
      <c r="E1091" s="13" t="e">
        <f>#REF!+$K$1070</f>
        <v>#REF!</v>
      </c>
      <c r="F1091" s="13" t="e">
        <f>#REF!+$L$1070</f>
        <v>#REF!</v>
      </c>
      <c r="G1091" s="14" t="s">
        <v>654</v>
      </c>
      <c r="I1091" s="17"/>
      <c r="J1091" s="6"/>
    </row>
    <row r="1092" spans="1:10" s="10" customFormat="1">
      <c r="A1092" s="11">
        <v>23</v>
      </c>
      <c r="B1092" s="59" t="s">
        <v>1872</v>
      </c>
      <c r="C1092" s="11" t="s">
        <v>1873</v>
      </c>
      <c r="D1092" s="13" t="e">
        <f>#REF!+TANGGERANG!$J$1070</f>
        <v>#REF!</v>
      </c>
      <c r="E1092" s="13" t="e">
        <f>#REF!+$K$1070</f>
        <v>#REF!</v>
      </c>
      <c r="F1092" s="13" t="e">
        <f>#REF!+$L$1070</f>
        <v>#REF!</v>
      </c>
      <c r="G1092" s="14" t="s">
        <v>654</v>
      </c>
      <c r="I1092" s="17"/>
      <c r="J1092" s="6"/>
    </row>
    <row r="1093" spans="1:10" s="10" customFormat="1">
      <c r="A1093" s="11">
        <v>24</v>
      </c>
      <c r="B1093" s="59" t="s">
        <v>1874</v>
      </c>
      <c r="C1093" s="11" t="s">
        <v>1875</v>
      </c>
      <c r="D1093" s="13" t="e">
        <f>#REF!+TANGGERANG!$J$1070</f>
        <v>#REF!</v>
      </c>
      <c r="E1093" s="13" t="e">
        <f>#REF!+$K$1070</f>
        <v>#REF!</v>
      </c>
      <c r="F1093" s="13" t="e">
        <f>#REF!+$L$1070</f>
        <v>#REF!</v>
      </c>
      <c r="G1093" s="14" t="s">
        <v>654</v>
      </c>
      <c r="I1093" s="17"/>
      <c r="J1093" s="6"/>
    </row>
    <row r="1094" spans="1:10" s="10" customFormat="1">
      <c r="A1094" s="11">
        <v>25</v>
      </c>
      <c r="B1094" s="59" t="s">
        <v>1876</v>
      </c>
      <c r="C1094" s="11" t="s">
        <v>1877</v>
      </c>
      <c r="D1094" s="13" t="e">
        <f>#REF!+TANGGERANG!$J$1070</f>
        <v>#REF!</v>
      </c>
      <c r="E1094" s="13" t="e">
        <f>#REF!+$K$1070</f>
        <v>#REF!</v>
      </c>
      <c r="F1094" s="13" t="e">
        <f>#REF!+$L$1070</f>
        <v>#REF!</v>
      </c>
      <c r="G1094" s="14" t="s">
        <v>654</v>
      </c>
      <c r="I1094" s="17"/>
      <c r="J1094" s="6"/>
    </row>
    <row r="1095" spans="1:10" s="10" customFormat="1">
      <c r="A1095" s="11">
        <v>26</v>
      </c>
      <c r="B1095" s="59" t="s">
        <v>1878</v>
      </c>
      <c r="C1095" s="11" t="s">
        <v>1879</v>
      </c>
      <c r="D1095" s="13" t="e">
        <f>#REF!+TANGGERANG!$J$1070</f>
        <v>#REF!</v>
      </c>
      <c r="E1095" s="13" t="e">
        <f>#REF!+$K$1070</f>
        <v>#REF!</v>
      </c>
      <c r="F1095" s="13" t="e">
        <f>#REF!+$L$1070</f>
        <v>#REF!</v>
      </c>
      <c r="G1095" s="14" t="s">
        <v>741</v>
      </c>
      <c r="I1095" s="17"/>
      <c r="J1095" s="6"/>
    </row>
    <row r="1096" spans="1:10" s="10" customFormat="1">
      <c r="A1096" s="11">
        <v>27</v>
      </c>
      <c r="B1096" s="59" t="s">
        <v>1880</v>
      </c>
      <c r="C1096" s="11" t="s">
        <v>1881</v>
      </c>
      <c r="D1096" s="13" t="e">
        <f>#REF!+TANGGERANG!$J$1070</f>
        <v>#REF!</v>
      </c>
      <c r="E1096" s="13" t="e">
        <f>#REF!+$K$1070</f>
        <v>#REF!</v>
      </c>
      <c r="F1096" s="13" t="e">
        <f>#REF!+$L$1070</f>
        <v>#REF!</v>
      </c>
      <c r="G1096" s="14" t="s">
        <v>741</v>
      </c>
      <c r="I1096" s="17"/>
      <c r="J1096" s="6"/>
    </row>
    <row r="1097" spans="1:10" s="10" customFormat="1">
      <c r="A1097" s="11">
        <v>28</v>
      </c>
      <c r="B1097" s="59" t="s">
        <v>1882</v>
      </c>
      <c r="C1097" s="11" t="s">
        <v>1883</v>
      </c>
      <c r="D1097" s="13" t="e">
        <f>#REF!+TANGGERANG!$J$1070</f>
        <v>#REF!</v>
      </c>
      <c r="E1097" s="13" t="e">
        <f>#REF!+$K$1070</f>
        <v>#REF!</v>
      </c>
      <c r="F1097" s="13" t="e">
        <f>#REF!+$L$1070</f>
        <v>#REF!</v>
      </c>
      <c r="G1097" s="14" t="s">
        <v>741</v>
      </c>
      <c r="I1097" s="17"/>
      <c r="J1097" s="6"/>
    </row>
    <row r="1098" spans="1:10" s="10" customFormat="1">
      <c r="A1098" s="11">
        <v>29</v>
      </c>
      <c r="B1098" s="59" t="s">
        <v>1884</v>
      </c>
      <c r="C1098" s="11" t="s">
        <v>1885</v>
      </c>
      <c r="D1098" s="13" t="e">
        <f>#REF!+TANGGERANG!$J$1070</f>
        <v>#REF!</v>
      </c>
      <c r="E1098" s="13" t="e">
        <f>#REF!+$K$1070</f>
        <v>#REF!</v>
      </c>
      <c r="F1098" s="13" t="e">
        <f>#REF!+$L$1070</f>
        <v>#REF!</v>
      </c>
      <c r="G1098" s="14" t="s">
        <v>741</v>
      </c>
      <c r="I1098" s="17"/>
      <c r="J1098" s="6"/>
    </row>
    <row r="1099" spans="1:10" s="10" customFormat="1">
      <c r="A1099" s="11">
        <v>30</v>
      </c>
      <c r="B1099" s="59" t="s">
        <v>1886</v>
      </c>
      <c r="C1099" s="11" t="s">
        <v>1887</v>
      </c>
      <c r="D1099" s="13" t="e">
        <f>#REF!+TANGGERANG!$J$1070</f>
        <v>#REF!</v>
      </c>
      <c r="E1099" s="13" t="e">
        <f>#REF!+$K$1070</f>
        <v>#REF!</v>
      </c>
      <c r="F1099" s="13" t="e">
        <f>#REF!+$L$1070</f>
        <v>#REF!</v>
      </c>
      <c r="G1099" s="14" t="s">
        <v>654</v>
      </c>
      <c r="I1099" s="17"/>
      <c r="J1099" s="6"/>
    </row>
    <row r="1100" spans="1:10" s="10" customFormat="1">
      <c r="A1100" s="11">
        <v>31</v>
      </c>
      <c r="B1100" s="59" t="s">
        <v>1888</v>
      </c>
      <c r="C1100" s="11" t="s">
        <v>1889</v>
      </c>
      <c r="D1100" s="13" t="e">
        <f>#REF!+TANGGERANG!$J$1070</f>
        <v>#REF!</v>
      </c>
      <c r="E1100" s="13" t="e">
        <f>#REF!+$K$1070</f>
        <v>#REF!</v>
      </c>
      <c r="F1100" s="13" t="e">
        <f>#REF!+$L$1070</f>
        <v>#REF!</v>
      </c>
      <c r="G1100" s="14" t="s">
        <v>654</v>
      </c>
      <c r="I1100" s="17"/>
      <c r="J1100" s="6"/>
    </row>
    <row r="1101" spans="1:10" s="10" customFormat="1">
      <c r="A1101" s="11">
        <v>32</v>
      </c>
      <c r="B1101" s="59" t="s">
        <v>1890</v>
      </c>
      <c r="C1101" s="11" t="s">
        <v>1891</v>
      </c>
      <c r="D1101" s="13" t="e">
        <f>#REF!+TANGGERANG!$J$1070</f>
        <v>#REF!</v>
      </c>
      <c r="E1101" s="13" t="e">
        <f>#REF!+$K$1070</f>
        <v>#REF!</v>
      </c>
      <c r="F1101" s="13" t="e">
        <f>#REF!+$L$1070</f>
        <v>#REF!</v>
      </c>
      <c r="G1101" s="14" t="s">
        <v>741</v>
      </c>
      <c r="I1101" s="17"/>
      <c r="J1101" s="6"/>
    </row>
    <row r="1102" spans="1:10" s="10" customFormat="1">
      <c r="A1102" s="11">
        <v>33</v>
      </c>
      <c r="B1102" s="59" t="s">
        <v>1892</v>
      </c>
      <c r="C1102" s="11" t="s">
        <v>1893</v>
      </c>
      <c r="D1102" s="13" t="e">
        <f>#REF!+TANGGERANG!$J$1070</f>
        <v>#REF!</v>
      </c>
      <c r="E1102" s="13" t="e">
        <f>#REF!+$K$1070</f>
        <v>#REF!</v>
      </c>
      <c r="F1102" s="13" t="e">
        <f>#REF!+$L$1070</f>
        <v>#REF!</v>
      </c>
      <c r="G1102" s="14" t="s">
        <v>654</v>
      </c>
      <c r="I1102" s="17"/>
      <c r="J1102" s="6"/>
    </row>
    <row r="1103" spans="1:10" s="10" customFormat="1">
      <c r="A1103" s="11">
        <v>34</v>
      </c>
      <c r="B1103" s="59" t="s">
        <v>1894</v>
      </c>
      <c r="C1103" s="11" t="s">
        <v>1895</v>
      </c>
      <c r="D1103" s="13" t="e">
        <f>#REF!+TANGGERANG!$J$1070</f>
        <v>#REF!</v>
      </c>
      <c r="E1103" s="13" t="e">
        <f>#REF!+$K$1070</f>
        <v>#REF!</v>
      </c>
      <c r="F1103" s="13" t="e">
        <f>#REF!+$L$1070</f>
        <v>#REF!</v>
      </c>
      <c r="G1103" s="14" t="s">
        <v>654</v>
      </c>
      <c r="I1103" s="17"/>
      <c r="J1103" s="6"/>
    </row>
    <row r="1104" spans="1:10" s="10" customFormat="1">
      <c r="A1104" s="11">
        <v>35</v>
      </c>
      <c r="B1104" s="59" t="s">
        <v>1896</v>
      </c>
      <c r="C1104" s="11" t="s">
        <v>1897</v>
      </c>
      <c r="D1104" s="13" t="e">
        <f>#REF!+TANGGERANG!$J$1070</f>
        <v>#REF!</v>
      </c>
      <c r="E1104" s="13" t="e">
        <f>#REF!+$K$1070</f>
        <v>#REF!</v>
      </c>
      <c r="F1104" s="13" t="e">
        <f>#REF!+$L$1070</f>
        <v>#REF!</v>
      </c>
      <c r="G1104" s="14" t="s">
        <v>741</v>
      </c>
      <c r="I1104" s="17"/>
      <c r="J1104" s="6"/>
    </row>
    <row r="1105" spans="1:238" s="10" customFormat="1">
      <c r="A1105" s="11">
        <v>36</v>
      </c>
      <c r="B1105" s="59" t="s">
        <v>1898</v>
      </c>
      <c r="C1105" s="11" t="s">
        <v>1899</v>
      </c>
      <c r="D1105" s="13" t="e">
        <f>#REF!+TANGGERANG!$J$1070</f>
        <v>#REF!</v>
      </c>
      <c r="E1105" s="13" t="e">
        <f>#REF!+$K$1070</f>
        <v>#REF!</v>
      </c>
      <c r="F1105" s="13" t="e">
        <f>#REF!+$L$1070</f>
        <v>#REF!</v>
      </c>
      <c r="G1105" s="14" t="s">
        <v>654</v>
      </c>
      <c r="I1105" s="17"/>
      <c r="J1105" s="6"/>
    </row>
    <row r="1106" spans="1:238" s="10" customFormat="1">
      <c r="A1106" s="11">
        <v>37</v>
      </c>
      <c r="B1106" s="59" t="s">
        <v>1900</v>
      </c>
      <c r="C1106" s="11" t="s">
        <v>1901</v>
      </c>
      <c r="D1106" s="13" t="e">
        <f>#REF!+TANGGERANG!$J$1070</f>
        <v>#REF!</v>
      </c>
      <c r="E1106" s="13" t="e">
        <f>#REF!+$K$1070</f>
        <v>#REF!</v>
      </c>
      <c r="F1106" s="13" t="e">
        <f>#REF!+$L$1070</f>
        <v>#REF!</v>
      </c>
      <c r="G1106" s="14" t="s">
        <v>654</v>
      </c>
      <c r="I1106" s="17"/>
      <c r="J1106" s="6"/>
    </row>
    <row r="1107" spans="1:238" s="10" customFormat="1">
      <c r="A1107" s="11">
        <v>38</v>
      </c>
      <c r="B1107" s="59" t="s">
        <v>1902</v>
      </c>
      <c r="C1107" s="11" t="s">
        <v>1903</v>
      </c>
      <c r="D1107" s="13" t="e">
        <f>#REF!+TANGGERANG!$J$1070</f>
        <v>#REF!</v>
      </c>
      <c r="E1107" s="13" t="e">
        <f>#REF!+$K$1070</f>
        <v>#REF!</v>
      </c>
      <c r="F1107" s="13" t="e">
        <f>#REF!+$L$1070</f>
        <v>#REF!</v>
      </c>
      <c r="G1107" s="14" t="s">
        <v>654</v>
      </c>
      <c r="I1107" s="17"/>
      <c r="J1107" s="6"/>
    </row>
    <row r="1108" spans="1:238" s="10" customFormat="1">
      <c r="A1108" s="11">
        <v>39</v>
      </c>
      <c r="B1108" s="59" t="s">
        <v>1904</v>
      </c>
      <c r="C1108" s="11" t="s">
        <v>1905</v>
      </c>
      <c r="D1108" s="13" t="e">
        <f>#REF!+TANGGERANG!$J$1070</f>
        <v>#REF!</v>
      </c>
      <c r="E1108" s="13" t="e">
        <f>#REF!+$K$1070</f>
        <v>#REF!</v>
      </c>
      <c r="F1108" s="13" t="e">
        <f>#REF!+$L$1070</f>
        <v>#REF!</v>
      </c>
      <c r="G1108" s="14" t="s">
        <v>654</v>
      </c>
      <c r="I1108" s="17"/>
      <c r="J1108" s="6"/>
    </row>
    <row r="1109" spans="1:238" s="10" customFormat="1">
      <c r="A1109" s="11">
        <v>40</v>
      </c>
      <c r="B1109" s="59" t="s">
        <v>1906</v>
      </c>
      <c r="C1109" s="11" t="s">
        <v>1907</v>
      </c>
      <c r="D1109" s="13" t="e">
        <f>#REF!+TANGGERANG!$J$1070</f>
        <v>#REF!</v>
      </c>
      <c r="E1109" s="13" t="e">
        <f>#REF!+$K$1070</f>
        <v>#REF!</v>
      </c>
      <c r="F1109" s="13" t="e">
        <f>#REF!+$L$1070</f>
        <v>#REF!</v>
      </c>
      <c r="G1109" s="14" t="s">
        <v>654</v>
      </c>
      <c r="I1109" s="17"/>
      <c r="J1109" s="6"/>
    </row>
    <row r="1110" spans="1:238" s="27" customFormat="1">
      <c r="A1110" s="338" t="s">
        <v>1908</v>
      </c>
      <c r="B1110" s="338"/>
      <c r="C1110" s="338"/>
      <c r="D1110" s="338"/>
      <c r="E1110" s="338"/>
      <c r="F1110" s="338"/>
      <c r="G1110" s="338"/>
      <c r="H1110"/>
      <c r="I1110" s="3"/>
      <c r="J1110" s="6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</row>
    <row r="1111" spans="1:238" ht="15" customHeight="1">
      <c r="A1111" s="333" t="s">
        <v>9</v>
      </c>
      <c r="B1111" s="334" t="s">
        <v>10</v>
      </c>
      <c r="C1111" s="333" t="s">
        <v>11</v>
      </c>
      <c r="D1111" s="339" t="s">
        <v>2293</v>
      </c>
      <c r="E1111" s="341" t="s">
        <v>13</v>
      </c>
      <c r="F1111" s="341"/>
      <c r="G1111" s="335" t="s">
        <v>12</v>
      </c>
      <c r="I1111" s="3"/>
      <c r="J1111" s="6"/>
    </row>
    <row r="1112" spans="1:238" ht="19.5" customHeight="1">
      <c r="A1112" s="333"/>
      <c r="B1112" s="334"/>
      <c r="C1112" s="333"/>
      <c r="D1112" s="340"/>
      <c r="E1112" s="76" t="s">
        <v>14</v>
      </c>
      <c r="F1112" s="76" t="s">
        <v>15</v>
      </c>
      <c r="G1112" s="335"/>
      <c r="I1112" s="8" t="s">
        <v>2281</v>
      </c>
      <c r="J1112" s="9" t="s">
        <v>2282</v>
      </c>
      <c r="K1112" s="9" t="s">
        <v>2283</v>
      </c>
      <c r="L1112" s="9" t="s">
        <v>2284</v>
      </c>
    </row>
    <row r="1113" spans="1:238" s="10" customFormat="1">
      <c r="A1113" s="11">
        <v>1</v>
      </c>
      <c r="B1113" s="12" t="s">
        <v>1909</v>
      </c>
      <c r="C1113" s="11" t="s">
        <v>500</v>
      </c>
      <c r="D1113" s="13" t="e">
        <f>#REF!+TANGGERANG!$J$1113</f>
        <v>#REF!</v>
      </c>
      <c r="E1113" s="13" t="e">
        <f>#REF!+$K$1113</f>
        <v>#REF!</v>
      </c>
      <c r="F1113" s="13" t="e">
        <f>#REF!+$L$1113</f>
        <v>#REF!</v>
      </c>
      <c r="G1113" s="14" t="s">
        <v>157</v>
      </c>
      <c r="I1113" s="15">
        <v>-1000</v>
      </c>
      <c r="J1113" s="15">
        <v>1000</v>
      </c>
      <c r="K1113" s="16">
        <v>100000</v>
      </c>
      <c r="L1113" s="16">
        <v>100000</v>
      </c>
    </row>
    <row r="1114" spans="1:238" s="10" customFormat="1">
      <c r="A1114" s="11">
        <v>2</v>
      </c>
      <c r="B1114" s="12" t="s">
        <v>1910</v>
      </c>
      <c r="C1114" s="11" t="s">
        <v>1911</v>
      </c>
      <c r="D1114" s="13" t="e">
        <f>#REF!+TANGGERANG!$J$1113</f>
        <v>#REF!</v>
      </c>
      <c r="E1114" s="13" t="e">
        <f>#REF!+$K$1113</f>
        <v>#REF!</v>
      </c>
      <c r="F1114" s="13" t="e">
        <f>#REF!+$L$1113</f>
        <v>#REF!</v>
      </c>
      <c r="G1114" s="14" t="s">
        <v>440</v>
      </c>
      <c r="I1114" s="17"/>
      <c r="J1114" s="6"/>
    </row>
    <row r="1115" spans="1:238" s="10" customFormat="1">
      <c r="A1115" s="11">
        <v>3</v>
      </c>
      <c r="B1115" s="12" t="s">
        <v>1912</v>
      </c>
      <c r="C1115" s="11" t="s">
        <v>1913</v>
      </c>
      <c r="D1115" s="13" t="e">
        <f>#REF!+TANGGERANG!$J$1113</f>
        <v>#REF!</v>
      </c>
      <c r="E1115" s="13" t="e">
        <f>#REF!+$K$1113</f>
        <v>#REF!</v>
      </c>
      <c r="F1115" s="13" t="e">
        <f>#REF!+$L$1113</f>
        <v>#REF!</v>
      </c>
      <c r="G1115" s="14" t="s">
        <v>440</v>
      </c>
      <c r="I1115" s="17"/>
      <c r="J1115" s="6"/>
    </row>
    <row r="1116" spans="1:238" s="10" customFormat="1">
      <c r="A1116" s="11">
        <v>4</v>
      </c>
      <c r="B1116" s="12" t="s">
        <v>1914</v>
      </c>
      <c r="C1116" s="11" t="s">
        <v>1915</v>
      </c>
      <c r="D1116" s="13" t="e">
        <f>#REF!+TANGGERANG!$J$1113</f>
        <v>#REF!</v>
      </c>
      <c r="E1116" s="13" t="e">
        <f>#REF!+$K$1113</f>
        <v>#REF!</v>
      </c>
      <c r="F1116" s="13" t="e">
        <f>#REF!+$L$1113</f>
        <v>#REF!</v>
      </c>
      <c r="G1116" s="14" t="s">
        <v>654</v>
      </c>
      <c r="I1116" s="17"/>
      <c r="J1116" s="6"/>
    </row>
    <row r="1117" spans="1:238" s="10" customFormat="1">
      <c r="A1117" s="11">
        <v>5</v>
      </c>
      <c r="B1117" s="12" t="s">
        <v>1916</v>
      </c>
      <c r="C1117" s="11" t="s">
        <v>1917</v>
      </c>
      <c r="D1117" s="13" t="e">
        <f>#REF!+TANGGERANG!$J$1113</f>
        <v>#REF!</v>
      </c>
      <c r="E1117" s="13" t="e">
        <f>#REF!+$K$1113</f>
        <v>#REF!</v>
      </c>
      <c r="F1117" s="13" t="e">
        <f>#REF!+$L$1113</f>
        <v>#REF!</v>
      </c>
      <c r="G1117" s="14" t="s">
        <v>654</v>
      </c>
      <c r="I1117" s="17"/>
      <c r="J1117" s="6"/>
    </row>
    <row r="1118" spans="1:238" s="10" customFormat="1">
      <c r="A1118" s="11">
        <v>6</v>
      </c>
      <c r="B1118" s="12" t="s">
        <v>1918</v>
      </c>
      <c r="C1118" s="11" t="s">
        <v>1919</v>
      </c>
      <c r="D1118" s="13" t="e">
        <f>#REF!+TANGGERANG!$J$1113</f>
        <v>#REF!</v>
      </c>
      <c r="E1118" s="13" t="e">
        <f>#REF!+$K$1113</f>
        <v>#REF!</v>
      </c>
      <c r="F1118" s="13" t="e">
        <f>#REF!+$L$1113</f>
        <v>#REF!</v>
      </c>
      <c r="G1118" s="14" t="s">
        <v>654</v>
      </c>
      <c r="I1118" s="17"/>
      <c r="J1118" s="6"/>
    </row>
    <row r="1119" spans="1:238" s="10" customFormat="1">
      <c r="A1119" s="11">
        <v>7</v>
      </c>
      <c r="B1119" s="12" t="s">
        <v>1920</v>
      </c>
      <c r="C1119" s="11" t="s">
        <v>1921</v>
      </c>
      <c r="D1119" s="13" t="e">
        <f>#REF!+TANGGERANG!$J$1113</f>
        <v>#REF!</v>
      </c>
      <c r="E1119" s="13" t="e">
        <f>#REF!+$K$1113</f>
        <v>#REF!</v>
      </c>
      <c r="F1119" s="13" t="e">
        <f>#REF!+$L$1113</f>
        <v>#REF!</v>
      </c>
      <c r="G1119" s="14" t="s">
        <v>654</v>
      </c>
      <c r="I1119" s="17"/>
      <c r="J1119" s="6"/>
    </row>
    <row r="1120" spans="1:238" s="10" customFormat="1">
      <c r="A1120" s="11">
        <v>8</v>
      </c>
      <c r="B1120" s="12" t="s">
        <v>1922</v>
      </c>
      <c r="C1120" s="11" t="s">
        <v>1923</v>
      </c>
      <c r="D1120" s="13" t="e">
        <f>#REF!+TANGGERANG!$J$1113</f>
        <v>#REF!</v>
      </c>
      <c r="E1120" s="13" t="e">
        <f>#REF!+$K$1113</f>
        <v>#REF!</v>
      </c>
      <c r="F1120" s="13" t="e">
        <f>#REF!+$L$1113</f>
        <v>#REF!</v>
      </c>
      <c r="G1120" s="14" t="s">
        <v>654</v>
      </c>
      <c r="I1120" s="17"/>
      <c r="J1120" s="6"/>
    </row>
    <row r="1121" spans="1:238" s="10" customFormat="1">
      <c r="A1121" s="11">
        <v>9</v>
      </c>
      <c r="B1121" s="12" t="s">
        <v>1924</v>
      </c>
      <c r="C1121" s="11" t="s">
        <v>1925</v>
      </c>
      <c r="D1121" s="13" t="e">
        <f>#REF!+TANGGERANG!$J$1113</f>
        <v>#REF!</v>
      </c>
      <c r="E1121" s="13" t="e">
        <f>#REF!+$K$1113</f>
        <v>#REF!</v>
      </c>
      <c r="F1121" s="13" t="e">
        <f>#REF!+$L$1113</f>
        <v>#REF!</v>
      </c>
      <c r="G1121" s="14" t="s">
        <v>302</v>
      </c>
      <c r="I1121" s="17"/>
      <c r="J1121" s="6"/>
    </row>
    <row r="1122" spans="1:238" s="10" customFormat="1">
      <c r="A1122" s="11">
        <v>10</v>
      </c>
      <c r="B1122" s="24" t="s">
        <v>1926</v>
      </c>
      <c r="C1122" s="61" t="s">
        <v>1927</v>
      </c>
      <c r="D1122" s="13" t="e">
        <f>#REF!+TANGGERANG!$J$1113</f>
        <v>#REF!</v>
      </c>
      <c r="E1122" s="13" t="e">
        <f>#REF!+$K$1113</f>
        <v>#REF!</v>
      </c>
      <c r="F1122" s="13" t="e">
        <f>#REF!+$L$1113</f>
        <v>#REF!</v>
      </c>
      <c r="G1122" s="14" t="s">
        <v>741</v>
      </c>
      <c r="I1122" s="17"/>
      <c r="J1122" s="6"/>
    </row>
    <row r="1123" spans="1:238" s="10" customFormat="1">
      <c r="A1123" s="11">
        <v>11</v>
      </c>
      <c r="B1123" s="24" t="s">
        <v>1928</v>
      </c>
      <c r="C1123" s="61" t="s">
        <v>1929</v>
      </c>
      <c r="D1123" s="13" t="e">
        <f>#REF!+TANGGERANG!$J$1113</f>
        <v>#REF!</v>
      </c>
      <c r="E1123" s="13" t="e">
        <f>#REF!+$K$1113</f>
        <v>#REF!</v>
      </c>
      <c r="F1123" s="13" t="e">
        <f>#REF!+$L$1113</f>
        <v>#REF!</v>
      </c>
      <c r="G1123" s="14" t="s">
        <v>741</v>
      </c>
      <c r="I1123" s="17"/>
      <c r="J1123" s="6"/>
    </row>
    <row r="1124" spans="1:238" s="10" customFormat="1">
      <c r="A1124" s="11">
        <v>12</v>
      </c>
      <c r="B1124" s="24" t="s">
        <v>1930</v>
      </c>
      <c r="C1124" s="61" t="s">
        <v>1931</v>
      </c>
      <c r="D1124" s="13" t="e">
        <f>#REF!+TANGGERANG!$J$1113</f>
        <v>#REF!</v>
      </c>
      <c r="E1124" s="13" t="e">
        <f>#REF!+$K$1113</f>
        <v>#REF!</v>
      </c>
      <c r="F1124" s="13" t="e">
        <f>#REF!+$L$1113</f>
        <v>#REF!</v>
      </c>
      <c r="G1124" s="14" t="s">
        <v>741</v>
      </c>
      <c r="I1124" s="17"/>
      <c r="J1124" s="6"/>
    </row>
    <row r="1125" spans="1:238" s="10" customFormat="1">
      <c r="A1125" s="11">
        <v>13</v>
      </c>
      <c r="B1125" s="24" t="s">
        <v>1932</v>
      </c>
      <c r="C1125" s="61" t="s">
        <v>1933</v>
      </c>
      <c r="D1125" s="13" t="e">
        <f>#REF!+TANGGERANG!$J$1113</f>
        <v>#REF!</v>
      </c>
      <c r="E1125" s="13" t="e">
        <f>#REF!+$K$1113</f>
        <v>#REF!</v>
      </c>
      <c r="F1125" s="13" t="e">
        <f>#REF!+$L$1113</f>
        <v>#REF!</v>
      </c>
      <c r="G1125" s="14" t="s">
        <v>741</v>
      </c>
      <c r="I1125" s="17"/>
      <c r="J1125" s="6"/>
    </row>
    <row r="1126" spans="1:238" s="10" customFormat="1">
      <c r="A1126" s="11">
        <v>14</v>
      </c>
      <c r="B1126" s="24" t="s">
        <v>1934</v>
      </c>
      <c r="C1126" s="61" t="s">
        <v>1935</v>
      </c>
      <c r="D1126" s="13" t="e">
        <f>#REF!+TANGGERANG!$J$1113</f>
        <v>#REF!</v>
      </c>
      <c r="E1126" s="13" t="e">
        <f>#REF!+$K$1113</f>
        <v>#REF!</v>
      </c>
      <c r="F1126" s="13" t="e">
        <f>#REF!+$L$1113</f>
        <v>#REF!</v>
      </c>
      <c r="G1126" s="14" t="s">
        <v>741</v>
      </c>
      <c r="I1126" s="17"/>
      <c r="J1126" s="6"/>
    </row>
    <row r="1127" spans="1:238" s="10" customFormat="1">
      <c r="A1127" s="11">
        <v>15</v>
      </c>
      <c r="B1127" s="24" t="s">
        <v>1936</v>
      </c>
      <c r="C1127" s="61" t="s">
        <v>1937</v>
      </c>
      <c r="D1127" s="13" t="e">
        <f>#REF!+TANGGERANG!$J$1113</f>
        <v>#REF!</v>
      </c>
      <c r="E1127" s="13" t="e">
        <f>#REF!+$K$1113</f>
        <v>#REF!</v>
      </c>
      <c r="F1127" s="13" t="e">
        <f>#REF!+$L$1113</f>
        <v>#REF!</v>
      </c>
      <c r="G1127" s="14" t="s">
        <v>741</v>
      </c>
      <c r="I1127" s="17"/>
      <c r="J1127" s="6"/>
    </row>
    <row r="1128" spans="1:238" s="10" customFormat="1">
      <c r="A1128" s="11">
        <v>16</v>
      </c>
      <c r="B1128" s="24" t="s">
        <v>1938</v>
      </c>
      <c r="C1128" s="61" t="s">
        <v>1939</v>
      </c>
      <c r="D1128" s="13" t="e">
        <f>#REF!+TANGGERANG!$J$1113</f>
        <v>#REF!</v>
      </c>
      <c r="E1128" s="13" t="e">
        <f>#REF!+$K$1113</f>
        <v>#REF!</v>
      </c>
      <c r="F1128" s="13" t="e">
        <f>#REF!+$L$1113</f>
        <v>#REF!</v>
      </c>
      <c r="G1128" s="14" t="s">
        <v>741</v>
      </c>
      <c r="I1128" s="17"/>
      <c r="J1128" s="6"/>
    </row>
    <row r="1129" spans="1:238" s="10" customFormat="1">
      <c r="A1129" s="11">
        <v>17</v>
      </c>
      <c r="B1129" s="24" t="s">
        <v>1940</v>
      </c>
      <c r="C1129" s="61" t="s">
        <v>1941</v>
      </c>
      <c r="D1129" s="13" t="e">
        <f>#REF!+TANGGERANG!$J$1113</f>
        <v>#REF!</v>
      </c>
      <c r="E1129" s="13" t="e">
        <f>#REF!+$K$1113</f>
        <v>#REF!</v>
      </c>
      <c r="F1129" s="13" t="e">
        <f>#REF!+$L$1113</f>
        <v>#REF!</v>
      </c>
      <c r="G1129" s="14" t="s">
        <v>741</v>
      </c>
      <c r="I1129" s="17"/>
      <c r="J1129" s="6"/>
    </row>
    <row r="1130" spans="1:238" s="10" customFormat="1">
      <c r="A1130" s="11">
        <v>18</v>
      </c>
      <c r="B1130" s="24" t="s">
        <v>1942</v>
      </c>
      <c r="C1130" s="61" t="s">
        <v>1943</v>
      </c>
      <c r="D1130" s="13" t="e">
        <f>#REF!+TANGGERANG!$J$1113</f>
        <v>#REF!</v>
      </c>
      <c r="E1130" s="13" t="e">
        <f>#REF!+$K$1113</f>
        <v>#REF!</v>
      </c>
      <c r="F1130" s="13" t="e">
        <f>#REF!+$L$1113</f>
        <v>#REF!</v>
      </c>
      <c r="G1130" s="14" t="s">
        <v>741</v>
      </c>
      <c r="I1130" s="17"/>
      <c r="J1130" s="6"/>
    </row>
    <row r="1131" spans="1:238" s="27" customFormat="1">
      <c r="A1131" s="338" t="s">
        <v>1944</v>
      </c>
      <c r="B1131" s="338"/>
      <c r="C1131" s="338"/>
      <c r="D1131" s="338"/>
      <c r="E1131" s="338"/>
      <c r="F1131" s="338"/>
      <c r="G1131" s="338"/>
      <c r="H1131"/>
      <c r="I1131" s="3"/>
      <c r="J1131" s="6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</row>
    <row r="1132" spans="1:238" ht="15" customHeight="1">
      <c r="A1132" s="333" t="s">
        <v>9</v>
      </c>
      <c r="B1132" s="334" t="s">
        <v>10</v>
      </c>
      <c r="C1132" s="333" t="s">
        <v>11</v>
      </c>
      <c r="D1132" s="339" t="s">
        <v>2293</v>
      </c>
      <c r="E1132" s="341" t="s">
        <v>13</v>
      </c>
      <c r="F1132" s="341"/>
      <c r="G1132" s="335" t="s">
        <v>12</v>
      </c>
      <c r="I1132" s="3"/>
      <c r="J1132" s="6"/>
    </row>
    <row r="1133" spans="1:238">
      <c r="A1133" s="333"/>
      <c r="B1133" s="334"/>
      <c r="C1133" s="333"/>
      <c r="D1133" s="340"/>
      <c r="E1133" s="76" t="s">
        <v>14</v>
      </c>
      <c r="F1133" s="76" t="s">
        <v>15</v>
      </c>
      <c r="G1133" s="335"/>
      <c r="I1133" s="8" t="s">
        <v>2281</v>
      </c>
      <c r="J1133" s="9" t="s">
        <v>2282</v>
      </c>
      <c r="K1133" s="9" t="s">
        <v>2283</v>
      </c>
      <c r="L1133" s="9" t="s">
        <v>2284</v>
      </c>
    </row>
    <row r="1134" spans="1:238" s="10" customFormat="1">
      <c r="A1134" s="11">
        <v>1</v>
      </c>
      <c r="B1134" s="12" t="s">
        <v>1945</v>
      </c>
      <c r="C1134" s="11" t="s">
        <v>1946</v>
      </c>
      <c r="D1134" s="13" t="e">
        <f>#REF!+TANGGERANG!$J$1134</f>
        <v>#REF!</v>
      </c>
      <c r="E1134" s="13" t="e">
        <f>#REF!+$K$1134</f>
        <v>#REF!</v>
      </c>
      <c r="F1134" s="13" t="e">
        <f>#REF!+$L$1134</f>
        <v>#REF!</v>
      </c>
      <c r="G1134" s="14" t="s">
        <v>654</v>
      </c>
      <c r="I1134" s="15"/>
      <c r="J1134" s="15">
        <v>1000</v>
      </c>
      <c r="K1134" s="16">
        <v>350000</v>
      </c>
      <c r="L1134" s="16">
        <v>350000</v>
      </c>
    </row>
    <row r="1135" spans="1:238" s="10" customFormat="1">
      <c r="A1135" s="11">
        <v>2</v>
      </c>
      <c r="B1135" s="12" t="s">
        <v>1947</v>
      </c>
      <c r="C1135" s="11" t="s">
        <v>1948</v>
      </c>
      <c r="D1135" s="13" t="e">
        <f>#REF!+TANGGERANG!$J$1134</f>
        <v>#REF!</v>
      </c>
      <c r="E1135" s="13" t="e">
        <f>#REF!+$K$1134</f>
        <v>#REF!</v>
      </c>
      <c r="F1135" s="13" t="e">
        <f>#REF!+$L$1134</f>
        <v>#REF!</v>
      </c>
      <c r="G1135" s="14" t="s">
        <v>919</v>
      </c>
      <c r="I1135" s="62"/>
      <c r="J1135" s="6"/>
    </row>
    <row r="1136" spans="1:238" s="10" customFormat="1">
      <c r="A1136" s="11">
        <v>3</v>
      </c>
      <c r="B1136" s="12" t="s">
        <v>1949</v>
      </c>
      <c r="C1136" s="11" t="s">
        <v>1950</v>
      </c>
      <c r="D1136" s="13" t="e">
        <f>#REF!+TANGGERANG!$J$1134</f>
        <v>#REF!</v>
      </c>
      <c r="E1136" s="13" t="e">
        <f>#REF!+$K$1134</f>
        <v>#REF!</v>
      </c>
      <c r="F1136" s="13" t="e">
        <f>#REF!+$L$1134</f>
        <v>#REF!</v>
      </c>
      <c r="G1136" s="14" t="s">
        <v>919</v>
      </c>
      <c r="I1136" s="62"/>
      <c r="J1136" s="6"/>
    </row>
    <row r="1137" spans="1:10" s="10" customFormat="1">
      <c r="A1137" s="11">
        <v>4</v>
      </c>
      <c r="B1137" s="12" t="s">
        <v>1951</v>
      </c>
      <c r="C1137" s="11" t="s">
        <v>1952</v>
      </c>
      <c r="D1137" s="13" t="e">
        <f>#REF!+TANGGERANG!$J$1134</f>
        <v>#REF!</v>
      </c>
      <c r="E1137" s="13" t="e">
        <f>#REF!+$K$1134</f>
        <v>#REF!</v>
      </c>
      <c r="F1137" s="13" t="e">
        <f>#REF!+$L$1134</f>
        <v>#REF!</v>
      </c>
      <c r="G1137" s="14" t="s">
        <v>919</v>
      </c>
      <c r="I1137" s="62"/>
      <c r="J1137" s="6"/>
    </row>
    <row r="1138" spans="1:10" s="10" customFormat="1">
      <c r="A1138" s="11">
        <v>5</v>
      </c>
      <c r="B1138" s="12" t="s">
        <v>1953</v>
      </c>
      <c r="C1138" s="11" t="s">
        <v>1954</v>
      </c>
      <c r="D1138" s="13" t="e">
        <f>#REF!+TANGGERANG!$J$1134</f>
        <v>#REF!</v>
      </c>
      <c r="E1138" s="13" t="e">
        <f>#REF!+$K$1134</f>
        <v>#REF!</v>
      </c>
      <c r="F1138" s="13" t="e">
        <f>#REF!+$L$1134</f>
        <v>#REF!</v>
      </c>
      <c r="G1138" s="14" t="s">
        <v>919</v>
      </c>
      <c r="I1138" s="62"/>
      <c r="J1138" s="6"/>
    </row>
    <row r="1139" spans="1:10" s="10" customFormat="1">
      <c r="A1139" s="11">
        <v>6</v>
      </c>
      <c r="B1139" s="12" t="s">
        <v>1955</v>
      </c>
      <c r="C1139" s="11" t="s">
        <v>1956</v>
      </c>
      <c r="D1139" s="13" t="e">
        <f>#REF!+TANGGERANG!$J$1134</f>
        <v>#REF!</v>
      </c>
      <c r="E1139" s="13" t="e">
        <f>#REF!+$K$1134</f>
        <v>#REF!</v>
      </c>
      <c r="F1139" s="13" t="e">
        <f>#REF!+$L$1134</f>
        <v>#REF!</v>
      </c>
      <c r="G1139" s="14" t="s">
        <v>919</v>
      </c>
      <c r="I1139" s="62"/>
      <c r="J1139" s="6"/>
    </row>
    <row r="1140" spans="1:10" s="10" customFormat="1">
      <c r="A1140" s="11">
        <v>7</v>
      </c>
      <c r="B1140" s="12" t="s">
        <v>1957</v>
      </c>
      <c r="C1140" s="11" t="s">
        <v>1958</v>
      </c>
      <c r="D1140" s="13" t="e">
        <f>#REF!+TANGGERANG!$J$1134</f>
        <v>#REF!</v>
      </c>
      <c r="E1140" s="13" t="e">
        <f>#REF!+$K$1134</f>
        <v>#REF!</v>
      </c>
      <c r="F1140" s="13" t="e">
        <f>#REF!+$L$1134</f>
        <v>#REF!</v>
      </c>
      <c r="G1140" s="14" t="s">
        <v>919</v>
      </c>
      <c r="I1140" s="62"/>
      <c r="J1140" s="6"/>
    </row>
    <row r="1141" spans="1:10" s="10" customFormat="1">
      <c r="A1141" s="11">
        <v>8</v>
      </c>
      <c r="B1141" s="12" t="s">
        <v>1959</v>
      </c>
      <c r="C1141" s="11" t="s">
        <v>1960</v>
      </c>
      <c r="D1141" s="13" t="e">
        <f>#REF!+TANGGERANG!$J$1134</f>
        <v>#REF!</v>
      </c>
      <c r="E1141" s="13" t="e">
        <f>#REF!+$K$1134</f>
        <v>#REF!</v>
      </c>
      <c r="F1141" s="13" t="e">
        <f>#REF!+$L$1134</f>
        <v>#REF!</v>
      </c>
      <c r="G1141" s="14" t="s">
        <v>919</v>
      </c>
      <c r="I1141" s="62"/>
      <c r="J1141" s="6"/>
    </row>
    <row r="1142" spans="1:10" s="10" customFormat="1">
      <c r="A1142" s="11">
        <v>9</v>
      </c>
      <c r="B1142" s="12" t="s">
        <v>1961</v>
      </c>
      <c r="C1142" s="11" t="s">
        <v>1962</v>
      </c>
      <c r="D1142" s="13" t="e">
        <f>#REF!+TANGGERANG!$J$1134</f>
        <v>#REF!</v>
      </c>
      <c r="E1142" s="13" t="e">
        <f>#REF!+$K$1134</f>
        <v>#REF!</v>
      </c>
      <c r="F1142" s="13" t="e">
        <f>#REF!+$L$1134</f>
        <v>#REF!</v>
      </c>
      <c r="G1142" s="14" t="s">
        <v>919</v>
      </c>
      <c r="I1142" s="62"/>
      <c r="J1142" s="6"/>
    </row>
    <row r="1143" spans="1:10" s="10" customFormat="1">
      <c r="A1143" s="11">
        <v>10</v>
      </c>
      <c r="B1143" s="12" t="s">
        <v>1963</v>
      </c>
      <c r="C1143" s="11" t="s">
        <v>1964</v>
      </c>
      <c r="D1143" s="13" t="e">
        <f>#REF!+TANGGERANG!$J$1134</f>
        <v>#REF!</v>
      </c>
      <c r="E1143" s="13" t="e">
        <f>#REF!+$K$1134</f>
        <v>#REF!</v>
      </c>
      <c r="F1143" s="13" t="e">
        <f>#REF!+$L$1134</f>
        <v>#REF!</v>
      </c>
      <c r="G1143" s="14" t="s">
        <v>919</v>
      </c>
      <c r="I1143" s="62"/>
      <c r="J1143" s="6"/>
    </row>
    <row r="1144" spans="1:10" s="10" customFormat="1">
      <c r="A1144" s="11">
        <v>11</v>
      </c>
      <c r="B1144" s="12" t="s">
        <v>1965</v>
      </c>
      <c r="C1144" s="11" t="s">
        <v>1966</v>
      </c>
      <c r="D1144" s="13" t="e">
        <f>#REF!+TANGGERANG!$J$1134</f>
        <v>#REF!</v>
      </c>
      <c r="E1144" s="13" t="e">
        <f>#REF!+$K$1134</f>
        <v>#REF!</v>
      </c>
      <c r="F1144" s="13" t="e">
        <f>#REF!+$L$1134</f>
        <v>#REF!</v>
      </c>
      <c r="G1144" s="14" t="s">
        <v>919</v>
      </c>
      <c r="I1144" s="62"/>
      <c r="J1144" s="6"/>
    </row>
    <row r="1145" spans="1:10" s="10" customFormat="1">
      <c r="A1145" s="11">
        <v>12</v>
      </c>
      <c r="B1145" s="12" t="s">
        <v>1967</v>
      </c>
      <c r="C1145" s="11" t="s">
        <v>1968</v>
      </c>
      <c r="D1145" s="13" t="e">
        <f>#REF!+TANGGERANG!$J$1134</f>
        <v>#REF!</v>
      </c>
      <c r="E1145" s="13" t="e">
        <f>#REF!+$K$1134</f>
        <v>#REF!</v>
      </c>
      <c r="F1145" s="13" t="e">
        <f>#REF!+$L$1134</f>
        <v>#REF!</v>
      </c>
      <c r="G1145" s="14" t="s">
        <v>919</v>
      </c>
      <c r="I1145" s="62"/>
      <c r="J1145" s="6"/>
    </row>
    <row r="1146" spans="1:10" s="10" customFormat="1">
      <c r="A1146" s="11">
        <v>13</v>
      </c>
      <c r="B1146" s="12" t="s">
        <v>1969</v>
      </c>
      <c r="C1146" s="11" t="s">
        <v>1970</v>
      </c>
      <c r="D1146" s="13" t="e">
        <f>#REF!+TANGGERANG!$J$1134</f>
        <v>#REF!</v>
      </c>
      <c r="E1146" s="13" t="e">
        <f>#REF!+$K$1134</f>
        <v>#REF!</v>
      </c>
      <c r="F1146" s="13" t="e">
        <f>#REF!+$L$1134</f>
        <v>#REF!</v>
      </c>
      <c r="G1146" s="14" t="s">
        <v>919</v>
      </c>
      <c r="I1146" s="62"/>
      <c r="J1146" s="6"/>
    </row>
    <row r="1147" spans="1:10" s="10" customFormat="1">
      <c r="A1147" s="11">
        <v>14</v>
      </c>
      <c r="B1147" s="12" t="s">
        <v>1971</v>
      </c>
      <c r="C1147" s="11" t="s">
        <v>934</v>
      </c>
      <c r="D1147" s="13" t="e">
        <f>#REF!+TANGGERANG!$J$1134</f>
        <v>#REF!</v>
      </c>
      <c r="E1147" s="13" t="e">
        <f>#REF!+$K$1134</f>
        <v>#REF!</v>
      </c>
      <c r="F1147" s="13" t="e">
        <f>#REF!+$L$1134</f>
        <v>#REF!</v>
      </c>
      <c r="G1147" s="14" t="s">
        <v>919</v>
      </c>
      <c r="I1147" s="62"/>
      <c r="J1147" s="6"/>
    </row>
    <row r="1148" spans="1:10" s="10" customFormat="1">
      <c r="A1148" s="11">
        <v>15</v>
      </c>
      <c r="B1148" s="12" t="s">
        <v>1972</v>
      </c>
      <c r="C1148" s="11" t="s">
        <v>1768</v>
      </c>
      <c r="D1148" s="13" t="e">
        <f>#REF!+TANGGERANG!$J$1134</f>
        <v>#REF!</v>
      </c>
      <c r="E1148" s="13" t="e">
        <f>#REF!+$K$1134</f>
        <v>#REF!</v>
      </c>
      <c r="F1148" s="13" t="e">
        <f>#REF!+$L$1134</f>
        <v>#REF!</v>
      </c>
      <c r="G1148" s="14" t="s">
        <v>919</v>
      </c>
      <c r="I1148" s="62"/>
      <c r="J1148" s="6"/>
    </row>
    <row r="1149" spans="1:10" s="10" customFormat="1">
      <c r="A1149" s="11">
        <v>16</v>
      </c>
      <c r="B1149" s="12" t="s">
        <v>1973</v>
      </c>
      <c r="C1149" s="11" t="s">
        <v>1974</v>
      </c>
      <c r="D1149" s="13" t="e">
        <f>#REF!+TANGGERANG!$J$1134</f>
        <v>#REF!</v>
      </c>
      <c r="E1149" s="13" t="e">
        <f>#REF!+$K$1134</f>
        <v>#REF!</v>
      </c>
      <c r="F1149" s="13" t="e">
        <f>#REF!+$L$1134</f>
        <v>#REF!</v>
      </c>
      <c r="G1149" s="14" t="s">
        <v>1975</v>
      </c>
      <c r="I1149" s="62"/>
      <c r="J1149" s="6"/>
    </row>
    <row r="1150" spans="1:10" s="10" customFormat="1">
      <c r="A1150" s="11">
        <v>17</v>
      </c>
      <c r="B1150" s="12" t="s">
        <v>1976</v>
      </c>
      <c r="C1150" s="11" t="s">
        <v>1977</v>
      </c>
      <c r="D1150" s="13" t="e">
        <f>#REF!+TANGGERANG!$J$1134</f>
        <v>#REF!</v>
      </c>
      <c r="E1150" s="13" t="e">
        <f>#REF!+$K$1134</f>
        <v>#REF!</v>
      </c>
      <c r="F1150" s="13" t="e">
        <f>#REF!+$L$1134</f>
        <v>#REF!</v>
      </c>
      <c r="G1150" s="14" t="s">
        <v>919</v>
      </c>
      <c r="I1150" s="62"/>
      <c r="J1150" s="6"/>
    </row>
    <row r="1151" spans="1:10" s="10" customFormat="1">
      <c r="A1151" s="11">
        <v>18</v>
      </c>
      <c r="B1151" s="12" t="s">
        <v>1978</v>
      </c>
      <c r="C1151" s="11" t="s">
        <v>1979</v>
      </c>
      <c r="D1151" s="13" t="e">
        <f>#REF!+TANGGERANG!$J$1134</f>
        <v>#REF!</v>
      </c>
      <c r="E1151" s="13" t="e">
        <f>#REF!+$K$1134</f>
        <v>#REF!</v>
      </c>
      <c r="F1151" s="13" t="e">
        <f>#REF!+$L$1134</f>
        <v>#REF!</v>
      </c>
      <c r="G1151" s="14" t="s">
        <v>919</v>
      </c>
      <c r="I1151" s="62"/>
      <c r="J1151" s="6"/>
    </row>
    <row r="1152" spans="1:10" s="10" customFormat="1">
      <c r="A1152" s="11">
        <v>19</v>
      </c>
      <c r="B1152" s="12" t="s">
        <v>1980</v>
      </c>
      <c r="C1152" s="11" t="s">
        <v>1981</v>
      </c>
      <c r="D1152" s="13" t="e">
        <f>#REF!+TANGGERANG!$J$1134</f>
        <v>#REF!</v>
      </c>
      <c r="E1152" s="13" t="e">
        <f>#REF!+$K$1134</f>
        <v>#REF!</v>
      </c>
      <c r="F1152" s="13" t="e">
        <f>#REF!+$L$1134</f>
        <v>#REF!</v>
      </c>
      <c r="G1152" s="14" t="s">
        <v>919</v>
      </c>
      <c r="I1152" s="62"/>
      <c r="J1152" s="6"/>
    </row>
    <row r="1153" spans="1:12" s="10" customFormat="1">
      <c r="A1153" s="11">
        <v>20</v>
      </c>
      <c r="B1153" s="12" t="s">
        <v>1982</v>
      </c>
      <c r="C1153" s="11" t="s">
        <v>1983</v>
      </c>
      <c r="D1153" s="13" t="e">
        <f>#REF!+TANGGERANG!$J$1134</f>
        <v>#REF!</v>
      </c>
      <c r="E1153" s="13" t="e">
        <f>#REF!+$K$1134</f>
        <v>#REF!</v>
      </c>
      <c r="F1153" s="13" t="e">
        <f>#REF!+$L$1134</f>
        <v>#REF!</v>
      </c>
      <c r="G1153" s="14" t="s">
        <v>919</v>
      </c>
      <c r="I1153" s="62"/>
      <c r="J1153" s="6"/>
    </row>
    <row r="1154" spans="1:12" s="10" customFormat="1">
      <c r="A1154" s="11">
        <v>21</v>
      </c>
      <c r="B1154" s="12" t="s">
        <v>1984</v>
      </c>
      <c r="C1154" s="11" t="s">
        <v>53</v>
      </c>
      <c r="D1154" s="13" t="e">
        <f>#REF!+TANGGERANG!$J$1134</f>
        <v>#REF!</v>
      </c>
      <c r="E1154" s="13" t="e">
        <f>#REF!+$K$1134</f>
        <v>#REF!</v>
      </c>
      <c r="F1154" s="13" t="e">
        <f>#REF!+$L$1134</f>
        <v>#REF!</v>
      </c>
      <c r="G1154" s="14" t="s">
        <v>919</v>
      </c>
      <c r="I1154" s="62"/>
      <c r="J1154" s="6"/>
    </row>
    <row r="1155" spans="1:12" s="10" customFormat="1">
      <c r="A1155" s="11">
        <v>22</v>
      </c>
      <c r="B1155" s="12" t="s">
        <v>1985</v>
      </c>
      <c r="C1155" s="11" t="s">
        <v>1986</v>
      </c>
      <c r="D1155" s="13" t="e">
        <f>#REF!+TANGGERANG!$J$1134</f>
        <v>#REF!</v>
      </c>
      <c r="E1155" s="13" t="e">
        <f>#REF!+$K$1134</f>
        <v>#REF!</v>
      </c>
      <c r="F1155" s="13" t="e">
        <f>#REF!+$L$1134</f>
        <v>#REF!</v>
      </c>
      <c r="G1155" s="14" t="s">
        <v>919</v>
      </c>
      <c r="I1155" s="62"/>
      <c r="J1155" s="6"/>
    </row>
    <row r="1156" spans="1:12" s="10" customFormat="1">
      <c r="A1156" s="11">
        <v>23</v>
      </c>
      <c r="B1156" s="12" t="s">
        <v>1987</v>
      </c>
      <c r="C1156" s="11" t="s">
        <v>1988</v>
      </c>
      <c r="D1156" s="13" t="e">
        <f>#REF!+TANGGERANG!$J$1134</f>
        <v>#REF!</v>
      </c>
      <c r="E1156" s="13" t="e">
        <f>#REF!+$K$1134</f>
        <v>#REF!</v>
      </c>
      <c r="F1156" s="13" t="e">
        <f>#REF!+$L$1134</f>
        <v>#REF!</v>
      </c>
      <c r="G1156" s="14" t="s">
        <v>919</v>
      </c>
      <c r="I1156" s="62"/>
      <c r="J1156" s="6"/>
    </row>
    <row r="1157" spans="1:12" s="10" customFormat="1">
      <c r="A1157" s="11">
        <v>24</v>
      </c>
      <c r="B1157" s="12" t="s">
        <v>1989</v>
      </c>
      <c r="C1157" s="11" t="s">
        <v>1990</v>
      </c>
      <c r="D1157" s="13" t="e">
        <f>#REF!+TANGGERANG!$J$1134</f>
        <v>#REF!</v>
      </c>
      <c r="E1157" s="13" t="e">
        <f>#REF!+$K$1134</f>
        <v>#REF!</v>
      </c>
      <c r="F1157" s="13" t="e">
        <f>#REF!+$L$1134</f>
        <v>#REF!</v>
      </c>
      <c r="G1157" s="14" t="s">
        <v>919</v>
      </c>
      <c r="I1157" s="62"/>
      <c r="J1157" s="6"/>
    </row>
    <row r="1158" spans="1:12" s="10" customFormat="1">
      <c r="A1158" s="11">
        <v>25</v>
      </c>
      <c r="B1158" s="12" t="s">
        <v>1991</v>
      </c>
      <c r="C1158" s="11" t="s">
        <v>1992</v>
      </c>
      <c r="D1158" s="13" t="e">
        <f>#REF!+TANGGERANG!$J$1134</f>
        <v>#REF!</v>
      </c>
      <c r="E1158" s="13" t="e">
        <f>#REF!+$K$1134</f>
        <v>#REF!</v>
      </c>
      <c r="F1158" s="13" t="e">
        <f>#REF!+$L$1134</f>
        <v>#REF!</v>
      </c>
      <c r="G1158" s="14" t="s">
        <v>919</v>
      </c>
      <c r="I1158" s="21"/>
      <c r="J1158" s="6"/>
    </row>
    <row r="1159" spans="1:12">
      <c r="A1159" s="349" t="s">
        <v>1993</v>
      </c>
      <c r="B1159" s="350"/>
      <c r="C1159" s="350"/>
      <c r="D1159" s="350"/>
      <c r="E1159" s="350"/>
      <c r="F1159" s="350"/>
      <c r="G1159" s="351"/>
      <c r="I1159" s="3"/>
      <c r="J1159" s="6"/>
    </row>
    <row r="1160" spans="1:12" ht="15" customHeight="1">
      <c r="A1160" s="333" t="s">
        <v>9</v>
      </c>
      <c r="B1160" s="334" t="s">
        <v>10</v>
      </c>
      <c r="C1160" s="333" t="s">
        <v>11</v>
      </c>
      <c r="D1160" s="339" t="s">
        <v>2293</v>
      </c>
      <c r="E1160" s="341" t="s">
        <v>13</v>
      </c>
      <c r="F1160" s="341"/>
      <c r="G1160" s="335" t="s">
        <v>12</v>
      </c>
      <c r="I1160" s="3"/>
      <c r="J1160" s="6"/>
    </row>
    <row r="1161" spans="1:12">
      <c r="A1161" s="333"/>
      <c r="B1161" s="334"/>
      <c r="C1161" s="333"/>
      <c r="D1161" s="340"/>
      <c r="E1161" s="76" t="s">
        <v>14</v>
      </c>
      <c r="F1161" s="76" t="s">
        <v>15</v>
      </c>
      <c r="G1161" s="335"/>
      <c r="I1161" s="8" t="s">
        <v>2281</v>
      </c>
      <c r="J1161" s="9" t="s">
        <v>2282</v>
      </c>
      <c r="K1161" s="9" t="s">
        <v>2283</v>
      </c>
      <c r="L1161" s="9" t="s">
        <v>2284</v>
      </c>
    </row>
    <row r="1162" spans="1:12" s="10" customFormat="1">
      <c r="A1162" s="11">
        <v>1</v>
      </c>
      <c r="B1162" s="12" t="s">
        <v>1994</v>
      </c>
      <c r="C1162" s="11" t="s">
        <v>1995</v>
      </c>
      <c r="D1162" s="13" t="e">
        <f>#REF!+TANGGERANG!$J$1162</f>
        <v>#REF!</v>
      </c>
      <c r="E1162" s="13" t="e">
        <f>#REF!+$K$1162</f>
        <v>#REF!</v>
      </c>
      <c r="F1162" s="13" t="e">
        <f>#REF!+$L$1162</f>
        <v>#REF!</v>
      </c>
      <c r="G1162" s="14" t="s">
        <v>1996</v>
      </c>
      <c r="I1162" s="15"/>
      <c r="J1162" s="15">
        <v>1000</v>
      </c>
      <c r="K1162" s="16">
        <v>100000</v>
      </c>
      <c r="L1162" s="16">
        <v>100000</v>
      </c>
    </row>
    <row r="1163" spans="1:12" s="10" customFormat="1">
      <c r="A1163" s="11">
        <v>2</v>
      </c>
      <c r="B1163" s="12" t="s">
        <v>1997</v>
      </c>
      <c r="C1163" s="11" t="s">
        <v>159</v>
      </c>
      <c r="D1163" s="13" t="e">
        <f>#REF!+TANGGERANG!$J$1162</f>
        <v>#REF!</v>
      </c>
      <c r="E1163" s="13" t="e">
        <f>#REF!+$K$1162</f>
        <v>#REF!</v>
      </c>
      <c r="F1163" s="13" t="e">
        <f>#REF!+$L$1162</f>
        <v>#REF!</v>
      </c>
      <c r="G1163" s="14" t="s">
        <v>1998</v>
      </c>
      <c r="I1163" s="21"/>
      <c r="J1163" s="6"/>
    </row>
    <row r="1164" spans="1:12" s="10" customFormat="1">
      <c r="A1164" s="11">
        <v>3</v>
      </c>
      <c r="B1164" s="22" t="s">
        <v>1999</v>
      </c>
      <c r="C1164" s="11" t="s">
        <v>2000</v>
      </c>
      <c r="D1164" s="13" t="e">
        <f>#REF!+TANGGERANG!$J$1162</f>
        <v>#REF!</v>
      </c>
      <c r="E1164" s="13" t="e">
        <f>#REF!+$K$1162</f>
        <v>#REF!</v>
      </c>
      <c r="F1164" s="13" t="e">
        <f>#REF!+$L$1162</f>
        <v>#REF!</v>
      </c>
      <c r="G1164" s="14" t="s">
        <v>1998</v>
      </c>
      <c r="I1164" s="21"/>
      <c r="J1164" s="6"/>
    </row>
    <row r="1165" spans="1:12" s="10" customFormat="1">
      <c r="A1165" s="11">
        <v>4</v>
      </c>
      <c r="B1165" s="22" t="s">
        <v>2001</v>
      </c>
      <c r="C1165" s="11" t="s">
        <v>2002</v>
      </c>
      <c r="D1165" s="13" t="e">
        <f>#REF!+TANGGERANG!$J$1162</f>
        <v>#REF!</v>
      </c>
      <c r="E1165" s="13" t="e">
        <f>#REF!+$K$1162</f>
        <v>#REF!</v>
      </c>
      <c r="F1165" s="13" t="e">
        <f>#REF!+$L$1162</f>
        <v>#REF!</v>
      </c>
      <c r="G1165" s="14" t="s">
        <v>1998</v>
      </c>
      <c r="I1165" s="21"/>
      <c r="J1165" s="6"/>
    </row>
    <row r="1166" spans="1:12" s="10" customFormat="1">
      <c r="A1166" s="11">
        <v>5</v>
      </c>
      <c r="B1166" s="22" t="s">
        <v>2003</v>
      </c>
      <c r="C1166" s="11" t="s">
        <v>2004</v>
      </c>
      <c r="D1166" s="13" t="e">
        <f>#REF!+TANGGERANG!$J$1162</f>
        <v>#REF!</v>
      </c>
      <c r="E1166" s="13" t="e">
        <f>#REF!+$K$1162</f>
        <v>#REF!</v>
      </c>
      <c r="F1166" s="13" t="e">
        <f>#REF!+$L$1162</f>
        <v>#REF!</v>
      </c>
      <c r="G1166" s="14" t="s">
        <v>1998</v>
      </c>
      <c r="I1166" s="21"/>
      <c r="J1166" s="6"/>
    </row>
    <row r="1167" spans="1:12" s="10" customFormat="1">
      <c r="A1167" s="11">
        <v>6</v>
      </c>
      <c r="B1167" s="22" t="s">
        <v>2005</v>
      </c>
      <c r="C1167" s="11" t="s">
        <v>2006</v>
      </c>
      <c r="D1167" s="13" t="e">
        <f>#REF!+TANGGERANG!$J$1162</f>
        <v>#REF!</v>
      </c>
      <c r="E1167" s="13" t="e">
        <f>#REF!+$K$1162</f>
        <v>#REF!</v>
      </c>
      <c r="F1167" s="13" t="e">
        <f>#REF!+$L$1162</f>
        <v>#REF!</v>
      </c>
      <c r="G1167" s="14" t="s">
        <v>1998</v>
      </c>
      <c r="I1167" s="21"/>
      <c r="J1167" s="6"/>
    </row>
    <row r="1168" spans="1:12" s="10" customFormat="1">
      <c r="A1168" s="11">
        <v>7</v>
      </c>
      <c r="B1168" s="22" t="s">
        <v>2007</v>
      </c>
      <c r="C1168" s="11" t="s">
        <v>2008</v>
      </c>
      <c r="D1168" s="13" t="e">
        <f>#REF!+TANGGERANG!$J$1162</f>
        <v>#REF!</v>
      </c>
      <c r="E1168" s="13" t="e">
        <f>#REF!+$K$1162</f>
        <v>#REF!</v>
      </c>
      <c r="F1168" s="13" t="e">
        <f>#REF!+$L$1162</f>
        <v>#REF!</v>
      </c>
      <c r="G1168" s="14" t="s">
        <v>1998</v>
      </c>
      <c r="I1168" s="21"/>
      <c r="J1168" s="6"/>
    </row>
    <row r="1169" spans="1:238" s="10" customFormat="1">
      <c r="A1169" s="11">
        <v>8</v>
      </c>
      <c r="B1169" s="22" t="s">
        <v>2009</v>
      </c>
      <c r="C1169" s="11" t="s">
        <v>2010</v>
      </c>
      <c r="D1169" s="13" t="e">
        <f>#REF!+TANGGERANG!$J$1162</f>
        <v>#REF!</v>
      </c>
      <c r="E1169" s="13" t="e">
        <f>#REF!+$K$1162</f>
        <v>#REF!</v>
      </c>
      <c r="F1169" s="13" t="e">
        <f>#REF!+$L$1162</f>
        <v>#REF!</v>
      </c>
      <c r="G1169" s="14" t="s">
        <v>1998</v>
      </c>
      <c r="I1169" s="21"/>
      <c r="J1169" s="6"/>
    </row>
    <row r="1170" spans="1:238" s="10" customFormat="1">
      <c r="A1170" s="11">
        <v>9</v>
      </c>
      <c r="B1170" s="12" t="s">
        <v>2011</v>
      </c>
      <c r="C1170" s="11" t="s">
        <v>2012</v>
      </c>
      <c r="D1170" s="13" t="e">
        <f>#REF!+TANGGERANG!$J$1162</f>
        <v>#REF!</v>
      </c>
      <c r="E1170" s="13" t="e">
        <f>#REF!+$K$1162</f>
        <v>#REF!</v>
      </c>
      <c r="F1170" s="13" t="e">
        <f>#REF!+$L$1162</f>
        <v>#REF!</v>
      </c>
      <c r="G1170" s="14" t="s">
        <v>1998</v>
      </c>
      <c r="I1170" s="21"/>
      <c r="J1170" s="6"/>
    </row>
    <row r="1171" spans="1:238" s="10" customFormat="1">
      <c r="A1171" s="11">
        <v>10</v>
      </c>
      <c r="B1171" s="63" t="s">
        <v>2013</v>
      </c>
      <c r="C1171" s="11" t="s">
        <v>2014</v>
      </c>
      <c r="D1171" s="13" t="e">
        <f>#REF!+TANGGERANG!$J$1162</f>
        <v>#REF!</v>
      </c>
      <c r="E1171" s="13" t="e">
        <f>#REF!+$K$1162</f>
        <v>#REF!</v>
      </c>
      <c r="F1171" s="13" t="e">
        <f>#REF!+$L$1162</f>
        <v>#REF!</v>
      </c>
      <c r="G1171" s="14" t="s">
        <v>1998</v>
      </c>
      <c r="I1171" s="21"/>
      <c r="J1171" s="6"/>
    </row>
    <row r="1172" spans="1:238" s="10" customFormat="1">
      <c r="A1172" s="11">
        <v>11</v>
      </c>
      <c r="B1172" s="63" t="s">
        <v>2015</v>
      </c>
      <c r="C1172" s="11" t="s">
        <v>2016</v>
      </c>
      <c r="D1172" s="13" t="e">
        <f>#REF!+TANGGERANG!$J$1162</f>
        <v>#REF!</v>
      </c>
      <c r="E1172" s="13" t="e">
        <f>#REF!+$K$1162</f>
        <v>#REF!</v>
      </c>
      <c r="F1172" s="13" t="e">
        <f>#REF!+$L$1162</f>
        <v>#REF!</v>
      </c>
      <c r="G1172" s="14" t="s">
        <v>1998</v>
      </c>
      <c r="I1172" s="21"/>
      <c r="J1172" s="6"/>
    </row>
    <row r="1173" spans="1:238" s="10" customFormat="1">
      <c r="A1173" s="11">
        <v>12</v>
      </c>
      <c r="B1173" s="63" t="s">
        <v>2017</v>
      </c>
      <c r="C1173" s="11" t="s">
        <v>2018</v>
      </c>
      <c r="D1173" s="13" t="e">
        <f>#REF!+TANGGERANG!$J$1162</f>
        <v>#REF!</v>
      </c>
      <c r="E1173" s="13" t="e">
        <f>#REF!+$K$1162</f>
        <v>#REF!</v>
      </c>
      <c r="F1173" s="13" t="e">
        <f>#REF!+$L$1162</f>
        <v>#REF!</v>
      </c>
      <c r="G1173" s="14" t="s">
        <v>1998</v>
      </c>
      <c r="I1173" s="21"/>
      <c r="J1173" s="6"/>
    </row>
    <row r="1174" spans="1:238" s="10" customFormat="1">
      <c r="A1174" s="11">
        <v>13</v>
      </c>
      <c r="B1174" s="63" t="s">
        <v>2019</v>
      </c>
      <c r="C1174" s="11" t="s">
        <v>2020</v>
      </c>
      <c r="D1174" s="13" t="e">
        <f>#REF!+TANGGERANG!$J$1162</f>
        <v>#REF!</v>
      </c>
      <c r="E1174" s="13" t="e">
        <f>#REF!+$K$1162</f>
        <v>#REF!</v>
      </c>
      <c r="F1174" s="13" t="e">
        <f>#REF!+$L$1162</f>
        <v>#REF!</v>
      </c>
      <c r="G1174" s="14" t="s">
        <v>1998</v>
      </c>
      <c r="I1174" s="21"/>
      <c r="J1174" s="6"/>
    </row>
    <row r="1175" spans="1:238" s="10" customFormat="1">
      <c r="A1175" s="11">
        <v>14</v>
      </c>
      <c r="B1175" s="63" t="s">
        <v>2021</v>
      </c>
      <c r="C1175" s="11" t="s">
        <v>2022</v>
      </c>
      <c r="D1175" s="13" t="e">
        <f>#REF!+TANGGERANG!$J$1162</f>
        <v>#REF!</v>
      </c>
      <c r="E1175" s="13" t="e">
        <f>#REF!+$K$1162</f>
        <v>#REF!</v>
      </c>
      <c r="F1175" s="13" t="e">
        <f>#REF!+$L$1162</f>
        <v>#REF!</v>
      </c>
      <c r="G1175" s="14" t="s">
        <v>1998</v>
      </c>
      <c r="I1175" s="21"/>
      <c r="J1175" s="6"/>
    </row>
    <row r="1176" spans="1:238" s="10" customFormat="1">
      <c r="A1176" s="11">
        <v>15</v>
      </c>
      <c r="B1176" s="63" t="s">
        <v>2023</v>
      </c>
      <c r="C1176" s="11" t="s">
        <v>2024</v>
      </c>
      <c r="D1176" s="13" t="e">
        <f>#REF!+TANGGERANG!$J$1162</f>
        <v>#REF!</v>
      </c>
      <c r="E1176" s="13" t="e">
        <f>#REF!+$K$1162</f>
        <v>#REF!</v>
      </c>
      <c r="F1176" s="13" t="e">
        <f>#REF!+$L$1162</f>
        <v>#REF!</v>
      </c>
      <c r="G1176" s="14" t="s">
        <v>1998</v>
      </c>
      <c r="I1176" s="21"/>
      <c r="J1176" s="6"/>
    </row>
    <row r="1177" spans="1:238" s="10" customFormat="1">
      <c r="A1177" s="11">
        <v>16</v>
      </c>
      <c r="B1177" s="63" t="s">
        <v>2025</v>
      </c>
      <c r="C1177" s="11" t="s">
        <v>2026</v>
      </c>
      <c r="D1177" s="13" t="e">
        <f>#REF!+TANGGERANG!$J$1162</f>
        <v>#REF!</v>
      </c>
      <c r="E1177" s="13" t="e">
        <f>#REF!+$K$1162</f>
        <v>#REF!</v>
      </c>
      <c r="F1177" s="13" t="e">
        <f>#REF!+$L$1162</f>
        <v>#REF!</v>
      </c>
      <c r="G1177" s="14" t="s">
        <v>1998</v>
      </c>
      <c r="I1177" s="21"/>
      <c r="J1177" s="6"/>
    </row>
    <row r="1178" spans="1:238" s="10" customFormat="1">
      <c r="A1178" s="11">
        <v>17</v>
      </c>
      <c r="B1178" s="63" t="s">
        <v>2027</v>
      </c>
      <c r="C1178" s="11" t="s">
        <v>2028</v>
      </c>
      <c r="D1178" s="13" t="e">
        <f>#REF!+TANGGERANG!$J$1162</f>
        <v>#REF!</v>
      </c>
      <c r="E1178" s="13" t="e">
        <f>#REF!+$K$1162</f>
        <v>#REF!</v>
      </c>
      <c r="F1178" s="13" t="e">
        <f>#REF!+$L$1162</f>
        <v>#REF!</v>
      </c>
      <c r="G1178" s="14" t="s">
        <v>1998</v>
      </c>
      <c r="I1178" s="21"/>
      <c r="J1178" s="6"/>
    </row>
    <row r="1179" spans="1:238" s="10" customFormat="1">
      <c r="A1179" s="11">
        <v>18</v>
      </c>
      <c r="B1179" s="63" t="s">
        <v>2029</v>
      </c>
      <c r="C1179" s="11" t="s">
        <v>2030</v>
      </c>
      <c r="D1179" s="13" t="e">
        <f>#REF!+TANGGERANG!$J$1162</f>
        <v>#REF!</v>
      </c>
      <c r="E1179" s="13" t="e">
        <f>#REF!+$K$1162</f>
        <v>#REF!</v>
      </c>
      <c r="F1179" s="13" t="e">
        <f>#REF!+$L$1162</f>
        <v>#REF!</v>
      </c>
      <c r="G1179" s="14" t="s">
        <v>1998</v>
      </c>
      <c r="I1179" s="21"/>
      <c r="J1179" s="6"/>
    </row>
    <row r="1180" spans="1:238" s="27" customFormat="1">
      <c r="A1180" s="349" t="s">
        <v>2031</v>
      </c>
      <c r="B1180" s="350"/>
      <c r="C1180" s="350"/>
      <c r="D1180" s="350"/>
      <c r="E1180" s="350"/>
      <c r="F1180" s="350"/>
      <c r="G1180" s="351"/>
      <c r="H1180"/>
      <c r="I1180" s="3"/>
      <c r="J1180" s="6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</row>
    <row r="1181" spans="1:238" ht="15" customHeight="1">
      <c r="A1181" s="333" t="s">
        <v>9</v>
      </c>
      <c r="B1181" s="334" t="s">
        <v>10</v>
      </c>
      <c r="C1181" s="333" t="s">
        <v>11</v>
      </c>
      <c r="D1181" s="339" t="s">
        <v>2293</v>
      </c>
      <c r="E1181" s="341" t="s">
        <v>13</v>
      </c>
      <c r="F1181" s="341"/>
      <c r="G1181" s="335" t="s">
        <v>12</v>
      </c>
      <c r="I1181" s="3"/>
      <c r="J1181" s="6"/>
    </row>
    <row r="1182" spans="1:238">
      <c r="A1182" s="333"/>
      <c r="B1182" s="334"/>
      <c r="C1182" s="333"/>
      <c r="D1182" s="340"/>
      <c r="E1182" s="76" t="s">
        <v>14</v>
      </c>
      <c r="F1182" s="76" t="s">
        <v>15</v>
      </c>
      <c r="G1182" s="335"/>
      <c r="I1182" s="8" t="s">
        <v>2281</v>
      </c>
      <c r="J1182" s="9" t="s">
        <v>2282</v>
      </c>
      <c r="K1182" s="9" t="s">
        <v>2283</v>
      </c>
      <c r="L1182" s="9" t="s">
        <v>2284</v>
      </c>
    </row>
    <row r="1183" spans="1:238" s="10" customFormat="1">
      <c r="A1183" s="11">
        <v>1</v>
      </c>
      <c r="B1183" s="12" t="s">
        <v>2032</v>
      </c>
      <c r="C1183" s="11" t="s">
        <v>2033</v>
      </c>
      <c r="D1183" s="13" t="e">
        <f>#REF!+TANGGERANG!$J$1183</f>
        <v>#REF!</v>
      </c>
      <c r="E1183" s="13" t="e">
        <f>#REF!+$K$1183</f>
        <v>#REF!</v>
      </c>
      <c r="F1183" s="13" t="e">
        <f>#REF!+$L$1183</f>
        <v>#REF!</v>
      </c>
      <c r="G1183" s="14" t="s">
        <v>1996</v>
      </c>
      <c r="I1183" s="15"/>
      <c r="J1183" s="15">
        <v>1000</v>
      </c>
      <c r="K1183" s="16">
        <v>200000</v>
      </c>
      <c r="L1183" s="16">
        <v>100000</v>
      </c>
    </row>
    <row r="1184" spans="1:238" s="10" customFormat="1">
      <c r="A1184" s="11">
        <v>2</v>
      </c>
      <c r="B1184" s="12" t="s">
        <v>2034</v>
      </c>
      <c r="C1184" s="11" t="s">
        <v>2035</v>
      </c>
      <c r="D1184" s="13" t="e">
        <f>#REF!+TANGGERANG!$J$1183</f>
        <v>#REF!</v>
      </c>
      <c r="E1184" s="13" t="e">
        <f>#REF!+$K$1183</f>
        <v>#REF!</v>
      </c>
      <c r="F1184" s="13" t="e">
        <f>#REF!+$L$1183</f>
        <v>#REF!</v>
      </c>
      <c r="G1184" s="14" t="s">
        <v>1996</v>
      </c>
      <c r="I1184" s="21"/>
      <c r="J1184" s="6"/>
    </row>
    <row r="1185" spans="1:12">
      <c r="A1185" s="349" t="s">
        <v>2036</v>
      </c>
      <c r="B1185" s="350"/>
      <c r="C1185" s="350"/>
      <c r="D1185" s="350"/>
      <c r="E1185" s="350"/>
      <c r="F1185" s="350"/>
      <c r="G1185" s="351"/>
      <c r="I1185" s="3"/>
      <c r="J1185" s="6"/>
    </row>
    <row r="1186" spans="1:12" ht="15" customHeight="1">
      <c r="A1186" s="333" t="s">
        <v>9</v>
      </c>
      <c r="B1186" s="334" t="s">
        <v>10</v>
      </c>
      <c r="C1186" s="333" t="s">
        <v>11</v>
      </c>
      <c r="D1186" s="339" t="s">
        <v>2293</v>
      </c>
      <c r="E1186" s="341" t="s">
        <v>13</v>
      </c>
      <c r="F1186" s="341"/>
      <c r="G1186" s="335" t="s">
        <v>12</v>
      </c>
      <c r="I1186" s="3"/>
      <c r="J1186" s="6"/>
    </row>
    <row r="1187" spans="1:12">
      <c r="A1187" s="333"/>
      <c r="B1187" s="334"/>
      <c r="C1187" s="333"/>
      <c r="D1187" s="340"/>
      <c r="E1187" s="76" t="s">
        <v>14</v>
      </c>
      <c r="F1187" s="76" t="s">
        <v>15</v>
      </c>
      <c r="G1187" s="335"/>
      <c r="I1187" s="8" t="s">
        <v>2281</v>
      </c>
      <c r="J1187" s="9" t="s">
        <v>2282</v>
      </c>
      <c r="K1187" s="9" t="s">
        <v>2283</v>
      </c>
      <c r="L1187" s="9" t="s">
        <v>2284</v>
      </c>
    </row>
    <row r="1188" spans="1:12" s="10" customFormat="1">
      <c r="A1188" s="11">
        <v>1</v>
      </c>
      <c r="B1188" s="12" t="s">
        <v>2037</v>
      </c>
      <c r="C1188" s="11" t="s">
        <v>2038</v>
      </c>
      <c r="D1188" s="13" t="e">
        <f>#REF!+TANGGERANG!$J$1188</f>
        <v>#REF!</v>
      </c>
      <c r="E1188" s="13" t="e">
        <f>#REF!+$K$1188</f>
        <v>#REF!</v>
      </c>
      <c r="F1188" s="13" t="e">
        <f>#REF!+$L$1188</f>
        <v>#REF!</v>
      </c>
      <c r="G1188" s="14" t="s">
        <v>1996</v>
      </c>
      <c r="I1188" s="15"/>
      <c r="J1188" s="15">
        <v>1000</v>
      </c>
      <c r="K1188" s="16">
        <v>100000</v>
      </c>
      <c r="L1188" s="16">
        <v>100000</v>
      </c>
    </row>
    <row r="1189" spans="1:12" s="10" customFormat="1">
      <c r="A1189" s="11">
        <v>2</v>
      </c>
      <c r="B1189" s="12" t="s">
        <v>2039</v>
      </c>
      <c r="C1189" s="11" t="s">
        <v>2040</v>
      </c>
      <c r="D1189" s="13" t="e">
        <f>#REF!+TANGGERANG!$J$1188</f>
        <v>#REF!</v>
      </c>
      <c r="E1189" s="13" t="e">
        <f>#REF!+$K$1188</f>
        <v>#REF!</v>
      </c>
      <c r="F1189" s="13" t="e">
        <f>#REF!+$L$1188</f>
        <v>#REF!</v>
      </c>
      <c r="G1189" s="14" t="s">
        <v>1996</v>
      </c>
      <c r="I1189" s="21"/>
      <c r="J1189" s="6"/>
    </row>
    <row r="1190" spans="1:12" s="10" customFormat="1">
      <c r="A1190" s="11">
        <v>3</v>
      </c>
      <c r="B1190" s="12" t="s">
        <v>2041</v>
      </c>
      <c r="C1190" s="11" t="s">
        <v>2042</v>
      </c>
      <c r="D1190" s="13" t="e">
        <f>#REF!+TANGGERANG!$J$1188</f>
        <v>#REF!</v>
      </c>
      <c r="E1190" s="13" t="e">
        <f>#REF!+$K$1188</f>
        <v>#REF!</v>
      </c>
      <c r="F1190" s="13" t="e">
        <f>#REF!+$L$1188</f>
        <v>#REF!</v>
      </c>
      <c r="G1190" s="14" t="s">
        <v>1996</v>
      </c>
      <c r="I1190" s="21"/>
      <c r="J1190" s="6"/>
    </row>
    <row r="1191" spans="1:12" s="10" customFormat="1">
      <c r="A1191" s="11">
        <v>4</v>
      </c>
      <c r="B1191" s="12" t="s">
        <v>2043</v>
      </c>
      <c r="C1191" s="11" t="s">
        <v>2044</v>
      </c>
      <c r="D1191" s="13" t="e">
        <f>#REF!+TANGGERANG!$J$1188</f>
        <v>#REF!</v>
      </c>
      <c r="E1191" s="13" t="e">
        <f>#REF!+$K$1188</f>
        <v>#REF!</v>
      </c>
      <c r="F1191" s="13" t="e">
        <f>#REF!+$L$1188</f>
        <v>#REF!</v>
      </c>
      <c r="G1191" s="14" t="s">
        <v>2045</v>
      </c>
      <c r="I1191" s="21"/>
      <c r="J1191" s="6"/>
    </row>
    <row r="1192" spans="1:12" s="10" customFormat="1">
      <c r="A1192" s="11">
        <v>5</v>
      </c>
      <c r="B1192" s="12" t="s">
        <v>2046</v>
      </c>
      <c r="C1192" s="11" t="s">
        <v>2047</v>
      </c>
      <c r="D1192" s="13" t="e">
        <f>#REF!+TANGGERANG!$J$1188</f>
        <v>#REF!</v>
      </c>
      <c r="E1192" s="13" t="e">
        <f>#REF!+$K$1188</f>
        <v>#REF!</v>
      </c>
      <c r="F1192" s="13" t="e">
        <f>#REF!+$L$1188</f>
        <v>#REF!</v>
      </c>
      <c r="G1192" s="14" t="s">
        <v>2048</v>
      </c>
      <c r="I1192" s="21"/>
      <c r="J1192" s="6"/>
    </row>
    <row r="1193" spans="1:12" s="10" customFormat="1">
      <c r="A1193" s="11">
        <v>6</v>
      </c>
      <c r="B1193" s="12" t="s">
        <v>2049</v>
      </c>
      <c r="C1193" s="11" t="s">
        <v>2050</v>
      </c>
      <c r="D1193" s="13" t="e">
        <f>#REF!+TANGGERANG!$J$1188</f>
        <v>#REF!</v>
      </c>
      <c r="E1193" s="13" t="e">
        <f>#REF!+$K$1188</f>
        <v>#REF!</v>
      </c>
      <c r="F1193" s="13" t="e">
        <f>#REF!+$L$1188</f>
        <v>#REF!</v>
      </c>
      <c r="G1193" s="14" t="s">
        <v>2048</v>
      </c>
      <c r="I1193" s="21"/>
      <c r="J1193" s="6"/>
    </row>
    <row r="1194" spans="1:12" s="10" customFormat="1">
      <c r="A1194" s="11">
        <v>7</v>
      </c>
      <c r="B1194" s="12" t="s">
        <v>2051</v>
      </c>
      <c r="C1194" s="11" t="s">
        <v>2052</v>
      </c>
      <c r="D1194" s="13" t="e">
        <f>#REF!+TANGGERANG!$J$1188</f>
        <v>#REF!</v>
      </c>
      <c r="E1194" s="13" t="e">
        <f>#REF!+$K$1188</f>
        <v>#REF!</v>
      </c>
      <c r="F1194" s="13" t="e">
        <f>#REF!+$L$1188</f>
        <v>#REF!</v>
      </c>
      <c r="G1194" s="14" t="s">
        <v>2048</v>
      </c>
      <c r="I1194" s="21"/>
      <c r="J1194" s="6"/>
    </row>
    <row r="1195" spans="1:12" s="10" customFormat="1">
      <c r="A1195" s="11">
        <v>8</v>
      </c>
      <c r="B1195" s="12" t="s">
        <v>2041</v>
      </c>
      <c r="C1195" s="11" t="s">
        <v>2053</v>
      </c>
      <c r="D1195" s="13" t="e">
        <f>#REF!+TANGGERANG!$J$1188</f>
        <v>#REF!</v>
      </c>
      <c r="E1195" s="13" t="e">
        <f>#REF!+$K$1188</f>
        <v>#REF!</v>
      </c>
      <c r="F1195" s="13" t="e">
        <f>#REF!+$L$1188</f>
        <v>#REF!</v>
      </c>
      <c r="G1195" s="14" t="s">
        <v>2054</v>
      </c>
      <c r="I1195" s="21"/>
      <c r="J1195" s="6"/>
    </row>
    <row r="1196" spans="1:12" s="10" customFormat="1">
      <c r="A1196" s="11">
        <v>9</v>
      </c>
      <c r="B1196" s="12" t="s">
        <v>2055</v>
      </c>
      <c r="C1196" s="11" t="s">
        <v>2056</v>
      </c>
      <c r="D1196" s="13" t="e">
        <f>#REF!+TANGGERANG!$J$1188</f>
        <v>#REF!</v>
      </c>
      <c r="E1196" s="13" t="e">
        <f>#REF!+$K$1188</f>
        <v>#REF!</v>
      </c>
      <c r="F1196" s="13" t="e">
        <f>#REF!+$L$1188</f>
        <v>#REF!</v>
      </c>
      <c r="G1196" s="14" t="s">
        <v>2057</v>
      </c>
      <c r="I1196" s="21"/>
      <c r="J1196" s="6"/>
    </row>
    <row r="1197" spans="1:12" s="10" customFormat="1">
      <c r="A1197" s="11">
        <v>10</v>
      </c>
      <c r="B1197" s="12" t="s">
        <v>2058</v>
      </c>
      <c r="C1197" s="11" t="s">
        <v>2059</v>
      </c>
      <c r="D1197" s="13" t="e">
        <f>#REF!+TANGGERANG!$J$1188</f>
        <v>#REF!</v>
      </c>
      <c r="E1197" s="13" t="e">
        <f>#REF!+$K$1188</f>
        <v>#REF!</v>
      </c>
      <c r="F1197" s="13" t="e">
        <f>#REF!+$L$1188</f>
        <v>#REF!</v>
      </c>
      <c r="G1197" s="14" t="s">
        <v>2060</v>
      </c>
      <c r="I1197" s="21"/>
      <c r="J1197" s="6"/>
    </row>
    <row r="1198" spans="1:12" s="10" customFormat="1">
      <c r="A1198" s="11">
        <v>11</v>
      </c>
      <c r="B1198" s="12" t="s">
        <v>2061</v>
      </c>
      <c r="C1198" s="11" t="s">
        <v>2062</v>
      </c>
      <c r="D1198" s="13" t="e">
        <f>#REF!+TANGGERANG!$J$1188</f>
        <v>#REF!</v>
      </c>
      <c r="E1198" s="13" t="e">
        <f>#REF!+$K$1188</f>
        <v>#REF!</v>
      </c>
      <c r="F1198" s="13" t="e">
        <f>#REF!+$L$1188</f>
        <v>#REF!</v>
      </c>
      <c r="G1198" s="14" t="s">
        <v>2045</v>
      </c>
      <c r="I1198" s="21"/>
      <c r="J1198" s="6"/>
    </row>
    <row r="1199" spans="1:12" s="10" customFormat="1">
      <c r="A1199" s="11">
        <v>12</v>
      </c>
      <c r="B1199" s="12" t="s">
        <v>2063</v>
      </c>
      <c r="C1199" s="11" t="s">
        <v>2064</v>
      </c>
      <c r="D1199" s="13" t="e">
        <f>#REF!+TANGGERANG!$J$1188</f>
        <v>#REF!</v>
      </c>
      <c r="E1199" s="13" t="e">
        <f>#REF!+$K$1188</f>
        <v>#REF!</v>
      </c>
      <c r="F1199" s="13" t="e">
        <f>#REF!+$L$1188</f>
        <v>#REF!</v>
      </c>
      <c r="G1199" s="14" t="s">
        <v>2048</v>
      </c>
      <c r="I1199" s="21"/>
      <c r="J1199" s="6"/>
    </row>
    <row r="1200" spans="1:12" s="10" customFormat="1">
      <c r="A1200" s="11">
        <v>13</v>
      </c>
      <c r="B1200" s="12" t="s">
        <v>273</v>
      </c>
      <c r="C1200" s="11" t="s">
        <v>2065</v>
      </c>
      <c r="D1200" s="13" t="e">
        <f>#REF!+TANGGERANG!$J$1188</f>
        <v>#REF!</v>
      </c>
      <c r="E1200" s="13" t="e">
        <f>#REF!+$K$1188</f>
        <v>#REF!</v>
      </c>
      <c r="F1200" s="13" t="e">
        <f>#REF!+$L$1188</f>
        <v>#REF!</v>
      </c>
      <c r="G1200" s="14" t="s">
        <v>2048</v>
      </c>
      <c r="I1200" s="21"/>
      <c r="J1200" s="6"/>
    </row>
    <row r="1201" spans="1:238" s="10" customFormat="1">
      <c r="A1201" s="11">
        <v>14</v>
      </c>
      <c r="B1201" s="12" t="s">
        <v>2066</v>
      </c>
      <c r="C1201" s="11" t="s">
        <v>2067</v>
      </c>
      <c r="D1201" s="13" t="e">
        <f>#REF!+TANGGERANG!$J$1188</f>
        <v>#REF!</v>
      </c>
      <c r="E1201" s="13" t="e">
        <f>#REF!+$K$1188</f>
        <v>#REF!</v>
      </c>
      <c r="F1201" s="13" t="e">
        <f>#REF!+$L$1188</f>
        <v>#REF!</v>
      </c>
      <c r="G1201" s="14" t="s">
        <v>2045</v>
      </c>
      <c r="I1201" s="21"/>
      <c r="J1201" s="6"/>
    </row>
    <row r="1202" spans="1:238" s="10" customFormat="1">
      <c r="A1202" s="11">
        <v>15</v>
      </c>
      <c r="B1202" s="12" t="s">
        <v>2068</v>
      </c>
      <c r="C1202" s="11" t="s">
        <v>2069</v>
      </c>
      <c r="D1202" s="13" t="e">
        <f>#REF!+TANGGERANG!$J$1188</f>
        <v>#REF!</v>
      </c>
      <c r="E1202" s="13" t="e">
        <f>#REF!+$K$1188</f>
        <v>#REF!</v>
      </c>
      <c r="F1202" s="13" t="e">
        <f>#REF!+$L$1188</f>
        <v>#REF!</v>
      </c>
      <c r="G1202" s="14" t="s">
        <v>2045</v>
      </c>
      <c r="I1202" s="21"/>
      <c r="J1202" s="6"/>
    </row>
    <row r="1203" spans="1:238" s="10" customFormat="1">
      <c r="A1203" s="11">
        <v>16</v>
      </c>
      <c r="B1203" s="12" t="s">
        <v>2070</v>
      </c>
      <c r="C1203" s="11" t="s">
        <v>2071</v>
      </c>
      <c r="D1203" s="13" t="e">
        <f>#REF!+TANGGERANG!$J$1188</f>
        <v>#REF!</v>
      </c>
      <c r="E1203" s="13" t="e">
        <f>#REF!+$K$1188</f>
        <v>#REF!</v>
      </c>
      <c r="F1203" s="13" t="e">
        <f>#REF!+$L$1188</f>
        <v>#REF!</v>
      </c>
      <c r="G1203" s="14" t="s">
        <v>2045</v>
      </c>
      <c r="I1203" s="21"/>
      <c r="J1203" s="6"/>
    </row>
    <row r="1204" spans="1:238" s="10" customFormat="1">
      <c r="A1204" s="11">
        <v>17</v>
      </c>
      <c r="B1204" s="12" t="s">
        <v>2072</v>
      </c>
      <c r="C1204" s="11" t="s">
        <v>2073</v>
      </c>
      <c r="D1204" s="13" t="e">
        <f>#REF!+TANGGERANG!$J$1188</f>
        <v>#REF!</v>
      </c>
      <c r="E1204" s="13" t="e">
        <f>#REF!+$K$1188</f>
        <v>#REF!</v>
      </c>
      <c r="F1204" s="13" t="e">
        <f>#REF!+$L$1188</f>
        <v>#REF!</v>
      </c>
      <c r="G1204" s="14" t="s">
        <v>2045</v>
      </c>
      <c r="I1204" s="21"/>
      <c r="J1204" s="6"/>
    </row>
    <row r="1205" spans="1:238" s="27" customFormat="1">
      <c r="A1205" s="349" t="s">
        <v>2074</v>
      </c>
      <c r="B1205" s="350"/>
      <c r="C1205" s="350"/>
      <c r="D1205" s="350"/>
      <c r="E1205" s="350"/>
      <c r="F1205" s="350"/>
      <c r="G1205" s="351"/>
      <c r="H1205"/>
      <c r="I1205" s="3"/>
      <c r="J1205" s="6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</row>
    <row r="1206" spans="1:238" ht="15" customHeight="1">
      <c r="A1206" s="333" t="s">
        <v>9</v>
      </c>
      <c r="B1206" s="334" t="s">
        <v>10</v>
      </c>
      <c r="C1206" s="333" t="s">
        <v>11</v>
      </c>
      <c r="D1206" s="339" t="s">
        <v>2293</v>
      </c>
      <c r="E1206" s="341" t="s">
        <v>13</v>
      </c>
      <c r="F1206" s="341"/>
      <c r="G1206" s="335" t="s">
        <v>12</v>
      </c>
      <c r="I1206" s="3"/>
      <c r="J1206" s="6"/>
    </row>
    <row r="1207" spans="1:238">
      <c r="A1207" s="333"/>
      <c r="B1207" s="334"/>
      <c r="C1207" s="333"/>
      <c r="D1207" s="340"/>
      <c r="E1207" s="76" t="s">
        <v>14</v>
      </c>
      <c r="F1207" s="76" t="s">
        <v>15</v>
      </c>
      <c r="G1207" s="335"/>
      <c r="I1207" s="8" t="s">
        <v>2281</v>
      </c>
      <c r="J1207" s="9" t="s">
        <v>2282</v>
      </c>
      <c r="K1207" s="9" t="s">
        <v>2283</v>
      </c>
      <c r="L1207" s="9" t="s">
        <v>2284</v>
      </c>
    </row>
    <row r="1208" spans="1:238" s="10" customFormat="1">
      <c r="A1208" s="11">
        <v>1</v>
      </c>
      <c r="B1208" s="12" t="s">
        <v>2075</v>
      </c>
      <c r="C1208" s="11" t="s">
        <v>2076</v>
      </c>
      <c r="D1208" s="13" t="e">
        <f>#REF!+TANGGERANG!$J$1208</f>
        <v>#REF!</v>
      </c>
      <c r="E1208" s="13" t="e">
        <f>#REF!+$K$1208</f>
        <v>#REF!</v>
      </c>
      <c r="F1208" s="13" t="e">
        <f>#REF!+$L$1208</f>
        <v>#REF!</v>
      </c>
      <c r="G1208" s="14" t="s">
        <v>770</v>
      </c>
      <c r="I1208" s="15"/>
      <c r="J1208" s="15">
        <v>1000</v>
      </c>
      <c r="K1208" s="16">
        <v>100000</v>
      </c>
      <c r="L1208" s="16">
        <v>100000</v>
      </c>
    </row>
    <row r="1209" spans="1:238" s="10" customFormat="1">
      <c r="A1209" s="11">
        <v>2</v>
      </c>
      <c r="B1209" s="12" t="s">
        <v>2077</v>
      </c>
      <c r="C1209" s="11" t="s">
        <v>2078</v>
      </c>
      <c r="D1209" s="13" t="e">
        <f>#REF!+TANGGERANG!$J$1208</f>
        <v>#REF!</v>
      </c>
      <c r="E1209" s="13" t="e">
        <f>#REF!+$K$1208</f>
        <v>#REF!</v>
      </c>
      <c r="F1209" s="13" t="e">
        <f>#REF!+$L$1208</f>
        <v>#REF!</v>
      </c>
      <c r="G1209" s="14" t="s">
        <v>770</v>
      </c>
      <c r="I1209" s="21"/>
      <c r="J1209" s="6"/>
    </row>
    <row r="1210" spans="1:238" s="10" customFormat="1">
      <c r="A1210" s="11">
        <v>3</v>
      </c>
      <c r="B1210" s="12" t="s">
        <v>2079</v>
      </c>
      <c r="C1210" s="11" t="s">
        <v>2080</v>
      </c>
      <c r="D1210" s="13" t="e">
        <f>#REF!+TANGGERANG!$J$1208</f>
        <v>#REF!</v>
      </c>
      <c r="E1210" s="13" t="e">
        <f>#REF!+$K$1208</f>
        <v>#REF!</v>
      </c>
      <c r="F1210" s="13" t="e">
        <f>#REF!+$L$1208</f>
        <v>#REF!</v>
      </c>
      <c r="G1210" s="14" t="s">
        <v>770</v>
      </c>
      <c r="I1210" s="21"/>
      <c r="J1210" s="6"/>
    </row>
    <row r="1211" spans="1:238" s="10" customFormat="1">
      <c r="A1211" s="11">
        <v>4</v>
      </c>
      <c r="B1211" s="12" t="s">
        <v>2081</v>
      </c>
      <c r="C1211" s="11" t="s">
        <v>408</v>
      </c>
      <c r="D1211" s="13" t="e">
        <f>#REF!+TANGGERANG!$J$1208</f>
        <v>#REF!</v>
      </c>
      <c r="E1211" s="13" t="e">
        <f>#REF!+$K$1208</f>
        <v>#REF!</v>
      </c>
      <c r="F1211" s="13" t="e">
        <f>#REF!+$L$1208</f>
        <v>#REF!</v>
      </c>
      <c r="G1211" s="14" t="s">
        <v>770</v>
      </c>
      <c r="I1211" s="21"/>
      <c r="J1211" s="6"/>
    </row>
    <row r="1212" spans="1:238">
      <c r="A1212" s="349" t="s">
        <v>2082</v>
      </c>
      <c r="B1212" s="350"/>
      <c r="C1212" s="350"/>
      <c r="D1212" s="350"/>
      <c r="E1212" s="350"/>
      <c r="F1212" s="350"/>
      <c r="G1212" s="351"/>
      <c r="I1212" s="3"/>
      <c r="J1212" s="6"/>
    </row>
    <row r="1213" spans="1:238" ht="15" customHeight="1">
      <c r="A1213" s="333" t="s">
        <v>9</v>
      </c>
      <c r="B1213" s="334" t="s">
        <v>10</v>
      </c>
      <c r="C1213" s="333" t="s">
        <v>11</v>
      </c>
      <c r="D1213" s="339" t="s">
        <v>2293</v>
      </c>
      <c r="E1213" s="341" t="s">
        <v>13</v>
      </c>
      <c r="F1213" s="341"/>
      <c r="G1213" s="335" t="s">
        <v>12</v>
      </c>
      <c r="I1213" s="3"/>
      <c r="J1213" s="6"/>
    </row>
    <row r="1214" spans="1:238">
      <c r="A1214" s="333"/>
      <c r="B1214" s="334"/>
      <c r="C1214" s="333"/>
      <c r="D1214" s="340"/>
      <c r="E1214" s="76" t="s">
        <v>14</v>
      </c>
      <c r="F1214" s="76" t="s">
        <v>15</v>
      </c>
      <c r="G1214" s="335"/>
      <c r="I1214" s="8" t="s">
        <v>2281</v>
      </c>
      <c r="J1214" s="9" t="s">
        <v>2282</v>
      </c>
      <c r="K1214" s="9" t="s">
        <v>2283</v>
      </c>
      <c r="L1214" s="9" t="s">
        <v>2284</v>
      </c>
    </row>
    <row r="1215" spans="1:238" s="10" customFormat="1">
      <c r="A1215" s="11">
        <v>1</v>
      </c>
      <c r="B1215" s="64" t="s">
        <v>2083</v>
      </c>
      <c r="C1215" s="11" t="s">
        <v>2084</v>
      </c>
      <c r="D1215" s="13" t="e">
        <f>#REF!+TANGGERANG!$J$1215</f>
        <v>#REF!</v>
      </c>
      <c r="E1215" s="13" t="e">
        <f>#REF!+$K$1215</f>
        <v>#REF!</v>
      </c>
      <c r="F1215" s="13" t="e">
        <f>#REF!+$L$1215</f>
        <v>#REF!</v>
      </c>
      <c r="G1215" s="14" t="s">
        <v>309</v>
      </c>
      <c r="I1215" s="15">
        <v>-12000</v>
      </c>
      <c r="J1215" s="15">
        <v>1000</v>
      </c>
      <c r="K1215" s="16">
        <v>100000</v>
      </c>
      <c r="L1215" s="16">
        <v>100000</v>
      </c>
    </row>
    <row r="1216" spans="1:238" s="10" customFormat="1">
      <c r="A1216" s="11">
        <v>2</v>
      </c>
      <c r="B1216" s="64" t="s">
        <v>2085</v>
      </c>
      <c r="C1216" s="11" t="s">
        <v>2086</v>
      </c>
      <c r="D1216" s="13" t="e">
        <f>#REF!+TANGGERANG!$J$1215</f>
        <v>#REF!</v>
      </c>
      <c r="E1216" s="13" t="e">
        <f>#REF!+$K$1215</f>
        <v>#REF!</v>
      </c>
      <c r="F1216" s="13" t="e">
        <f>#REF!+$L$1215</f>
        <v>#REF!</v>
      </c>
      <c r="G1216" s="14" t="s">
        <v>309</v>
      </c>
      <c r="I1216" s="21"/>
      <c r="J1216" s="6"/>
    </row>
    <row r="1217" spans="1:10" s="10" customFormat="1">
      <c r="A1217" s="11">
        <v>3</v>
      </c>
      <c r="B1217" s="64" t="s">
        <v>2087</v>
      </c>
      <c r="C1217" s="11" t="s">
        <v>2088</v>
      </c>
      <c r="D1217" s="13" t="e">
        <f>#REF!+TANGGERANG!$J$1215</f>
        <v>#REF!</v>
      </c>
      <c r="E1217" s="13" t="e">
        <f>#REF!+$K$1215</f>
        <v>#REF!</v>
      </c>
      <c r="F1217" s="13" t="e">
        <f>#REF!+$L$1215</f>
        <v>#REF!</v>
      </c>
      <c r="G1217" s="14" t="s">
        <v>309</v>
      </c>
      <c r="I1217" s="21"/>
      <c r="J1217" s="6"/>
    </row>
    <row r="1218" spans="1:10" s="10" customFormat="1">
      <c r="A1218" s="11">
        <v>4</v>
      </c>
      <c r="B1218" s="22" t="s">
        <v>2089</v>
      </c>
      <c r="C1218" s="11" t="s">
        <v>2090</v>
      </c>
      <c r="D1218" s="13" t="e">
        <f>#REF!+TANGGERANG!$J$1215</f>
        <v>#REF!</v>
      </c>
      <c r="E1218" s="13" t="e">
        <f>#REF!+$K$1215</f>
        <v>#REF!</v>
      </c>
      <c r="F1218" s="13" t="e">
        <f>#REF!+$L$1215</f>
        <v>#REF!</v>
      </c>
      <c r="G1218" s="14" t="s">
        <v>330</v>
      </c>
      <c r="I1218" s="21"/>
      <c r="J1218" s="6"/>
    </row>
    <row r="1219" spans="1:10" s="10" customFormat="1">
      <c r="A1219" s="11">
        <v>5</v>
      </c>
      <c r="B1219" s="22" t="s">
        <v>2091</v>
      </c>
      <c r="C1219" s="11" t="s">
        <v>2092</v>
      </c>
      <c r="D1219" s="13" t="e">
        <f>#REF!+TANGGERANG!$J$1215</f>
        <v>#REF!</v>
      </c>
      <c r="E1219" s="13" t="e">
        <f>#REF!+$K$1215</f>
        <v>#REF!</v>
      </c>
      <c r="F1219" s="13" t="e">
        <f>#REF!+$L$1215</f>
        <v>#REF!</v>
      </c>
      <c r="G1219" s="14" t="s">
        <v>2093</v>
      </c>
      <c r="I1219" s="21"/>
      <c r="J1219" s="6"/>
    </row>
    <row r="1220" spans="1:10" s="10" customFormat="1">
      <c r="A1220" s="11">
        <v>6</v>
      </c>
      <c r="B1220" s="22" t="s">
        <v>2094</v>
      </c>
      <c r="C1220" s="11" t="s">
        <v>2095</v>
      </c>
      <c r="D1220" s="13" t="e">
        <f>#REF!+TANGGERANG!$J$1215</f>
        <v>#REF!</v>
      </c>
      <c r="E1220" s="13" t="e">
        <f>#REF!+$K$1215</f>
        <v>#REF!</v>
      </c>
      <c r="F1220" s="13" t="e">
        <f>#REF!+$L$1215</f>
        <v>#REF!</v>
      </c>
      <c r="G1220" s="14" t="s">
        <v>2093</v>
      </c>
      <c r="I1220" s="21"/>
      <c r="J1220" s="6"/>
    </row>
    <row r="1221" spans="1:10" s="10" customFormat="1">
      <c r="A1221" s="11">
        <v>7</v>
      </c>
      <c r="B1221" s="22" t="s">
        <v>2096</v>
      </c>
      <c r="C1221" s="11" t="s">
        <v>2097</v>
      </c>
      <c r="D1221" s="13" t="e">
        <f>#REF!+TANGGERANG!$J$1215</f>
        <v>#REF!</v>
      </c>
      <c r="E1221" s="13" t="e">
        <f>#REF!+$K$1215</f>
        <v>#REF!</v>
      </c>
      <c r="F1221" s="13" t="e">
        <f>#REF!+$L$1215</f>
        <v>#REF!</v>
      </c>
      <c r="G1221" s="14" t="s">
        <v>330</v>
      </c>
      <c r="I1221" s="21"/>
      <c r="J1221" s="6"/>
    </row>
    <row r="1222" spans="1:10" s="10" customFormat="1">
      <c r="A1222" s="11">
        <v>8</v>
      </c>
      <c r="B1222" s="22" t="s">
        <v>2098</v>
      </c>
      <c r="C1222" s="11" t="s">
        <v>2099</v>
      </c>
      <c r="D1222" s="13" t="e">
        <f>#REF!+TANGGERANG!$J$1215</f>
        <v>#REF!</v>
      </c>
      <c r="E1222" s="13" t="e">
        <f>#REF!+$K$1215</f>
        <v>#REF!</v>
      </c>
      <c r="F1222" s="13" t="e">
        <f>#REF!+$L$1215</f>
        <v>#REF!</v>
      </c>
      <c r="G1222" s="14" t="s">
        <v>2093</v>
      </c>
      <c r="I1222" s="21"/>
      <c r="J1222" s="6"/>
    </row>
    <row r="1223" spans="1:10" s="10" customFormat="1">
      <c r="A1223" s="11">
        <v>9</v>
      </c>
      <c r="B1223" s="22" t="s">
        <v>2100</v>
      </c>
      <c r="C1223" s="11" t="s">
        <v>2101</v>
      </c>
      <c r="D1223" s="13" t="e">
        <f>#REF!+TANGGERANG!$J$1215</f>
        <v>#REF!</v>
      </c>
      <c r="E1223" s="13" t="e">
        <f>#REF!+$K$1215</f>
        <v>#REF!</v>
      </c>
      <c r="F1223" s="13" t="e">
        <f>#REF!+$L$1215</f>
        <v>#REF!</v>
      </c>
      <c r="G1223" s="14" t="s">
        <v>330</v>
      </c>
      <c r="I1223" s="21"/>
      <c r="J1223" s="6"/>
    </row>
    <row r="1224" spans="1:10" s="10" customFormat="1">
      <c r="A1224" s="11">
        <v>10</v>
      </c>
      <c r="B1224" s="22" t="s">
        <v>2102</v>
      </c>
      <c r="C1224" s="11" t="s">
        <v>2103</v>
      </c>
      <c r="D1224" s="13" t="e">
        <f>#REF!+TANGGERANG!$J$1215</f>
        <v>#REF!</v>
      </c>
      <c r="E1224" s="13" t="e">
        <f>#REF!+$K$1215</f>
        <v>#REF!</v>
      </c>
      <c r="F1224" s="13" t="e">
        <f>#REF!+$L$1215</f>
        <v>#REF!</v>
      </c>
      <c r="G1224" s="14" t="s">
        <v>330</v>
      </c>
      <c r="I1224" s="21"/>
      <c r="J1224" s="6"/>
    </row>
    <row r="1225" spans="1:10" s="10" customFormat="1">
      <c r="A1225" s="11">
        <v>11</v>
      </c>
      <c r="B1225" s="22" t="s">
        <v>2104</v>
      </c>
      <c r="C1225" s="11" t="s">
        <v>2105</v>
      </c>
      <c r="D1225" s="13" t="e">
        <f>#REF!+TANGGERANG!$J$1215</f>
        <v>#REF!</v>
      </c>
      <c r="E1225" s="13" t="e">
        <f>#REF!+$K$1215</f>
        <v>#REF!</v>
      </c>
      <c r="F1225" s="13" t="e">
        <f>#REF!+$L$1215</f>
        <v>#REF!</v>
      </c>
      <c r="G1225" s="14" t="s">
        <v>330</v>
      </c>
      <c r="I1225" s="21"/>
      <c r="J1225" s="6"/>
    </row>
    <row r="1226" spans="1:10" s="10" customFormat="1">
      <c r="A1226" s="11">
        <v>12</v>
      </c>
      <c r="B1226" s="22" t="s">
        <v>2106</v>
      </c>
      <c r="C1226" s="11" t="s">
        <v>2107</v>
      </c>
      <c r="D1226" s="13" t="e">
        <f>#REF!+TANGGERANG!$J$1215</f>
        <v>#REF!</v>
      </c>
      <c r="E1226" s="13" t="e">
        <f>#REF!+$K$1215</f>
        <v>#REF!</v>
      </c>
      <c r="F1226" s="13" t="e">
        <f>#REF!+$L$1215</f>
        <v>#REF!</v>
      </c>
      <c r="G1226" s="14" t="s">
        <v>2093</v>
      </c>
      <c r="I1226" s="21"/>
      <c r="J1226" s="6"/>
    </row>
    <row r="1227" spans="1:10" s="10" customFormat="1">
      <c r="A1227" s="11">
        <v>13</v>
      </c>
      <c r="B1227" s="22" t="s">
        <v>2108</v>
      </c>
      <c r="C1227" s="11" t="s">
        <v>2109</v>
      </c>
      <c r="D1227" s="13" t="e">
        <f>#REF!+TANGGERANG!$J$1215</f>
        <v>#REF!</v>
      </c>
      <c r="E1227" s="13" t="e">
        <f>#REF!+$K$1215</f>
        <v>#REF!</v>
      </c>
      <c r="F1227" s="13" t="e">
        <f>#REF!+$L$1215</f>
        <v>#REF!</v>
      </c>
      <c r="G1227" s="14" t="s">
        <v>330</v>
      </c>
      <c r="I1227" s="21"/>
      <c r="J1227" s="6"/>
    </row>
    <row r="1228" spans="1:10" s="10" customFormat="1">
      <c r="A1228" s="11">
        <v>14</v>
      </c>
      <c r="B1228" s="22" t="s">
        <v>2110</v>
      </c>
      <c r="C1228" s="11" t="s">
        <v>2111</v>
      </c>
      <c r="D1228" s="13" t="e">
        <f>#REF!+TANGGERANG!$J$1215</f>
        <v>#REF!</v>
      </c>
      <c r="E1228" s="13" t="e">
        <f>#REF!+$K$1215</f>
        <v>#REF!</v>
      </c>
      <c r="F1228" s="13" t="e">
        <f>#REF!+$L$1215</f>
        <v>#REF!</v>
      </c>
      <c r="G1228" s="14" t="s">
        <v>330</v>
      </c>
      <c r="I1228" s="21"/>
      <c r="J1228" s="6"/>
    </row>
    <row r="1229" spans="1:10" s="10" customFormat="1">
      <c r="A1229" s="11">
        <v>15</v>
      </c>
      <c r="B1229" s="22" t="s">
        <v>2083</v>
      </c>
      <c r="C1229" s="11" t="s">
        <v>2112</v>
      </c>
      <c r="D1229" s="13" t="e">
        <f>#REF!+TANGGERANG!$J$1215</f>
        <v>#REF!</v>
      </c>
      <c r="E1229" s="13" t="e">
        <f>#REF!+$K$1215</f>
        <v>#REF!</v>
      </c>
      <c r="F1229" s="13" t="e">
        <f>#REF!+$L$1215</f>
        <v>#REF!</v>
      </c>
      <c r="G1229" s="14" t="s">
        <v>330</v>
      </c>
      <c r="I1229" s="21"/>
      <c r="J1229" s="6"/>
    </row>
    <row r="1230" spans="1:10" s="10" customFormat="1">
      <c r="A1230" s="11">
        <v>16</v>
      </c>
      <c r="B1230" s="22" t="s">
        <v>2113</v>
      </c>
      <c r="C1230" s="11" t="s">
        <v>2114</v>
      </c>
      <c r="D1230" s="13" t="e">
        <f>#REF!+TANGGERANG!$J$1215</f>
        <v>#REF!</v>
      </c>
      <c r="E1230" s="13" t="e">
        <f>#REF!+$K$1215</f>
        <v>#REF!</v>
      </c>
      <c r="F1230" s="13" t="e">
        <f>#REF!+$L$1215</f>
        <v>#REF!</v>
      </c>
      <c r="G1230" s="14" t="s">
        <v>2093</v>
      </c>
      <c r="I1230" s="21"/>
      <c r="J1230" s="6"/>
    </row>
    <row r="1231" spans="1:10" s="10" customFormat="1">
      <c r="A1231" s="11">
        <v>17</v>
      </c>
      <c r="B1231" s="22" t="s">
        <v>2115</v>
      </c>
      <c r="C1231" s="11" t="s">
        <v>2116</v>
      </c>
      <c r="D1231" s="13" t="e">
        <f>#REF!+TANGGERANG!$J$1215</f>
        <v>#REF!</v>
      </c>
      <c r="E1231" s="13" t="e">
        <f>#REF!+$K$1215</f>
        <v>#REF!</v>
      </c>
      <c r="F1231" s="13" t="e">
        <f>#REF!+$L$1215</f>
        <v>#REF!</v>
      </c>
      <c r="G1231" s="14" t="s">
        <v>330</v>
      </c>
      <c r="I1231" s="21"/>
      <c r="J1231" s="6"/>
    </row>
    <row r="1232" spans="1:10" s="10" customFormat="1">
      <c r="A1232" s="11">
        <v>18</v>
      </c>
      <c r="B1232" s="22" t="s">
        <v>2117</v>
      </c>
      <c r="C1232" s="11" t="s">
        <v>2118</v>
      </c>
      <c r="D1232" s="13" t="e">
        <f>#REF!+TANGGERANG!$J$1215</f>
        <v>#REF!</v>
      </c>
      <c r="E1232" s="13" t="e">
        <f>#REF!+$K$1215</f>
        <v>#REF!</v>
      </c>
      <c r="F1232" s="13" t="e">
        <f>#REF!+$L$1215</f>
        <v>#REF!</v>
      </c>
      <c r="G1232" s="14" t="s">
        <v>330</v>
      </c>
      <c r="I1232" s="21"/>
      <c r="J1232" s="6"/>
    </row>
    <row r="1233" spans="1:238" s="10" customFormat="1">
      <c r="A1233" s="11">
        <v>19</v>
      </c>
      <c r="B1233" s="22" t="s">
        <v>2119</v>
      </c>
      <c r="C1233" s="11" t="s">
        <v>2120</v>
      </c>
      <c r="D1233" s="13" t="e">
        <f>#REF!+TANGGERANG!$J$1215</f>
        <v>#REF!</v>
      </c>
      <c r="E1233" s="13" t="e">
        <f>#REF!+$K$1215</f>
        <v>#REF!</v>
      </c>
      <c r="F1233" s="13" t="e">
        <f>#REF!+$L$1215</f>
        <v>#REF!</v>
      </c>
      <c r="G1233" s="14" t="s">
        <v>330</v>
      </c>
      <c r="I1233" s="21"/>
      <c r="J1233" s="6"/>
    </row>
    <row r="1234" spans="1:238" s="10" customFormat="1">
      <c r="A1234" s="11">
        <v>20</v>
      </c>
      <c r="B1234" s="22" t="s">
        <v>2121</v>
      </c>
      <c r="C1234" s="11" t="s">
        <v>2122</v>
      </c>
      <c r="D1234" s="13" t="e">
        <f>#REF!+TANGGERANG!$J$1215</f>
        <v>#REF!</v>
      </c>
      <c r="E1234" s="13" t="e">
        <f>#REF!+$K$1215</f>
        <v>#REF!</v>
      </c>
      <c r="F1234" s="13" t="e">
        <f>#REF!+$L$1215</f>
        <v>#REF!</v>
      </c>
      <c r="G1234" s="14" t="s">
        <v>330</v>
      </c>
      <c r="I1234" s="21"/>
      <c r="J1234" s="6"/>
    </row>
    <row r="1235" spans="1:238" s="10" customFormat="1">
      <c r="A1235" s="11">
        <v>21</v>
      </c>
      <c r="B1235" s="22" t="s">
        <v>2123</v>
      </c>
      <c r="C1235" s="11" t="s">
        <v>2124</v>
      </c>
      <c r="D1235" s="13" t="e">
        <f>#REF!+TANGGERANG!$J$1215</f>
        <v>#REF!</v>
      </c>
      <c r="E1235" s="13" t="e">
        <f>#REF!+$K$1215</f>
        <v>#REF!</v>
      </c>
      <c r="F1235" s="13" t="e">
        <f>#REF!+$L$1215</f>
        <v>#REF!</v>
      </c>
      <c r="G1235" s="14" t="s">
        <v>330</v>
      </c>
      <c r="I1235" s="21"/>
      <c r="J1235" s="6"/>
    </row>
    <row r="1236" spans="1:238" s="10" customFormat="1">
      <c r="A1236" s="11">
        <v>22</v>
      </c>
      <c r="B1236" s="22" t="s">
        <v>2125</v>
      </c>
      <c r="C1236" s="11" t="s">
        <v>2126</v>
      </c>
      <c r="D1236" s="13" t="e">
        <f>#REF!+TANGGERANG!$J$1215</f>
        <v>#REF!</v>
      </c>
      <c r="E1236" s="13" t="e">
        <f>#REF!+$K$1215</f>
        <v>#REF!</v>
      </c>
      <c r="F1236" s="13" t="e">
        <f>#REF!+$L$1215</f>
        <v>#REF!</v>
      </c>
      <c r="G1236" s="14" t="s">
        <v>330</v>
      </c>
      <c r="I1236" s="21"/>
      <c r="J1236" s="6"/>
    </row>
    <row r="1237" spans="1:238" s="10" customFormat="1">
      <c r="A1237" s="11">
        <v>23</v>
      </c>
      <c r="B1237" s="22" t="s">
        <v>2127</v>
      </c>
      <c r="C1237" s="11" t="s">
        <v>2128</v>
      </c>
      <c r="D1237" s="13" t="e">
        <f>#REF!+TANGGERANG!$J$1215</f>
        <v>#REF!</v>
      </c>
      <c r="E1237" s="13" t="e">
        <f>#REF!+$K$1215</f>
        <v>#REF!</v>
      </c>
      <c r="F1237" s="13" t="e">
        <f>#REF!+$L$1215</f>
        <v>#REF!</v>
      </c>
      <c r="G1237" s="14" t="s">
        <v>2093</v>
      </c>
      <c r="I1237" s="21"/>
      <c r="J1237" s="6"/>
    </row>
    <row r="1238" spans="1:238" s="10" customFormat="1">
      <c r="A1238" s="11">
        <v>24</v>
      </c>
      <c r="B1238" s="22" t="s">
        <v>2129</v>
      </c>
      <c r="C1238" s="11" t="s">
        <v>2130</v>
      </c>
      <c r="D1238" s="13" t="e">
        <f>#REF!+TANGGERANG!$J$1215</f>
        <v>#REF!</v>
      </c>
      <c r="E1238" s="13" t="e">
        <f>#REF!+$K$1215</f>
        <v>#REF!</v>
      </c>
      <c r="F1238" s="13" t="e">
        <f>#REF!+$L$1215</f>
        <v>#REF!</v>
      </c>
      <c r="G1238" s="14" t="s">
        <v>2093</v>
      </c>
      <c r="I1238" s="21"/>
      <c r="J1238" s="6"/>
    </row>
    <row r="1239" spans="1:238" s="27" customFormat="1">
      <c r="A1239" s="349" t="s">
        <v>2131</v>
      </c>
      <c r="B1239" s="350"/>
      <c r="C1239" s="350"/>
      <c r="D1239" s="350"/>
      <c r="E1239" s="350"/>
      <c r="F1239" s="350"/>
      <c r="G1239" s="351"/>
      <c r="H1239"/>
      <c r="I1239" s="3"/>
      <c r="J1239" s="6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</row>
    <row r="1240" spans="1:238" ht="15" customHeight="1">
      <c r="A1240" s="333" t="s">
        <v>9</v>
      </c>
      <c r="B1240" s="334" t="s">
        <v>10</v>
      </c>
      <c r="C1240" s="333" t="s">
        <v>11</v>
      </c>
      <c r="D1240" s="339" t="s">
        <v>2293</v>
      </c>
      <c r="E1240" s="341" t="s">
        <v>13</v>
      </c>
      <c r="F1240" s="341"/>
      <c r="G1240" s="335" t="s">
        <v>12</v>
      </c>
      <c r="I1240" s="3"/>
      <c r="J1240" s="6"/>
    </row>
    <row r="1241" spans="1:238">
      <c r="A1241" s="333"/>
      <c r="B1241" s="334"/>
      <c r="C1241" s="333"/>
      <c r="D1241" s="340"/>
      <c r="E1241" s="76" t="s">
        <v>14</v>
      </c>
      <c r="F1241" s="76" t="s">
        <v>15</v>
      </c>
      <c r="G1241" s="335"/>
      <c r="I1241" s="8" t="s">
        <v>2281</v>
      </c>
      <c r="J1241" s="9" t="s">
        <v>2282</v>
      </c>
      <c r="K1241" s="9" t="s">
        <v>2283</v>
      </c>
      <c r="L1241" s="9" t="s">
        <v>2284</v>
      </c>
    </row>
    <row r="1242" spans="1:238" s="10" customFormat="1">
      <c r="A1242" s="11">
        <v>1</v>
      </c>
      <c r="B1242" s="64" t="s">
        <v>2132</v>
      </c>
      <c r="C1242" s="11" t="s">
        <v>156</v>
      </c>
      <c r="D1242" s="13" t="e">
        <f>#REF!+TANGGERANG!$J$1242</f>
        <v>#REF!</v>
      </c>
      <c r="E1242" s="13" t="e">
        <f>#REF!+$K$1242</f>
        <v>#REF!</v>
      </c>
      <c r="F1242" s="13" t="e">
        <f>#REF!+$L$1242</f>
        <v>#REF!</v>
      </c>
      <c r="G1242" s="14" t="s">
        <v>302</v>
      </c>
      <c r="I1242" s="15">
        <v>-13000</v>
      </c>
      <c r="J1242" s="15">
        <v>1000</v>
      </c>
      <c r="K1242" s="16">
        <v>300000</v>
      </c>
      <c r="L1242" s="16">
        <v>500000</v>
      </c>
    </row>
    <row r="1243" spans="1:238" s="10" customFormat="1">
      <c r="A1243" s="11">
        <v>2</v>
      </c>
      <c r="B1243" s="64" t="s">
        <v>2133</v>
      </c>
      <c r="C1243" s="11" t="s">
        <v>2134</v>
      </c>
      <c r="D1243" s="13" t="e">
        <f>#REF!+TANGGERANG!$J$1242</f>
        <v>#REF!</v>
      </c>
      <c r="E1243" s="13" t="e">
        <f>#REF!+$K$1242</f>
        <v>#REF!</v>
      </c>
      <c r="F1243" s="13" t="e">
        <f>#REF!+$L$1242</f>
        <v>#REF!</v>
      </c>
      <c r="G1243" s="14" t="s">
        <v>919</v>
      </c>
      <c r="I1243" s="21"/>
      <c r="J1243" s="6"/>
    </row>
    <row r="1244" spans="1:238" s="10" customFormat="1">
      <c r="A1244" s="11">
        <v>3</v>
      </c>
      <c r="B1244" s="64" t="s">
        <v>2135</v>
      </c>
      <c r="C1244" s="11" t="s">
        <v>2136</v>
      </c>
      <c r="D1244" s="13" t="e">
        <f>#REF!+TANGGERANG!$J$1242</f>
        <v>#REF!</v>
      </c>
      <c r="E1244" s="13" t="e">
        <f>#REF!+$K$1242</f>
        <v>#REF!</v>
      </c>
      <c r="F1244" s="13" t="e">
        <f>#REF!+$L$1242</f>
        <v>#REF!</v>
      </c>
      <c r="G1244" s="14" t="s">
        <v>919</v>
      </c>
      <c r="I1244" s="21"/>
      <c r="J1244" s="6"/>
    </row>
    <row r="1245" spans="1:238" s="10" customFormat="1">
      <c r="A1245" s="11">
        <v>4</v>
      </c>
      <c r="B1245" s="64" t="s">
        <v>2137</v>
      </c>
      <c r="C1245" s="11" t="s">
        <v>2138</v>
      </c>
      <c r="D1245" s="13" t="e">
        <f>#REF!+TANGGERANG!$J$1242</f>
        <v>#REF!</v>
      </c>
      <c r="E1245" s="13" t="e">
        <f>#REF!+$K$1242</f>
        <v>#REF!</v>
      </c>
      <c r="F1245" s="13" t="e">
        <f>#REF!+$L$1242</f>
        <v>#REF!</v>
      </c>
      <c r="G1245" s="14" t="s">
        <v>919</v>
      </c>
      <c r="I1245" s="21"/>
      <c r="J1245" s="6"/>
    </row>
    <row r="1246" spans="1:238" s="10" customFormat="1">
      <c r="A1246" s="11">
        <v>5</v>
      </c>
      <c r="B1246" s="64" t="s">
        <v>2139</v>
      </c>
      <c r="C1246" s="11" t="s">
        <v>2140</v>
      </c>
      <c r="D1246" s="13" t="e">
        <f>#REF!+TANGGERANG!$J$1242</f>
        <v>#REF!</v>
      </c>
      <c r="E1246" s="13" t="e">
        <f>#REF!+$K$1242</f>
        <v>#REF!</v>
      </c>
      <c r="F1246" s="13" t="e">
        <f>#REF!+$L$1242</f>
        <v>#REF!</v>
      </c>
      <c r="G1246" s="14" t="s">
        <v>770</v>
      </c>
      <c r="I1246" s="21"/>
      <c r="J1246" s="6"/>
    </row>
    <row r="1247" spans="1:238" s="10" customFormat="1">
      <c r="A1247" s="11">
        <v>6</v>
      </c>
      <c r="B1247" s="64" t="s">
        <v>2141</v>
      </c>
      <c r="C1247" s="11" t="s">
        <v>1740</v>
      </c>
      <c r="D1247" s="13" t="e">
        <f>#REF!+TANGGERANG!$J$1242</f>
        <v>#REF!</v>
      </c>
      <c r="E1247" s="13" t="e">
        <f>#REF!+$K$1242</f>
        <v>#REF!</v>
      </c>
      <c r="F1247" s="13" t="e">
        <f>#REF!+$L$1242</f>
        <v>#REF!</v>
      </c>
      <c r="G1247" s="14" t="s">
        <v>309</v>
      </c>
      <c r="I1247" s="21"/>
      <c r="J1247" s="6"/>
    </row>
    <row r="1248" spans="1:238" s="10" customFormat="1">
      <c r="A1248" s="11">
        <v>7</v>
      </c>
      <c r="B1248" s="64" t="s">
        <v>2142</v>
      </c>
      <c r="C1248" s="11" t="s">
        <v>1446</v>
      </c>
      <c r="D1248" s="13" t="e">
        <f>#REF!+TANGGERANG!$J$1242</f>
        <v>#REF!</v>
      </c>
      <c r="E1248" s="13" t="e">
        <f>#REF!+$K$1242</f>
        <v>#REF!</v>
      </c>
      <c r="F1248" s="13" t="e">
        <f>#REF!+$L$1242</f>
        <v>#REF!</v>
      </c>
      <c r="G1248" s="14" t="s">
        <v>770</v>
      </c>
      <c r="I1248" s="21"/>
      <c r="J1248" s="6"/>
    </row>
    <row r="1249" spans="1:238" s="10" customFormat="1">
      <c r="A1249" s="11">
        <v>8</v>
      </c>
      <c r="B1249" s="64" t="s">
        <v>2143</v>
      </c>
      <c r="C1249" s="11" t="s">
        <v>2144</v>
      </c>
      <c r="D1249" s="13" t="e">
        <f>#REF!+TANGGERANG!$J$1242</f>
        <v>#REF!</v>
      </c>
      <c r="E1249" s="13" t="e">
        <f>#REF!+$K$1242</f>
        <v>#REF!</v>
      </c>
      <c r="F1249" s="13" t="e">
        <f>#REF!+$L$1242</f>
        <v>#REF!</v>
      </c>
      <c r="G1249" s="14" t="s">
        <v>770</v>
      </c>
      <c r="I1249" s="21"/>
      <c r="J1249" s="6"/>
    </row>
    <row r="1250" spans="1:238" s="10" customFormat="1">
      <c r="A1250" s="11">
        <v>9</v>
      </c>
      <c r="B1250" s="64" t="s">
        <v>1712</v>
      </c>
      <c r="C1250" s="11" t="s">
        <v>1713</v>
      </c>
      <c r="D1250" s="13" t="e">
        <f>#REF!+TANGGERANG!$J$1242</f>
        <v>#REF!</v>
      </c>
      <c r="E1250" s="13" t="e">
        <f>#REF!+$K$1242</f>
        <v>#REF!</v>
      </c>
      <c r="F1250" s="13" t="e">
        <f>#REF!+$L$1242</f>
        <v>#REF!</v>
      </c>
      <c r="G1250" s="14" t="s">
        <v>770</v>
      </c>
      <c r="I1250" s="21"/>
      <c r="J1250" s="6"/>
    </row>
    <row r="1251" spans="1:238" s="10" customFormat="1">
      <c r="A1251" s="11">
        <v>10</v>
      </c>
      <c r="B1251" s="64" t="s">
        <v>2145</v>
      </c>
      <c r="C1251" s="11" t="s">
        <v>91</v>
      </c>
      <c r="D1251" s="13" t="e">
        <f>#REF!+TANGGERANG!$J$1242</f>
        <v>#REF!</v>
      </c>
      <c r="E1251" s="13" t="e">
        <f>#REF!+$K$1242</f>
        <v>#REF!</v>
      </c>
      <c r="F1251" s="13" t="e">
        <f>#REF!+$L$1242</f>
        <v>#REF!</v>
      </c>
      <c r="G1251" s="14" t="s">
        <v>2146</v>
      </c>
      <c r="I1251" s="21"/>
      <c r="J1251" s="6"/>
    </row>
    <row r="1252" spans="1:238" s="10" customFormat="1">
      <c r="A1252" s="11">
        <v>11</v>
      </c>
      <c r="B1252" s="64" t="s">
        <v>2147</v>
      </c>
      <c r="C1252" s="11" t="s">
        <v>159</v>
      </c>
      <c r="D1252" s="13" t="e">
        <f>#REF!+TANGGERANG!$J$1242</f>
        <v>#REF!</v>
      </c>
      <c r="E1252" s="13" t="e">
        <f>#REF!+$K$1242</f>
        <v>#REF!</v>
      </c>
      <c r="F1252" s="13" t="e">
        <f>#REF!+$L$1242</f>
        <v>#REF!</v>
      </c>
      <c r="G1252" s="14" t="s">
        <v>770</v>
      </c>
      <c r="I1252" s="21"/>
      <c r="J1252" s="6"/>
    </row>
    <row r="1253" spans="1:238" s="10" customFormat="1">
      <c r="A1253" s="11">
        <v>12</v>
      </c>
      <c r="B1253" s="64" t="s">
        <v>2148</v>
      </c>
      <c r="C1253" s="11" t="s">
        <v>1851</v>
      </c>
      <c r="D1253" s="13" t="e">
        <f>#REF!+TANGGERANG!$J$1242</f>
        <v>#REF!</v>
      </c>
      <c r="E1253" s="13" t="e">
        <f>#REF!+$K$1242</f>
        <v>#REF!</v>
      </c>
      <c r="F1253" s="13" t="e">
        <f>#REF!+$L$1242</f>
        <v>#REF!</v>
      </c>
      <c r="G1253" s="14" t="s">
        <v>770</v>
      </c>
      <c r="I1253" s="21"/>
      <c r="J1253" s="6"/>
    </row>
    <row r="1254" spans="1:238" s="10" customFormat="1">
      <c r="A1254" s="11">
        <v>13</v>
      </c>
      <c r="B1254" s="64" t="s">
        <v>2149</v>
      </c>
      <c r="C1254" s="11" t="s">
        <v>2150</v>
      </c>
      <c r="D1254" s="13" t="e">
        <f>#REF!+TANGGERANG!$J$1242</f>
        <v>#REF!</v>
      </c>
      <c r="E1254" s="13" t="e">
        <f>#REF!+$K$1242</f>
        <v>#REF!</v>
      </c>
      <c r="F1254" s="13" t="e">
        <f>#REF!+$L$1242</f>
        <v>#REF!</v>
      </c>
      <c r="G1254" s="14" t="s">
        <v>2146</v>
      </c>
      <c r="I1254" s="21"/>
      <c r="J1254" s="6"/>
    </row>
    <row r="1255" spans="1:238" s="10" customFormat="1">
      <c r="A1255" s="11">
        <v>14</v>
      </c>
      <c r="B1255" s="64" t="s">
        <v>2151</v>
      </c>
      <c r="C1255" s="11" t="s">
        <v>2152</v>
      </c>
      <c r="D1255" s="13" t="e">
        <f>#REF!+TANGGERANG!$J$1242</f>
        <v>#REF!</v>
      </c>
      <c r="E1255" s="13" t="e">
        <f>#REF!+$K$1242</f>
        <v>#REF!</v>
      </c>
      <c r="F1255" s="13" t="e">
        <f>#REF!+$L$1242</f>
        <v>#REF!</v>
      </c>
      <c r="G1255" s="14" t="s">
        <v>309</v>
      </c>
      <c r="I1255" s="21"/>
      <c r="J1255" s="6"/>
    </row>
    <row r="1256" spans="1:238" s="10" customFormat="1">
      <c r="A1256" s="11">
        <v>15</v>
      </c>
      <c r="B1256" s="64" t="s">
        <v>2153</v>
      </c>
      <c r="C1256" s="11" t="s">
        <v>2154</v>
      </c>
      <c r="D1256" s="13" t="e">
        <f>#REF!+TANGGERANG!$J$1242</f>
        <v>#REF!</v>
      </c>
      <c r="E1256" s="13" t="e">
        <f>#REF!+$K$1242</f>
        <v>#REF!</v>
      </c>
      <c r="F1256" s="13" t="e">
        <f>#REF!+$L$1242</f>
        <v>#REF!</v>
      </c>
      <c r="G1256" s="14" t="s">
        <v>309</v>
      </c>
      <c r="I1256" s="21"/>
      <c r="J1256" s="6"/>
    </row>
    <row r="1257" spans="1:238" s="10" customFormat="1">
      <c r="A1257" s="11">
        <v>16</v>
      </c>
      <c r="B1257" s="64" t="s">
        <v>2155</v>
      </c>
      <c r="C1257" s="11" t="s">
        <v>2156</v>
      </c>
      <c r="D1257" s="13" t="e">
        <f>#REF!+TANGGERANG!$J$1242</f>
        <v>#REF!</v>
      </c>
      <c r="E1257" s="13" t="e">
        <f>#REF!+$K$1242</f>
        <v>#REF!</v>
      </c>
      <c r="F1257" s="13" t="e">
        <f>#REF!+$L$1242</f>
        <v>#REF!</v>
      </c>
      <c r="G1257" s="14" t="s">
        <v>770</v>
      </c>
      <c r="I1257" s="21"/>
      <c r="J1257" s="6"/>
    </row>
    <row r="1258" spans="1:238" s="10" customFormat="1">
      <c r="A1258" s="11">
        <v>17</v>
      </c>
      <c r="B1258" s="64" t="s">
        <v>2157</v>
      </c>
      <c r="C1258" s="11" t="s">
        <v>1032</v>
      </c>
      <c r="D1258" s="13" t="e">
        <f>#REF!+TANGGERANG!$J$1242</f>
        <v>#REF!</v>
      </c>
      <c r="E1258" s="13" t="e">
        <f>#REF!+$K$1242</f>
        <v>#REF!</v>
      </c>
      <c r="F1258" s="13" t="e">
        <f>#REF!+$L$1242</f>
        <v>#REF!</v>
      </c>
      <c r="G1258" s="14" t="s">
        <v>770</v>
      </c>
      <c r="I1258" s="21"/>
      <c r="J1258" s="6"/>
    </row>
    <row r="1259" spans="1:238" s="10" customFormat="1">
      <c r="A1259" s="11">
        <v>18</v>
      </c>
      <c r="B1259" s="64" t="s">
        <v>2158</v>
      </c>
      <c r="C1259" s="11" t="s">
        <v>2159</v>
      </c>
      <c r="D1259" s="13" t="e">
        <f>#REF!+TANGGERANG!$J$1242</f>
        <v>#REF!</v>
      </c>
      <c r="E1259" s="13" t="e">
        <f>#REF!+$K$1242</f>
        <v>#REF!</v>
      </c>
      <c r="F1259" s="13" t="e">
        <f>#REF!+$L$1242</f>
        <v>#REF!</v>
      </c>
      <c r="G1259" s="14" t="s">
        <v>770</v>
      </c>
      <c r="I1259" s="21"/>
      <c r="J1259" s="6"/>
    </row>
    <row r="1260" spans="1:238" s="10" customFormat="1">
      <c r="A1260" s="11">
        <v>19</v>
      </c>
      <c r="B1260" s="64" t="s">
        <v>2160</v>
      </c>
      <c r="C1260" s="11" t="s">
        <v>2161</v>
      </c>
      <c r="D1260" s="13" t="e">
        <f>#REF!+TANGGERANG!$J$1242</f>
        <v>#REF!</v>
      </c>
      <c r="E1260" s="13" t="e">
        <f>#REF!+$K$1242</f>
        <v>#REF!</v>
      </c>
      <c r="F1260" s="13" t="e">
        <f>#REF!+$L$1242</f>
        <v>#REF!</v>
      </c>
      <c r="G1260" s="14" t="s">
        <v>770</v>
      </c>
      <c r="I1260" s="21"/>
      <c r="J1260" s="6"/>
    </row>
    <row r="1261" spans="1:238" s="10" customFormat="1">
      <c r="A1261" s="11">
        <v>20</v>
      </c>
      <c r="B1261" s="64" t="s">
        <v>2162</v>
      </c>
      <c r="C1261" s="11" t="s">
        <v>2161</v>
      </c>
      <c r="D1261" s="13" t="e">
        <f>#REF!+TANGGERANG!$J$1242</f>
        <v>#REF!</v>
      </c>
      <c r="E1261" s="13" t="e">
        <f>#REF!+$K$1242</f>
        <v>#REF!</v>
      </c>
      <c r="F1261" s="13" t="e">
        <f>#REF!+$L$1242</f>
        <v>#REF!</v>
      </c>
      <c r="G1261" s="14" t="s">
        <v>770</v>
      </c>
      <c r="I1261" s="21"/>
      <c r="J1261" s="6"/>
    </row>
    <row r="1262" spans="1:238" s="10" customFormat="1">
      <c r="A1262" s="11">
        <v>21</v>
      </c>
      <c r="B1262" s="64" t="s">
        <v>2163</v>
      </c>
      <c r="C1262" s="11" t="s">
        <v>2161</v>
      </c>
      <c r="D1262" s="13" t="e">
        <f>#REF!+TANGGERANG!$J$1242</f>
        <v>#REF!</v>
      </c>
      <c r="E1262" s="13" t="e">
        <f>#REF!+$K$1242</f>
        <v>#REF!</v>
      </c>
      <c r="F1262" s="13" t="e">
        <f>#REF!+$L$1242</f>
        <v>#REF!</v>
      </c>
      <c r="G1262" s="14" t="s">
        <v>770</v>
      </c>
      <c r="I1262" s="21"/>
      <c r="J1262" s="6"/>
    </row>
    <row r="1263" spans="1:238" s="10" customFormat="1">
      <c r="A1263" s="11">
        <v>22</v>
      </c>
      <c r="B1263" s="52" t="s">
        <v>2164</v>
      </c>
      <c r="C1263" s="11" t="s">
        <v>2161</v>
      </c>
      <c r="D1263" s="13" t="e">
        <f>#REF!+TANGGERANG!$J$1242</f>
        <v>#REF!</v>
      </c>
      <c r="E1263" s="13" t="e">
        <f>#REF!+$K$1242</f>
        <v>#REF!</v>
      </c>
      <c r="F1263" s="13" t="e">
        <f>#REF!+$L$1242</f>
        <v>#REF!</v>
      </c>
      <c r="G1263" s="14" t="s">
        <v>770</v>
      </c>
      <c r="I1263" s="21"/>
      <c r="J1263" s="6"/>
    </row>
    <row r="1264" spans="1:238" s="27" customFormat="1">
      <c r="A1264" s="338" t="s">
        <v>2165</v>
      </c>
      <c r="B1264" s="338"/>
      <c r="C1264" s="338"/>
      <c r="D1264" s="338"/>
      <c r="E1264" s="338"/>
      <c r="F1264" s="338"/>
      <c r="G1264" s="338"/>
      <c r="H1264"/>
      <c r="I1264" s="3"/>
      <c r="J1264" s="6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</row>
    <row r="1265" spans="1:12" ht="15" customHeight="1">
      <c r="A1265" s="333" t="s">
        <v>9</v>
      </c>
      <c r="B1265" s="334" t="s">
        <v>10</v>
      </c>
      <c r="C1265" s="333" t="s">
        <v>11</v>
      </c>
      <c r="D1265" s="339" t="s">
        <v>2293</v>
      </c>
      <c r="E1265" s="341" t="s">
        <v>13</v>
      </c>
      <c r="F1265" s="341"/>
      <c r="G1265" s="335" t="s">
        <v>12</v>
      </c>
      <c r="I1265" s="3"/>
      <c r="J1265" s="6"/>
    </row>
    <row r="1266" spans="1:12">
      <c r="A1266" s="333"/>
      <c r="B1266" s="334"/>
      <c r="C1266" s="333"/>
      <c r="D1266" s="340"/>
      <c r="E1266" s="76" t="s">
        <v>14</v>
      </c>
      <c r="F1266" s="76" t="s">
        <v>15</v>
      </c>
      <c r="G1266" s="335"/>
      <c r="I1266" s="8" t="s">
        <v>2281</v>
      </c>
      <c r="J1266" s="9" t="s">
        <v>2282</v>
      </c>
      <c r="K1266" s="9" t="s">
        <v>2283</v>
      </c>
      <c r="L1266" s="9" t="s">
        <v>2284</v>
      </c>
    </row>
    <row r="1267" spans="1:12" s="10" customFormat="1">
      <c r="A1267" s="11">
        <v>1</v>
      </c>
      <c r="B1267" s="64" t="s">
        <v>2166</v>
      </c>
      <c r="C1267" s="11" t="s">
        <v>2167</v>
      </c>
      <c r="D1267" s="13" t="e">
        <f>#REF!+TANGGERANG!$J$1267</f>
        <v>#REF!</v>
      </c>
      <c r="E1267" s="13" t="e">
        <f>#REF!+$K$1267</f>
        <v>#REF!</v>
      </c>
      <c r="F1267" s="13" t="e">
        <f>#REF!+$L$1267</f>
        <v>#REF!</v>
      </c>
      <c r="G1267" s="14" t="s">
        <v>770</v>
      </c>
      <c r="I1267" s="15">
        <v>-11000</v>
      </c>
      <c r="J1267" s="15">
        <v>1000</v>
      </c>
      <c r="K1267" s="16">
        <v>100000</v>
      </c>
      <c r="L1267" s="16">
        <v>100000</v>
      </c>
    </row>
    <row r="1268" spans="1:12" s="10" customFormat="1">
      <c r="A1268" s="11">
        <v>2</v>
      </c>
      <c r="B1268" s="64" t="s">
        <v>2168</v>
      </c>
      <c r="C1268" s="11" t="s">
        <v>359</v>
      </c>
      <c r="D1268" s="13" t="e">
        <f>#REF!+TANGGERANG!$J$1267</f>
        <v>#REF!</v>
      </c>
      <c r="E1268" s="13" t="e">
        <f>#REF!+$K$1267</f>
        <v>#REF!</v>
      </c>
      <c r="F1268" s="13" t="e">
        <f>#REF!+$L$1267</f>
        <v>#REF!</v>
      </c>
      <c r="G1268" s="14" t="s">
        <v>770</v>
      </c>
      <c r="I1268" s="21"/>
      <c r="J1268" s="6"/>
    </row>
    <row r="1269" spans="1:12" s="10" customFormat="1">
      <c r="A1269" s="11">
        <v>3</v>
      </c>
      <c r="B1269" s="64" t="s">
        <v>2169</v>
      </c>
      <c r="C1269" s="11" t="s">
        <v>2170</v>
      </c>
      <c r="D1269" s="13" t="e">
        <f>#REF!+TANGGERANG!$J$1267</f>
        <v>#REF!</v>
      </c>
      <c r="E1269" s="13" t="e">
        <f>#REF!+$K$1267</f>
        <v>#REF!</v>
      </c>
      <c r="F1269" s="13" t="e">
        <f>#REF!+$L$1267</f>
        <v>#REF!</v>
      </c>
      <c r="G1269" s="14" t="s">
        <v>770</v>
      </c>
      <c r="I1269" s="21"/>
      <c r="J1269" s="6"/>
    </row>
    <row r="1270" spans="1:12" s="10" customFormat="1">
      <c r="A1270" s="11">
        <v>4</v>
      </c>
      <c r="B1270" s="64" t="s">
        <v>2171</v>
      </c>
      <c r="C1270" s="11" t="s">
        <v>2172</v>
      </c>
      <c r="D1270" s="13" t="e">
        <f>#REF!+TANGGERANG!$J$1267</f>
        <v>#REF!</v>
      </c>
      <c r="E1270" s="13" t="e">
        <f>#REF!+$K$1267</f>
        <v>#REF!</v>
      </c>
      <c r="F1270" s="13" t="e">
        <f>#REF!+$L$1267</f>
        <v>#REF!</v>
      </c>
      <c r="G1270" s="14" t="s">
        <v>770</v>
      </c>
      <c r="I1270" s="21"/>
      <c r="J1270" s="6"/>
    </row>
    <row r="1271" spans="1:12" s="10" customFormat="1">
      <c r="A1271" s="11">
        <v>5</v>
      </c>
      <c r="B1271" s="65" t="s">
        <v>2173</v>
      </c>
      <c r="C1271" s="11" t="s">
        <v>2174</v>
      </c>
      <c r="D1271" s="13" t="e">
        <f>#REF!+TANGGERANG!$J$1267</f>
        <v>#REF!</v>
      </c>
      <c r="E1271" s="13" t="e">
        <f>#REF!+$K$1267</f>
        <v>#REF!</v>
      </c>
      <c r="F1271" s="13" t="e">
        <f>#REF!+$L$1267</f>
        <v>#REF!</v>
      </c>
      <c r="G1271" s="14" t="s">
        <v>2175</v>
      </c>
      <c r="I1271" s="21"/>
      <c r="J1271" s="6"/>
    </row>
    <row r="1272" spans="1:12" s="10" customFormat="1">
      <c r="A1272" s="11">
        <v>6</v>
      </c>
      <c r="B1272" s="65" t="s">
        <v>2176</v>
      </c>
      <c r="C1272" s="11" t="s">
        <v>2177</v>
      </c>
      <c r="D1272" s="13" t="e">
        <f>#REF!+TANGGERANG!$J$1267</f>
        <v>#REF!</v>
      </c>
      <c r="E1272" s="13" t="e">
        <f>#REF!+$K$1267</f>
        <v>#REF!</v>
      </c>
      <c r="F1272" s="13" t="e">
        <f>#REF!+$L$1267</f>
        <v>#REF!</v>
      </c>
      <c r="G1272" s="14" t="s">
        <v>2175</v>
      </c>
      <c r="I1272" s="21"/>
      <c r="J1272" s="6"/>
    </row>
    <row r="1273" spans="1:12" s="10" customFormat="1">
      <c r="A1273" s="11">
        <v>7</v>
      </c>
      <c r="B1273" s="65" t="s">
        <v>2178</v>
      </c>
      <c r="C1273" s="11" t="s">
        <v>2179</v>
      </c>
      <c r="D1273" s="13" t="e">
        <f>#REF!+TANGGERANG!$J$1267</f>
        <v>#REF!</v>
      </c>
      <c r="E1273" s="13" t="e">
        <f>#REF!+$K$1267</f>
        <v>#REF!</v>
      </c>
      <c r="F1273" s="13" t="e">
        <f>#REF!+$L$1267</f>
        <v>#REF!</v>
      </c>
      <c r="G1273" s="14" t="s">
        <v>2175</v>
      </c>
      <c r="I1273" s="21"/>
      <c r="J1273" s="6"/>
    </row>
    <row r="1274" spans="1:12" s="10" customFormat="1">
      <c r="A1274" s="11">
        <v>8</v>
      </c>
      <c r="B1274" s="65" t="s">
        <v>2180</v>
      </c>
      <c r="C1274" s="11" t="s">
        <v>2181</v>
      </c>
      <c r="D1274" s="13" t="e">
        <f>#REF!+TANGGERANG!$J$1267</f>
        <v>#REF!</v>
      </c>
      <c r="E1274" s="13" t="e">
        <f>#REF!+$K$1267</f>
        <v>#REF!</v>
      </c>
      <c r="F1274" s="13" t="e">
        <f>#REF!+$L$1267</f>
        <v>#REF!</v>
      </c>
      <c r="G1274" s="14" t="s">
        <v>2175</v>
      </c>
      <c r="I1274" s="21"/>
      <c r="J1274" s="6"/>
    </row>
    <row r="1275" spans="1:12" s="10" customFormat="1">
      <c r="A1275" s="11">
        <v>9</v>
      </c>
      <c r="B1275" s="65" t="s">
        <v>2182</v>
      </c>
      <c r="C1275" s="11" t="s">
        <v>2183</v>
      </c>
      <c r="D1275" s="13" t="e">
        <f>#REF!+TANGGERANG!$J$1267</f>
        <v>#REF!</v>
      </c>
      <c r="E1275" s="13" t="e">
        <f>#REF!+$K$1267</f>
        <v>#REF!</v>
      </c>
      <c r="F1275" s="13" t="e">
        <f>#REF!+$L$1267</f>
        <v>#REF!</v>
      </c>
      <c r="G1275" s="14" t="s">
        <v>2175</v>
      </c>
      <c r="I1275" s="21"/>
      <c r="J1275" s="6"/>
    </row>
    <row r="1276" spans="1:12" s="10" customFormat="1">
      <c r="A1276" s="11">
        <v>10</v>
      </c>
      <c r="B1276" s="65" t="s">
        <v>2184</v>
      </c>
      <c r="C1276" s="11" t="s">
        <v>2185</v>
      </c>
      <c r="D1276" s="13" t="e">
        <f>#REF!+TANGGERANG!$J$1267</f>
        <v>#REF!</v>
      </c>
      <c r="E1276" s="13" t="e">
        <f>#REF!+$K$1267</f>
        <v>#REF!</v>
      </c>
      <c r="F1276" s="13" t="e">
        <f>#REF!+$L$1267</f>
        <v>#REF!</v>
      </c>
      <c r="G1276" s="14" t="s">
        <v>2175</v>
      </c>
      <c r="I1276" s="21"/>
      <c r="J1276" s="6"/>
    </row>
    <row r="1277" spans="1:12" s="10" customFormat="1">
      <c r="A1277" s="11">
        <v>11</v>
      </c>
      <c r="B1277" s="65" t="s">
        <v>2186</v>
      </c>
      <c r="C1277" s="11" t="s">
        <v>2187</v>
      </c>
      <c r="D1277" s="13" t="e">
        <f>#REF!+TANGGERANG!$J$1267</f>
        <v>#REF!</v>
      </c>
      <c r="E1277" s="13" t="e">
        <f>#REF!+$K$1267</f>
        <v>#REF!</v>
      </c>
      <c r="F1277" s="13" t="e">
        <f>#REF!+$L$1267</f>
        <v>#REF!</v>
      </c>
      <c r="G1277" s="14" t="s">
        <v>2175</v>
      </c>
      <c r="I1277" s="21"/>
      <c r="J1277" s="6"/>
    </row>
    <row r="1278" spans="1:12" s="10" customFormat="1">
      <c r="A1278" s="11">
        <v>12</v>
      </c>
      <c r="B1278" s="65" t="s">
        <v>2188</v>
      </c>
      <c r="C1278" s="11" t="s">
        <v>2189</v>
      </c>
      <c r="D1278" s="13" t="e">
        <f>#REF!+TANGGERANG!$J$1267</f>
        <v>#REF!</v>
      </c>
      <c r="E1278" s="13" t="e">
        <f>#REF!+$K$1267</f>
        <v>#REF!</v>
      </c>
      <c r="F1278" s="13" t="e">
        <f>#REF!+$L$1267</f>
        <v>#REF!</v>
      </c>
      <c r="G1278" s="14" t="s">
        <v>2175</v>
      </c>
      <c r="I1278" s="21"/>
      <c r="J1278" s="6"/>
    </row>
    <row r="1279" spans="1:12" s="10" customFormat="1">
      <c r="A1279" s="11">
        <v>13</v>
      </c>
      <c r="B1279" s="65" t="s">
        <v>2190</v>
      </c>
      <c r="C1279" s="11" t="s">
        <v>2191</v>
      </c>
      <c r="D1279" s="13" t="e">
        <f>#REF!+TANGGERANG!$J$1267</f>
        <v>#REF!</v>
      </c>
      <c r="E1279" s="13" t="e">
        <f>#REF!+$K$1267</f>
        <v>#REF!</v>
      </c>
      <c r="F1279" s="13" t="e">
        <f>#REF!+$L$1267</f>
        <v>#REF!</v>
      </c>
      <c r="G1279" s="14" t="s">
        <v>2175</v>
      </c>
      <c r="I1279" s="21"/>
      <c r="J1279" s="6"/>
    </row>
    <row r="1280" spans="1:12" s="10" customFormat="1">
      <c r="A1280" s="11">
        <v>14</v>
      </c>
      <c r="B1280" s="65" t="s">
        <v>2192</v>
      </c>
      <c r="C1280" s="11" t="s">
        <v>2193</v>
      </c>
      <c r="D1280" s="13" t="e">
        <f>#REF!+TANGGERANG!$J$1267</f>
        <v>#REF!</v>
      </c>
      <c r="E1280" s="13" t="e">
        <f>#REF!+$K$1267</f>
        <v>#REF!</v>
      </c>
      <c r="F1280" s="13" t="e">
        <f>#REF!+$L$1267</f>
        <v>#REF!</v>
      </c>
      <c r="G1280" s="14" t="s">
        <v>2175</v>
      </c>
      <c r="I1280" s="21"/>
      <c r="J1280" s="6"/>
    </row>
    <row r="1281" spans="1:238" s="10" customFormat="1">
      <c r="A1281" s="11">
        <v>15</v>
      </c>
      <c r="B1281" s="65" t="s">
        <v>2178</v>
      </c>
      <c r="C1281" s="11" t="s">
        <v>2194</v>
      </c>
      <c r="D1281" s="13" t="e">
        <f>#REF!+TANGGERANG!$J$1267</f>
        <v>#REF!</v>
      </c>
      <c r="E1281" s="13" t="e">
        <f>#REF!+$K$1267</f>
        <v>#REF!</v>
      </c>
      <c r="F1281" s="13" t="e">
        <f>#REF!+$L$1267</f>
        <v>#REF!</v>
      </c>
      <c r="G1281" s="14" t="s">
        <v>2175</v>
      </c>
      <c r="I1281" s="21"/>
      <c r="J1281" s="6"/>
    </row>
    <row r="1282" spans="1:238" s="10" customFormat="1">
      <c r="A1282" s="11">
        <v>16</v>
      </c>
      <c r="B1282" s="65" t="s">
        <v>2180</v>
      </c>
      <c r="C1282" s="11" t="s">
        <v>2195</v>
      </c>
      <c r="D1282" s="13" t="e">
        <f>#REF!+TANGGERANG!$J$1267</f>
        <v>#REF!</v>
      </c>
      <c r="E1282" s="13" t="e">
        <f>#REF!+$K$1267</f>
        <v>#REF!</v>
      </c>
      <c r="F1282" s="13" t="e">
        <f>#REF!+$L$1267</f>
        <v>#REF!</v>
      </c>
      <c r="G1282" s="14" t="s">
        <v>2175</v>
      </c>
      <c r="I1282" s="21"/>
      <c r="J1282" s="6"/>
    </row>
    <row r="1283" spans="1:238" s="10" customFormat="1">
      <c r="A1283" s="11">
        <v>17</v>
      </c>
      <c r="B1283" s="65" t="s">
        <v>2196</v>
      </c>
      <c r="C1283" s="11" t="s">
        <v>2197</v>
      </c>
      <c r="D1283" s="13" t="e">
        <f>#REF!+TANGGERANG!$J$1267</f>
        <v>#REF!</v>
      </c>
      <c r="E1283" s="13" t="e">
        <f>#REF!+$K$1267</f>
        <v>#REF!</v>
      </c>
      <c r="F1283" s="13" t="e">
        <f>#REF!+$L$1267</f>
        <v>#REF!</v>
      </c>
      <c r="G1283" s="14" t="s">
        <v>2175</v>
      </c>
      <c r="I1283" s="21"/>
      <c r="J1283" s="6"/>
    </row>
    <row r="1284" spans="1:238" s="10" customFormat="1">
      <c r="A1284" s="11">
        <v>18</v>
      </c>
      <c r="B1284" s="65" t="s">
        <v>2198</v>
      </c>
      <c r="C1284" s="11" t="s">
        <v>2199</v>
      </c>
      <c r="D1284" s="13" t="e">
        <f>#REF!+TANGGERANG!$J$1267</f>
        <v>#REF!</v>
      </c>
      <c r="E1284" s="13" t="e">
        <f>#REF!+$K$1267</f>
        <v>#REF!</v>
      </c>
      <c r="F1284" s="13" t="e">
        <f>#REF!+$L$1267</f>
        <v>#REF!</v>
      </c>
      <c r="G1284" s="14" t="s">
        <v>2175</v>
      </c>
      <c r="I1284" s="21"/>
      <c r="J1284" s="6"/>
    </row>
    <row r="1285" spans="1:238" s="10" customFormat="1">
      <c r="A1285" s="11">
        <v>19</v>
      </c>
      <c r="B1285" s="65" t="s">
        <v>2200</v>
      </c>
      <c r="C1285" s="11" t="s">
        <v>2201</v>
      </c>
      <c r="D1285" s="13" t="e">
        <f>#REF!+TANGGERANG!$J$1267</f>
        <v>#REF!</v>
      </c>
      <c r="E1285" s="13" t="e">
        <f>#REF!+$K$1267</f>
        <v>#REF!</v>
      </c>
      <c r="F1285" s="13" t="e">
        <f>#REF!+$L$1267</f>
        <v>#REF!</v>
      </c>
      <c r="G1285" s="14" t="s">
        <v>2093</v>
      </c>
      <c r="I1285" s="21"/>
      <c r="J1285" s="6"/>
    </row>
    <row r="1286" spans="1:238" s="10" customFormat="1">
      <c r="A1286" s="11">
        <v>20</v>
      </c>
      <c r="B1286" s="65" t="s">
        <v>2202</v>
      </c>
      <c r="C1286" s="11" t="s">
        <v>2203</v>
      </c>
      <c r="D1286" s="13" t="e">
        <f>#REF!+TANGGERANG!$J$1267</f>
        <v>#REF!</v>
      </c>
      <c r="E1286" s="13" t="e">
        <f>#REF!+$K$1267</f>
        <v>#REF!</v>
      </c>
      <c r="F1286" s="13" t="e">
        <f>#REF!+$L$1267</f>
        <v>#REF!</v>
      </c>
      <c r="G1286" s="14" t="s">
        <v>2175</v>
      </c>
      <c r="I1286" s="21"/>
      <c r="J1286" s="6"/>
    </row>
    <row r="1287" spans="1:238" s="10" customFormat="1">
      <c r="A1287" s="11">
        <v>21</v>
      </c>
      <c r="B1287" s="65" t="s">
        <v>2204</v>
      </c>
      <c r="C1287" s="11" t="s">
        <v>2205</v>
      </c>
      <c r="D1287" s="13" t="e">
        <f>#REF!+TANGGERANG!$J$1267</f>
        <v>#REF!</v>
      </c>
      <c r="E1287" s="13" t="e">
        <f>#REF!+$K$1267</f>
        <v>#REF!</v>
      </c>
      <c r="F1287" s="13" t="e">
        <f>#REF!+$L$1267</f>
        <v>#REF!</v>
      </c>
      <c r="G1287" s="14" t="s">
        <v>2175</v>
      </c>
      <c r="I1287" s="21"/>
      <c r="J1287" s="6"/>
    </row>
    <row r="1288" spans="1:238" s="27" customFormat="1">
      <c r="A1288" s="349" t="s">
        <v>2206</v>
      </c>
      <c r="B1288" s="350"/>
      <c r="C1288" s="350"/>
      <c r="D1288" s="350"/>
      <c r="E1288" s="350"/>
      <c r="F1288" s="350"/>
      <c r="G1288" s="351"/>
      <c r="H1288"/>
      <c r="I1288" s="3"/>
      <c r="J1288" s="6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</row>
    <row r="1289" spans="1:238" ht="15" customHeight="1">
      <c r="A1289" s="333" t="s">
        <v>9</v>
      </c>
      <c r="B1289" s="334" t="s">
        <v>10</v>
      </c>
      <c r="C1289" s="333" t="s">
        <v>11</v>
      </c>
      <c r="D1289" s="339" t="s">
        <v>2293</v>
      </c>
      <c r="E1289" s="341" t="s">
        <v>13</v>
      </c>
      <c r="F1289" s="341"/>
      <c r="G1289" s="335" t="s">
        <v>12</v>
      </c>
      <c r="I1289" s="3"/>
      <c r="J1289" s="6"/>
    </row>
    <row r="1290" spans="1:238">
      <c r="A1290" s="333"/>
      <c r="B1290" s="334"/>
      <c r="C1290" s="333"/>
      <c r="D1290" s="340"/>
      <c r="E1290" s="76" t="s">
        <v>14</v>
      </c>
      <c r="F1290" s="76" t="s">
        <v>15</v>
      </c>
      <c r="G1290" s="335"/>
      <c r="I1290" s="8" t="s">
        <v>2281</v>
      </c>
      <c r="J1290" s="9" t="s">
        <v>2282</v>
      </c>
      <c r="K1290" s="9" t="s">
        <v>2283</v>
      </c>
      <c r="L1290" s="9" t="s">
        <v>2284</v>
      </c>
    </row>
    <row r="1291" spans="1:238" s="10" customFormat="1">
      <c r="A1291" s="11">
        <v>1</v>
      </c>
      <c r="B1291" s="64" t="s">
        <v>2207</v>
      </c>
      <c r="C1291" s="11" t="s">
        <v>2208</v>
      </c>
      <c r="D1291" s="13" t="e">
        <f>#REF!+TANGGERANG!$J$1291</f>
        <v>#REF!</v>
      </c>
      <c r="E1291" s="13" t="e">
        <f>#REF!+$K$1291</f>
        <v>#REF!</v>
      </c>
      <c r="F1291" s="13" t="e">
        <f>#REF!+$L$1291</f>
        <v>#REF!</v>
      </c>
      <c r="G1291" s="14" t="s">
        <v>2209</v>
      </c>
      <c r="I1291" s="15"/>
      <c r="J1291" s="15">
        <v>1000</v>
      </c>
      <c r="K1291" s="16">
        <v>100000</v>
      </c>
      <c r="L1291" s="16">
        <v>100000</v>
      </c>
    </row>
    <row r="1292" spans="1:238" s="10" customFormat="1">
      <c r="A1292" s="11">
        <v>2</v>
      </c>
      <c r="B1292" s="64" t="s">
        <v>2210</v>
      </c>
      <c r="C1292" s="11" t="s">
        <v>236</v>
      </c>
      <c r="D1292" s="13" t="e">
        <f>#REF!+TANGGERANG!$J$1291</f>
        <v>#REF!</v>
      </c>
      <c r="E1292" s="13" t="e">
        <f>#REF!+$K$1291</f>
        <v>#REF!</v>
      </c>
      <c r="F1292" s="13" t="e">
        <f>#REF!+$L$1291</f>
        <v>#REF!</v>
      </c>
      <c r="G1292" s="14" t="s">
        <v>2209</v>
      </c>
      <c r="I1292" s="21"/>
      <c r="J1292" s="6"/>
    </row>
    <row r="1293" spans="1:238" s="10" customFormat="1">
      <c r="A1293" s="11">
        <v>3</v>
      </c>
      <c r="B1293" s="64" t="s">
        <v>2211</v>
      </c>
      <c r="C1293" s="11" t="s">
        <v>22</v>
      </c>
      <c r="D1293" s="13" t="e">
        <f>#REF!+TANGGERANG!$J$1291</f>
        <v>#REF!</v>
      </c>
      <c r="E1293" s="13" t="e">
        <f>#REF!+$K$1291</f>
        <v>#REF!</v>
      </c>
      <c r="F1293" s="13" t="e">
        <f>#REF!+$L$1291</f>
        <v>#REF!</v>
      </c>
      <c r="G1293" s="14" t="s">
        <v>770</v>
      </c>
      <c r="I1293" s="21"/>
      <c r="J1293" s="6"/>
    </row>
    <row r="1294" spans="1:238" s="10" customFormat="1">
      <c r="A1294" s="11">
        <v>4</v>
      </c>
      <c r="B1294" s="64" t="s">
        <v>2212</v>
      </c>
      <c r="C1294" s="11" t="s">
        <v>2213</v>
      </c>
      <c r="D1294" s="13" t="e">
        <f>#REF!+TANGGERANG!$J$1291</f>
        <v>#REF!</v>
      </c>
      <c r="E1294" s="13" t="e">
        <f>#REF!+$K$1291</f>
        <v>#REF!</v>
      </c>
      <c r="F1294" s="13" t="e">
        <f>#REF!+$L$1291</f>
        <v>#REF!</v>
      </c>
      <c r="G1294" s="14" t="s">
        <v>309</v>
      </c>
      <c r="I1294" s="21"/>
      <c r="J1294" s="6"/>
    </row>
    <row r="1295" spans="1:238" s="10" customFormat="1">
      <c r="A1295" s="11">
        <v>5</v>
      </c>
      <c r="B1295" s="64" t="s">
        <v>2214</v>
      </c>
      <c r="C1295" s="11" t="s">
        <v>602</v>
      </c>
      <c r="D1295" s="13" t="e">
        <f>#REF!+TANGGERANG!$J$1291</f>
        <v>#REF!</v>
      </c>
      <c r="E1295" s="13" t="e">
        <f>#REF!+$K$1291</f>
        <v>#REF!</v>
      </c>
      <c r="F1295" s="13" t="e">
        <f>#REF!+$L$1291</f>
        <v>#REF!</v>
      </c>
      <c r="G1295" s="14" t="s">
        <v>309</v>
      </c>
      <c r="I1295" s="21"/>
      <c r="J1295" s="6"/>
    </row>
    <row r="1296" spans="1:238" s="10" customFormat="1">
      <c r="A1296" s="11">
        <v>6</v>
      </c>
      <c r="B1296" s="64" t="s">
        <v>2215</v>
      </c>
      <c r="C1296" s="11" t="s">
        <v>2216</v>
      </c>
      <c r="D1296" s="13" t="e">
        <f>#REF!+TANGGERANG!$J$1291</f>
        <v>#REF!</v>
      </c>
      <c r="E1296" s="13" t="e">
        <f>#REF!+$K$1291</f>
        <v>#REF!</v>
      </c>
      <c r="F1296" s="13" t="e">
        <f>#REF!+$L$1291</f>
        <v>#REF!</v>
      </c>
      <c r="G1296" s="14" t="s">
        <v>1996</v>
      </c>
      <c r="I1296" s="21"/>
      <c r="J1296" s="6"/>
    </row>
    <row r="1297" spans="1:10" s="10" customFormat="1">
      <c r="A1297" s="11">
        <v>7</v>
      </c>
      <c r="B1297" s="64" t="s">
        <v>2217</v>
      </c>
      <c r="C1297" s="11" t="s">
        <v>2218</v>
      </c>
      <c r="D1297" s="13" t="e">
        <f>#REF!+TANGGERANG!$J$1291</f>
        <v>#REF!</v>
      </c>
      <c r="E1297" s="13" t="e">
        <f>#REF!+$K$1291</f>
        <v>#REF!</v>
      </c>
      <c r="F1297" s="13" t="e">
        <f>#REF!+$L$1291</f>
        <v>#REF!</v>
      </c>
      <c r="G1297" s="14" t="s">
        <v>770</v>
      </c>
      <c r="I1297" s="21"/>
      <c r="J1297" s="6"/>
    </row>
    <row r="1298" spans="1:10" s="10" customFormat="1">
      <c r="A1298" s="11">
        <v>8</v>
      </c>
      <c r="B1298" s="64" t="s">
        <v>2219</v>
      </c>
      <c r="C1298" s="11" t="s">
        <v>2159</v>
      </c>
      <c r="D1298" s="13" t="e">
        <f>#REF!+TANGGERANG!$J$1291</f>
        <v>#REF!</v>
      </c>
      <c r="E1298" s="13" t="e">
        <f>#REF!+$K$1291</f>
        <v>#REF!</v>
      </c>
      <c r="F1298" s="13" t="e">
        <f>#REF!+$L$1291</f>
        <v>#REF!</v>
      </c>
      <c r="G1298" s="14" t="s">
        <v>309</v>
      </c>
      <c r="I1298" s="21"/>
      <c r="J1298" s="6"/>
    </row>
    <row r="1299" spans="1:10" s="10" customFormat="1">
      <c r="A1299" s="11">
        <v>9</v>
      </c>
      <c r="B1299" s="64" t="s">
        <v>2220</v>
      </c>
      <c r="C1299" s="11" t="s">
        <v>2221</v>
      </c>
      <c r="D1299" s="13" t="e">
        <f>#REF!+TANGGERANG!$J$1291</f>
        <v>#REF!</v>
      </c>
      <c r="E1299" s="13" t="e">
        <f>#REF!+$K$1291</f>
        <v>#REF!</v>
      </c>
      <c r="F1299" s="13" t="e">
        <f>#REF!+$L$1291</f>
        <v>#REF!</v>
      </c>
      <c r="G1299" s="14" t="s">
        <v>309</v>
      </c>
      <c r="I1299" s="21"/>
      <c r="J1299" s="6"/>
    </row>
    <row r="1300" spans="1:10" s="10" customFormat="1">
      <c r="A1300" s="11">
        <v>10</v>
      </c>
      <c r="B1300" s="64" t="s">
        <v>2222</v>
      </c>
      <c r="C1300" s="11" t="s">
        <v>2223</v>
      </c>
      <c r="D1300" s="13" t="e">
        <f>#REF!+TANGGERANG!$J$1291</f>
        <v>#REF!</v>
      </c>
      <c r="E1300" s="13" t="e">
        <f>#REF!+$K$1291</f>
        <v>#REF!</v>
      </c>
      <c r="F1300" s="13" t="e">
        <f>#REF!+$L$1291</f>
        <v>#REF!</v>
      </c>
      <c r="G1300" s="14" t="s">
        <v>1975</v>
      </c>
      <c r="I1300" s="21"/>
      <c r="J1300" s="6"/>
    </row>
    <row r="1301" spans="1:10" s="10" customFormat="1">
      <c r="A1301" s="11">
        <v>11</v>
      </c>
      <c r="B1301" s="64" t="s">
        <v>2224</v>
      </c>
      <c r="C1301" s="11" t="s">
        <v>2225</v>
      </c>
      <c r="D1301" s="13" t="e">
        <f>#REF!+TANGGERANG!$J$1291</f>
        <v>#REF!</v>
      </c>
      <c r="E1301" s="13" t="e">
        <f>#REF!+$K$1291</f>
        <v>#REF!</v>
      </c>
      <c r="F1301" s="13" t="e">
        <f>#REF!+$L$1291</f>
        <v>#REF!</v>
      </c>
      <c r="G1301" s="14" t="s">
        <v>2226</v>
      </c>
      <c r="I1301" s="21"/>
      <c r="J1301" s="6"/>
    </row>
    <row r="1302" spans="1:10" s="10" customFormat="1">
      <c r="A1302" s="11">
        <v>12</v>
      </c>
      <c r="B1302" s="64" t="s">
        <v>2227</v>
      </c>
      <c r="C1302" s="11" t="s">
        <v>2228</v>
      </c>
      <c r="D1302" s="13" t="e">
        <f>#REF!+TANGGERANG!$J$1291</f>
        <v>#REF!</v>
      </c>
      <c r="E1302" s="13" t="e">
        <f>#REF!+$K$1291</f>
        <v>#REF!</v>
      </c>
      <c r="F1302" s="13" t="e">
        <f>#REF!+$L$1291</f>
        <v>#REF!</v>
      </c>
      <c r="G1302" s="14" t="s">
        <v>2229</v>
      </c>
      <c r="I1302" s="21"/>
      <c r="J1302" s="6"/>
    </row>
    <row r="1303" spans="1:10" s="10" customFormat="1">
      <c r="A1303" s="11">
        <v>13</v>
      </c>
      <c r="B1303" s="64" t="s">
        <v>2230</v>
      </c>
      <c r="C1303" s="11" t="s">
        <v>2231</v>
      </c>
      <c r="D1303" s="13" t="e">
        <f>#REF!+TANGGERANG!$J$1291</f>
        <v>#REF!</v>
      </c>
      <c r="E1303" s="13" t="e">
        <f>#REF!+$K$1291</f>
        <v>#REF!</v>
      </c>
      <c r="F1303" s="13" t="e">
        <f>#REF!+$L$1291</f>
        <v>#REF!</v>
      </c>
      <c r="G1303" s="14" t="s">
        <v>309</v>
      </c>
      <c r="I1303" s="33"/>
      <c r="J1303" s="6"/>
    </row>
    <row r="1304" spans="1:10" s="10" customFormat="1">
      <c r="A1304" s="11">
        <v>14</v>
      </c>
      <c r="B1304" s="64" t="s">
        <v>2232</v>
      </c>
      <c r="C1304" s="11" t="s">
        <v>2233</v>
      </c>
      <c r="D1304" s="13" t="e">
        <f>#REF!+TANGGERANG!$J$1291</f>
        <v>#REF!</v>
      </c>
      <c r="E1304" s="13" t="e">
        <f>#REF!+$K$1291</f>
        <v>#REF!</v>
      </c>
      <c r="F1304" s="13" t="e">
        <f>#REF!+$L$1291</f>
        <v>#REF!</v>
      </c>
      <c r="G1304" s="14" t="s">
        <v>309</v>
      </c>
      <c r="I1304" s="21"/>
      <c r="J1304" s="6"/>
    </row>
    <row r="1305" spans="1:10" s="10" customFormat="1">
      <c r="A1305" s="11">
        <v>15</v>
      </c>
      <c r="B1305" s="64" t="s">
        <v>2234</v>
      </c>
      <c r="C1305" s="11" t="s">
        <v>1950</v>
      </c>
      <c r="D1305" s="13" t="e">
        <f>#REF!+TANGGERANG!$J$1291</f>
        <v>#REF!</v>
      </c>
      <c r="E1305" s="13" t="e">
        <f>#REF!+$K$1291</f>
        <v>#REF!</v>
      </c>
      <c r="F1305" s="13" t="e">
        <f>#REF!+$L$1291</f>
        <v>#REF!</v>
      </c>
      <c r="G1305" s="14" t="s">
        <v>309</v>
      </c>
      <c r="I1305" s="21"/>
      <c r="J1305" s="6"/>
    </row>
    <row r="1306" spans="1:10" s="10" customFormat="1">
      <c r="A1306" s="26">
        <v>16</v>
      </c>
      <c r="B1306" s="64" t="s">
        <v>2235</v>
      </c>
      <c r="C1306" s="11" t="s">
        <v>2236</v>
      </c>
      <c r="D1306" s="13" t="e">
        <f>#REF!+TANGGERANG!$J$1291</f>
        <v>#REF!</v>
      </c>
      <c r="E1306" s="13" t="e">
        <f>#REF!+$K$1291</f>
        <v>#REF!</v>
      </c>
      <c r="F1306" s="13" t="e">
        <f>#REF!+$L$1291</f>
        <v>#REF!</v>
      </c>
      <c r="G1306" s="14" t="s">
        <v>770</v>
      </c>
      <c r="I1306" s="21"/>
      <c r="J1306" s="6"/>
    </row>
    <row r="1307" spans="1:10" s="10" customFormat="1">
      <c r="A1307" s="11">
        <v>17</v>
      </c>
      <c r="B1307" s="64" t="s">
        <v>2237</v>
      </c>
      <c r="C1307" s="11" t="s">
        <v>2238</v>
      </c>
      <c r="D1307" s="13" t="e">
        <f>#REF!+TANGGERANG!$J$1291</f>
        <v>#REF!</v>
      </c>
      <c r="E1307" s="13" t="e">
        <f>#REF!+$K$1291</f>
        <v>#REF!</v>
      </c>
      <c r="F1307" s="13" t="e">
        <f>#REF!+$L$1291</f>
        <v>#REF!</v>
      </c>
      <c r="G1307" s="14" t="s">
        <v>770</v>
      </c>
      <c r="I1307" s="21"/>
      <c r="J1307" s="6"/>
    </row>
    <row r="1308" spans="1:10" s="10" customFormat="1">
      <c r="A1308" s="26">
        <v>18</v>
      </c>
      <c r="B1308" s="66" t="s">
        <v>2239</v>
      </c>
      <c r="C1308" s="11" t="s">
        <v>2238</v>
      </c>
      <c r="D1308" s="13" t="e">
        <f>#REF!+TANGGERANG!$J$1291</f>
        <v>#REF!</v>
      </c>
      <c r="E1308" s="13" t="e">
        <f>#REF!+$K$1291</f>
        <v>#REF!</v>
      </c>
      <c r="F1308" s="13" t="e">
        <f>#REF!+$L$1291</f>
        <v>#REF!</v>
      </c>
      <c r="G1308" s="14" t="s">
        <v>770</v>
      </c>
      <c r="I1308" s="21"/>
      <c r="J1308" s="6"/>
    </row>
    <row r="1309" spans="1:10">
      <c r="A1309" s="67" t="s">
        <v>2240</v>
      </c>
      <c r="B1309" s="67"/>
      <c r="C1309" s="67"/>
      <c r="D1309" t="s">
        <v>2241</v>
      </c>
      <c r="I1309" s="3"/>
      <c r="J1309" s="3"/>
    </row>
    <row r="1310" spans="1:10">
      <c r="A1310" s="68" t="s">
        <v>2242</v>
      </c>
      <c r="B1310" s="343" t="s">
        <v>2243</v>
      </c>
      <c r="C1310" s="343"/>
      <c r="D1310" s="343"/>
      <c r="E1310" s="343"/>
      <c r="F1310" s="343"/>
      <c r="G1310" s="343"/>
      <c r="I1310" s="3"/>
      <c r="J1310" s="3"/>
    </row>
    <row r="1311" spans="1:10">
      <c r="A1311" s="68" t="s">
        <v>2244</v>
      </c>
      <c r="B1311" s="343" t="s">
        <v>2245</v>
      </c>
      <c r="C1311" s="343"/>
      <c r="D1311" s="343"/>
      <c r="E1311" s="343"/>
      <c r="F1311" s="343"/>
      <c r="G1311" s="343"/>
      <c r="I1311" s="3"/>
      <c r="J1311" s="3"/>
    </row>
    <row r="1312" spans="1:10">
      <c r="A1312" s="68" t="s">
        <v>2246</v>
      </c>
      <c r="B1312" s="343" t="s">
        <v>2247</v>
      </c>
      <c r="C1312" s="343"/>
      <c r="D1312" s="343"/>
      <c r="E1312" s="343"/>
      <c r="F1312" s="343"/>
      <c r="G1312" s="343"/>
      <c r="I1312" s="3"/>
      <c r="J1312" s="3"/>
    </row>
    <row r="1313" spans="1:10">
      <c r="A1313" s="69"/>
      <c r="B1313" s="343" t="s">
        <v>2248</v>
      </c>
      <c r="C1313" s="343"/>
      <c r="D1313" s="343"/>
      <c r="E1313" s="343"/>
      <c r="F1313" s="343"/>
      <c r="G1313" s="343"/>
      <c r="I1313" s="3"/>
      <c r="J1313" s="3"/>
    </row>
    <row r="1314" spans="1:10">
      <c r="A1314" s="69"/>
      <c r="B1314" s="343" t="s">
        <v>2249</v>
      </c>
      <c r="C1314" s="343"/>
      <c r="D1314" s="343"/>
      <c r="E1314" s="343"/>
      <c r="F1314" s="343"/>
      <c r="G1314" s="343"/>
      <c r="I1314" s="3"/>
      <c r="J1314" s="3"/>
    </row>
    <row r="1315" spans="1:10">
      <c r="A1315" s="68" t="s">
        <v>2250</v>
      </c>
      <c r="B1315" s="345" t="s">
        <v>2251</v>
      </c>
      <c r="C1315" s="345"/>
      <c r="D1315" s="345"/>
      <c r="E1315" s="345"/>
      <c r="F1315" s="345"/>
      <c r="G1315" s="345"/>
      <c r="I1315" s="3"/>
      <c r="J1315" s="3"/>
    </row>
    <row r="1316" spans="1:10">
      <c r="A1316" s="69"/>
      <c r="B1316" s="345" t="s">
        <v>2252</v>
      </c>
      <c r="C1316" s="345"/>
      <c r="D1316" s="345"/>
      <c r="E1316" s="345"/>
      <c r="F1316" s="345"/>
      <c r="G1316" s="345"/>
      <c r="I1316" s="3"/>
      <c r="J1316" s="3"/>
    </row>
    <row r="1317" spans="1:10">
      <c r="A1317" s="68" t="s">
        <v>2253</v>
      </c>
      <c r="B1317" s="343" t="s">
        <v>2254</v>
      </c>
      <c r="C1317" s="343"/>
      <c r="D1317" s="343"/>
      <c r="E1317" s="343"/>
      <c r="F1317" s="343"/>
      <c r="G1317" s="343"/>
      <c r="I1317" s="3"/>
      <c r="J1317" s="3"/>
    </row>
    <row r="1318" spans="1:10">
      <c r="A1318" s="68" t="s">
        <v>2255</v>
      </c>
      <c r="B1318" s="332" t="s">
        <v>2256</v>
      </c>
      <c r="C1318" s="332"/>
      <c r="D1318" s="332"/>
      <c r="E1318" s="332"/>
      <c r="F1318" s="332"/>
      <c r="G1318" s="332"/>
      <c r="I1318" s="3"/>
      <c r="J1318" s="3"/>
    </row>
    <row r="1319" spans="1:10">
      <c r="A1319" s="68" t="s">
        <v>2257</v>
      </c>
      <c r="B1319" s="332" t="s">
        <v>2258</v>
      </c>
      <c r="C1319" s="332"/>
      <c r="D1319" s="332"/>
      <c r="E1319" s="332"/>
      <c r="F1319" s="332"/>
      <c r="G1319" s="332"/>
      <c r="I1319" s="3"/>
      <c r="J1319" s="3"/>
    </row>
    <row r="1320" spans="1:10">
      <c r="A1320" s="69"/>
      <c r="B1320" s="332" t="s">
        <v>2259</v>
      </c>
      <c r="C1320" s="332"/>
      <c r="D1320" s="332"/>
      <c r="E1320" s="332"/>
      <c r="F1320" s="332"/>
      <c r="G1320" s="332"/>
      <c r="I1320" s="3"/>
      <c r="J1320" s="3"/>
    </row>
    <row r="1321" spans="1:10">
      <c r="A1321" s="68" t="s">
        <v>2260</v>
      </c>
      <c r="B1321" s="332" t="s">
        <v>2261</v>
      </c>
      <c r="C1321" s="332"/>
      <c r="D1321" s="332"/>
      <c r="E1321" s="332"/>
      <c r="F1321" s="332"/>
      <c r="G1321" s="332"/>
      <c r="I1321" s="3"/>
      <c r="J1321" s="3"/>
    </row>
    <row r="1322" spans="1:10">
      <c r="A1322" s="68" t="s">
        <v>2262</v>
      </c>
      <c r="B1322" s="332" t="s">
        <v>2263</v>
      </c>
      <c r="C1322" s="332"/>
      <c r="D1322" s="332"/>
      <c r="E1322" s="332"/>
      <c r="F1322" s="332"/>
      <c r="G1322" s="332"/>
      <c r="I1322" s="3"/>
      <c r="J1322" s="3"/>
    </row>
    <row r="1323" spans="1:10">
      <c r="A1323" s="68" t="s">
        <v>2264</v>
      </c>
      <c r="B1323" s="332" t="s">
        <v>2265</v>
      </c>
      <c r="C1323" s="332"/>
      <c r="D1323" s="332"/>
      <c r="E1323" s="332"/>
      <c r="F1323" s="332"/>
      <c r="G1323" s="332"/>
      <c r="I1323" s="3"/>
      <c r="J1323" s="3"/>
    </row>
    <row r="1324" spans="1:10">
      <c r="A1324" s="68" t="s">
        <v>2266</v>
      </c>
      <c r="B1324" s="332" t="s">
        <v>2267</v>
      </c>
      <c r="C1324" s="332"/>
      <c r="D1324" s="332"/>
      <c r="E1324" s="332"/>
      <c r="F1324" s="332"/>
      <c r="G1324" s="332"/>
      <c r="I1324" s="3"/>
      <c r="J1324" s="3"/>
    </row>
    <row r="1325" spans="1:10">
      <c r="A1325" s="68" t="s">
        <v>2268</v>
      </c>
      <c r="B1325" s="332" t="s">
        <v>2269</v>
      </c>
      <c r="C1325" s="332"/>
      <c r="D1325" s="332"/>
      <c r="E1325" s="332"/>
      <c r="F1325" s="332"/>
      <c r="G1325" s="332"/>
      <c r="I1325" s="3"/>
      <c r="J1325" s="3"/>
    </row>
    <row r="1326" spans="1:10">
      <c r="A1326" s="68" t="s">
        <v>2270</v>
      </c>
      <c r="B1326" s="332" t="s">
        <v>2271</v>
      </c>
      <c r="C1326" s="332"/>
      <c r="D1326" s="332"/>
      <c r="E1326" s="332"/>
      <c r="F1326" s="332"/>
      <c r="G1326" s="332"/>
      <c r="I1326" s="3"/>
      <c r="J1326" s="3"/>
    </row>
    <row r="1327" spans="1:10">
      <c r="A1327" s="69"/>
      <c r="B1327" s="332" t="s">
        <v>2272</v>
      </c>
      <c r="C1327" s="332"/>
      <c r="D1327" s="332"/>
      <c r="E1327" s="332"/>
      <c r="F1327" s="332"/>
      <c r="G1327" s="332"/>
      <c r="I1327" s="3"/>
      <c r="J1327" s="3"/>
    </row>
    <row r="1328" spans="1:10">
      <c r="A1328" s="68" t="s">
        <v>2273</v>
      </c>
      <c r="B1328" s="332" t="s">
        <v>2274</v>
      </c>
      <c r="C1328" s="332"/>
      <c r="D1328" s="332"/>
      <c r="E1328" s="332"/>
      <c r="F1328" s="332"/>
      <c r="G1328" s="332"/>
      <c r="I1328" s="3"/>
      <c r="J1328" s="3"/>
    </row>
    <row r="1329" spans="1:10">
      <c r="A1329" s="68" t="s">
        <v>2275</v>
      </c>
      <c r="B1329" s="332" t="s">
        <v>2276</v>
      </c>
      <c r="C1329" s="332"/>
      <c r="D1329" s="332"/>
      <c r="E1329" s="332"/>
      <c r="F1329" s="332"/>
      <c r="G1329" s="332"/>
      <c r="I1329" s="3"/>
      <c r="J1329" s="3"/>
    </row>
    <row r="1330" spans="1:10">
      <c r="A1330" s="70"/>
      <c r="B1330" s="332" t="s">
        <v>2277</v>
      </c>
      <c r="C1330" s="332"/>
      <c r="D1330" s="332"/>
      <c r="E1330" s="332"/>
      <c r="F1330" s="332"/>
      <c r="G1330" s="332"/>
      <c r="I1330" s="3"/>
      <c r="J1330" s="3"/>
    </row>
    <row r="1331" spans="1:10">
      <c r="A1331" s="70"/>
      <c r="B1331" s="70"/>
      <c r="C1331" s="70"/>
      <c r="D1331" s="71"/>
      <c r="E1331" s="72"/>
      <c r="F1331" s="72"/>
      <c r="G1331" s="70"/>
      <c r="I1331" s="73"/>
      <c r="J1331" s="3"/>
    </row>
    <row r="1332" spans="1:10">
      <c r="A1332" s="70"/>
      <c r="B1332" s="342" t="s">
        <v>2278</v>
      </c>
      <c r="C1332" s="342"/>
      <c r="D1332" s="71"/>
      <c r="E1332" s="72"/>
      <c r="F1332" s="72"/>
      <c r="G1332" s="70"/>
      <c r="I1332" s="73"/>
      <c r="J1332" s="3"/>
    </row>
    <row r="1333" spans="1:10">
      <c r="A1333" s="72"/>
      <c r="B1333" s="72"/>
      <c r="C1333" s="70"/>
      <c r="D1333" s="71"/>
      <c r="E1333" s="72"/>
      <c r="F1333" s="72"/>
      <c r="G1333" s="70"/>
      <c r="I1333" s="73"/>
      <c r="J1333" s="3"/>
    </row>
    <row r="1334" spans="1:10">
      <c r="A1334" s="72"/>
      <c r="B1334" s="72"/>
      <c r="C1334" s="70"/>
      <c r="D1334" s="71"/>
      <c r="E1334" s="72"/>
      <c r="F1334" s="72"/>
      <c r="G1334" s="70"/>
      <c r="I1334" s="73"/>
      <c r="J1334" s="3"/>
    </row>
    <row r="1335" spans="1:10">
      <c r="A1335" s="70"/>
      <c r="B1335" s="348" t="s">
        <v>2279</v>
      </c>
      <c r="C1335" s="348"/>
      <c r="D1335" s="71"/>
      <c r="E1335" s="72"/>
      <c r="F1335" s="72"/>
      <c r="G1335" s="70"/>
      <c r="I1335" s="73"/>
      <c r="J1335" s="3"/>
    </row>
    <row r="1336" spans="1:10">
      <c r="I1336" s="74"/>
      <c r="J1336" s="3"/>
    </row>
    <row r="1337" spans="1:10">
      <c r="I1337" s="74"/>
      <c r="J1337" s="3"/>
    </row>
    <row r="1338" spans="1:10">
      <c r="I1338" s="74"/>
      <c r="J1338" s="3"/>
    </row>
    <row r="1339" spans="1:10">
      <c r="I1339" s="74"/>
      <c r="J1339" s="3"/>
    </row>
    <row r="1340" spans="1:10">
      <c r="I1340" s="74"/>
      <c r="J1340" s="3"/>
    </row>
    <row r="1341" spans="1:10">
      <c r="I1341" s="74"/>
      <c r="J1341" s="3"/>
    </row>
    <row r="1342" spans="1:10">
      <c r="I1342" s="74"/>
      <c r="J1342" s="3"/>
    </row>
  </sheetData>
  <mergeCells count="377">
    <mergeCell ref="A1:G2"/>
    <mergeCell ref="A339:A340"/>
    <mergeCell ref="B1325:G1325"/>
    <mergeCell ref="C820:C821"/>
    <mergeCell ref="A1206:A1207"/>
    <mergeCell ref="B961:B962"/>
    <mergeCell ref="D1132:D1133"/>
    <mergeCell ref="A1020:A1021"/>
    <mergeCell ref="B810:B811"/>
    <mergeCell ref="E1058:F1058"/>
    <mergeCell ref="G843:G844"/>
    <mergeCell ref="E1012:F1012"/>
    <mergeCell ref="B1186:B1187"/>
    <mergeCell ref="E833:F833"/>
    <mergeCell ref="G971:G972"/>
    <mergeCell ref="C69:C70"/>
    <mergeCell ref="E58:F58"/>
    <mergeCell ref="B1311:G1311"/>
    <mergeCell ref="A1068:A1069"/>
    <mergeCell ref="G1048:G1049"/>
    <mergeCell ref="B1289:B1290"/>
    <mergeCell ref="C1206:C1207"/>
    <mergeCell ref="E1240:F1240"/>
    <mergeCell ref="C971:C972"/>
    <mergeCell ref="D991:D992"/>
    <mergeCell ref="D1213:D1214"/>
    <mergeCell ref="A985:A986"/>
    <mergeCell ref="G1213:G1214"/>
    <mergeCell ref="A1265:A1266"/>
    <mergeCell ref="G1160:G1161"/>
    <mergeCell ref="G1181:G1182"/>
    <mergeCell ref="A1185:G1185"/>
    <mergeCell ref="A1159:G1159"/>
    <mergeCell ref="G1132:G1133"/>
    <mergeCell ref="B1265:B1266"/>
    <mergeCell ref="G1265:G1266"/>
    <mergeCell ref="C1012:C1013"/>
    <mergeCell ref="D971:D972"/>
    <mergeCell ref="B1160:B1161"/>
    <mergeCell ref="E1160:F1160"/>
    <mergeCell ref="A1057:G1057"/>
    <mergeCell ref="A1264:G1264"/>
    <mergeCell ref="D1240:D1241"/>
    <mergeCell ref="B1328:G1328"/>
    <mergeCell ref="E985:F985"/>
    <mergeCell ref="A1058:A1059"/>
    <mergeCell ref="B833:B834"/>
    <mergeCell ref="A1067:G1067"/>
    <mergeCell ref="A1289:A1290"/>
    <mergeCell ref="G810:G811"/>
    <mergeCell ref="A1004:A1005"/>
    <mergeCell ref="G1206:G1207"/>
    <mergeCell ref="B1181:B1182"/>
    <mergeCell ref="E1048:F1048"/>
    <mergeCell ref="B1132:B1133"/>
    <mergeCell ref="E1132:F1132"/>
    <mergeCell ref="C843:C844"/>
    <mergeCell ref="D950:D951"/>
    <mergeCell ref="A1003:G1003"/>
    <mergeCell ref="B1058:B1059"/>
    <mergeCell ref="B978:B979"/>
    <mergeCell ref="C1030:C1031"/>
    <mergeCell ref="B1030:B1031"/>
    <mergeCell ref="D1048:D1049"/>
    <mergeCell ref="B1048:B1049"/>
    <mergeCell ref="D1058:D1059"/>
    <mergeCell ref="A1213:A1214"/>
    <mergeCell ref="A92:G92"/>
    <mergeCell ref="B604:B605"/>
    <mergeCell ref="D169:D170"/>
    <mergeCell ref="G339:G340"/>
    <mergeCell ref="D232:D233"/>
    <mergeCell ref="C339:C340"/>
    <mergeCell ref="C194:C195"/>
    <mergeCell ref="C169:C170"/>
    <mergeCell ref="E735:F735"/>
    <mergeCell ref="A406:A407"/>
    <mergeCell ref="G232:G233"/>
    <mergeCell ref="A603:G603"/>
    <mergeCell ref="E232:F232"/>
    <mergeCell ref="D627:D628"/>
    <mergeCell ref="B627:B628"/>
    <mergeCell ref="E476:F476"/>
    <mergeCell ref="C406:C407"/>
    <mergeCell ref="G514:G515"/>
    <mergeCell ref="B476:B477"/>
    <mergeCell ref="D476:D477"/>
    <mergeCell ref="D514:D515"/>
    <mergeCell ref="C93:C94"/>
    <mergeCell ref="C627:C628"/>
    <mergeCell ref="B445:B446"/>
    <mergeCell ref="B169:B170"/>
    <mergeCell ref="A169:A170"/>
    <mergeCell ref="B1319:G1319"/>
    <mergeCell ref="D961:D962"/>
    <mergeCell ref="B1326:G1326"/>
    <mergeCell ref="D1289:D1290"/>
    <mergeCell ref="C1289:C1290"/>
    <mergeCell ref="G1289:G1290"/>
    <mergeCell ref="E810:F810"/>
    <mergeCell ref="B1318:G1318"/>
    <mergeCell ref="A961:A962"/>
    <mergeCell ref="A820:A821"/>
    <mergeCell ref="B1310:G1310"/>
    <mergeCell ref="B1315:G1315"/>
    <mergeCell ref="A990:G990"/>
    <mergeCell ref="C961:C962"/>
    <mergeCell ref="B1314:G1314"/>
    <mergeCell ref="A960:G960"/>
    <mergeCell ref="E1289:F1289"/>
    <mergeCell ref="A978:A979"/>
    <mergeCell ref="C950:C951"/>
    <mergeCell ref="B1316:G1316"/>
    <mergeCell ref="E691:F691"/>
    <mergeCell ref="A231:G231"/>
    <mergeCell ref="C314:C315"/>
    <mergeCell ref="A514:A515"/>
    <mergeCell ref="A194:A195"/>
    <mergeCell ref="G476:G477"/>
    <mergeCell ref="G950:G951"/>
    <mergeCell ref="C1265:C1266"/>
    <mergeCell ref="G445:G446"/>
    <mergeCell ref="B406:B407"/>
    <mergeCell ref="A445:A446"/>
    <mergeCell ref="B232:B233"/>
    <mergeCell ref="G985:G986"/>
    <mergeCell ref="C1058:C1059"/>
    <mergeCell ref="E1030:F1030"/>
    <mergeCell ref="A601:G601"/>
    <mergeCell ref="G406:G407"/>
    <mergeCell ref="C514:C515"/>
    <mergeCell ref="A602:G602"/>
    <mergeCell ref="A675:G675"/>
    <mergeCell ref="B950:B951"/>
    <mergeCell ref="E514:F514"/>
    <mergeCell ref="A444:G444"/>
    <mergeCell ref="B314:B315"/>
    <mergeCell ref="D339:D340"/>
    <mergeCell ref="D194:D195"/>
    <mergeCell ref="C14:C15"/>
    <mergeCell ref="E1206:F1206"/>
    <mergeCell ref="B1068:B1069"/>
    <mergeCell ref="E1213:F1213"/>
    <mergeCell ref="A734:G734"/>
    <mergeCell ref="B773:B774"/>
    <mergeCell ref="G735:G736"/>
    <mergeCell ref="D445:D446"/>
    <mergeCell ref="D978:D979"/>
    <mergeCell ref="A193:G193"/>
    <mergeCell ref="E627:F627"/>
    <mergeCell ref="A1212:G1212"/>
    <mergeCell ref="A1110:G1110"/>
    <mergeCell ref="A1186:A1187"/>
    <mergeCell ref="D1012:D1013"/>
    <mergeCell ref="A1012:A1013"/>
    <mergeCell ref="A57:G57"/>
    <mergeCell ref="A513:G513"/>
    <mergeCell ref="A676:A677"/>
    <mergeCell ref="B676:B677"/>
    <mergeCell ref="A604:A605"/>
    <mergeCell ref="D604:D605"/>
    <mergeCell ref="A627:A628"/>
    <mergeCell ref="E194:F194"/>
    <mergeCell ref="C232:C233"/>
    <mergeCell ref="E676:F676"/>
    <mergeCell ref="B1313:G1313"/>
    <mergeCell ref="G194:G195"/>
    <mergeCell ref="A475:G475"/>
    <mergeCell ref="G604:G605"/>
    <mergeCell ref="G676:G677"/>
    <mergeCell ref="A690:G690"/>
    <mergeCell ref="A772:G772"/>
    <mergeCell ref="C1240:C1241"/>
    <mergeCell ref="A819:G819"/>
    <mergeCell ref="C1213:C1214"/>
    <mergeCell ref="A626:G626"/>
    <mergeCell ref="B1206:B1207"/>
    <mergeCell ref="G1004:G1005"/>
    <mergeCell ref="A1180:G1180"/>
    <mergeCell ref="A1030:A1031"/>
    <mergeCell ref="A1239:G1239"/>
    <mergeCell ref="A970:G970"/>
    <mergeCell ref="G991:G992"/>
    <mergeCell ref="A977:G977"/>
    <mergeCell ref="E445:F445"/>
    <mergeCell ref="A232:A233"/>
    <mergeCell ref="A313:G313"/>
    <mergeCell ref="B1320:G1320"/>
    <mergeCell ref="A971:A972"/>
    <mergeCell ref="C1186:C1187"/>
    <mergeCell ref="G1030:G1031"/>
    <mergeCell ref="E1181:F1181"/>
    <mergeCell ref="D1186:D1187"/>
    <mergeCell ref="B1004:B1005"/>
    <mergeCell ref="C773:C774"/>
    <mergeCell ref="G1186:G1187"/>
    <mergeCell ref="A1047:G1047"/>
    <mergeCell ref="B820:B821"/>
    <mergeCell ref="C833:C834"/>
    <mergeCell ref="A1288:G1288"/>
    <mergeCell ref="E991:F991"/>
    <mergeCell ref="C1004:C1005"/>
    <mergeCell ref="C1181:C1182"/>
    <mergeCell ref="A1019:G1019"/>
    <mergeCell ref="A1240:A1241"/>
    <mergeCell ref="E1265:F1265"/>
    <mergeCell ref="B1020:B1021"/>
    <mergeCell ref="G820:G821"/>
    <mergeCell ref="A833:A834"/>
    <mergeCell ref="G1240:G1241"/>
    <mergeCell ref="D843:D844"/>
    <mergeCell ref="E4:G4"/>
    <mergeCell ref="A69:A70"/>
    <mergeCell ref="B1213:B1214"/>
    <mergeCell ref="G773:G774"/>
    <mergeCell ref="A1131:G1131"/>
    <mergeCell ref="A45:G45"/>
    <mergeCell ref="E69:F69"/>
    <mergeCell ref="G58:G59"/>
    <mergeCell ref="C46:C47"/>
    <mergeCell ref="D58:D59"/>
    <mergeCell ref="B46:B47"/>
    <mergeCell ref="D46:D47"/>
    <mergeCell ref="E46:F46"/>
    <mergeCell ref="G169:G170"/>
    <mergeCell ref="A90:G90"/>
    <mergeCell ref="A91:G91"/>
    <mergeCell ref="E93:F93"/>
    <mergeCell ref="B339:B340"/>
    <mergeCell ref="E314:F314"/>
    <mergeCell ref="A168:G168"/>
    <mergeCell ref="G93:G94"/>
    <mergeCell ref="B985:B986"/>
    <mergeCell ref="G1111:G1112"/>
    <mergeCell ref="D1004:D1005"/>
    <mergeCell ref="G314:G315"/>
    <mergeCell ref="B194:B195"/>
    <mergeCell ref="G833:G834"/>
    <mergeCell ref="A1132:A1133"/>
    <mergeCell ref="A46:A47"/>
    <mergeCell ref="A7:G7"/>
    <mergeCell ref="A13:G13"/>
    <mergeCell ref="E14:F14"/>
    <mergeCell ref="A9:A10"/>
    <mergeCell ref="G69:G70"/>
    <mergeCell ref="G46:G47"/>
    <mergeCell ref="A14:A15"/>
    <mergeCell ref="A68:G68"/>
    <mergeCell ref="D9:D10"/>
    <mergeCell ref="C58:C59"/>
    <mergeCell ref="B58:B59"/>
    <mergeCell ref="G14:G15"/>
    <mergeCell ref="C9:C10"/>
    <mergeCell ref="B14:B15"/>
    <mergeCell ref="D1111:D1112"/>
    <mergeCell ref="D14:D15"/>
    <mergeCell ref="A8:G8"/>
    <mergeCell ref="E9:F9"/>
    <mergeCell ref="B9:B10"/>
    <mergeCell ref="A4:C4"/>
    <mergeCell ref="A93:A94"/>
    <mergeCell ref="C676:C677"/>
    <mergeCell ref="A1181:A1182"/>
    <mergeCell ref="C905:C906"/>
    <mergeCell ref="B1317:G1317"/>
    <mergeCell ref="A1205:G1205"/>
    <mergeCell ref="B1321:G1321"/>
    <mergeCell ref="A6:G6"/>
    <mergeCell ref="C810:C811"/>
    <mergeCell ref="D905:D906"/>
    <mergeCell ref="D985:D986"/>
    <mergeCell ref="C691:C692"/>
    <mergeCell ref="G627:G628"/>
    <mergeCell ref="D1068:D1069"/>
    <mergeCell ref="E820:F820"/>
    <mergeCell ref="A984:G984"/>
    <mergeCell ref="A991:A992"/>
    <mergeCell ref="A904:G904"/>
    <mergeCell ref="B991:B992"/>
    <mergeCell ref="D691:D692"/>
    <mergeCell ref="A1111:A1112"/>
    <mergeCell ref="D820:D821"/>
    <mergeCell ref="A5:G5"/>
    <mergeCell ref="B1327:G1327"/>
    <mergeCell ref="D1020:D1021"/>
    <mergeCell ref="A314:A315"/>
    <mergeCell ref="A691:A692"/>
    <mergeCell ref="C604:C605"/>
    <mergeCell ref="C476:C477"/>
    <mergeCell ref="C445:C446"/>
    <mergeCell ref="D1030:D1031"/>
    <mergeCell ref="A773:A774"/>
    <mergeCell ref="C735:C736"/>
    <mergeCell ref="C1111:C1112"/>
    <mergeCell ref="C1048:C1049"/>
    <mergeCell ref="C1068:C1069"/>
    <mergeCell ref="G691:G692"/>
    <mergeCell ref="E1068:F1068"/>
    <mergeCell ref="A832:G832"/>
    <mergeCell ref="B1312:G1312"/>
    <mergeCell ref="A950:A951"/>
    <mergeCell ref="G1058:G1059"/>
    <mergeCell ref="B1111:B1112"/>
    <mergeCell ref="C1132:C1133"/>
    <mergeCell ref="G1012:G1013"/>
    <mergeCell ref="D773:D774"/>
    <mergeCell ref="D676:D677"/>
    <mergeCell ref="E406:F406"/>
    <mergeCell ref="D69:D70"/>
    <mergeCell ref="A405:G405"/>
    <mergeCell ref="B1322:G1322"/>
    <mergeCell ref="B1329:G1329"/>
    <mergeCell ref="B1332:C1332"/>
    <mergeCell ref="G9:G10"/>
    <mergeCell ref="B69:B70"/>
    <mergeCell ref="A58:A59"/>
    <mergeCell ref="A810:A811"/>
    <mergeCell ref="D1206:D1207"/>
    <mergeCell ref="E978:F978"/>
    <mergeCell ref="E843:F843"/>
    <mergeCell ref="B1323:G1323"/>
    <mergeCell ref="B1324:G1324"/>
    <mergeCell ref="E604:F604"/>
    <mergeCell ref="B1240:B1241"/>
    <mergeCell ref="A949:G949"/>
    <mergeCell ref="D1265:D1266"/>
    <mergeCell ref="E339:F339"/>
    <mergeCell ref="B1330:G1330"/>
    <mergeCell ref="G961:G962"/>
    <mergeCell ref="G1068:G1069"/>
    <mergeCell ref="C1160:C1161"/>
    <mergeCell ref="D1181:D1182"/>
    <mergeCell ref="A1160:A1161"/>
    <mergeCell ref="E971:F971"/>
    <mergeCell ref="A843:A844"/>
    <mergeCell ref="B1012:B1013"/>
    <mergeCell ref="E773:F773"/>
    <mergeCell ref="D735:D736"/>
    <mergeCell ref="B735:B736"/>
    <mergeCell ref="A1048:A1049"/>
    <mergeCell ref="E1111:F1111"/>
    <mergeCell ref="A842:G842"/>
    <mergeCell ref="G1020:G1021"/>
    <mergeCell ref="D810:D811"/>
    <mergeCell ref="A1029:G1029"/>
    <mergeCell ref="C991:C992"/>
    <mergeCell ref="E950:F950"/>
    <mergeCell ref="A905:A906"/>
    <mergeCell ref="G905:G906"/>
    <mergeCell ref="B843:B844"/>
    <mergeCell ref="E961:F961"/>
    <mergeCell ref="E905:F905"/>
    <mergeCell ref="D833:D834"/>
    <mergeCell ref="B1335:C1335"/>
    <mergeCell ref="C985:C986"/>
    <mergeCell ref="D1160:D1161"/>
    <mergeCell ref="E1020:F1020"/>
    <mergeCell ref="A476:A477"/>
    <mergeCell ref="D3:G3"/>
    <mergeCell ref="A809:G809"/>
    <mergeCell ref="C1020:C1021"/>
    <mergeCell ref="B905:B906"/>
    <mergeCell ref="E1004:F1004"/>
    <mergeCell ref="C978:C979"/>
    <mergeCell ref="B971:B972"/>
    <mergeCell ref="B514:B515"/>
    <mergeCell ref="E169:F169"/>
    <mergeCell ref="D93:D94"/>
    <mergeCell ref="D406:D407"/>
    <mergeCell ref="D314:D315"/>
    <mergeCell ref="E1186:F1186"/>
    <mergeCell ref="B691:B692"/>
    <mergeCell ref="A1011:G1011"/>
    <mergeCell ref="A338:G338"/>
    <mergeCell ref="B93:B94"/>
    <mergeCell ref="A735:A736"/>
    <mergeCell ref="G978:G979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1342"/>
  <sheetViews>
    <sheetView topLeftCell="A1303" workbookViewId="0">
      <selection activeCell="D1292" sqref="D1292"/>
    </sheetView>
  </sheetViews>
  <sheetFormatPr baseColWidth="10" defaultColWidth="9" defaultRowHeight="14" x14ac:dyDescent="0"/>
  <cols>
    <col min="1" max="1" width="4.5" customWidth="1"/>
    <col min="2" max="2" width="26.6640625" customWidth="1"/>
    <col min="3" max="3" width="9.5" customWidth="1"/>
    <col min="4" max="4" width="12.5" style="1" customWidth="1"/>
    <col min="5" max="6" width="12.5" style="2" customWidth="1"/>
    <col min="7" max="7" width="8.6640625" customWidth="1"/>
    <col min="8" max="8" width="10.33203125" customWidth="1"/>
    <col min="9" max="9" width="12.5" style="1" customWidth="1"/>
    <col min="10" max="10" width="11.5" customWidth="1"/>
    <col min="11" max="238" width="9.1640625" customWidth="1"/>
    <col min="239" max="248" width="0" hidden="1"/>
    <col min="249" max="249" width="4.5" customWidth="1"/>
    <col min="250" max="250" width="26.6640625" customWidth="1"/>
    <col min="251" max="251" width="9.5" customWidth="1"/>
    <col min="252" max="252" width="13.5" customWidth="1"/>
    <col min="253" max="253" width="8.6640625" customWidth="1"/>
    <col min="254" max="254" width="13.6640625" customWidth="1"/>
    <col min="255" max="256" width="12" customWidth="1"/>
  </cols>
  <sheetData>
    <row r="1" spans="1:12">
      <c r="A1" s="359" t="s">
        <v>0</v>
      </c>
      <c r="B1" s="359"/>
      <c r="C1" s="359"/>
      <c r="D1" s="359"/>
      <c r="E1" s="359"/>
      <c r="F1" s="359"/>
      <c r="G1" s="359"/>
      <c r="I1" s="3"/>
      <c r="J1" s="3"/>
    </row>
    <row r="2" spans="1:12">
      <c r="A2" s="359"/>
      <c r="B2" s="359"/>
      <c r="C2" s="359"/>
      <c r="D2" s="359"/>
      <c r="E2" s="359"/>
      <c r="F2" s="359"/>
      <c r="G2" s="359"/>
      <c r="I2" s="3"/>
      <c r="J2" s="3"/>
    </row>
    <row r="3" spans="1:12" ht="18">
      <c r="A3" s="4" t="s">
        <v>1</v>
      </c>
      <c r="B3" s="4"/>
      <c r="C3" s="4"/>
      <c r="D3" s="347" t="s">
        <v>2</v>
      </c>
      <c r="E3" s="347"/>
      <c r="F3" s="347"/>
      <c r="G3" s="347"/>
      <c r="I3" s="3"/>
      <c r="J3" s="3"/>
    </row>
    <row r="4" spans="1:12" ht="17">
      <c r="A4" s="344" t="s">
        <v>3</v>
      </c>
      <c r="B4" s="344"/>
      <c r="C4" s="344"/>
      <c r="D4" s="5"/>
      <c r="E4" s="346" t="s">
        <v>4</v>
      </c>
      <c r="F4" s="346"/>
      <c r="G4" s="346"/>
      <c r="I4" s="5"/>
      <c r="J4" s="3"/>
    </row>
    <row r="5" spans="1:12" ht="17">
      <c r="A5" s="346"/>
      <c r="B5" s="346"/>
      <c r="C5" s="346"/>
      <c r="D5" s="346"/>
      <c r="E5" s="346"/>
      <c r="F5" s="346"/>
      <c r="G5" s="346"/>
      <c r="I5" s="3"/>
      <c r="J5" s="3"/>
    </row>
    <row r="6" spans="1:12" ht="15">
      <c r="A6" s="354" t="s">
        <v>5</v>
      </c>
      <c r="B6" s="354" t="s">
        <v>6</v>
      </c>
      <c r="C6" s="354" t="s">
        <v>6</v>
      </c>
      <c r="D6" s="354"/>
      <c r="E6" s="354" t="s">
        <v>6</v>
      </c>
      <c r="F6" s="354" t="s">
        <v>6</v>
      </c>
      <c r="G6" s="354" t="s">
        <v>6</v>
      </c>
      <c r="I6" s="3"/>
      <c r="J6" s="3"/>
    </row>
    <row r="7" spans="1:12" ht="15">
      <c r="A7" s="354" t="s">
        <v>2287</v>
      </c>
      <c r="B7" s="354"/>
      <c r="C7" s="354"/>
      <c r="D7" s="354"/>
      <c r="E7" s="354"/>
      <c r="F7" s="354"/>
      <c r="G7" s="354"/>
      <c r="I7" s="3"/>
      <c r="J7" s="3"/>
    </row>
    <row r="8" spans="1:12">
      <c r="A8" s="338" t="s">
        <v>8</v>
      </c>
      <c r="B8" s="338"/>
      <c r="C8" s="338"/>
      <c r="D8" s="338"/>
      <c r="E8" s="338"/>
      <c r="F8" s="338"/>
      <c r="G8" s="338"/>
      <c r="I8" s="3"/>
      <c r="J8" s="3"/>
    </row>
    <row r="9" spans="1:12" ht="15" customHeight="1">
      <c r="A9" s="352" t="s">
        <v>9</v>
      </c>
      <c r="B9" s="357" t="s">
        <v>10</v>
      </c>
      <c r="C9" s="352" t="s">
        <v>11</v>
      </c>
      <c r="D9" s="339" t="s">
        <v>2293</v>
      </c>
      <c r="E9" s="336" t="s">
        <v>13</v>
      </c>
      <c r="F9" s="337"/>
      <c r="G9" s="355" t="s">
        <v>12</v>
      </c>
      <c r="I9" s="3"/>
      <c r="J9" s="6"/>
    </row>
    <row r="10" spans="1:12" ht="23.25" customHeight="1">
      <c r="A10" s="353"/>
      <c r="B10" s="358"/>
      <c r="C10" s="353"/>
      <c r="D10" s="340"/>
      <c r="E10" s="76" t="s">
        <v>14</v>
      </c>
      <c r="F10" s="76" t="s">
        <v>15</v>
      </c>
      <c r="G10" s="356"/>
      <c r="I10" s="8" t="s">
        <v>2281</v>
      </c>
      <c r="J10" s="9" t="s">
        <v>2282</v>
      </c>
      <c r="K10" s="9" t="s">
        <v>2283</v>
      </c>
      <c r="L10" s="9" t="s">
        <v>2284</v>
      </c>
    </row>
    <row r="11" spans="1:12" s="10" customFormat="1">
      <c r="A11" s="11">
        <v>1</v>
      </c>
      <c r="B11" s="12" t="s">
        <v>8</v>
      </c>
      <c r="C11" s="11" t="s">
        <v>16</v>
      </c>
      <c r="D11" s="13" t="e">
        <f>#REF!+BEKASI!$J$11</f>
        <v>#REF!</v>
      </c>
      <c r="E11" s="13" t="e">
        <f>#REF!+$K$11</f>
        <v>#REF!</v>
      </c>
      <c r="F11" s="13" t="e">
        <f>#REF!+$L$11</f>
        <v>#REF!</v>
      </c>
      <c r="G11" s="14" t="s">
        <v>17</v>
      </c>
      <c r="I11" s="15">
        <v>1000</v>
      </c>
      <c r="J11" s="15">
        <v>500</v>
      </c>
      <c r="K11" s="16">
        <v>100000</v>
      </c>
      <c r="L11" s="16">
        <v>100000</v>
      </c>
    </row>
    <row r="12" spans="1:12" s="10" customFormat="1">
      <c r="A12" s="11">
        <v>2</v>
      </c>
      <c r="B12" s="12" t="s">
        <v>18</v>
      </c>
      <c r="C12" s="11" t="s">
        <v>19</v>
      </c>
      <c r="D12" s="13" t="e">
        <f>#REF!+BEKASI!$J$12</f>
        <v>#REF!</v>
      </c>
      <c r="E12" s="13" t="e">
        <f>#REF!+$K$12</f>
        <v>#REF!</v>
      </c>
      <c r="F12" s="13" t="e">
        <f>#REF!+$L$12</f>
        <v>#REF!</v>
      </c>
      <c r="G12" s="14" t="s">
        <v>17</v>
      </c>
      <c r="I12" s="15"/>
      <c r="J12" s="15"/>
      <c r="K12" s="16"/>
      <c r="L12" s="16"/>
    </row>
    <row r="13" spans="1:12">
      <c r="A13" s="338" t="s">
        <v>20</v>
      </c>
      <c r="B13" s="338"/>
      <c r="C13" s="338"/>
      <c r="D13" s="338"/>
      <c r="E13" s="338"/>
      <c r="F13" s="338"/>
      <c r="G13" s="338"/>
      <c r="I13" s="3"/>
      <c r="J13" s="6"/>
    </row>
    <row r="14" spans="1:12" ht="15" customHeight="1">
      <c r="A14" s="352" t="s">
        <v>9</v>
      </c>
      <c r="B14" s="357" t="s">
        <v>10</v>
      </c>
      <c r="C14" s="352" t="s">
        <v>11</v>
      </c>
      <c r="D14" s="339" t="s">
        <v>2293</v>
      </c>
      <c r="E14" s="336" t="s">
        <v>13</v>
      </c>
      <c r="F14" s="337"/>
      <c r="G14" s="355" t="s">
        <v>12</v>
      </c>
      <c r="I14" s="3"/>
      <c r="J14" s="6"/>
    </row>
    <row r="15" spans="1:12" ht="22.5" customHeight="1">
      <c r="A15" s="353"/>
      <c r="B15" s="358"/>
      <c r="C15" s="353"/>
      <c r="D15" s="340"/>
      <c r="E15" s="76" t="s">
        <v>14</v>
      </c>
      <c r="F15" s="76" t="s">
        <v>15</v>
      </c>
      <c r="G15" s="356"/>
      <c r="I15" s="8" t="s">
        <v>2281</v>
      </c>
      <c r="J15" s="9" t="s">
        <v>2282</v>
      </c>
      <c r="K15" s="9" t="s">
        <v>2283</v>
      </c>
      <c r="L15" s="9" t="s">
        <v>2284</v>
      </c>
    </row>
    <row r="16" spans="1:12" s="10" customFormat="1">
      <c r="A16" s="11">
        <v>1</v>
      </c>
      <c r="B16" s="12" t="s">
        <v>21</v>
      </c>
      <c r="C16" s="11" t="s">
        <v>22</v>
      </c>
      <c r="D16" s="13" t="e">
        <f>#REF!+BEKASI!$J$16</f>
        <v>#REF!</v>
      </c>
      <c r="E16" s="13" t="e">
        <f>#REF!+$K$16</f>
        <v>#REF!</v>
      </c>
      <c r="F16" s="13" t="e">
        <f>#REF!+$L$16</f>
        <v>#REF!</v>
      </c>
      <c r="G16" s="14" t="s">
        <v>17</v>
      </c>
      <c r="I16" s="15"/>
      <c r="J16" s="15"/>
      <c r="K16" s="16"/>
      <c r="L16" s="16"/>
    </row>
    <row r="17" spans="1:10" s="10" customFormat="1">
      <c r="A17" s="11">
        <v>2</v>
      </c>
      <c r="B17" s="12" t="s">
        <v>23</v>
      </c>
      <c r="C17" s="11" t="s">
        <v>24</v>
      </c>
      <c r="D17" s="13" t="e">
        <f>#REF!+BEKASI!$J$16</f>
        <v>#REF!</v>
      </c>
      <c r="E17" s="13" t="e">
        <f>#REF!+$K$16</f>
        <v>#REF!</v>
      </c>
      <c r="F17" s="13" t="e">
        <f>#REF!+$L$16</f>
        <v>#REF!</v>
      </c>
      <c r="G17" s="14" t="s">
        <v>17</v>
      </c>
      <c r="I17" s="17"/>
      <c r="J17" s="6"/>
    </row>
    <row r="18" spans="1:10" s="10" customFormat="1">
      <c r="A18" s="11">
        <v>3</v>
      </c>
      <c r="B18" s="12" t="s">
        <v>25</v>
      </c>
      <c r="C18" s="11" t="s">
        <v>26</v>
      </c>
      <c r="D18" s="13" t="e">
        <f>#REF!+BEKASI!$J$16</f>
        <v>#REF!</v>
      </c>
      <c r="E18" s="13" t="e">
        <f>#REF!+$K$16</f>
        <v>#REF!</v>
      </c>
      <c r="F18" s="13" t="e">
        <f>#REF!+$L$16</f>
        <v>#REF!</v>
      </c>
      <c r="G18" s="14" t="s">
        <v>17</v>
      </c>
      <c r="I18" s="17"/>
      <c r="J18" s="6"/>
    </row>
    <row r="19" spans="1:10" s="10" customFormat="1">
      <c r="A19" s="11">
        <v>4</v>
      </c>
      <c r="B19" s="12" t="s">
        <v>27</v>
      </c>
      <c r="C19" s="11" t="s">
        <v>28</v>
      </c>
      <c r="D19" s="13" t="e">
        <f>#REF!+BEKASI!$J$16</f>
        <v>#REF!</v>
      </c>
      <c r="E19" s="13" t="e">
        <f>#REF!+$K$16</f>
        <v>#REF!</v>
      </c>
      <c r="F19" s="13" t="e">
        <f>#REF!+$L$16</f>
        <v>#REF!</v>
      </c>
      <c r="G19" s="14" t="s">
        <v>17</v>
      </c>
      <c r="I19" s="17"/>
      <c r="J19" s="6"/>
    </row>
    <row r="20" spans="1:10" s="10" customFormat="1">
      <c r="A20" s="11">
        <v>5</v>
      </c>
      <c r="B20" s="12" t="s">
        <v>29</v>
      </c>
      <c r="C20" s="11" t="s">
        <v>30</v>
      </c>
      <c r="D20" s="13" t="e">
        <f>#REF!+BEKASI!$J$16</f>
        <v>#REF!</v>
      </c>
      <c r="E20" s="13" t="e">
        <f>#REF!+$K$16</f>
        <v>#REF!</v>
      </c>
      <c r="F20" s="13" t="e">
        <f>#REF!+$L$16</f>
        <v>#REF!</v>
      </c>
      <c r="G20" s="14" t="s">
        <v>17</v>
      </c>
      <c r="I20" s="17"/>
      <c r="J20" s="6"/>
    </row>
    <row r="21" spans="1:10" s="10" customFormat="1">
      <c r="A21" s="11">
        <v>6</v>
      </c>
      <c r="B21" s="12" t="s">
        <v>31</v>
      </c>
      <c r="C21" s="11" t="s">
        <v>32</v>
      </c>
      <c r="D21" s="13" t="e">
        <f>#REF!+BEKASI!$J$16</f>
        <v>#REF!</v>
      </c>
      <c r="E21" s="13" t="e">
        <f>#REF!+$K$16</f>
        <v>#REF!</v>
      </c>
      <c r="F21" s="13" t="e">
        <f>#REF!+$L$16</f>
        <v>#REF!</v>
      </c>
      <c r="G21" s="14" t="s">
        <v>17</v>
      </c>
      <c r="I21" s="17"/>
      <c r="J21" s="6"/>
    </row>
    <row r="22" spans="1:10" s="10" customFormat="1">
      <c r="A22" s="11">
        <v>7</v>
      </c>
      <c r="B22" s="12" t="s">
        <v>33</v>
      </c>
      <c r="C22" s="11" t="s">
        <v>34</v>
      </c>
      <c r="D22" s="13" t="e">
        <f>#REF!+BEKASI!$J$16</f>
        <v>#REF!</v>
      </c>
      <c r="E22" s="13" t="e">
        <f>#REF!+$K$16</f>
        <v>#REF!</v>
      </c>
      <c r="F22" s="13" t="e">
        <f>#REF!+$L$16</f>
        <v>#REF!</v>
      </c>
      <c r="G22" s="14" t="s">
        <v>17</v>
      </c>
      <c r="I22" s="17"/>
      <c r="J22" s="6"/>
    </row>
    <row r="23" spans="1:10" s="10" customFormat="1">
      <c r="A23" s="11">
        <v>8</v>
      </c>
      <c r="B23" s="12" t="s">
        <v>35</v>
      </c>
      <c r="C23" s="11" t="s">
        <v>36</v>
      </c>
      <c r="D23" s="13" t="e">
        <f>#REF!+BEKASI!$J$16</f>
        <v>#REF!</v>
      </c>
      <c r="E23" s="13" t="e">
        <f>#REF!+$K$16</f>
        <v>#REF!</v>
      </c>
      <c r="F23" s="13" t="e">
        <f>#REF!+$L$16</f>
        <v>#REF!</v>
      </c>
      <c r="G23" s="14" t="s">
        <v>37</v>
      </c>
      <c r="I23" s="17"/>
      <c r="J23" s="6"/>
    </row>
    <row r="24" spans="1:10" s="10" customFormat="1">
      <c r="A24" s="11">
        <v>9</v>
      </c>
      <c r="B24" s="12" t="s">
        <v>38</v>
      </c>
      <c r="C24" s="11" t="s">
        <v>39</v>
      </c>
      <c r="D24" s="13" t="e">
        <f>#REF!+BEKASI!$J$16</f>
        <v>#REF!</v>
      </c>
      <c r="E24" s="13" t="e">
        <f>#REF!+$K$16</f>
        <v>#REF!</v>
      </c>
      <c r="F24" s="13" t="e">
        <f>#REF!+$L$16</f>
        <v>#REF!</v>
      </c>
      <c r="G24" s="14" t="s">
        <v>37</v>
      </c>
      <c r="I24" s="17"/>
      <c r="J24" s="6"/>
    </row>
    <row r="25" spans="1:10" s="10" customFormat="1">
      <c r="A25" s="11">
        <v>10</v>
      </c>
      <c r="B25" s="12" t="s">
        <v>40</v>
      </c>
      <c r="C25" s="11" t="s">
        <v>41</v>
      </c>
      <c r="D25" s="13" t="e">
        <f>#REF!+BEKASI!$J$16</f>
        <v>#REF!</v>
      </c>
      <c r="E25" s="13" t="e">
        <f>#REF!+$K$16</f>
        <v>#REF!</v>
      </c>
      <c r="F25" s="13" t="e">
        <f>#REF!+$L$16</f>
        <v>#REF!</v>
      </c>
      <c r="G25" s="14" t="s">
        <v>37</v>
      </c>
      <c r="I25" s="17"/>
      <c r="J25" s="6"/>
    </row>
    <row r="26" spans="1:10" s="10" customFormat="1">
      <c r="A26" s="11">
        <v>11</v>
      </c>
      <c r="B26" s="12" t="s">
        <v>42</v>
      </c>
      <c r="C26" s="11" t="s">
        <v>43</v>
      </c>
      <c r="D26" s="13" t="e">
        <f>#REF!+BEKASI!$J$16</f>
        <v>#REF!</v>
      </c>
      <c r="E26" s="13" t="e">
        <f>#REF!+$K$16</f>
        <v>#REF!</v>
      </c>
      <c r="F26" s="13" t="e">
        <f>#REF!+$L$16</f>
        <v>#REF!</v>
      </c>
      <c r="G26" s="14" t="s">
        <v>17</v>
      </c>
      <c r="I26" s="17"/>
      <c r="J26" s="6"/>
    </row>
    <row r="27" spans="1:10" s="10" customFormat="1">
      <c r="A27" s="11">
        <v>12</v>
      </c>
      <c r="B27" s="12" t="s">
        <v>44</v>
      </c>
      <c r="C27" s="11" t="s">
        <v>45</v>
      </c>
      <c r="D27" s="13" t="e">
        <f>#REF!+BEKASI!$J$16</f>
        <v>#REF!</v>
      </c>
      <c r="E27" s="13" t="e">
        <f>#REF!+$K$16</f>
        <v>#REF!</v>
      </c>
      <c r="F27" s="13" t="e">
        <f>#REF!+$L$16</f>
        <v>#REF!</v>
      </c>
      <c r="G27" s="14" t="s">
        <v>37</v>
      </c>
      <c r="I27" s="17"/>
      <c r="J27" s="6"/>
    </row>
    <row r="28" spans="1:10" s="10" customFormat="1">
      <c r="A28" s="11">
        <v>13</v>
      </c>
      <c r="B28" s="12" t="s">
        <v>46</v>
      </c>
      <c r="C28" s="11" t="s">
        <v>47</v>
      </c>
      <c r="D28" s="13" t="e">
        <f>#REF!+BEKASI!$J$16</f>
        <v>#REF!</v>
      </c>
      <c r="E28" s="13" t="e">
        <f>#REF!+$K$16</f>
        <v>#REF!</v>
      </c>
      <c r="F28" s="13" t="e">
        <f>#REF!+$L$16</f>
        <v>#REF!</v>
      </c>
      <c r="G28" s="14" t="s">
        <v>17</v>
      </c>
      <c r="I28" s="17"/>
      <c r="J28" s="6"/>
    </row>
    <row r="29" spans="1:10" s="10" customFormat="1">
      <c r="A29" s="11">
        <v>14</v>
      </c>
      <c r="B29" s="18" t="s">
        <v>48</v>
      </c>
      <c r="C29" s="11" t="s">
        <v>49</v>
      </c>
      <c r="D29" s="13" t="e">
        <f>#REF!+BEKASI!$J$16</f>
        <v>#REF!</v>
      </c>
      <c r="E29" s="13" t="e">
        <f>#REF!+$K$16</f>
        <v>#REF!</v>
      </c>
      <c r="F29" s="13" t="e">
        <f>#REF!+$L$16</f>
        <v>#REF!</v>
      </c>
      <c r="G29" s="14" t="s">
        <v>17</v>
      </c>
      <c r="I29" s="17"/>
      <c r="J29" s="6"/>
    </row>
    <row r="30" spans="1:10" s="10" customFormat="1">
      <c r="A30" s="11">
        <v>15</v>
      </c>
      <c r="B30" s="12" t="s">
        <v>50</v>
      </c>
      <c r="C30" s="11" t="s">
        <v>51</v>
      </c>
      <c r="D30" s="13" t="e">
        <f>#REF!+BEKASI!$J$16</f>
        <v>#REF!</v>
      </c>
      <c r="E30" s="13" t="e">
        <f>#REF!+$K$16</f>
        <v>#REF!</v>
      </c>
      <c r="F30" s="13" t="e">
        <f>#REF!+$L$16</f>
        <v>#REF!</v>
      </c>
      <c r="G30" s="14" t="s">
        <v>37</v>
      </c>
      <c r="I30" s="17"/>
      <c r="J30" s="6"/>
    </row>
    <row r="31" spans="1:10" s="10" customFormat="1">
      <c r="A31" s="11">
        <v>16</v>
      </c>
      <c r="B31" s="12" t="s">
        <v>52</v>
      </c>
      <c r="C31" s="11" t="s">
        <v>53</v>
      </c>
      <c r="D31" s="13" t="e">
        <f>#REF!+BEKASI!$J$16</f>
        <v>#REF!</v>
      </c>
      <c r="E31" s="13" t="e">
        <f>#REF!+$K$16</f>
        <v>#REF!</v>
      </c>
      <c r="F31" s="13" t="e">
        <f>#REF!+$L$16</f>
        <v>#REF!</v>
      </c>
      <c r="G31" s="14" t="s">
        <v>17</v>
      </c>
      <c r="I31" s="17"/>
      <c r="J31" s="6"/>
    </row>
    <row r="32" spans="1:10" s="10" customFormat="1">
      <c r="A32" s="11">
        <v>17</v>
      </c>
      <c r="B32" s="12" t="s">
        <v>54</v>
      </c>
      <c r="C32" s="11" t="s">
        <v>55</v>
      </c>
      <c r="D32" s="13" t="e">
        <f>#REF!+BEKASI!$J$16</f>
        <v>#REF!</v>
      </c>
      <c r="E32" s="13" t="e">
        <f>#REF!+$K$16</f>
        <v>#REF!</v>
      </c>
      <c r="F32" s="13" t="e">
        <f>#REF!+$L$16</f>
        <v>#REF!</v>
      </c>
      <c r="G32" s="14" t="s">
        <v>17</v>
      </c>
      <c r="I32" s="17"/>
      <c r="J32" s="6"/>
    </row>
    <row r="33" spans="1:12" s="10" customFormat="1">
      <c r="A33" s="11">
        <v>18</v>
      </c>
      <c r="B33" s="12" t="s">
        <v>56</v>
      </c>
      <c r="C33" s="11" t="s">
        <v>57</v>
      </c>
      <c r="D33" s="13" t="e">
        <f>#REF!+BEKASI!$J$16</f>
        <v>#REF!</v>
      </c>
      <c r="E33" s="13" t="e">
        <f>#REF!+$K$16</f>
        <v>#REF!</v>
      </c>
      <c r="F33" s="13" t="e">
        <f>#REF!+$L$16</f>
        <v>#REF!</v>
      </c>
      <c r="G33" s="14" t="s">
        <v>17</v>
      </c>
      <c r="I33" s="17"/>
      <c r="J33" s="6"/>
    </row>
    <row r="34" spans="1:12" s="10" customFormat="1">
      <c r="A34" s="11">
        <v>19</v>
      </c>
      <c r="B34" s="12" t="s">
        <v>58</v>
      </c>
      <c r="C34" s="11" t="s">
        <v>59</v>
      </c>
      <c r="D34" s="13" t="e">
        <f>#REF!+BEKASI!$J$16</f>
        <v>#REF!</v>
      </c>
      <c r="E34" s="13" t="e">
        <f>#REF!+$K$16</f>
        <v>#REF!</v>
      </c>
      <c r="F34" s="13" t="e">
        <f>#REF!+$L$16</f>
        <v>#REF!</v>
      </c>
      <c r="G34" s="14" t="s">
        <v>17</v>
      </c>
      <c r="I34" s="17"/>
      <c r="J34" s="6"/>
    </row>
    <row r="35" spans="1:12" s="10" customFormat="1">
      <c r="A35" s="11">
        <v>20</v>
      </c>
      <c r="B35" s="12" t="s">
        <v>60</v>
      </c>
      <c r="C35" s="11" t="s">
        <v>61</v>
      </c>
      <c r="D35" s="13" t="e">
        <f>#REF!+BEKASI!$J$16</f>
        <v>#REF!</v>
      </c>
      <c r="E35" s="13" t="e">
        <f>#REF!+$K$16</f>
        <v>#REF!</v>
      </c>
      <c r="F35" s="13" t="e">
        <f>#REF!+$L$16</f>
        <v>#REF!</v>
      </c>
      <c r="G35" s="14" t="s">
        <v>17</v>
      </c>
      <c r="I35" s="17"/>
      <c r="J35" s="6"/>
    </row>
    <row r="36" spans="1:12" s="10" customFormat="1">
      <c r="A36" s="11">
        <v>21</v>
      </c>
      <c r="B36" s="12" t="s">
        <v>62</v>
      </c>
      <c r="C36" s="11" t="s">
        <v>63</v>
      </c>
      <c r="D36" s="13" t="e">
        <f>#REF!+BEKASI!$J$16</f>
        <v>#REF!</v>
      </c>
      <c r="E36" s="13" t="e">
        <f>#REF!+$K$16</f>
        <v>#REF!</v>
      </c>
      <c r="F36" s="13" t="e">
        <f>#REF!+$L$16</f>
        <v>#REF!</v>
      </c>
      <c r="G36" s="14" t="s">
        <v>17</v>
      </c>
      <c r="I36" s="17"/>
      <c r="J36" s="6"/>
    </row>
    <row r="37" spans="1:12" s="10" customFormat="1">
      <c r="A37" s="11">
        <v>22</v>
      </c>
      <c r="B37" s="12" t="s">
        <v>64</v>
      </c>
      <c r="C37" s="11" t="s">
        <v>65</v>
      </c>
      <c r="D37" s="13" t="e">
        <f>#REF!+BEKASI!$J$16</f>
        <v>#REF!</v>
      </c>
      <c r="E37" s="13" t="e">
        <f>#REF!+$K$16</f>
        <v>#REF!</v>
      </c>
      <c r="F37" s="13" t="e">
        <f>#REF!+$L$16</f>
        <v>#REF!</v>
      </c>
      <c r="G37" s="14" t="s">
        <v>17</v>
      </c>
      <c r="I37" s="17"/>
      <c r="J37" s="6"/>
    </row>
    <row r="38" spans="1:12" s="10" customFormat="1">
      <c r="A38" s="11">
        <v>23</v>
      </c>
      <c r="B38" s="12" t="s">
        <v>66</v>
      </c>
      <c r="C38" s="11" t="s">
        <v>67</v>
      </c>
      <c r="D38" s="13" t="e">
        <f>#REF!+BEKASI!$J$16</f>
        <v>#REF!</v>
      </c>
      <c r="E38" s="13" t="e">
        <f>#REF!+$K$16</f>
        <v>#REF!</v>
      </c>
      <c r="F38" s="13" t="e">
        <f>#REF!+$L$16</f>
        <v>#REF!</v>
      </c>
      <c r="G38" s="14" t="s">
        <v>17</v>
      </c>
      <c r="I38" s="17"/>
      <c r="J38" s="6"/>
    </row>
    <row r="39" spans="1:12" s="10" customFormat="1">
      <c r="A39" s="11">
        <v>24</v>
      </c>
      <c r="B39" s="12" t="s">
        <v>68</v>
      </c>
      <c r="C39" s="11" t="s">
        <v>69</v>
      </c>
      <c r="D39" s="13" t="e">
        <f>#REF!+BEKASI!$J$16</f>
        <v>#REF!</v>
      </c>
      <c r="E39" s="13" t="e">
        <f>#REF!+$K$16</f>
        <v>#REF!</v>
      </c>
      <c r="F39" s="13" t="e">
        <f>#REF!+$L$16</f>
        <v>#REF!</v>
      </c>
      <c r="G39" s="14" t="s">
        <v>17</v>
      </c>
      <c r="I39" s="17"/>
      <c r="J39" s="6"/>
    </row>
    <row r="40" spans="1:12" s="10" customFormat="1">
      <c r="A40" s="11">
        <v>25</v>
      </c>
      <c r="B40" s="12" t="s">
        <v>70</v>
      </c>
      <c r="C40" s="11" t="s">
        <v>71</v>
      </c>
      <c r="D40" s="13" t="e">
        <f>#REF!+BEKASI!$J$16</f>
        <v>#REF!</v>
      </c>
      <c r="E40" s="13" t="e">
        <f>#REF!+$K$16</f>
        <v>#REF!</v>
      </c>
      <c r="F40" s="13" t="e">
        <f>#REF!+$L$16</f>
        <v>#REF!</v>
      </c>
      <c r="G40" s="14" t="s">
        <v>37</v>
      </c>
      <c r="I40" s="17"/>
      <c r="J40" s="6"/>
    </row>
    <row r="41" spans="1:12" s="10" customFormat="1">
      <c r="A41" s="11">
        <v>26</v>
      </c>
      <c r="B41" s="12" t="s">
        <v>72</v>
      </c>
      <c r="C41" s="11" t="s">
        <v>73</v>
      </c>
      <c r="D41" s="13" t="e">
        <f>#REF!+BEKASI!$J$16</f>
        <v>#REF!</v>
      </c>
      <c r="E41" s="13" t="e">
        <f>#REF!+$K$16</f>
        <v>#REF!</v>
      </c>
      <c r="F41" s="13" t="e">
        <f>#REF!+$L$16</f>
        <v>#REF!</v>
      </c>
      <c r="G41" s="14" t="s">
        <v>37</v>
      </c>
      <c r="I41" s="17"/>
      <c r="J41" s="6"/>
    </row>
    <row r="42" spans="1:12" s="10" customFormat="1">
      <c r="A42" s="11">
        <v>27</v>
      </c>
      <c r="B42" s="12" t="s">
        <v>74</v>
      </c>
      <c r="C42" s="11" t="s">
        <v>75</v>
      </c>
      <c r="D42" s="13" t="e">
        <f>#REF!+BEKASI!$J$16</f>
        <v>#REF!</v>
      </c>
      <c r="E42" s="13" t="e">
        <f>#REF!+$K$16</f>
        <v>#REF!</v>
      </c>
      <c r="F42" s="13" t="e">
        <f>#REF!+$L$16</f>
        <v>#REF!</v>
      </c>
      <c r="G42" s="14" t="s">
        <v>37</v>
      </c>
      <c r="I42" s="17"/>
      <c r="J42" s="6"/>
    </row>
    <row r="43" spans="1:12" s="10" customFormat="1">
      <c r="A43" s="11">
        <v>28</v>
      </c>
      <c r="B43" s="12" t="s">
        <v>76</v>
      </c>
      <c r="C43" s="11" t="s">
        <v>77</v>
      </c>
      <c r="D43" s="13" t="e">
        <f>#REF!+BEKASI!$J$16</f>
        <v>#REF!</v>
      </c>
      <c r="E43" s="13" t="e">
        <f>#REF!+$K$16</f>
        <v>#REF!</v>
      </c>
      <c r="F43" s="13" t="e">
        <f>#REF!+$L$16</f>
        <v>#REF!</v>
      </c>
      <c r="G43" s="14" t="s">
        <v>37</v>
      </c>
      <c r="I43" s="17"/>
      <c r="J43" s="6"/>
    </row>
    <row r="44" spans="1:12" s="10" customFormat="1">
      <c r="A44" s="11">
        <v>29</v>
      </c>
      <c r="B44" s="12" t="s">
        <v>78</v>
      </c>
      <c r="C44" s="11" t="s">
        <v>79</v>
      </c>
      <c r="D44" s="13" t="e">
        <f>#REF!+BEKASI!$J$16</f>
        <v>#REF!</v>
      </c>
      <c r="E44" s="13" t="e">
        <f>#REF!+$K$16</f>
        <v>#REF!</v>
      </c>
      <c r="F44" s="13" t="e">
        <f>#REF!+$L$16</f>
        <v>#REF!</v>
      </c>
      <c r="G44" s="14" t="s">
        <v>37</v>
      </c>
      <c r="I44" s="17"/>
      <c r="J44" s="6"/>
    </row>
    <row r="45" spans="1:12">
      <c r="A45" s="338" t="s">
        <v>80</v>
      </c>
      <c r="B45" s="338"/>
      <c r="C45" s="338"/>
      <c r="D45" s="338"/>
      <c r="E45" s="338"/>
      <c r="F45" s="338"/>
      <c r="G45" s="338"/>
      <c r="I45" s="3"/>
      <c r="J45" s="6"/>
    </row>
    <row r="46" spans="1:12" ht="15" customHeight="1">
      <c r="A46" s="352" t="s">
        <v>9</v>
      </c>
      <c r="B46" s="357" t="s">
        <v>10</v>
      </c>
      <c r="C46" s="352" t="s">
        <v>11</v>
      </c>
      <c r="D46" s="339" t="s">
        <v>2293</v>
      </c>
      <c r="E46" s="336" t="s">
        <v>13</v>
      </c>
      <c r="F46" s="337"/>
      <c r="G46" s="355" t="s">
        <v>12</v>
      </c>
      <c r="I46" s="3"/>
      <c r="J46" s="6"/>
    </row>
    <row r="47" spans="1:12" ht="22.5" customHeight="1">
      <c r="A47" s="353"/>
      <c r="B47" s="358"/>
      <c r="C47" s="353"/>
      <c r="D47" s="340"/>
      <c r="E47" s="76" t="s">
        <v>14</v>
      </c>
      <c r="F47" s="76" t="s">
        <v>15</v>
      </c>
      <c r="G47" s="356"/>
      <c r="I47" s="8" t="s">
        <v>2281</v>
      </c>
      <c r="J47" s="9" t="s">
        <v>2282</v>
      </c>
      <c r="K47" s="9" t="s">
        <v>2283</v>
      </c>
      <c r="L47" s="9" t="s">
        <v>2284</v>
      </c>
    </row>
    <row r="48" spans="1:12" s="10" customFormat="1">
      <c r="A48" s="11">
        <v>1</v>
      </c>
      <c r="B48" s="12" t="s">
        <v>80</v>
      </c>
      <c r="C48" s="11" t="s">
        <v>81</v>
      </c>
      <c r="D48" s="13" t="e">
        <f>#REF!+BEKASI!$J$48</f>
        <v>#REF!</v>
      </c>
      <c r="E48" s="13" t="e">
        <f>#REF!+$K$48</f>
        <v>#REF!</v>
      </c>
      <c r="F48" s="13" t="e">
        <f>#REF!+$L$48</f>
        <v>#REF!</v>
      </c>
      <c r="G48" s="14" t="s">
        <v>17</v>
      </c>
      <c r="I48" s="15">
        <v>-1000</v>
      </c>
      <c r="J48" s="15">
        <v>-500</v>
      </c>
      <c r="K48" s="16">
        <v>-100000</v>
      </c>
      <c r="L48" s="16">
        <v>-100000</v>
      </c>
    </row>
    <row r="49" spans="1:12" s="10" customFormat="1">
      <c r="A49" s="11">
        <v>2</v>
      </c>
      <c r="B49" s="12" t="s">
        <v>82</v>
      </c>
      <c r="C49" s="11" t="s">
        <v>83</v>
      </c>
      <c r="D49" s="13" t="e">
        <f>#REF!+BEKASI!$J$48</f>
        <v>#REF!</v>
      </c>
      <c r="E49" s="13" t="e">
        <f>#REF!+$K$48</f>
        <v>#REF!</v>
      </c>
      <c r="F49" s="13" t="e">
        <f>#REF!+$L$48</f>
        <v>#REF!</v>
      </c>
      <c r="G49" s="14" t="s">
        <v>17</v>
      </c>
      <c r="I49" s="17"/>
      <c r="J49" s="6"/>
    </row>
    <row r="50" spans="1:12" s="10" customFormat="1">
      <c r="A50" s="11">
        <v>3</v>
      </c>
      <c r="B50" s="12" t="s">
        <v>84</v>
      </c>
      <c r="C50" s="11" t="s">
        <v>85</v>
      </c>
      <c r="D50" s="13" t="e">
        <f>#REF!+BEKASI!$J$48</f>
        <v>#REF!</v>
      </c>
      <c r="E50" s="13" t="e">
        <f>#REF!+$K$48</f>
        <v>#REF!</v>
      </c>
      <c r="F50" s="13" t="e">
        <f>#REF!+$L$48</f>
        <v>#REF!</v>
      </c>
      <c r="G50" s="14" t="s">
        <v>17</v>
      </c>
      <c r="I50" s="17"/>
      <c r="J50" s="6"/>
    </row>
    <row r="51" spans="1:12" s="10" customFormat="1">
      <c r="A51" s="11">
        <v>4</v>
      </c>
      <c r="B51" s="12" t="s">
        <v>86</v>
      </c>
      <c r="C51" s="11" t="s">
        <v>87</v>
      </c>
      <c r="D51" s="13" t="e">
        <f>#REF!+BEKASI!$J$48</f>
        <v>#REF!</v>
      </c>
      <c r="E51" s="13" t="e">
        <f>#REF!+$K$48</f>
        <v>#REF!</v>
      </c>
      <c r="F51" s="13" t="e">
        <f>#REF!+$L$48</f>
        <v>#REF!</v>
      </c>
      <c r="G51" s="14" t="s">
        <v>37</v>
      </c>
      <c r="I51" s="17"/>
      <c r="J51" s="6"/>
    </row>
    <row r="52" spans="1:12" s="10" customFormat="1">
      <c r="A52" s="11">
        <v>5</v>
      </c>
      <c r="B52" s="12" t="s">
        <v>88</v>
      </c>
      <c r="C52" s="11" t="s">
        <v>89</v>
      </c>
      <c r="D52" s="13" t="e">
        <f>#REF!+BEKASI!$J$48</f>
        <v>#REF!</v>
      </c>
      <c r="E52" s="13" t="e">
        <f>#REF!+$K$48</f>
        <v>#REF!</v>
      </c>
      <c r="F52" s="13" t="e">
        <f>#REF!+$L$48</f>
        <v>#REF!</v>
      </c>
      <c r="G52" s="14" t="s">
        <v>17</v>
      </c>
      <c r="I52" s="17"/>
      <c r="J52" s="6"/>
    </row>
    <row r="53" spans="1:12" s="10" customFormat="1">
      <c r="A53" s="11">
        <v>6</v>
      </c>
      <c r="B53" s="12" t="s">
        <v>90</v>
      </c>
      <c r="C53" s="11" t="s">
        <v>91</v>
      </c>
      <c r="D53" s="13" t="e">
        <f>#REF!+BEKASI!$J$48</f>
        <v>#REF!</v>
      </c>
      <c r="E53" s="13" t="e">
        <f>#REF!+$K$48</f>
        <v>#REF!</v>
      </c>
      <c r="F53" s="13" t="e">
        <f>#REF!+$L$48</f>
        <v>#REF!</v>
      </c>
      <c r="G53" s="14" t="s">
        <v>17</v>
      </c>
      <c r="I53" s="17"/>
      <c r="J53" s="6"/>
    </row>
    <row r="54" spans="1:12" s="10" customFormat="1">
      <c r="A54" s="11">
        <v>7</v>
      </c>
      <c r="B54" s="12" t="s">
        <v>92</v>
      </c>
      <c r="C54" s="11" t="s">
        <v>93</v>
      </c>
      <c r="D54" s="13" t="e">
        <f>#REF!+BEKASI!$J$48</f>
        <v>#REF!</v>
      </c>
      <c r="E54" s="13" t="e">
        <f>#REF!+$K$48</f>
        <v>#REF!</v>
      </c>
      <c r="F54" s="13" t="e">
        <f>#REF!+$L$48</f>
        <v>#REF!</v>
      </c>
      <c r="G54" s="14" t="s">
        <v>17</v>
      </c>
      <c r="I54" s="17"/>
      <c r="J54" s="6"/>
    </row>
    <row r="55" spans="1:12" s="10" customFormat="1">
      <c r="A55" s="11">
        <v>8</v>
      </c>
      <c r="B55" s="12" t="s">
        <v>94</v>
      </c>
      <c r="C55" s="11" t="s">
        <v>95</v>
      </c>
      <c r="D55" s="13" t="e">
        <f>#REF!+BEKASI!$J$48</f>
        <v>#REF!</v>
      </c>
      <c r="E55" s="13" t="e">
        <f>#REF!+$K$48</f>
        <v>#REF!</v>
      </c>
      <c r="F55" s="13" t="e">
        <f>#REF!+$L$48</f>
        <v>#REF!</v>
      </c>
      <c r="G55" s="14" t="s">
        <v>17</v>
      </c>
      <c r="I55" s="17"/>
      <c r="J55" s="6"/>
    </row>
    <row r="56" spans="1:12" s="10" customFormat="1">
      <c r="A56" s="11">
        <v>9</v>
      </c>
      <c r="B56" s="12" t="s">
        <v>96</v>
      </c>
      <c r="C56" s="11" t="s">
        <v>97</v>
      </c>
      <c r="D56" s="13" t="e">
        <f>#REF!+BEKASI!$J$48</f>
        <v>#REF!</v>
      </c>
      <c r="E56" s="13" t="e">
        <f>#REF!+$K$48</f>
        <v>#REF!</v>
      </c>
      <c r="F56" s="13" t="e">
        <f>#REF!+$L$48</f>
        <v>#REF!</v>
      </c>
      <c r="G56" s="14" t="s">
        <v>37</v>
      </c>
      <c r="I56" s="17"/>
      <c r="J56" s="6"/>
    </row>
    <row r="57" spans="1:12">
      <c r="A57" s="338" t="s">
        <v>98</v>
      </c>
      <c r="B57" s="338"/>
      <c r="C57" s="338"/>
      <c r="D57" s="338"/>
      <c r="E57" s="338"/>
      <c r="F57" s="338"/>
      <c r="G57" s="338"/>
      <c r="I57" s="3"/>
      <c r="J57" s="6"/>
    </row>
    <row r="58" spans="1:12" ht="15" customHeight="1">
      <c r="A58" s="352" t="s">
        <v>9</v>
      </c>
      <c r="B58" s="357" t="s">
        <v>10</v>
      </c>
      <c r="C58" s="352" t="s">
        <v>11</v>
      </c>
      <c r="D58" s="339" t="s">
        <v>2293</v>
      </c>
      <c r="E58" s="336" t="s">
        <v>13</v>
      </c>
      <c r="F58" s="337"/>
      <c r="G58" s="355" t="s">
        <v>12</v>
      </c>
      <c r="I58" s="3"/>
      <c r="J58" s="6"/>
    </row>
    <row r="59" spans="1:12" ht="24.75" customHeight="1">
      <c r="A59" s="353"/>
      <c r="B59" s="358"/>
      <c r="C59" s="353"/>
      <c r="D59" s="340"/>
      <c r="E59" s="76" t="s">
        <v>14</v>
      </c>
      <c r="F59" s="76" t="s">
        <v>15</v>
      </c>
      <c r="G59" s="356"/>
      <c r="I59" s="8" t="s">
        <v>2281</v>
      </c>
      <c r="J59" s="9" t="s">
        <v>2282</v>
      </c>
      <c r="K59" s="9" t="s">
        <v>2283</v>
      </c>
      <c r="L59" s="9" t="s">
        <v>2284</v>
      </c>
    </row>
    <row r="60" spans="1:12" s="10" customFormat="1">
      <c r="A60" s="11">
        <v>1</v>
      </c>
      <c r="B60" s="12" t="s">
        <v>98</v>
      </c>
      <c r="C60" s="11" t="s">
        <v>99</v>
      </c>
      <c r="D60" s="13" t="e">
        <f>#REF!+BEKASI!$J$60</f>
        <v>#REF!</v>
      </c>
      <c r="E60" s="13" t="e">
        <f>#REF!+$K$60</f>
        <v>#REF!</v>
      </c>
      <c r="F60" s="13" t="e">
        <f>#REF!+$L$60</f>
        <v>#REF!</v>
      </c>
      <c r="G60" s="14" t="s">
        <v>17</v>
      </c>
      <c r="I60" s="15"/>
      <c r="J60" s="15"/>
      <c r="K60" s="16"/>
      <c r="L60" s="16"/>
    </row>
    <row r="61" spans="1:12" s="10" customFormat="1">
      <c r="A61" s="11">
        <v>2</v>
      </c>
      <c r="B61" s="12" t="s">
        <v>100</v>
      </c>
      <c r="C61" s="11" t="s">
        <v>101</v>
      </c>
      <c r="D61" s="13" t="e">
        <f>#REF!+BEKASI!$J$60</f>
        <v>#REF!</v>
      </c>
      <c r="E61" s="13" t="e">
        <f>#REF!+$K$60</f>
        <v>#REF!</v>
      </c>
      <c r="F61" s="13" t="e">
        <f>#REF!+$L$60</f>
        <v>#REF!</v>
      </c>
      <c r="G61" s="14" t="s">
        <v>17</v>
      </c>
      <c r="I61" s="17"/>
      <c r="J61" s="6"/>
    </row>
    <row r="62" spans="1:12" s="10" customFormat="1">
      <c r="A62" s="11">
        <v>3</v>
      </c>
      <c r="B62" s="12" t="s">
        <v>102</v>
      </c>
      <c r="C62" s="11" t="s">
        <v>103</v>
      </c>
      <c r="D62" s="13" t="e">
        <f>#REF!+BEKASI!$J$60</f>
        <v>#REF!</v>
      </c>
      <c r="E62" s="13" t="e">
        <f>#REF!+$K$60</f>
        <v>#REF!</v>
      </c>
      <c r="F62" s="13" t="e">
        <f>#REF!+$L$60</f>
        <v>#REF!</v>
      </c>
      <c r="G62" s="14" t="s">
        <v>17</v>
      </c>
      <c r="I62" s="17"/>
      <c r="J62" s="6"/>
    </row>
    <row r="63" spans="1:12" s="10" customFormat="1">
      <c r="A63" s="11">
        <v>4</v>
      </c>
      <c r="B63" s="12" t="s">
        <v>104</v>
      </c>
      <c r="C63" s="11" t="s">
        <v>105</v>
      </c>
      <c r="D63" s="13" t="e">
        <f>#REF!+BEKASI!$J$60</f>
        <v>#REF!</v>
      </c>
      <c r="E63" s="13" t="e">
        <f>#REF!+$K$60</f>
        <v>#REF!</v>
      </c>
      <c r="F63" s="13" t="e">
        <f>#REF!+$L$60</f>
        <v>#REF!</v>
      </c>
      <c r="G63" s="14" t="s">
        <v>17</v>
      </c>
      <c r="I63" s="17"/>
      <c r="J63" s="6"/>
    </row>
    <row r="64" spans="1:12" s="10" customFormat="1">
      <c r="A64" s="11">
        <v>5</v>
      </c>
      <c r="B64" s="12" t="s">
        <v>106</v>
      </c>
      <c r="C64" s="11" t="s">
        <v>107</v>
      </c>
      <c r="D64" s="13" t="e">
        <f>#REF!+BEKASI!$J$60</f>
        <v>#REF!</v>
      </c>
      <c r="E64" s="13" t="e">
        <f>#REF!+$K$60</f>
        <v>#REF!</v>
      </c>
      <c r="F64" s="13" t="e">
        <f>#REF!+$L$60</f>
        <v>#REF!</v>
      </c>
      <c r="G64" s="14" t="s">
        <v>17</v>
      </c>
      <c r="I64" s="17"/>
      <c r="J64" s="6"/>
    </row>
    <row r="65" spans="1:12" s="10" customFormat="1">
      <c r="A65" s="11">
        <v>6</v>
      </c>
      <c r="B65" s="12" t="s">
        <v>108</v>
      </c>
      <c r="C65" s="11" t="s">
        <v>109</v>
      </c>
      <c r="D65" s="13" t="e">
        <f>#REF!+BEKASI!$J$60</f>
        <v>#REF!</v>
      </c>
      <c r="E65" s="13" t="e">
        <f>#REF!+$K$60</f>
        <v>#REF!</v>
      </c>
      <c r="F65" s="13" t="e">
        <f>#REF!+$L$60</f>
        <v>#REF!</v>
      </c>
      <c r="G65" s="14" t="s">
        <v>17</v>
      </c>
      <c r="I65" s="17"/>
      <c r="J65" s="6"/>
    </row>
    <row r="66" spans="1:12" s="10" customFormat="1">
      <c r="A66" s="11">
        <v>7</v>
      </c>
      <c r="B66" s="12" t="s">
        <v>110</v>
      </c>
      <c r="C66" s="11" t="s">
        <v>111</v>
      </c>
      <c r="D66" s="13" t="e">
        <f>#REF!+BEKASI!$J$60</f>
        <v>#REF!</v>
      </c>
      <c r="E66" s="13" t="e">
        <f>#REF!+$K$60</f>
        <v>#REF!</v>
      </c>
      <c r="F66" s="13" t="e">
        <f>#REF!+$L$60</f>
        <v>#REF!</v>
      </c>
      <c r="G66" s="14" t="s">
        <v>17</v>
      </c>
      <c r="I66" s="17"/>
      <c r="J66" s="6"/>
    </row>
    <row r="67" spans="1:12" s="10" customFormat="1">
      <c r="A67" s="11">
        <v>8</v>
      </c>
      <c r="B67" s="12" t="s">
        <v>112</v>
      </c>
      <c r="C67" s="11" t="s">
        <v>28</v>
      </c>
      <c r="D67" s="13" t="e">
        <f>#REF!+BEKASI!$J$60</f>
        <v>#REF!</v>
      </c>
      <c r="E67" s="13" t="e">
        <f>#REF!+$K$60</f>
        <v>#REF!</v>
      </c>
      <c r="F67" s="13" t="e">
        <f>#REF!+$L$60</f>
        <v>#REF!</v>
      </c>
      <c r="G67" s="14" t="s">
        <v>17</v>
      </c>
      <c r="I67" s="17"/>
      <c r="J67" s="6"/>
    </row>
    <row r="68" spans="1:12">
      <c r="A68" s="338" t="s">
        <v>113</v>
      </c>
      <c r="B68" s="338"/>
      <c r="C68" s="338"/>
      <c r="D68" s="338"/>
      <c r="E68" s="338"/>
      <c r="F68" s="338"/>
      <c r="G68" s="338"/>
      <c r="I68" s="3"/>
      <c r="J68" s="6"/>
    </row>
    <row r="69" spans="1:12" ht="15" customHeight="1">
      <c r="A69" s="352" t="s">
        <v>9</v>
      </c>
      <c r="B69" s="357" t="s">
        <v>10</v>
      </c>
      <c r="C69" s="352" t="s">
        <v>11</v>
      </c>
      <c r="D69" s="339" t="s">
        <v>2293</v>
      </c>
      <c r="E69" s="336" t="s">
        <v>13</v>
      </c>
      <c r="F69" s="337"/>
      <c r="G69" s="355" t="s">
        <v>12</v>
      </c>
      <c r="I69" s="3"/>
      <c r="J69" s="6"/>
    </row>
    <row r="70" spans="1:12" ht="30.75" customHeight="1">
      <c r="A70" s="353"/>
      <c r="B70" s="358"/>
      <c r="C70" s="353"/>
      <c r="D70" s="340"/>
      <c r="E70" s="76" t="s">
        <v>14</v>
      </c>
      <c r="F70" s="76" t="s">
        <v>15</v>
      </c>
      <c r="G70" s="356"/>
      <c r="I70" s="8" t="s">
        <v>2281</v>
      </c>
      <c r="J70" s="9" t="s">
        <v>2282</v>
      </c>
      <c r="K70" s="9" t="s">
        <v>2283</v>
      </c>
      <c r="L70" s="9" t="s">
        <v>2284</v>
      </c>
    </row>
    <row r="71" spans="1:12" s="10" customFormat="1">
      <c r="A71" s="11">
        <v>1</v>
      </c>
      <c r="B71" s="12" t="s">
        <v>113</v>
      </c>
      <c r="C71" s="11" t="s">
        <v>114</v>
      </c>
      <c r="D71" s="13" t="e">
        <f>#REF!+BEKASI!$J$71</f>
        <v>#REF!</v>
      </c>
      <c r="E71" s="13" t="e">
        <f>#REF!+$K$71</f>
        <v>#REF!</v>
      </c>
      <c r="F71" s="13" t="e">
        <f>#REF!+$L$71</f>
        <v>#REF!</v>
      </c>
      <c r="G71" s="14" t="s">
        <v>17</v>
      </c>
      <c r="I71" s="15">
        <v>-1000</v>
      </c>
      <c r="J71" s="15"/>
      <c r="K71" s="16"/>
      <c r="L71" s="16"/>
    </row>
    <row r="72" spans="1:12" s="10" customFormat="1">
      <c r="A72" s="11">
        <v>2</v>
      </c>
      <c r="B72" s="12" t="s">
        <v>115</v>
      </c>
      <c r="C72" s="11" t="s">
        <v>116</v>
      </c>
      <c r="D72" s="13" t="e">
        <f>#REF!+BEKASI!$J$71</f>
        <v>#REF!</v>
      </c>
      <c r="E72" s="13" t="e">
        <f>#REF!+$K$71</f>
        <v>#REF!</v>
      </c>
      <c r="F72" s="13" t="e">
        <f>#REF!+$L$71</f>
        <v>#REF!</v>
      </c>
      <c r="G72" s="14" t="s">
        <v>17</v>
      </c>
      <c r="I72" s="17"/>
      <c r="J72" s="6"/>
    </row>
    <row r="73" spans="1:12" s="10" customFormat="1">
      <c r="A73" s="11">
        <v>3</v>
      </c>
      <c r="B73" s="18" t="s">
        <v>117</v>
      </c>
      <c r="C73" s="11" t="s">
        <v>118</v>
      </c>
      <c r="D73" s="13" t="e">
        <f>#REF!+BEKASI!$J$71</f>
        <v>#REF!</v>
      </c>
      <c r="E73" s="13" t="e">
        <f>#REF!+$K$71</f>
        <v>#REF!</v>
      </c>
      <c r="F73" s="13" t="e">
        <f>#REF!+$L$71</f>
        <v>#REF!</v>
      </c>
      <c r="G73" s="14" t="s">
        <v>17</v>
      </c>
      <c r="I73" s="17"/>
      <c r="J73" s="6"/>
    </row>
    <row r="74" spans="1:12" s="10" customFormat="1">
      <c r="A74" s="11">
        <v>4</v>
      </c>
      <c r="B74" s="18" t="s">
        <v>119</v>
      </c>
      <c r="C74" s="11" t="s">
        <v>120</v>
      </c>
      <c r="D74" s="13" t="e">
        <f>#REF!+BEKASI!$J$71</f>
        <v>#REF!</v>
      </c>
      <c r="E74" s="13" t="e">
        <f>#REF!+$K$71</f>
        <v>#REF!</v>
      </c>
      <c r="F74" s="13" t="e">
        <f>#REF!+$L$71</f>
        <v>#REF!</v>
      </c>
      <c r="G74" s="14" t="s">
        <v>17</v>
      </c>
      <c r="I74" s="17"/>
      <c r="J74" s="6"/>
    </row>
    <row r="75" spans="1:12" s="10" customFormat="1">
      <c r="A75" s="11">
        <v>5</v>
      </c>
      <c r="B75" s="18" t="s">
        <v>121</v>
      </c>
      <c r="C75" s="11" t="s">
        <v>122</v>
      </c>
      <c r="D75" s="13" t="e">
        <f>#REF!+BEKASI!$J$71</f>
        <v>#REF!</v>
      </c>
      <c r="E75" s="13" t="e">
        <f>#REF!+$K$71</f>
        <v>#REF!</v>
      </c>
      <c r="F75" s="13" t="e">
        <f>#REF!+$L$71</f>
        <v>#REF!</v>
      </c>
      <c r="G75" s="14" t="s">
        <v>37</v>
      </c>
      <c r="I75" s="17"/>
      <c r="J75" s="6"/>
    </row>
    <row r="76" spans="1:12" s="10" customFormat="1">
      <c r="A76" s="11">
        <v>6</v>
      </c>
      <c r="B76" s="18" t="s">
        <v>123</v>
      </c>
      <c r="C76" s="11" t="s">
        <v>124</v>
      </c>
      <c r="D76" s="13" t="e">
        <f>#REF!+BEKASI!$J$71</f>
        <v>#REF!</v>
      </c>
      <c r="E76" s="13" t="e">
        <f>#REF!+$K$71</f>
        <v>#REF!</v>
      </c>
      <c r="F76" s="13" t="e">
        <f>#REF!+$L$71</f>
        <v>#REF!</v>
      </c>
      <c r="G76" s="14" t="s">
        <v>17</v>
      </c>
      <c r="I76" s="17"/>
      <c r="J76" s="6"/>
    </row>
    <row r="77" spans="1:12" s="10" customFormat="1">
      <c r="A77" s="11">
        <v>7</v>
      </c>
      <c r="B77" s="18" t="s">
        <v>125</v>
      </c>
      <c r="C77" s="11" t="s">
        <v>126</v>
      </c>
      <c r="D77" s="13" t="e">
        <f>#REF!+BEKASI!$J$71</f>
        <v>#REF!</v>
      </c>
      <c r="E77" s="13" t="e">
        <f>#REF!+$K$71</f>
        <v>#REF!</v>
      </c>
      <c r="F77" s="13" t="e">
        <f>#REF!+$L$71</f>
        <v>#REF!</v>
      </c>
      <c r="G77" s="14" t="s">
        <v>17</v>
      </c>
      <c r="I77" s="17"/>
      <c r="J77" s="6"/>
    </row>
    <row r="78" spans="1:12" s="10" customFormat="1">
      <c r="A78" s="11">
        <v>8</v>
      </c>
      <c r="B78" s="18" t="s">
        <v>127</v>
      </c>
      <c r="C78" s="11" t="s">
        <v>128</v>
      </c>
      <c r="D78" s="13" t="e">
        <f>#REF!+BEKASI!$J$71</f>
        <v>#REF!</v>
      </c>
      <c r="E78" s="13" t="e">
        <f>#REF!+$K$71</f>
        <v>#REF!</v>
      </c>
      <c r="F78" s="13" t="e">
        <f>#REF!+$L$71</f>
        <v>#REF!</v>
      </c>
      <c r="G78" s="14" t="s">
        <v>17</v>
      </c>
      <c r="I78" s="17"/>
      <c r="J78" s="6"/>
    </row>
    <row r="79" spans="1:12" s="10" customFormat="1">
      <c r="A79" s="11">
        <v>9</v>
      </c>
      <c r="B79" s="18" t="s">
        <v>129</v>
      </c>
      <c r="C79" s="11" t="s">
        <v>130</v>
      </c>
      <c r="D79" s="13" t="e">
        <f>#REF!+BEKASI!$J$71</f>
        <v>#REF!</v>
      </c>
      <c r="E79" s="13" t="e">
        <f>#REF!+$K$71</f>
        <v>#REF!</v>
      </c>
      <c r="F79" s="13" t="e">
        <f>#REF!+$L$71</f>
        <v>#REF!</v>
      </c>
      <c r="G79" s="14" t="s">
        <v>17</v>
      </c>
      <c r="I79" s="17"/>
      <c r="J79" s="6"/>
    </row>
    <row r="80" spans="1:12" s="10" customFormat="1">
      <c r="A80" s="11">
        <v>10</v>
      </c>
      <c r="B80" s="12" t="s">
        <v>131</v>
      </c>
      <c r="C80" s="11" t="s">
        <v>132</v>
      </c>
      <c r="D80" s="13" t="e">
        <f>#REF!+BEKASI!$J$71</f>
        <v>#REF!</v>
      </c>
      <c r="E80" s="13" t="e">
        <f>#REF!+$K$71</f>
        <v>#REF!</v>
      </c>
      <c r="F80" s="13" t="e">
        <f>#REF!+$L$71</f>
        <v>#REF!</v>
      </c>
      <c r="G80" s="14" t="s">
        <v>17</v>
      </c>
      <c r="I80" s="17"/>
      <c r="J80" s="6"/>
    </row>
    <row r="81" spans="1:12" s="10" customFormat="1">
      <c r="A81" s="11">
        <v>11</v>
      </c>
      <c r="B81" s="18" t="s">
        <v>133</v>
      </c>
      <c r="C81" s="11" t="s">
        <v>134</v>
      </c>
      <c r="D81" s="13" t="e">
        <f>#REF!+BEKASI!$J$71</f>
        <v>#REF!</v>
      </c>
      <c r="E81" s="13" t="e">
        <f>#REF!+$K$71</f>
        <v>#REF!</v>
      </c>
      <c r="F81" s="13" t="e">
        <f>#REF!+$L$71</f>
        <v>#REF!</v>
      </c>
      <c r="G81" s="14" t="s">
        <v>37</v>
      </c>
      <c r="I81" s="17"/>
      <c r="J81" s="6"/>
    </row>
    <row r="82" spans="1:12" s="10" customFormat="1">
      <c r="A82" s="11">
        <v>12</v>
      </c>
      <c r="B82" s="18" t="s">
        <v>135</v>
      </c>
      <c r="C82" s="11" t="s">
        <v>136</v>
      </c>
      <c r="D82" s="13" t="e">
        <f>#REF!+BEKASI!$J$71</f>
        <v>#REF!</v>
      </c>
      <c r="E82" s="13" t="e">
        <f>#REF!+$K$71</f>
        <v>#REF!</v>
      </c>
      <c r="F82" s="13" t="e">
        <f>#REF!+$L$71</f>
        <v>#REF!</v>
      </c>
      <c r="G82" s="14" t="s">
        <v>17</v>
      </c>
      <c r="I82" s="17"/>
      <c r="J82" s="6"/>
    </row>
    <row r="83" spans="1:12" s="10" customFormat="1">
      <c r="A83" s="11">
        <v>13</v>
      </c>
      <c r="B83" s="18" t="s">
        <v>137</v>
      </c>
      <c r="C83" s="11" t="s">
        <v>138</v>
      </c>
      <c r="D83" s="13" t="e">
        <f>#REF!+BEKASI!$J$71</f>
        <v>#REF!</v>
      </c>
      <c r="E83" s="13" t="e">
        <f>#REF!+$K$71</f>
        <v>#REF!</v>
      </c>
      <c r="F83" s="13" t="e">
        <f>#REF!+$L$71</f>
        <v>#REF!</v>
      </c>
      <c r="G83" s="14" t="s">
        <v>17</v>
      </c>
      <c r="I83" s="17"/>
      <c r="J83" s="6"/>
    </row>
    <row r="84" spans="1:12" s="10" customFormat="1">
      <c r="A84" s="11">
        <v>14</v>
      </c>
      <c r="B84" s="18" t="s">
        <v>139</v>
      </c>
      <c r="C84" s="11" t="s">
        <v>140</v>
      </c>
      <c r="D84" s="13" t="e">
        <f>#REF!+BEKASI!$J$71</f>
        <v>#REF!</v>
      </c>
      <c r="E84" s="13" t="e">
        <f>#REF!+$K$71</f>
        <v>#REF!</v>
      </c>
      <c r="F84" s="13" t="e">
        <f>#REF!+$L$71</f>
        <v>#REF!</v>
      </c>
      <c r="G84" s="14" t="s">
        <v>17</v>
      </c>
      <c r="I84" s="17"/>
      <c r="J84" s="6"/>
    </row>
    <row r="85" spans="1:12" s="10" customFormat="1">
      <c r="A85" s="11">
        <v>15</v>
      </c>
      <c r="B85" s="18" t="s">
        <v>141</v>
      </c>
      <c r="C85" s="11" t="s">
        <v>142</v>
      </c>
      <c r="D85" s="13" t="e">
        <f>#REF!+BEKASI!$J$71</f>
        <v>#REF!</v>
      </c>
      <c r="E85" s="13" t="e">
        <f>#REF!+$K$71</f>
        <v>#REF!</v>
      </c>
      <c r="F85" s="13" t="e">
        <f>#REF!+$L$71</f>
        <v>#REF!</v>
      </c>
      <c r="G85" s="14" t="s">
        <v>37</v>
      </c>
      <c r="I85" s="17"/>
      <c r="J85" s="6"/>
    </row>
    <row r="86" spans="1:12" s="10" customFormat="1">
      <c r="A86" s="11">
        <v>16</v>
      </c>
      <c r="B86" s="18" t="s">
        <v>143</v>
      </c>
      <c r="C86" s="11" t="s">
        <v>144</v>
      </c>
      <c r="D86" s="13" t="e">
        <f>#REF!+BEKASI!$J$71</f>
        <v>#REF!</v>
      </c>
      <c r="E86" s="13" t="e">
        <f>#REF!+$K$71</f>
        <v>#REF!</v>
      </c>
      <c r="F86" s="13" t="e">
        <f>#REF!+$L$71</f>
        <v>#REF!</v>
      </c>
      <c r="G86" s="14" t="s">
        <v>37</v>
      </c>
      <c r="I86" s="17"/>
      <c r="J86" s="6"/>
    </row>
    <row r="87" spans="1:12" s="10" customFormat="1">
      <c r="A87" s="11">
        <v>17</v>
      </c>
      <c r="B87" s="18" t="s">
        <v>145</v>
      </c>
      <c r="C87" s="11" t="s">
        <v>146</v>
      </c>
      <c r="D87" s="13" t="e">
        <f>#REF!+BEKASI!$J$71</f>
        <v>#REF!</v>
      </c>
      <c r="E87" s="13" t="e">
        <f>#REF!+$K$71</f>
        <v>#REF!</v>
      </c>
      <c r="F87" s="13" t="e">
        <f>#REF!+$L$71</f>
        <v>#REF!</v>
      </c>
      <c r="G87" s="14" t="s">
        <v>17</v>
      </c>
      <c r="I87" s="17"/>
      <c r="J87" s="6"/>
    </row>
    <row r="88" spans="1:12" s="10" customFormat="1">
      <c r="A88" s="11">
        <v>18</v>
      </c>
      <c r="B88" s="12" t="s">
        <v>147</v>
      </c>
      <c r="C88" s="11" t="s">
        <v>148</v>
      </c>
      <c r="D88" s="13" t="e">
        <f>#REF!+BEKASI!$J$71</f>
        <v>#REF!</v>
      </c>
      <c r="E88" s="13" t="e">
        <f>#REF!+$K$71</f>
        <v>#REF!</v>
      </c>
      <c r="F88" s="13" t="e">
        <f>#REF!+$L$71</f>
        <v>#REF!</v>
      </c>
      <c r="G88" s="14" t="s">
        <v>37</v>
      </c>
      <c r="I88" s="17"/>
      <c r="J88" s="6"/>
    </row>
    <row r="89" spans="1:12" s="10" customFormat="1">
      <c r="A89" s="11">
        <v>19</v>
      </c>
      <c r="B89" s="12" t="s">
        <v>149</v>
      </c>
      <c r="C89" s="11" t="s">
        <v>150</v>
      </c>
      <c r="D89" s="13" t="e">
        <f>#REF!+BEKASI!$J$71</f>
        <v>#REF!</v>
      </c>
      <c r="E89" s="13" t="e">
        <f>#REF!+$K$71</f>
        <v>#REF!</v>
      </c>
      <c r="F89" s="13" t="e">
        <f>#REF!+$L$71</f>
        <v>#REF!</v>
      </c>
      <c r="G89" s="14" t="s">
        <v>37</v>
      </c>
      <c r="I89" s="17"/>
      <c r="J89" s="6"/>
    </row>
    <row r="90" spans="1:12" ht="15">
      <c r="A90" s="354" t="s">
        <v>151</v>
      </c>
      <c r="B90" s="354" t="s">
        <v>6</v>
      </c>
      <c r="C90" s="354" t="s">
        <v>6</v>
      </c>
      <c r="D90" s="354"/>
      <c r="E90" s="354" t="s">
        <v>6</v>
      </c>
      <c r="F90" s="354" t="s">
        <v>6</v>
      </c>
      <c r="G90" s="354" t="s">
        <v>6</v>
      </c>
      <c r="I90" s="3"/>
      <c r="J90" s="6"/>
    </row>
    <row r="91" spans="1:12" ht="15">
      <c r="A91" s="354" t="s">
        <v>2287</v>
      </c>
      <c r="B91" s="354"/>
      <c r="C91" s="354"/>
      <c r="D91" s="354"/>
      <c r="E91" s="354"/>
      <c r="F91" s="354"/>
      <c r="G91" s="354"/>
      <c r="I91" s="3"/>
      <c r="J91" s="6"/>
    </row>
    <row r="92" spans="1:12">
      <c r="A92" s="338" t="s">
        <v>152</v>
      </c>
      <c r="B92" s="338"/>
      <c r="C92" s="338"/>
      <c r="D92" s="338"/>
      <c r="E92" s="338"/>
      <c r="F92" s="338"/>
      <c r="G92" s="338"/>
      <c r="I92" s="3"/>
      <c r="J92" s="6"/>
    </row>
    <row r="93" spans="1:12" ht="15" customHeight="1">
      <c r="A93" s="333" t="s">
        <v>9</v>
      </c>
      <c r="B93" s="334" t="s">
        <v>10</v>
      </c>
      <c r="C93" s="333" t="s">
        <v>11</v>
      </c>
      <c r="D93" s="339" t="s">
        <v>2293</v>
      </c>
      <c r="E93" s="341" t="s">
        <v>13</v>
      </c>
      <c r="F93" s="341"/>
      <c r="G93" s="335" t="s">
        <v>12</v>
      </c>
      <c r="I93" s="3"/>
      <c r="J93" s="6"/>
    </row>
    <row r="94" spans="1:12" ht="24.75" customHeight="1">
      <c r="A94" s="333"/>
      <c r="B94" s="334"/>
      <c r="C94" s="333"/>
      <c r="D94" s="340"/>
      <c r="E94" s="76" t="s">
        <v>14</v>
      </c>
      <c r="F94" s="76" t="s">
        <v>15</v>
      </c>
      <c r="G94" s="335"/>
      <c r="I94" s="8" t="s">
        <v>2281</v>
      </c>
      <c r="J94" s="9" t="s">
        <v>2282</v>
      </c>
      <c r="K94" s="9" t="s">
        <v>2283</v>
      </c>
      <c r="L94" s="9" t="s">
        <v>2284</v>
      </c>
    </row>
    <row r="95" spans="1:12" s="10" customFormat="1">
      <c r="A95" s="11">
        <v>1</v>
      </c>
      <c r="B95" s="12" t="s">
        <v>153</v>
      </c>
      <c r="C95" s="11" t="s">
        <v>154</v>
      </c>
      <c r="D95" s="13" t="e">
        <f>#REF!+BEKASI!$J$95</f>
        <v>#REF!</v>
      </c>
      <c r="E95" s="13" t="e">
        <f>#REF!+$K$95</f>
        <v>#REF!</v>
      </c>
      <c r="F95" s="13" t="e">
        <f>#REF!+$L$95</f>
        <v>#REF!</v>
      </c>
      <c r="G95" s="14" t="s">
        <v>17</v>
      </c>
      <c r="I95" s="15">
        <v>2000</v>
      </c>
      <c r="J95" s="15">
        <v>2000</v>
      </c>
      <c r="K95" s="16">
        <v>300000</v>
      </c>
      <c r="L95" s="16">
        <v>200000</v>
      </c>
    </row>
    <row r="96" spans="1:12" s="10" customFormat="1">
      <c r="A96" s="11">
        <v>2</v>
      </c>
      <c r="B96" s="12" t="s">
        <v>155</v>
      </c>
      <c r="C96" s="11" t="s">
        <v>156</v>
      </c>
      <c r="D96" s="13" t="e">
        <f>#REF!+BEKASI!$J$95</f>
        <v>#REF!</v>
      </c>
      <c r="E96" s="13" t="e">
        <f>#REF!+$K$95</f>
        <v>#REF!</v>
      </c>
      <c r="F96" s="13" t="e">
        <f>#REF!+$L$95</f>
        <v>#REF!</v>
      </c>
      <c r="G96" s="14" t="s">
        <v>157</v>
      </c>
      <c r="I96" s="17"/>
      <c r="J96" s="6"/>
    </row>
    <row r="97" spans="1:10" s="10" customFormat="1">
      <c r="A97" s="11">
        <v>3</v>
      </c>
      <c r="B97" s="12" t="s">
        <v>158</v>
      </c>
      <c r="C97" s="11" t="s">
        <v>159</v>
      </c>
      <c r="D97" s="13" t="e">
        <f>#REF!+BEKASI!$J$95</f>
        <v>#REF!</v>
      </c>
      <c r="E97" s="13" t="e">
        <f>#REF!+$K$95</f>
        <v>#REF!</v>
      </c>
      <c r="F97" s="13" t="e">
        <f>#REF!+$L$95</f>
        <v>#REF!</v>
      </c>
      <c r="G97" s="14" t="s">
        <v>37</v>
      </c>
      <c r="I97" s="17"/>
      <c r="J97" s="6"/>
    </row>
    <row r="98" spans="1:10" s="10" customFormat="1">
      <c r="A98" s="11">
        <v>4</v>
      </c>
      <c r="B98" s="12" t="s">
        <v>160</v>
      </c>
      <c r="C98" s="11" t="s">
        <v>161</v>
      </c>
      <c r="D98" s="13" t="e">
        <f>#REF!+BEKASI!$J$95</f>
        <v>#REF!</v>
      </c>
      <c r="E98" s="13" t="e">
        <f>#REF!+$K$95</f>
        <v>#REF!</v>
      </c>
      <c r="F98" s="13" t="e">
        <f>#REF!+$L$95</f>
        <v>#REF!</v>
      </c>
      <c r="G98" s="14" t="s">
        <v>157</v>
      </c>
      <c r="I98" s="17"/>
      <c r="J98" s="6"/>
    </row>
    <row r="99" spans="1:10" s="10" customFormat="1">
      <c r="A99" s="11">
        <v>5</v>
      </c>
      <c r="B99" s="12" t="s">
        <v>162</v>
      </c>
      <c r="C99" s="11" t="s">
        <v>163</v>
      </c>
      <c r="D99" s="13" t="e">
        <f>#REF!+BEKASI!$J$95</f>
        <v>#REF!</v>
      </c>
      <c r="E99" s="13" t="e">
        <f>#REF!+$K$95</f>
        <v>#REF!</v>
      </c>
      <c r="F99" s="13" t="e">
        <f>#REF!+$L$95</f>
        <v>#REF!</v>
      </c>
      <c r="G99" s="14" t="s">
        <v>157</v>
      </c>
      <c r="I99" s="17"/>
      <c r="J99" s="6"/>
    </row>
    <row r="100" spans="1:10" s="10" customFormat="1">
      <c r="A100" s="11">
        <v>6</v>
      </c>
      <c r="B100" s="12" t="s">
        <v>164</v>
      </c>
      <c r="C100" s="11" t="s">
        <v>165</v>
      </c>
      <c r="D100" s="13" t="e">
        <f>#REF!+BEKASI!$J$95</f>
        <v>#REF!</v>
      </c>
      <c r="E100" s="13" t="e">
        <f>#REF!+$K$95</f>
        <v>#REF!</v>
      </c>
      <c r="F100" s="13" t="e">
        <f>#REF!+$L$95</f>
        <v>#REF!</v>
      </c>
      <c r="G100" s="14" t="s">
        <v>157</v>
      </c>
      <c r="I100" s="17"/>
      <c r="J100" s="6"/>
    </row>
    <row r="101" spans="1:10" s="10" customFormat="1">
      <c r="A101" s="11">
        <v>7</v>
      </c>
      <c r="B101" s="12" t="s">
        <v>166</v>
      </c>
      <c r="C101" s="11" t="s">
        <v>167</v>
      </c>
      <c r="D101" s="13" t="e">
        <f>#REF!+BEKASI!$J$95</f>
        <v>#REF!</v>
      </c>
      <c r="E101" s="13" t="e">
        <f>#REF!+$K$95</f>
        <v>#REF!</v>
      </c>
      <c r="F101" s="13" t="e">
        <f>#REF!+$L$95</f>
        <v>#REF!</v>
      </c>
      <c r="G101" s="14" t="s">
        <v>157</v>
      </c>
      <c r="I101" s="17"/>
      <c r="J101" s="6"/>
    </row>
    <row r="102" spans="1:10" s="10" customFormat="1">
      <c r="A102" s="11">
        <v>8</v>
      </c>
      <c r="B102" s="12" t="s">
        <v>168</v>
      </c>
      <c r="C102" s="11" t="s">
        <v>169</v>
      </c>
      <c r="D102" s="13" t="e">
        <f>#REF!+BEKASI!$J$95</f>
        <v>#REF!</v>
      </c>
      <c r="E102" s="13" t="e">
        <f>#REF!+$K$95</f>
        <v>#REF!</v>
      </c>
      <c r="F102" s="13" t="e">
        <f>#REF!+$L$95</f>
        <v>#REF!</v>
      </c>
      <c r="G102" s="14" t="s">
        <v>170</v>
      </c>
      <c r="I102" s="17"/>
      <c r="J102" s="6"/>
    </row>
    <row r="103" spans="1:10" s="10" customFormat="1">
      <c r="A103" s="11">
        <v>9</v>
      </c>
      <c r="B103" s="12" t="s">
        <v>171</v>
      </c>
      <c r="C103" s="11" t="s">
        <v>172</v>
      </c>
      <c r="D103" s="13" t="e">
        <f>#REF!+BEKASI!$J$95</f>
        <v>#REF!</v>
      </c>
      <c r="E103" s="13" t="e">
        <f>#REF!+$K$95</f>
        <v>#REF!</v>
      </c>
      <c r="F103" s="13" t="e">
        <f>#REF!+$L$95</f>
        <v>#REF!</v>
      </c>
      <c r="G103" s="14" t="s">
        <v>170</v>
      </c>
      <c r="I103" s="17"/>
      <c r="J103" s="6"/>
    </row>
    <row r="104" spans="1:10" s="10" customFormat="1">
      <c r="A104" s="11">
        <v>10</v>
      </c>
      <c r="B104" s="12" t="s">
        <v>173</v>
      </c>
      <c r="C104" s="11" t="s">
        <v>174</v>
      </c>
      <c r="D104" s="13" t="e">
        <f>#REF!+BEKASI!$J$95</f>
        <v>#REF!</v>
      </c>
      <c r="E104" s="13" t="e">
        <f>#REF!+$K$95</f>
        <v>#REF!</v>
      </c>
      <c r="F104" s="13" t="e">
        <f>#REF!+$L$95</f>
        <v>#REF!</v>
      </c>
      <c r="G104" s="14" t="s">
        <v>170</v>
      </c>
      <c r="I104" s="17"/>
      <c r="J104" s="6"/>
    </row>
    <row r="105" spans="1:10" s="10" customFormat="1">
      <c r="A105" s="11">
        <v>11</v>
      </c>
      <c r="B105" s="12" t="s">
        <v>175</v>
      </c>
      <c r="C105" s="11" t="s">
        <v>176</v>
      </c>
      <c r="D105" s="13" t="e">
        <f>#REF!+BEKASI!$J$95</f>
        <v>#REF!</v>
      </c>
      <c r="E105" s="13" t="e">
        <f>#REF!+$K$95</f>
        <v>#REF!</v>
      </c>
      <c r="F105" s="13" t="e">
        <f>#REF!+$L$95</f>
        <v>#REF!</v>
      </c>
      <c r="G105" s="14" t="s">
        <v>170</v>
      </c>
      <c r="I105" s="17"/>
      <c r="J105" s="6"/>
    </row>
    <row r="106" spans="1:10" s="10" customFormat="1">
      <c r="A106" s="11">
        <v>12</v>
      </c>
      <c r="B106" s="12" t="s">
        <v>177</v>
      </c>
      <c r="C106" s="11" t="s">
        <v>178</v>
      </c>
      <c r="D106" s="13" t="e">
        <f>#REF!+BEKASI!$J$95</f>
        <v>#REF!</v>
      </c>
      <c r="E106" s="13" t="e">
        <f>#REF!+$K$95</f>
        <v>#REF!</v>
      </c>
      <c r="F106" s="13" t="e">
        <f>#REF!+$L$95</f>
        <v>#REF!</v>
      </c>
      <c r="G106" s="14" t="s">
        <v>157</v>
      </c>
      <c r="I106" s="17"/>
      <c r="J106" s="6"/>
    </row>
    <row r="107" spans="1:10" s="10" customFormat="1">
      <c r="A107" s="11">
        <v>13</v>
      </c>
      <c r="B107" s="12" t="s">
        <v>179</v>
      </c>
      <c r="C107" s="11" t="s">
        <v>180</v>
      </c>
      <c r="D107" s="13" t="e">
        <f>#REF!+BEKASI!$J$95</f>
        <v>#REF!</v>
      </c>
      <c r="E107" s="13" t="e">
        <f>#REF!+$K$95</f>
        <v>#REF!</v>
      </c>
      <c r="F107" s="13" t="e">
        <f>#REF!+$L$95</f>
        <v>#REF!</v>
      </c>
      <c r="G107" s="14" t="s">
        <v>170</v>
      </c>
      <c r="I107" s="17"/>
      <c r="J107" s="6"/>
    </row>
    <row r="108" spans="1:10" s="10" customFormat="1">
      <c r="A108" s="11">
        <v>14</v>
      </c>
      <c r="B108" s="12" t="s">
        <v>181</v>
      </c>
      <c r="C108" s="11" t="s">
        <v>182</v>
      </c>
      <c r="D108" s="13" t="e">
        <f>#REF!+BEKASI!$J$95</f>
        <v>#REF!</v>
      </c>
      <c r="E108" s="13" t="e">
        <f>#REF!+$K$95</f>
        <v>#REF!</v>
      </c>
      <c r="F108" s="13" t="e">
        <f>#REF!+$L$95</f>
        <v>#REF!</v>
      </c>
      <c r="G108" s="14" t="s">
        <v>170</v>
      </c>
      <c r="I108" s="17"/>
      <c r="J108" s="6"/>
    </row>
    <row r="109" spans="1:10" s="10" customFormat="1">
      <c r="A109" s="11">
        <v>15</v>
      </c>
      <c r="B109" s="12" t="s">
        <v>183</v>
      </c>
      <c r="C109" s="11" t="s">
        <v>184</v>
      </c>
      <c r="D109" s="13" t="e">
        <f>#REF!+BEKASI!$J$95</f>
        <v>#REF!</v>
      </c>
      <c r="E109" s="13" t="e">
        <f>#REF!+$K$95</f>
        <v>#REF!</v>
      </c>
      <c r="F109" s="13" t="e">
        <f>#REF!+$L$95</f>
        <v>#REF!</v>
      </c>
      <c r="G109" s="14" t="s">
        <v>170</v>
      </c>
      <c r="I109" s="17"/>
      <c r="J109" s="6"/>
    </row>
    <row r="110" spans="1:10" s="10" customFormat="1">
      <c r="A110" s="11">
        <v>16</v>
      </c>
      <c r="B110" s="12" t="s">
        <v>185</v>
      </c>
      <c r="C110" s="11" t="s">
        <v>186</v>
      </c>
      <c r="D110" s="13" t="e">
        <f>#REF!+BEKASI!$J$95</f>
        <v>#REF!</v>
      </c>
      <c r="E110" s="13" t="e">
        <f>#REF!+$K$95</f>
        <v>#REF!</v>
      </c>
      <c r="F110" s="13" t="e">
        <f>#REF!+$L$95</f>
        <v>#REF!</v>
      </c>
      <c r="G110" s="14" t="s">
        <v>170</v>
      </c>
      <c r="I110" s="17"/>
      <c r="J110" s="6"/>
    </row>
    <row r="111" spans="1:10" s="10" customFormat="1">
      <c r="A111" s="11">
        <v>17</v>
      </c>
      <c r="B111" s="12" t="s">
        <v>187</v>
      </c>
      <c r="C111" s="11" t="s">
        <v>188</v>
      </c>
      <c r="D111" s="13" t="e">
        <f>#REF!+BEKASI!$J$95</f>
        <v>#REF!</v>
      </c>
      <c r="E111" s="13" t="e">
        <f>#REF!+$K$95</f>
        <v>#REF!</v>
      </c>
      <c r="F111" s="13" t="e">
        <f>#REF!+$L$95</f>
        <v>#REF!</v>
      </c>
      <c r="G111" s="14" t="s">
        <v>170</v>
      </c>
      <c r="I111" s="17"/>
      <c r="J111" s="6"/>
    </row>
    <row r="112" spans="1:10" s="10" customFormat="1">
      <c r="A112" s="11">
        <v>18</v>
      </c>
      <c r="B112" s="12" t="s">
        <v>189</v>
      </c>
      <c r="C112" s="11" t="s">
        <v>190</v>
      </c>
      <c r="D112" s="13" t="e">
        <f>#REF!+BEKASI!$J$95</f>
        <v>#REF!</v>
      </c>
      <c r="E112" s="13" t="e">
        <f>#REF!+$K$95</f>
        <v>#REF!</v>
      </c>
      <c r="F112" s="13" t="e">
        <f>#REF!+$L$95</f>
        <v>#REF!</v>
      </c>
      <c r="G112" s="14" t="s">
        <v>170</v>
      </c>
      <c r="I112" s="17"/>
      <c r="J112" s="6"/>
    </row>
    <row r="113" spans="1:10" s="10" customFormat="1">
      <c r="A113" s="11">
        <v>19</v>
      </c>
      <c r="B113" s="12" t="s">
        <v>191</v>
      </c>
      <c r="C113" s="11" t="s">
        <v>192</v>
      </c>
      <c r="D113" s="13" t="e">
        <f>#REF!+BEKASI!$J$95</f>
        <v>#REF!</v>
      </c>
      <c r="E113" s="13" t="e">
        <f>#REF!+$K$95</f>
        <v>#REF!</v>
      </c>
      <c r="F113" s="13" t="e">
        <f>#REF!+$L$95</f>
        <v>#REF!</v>
      </c>
      <c r="G113" s="14" t="s">
        <v>170</v>
      </c>
      <c r="I113" s="17"/>
      <c r="J113" s="6"/>
    </row>
    <row r="114" spans="1:10" s="10" customFormat="1">
      <c r="A114" s="11">
        <v>20</v>
      </c>
      <c r="B114" s="12" t="s">
        <v>193</v>
      </c>
      <c r="C114" s="11" t="s">
        <v>194</v>
      </c>
      <c r="D114" s="13" t="e">
        <f>#REF!+BEKASI!$J$95</f>
        <v>#REF!</v>
      </c>
      <c r="E114" s="13" t="e">
        <f>#REF!+$K$95</f>
        <v>#REF!</v>
      </c>
      <c r="F114" s="13" t="e">
        <f>#REF!+$L$95</f>
        <v>#REF!</v>
      </c>
      <c r="G114" s="14" t="s">
        <v>170</v>
      </c>
      <c r="I114" s="17"/>
      <c r="J114" s="6"/>
    </row>
    <row r="115" spans="1:10" s="10" customFormat="1">
      <c r="A115" s="11">
        <v>21</v>
      </c>
      <c r="B115" s="12" t="s">
        <v>195</v>
      </c>
      <c r="C115" s="11" t="s">
        <v>196</v>
      </c>
      <c r="D115" s="13" t="e">
        <f>#REF!+BEKASI!$J$95</f>
        <v>#REF!</v>
      </c>
      <c r="E115" s="13" t="e">
        <f>#REF!+$K$95</f>
        <v>#REF!</v>
      </c>
      <c r="F115" s="13" t="e">
        <f>#REF!+$L$95</f>
        <v>#REF!</v>
      </c>
      <c r="G115" s="14" t="s">
        <v>170</v>
      </c>
      <c r="I115" s="17"/>
      <c r="J115" s="6"/>
    </row>
    <row r="116" spans="1:10" s="10" customFormat="1">
      <c r="A116" s="11">
        <v>22</v>
      </c>
      <c r="B116" s="12" t="s">
        <v>197</v>
      </c>
      <c r="C116" s="11" t="s">
        <v>198</v>
      </c>
      <c r="D116" s="13" t="e">
        <f>#REF!+BEKASI!$J$95</f>
        <v>#REF!</v>
      </c>
      <c r="E116" s="13" t="e">
        <f>#REF!+$K$95</f>
        <v>#REF!</v>
      </c>
      <c r="F116" s="13" t="e">
        <f>#REF!+$L$95</f>
        <v>#REF!</v>
      </c>
      <c r="G116" s="14" t="s">
        <v>170</v>
      </c>
      <c r="I116" s="17"/>
      <c r="J116" s="6"/>
    </row>
    <row r="117" spans="1:10" s="10" customFormat="1">
      <c r="A117" s="11">
        <v>23</v>
      </c>
      <c r="B117" s="12" t="s">
        <v>199</v>
      </c>
      <c r="C117" s="11" t="s">
        <v>200</v>
      </c>
      <c r="D117" s="13" t="e">
        <f>#REF!+BEKASI!$J$95</f>
        <v>#REF!</v>
      </c>
      <c r="E117" s="13" t="e">
        <f>#REF!+$K$95</f>
        <v>#REF!</v>
      </c>
      <c r="F117" s="13" t="e">
        <f>#REF!+$L$95</f>
        <v>#REF!</v>
      </c>
      <c r="G117" s="14" t="s">
        <v>170</v>
      </c>
      <c r="I117" s="17"/>
      <c r="J117" s="6"/>
    </row>
    <row r="118" spans="1:10" s="10" customFormat="1">
      <c r="A118" s="11">
        <v>24</v>
      </c>
      <c r="B118" s="12" t="s">
        <v>201</v>
      </c>
      <c r="C118" s="11" t="s">
        <v>202</v>
      </c>
      <c r="D118" s="13" t="e">
        <f>#REF!+BEKASI!$J$95</f>
        <v>#REF!</v>
      </c>
      <c r="E118" s="13" t="e">
        <f>#REF!+$K$95</f>
        <v>#REF!</v>
      </c>
      <c r="F118" s="13" t="e">
        <f>#REF!+$L$95</f>
        <v>#REF!</v>
      </c>
      <c r="G118" s="14" t="s">
        <v>170</v>
      </c>
      <c r="I118" s="17"/>
      <c r="J118" s="6"/>
    </row>
    <row r="119" spans="1:10" s="10" customFormat="1">
      <c r="A119" s="11">
        <v>25</v>
      </c>
      <c r="B119" s="12" t="s">
        <v>203</v>
      </c>
      <c r="C119" s="11" t="s">
        <v>204</v>
      </c>
      <c r="D119" s="13" t="e">
        <f>#REF!+BEKASI!$J$95</f>
        <v>#REF!</v>
      </c>
      <c r="E119" s="13" t="e">
        <f>#REF!+$K$95</f>
        <v>#REF!</v>
      </c>
      <c r="F119" s="13" t="e">
        <f>#REF!+$L$95</f>
        <v>#REF!</v>
      </c>
      <c r="G119" s="14" t="s">
        <v>170</v>
      </c>
      <c r="I119" s="17"/>
      <c r="J119" s="6"/>
    </row>
    <row r="120" spans="1:10" s="10" customFormat="1">
      <c r="A120" s="11">
        <v>26</v>
      </c>
      <c r="B120" s="12" t="s">
        <v>205</v>
      </c>
      <c r="C120" s="11" t="s">
        <v>206</v>
      </c>
      <c r="D120" s="13" t="e">
        <f>#REF!+BEKASI!$J$95</f>
        <v>#REF!</v>
      </c>
      <c r="E120" s="13" t="e">
        <f>#REF!+$K$95</f>
        <v>#REF!</v>
      </c>
      <c r="F120" s="13" t="e">
        <f>#REF!+$L$95</f>
        <v>#REF!</v>
      </c>
      <c r="G120" s="14" t="s">
        <v>170</v>
      </c>
      <c r="I120" s="17"/>
      <c r="J120" s="6"/>
    </row>
    <row r="121" spans="1:10" s="10" customFormat="1">
      <c r="A121" s="11">
        <v>27</v>
      </c>
      <c r="B121" s="12" t="s">
        <v>207</v>
      </c>
      <c r="C121" s="11" t="s">
        <v>208</v>
      </c>
      <c r="D121" s="13" t="e">
        <f>#REF!+BEKASI!$J$95</f>
        <v>#REF!</v>
      </c>
      <c r="E121" s="13" t="e">
        <f>#REF!+$K$95</f>
        <v>#REF!</v>
      </c>
      <c r="F121" s="13" t="e">
        <f>#REF!+$L$95</f>
        <v>#REF!</v>
      </c>
      <c r="G121" s="14" t="s">
        <v>170</v>
      </c>
      <c r="I121" s="17"/>
      <c r="J121" s="6"/>
    </row>
    <row r="122" spans="1:10" s="10" customFormat="1">
      <c r="A122" s="11">
        <v>28</v>
      </c>
      <c r="B122" s="12" t="s">
        <v>209</v>
      </c>
      <c r="C122" s="11" t="s">
        <v>210</v>
      </c>
      <c r="D122" s="13" t="e">
        <f>#REF!+BEKASI!$J$95</f>
        <v>#REF!</v>
      </c>
      <c r="E122" s="13" t="e">
        <f>#REF!+$K$95</f>
        <v>#REF!</v>
      </c>
      <c r="F122" s="13" t="e">
        <f>#REF!+$L$95</f>
        <v>#REF!</v>
      </c>
      <c r="G122" s="14" t="s">
        <v>170</v>
      </c>
      <c r="I122" s="17"/>
      <c r="J122" s="6"/>
    </row>
    <row r="123" spans="1:10" s="10" customFormat="1">
      <c r="A123" s="11">
        <v>29</v>
      </c>
      <c r="B123" s="12" t="s">
        <v>211</v>
      </c>
      <c r="C123" s="11" t="s">
        <v>212</v>
      </c>
      <c r="D123" s="13" t="e">
        <f>#REF!+BEKASI!$J$95</f>
        <v>#REF!</v>
      </c>
      <c r="E123" s="13" t="e">
        <f>#REF!+$K$95</f>
        <v>#REF!</v>
      </c>
      <c r="F123" s="13" t="e">
        <f>#REF!+$L$95</f>
        <v>#REF!</v>
      </c>
      <c r="G123" s="14" t="s">
        <v>170</v>
      </c>
      <c r="I123" s="17"/>
      <c r="J123" s="6"/>
    </row>
    <row r="124" spans="1:10" s="10" customFormat="1">
      <c r="A124" s="11">
        <v>30</v>
      </c>
      <c r="B124" s="12" t="s">
        <v>213</v>
      </c>
      <c r="C124" s="11" t="s">
        <v>214</v>
      </c>
      <c r="D124" s="13" t="e">
        <f>#REF!+BEKASI!$J$95</f>
        <v>#REF!</v>
      </c>
      <c r="E124" s="13" t="e">
        <f>#REF!+$K$95</f>
        <v>#REF!</v>
      </c>
      <c r="F124" s="13" t="e">
        <f>#REF!+$L$95</f>
        <v>#REF!</v>
      </c>
      <c r="G124" s="14" t="s">
        <v>170</v>
      </c>
      <c r="I124" s="17"/>
      <c r="J124" s="6"/>
    </row>
    <row r="125" spans="1:10" s="10" customFormat="1">
      <c r="A125" s="11">
        <v>31</v>
      </c>
      <c r="B125" s="12" t="s">
        <v>215</v>
      </c>
      <c r="C125" s="11" t="s">
        <v>216</v>
      </c>
      <c r="D125" s="13" t="e">
        <f>#REF!+BEKASI!$J$95</f>
        <v>#REF!</v>
      </c>
      <c r="E125" s="13" t="e">
        <f>#REF!+$K$95</f>
        <v>#REF!</v>
      </c>
      <c r="F125" s="13" t="e">
        <f>#REF!+$L$95</f>
        <v>#REF!</v>
      </c>
      <c r="G125" s="14" t="s">
        <v>170</v>
      </c>
      <c r="I125" s="17"/>
      <c r="J125" s="6"/>
    </row>
    <row r="126" spans="1:10" s="10" customFormat="1">
      <c r="A126" s="11">
        <v>32</v>
      </c>
      <c r="B126" s="12" t="s">
        <v>217</v>
      </c>
      <c r="C126" s="11" t="s">
        <v>218</v>
      </c>
      <c r="D126" s="13" t="e">
        <f>#REF!+BEKASI!$J$95</f>
        <v>#REF!</v>
      </c>
      <c r="E126" s="13" t="e">
        <f>#REF!+$K$95</f>
        <v>#REF!</v>
      </c>
      <c r="F126" s="13" t="e">
        <f>#REF!+$L$95</f>
        <v>#REF!</v>
      </c>
      <c r="G126" s="14" t="s">
        <v>170</v>
      </c>
      <c r="I126" s="17"/>
      <c r="J126" s="6"/>
    </row>
    <row r="127" spans="1:10" s="10" customFormat="1">
      <c r="A127" s="11">
        <v>33</v>
      </c>
      <c r="B127" s="12" t="s">
        <v>219</v>
      </c>
      <c r="C127" s="11" t="s">
        <v>220</v>
      </c>
      <c r="D127" s="13" t="e">
        <f>#REF!+BEKASI!$J$95</f>
        <v>#REF!</v>
      </c>
      <c r="E127" s="13" t="e">
        <f>#REF!+$K$95</f>
        <v>#REF!</v>
      </c>
      <c r="F127" s="13" t="e">
        <f>#REF!+$L$95</f>
        <v>#REF!</v>
      </c>
      <c r="G127" s="14" t="s">
        <v>170</v>
      </c>
      <c r="I127" s="17"/>
      <c r="J127" s="6"/>
    </row>
    <row r="128" spans="1:10" s="10" customFormat="1">
      <c r="A128" s="11">
        <v>34</v>
      </c>
      <c r="B128" s="12" t="s">
        <v>221</v>
      </c>
      <c r="C128" s="11" t="s">
        <v>222</v>
      </c>
      <c r="D128" s="13" t="e">
        <f>#REF!+BEKASI!$J$95</f>
        <v>#REF!</v>
      </c>
      <c r="E128" s="13" t="e">
        <f>#REF!+$K$95</f>
        <v>#REF!</v>
      </c>
      <c r="F128" s="13" t="e">
        <f>#REF!+$L$95</f>
        <v>#REF!</v>
      </c>
      <c r="G128" s="14" t="s">
        <v>170</v>
      </c>
      <c r="I128" s="17"/>
      <c r="J128" s="6"/>
    </row>
    <row r="129" spans="1:10" s="10" customFormat="1">
      <c r="A129" s="11">
        <v>35</v>
      </c>
      <c r="B129" s="12" t="s">
        <v>223</v>
      </c>
      <c r="C129" s="11" t="s">
        <v>224</v>
      </c>
      <c r="D129" s="13" t="e">
        <f>#REF!+BEKASI!$J$95</f>
        <v>#REF!</v>
      </c>
      <c r="E129" s="13" t="e">
        <f>#REF!+$K$95</f>
        <v>#REF!</v>
      </c>
      <c r="F129" s="13" t="e">
        <f>#REF!+$L$95</f>
        <v>#REF!</v>
      </c>
      <c r="G129" s="14" t="s">
        <v>170</v>
      </c>
      <c r="I129" s="17"/>
      <c r="J129" s="6"/>
    </row>
    <row r="130" spans="1:10" s="10" customFormat="1">
      <c r="A130" s="11">
        <v>36</v>
      </c>
      <c r="B130" s="12" t="s">
        <v>225</v>
      </c>
      <c r="C130" s="11" t="s">
        <v>226</v>
      </c>
      <c r="D130" s="13" t="e">
        <f>#REF!+BEKASI!$J$95</f>
        <v>#REF!</v>
      </c>
      <c r="E130" s="13" t="e">
        <f>#REF!+$K$95</f>
        <v>#REF!</v>
      </c>
      <c r="F130" s="13" t="e">
        <f>#REF!+$L$95</f>
        <v>#REF!</v>
      </c>
      <c r="G130" s="14" t="s">
        <v>170</v>
      </c>
      <c r="I130" s="17"/>
      <c r="J130" s="6"/>
    </row>
    <row r="131" spans="1:10" s="10" customFormat="1">
      <c r="A131" s="11">
        <v>37</v>
      </c>
      <c r="B131" s="12" t="s">
        <v>227</v>
      </c>
      <c r="C131" s="11" t="s">
        <v>228</v>
      </c>
      <c r="D131" s="13" t="e">
        <f>#REF!+BEKASI!$J$95</f>
        <v>#REF!</v>
      </c>
      <c r="E131" s="13" t="e">
        <f>#REF!+$K$95</f>
        <v>#REF!</v>
      </c>
      <c r="F131" s="13" t="e">
        <f>#REF!+$L$95</f>
        <v>#REF!</v>
      </c>
      <c r="G131" s="14" t="s">
        <v>170</v>
      </c>
      <c r="I131" s="17"/>
      <c r="J131" s="6"/>
    </row>
    <row r="132" spans="1:10" s="10" customFormat="1">
      <c r="A132" s="11">
        <v>38</v>
      </c>
      <c r="B132" s="12" t="s">
        <v>229</v>
      </c>
      <c r="C132" s="11" t="s">
        <v>230</v>
      </c>
      <c r="D132" s="13" t="e">
        <f>#REF!+BEKASI!$J$95</f>
        <v>#REF!</v>
      </c>
      <c r="E132" s="13" t="e">
        <f>#REF!+$K$95</f>
        <v>#REF!</v>
      </c>
      <c r="F132" s="13" t="e">
        <f>#REF!+$L$95</f>
        <v>#REF!</v>
      </c>
      <c r="G132" s="14" t="s">
        <v>170</v>
      </c>
      <c r="I132" s="17"/>
      <c r="J132" s="6"/>
    </row>
    <row r="133" spans="1:10" s="10" customFormat="1">
      <c r="A133" s="11">
        <v>39</v>
      </c>
      <c r="B133" s="12" t="s">
        <v>231</v>
      </c>
      <c r="C133" s="11" t="s">
        <v>232</v>
      </c>
      <c r="D133" s="13" t="e">
        <f>#REF!+BEKASI!$J$95</f>
        <v>#REF!</v>
      </c>
      <c r="E133" s="13" t="e">
        <f>#REF!+$K$95</f>
        <v>#REF!</v>
      </c>
      <c r="F133" s="13" t="e">
        <f>#REF!+$L$95</f>
        <v>#REF!</v>
      </c>
      <c r="G133" s="14" t="s">
        <v>170</v>
      </c>
      <c r="I133" s="17"/>
      <c r="J133" s="6"/>
    </row>
    <row r="134" spans="1:10" s="10" customFormat="1">
      <c r="A134" s="11">
        <v>40</v>
      </c>
      <c r="B134" s="12" t="s">
        <v>233</v>
      </c>
      <c r="C134" s="11" t="s">
        <v>234</v>
      </c>
      <c r="D134" s="13" t="e">
        <f>#REF!+BEKASI!$J$95</f>
        <v>#REF!</v>
      </c>
      <c r="E134" s="13" t="e">
        <f>#REF!+$K$95</f>
        <v>#REF!</v>
      </c>
      <c r="F134" s="13" t="e">
        <f>#REF!+$L$95</f>
        <v>#REF!</v>
      </c>
      <c r="G134" s="14" t="s">
        <v>170</v>
      </c>
      <c r="I134" s="17"/>
      <c r="J134" s="6"/>
    </row>
    <row r="135" spans="1:10" s="10" customFormat="1">
      <c r="A135" s="11">
        <v>41</v>
      </c>
      <c r="B135" s="12" t="s">
        <v>235</v>
      </c>
      <c r="C135" s="11" t="s">
        <v>236</v>
      </c>
      <c r="D135" s="13" t="e">
        <f>#REF!+BEKASI!$J$95</f>
        <v>#REF!</v>
      </c>
      <c r="E135" s="13" t="e">
        <f>#REF!+$K$95</f>
        <v>#REF!</v>
      </c>
      <c r="F135" s="13" t="e">
        <f>#REF!+$L$95</f>
        <v>#REF!</v>
      </c>
      <c r="G135" s="14" t="s">
        <v>170</v>
      </c>
      <c r="I135" s="17"/>
      <c r="J135" s="6"/>
    </row>
    <row r="136" spans="1:10" s="10" customFormat="1">
      <c r="A136" s="11">
        <v>42</v>
      </c>
      <c r="B136" s="12" t="s">
        <v>237</v>
      </c>
      <c r="C136" s="11" t="s">
        <v>238</v>
      </c>
      <c r="D136" s="13" t="e">
        <f>#REF!+BEKASI!$J$95</f>
        <v>#REF!</v>
      </c>
      <c r="E136" s="13" t="e">
        <f>#REF!+$K$95</f>
        <v>#REF!</v>
      </c>
      <c r="F136" s="13" t="e">
        <f>#REF!+$L$95</f>
        <v>#REF!</v>
      </c>
      <c r="G136" s="14" t="s">
        <v>170</v>
      </c>
      <c r="I136" s="17"/>
      <c r="J136" s="6"/>
    </row>
    <row r="137" spans="1:10" s="10" customFormat="1">
      <c r="A137" s="11">
        <v>43</v>
      </c>
      <c r="B137" s="12" t="s">
        <v>239</v>
      </c>
      <c r="C137" s="11" t="s">
        <v>240</v>
      </c>
      <c r="D137" s="13" t="e">
        <f>#REF!+BEKASI!$J$95</f>
        <v>#REF!</v>
      </c>
      <c r="E137" s="13" t="e">
        <f>#REF!+$K$95</f>
        <v>#REF!</v>
      </c>
      <c r="F137" s="13" t="e">
        <f>#REF!+$L$95</f>
        <v>#REF!</v>
      </c>
      <c r="G137" s="14" t="s">
        <v>170</v>
      </c>
      <c r="I137" s="17"/>
      <c r="J137" s="6"/>
    </row>
    <row r="138" spans="1:10" s="10" customFormat="1">
      <c r="A138" s="11">
        <v>44</v>
      </c>
      <c r="B138" s="12" t="s">
        <v>241</v>
      </c>
      <c r="C138" s="11" t="s">
        <v>242</v>
      </c>
      <c r="D138" s="13" t="e">
        <f>#REF!+BEKASI!$J$95</f>
        <v>#REF!</v>
      </c>
      <c r="E138" s="13" t="e">
        <f>#REF!+$K$95</f>
        <v>#REF!</v>
      </c>
      <c r="F138" s="13" t="e">
        <f>#REF!+$L$95</f>
        <v>#REF!</v>
      </c>
      <c r="G138" s="14" t="s">
        <v>170</v>
      </c>
      <c r="I138" s="17"/>
      <c r="J138" s="6"/>
    </row>
    <row r="139" spans="1:10" s="10" customFormat="1">
      <c r="A139" s="11">
        <v>45</v>
      </c>
      <c r="B139" s="12" t="s">
        <v>243</v>
      </c>
      <c r="C139" s="11" t="s">
        <v>244</v>
      </c>
      <c r="D139" s="13" t="e">
        <f>#REF!+BEKASI!$J$95</f>
        <v>#REF!</v>
      </c>
      <c r="E139" s="13" t="e">
        <f>#REF!+$K$95</f>
        <v>#REF!</v>
      </c>
      <c r="F139" s="13" t="e">
        <f>#REF!+$L$95</f>
        <v>#REF!</v>
      </c>
      <c r="G139" s="14" t="s">
        <v>170</v>
      </c>
      <c r="I139" s="17"/>
      <c r="J139" s="6"/>
    </row>
    <row r="140" spans="1:10" s="10" customFormat="1">
      <c r="A140" s="11">
        <v>46</v>
      </c>
      <c r="B140" s="12" t="s">
        <v>245</v>
      </c>
      <c r="C140" s="11" t="s">
        <v>246</v>
      </c>
      <c r="D140" s="13" t="e">
        <f>#REF!+BEKASI!$J$95</f>
        <v>#REF!</v>
      </c>
      <c r="E140" s="13" t="e">
        <f>#REF!+$K$95</f>
        <v>#REF!</v>
      </c>
      <c r="F140" s="13" t="e">
        <f>#REF!+$L$95</f>
        <v>#REF!</v>
      </c>
      <c r="G140" s="14" t="s">
        <v>170</v>
      </c>
      <c r="I140" s="17"/>
      <c r="J140" s="6"/>
    </row>
    <row r="141" spans="1:10" s="10" customFormat="1">
      <c r="A141" s="11">
        <v>47</v>
      </c>
      <c r="B141" s="12" t="s">
        <v>247</v>
      </c>
      <c r="C141" s="11" t="s">
        <v>248</v>
      </c>
      <c r="D141" s="13" t="e">
        <f>#REF!+BEKASI!$J$95</f>
        <v>#REF!</v>
      </c>
      <c r="E141" s="13" t="e">
        <f>#REF!+$K$95</f>
        <v>#REF!</v>
      </c>
      <c r="F141" s="13" t="e">
        <f>#REF!+$L$95</f>
        <v>#REF!</v>
      </c>
      <c r="G141" s="14" t="s">
        <v>170</v>
      </c>
      <c r="I141" s="17"/>
      <c r="J141" s="6"/>
    </row>
    <row r="142" spans="1:10" s="10" customFormat="1">
      <c r="A142" s="11">
        <v>48</v>
      </c>
      <c r="B142" s="12" t="s">
        <v>249</v>
      </c>
      <c r="C142" s="11" t="s">
        <v>250</v>
      </c>
      <c r="D142" s="13" t="e">
        <f>#REF!+BEKASI!$J$95</f>
        <v>#REF!</v>
      </c>
      <c r="E142" s="13" t="e">
        <f>#REF!+$K$95</f>
        <v>#REF!</v>
      </c>
      <c r="F142" s="13" t="e">
        <f>#REF!+$L$95</f>
        <v>#REF!</v>
      </c>
      <c r="G142" s="14" t="s">
        <v>170</v>
      </c>
      <c r="I142" s="17"/>
      <c r="J142" s="6"/>
    </row>
    <row r="143" spans="1:10" s="10" customFormat="1">
      <c r="A143" s="11">
        <v>49</v>
      </c>
      <c r="B143" s="12" t="s">
        <v>251</v>
      </c>
      <c r="C143" s="11" t="s">
        <v>252</v>
      </c>
      <c r="D143" s="13" t="e">
        <f>#REF!+BEKASI!$J$95</f>
        <v>#REF!</v>
      </c>
      <c r="E143" s="13" t="e">
        <f>#REF!+$K$95</f>
        <v>#REF!</v>
      </c>
      <c r="F143" s="13" t="e">
        <f>#REF!+$L$95</f>
        <v>#REF!</v>
      </c>
      <c r="G143" s="14" t="s">
        <v>170</v>
      </c>
      <c r="I143" s="17"/>
      <c r="J143" s="6"/>
    </row>
    <row r="144" spans="1:10" s="10" customFormat="1">
      <c r="A144" s="11">
        <v>50</v>
      </c>
      <c r="B144" s="12" t="s">
        <v>253</v>
      </c>
      <c r="C144" s="11" t="s">
        <v>254</v>
      </c>
      <c r="D144" s="13" t="e">
        <f>#REF!+BEKASI!$J$95</f>
        <v>#REF!</v>
      </c>
      <c r="E144" s="13" t="e">
        <f>#REF!+$K$95</f>
        <v>#REF!</v>
      </c>
      <c r="F144" s="13" t="e">
        <f>#REF!+$L$95</f>
        <v>#REF!</v>
      </c>
      <c r="G144" s="14" t="s">
        <v>170</v>
      </c>
      <c r="I144" s="17"/>
      <c r="J144" s="6"/>
    </row>
    <row r="145" spans="1:10" s="10" customFormat="1">
      <c r="A145" s="11">
        <v>51</v>
      </c>
      <c r="B145" s="12" t="s">
        <v>255</v>
      </c>
      <c r="C145" s="11" t="s">
        <v>256</v>
      </c>
      <c r="D145" s="13" t="e">
        <f>#REF!+BEKASI!$J$95</f>
        <v>#REF!</v>
      </c>
      <c r="E145" s="13" t="e">
        <f>#REF!+$K$95</f>
        <v>#REF!</v>
      </c>
      <c r="F145" s="13" t="e">
        <f>#REF!+$L$95</f>
        <v>#REF!</v>
      </c>
      <c r="G145" s="14" t="s">
        <v>170</v>
      </c>
      <c r="I145" s="17"/>
      <c r="J145" s="6"/>
    </row>
    <row r="146" spans="1:10" s="10" customFormat="1">
      <c r="A146" s="11">
        <v>52</v>
      </c>
      <c r="B146" s="12" t="s">
        <v>257</v>
      </c>
      <c r="C146" s="11" t="s">
        <v>258</v>
      </c>
      <c r="D146" s="13" t="e">
        <f>#REF!+BEKASI!$J$95</f>
        <v>#REF!</v>
      </c>
      <c r="E146" s="13" t="e">
        <f>#REF!+$K$95</f>
        <v>#REF!</v>
      </c>
      <c r="F146" s="13" t="e">
        <f>#REF!+$L$95</f>
        <v>#REF!</v>
      </c>
      <c r="G146" s="14" t="s">
        <v>170</v>
      </c>
      <c r="I146" s="17"/>
      <c r="J146" s="6"/>
    </row>
    <row r="147" spans="1:10" s="10" customFormat="1">
      <c r="A147" s="11">
        <v>53</v>
      </c>
      <c r="B147" s="12" t="s">
        <v>259</v>
      </c>
      <c r="C147" s="11" t="s">
        <v>260</v>
      </c>
      <c r="D147" s="13" t="e">
        <f>#REF!+BEKASI!$J$95</f>
        <v>#REF!</v>
      </c>
      <c r="E147" s="13" t="e">
        <f>#REF!+$K$95</f>
        <v>#REF!</v>
      </c>
      <c r="F147" s="13" t="e">
        <f>#REF!+$L$95</f>
        <v>#REF!</v>
      </c>
      <c r="G147" s="14" t="s">
        <v>170</v>
      </c>
      <c r="I147" s="17"/>
      <c r="J147" s="6"/>
    </row>
    <row r="148" spans="1:10" s="10" customFormat="1">
      <c r="A148" s="11">
        <v>54</v>
      </c>
      <c r="B148" s="12" t="s">
        <v>261</v>
      </c>
      <c r="C148" s="11" t="s">
        <v>262</v>
      </c>
      <c r="D148" s="13" t="e">
        <f>#REF!+BEKASI!$J$95</f>
        <v>#REF!</v>
      </c>
      <c r="E148" s="13" t="e">
        <f>#REF!+$K$95</f>
        <v>#REF!</v>
      </c>
      <c r="F148" s="13" t="e">
        <f>#REF!+$L$95</f>
        <v>#REF!</v>
      </c>
      <c r="G148" s="14" t="s">
        <v>170</v>
      </c>
      <c r="I148" s="17"/>
      <c r="J148" s="6"/>
    </row>
    <row r="149" spans="1:10" s="10" customFormat="1">
      <c r="A149" s="11">
        <v>55</v>
      </c>
      <c r="B149" s="12" t="s">
        <v>263</v>
      </c>
      <c r="C149" s="11" t="s">
        <v>264</v>
      </c>
      <c r="D149" s="13" t="e">
        <f>#REF!+BEKASI!$J$95</f>
        <v>#REF!</v>
      </c>
      <c r="E149" s="13" t="e">
        <f>#REF!+$K$95</f>
        <v>#REF!</v>
      </c>
      <c r="F149" s="13" t="e">
        <f>#REF!+$L$95</f>
        <v>#REF!</v>
      </c>
      <c r="G149" s="14" t="s">
        <v>170</v>
      </c>
      <c r="I149" s="17"/>
      <c r="J149" s="6"/>
    </row>
    <row r="150" spans="1:10" s="10" customFormat="1">
      <c r="A150" s="11">
        <v>56</v>
      </c>
      <c r="B150" s="12" t="s">
        <v>265</v>
      </c>
      <c r="C150" s="11" t="s">
        <v>266</v>
      </c>
      <c r="D150" s="13" t="e">
        <f>#REF!+BEKASI!$J$95</f>
        <v>#REF!</v>
      </c>
      <c r="E150" s="13" t="e">
        <f>#REF!+$K$95</f>
        <v>#REF!</v>
      </c>
      <c r="F150" s="13" t="e">
        <f>#REF!+$L$95</f>
        <v>#REF!</v>
      </c>
      <c r="G150" s="14" t="s">
        <v>170</v>
      </c>
      <c r="I150" s="17"/>
      <c r="J150" s="6"/>
    </row>
    <row r="151" spans="1:10" s="10" customFormat="1">
      <c r="A151" s="11">
        <v>57</v>
      </c>
      <c r="B151" s="12" t="s">
        <v>267</v>
      </c>
      <c r="C151" s="11" t="s">
        <v>268</v>
      </c>
      <c r="D151" s="13" t="e">
        <f>#REF!+BEKASI!$J$95</f>
        <v>#REF!</v>
      </c>
      <c r="E151" s="13" t="e">
        <f>#REF!+$K$95</f>
        <v>#REF!</v>
      </c>
      <c r="F151" s="13" t="e">
        <f>#REF!+$L$95</f>
        <v>#REF!</v>
      </c>
      <c r="G151" s="14" t="s">
        <v>170</v>
      </c>
      <c r="I151" s="17"/>
      <c r="J151" s="6"/>
    </row>
    <row r="152" spans="1:10" s="10" customFormat="1">
      <c r="A152" s="11">
        <v>58</v>
      </c>
      <c r="B152" s="19" t="s">
        <v>269</v>
      </c>
      <c r="C152" s="20" t="s">
        <v>270</v>
      </c>
      <c r="D152" s="13" t="e">
        <f>#REF!+BEKASI!$J$95</f>
        <v>#REF!</v>
      </c>
      <c r="E152" s="13" t="e">
        <f>#REF!+$K$95</f>
        <v>#REF!</v>
      </c>
      <c r="F152" s="13" t="e">
        <f>#REF!+$L$95</f>
        <v>#REF!</v>
      </c>
      <c r="G152" s="14" t="s">
        <v>170</v>
      </c>
      <c r="I152" s="17"/>
      <c r="J152" s="6"/>
    </row>
    <row r="153" spans="1:10" s="10" customFormat="1">
      <c r="A153" s="11">
        <v>59</v>
      </c>
      <c r="B153" s="19" t="s">
        <v>271</v>
      </c>
      <c r="C153" s="20" t="s">
        <v>272</v>
      </c>
      <c r="D153" s="13" t="e">
        <f>#REF!+BEKASI!$J$95</f>
        <v>#REF!</v>
      </c>
      <c r="E153" s="13" t="e">
        <f>#REF!+$K$95</f>
        <v>#REF!</v>
      </c>
      <c r="F153" s="13" t="e">
        <f>#REF!+$L$95</f>
        <v>#REF!</v>
      </c>
      <c r="G153" s="14" t="s">
        <v>170</v>
      </c>
      <c r="I153" s="17"/>
      <c r="J153" s="6"/>
    </row>
    <row r="154" spans="1:10" s="10" customFormat="1">
      <c r="A154" s="11">
        <v>60</v>
      </c>
      <c r="B154" s="19" t="s">
        <v>273</v>
      </c>
      <c r="C154" s="20" t="s">
        <v>274</v>
      </c>
      <c r="D154" s="13" t="e">
        <f>#REF!+BEKASI!$J$95</f>
        <v>#REF!</v>
      </c>
      <c r="E154" s="13" t="e">
        <f>#REF!+$K$95</f>
        <v>#REF!</v>
      </c>
      <c r="F154" s="13" t="e">
        <f>#REF!+$L$95</f>
        <v>#REF!</v>
      </c>
      <c r="G154" s="14" t="s">
        <v>170</v>
      </c>
      <c r="I154" s="17"/>
      <c r="J154" s="6"/>
    </row>
    <row r="155" spans="1:10" s="10" customFormat="1">
      <c r="A155" s="11">
        <v>61</v>
      </c>
      <c r="B155" s="19" t="s">
        <v>275</v>
      </c>
      <c r="C155" s="20" t="s">
        <v>276</v>
      </c>
      <c r="D155" s="13" t="e">
        <f>#REF!+BEKASI!$J$95</f>
        <v>#REF!</v>
      </c>
      <c r="E155" s="13" t="e">
        <f>#REF!+$K$95</f>
        <v>#REF!</v>
      </c>
      <c r="F155" s="13" t="e">
        <f>#REF!+$L$95</f>
        <v>#REF!</v>
      </c>
      <c r="G155" s="14" t="s">
        <v>170</v>
      </c>
      <c r="I155" s="17"/>
      <c r="J155" s="6"/>
    </row>
    <row r="156" spans="1:10" s="10" customFormat="1">
      <c r="A156" s="11">
        <v>62</v>
      </c>
      <c r="B156" s="19" t="s">
        <v>277</v>
      </c>
      <c r="C156" s="20" t="s">
        <v>278</v>
      </c>
      <c r="D156" s="13" t="e">
        <f>#REF!+BEKASI!$J$95</f>
        <v>#REF!</v>
      </c>
      <c r="E156" s="13" t="e">
        <f>#REF!+$K$95</f>
        <v>#REF!</v>
      </c>
      <c r="F156" s="13" t="e">
        <f>#REF!+$L$95</f>
        <v>#REF!</v>
      </c>
      <c r="G156" s="14" t="s">
        <v>170</v>
      </c>
      <c r="I156" s="17"/>
      <c r="J156" s="6"/>
    </row>
    <row r="157" spans="1:10" s="10" customFormat="1">
      <c r="A157" s="11">
        <v>63</v>
      </c>
      <c r="B157" s="19" t="s">
        <v>279</v>
      </c>
      <c r="C157" s="11" t="s">
        <v>280</v>
      </c>
      <c r="D157" s="13" t="e">
        <f>#REF!+BEKASI!$J$95</f>
        <v>#REF!</v>
      </c>
      <c r="E157" s="13" t="e">
        <f>#REF!+$K$95</f>
        <v>#REF!</v>
      </c>
      <c r="F157" s="13" t="e">
        <f>#REF!+$L$95</f>
        <v>#REF!</v>
      </c>
      <c r="G157" s="14" t="s">
        <v>170</v>
      </c>
      <c r="I157" s="17"/>
      <c r="J157" s="6"/>
    </row>
    <row r="158" spans="1:10" s="10" customFormat="1">
      <c r="A158" s="11">
        <v>64</v>
      </c>
      <c r="B158" s="19" t="s">
        <v>281</v>
      </c>
      <c r="C158" s="11" t="s">
        <v>282</v>
      </c>
      <c r="D158" s="13" t="e">
        <f>#REF!+BEKASI!$J$95</f>
        <v>#REF!</v>
      </c>
      <c r="E158" s="13" t="e">
        <f>#REF!+$K$95</f>
        <v>#REF!</v>
      </c>
      <c r="F158" s="13" t="e">
        <f>#REF!+$L$95</f>
        <v>#REF!</v>
      </c>
      <c r="G158" s="14" t="s">
        <v>170</v>
      </c>
      <c r="I158" s="17"/>
      <c r="J158" s="6"/>
    </row>
    <row r="159" spans="1:10" s="10" customFormat="1">
      <c r="A159" s="11">
        <v>65</v>
      </c>
      <c r="B159" s="19" t="s">
        <v>283</v>
      </c>
      <c r="C159" s="11" t="s">
        <v>284</v>
      </c>
      <c r="D159" s="13" t="e">
        <f>#REF!+BEKASI!$J$95</f>
        <v>#REF!</v>
      </c>
      <c r="E159" s="13" t="e">
        <f>#REF!+$K$95</f>
        <v>#REF!</v>
      </c>
      <c r="F159" s="13" t="e">
        <f>#REF!+$L$95</f>
        <v>#REF!</v>
      </c>
      <c r="G159" s="14" t="s">
        <v>170</v>
      </c>
      <c r="I159" s="17"/>
      <c r="J159" s="6"/>
    </row>
    <row r="160" spans="1:10" s="10" customFormat="1">
      <c r="A160" s="11">
        <v>66</v>
      </c>
      <c r="B160" s="19" t="s">
        <v>285</v>
      </c>
      <c r="C160" s="11" t="s">
        <v>286</v>
      </c>
      <c r="D160" s="13" t="e">
        <f>#REF!+BEKASI!$J$95</f>
        <v>#REF!</v>
      </c>
      <c r="E160" s="13" t="e">
        <f>#REF!+$K$95</f>
        <v>#REF!</v>
      </c>
      <c r="F160" s="13" t="e">
        <f>#REF!+$L$95</f>
        <v>#REF!</v>
      </c>
      <c r="G160" s="14" t="s">
        <v>170</v>
      </c>
      <c r="I160" s="17"/>
      <c r="J160" s="6"/>
    </row>
    <row r="161" spans="1:12" s="10" customFormat="1">
      <c r="A161" s="11">
        <v>67</v>
      </c>
      <c r="B161" s="19" t="s">
        <v>287</v>
      </c>
      <c r="C161" s="11" t="s">
        <v>208</v>
      </c>
      <c r="D161" s="13" t="e">
        <f>#REF!+BEKASI!$J$95</f>
        <v>#REF!</v>
      </c>
      <c r="E161" s="13" t="e">
        <f>#REF!+$K$95</f>
        <v>#REF!</v>
      </c>
      <c r="F161" s="13" t="e">
        <f>#REF!+$L$95</f>
        <v>#REF!</v>
      </c>
      <c r="G161" s="14" t="s">
        <v>170</v>
      </c>
      <c r="I161" s="17"/>
      <c r="J161" s="6"/>
    </row>
    <row r="162" spans="1:12" s="10" customFormat="1">
      <c r="A162" s="11">
        <v>68</v>
      </c>
      <c r="B162" s="19" t="s">
        <v>288</v>
      </c>
      <c r="C162" s="11" t="s">
        <v>268</v>
      </c>
      <c r="D162" s="13" t="e">
        <f>#REF!+BEKASI!$J$95</f>
        <v>#REF!</v>
      </c>
      <c r="E162" s="13" t="e">
        <f>#REF!+$K$95</f>
        <v>#REF!</v>
      </c>
      <c r="F162" s="13" t="e">
        <f>#REF!+$L$95</f>
        <v>#REF!</v>
      </c>
      <c r="G162" s="14" t="s">
        <v>170</v>
      </c>
      <c r="I162" s="17"/>
      <c r="J162" s="6"/>
    </row>
    <row r="163" spans="1:12" s="10" customFormat="1">
      <c r="A163" s="11">
        <v>69</v>
      </c>
      <c r="B163" s="19" t="s">
        <v>289</v>
      </c>
      <c r="C163" s="11" t="s">
        <v>290</v>
      </c>
      <c r="D163" s="13" t="e">
        <f>#REF!+BEKASI!$J$95</f>
        <v>#REF!</v>
      </c>
      <c r="E163" s="13" t="e">
        <f>#REF!+$K$95</f>
        <v>#REF!</v>
      </c>
      <c r="F163" s="13" t="e">
        <f>#REF!+$L$95</f>
        <v>#REF!</v>
      </c>
      <c r="G163" s="14" t="s">
        <v>170</v>
      </c>
      <c r="I163" s="17"/>
      <c r="J163" s="6"/>
    </row>
    <row r="164" spans="1:12" s="10" customFormat="1">
      <c r="A164" s="11">
        <v>70</v>
      </c>
      <c r="B164" s="19" t="s">
        <v>291</v>
      </c>
      <c r="C164" s="11" t="s">
        <v>292</v>
      </c>
      <c r="D164" s="13" t="e">
        <f>#REF!+BEKASI!$J$95</f>
        <v>#REF!</v>
      </c>
      <c r="E164" s="13" t="e">
        <f>#REF!+$K$95</f>
        <v>#REF!</v>
      </c>
      <c r="F164" s="13" t="e">
        <f>#REF!+$L$95</f>
        <v>#REF!</v>
      </c>
      <c r="G164" s="14" t="s">
        <v>170</v>
      </c>
      <c r="I164" s="17"/>
      <c r="J164" s="6"/>
    </row>
    <row r="165" spans="1:12" s="10" customFormat="1">
      <c r="A165" s="11">
        <v>71</v>
      </c>
      <c r="B165" s="19" t="s">
        <v>293</v>
      </c>
      <c r="C165" s="11" t="s">
        <v>294</v>
      </c>
      <c r="D165" s="13" t="e">
        <f>#REF!+BEKASI!$J$95</f>
        <v>#REF!</v>
      </c>
      <c r="E165" s="13" t="e">
        <f>#REF!+$K$95</f>
        <v>#REF!</v>
      </c>
      <c r="F165" s="13" t="e">
        <f>#REF!+$L$95</f>
        <v>#REF!</v>
      </c>
      <c r="G165" s="14" t="s">
        <v>170</v>
      </c>
      <c r="I165" s="17"/>
      <c r="J165" s="6"/>
    </row>
    <row r="166" spans="1:12" s="10" customFormat="1">
      <c r="A166" s="11">
        <v>72</v>
      </c>
      <c r="B166" s="19" t="s">
        <v>295</v>
      </c>
      <c r="C166" s="11" t="s">
        <v>296</v>
      </c>
      <c r="D166" s="13" t="e">
        <f>#REF!+BEKASI!$J$95</f>
        <v>#REF!</v>
      </c>
      <c r="E166" s="13" t="e">
        <f>#REF!+$K$95</f>
        <v>#REF!</v>
      </c>
      <c r="F166" s="13" t="e">
        <f>#REF!+$L$95</f>
        <v>#REF!</v>
      </c>
      <c r="G166" s="14" t="s">
        <v>170</v>
      </c>
      <c r="I166" s="17"/>
      <c r="J166" s="6"/>
    </row>
    <row r="167" spans="1:12" s="10" customFormat="1">
      <c r="A167" s="11">
        <v>73</v>
      </c>
      <c r="B167" s="19" t="s">
        <v>297</v>
      </c>
      <c r="C167" s="11" t="s">
        <v>298</v>
      </c>
      <c r="D167" s="13" t="e">
        <f>#REF!+BEKASI!$J$95</f>
        <v>#REF!</v>
      </c>
      <c r="E167" s="13" t="e">
        <f>#REF!+$K$95</f>
        <v>#REF!</v>
      </c>
      <c r="F167" s="13" t="e">
        <f>#REF!+$L$95</f>
        <v>#REF!</v>
      </c>
      <c r="G167" s="14" t="s">
        <v>170</v>
      </c>
      <c r="I167" s="17"/>
      <c r="J167" s="6"/>
    </row>
    <row r="168" spans="1:12">
      <c r="A168" s="349" t="s">
        <v>299</v>
      </c>
      <c r="B168" s="350"/>
      <c r="C168" s="350"/>
      <c r="D168" s="350"/>
      <c r="E168" s="350"/>
      <c r="F168" s="350"/>
      <c r="G168" s="351"/>
      <c r="I168" s="3"/>
      <c r="J168" s="6"/>
    </row>
    <row r="169" spans="1:12" ht="15" customHeight="1">
      <c r="A169" s="333" t="s">
        <v>9</v>
      </c>
      <c r="B169" s="334" t="s">
        <v>10</v>
      </c>
      <c r="C169" s="333" t="s">
        <v>11</v>
      </c>
      <c r="D169" s="339" t="s">
        <v>2293</v>
      </c>
      <c r="E169" s="341" t="s">
        <v>13</v>
      </c>
      <c r="F169" s="341"/>
      <c r="G169" s="335" t="s">
        <v>12</v>
      </c>
      <c r="I169" s="3"/>
      <c r="J169" s="6"/>
    </row>
    <row r="170" spans="1:12" ht="27" customHeight="1">
      <c r="A170" s="333"/>
      <c r="B170" s="334"/>
      <c r="C170" s="333"/>
      <c r="D170" s="340"/>
      <c r="E170" s="76" t="s">
        <v>14</v>
      </c>
      <c r="F170" s="76" t="s">
        <v>15</v>
      </c>
      <c r="G170" s="335"/>
      <c r="I170" s="8" t="s">
        <v>2281</v>
      </c>
      <c r="J170" s="9" t="s">
        <v>2282</v>
      </c>
      <c r="K170" s="9" t="s">
        <v>2283</v>
      </c>
      <c r="L170" s="9" t="s">
        <v>2284</v>
      </c>
    </row>
    <row r="171" spans="1:12" s="10" customFormat="1">
      <c r="A171" s="11">
        <v>1</v>
      </c>
      <c r="B171" s="12" t="s">
        <v>300</v>
      </c>
      <c r="C171" s="11" t="s">
        <v>301</v>
      </c>
      <c r="D171" s="13" t="e">
        <f>#REF!+BEKASI!$J$171</f>
        <v>#REF!</v>
      </c>
      <c r="E171" s="13" t="e">
        <f>#REF!+$K$171</f>
        <v>#REF!</v>
      </c>
      <c r="F171" s="13" t="e">
        <f>#REF!+$L$171</f>
        <v>#REF!</v>
      </c>
      <c r="G171" s="14" t="s">
        <v>302</v>
      </c>
      <c r="I171" s="15">
        <v>2000</v>
      </c>
      <c r="J171" s="15">
        <v>2000</v>
      </c>
      <c r="K171" s="16">
        <v>200000</v>
      </c>
      <c r="L171" s="16">
        <v>200000</v>
      </c>
    </row>
    <row r="172" spans="1:12" s="10" customFormat="1">
      <c r="A172" s="11">
        <v>2</v>
      </c>
      <c r="B172" s="12" t="s">
        <v>303</v>
      </c>
      <c r="C172" s="11" t="s">
        <v>304</v>
      </c>
      <c r="D172" s="13" t="e">
        <f>#REF!+BEKASI!$J$171</f>
        <v>#REF!</v>
      </c>
      <c r="E172" s="13" t="e">
        <f>#REF!+$K$171</f>
        <v>#REF!</v>
      </c>
      <c r="F172" s="13" t="e">
        <f>#REF!+$L$171</f>
        <v>#REF!</v>
      </c>
      <c r="G172" s="14" t="s">
        <v>302</v>
      </c>
      <c r="I172" s="21"/>
      <c r="J172" s="6"/>
    </row>
    <row r="173" spans="1:12" s="10" customFormat="1">
      <c r="A173" s="11">
        <v>3</v>
      </c>
      <c r="B173" s="12" t="s">
        <v>305</v>
      </c>
      <c r="C173" s="11" t="s">
        <v>306</v>
      </c>
      <c r="D173" s="13" t="e">
        <f>#REF!+BEKASI!$J$171</f>
        <v>#REF!</v>
      </c>
      <c r="E173" s="13" t="e">
        <f>#REF!+$K$171</f>
        <v>#REF!</v>
      </c>
      <c r="F173" s="13" t="e">
        <f>#REF!+$L$171</f>
        <v>#REF!</v>
      </c>
      <c r="G173" s="14" t="s">
        <v>302</v>
      </c>
      <c r="I173" s="21"/>
      <c r="J173" s="6"/>
    </row>
    <row r="174" spans="1:12" s="10" customFormat="1">
      <c r="A174" s="11">
        <v>4</v>
      </c>
      <c r="B174" s="22" t="s">
        <v>307</v>
      </c>
      <c r="C174" s="11" t="s">
        <v>308</v>
      </c>
      <c r="D174" s="13" t="e">
        <f>#REF!+BEKASI!$J$171</f>
        <v>#REF!</v>
      </c>
      <c r="E174" s="13" t="e">
        <f>#REF!+$K$171</f>
        <v>#REF!</v>
      </c>
      <c r="F174" s="13" t="e">
        <f>#REF!+$L$171</f>
        <v>#REF!</v>
      </c>
      <c r="G174" s="14" t="s">
        <v>309</v>
      </c>
      <c r="I174" s="21"/>
      <c r="J174" s="6"/>
    </row>
    <row r="175" spans="1:12" s="10" customFormat="1">
      <c r="A175" s="11">
        <v>5</v>
      </c>
      <c r="B175" s="22" t="s">
        <v>310</v>
      </c>
      <c r="C175" s="11" t="s">
        <v>311</v>
      </c>
      <c r="D175" s="13" t="e">
        <f>#REF!+BEKASI!$J$171</f>
        <v>#REF!</v>
      </c>
      <c r="E175" s="13" t="e">
        <f>#REF!+$K$171</f>
        <v>#REF!</v>
      </c>
      <c r="F175" s="13" t="e">
        <f>#REF!+$L$171</f>
        <v>#REF!</v>
      </c>
      <c r="G175" s="14" t="s">
        <v>309</v>
      </c>
      <c r="I175" s="21"/>
      <c r="J175" s="6"/>
    </row>
    <row r="176" spans="1:12" s="10" customFormat="1">
      <c r="A176" s="11">
        <v>6</v>
      </c>
      <c r="B176" s="22" t="s">
        <v>312</v>
      </c>
      <c r="C176" s="11" t="s">
        <v>313</v>
      </c>
      <c r="D176" s="13" t="e">
        <f>#REF!+BEKASI!$J$171</f>
        <v>#REF!</v>
      </c>
      <c r="E176" s="13" t="e">
        <f>#REF!+$K$171</f>
        <v>#REF!</v>
      </c>
      <c r="F176" s="13" t="e">
        <f>#REF!+$L$171</f>
        <v>#REF!</v>
      </c>
      <c r="G176" s="14" t="s">
        <v>309</v>
      </c>
      <c r="I176" s="21"/>
      <c r="J176" s="6"/>
    </row>
    <row r="177" spans="1:10" s="10" customFormat="1">
      <c r="A177" s="11">
        <v>7</v>
      </c>
      <c r="B177" s="22" t="s">
        <v>314</v>
      </c>
      <c r="C177" s="11" t="s">
        <v>315</v>
      </c>
      <c r="D177" s="13" t="e">
        <f>#REF!+BEKASI!$J$171</f>
        <v>#REF!</v>
      </c>
      <c r="E177" s="13" t="e">
        <f>#REF!+$K$171</f>
        <v>#REF!</v>
      </c>
      <c r="F177" s="13" t="e">
        <f>#REF!+$L$171</f>
        <v>#REF!</v>
      </c>
      <c r="G177" s="14" t="s">
        <v>309</v>
      </c>
      <c r="I177" s="21"/>
      <c r="J177" s="6"/>
    </row>
    <row r="178" spans="1:10" s="10" customFormat="1">
      <c r="A178" s="11">
        <v>8</v>
      </c>
      <c r="B178" s="22" t="s">
        <v>316</v>
      </c>
      <c r="C178" s="11" t="s">
        <v>317</v>
      </c>
      <c r="D178" s="13" t="e">
        <f>#REF!+BEKASI!$J$171</f>
        <v>#REF!</v>
      </c>
      <c r="E178" s="13" t="e">
        <f>#REF!+$K$171</f>
        <v>#REF!</v>
      </c>
      <c r="F178" s="13" t="e">
        <f>#REF!+$L$171</f>
        <v>#REF!</v>
      </c>
      <c r="G178" s="14" t="s">
        <v>309</v>
      </c>
      <c r="I178" s="21"/>
      <c r="J178" s="6"/>
    </row>
    <row r="179" spans="1:10" s="10" customFormat="1">
      <c r="A179" s="11">
        <v>9</v>
      </c>
      <c r="B179" s="22" t="s">
        <v>318</v>
      </c>
      <c r="C179" s="11" t="s">
        <v>319</v>
      </c>
      <c r="D179" s="13" t="e">
        <f>#REF!+BEKASI!$J$171</f>
        <v>#REF!</v>
      </c>
      <c r="E179" s="13" t="e">
        <f>#REF!+$K$171</f>
        <v>#REF!</v>
      </c>
      <c r="F179" s="13" t="e">
        <f>#REF!+$L$171</f>
        <v>#REF!</v>
      </c>
      <c r="G179" s="14" t="s">
        <v>309</v>
      </c>
      <c r="I179" s="21"/>
      <c r="J179" s="6"/>
    </row>
    <row r="180" spans="1:10" s="10" customFormat="1">
      <c r="A180" s="11">
        <v>10</v>
      </c>
      <c r="B180" s="12" t="s">
        <v>320</v>
      </c>
      <c r="C180" s="11" t="s">
        <v>321</v>
      </c>
      <c r="D180" s="13" t="e">
        <f>#REF!+BEKASI!$J$171</f>
        <v>#REF!</v>
      </c>
      <c r="E180" s="13" t="e">
        <f>#REF!+$K$171</f>
        <v>#REF!</v>
      </c>
      <c r="F180" s="13" t="e">
        <f>#REF!+$L$171</f>
        <v>#REF!</v>
      </c>
      <c r="G180" s="14" t="s">
        <v>309</v>
      </c>
      <c r="I180" s="23"/>
      <c r="J180" s="6"/>
    </row>
    <row r="181" spans="1:10" s="10" customFormat="1">
      <c r="A181" s="11">
        <v>11</v>
      </c>
      <c r="B181" s="12" t="s">
        <v>322</v>
      </c>
      <c r="C181" s="11" t="s">
        <v>323</v>
      </c>
      <c r="D181" s="13" t="e">
        <f>#REF!+BEKASI!$J$171</f>
        <v>#REF!</v>
      </c>
      <c r="E181" s="13" t="e">
        <f>#REF!+$K$171</f>
        <v>#REF!</v>
      </c>
      <c r="F181" s="13" t="e">
        <f>#REF!+$L$171</f>
        <v>#REF!</v>
      </c>
      <c r="G181" s="14" t="s">
        <v>309</v>
      </c>
      <c r="I181" s="23"/>
      <c r="J181" s="6"/>
    </row>
    <row r="182" spans="1:10" s="10" customFormat="1">
      <c r="A182" s="11">
        <v>12</v>
      </c>
      <c r="B182" s="12" t="s">
        <v>324</v>
      </c>
      <c r="C182" s="11" t="s">
        <v>325</v>
      </c>
      <c r="D182" s="13" t="e">
        <f>#REF!+BEKASI!$J$171</f>
        <v>#REF!</v>
      </c>
      <c r="E182" s="13" t="e">
        <f>#REF!+$K$171</f>
        <v>#REF!</v>
      </c>
      <c r="F182" s="13" t="e">
        <f>#REF!+$L$171</f>
        <v>#REF!</v>
      </c>
      <c r="G182" s="14" t="s">
        <v>309</v>
      </c>
      <c r="I182" s="21"/>
      <c r="J182" s="6"/>
    </row>
    <row r="183" spans="1:10" s="10" customFormat="1">
      <c r="A183" s="11">
        <v>13</v>
      </c>
      <c r="B183" s="24" t="s">
        <v>326</v>
      </c>
      <c r="C183" s="11" t="s">
        <v>327</v>
      </c>
      <c r="D183" s="13" t="e">
        <f>#REF!+BEKASI!$J$171</f>
        <v>#REF!</v>
      </c>
      <c r="E183" s="13" t="e">
        <f>#REF!+$K$171</f>
        <v>#REF!</v>
      </c>
      <c r="F183" s="13" t="e">
        <f>#REF!+$L$171</f>
        <v>#REF!</v>
      </c>
      <c r="G183" s="14" t="s">
        <v>309</v>
      </c>
      <c r="I183" s="21"/>
      <c r="J183" s="6"/>
    </row>
    <row r="184" spans="1:10" s="10" customFormat="1">
      <c r="A184" s="11">
        <v>14</v>
      </c>
      <c r="B184" s="25" t="s">
        <v>328</v>
      </c>
      <c r="C184" s="11" t="s">
        <v>329</v>
      </c>
      <c r="D184" s="13" t="e">
        <f>#REF!+BEKASI!$J$171</f>
        <v>#REF!</v>
      </c>
      <c r="E184" s="13" t="e">
        <f>#REF!+$K$171</f>
        <v>#REF!</v>
      </c>
      <c r="F184" s="13" t="e">
        <f>#REF!+$L$171</f>
        <v>#REF!</v>
      </c>
      <c r="G184" s="14" t="s">
        <v>330</v>
      </c>
      <c r="I184" s="21"/>
      <c r="J184" s="6"/>
    </row>
    <row r="185" spans="1:10" s="10" customFormat="1">
      <c r="A185" s="11">
        <v>15</v>
      </c>
      <c r="B185" s="25" t="s">
        <v>331</v>
      </c>
      <c r="C185" s="11" t="s">
        <v>332</v>
      </c>
      <c r="D185" s="13" t="e">
        <f>#REF!+BEKASI!$J$171</f>
        <v>#REF!</v>
      </c>
      <c r="E185" s="13" t="e">
        <f>#REF!+$K$171</f>
        <v>#REF!</v>
      </c>
      <c r="F185" s="13" t="e">
        <f>#REF!+$L$171</f>
        <v>#REF!</v>
      </c>
      <c r="G185" s="14" t="s">
        <v>330</v>
      </c>
      <c r="I185" s="21"/>
      <c r="J185" s="6"/>
    </row>
    <row r="186" spans="1:10" s="10" customFormat="1">
      <c r="A186" s="11">
        <v>16</v>
      </c>
      <c r="B186" s="25" t="s">
        <v>333</v>
      </c>
      <c r="C186" s="11" t="s">
        <v>334</v>
      </c>
      <c r="D186" s="13" t="e">
        <f>#REF!+BEKASI!$J$171</f>
        <v>#REF!</v>
      </c>
      <c r="E186" s="13" t="e">
        <f>#REF!+$K$171</f>
        <v>#REF!</v>
      </c>
      <c r="F186" s="13" t="e">
        <f>#REF!+$L$171</f>
        <v>#REF!</v>
      </c>
      <c r="G186" s="14" t="s">
        <v>330</v>
      </c>
      <c r="I186" s="21"/>
      <c r="J186" s="6"/>
    </row>
    <row r="187" spans="1:10" s="10" customFormat="1">
      <c r="A187" s="26">
        <v>17</v>
      </c>
      <c r="B187" s="25" t="s">
        <v>335</v>
      </c>
      <c r="C187" s="11" t="s">
        <v>336</v>
      </c>
      <c r="D187" s="13" t="e">
        <f>#REF!+BEKASI!$J$171</f>
        <v>#REF!</v>
      </c>
      <c r="E187" s="13" t="e">
        <f>#REF!+$K$171</f>
        <v>#REF!</v>
      </c>
      <c r="F187" s="13" t="e">
        <f>#REF!+$L$171</f>
        <v>#REF!</v>
      </c>
      <c r="G187" s="14" t="s">
        <v>330</v>
      </c>
      <c r="I187" s="21"/>
      <c r="J187" s="6"/>
    </row>
    <row r="188" spans="1:10" s="10" customFormat="1">
      <c r="A188" s="26">
        <v>18</v>
      </c>
      <c r="B188" s="25" t="s">
        <v>337</v>
      </c>
      <c r="C188" s="11" t="s">
        <v>222</v>
      </c>
      <c r="D188" s="13" t="e">
        <f>#REF!+BEKASI!$J$171</f>
        <v>#REF!</v>
      </c>
      <c r="E188" s="13" t="e">
        <f>#REF!+$K$171</f>
        <v>#REF!</v>
      </c>
      <c r="F188" s="13" t="e">
        <f>#REF!+$L$171</f>
        <v>#REF!</v>
      </c>
      <c r="G188" s="14" t="s">
        <v>330</v>
      </c>
      <c r="I188" s="21"/>
      <c r="J188" s="6"/>
    </row>
    <row r="189" spans="1:10" s="10" customFormat="1">
      <c r="A189" s="26">
        <v>19</v>
      </c>
      <c r="B189" s="25" t="s">
        <v>338</v>
      </c>
      <c r="C189" s="11" t="s">
        <v>339</v>
      </c>
      <c r="D189" s="13" t="e">
        <f>#REF!+BEKASI!$J$171</f>
        <v>#REF!</v>
      </c>
      <c r="E189" s="13" t="e">
        <f>#REF!+$K$171</f>
        <v>#REF!</v>
      </c>
      <c r="F189" s="13" t="e">
        <f>#REF!+$L$171</f>
        <v>#REF!</v>
      </c>
      <c r="G189" s="14" t="s">
        <v>330</v>
      </c>
      <c r="I189" s="21"/>
      <c r="J189" s="6"/>
    </row>
    <row r="190" spans="1:10" s="10" customFormat="1">
      <c r="A190" s="26">
        <v>20</v>
      </c>
      <c r="B190" s="25" t="s">
        <v>340</v>
      </c>
      <c r="C190" s="11" t="s">
        <v>341</v>
      </c>
      <c r="D190" s="13" t="e">
        <f>#REF!+BEKASI!$J$171</f>
        <v>#REF!</v>
      </c>
      <c r="E190" s="13" t="e">
        <f>#REF!+$K$171</f>
        <v>#REF!</v>
      </c>
      <c r="F190" s="13" t="e">
        <f>#REF!+$L$171</f>
        <v>#REF!</v>
      </c>
      <c r="G190" s="14" t="s">
        <v>330</v>
      </c>
      <c r="I190" s="21"/>
      <c r="J190" s="6"/>
    </row>
    <row r="191" spans="1:10" s="10" customFormat="1">
      <c r="A191" s="26">
        <v>21</v>
      </c>
      <c r="B191" s="25" t="s">
        <v>342</v>
      </c>
      <c r="C191" s="11" t="s">
        <v>343</v>
      </c>
      <c r="D191" s="13" t="e">
        <f>#REF!+BEKASI!$J$171</f>
        <v>#REF!</v>
      </c>
      <c r="E191" s="13" t="e">
        <f>#REF!+$K$171</f>
        <v>#REF!</v>
      </c>
      <c r="F191" s="13" t="e">
        <f>#REF!+$L$171</f>
        <v>#REF!</v>
      </c>
      <c r="G191" s="14" t="s">
        <v>330</v>
      </c>
      <c r="I191" s="21"/>
      <c r="J191" s="6"/>
    </row>
    <row r="192" spans="1:10" s="10" customFormat="1">
      <c r="A192" s="26">
        <v>22</v>
      </c>
      <c r="B192" s="25" t="s">
        <v>344</v>
      </c>
      <c r="C192" s="11" t="s">
        <v>345</v>
      </c>
      <c r="D192" s="13" t="e">
        <f>#REF!+BEKASI!$J$171</f>
        <v>#REF!</v>
      </c>
      <c r="E192" s="13" t="e">
        <f>#REF!+$K$171</f>
        <v>#REF!</v>
      </c>
      <c r="F192" s="13" t="e">
        <f>#REF!+$L$171</f>
        <v>#REF!</v>
      </c>
      <c r="G192" s="14" t="s">
        <v>330</v>
      </c>
      <c r="I192" s="21"/>
      <c r="J192" s="6"/>
    </row>
    <row r="193" spans="1:238" s="27" customFormat="1">
      <c r="A193" s="338" t="s">
        <v>346</v>
      </c>
      <c r="B193" s="338"/>
      <c r="C193" s="338"/>
      <c r="D193" s="338"/>
      <c r="E193" s="338"/>
      <c r="F193" s="338"/>
      <c r="G193" s="338"/>
      <c r="H193"/>
      <c r="I193" s="3"/>
      <c r="J193" s="6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</row>
    <row r="194" spans="1:238" ht="15" customHeight="1">
      <c r="A194" s="333" t="s">
        <v>9</v>
      </c>
      <c r="B194" s="334" t="s">
        <v>10</v>
      </c>
      <c r="C194" s="333" t="s">
        <v>11</v>
      </c>
      <c r="D194" s="339" t="s">
        <v>2293</v>
      </c>
      <c r="E194" s="341" t="s">
        <v>13</v>
      </c>
      <c r="F194" s="341"/>
      <c r="G194" s="335" t="s">
        <v>12</v>
      </c>
      <c r="I194" s="3"/>
      <c r="J194" s="6"/>
    </row>
    <row r="195" spans="1:238" ht="24" customHeight="1">
      <c r="A195" s="333"/>
      <c r="B195" s="334"/>
      <c r="C195" s="333"/>
      <c r="D195" s="340"/>
      <c r="E195" s="76" t="s">
        <v>14</v>
      </c>
      <c r="F195" s="76" t="s">
        <v>15</v>
      </c>
      <c r="G195" s="335"/>
      <c r="I195" s="8" t="s">
        <v>2281</v>
      </c>
      <c r="J195" s="9" t="s">
        <v>2282</v>
      </c>
      <c r="K195" s="9" t="s">
        <v>2283</v>
      </c>
      <c r="L195" s="9" t="s">
        <v>2284</v>
      </c>
    </row>
    <row r="196" spans="1:238" s="10" customFormat="1">
      <c r="A196" s="11">
        <v>1</v>
      </c>
      <c r="B196" s="12" t="s">
        <v>347</v>
      </c>
      <c r="C196" s="11" t="s">
        <v>348</v>
      </c>
      <c r="D196" s="13" t="e">
        <f>#REF!+BEKASI!$J$196</f>
        <v>#REF!</v>
      </c>
      <c r="E196" s="13" t="e">
        <f>#REF!+$K$196</f>
        <v>#REF!</v>
      </c>
      <c r="F196" s="13" t="e">
        <f>#REF!+$L$196</f>
        <v>#REF!</v>
      </c>
      <c r="G196" s="14" t="s">
        <v>37</v>
      </c>
      <c r="I196" s="15">
        <v>2000</v>
      </c>
      <c r="J196" s="15">
        <v>1500</v>
      </c>
      <c r="K196" s="16">
        <v>200000</v>
      </c>
      <c r="L196" s="16">
        <v>200000</v>
      </c>
    </row>
    <row r="197" spans="1:238" s="10" customFormat="1">
      <c r="A197" s="11">
        <v>2</v>
      </c>
      <c r="B197" s="12" t="s">
        <v>349</v>
      </c>
      <c r="C197" s="11" t="s">
        <v>350</v>
      </c>
      <c r="D197" s="13" t="e">
        <f>#REF!+BEKASI!$J$196</f>
        <v>#REF!</v>
      </c>
      <c r="E197" s="13" t="e">
        <f>#REF!+$K$196</f>
        <v>#REF!</v>
      </c>
      <c r="F197" s="13" t="e">
        <f>#REF!+$L$196</f>
        <v>#REF!</v>
      </c>
      <c r="G197" s="14" t="s">
        <v>157</v>
      </c>
      <c r="I197" s="17"/>
      <c r="J197" s="6"/>
    </row>
    <row r="198" spans="1:238" s="10" customFormat="1">
      <c r="A198" s="11">
        <v>3</v>
      </c>
      <c r="B198" s="12" t="s">
        <v>351</v>
      </c>
      <c r="C198" s="11" t="s">
        <v>352</v>
      </c>
      <c r="D198" s="13" t="e">
        <f>#REF!+BEKASI!$J$196</f>
        <v>#REF!</v>
      </c>
      <c r="E198" s="13" t="e">
        <f>#REF!+$K$196</f>
        <v>#REF!</v>
      </c>
      <c r="F198" s="13" t="e">
        <f>#REF!+$L$196</f>
        <v>#REF!</v>
      </c>
      <c r="G198" s="14" t="s">
        <v>157</v>
      </c>
      <c r="I198" s="17"/>
      <c r="J198" s="6"/>
    </row>
    <row r="199" spans="1:238" s="10" customFormat="1">
      <c r="A199" s="11">
        <v>4</v>
      </c>
      <c r="B199" s="12" t="s">
        <v>353</v>
      </c>
      <c r="C199" s="11" t="s">
        <v>354</v>
      </c>
      <c r="D199" s="13" t="e">
        <f>#REF!+BEKASI!$J$196</f>
        <v>#REF!</v>
      </c>
      <c r="E199" s="13" t="e">
        <f>#REF!+$K$196</f>
        <v>#REF!</v>
      </c>
      <c r="F199" s="13" t="e">
        <f>#REF!+$L$196</f>
        <v>#REF!</v>
      </c>
      <c r="G199" s="14" t="s">
        <v>157</v>
      </c>
      <c r="I199" s="17"/>
      <c r="J199" s="6"/>
    </row>
    <row r="200" spans="1:238" s="10" customFormat="1">
      <c r="A200" s="11">
        <v>5</v>
      </c>
      <c r="B200" s="12" t="s">
        <v>355</v>
      </c>
      <c r="C200" s="11" t="s">
        <v>356</v>
      </c>
      <c r="D200" s="13" t="e">
        <f>#REF!+BEKASI!$J$196</f>
        <v>#REF!</v>
      </c>
      <c r="E200" s="13" t="e">
        <f>#REF!+$K$196</f>
        <v>#REF!</v>
      </c>
      <c r="F200" s="13" t="e">
        <f>#REF!+$L$196</f>
        <v>#REF!</v>
      </c>
      <c r="G200" s="14" t="s">
        <v>157</v>
      </c>
      <c r="I200" s="17"/>
      <c r="J200" s="6"/>
    </row>
    <row r="201" spans="1:238" s="10" customFormat="1">
      <c r="A201" s="11">
        <v>6</v>
      </c>
      <c r="B201" s="12" t="s">
        <v>357</v>
      </c>
      <c r="C201" s="11" t="s">
        <v>192</v>
      </c>
      <c r="D201" s="13" t="e">
        <f>#REF!+BEKASI!$J$196</f>
        <v>#REF!</v>
      </c>
      <c r="E201" s="13" t="e">
        <f>#REF!+$K$196</f>
        <v>#REF!</v>
      </c>
      <c r="F201" s="13" t="e">
        <f>#REF!+$L$196</f>
        <v>#REF!</v>
      </c>
      <c r="G201" s="14" t="s">
        <v>157</v>
      </c>
      <c r="I201" s="17"/>
      <c r="J201" s="6"/>
    </row>
    <row r="202" spans="1:238" s="10" customFormat="1">
      <c r="A202" s="11">
        <v>7</v>
      </c>
      <c r="B202" s="12" t="s">
        <v>358</v>
      </c>
      <c r="C202" s="11" t="s">
        <v>359</v>
      </c>
      <c r="D202" s="13" t="e">
        <f>#REF!+BEKASI!$J$196</f>
        <v>#REF!</v>
      </c>
      <c r="E202" s="13" t="e">
        <f>#REF!+$K$196</f>
        <v>#REF!</v>
      </c>
      <c r="F202" s="13" t="e">
        <f>#REF!+$L$196</f>
        <v>#REF!</v>
      </c>
      <c r="G202" s="14" t="s">
        <v>157</v>
      </c>
      <c r="I202" s="17"/>
      <c r="J202" s="6"/>
    </row>
    <row r="203" spans="1:238" s="10" customFormat="1">
      <c r="A203" s="11">
        <v>8</v>
      </c>
      <c r="B203" s="12" t="s">
        <v>360</v>
      </c>
      <c r="C203" s="11" t="s">
        <v>361</v>
      </c>
      <c r="D203" s="13" t="e">
        <f>#REF!+BEKASI!$J$196</f>
        <v>#REF!</v>
      </c>
      <c r="E203" s="13" t="e">
        <f>#REF!+$K$196</f>
        <v>#REF!</v>
      </c>
      <c r="F203" s="13" t="e">
        <f>#REF!+$L$196</f>
        <v>#REF!</v>
      </c>
      <c r="G203" s="14" t="s">
        <v>157</v>
      </c>
      <c r="I203" s="17"/>
      <c r="J203" s="6"/>
    </row>
    <row r="204" spans="1:238" s="10" customFormat="1">
      <c r="A204" s="11">
        <v>9</v>
      </c>
      <c r="B204" s="12" t="s">
        <v>362</v>
      </c>
      <c r="C204" s="11" t="s">
        <v>363</v>
      </c>
      <c r="D204" s="13" t="e">
        <f>#REF!+BEKASI!$J$196</f>
        <v>#REF!</v>
      </c>
      <c r="E204" s="13" t="e">
        <f>#REF!+$K$196</f>
        <v>#REF!</v>
      </c>
      <c r="F204" s="13" t="e">
        <f>#REF!+$L$196</f>
        <v>#REF!</v>
      </c>
      <c r="G204" s="14" t="s">
        <v>157</v>
      </c>
      <c r="I204" s="17"/>
      <c r="J204" s="6"/>
    </row>
    <row r="205" spans="1:238" s="10" customFormat="1">
      <c r="A205" s="11">
        <v>10</v>
      </c>
      <c r="B205" s="12" t="s">
        <v>364</v>
      </c>
      <c r="C205" s="11" t="s">
        <v>365</v>
      </c>
      <c r="D205" s="13" t="e">
        <f>#REF!+BEKASI!$J$196</f>
        <v>#REF!</v>
      </c>
      <c r="E205" s="13" t="e">
        <f>#REF!+$K$196</f>
        <v>#REF!</v>
      </c>
      <c r="F205" s="13" t="e">
        <f>#REF!+$L$196</f>
        <v>#REF!</v>
      </c>
      <c r="G205" s="14" t="s">
        <v>157</v>
      </c>
      <c r="I205" s="17"/>
      <c r="J205" s="6"/>
    </row>
    <row r="206" spans="1:238" s="10" customFormat="1">
      <c r="A206" s="11">
        <v>11</v>
      </c>
      <c r="B206" s="12" t="s">
        <v>366</v>
      </c>
      <c r="C206" s="11" t="s">
        <v>367</v>
      </c>
      <c r="D206" s="13" t="e">
        <f>#REF!+BEKASI!$J$196</f>
        <v>#REF!</v>
      </c>
      <c r="E206" s="13" t="e">
        <f>#REF!+$K$196</f>
        <v>#REF!</v>
      </c>
      <c r="F206" s="13" t="e">
        <f>#REF!+$L$196</f>
        <v>#REF!</v>
      </c>
      <c r="G206" s="14" t="s">
        <v>157</v>
      </c>
      <c r="I206" s="17"/>
      <c r="J206" s="6"/>
    </row>
    <row r="207" spans="1:238" s="10" customFormat="1">
      <c r="A207" s="11">
        <v>12</v>
      </c>
      <c r="B207" s="12" t="s">
        <v>368</v>
      </c>
      <c r="C207" s="11" t="s">
        <v>369</v>
      </c>
      <c r="D207" s="13" t="e">
        <f>#REF!+BEKASI!$J$196</f>
        <v>#REF!</v>
      </c>
      <c r="E207" s="13" t="e">
        <f>#REF!+$K$196</f>
        <v>#REF!</v>
      </c>
      <c r="F207" s="13" t="e">
        <f>#REF!+$L$196</f>
        <v>#REF!</v>
      </c>
      <c r="G207" s="14" t="s">
        <v>157</v>
      </c>
      <c r="I207" s="17"/>
      <c r="J207" s="6"/>
    </row>
    <row r="208" spans="1:238" s="10" customFormat="1">
      <c r="A208" s="11">
        <v>13</v>
      </c>
      <c r="B208" s="12" t="s">
        <v>370</v>
      </c>
      <c r="C208" s="11" t="s">
        <v>371</v>
      </c>
      <c r="D208" s="13" t="e">
        <f>#REF!+BEKASI!$J$196</f>
        <v>#REF!</v>
      </c>
      <c r="E208" s="13" t="e">
        <f>#REF!+$K$196</f>
        <v>#REF!</v>
      </c>
      <c r="F208" s="13" t="e">
        <f>#REF!+$L$196</f>
        <v>#REF!</v>
      </c>
      <c r="G208" s="14" t="s">
        <v>157</v>
      </c>
      <c r="I208" s="17"/>
      <c r="J208" s="6"/>
    </row>
    <row r="209" spans="1:10" s="10" customFormat="1">
      <c r="A209" s="11">
        <v>14</v>
      </c>
      <c r="B209" s="12" t="s">
        <v>372</v>
      </c>
      <c r="C209" s="11" t="s">
        <v>373</v>
      </c>
      <c r="D209" s="13" t="e">
        <f>#REF!+BEKASI!$J$196</f>
        <v>#REF!</v>
      </c>
      <c r="E209" s="13" t="e">
        <f>#REF!+$K$196</f>
        <v>#REF!</v>
      </c>
      <c r="F209" s="13" t="e">
        <f>#REF!+$L$196</f>
        <v>#REF!</v>
      </c>
      <c r="G209" s="14" t="s">
        <v>157</v>
      </c>
      <c r="I209" s="17"/>
      <c r="J209" s="6"/>
    </row>
    <row r="210" spans="1:10" s="10" customFormat="1">
      <c r="A210" s="11">
        <v>15</v>
      </c>
      <c r="B210" s="12" t="s">
        <v>374</v>
      </c>
      <c r="C210" s="11" t="s">
        <v>375</v>
      </c>
      <c r="D210" s="13" t="e">
        <f>#REF!+BEKASI!$J$196</f>
        <v>#REF!</v>
      </c>
      <c r="E210" s="13" t="e">
        <f>#REF!+$K$196</f>
        <v>#REF!</v>
      </c>
      <c r="F210" s="13" t="e">
        <f>#REF!+$L$196</f>
        <v>#REF!</v>
      </c>
      <c r="G210" s="14" t="s">
        <v>157</v>
      </c>
      <c r="I210" s="17"/>
      <c r="J210" s="6"/>
    </row>
    <row r="211" spans="1:10" s="10" customFormat="1">
      <c r="A211" s="11">
        <v>16</v>
      </c>
      <c r="B211" s="12" t="s">
        <v>376</v>
      </c>
      <c r="C211" s="11" t="s">
        <v>325</v>
      </c>
      <c r="D211" s="13" t="e">
        <f>#REF!+BEKASI!$J$196</f>
        <v>#REF!</v>
      </c>
      <c r="E211" s="13" t="e">
        <f>#REF!+$K$196</f>
        <v>#REF!</v>
      </c>
      <c r="F211" s="13" t="e">
        <f>#REF!+$L$196</f>
        <v>#REF!</v>
      </c>
      <c r="G211" s="14" t="s">
        <v>157</v>
      </c>
      <c r="I211" s="17"/>
      <c r="J211" s="6"/>
    </row>
    <row r="212" spans="1:10" s="10" customFormat="1">
      <c r="A212" s="11">
        <v>17</v>
      </c>
      <c r="B212" s="12" t="s">
        <v>377</v>
      </c>
      <c r="C212" s="11" t="s">
        <v>378</v>
      </c>
      <c r="D212" s="13" t="e">
        <f>#REF!+BEKASI!$J$196</f>
        <v>#REF!</v>
      </c>
      <c r="E212" s="13" t="e">
        <f>#REF!+$K$196</f>
        <v>#REF!</v>
      </c>
      <c r="F212" s="13" t="e">
        <f>#REF!+$L$196</f>
        <v>#REF!</v>
      </c>
      <c r="G212" s="14" t="s">
        <v>157</v>
      </c>
      <c r="I212" s="17"/>
      <c r="J212" s="6"/>
    </row>
    <row r="213" spans="1:10" s="10" customFormat="1">
      <c r="A213" s="11">
        <v>18</v>
      </c>
      <c r="B213" s="12" t="s">
        <v>379</v>
      </c>
      <c r="C213" s="11" t="s">
        <v>380</v>
      </c>
      <c r="D213" s="13" t="e">
        <f>#REF!+BEKASI!$J$196</f>
        <v>#REF!</v>
      </c>
      <c r="E213" s="13" t="e">
        <f>#REF!+$K$196</f>
        <v>#REF!</v>
      </c>
      <c r="F213" s="13" t="e">
        <f>#REF!+$L$196</f>
        <v>#REF!</v>
      </c>
      <c r="G213" s="14" t="s">
        <v>37</v>
      </c>
      <c r="I213" s="17"/>
      <c r="J213" s="6"/>
    </row>
    <row r="214" spans="1:10" s="10" customFormat="1">
      <c r="A214" s="11">
        <v>19</v>
      </c>
      <c r="B214" s="12" t="s">
        <v>381</v>
      </c>
      <c r="C214" s="11" t="s">
        <v>382</v>
      </c>
      <c r="D214" s="13" t="e">
        <f>#REF!+BEKASI!$J$196</f>
        <v>#REF!</v>
      </c>
      <c r="E214" s="13" t="e">
        <f>#REF!+$K$196</f>
        <v>#REF!</v>
      </c>
      <c r="F214" s="13" t="e">
        <f>#REF!+$L$196</f>
        <v>#REF!</v>
      </c>
      <c r="G214" s="14" t="s">
        <v>157</v>
      </c>
      <c r="I214" s="17"/>
      <c r="J214" s="6"/>
    </row>
    <row r="215" spans="1:10" s="10" customFormat="1">
      <c r="A215" s="11">
        <v>20</v>
      </c>
      <c r="B215" s="12" t="s">
        <v>383</v>
      </c>
      <c r="C215" s="11" t="s">
        <v>384</v>
      </c>
      <c r="D215" s="13" t="e">
        <f>#REF!+BEKASI!$J$196</f>
        <v>#REF!</v>
      </c>
      <c r="E215" s="13" t="e">
        <f>#REF!+$K$196</f>
        <v>#REF!</v>
      </c>
      <c r="F215" s="13" t="e">
        <f>#REF!+$L$196</f>
        <v>#REF!</v>
      </c>
      <c r="G215" s="14" t="s">
        <v>157</v>
      </c>
      <c r="I215" s="17"/>
      <c r="J215" s="6"/>
    </row>
    <row r="216" spans="1:10" s="10" customFormat="1">
      <c r="A216" s="11">
        <v>21</v>
      </c>
      <c r="B216" s="12" t="s">
        <v>385</v>
      </c>
      <c r="C216" s="11" t="s">
        <v>386</v>
      </c>
      <c r="D216" s="13" t="e">
        <f>#REF!+BEKASI!$J$196</f>
        <v>#REF!</v>
      </c>
      <c r="E216" s="13" t="e">
        <f>#REF!+$K$196</f>
        <v>#REF!</v>
      </c>
      <c r="F216" s="13" t="e">
        <f>#REF!+$L$196</f>
        <v>#REF!</v>
      </c>
      <c r="G216" s="14" t="s">
        <v>37</v>
      </c>
      <c r="I216" s="17"/>
      <c r="J216" s="6"/>
    </row>
    <row r="217" spans="1:10" s="10" customFormat="1">
      <c r="A217" s="11">
        <v>22</v>
      </c>
      <c r="B217" s="12" t="s">
        <v>387</v>
      </c>
      <c r="C217" s="11" t="s">
        <v>388</v>
      </c>
      <c r="D217" s="13" t="e">
        <f>#REF!+BEKASI!$J$196</f>
        <v>#REF!</v>
      </c>
      <c r="E217" s="13" t="e">
        <f>#REF!+$K$196</f>
        <v>#REF!</v>
      </c>
      <c r="F217" s="13" t="e">
        <f>#REF!+$L$196</f>
        <v>#REF!</v>
      </c>
      <c r="G217" s="14" t="s">
        <v>37</v>
      </c>
      <c r="I217" s="17"/>
      <c r="J217" s="6"/>
    </row>
    <row r="218" spans="1:10" s="10" customFormat="1">
      <c r="A218" s="11">
        <v>23</v>
      </c>
      <c r="B218" s="12" t="s">
        <v>389</v>
      </c>
      <c r="C218" s="11" t="s">
        <v>390</v>
      </c>
      <c r="D218" s="13" t="e">
        <f>#REF!+BEKASI!$J$196</f>
        <v>#REF!</v>
      </c>
      <c r="E218" s="13" t="e">
        <f>#REF!+$K$196</f>
        <v>#REF!</v>
      </c>
      <c r="F218" s="13" t="e">
        <f>#REF!+$L$196</f>
        <v>#REF!</v>
      </c>
      <c r="G218" s="14" t="s">
        <v>157</v>
      </c>
      <c r="I218" s="17"/>
      <c r="J218" s="6"/>
    </row>
    <row r="219" spans="1:10" s="10" customFormat="1">
      <c r="A219" s="11">
        <v>24</v>
      </c>
      <c r="B219" s="12" t="s">
        <v>391</v>
      </c>
      <c r="C219" s="11" t="s">
        <v>392</v>
      </c>
      <c r="D219" s="13" t="e">
        <f>#REF!+BEKASI!$J$196</f>
        <v>#REF!</v>
      </c>
      <c r="E219" s="13" t="e">
        <f>#REF!+$K$196</f>
        <v>#REF!</v>
      </c>
      <c r="F219" s="13" t="e">
        <f>#REF!+$L$196</f>
        <v>#REF!</v>
      </c>
      <c r="G219" s="14" t="s">
        <v>37</v>
      </c>
      <c r="I219" s="17"/>
      <c r="J219" s="6"/>
    </row>
    <row r="220" spans="1:10" s="10" customFormat="1">
      <c r="A220" s="11">
        <v>25</v>
      </c>
      <c r="B220" s="12" t="s">
        <v>393</v>
      </c>
      <c r="C220" s="11" t="s">
        <v>394</v>
      </c>
      <c r="D220" s="13" t="e">
        <f>#REF!+BEKASI!$J$196</f>
        <v>#REF!</v>
      </c>
      <c r="E220" s="13" t="e">
        <f>#REF!+$K$196</f>
        <v>#REF!</v>
      </c>
      <c r="F220" s="13" t="e">
        <f>#REF!+$L$196</f>
        <v>#REF!</v>
      </c>
      <c r="G220" s="14" t="s">
        <v>170</v>
      </c>
      <c r="I220" s="17"/>
      <c r="J220" s="6"/>
    </row>
    <row r="221" spans="1:10" s="10" customFormat="1">
      <c r="A221" s="11">
        <v>26</v>
      </c>
      <c r="B221" s="12" t="s">
        <v>395</v>
      </c>
      <c r="C221" s="11" t="s">
        <v>396</v>
      </c>
      <c r="D221" s="13" t="e">
        <f>#REF!+BEKASI!$J$196</f>
        <v>#REF!</v>
      </c>
      <c r="E221" s="13" t="e">
        <f>#REF!+$K$196</f>
        <v>#REF!</v>
      </c>
      <c r="F221" s="13" t="e">
        <f>#REF!+$L$196</f>
        <v>#REF!</v>
      </c>
      <c r="G221" s="14" t="s">
        <v>37</v>
      </c>
      <c r="I221" s="17"/>
      <c r="J221" s="6"/>
    </row>
    <row r="222" spans="1:10" s="10" customFormat="1">
      <c r="A222" s="11">
        <v>27</v>
      </c>
      <c r="B222" s="12" t="s">
        <v>397</v>
      </c>
      <c r="C222" s="11" t="s">
        <v>398</v>
      </c>
      <c r="D222" s="13" t="e">
        <f>#REF!+BEKASI!$J$196</f>
        <v>#REF!</v>
      </c>
      <c r="E222" s="13" t="e">
        <f>#REF!+$K$196</f>
        <v>#REF!</v>
      </c>
      <c r="F222" s="13" t="e">
        <f>#REF!+$L$196</f>
        <v>#REF!</v>
      </c>
      <c r="G222" s="14" t="s">
        <v>37</v>
      </c>
      <c r="I222" s="17"/>
      <c r="J222" s="6"/>
    </row>
    <row r="223" spans="1:10" s="10" customFormat="1">
      <c r="A223" s="26">
        <v>28</v>
      </c>
      <c r="B223" s="12" t="s">
        <v>399</v>
      </c>
      <c r="C223" s="11" t="s">
        <v>400</v>
      </c>
      <c r="D223" s="13" t="e">
        <f>#REF!+BEKASI!$J$196</f>
        <v>#REF!</v>
      </c>
      <c r="E223" s="13" t="e">
        <f>#REF!+$K$196</f>
        <v>#REF!</v>
      </c>
      <c r="F223" s="13" t="e">
        <f>#REF!+$L$196</f>
        <v>#REF!</v>
      </c>
      <c r="G223" s="14" t="s">
        <v>170</v>
      </c>
      <c r="I223" s="17"/>
      <c r="J223" s="6"/>
    </row>
    <row r="224" spans="1:10" s="10" customFormat="1">
      <c r="A224" s="11">
        <v>29</v>
      </c>
      <c r="B224" s="12" t="s">
        <v>401</v>
      </c>
      <c r="C224" s="11" t="s">
        <v>402</v>
      </c>
      <c r="D224" s="13" t="e">
        <f>#REF!+BEKASI!$J$196</f>
        <v>#REF!</v>
      </c>
      <c r="E224" s="13" t="e">
        <f>#REF!+$K$196</f>
        <v>#REF!</v>
      </c>
      <c r="F224" s="13" t="e">
        <f>#REF!+$L$196</f>
        <v>#REF!</v>
      </c>
      <c r="G224" s="14" t="s">
        <v>170</v>
      </c>
      <c r="I224" s="17"/>
      <c r="J224" s="6"/>
    </row>
    <row r="225" spans="1:12" s="10" customFormat="1">
      <c r="A225" s="26">
        <v>30</v>
      </c>
      <c r="B225" s="12" t="s">
        <v>403</v>
      </c>
      <c r="C225" s="11" t="s">
        <v>404</v>
      </c>
      <c r="D225" s="13" t="e">
        <f>#REF!+BEKASI!$J$196</f>
        <v>#REF!</v>
      </c>
      <c r="E225" s="13" t="e">
        <f>#REF!+$K$196</f>
        <v>#REF!</v>
      </c>
      <c r="F225" s="13" t="e">
        <f>#REF!+$L$196</f>
        <v>#REF!</v>
      </c>
      <c r="G225" s="14" t="s">
        <v>170</v>
      </c>
      <c r="I225" s="17"/>
      <c r="J225" s="6"/>
    </row>
    <row r="226" spans="1:12" s="10" customFormat="1">
      <c r="A226" s="11">
        <v>31</v>
      </c>
      <c r="B226" s="12" t="s">
        <v>405</v>
      </c>
      <c r="C226" s="11" t="s">
        <v>406</v>
      </c>
      <c r="D226" s="13" t="e">
        <f>#REF!+BEKASI!$J$196</f>
        <v>#REF!</v>
      </c>
      <c r="E226" s="13" t="e">
        <f>#REF!+$K$196</f>
        <v>#REF!</v>
      </c>
      <c r="F226" s="13" t="e">
        <f>#REF!+$L$196</f>
        <v>#REF!</v>
      </c>
      <c r="G226" s="14" t="s">
        <v>170</v>
      </c>
      <c r="I226" s="17"/>
      <c r="J226" s="6"/>
    </row>
    <row r="227" spans="1:12" s="10" customFormat="1">
      <c r="A227" s="26">
        <v>32</v>
      </c>
      <c r="B227" s="12" t="s">
        <v>407</v>
      </c>
      <c r="C227" s="11" t="s">
        <v>408</v>
      </c>
      <c r="D227" s="13" t="e">
        <f>#REF!+BEKASI!$J$196</f>
        <v>#REF!</v>
      </c>
      <c r="E227" s="13" t="e">
        <f>#REF!+$K$196</f>
        <v>#REF!</v>
      </c>
      <c r="F227" s="13" t="e">
        <f>#REF!+$L$196</f>
        <v>#REF!</v>
      </c>
      <c r="G227" s="14" t="s">
        <v>170</v>
      </c>
      <c r="I227" s="17"/>
      <c r="J227" s="6"/>
    </row>
    <row r="228" spans="1:12" s="10" customFormat="1">
      <c r="A228" s="11">
        <v>33</v>
      </c>
      <c r="B228" s="12" t="s">
        <v>409</v>
      </c>
      <c r="C228" s="11" t="s">
        <v>396</v>
      </c>
      <c r="D228" s="13" t="e">
        <f>#REF!+BEKASI!$J$196</f>
        <v>#REF!</v>
      </c>
      <c r="E228" s="13" t="e">
        <f>#REF!+$K$196</f>
        <v>#REF!</v>
      </c>
      <c r="F228" s="13" t="e">
        <f>#REF!+$L$196</f>
        <v>#REF!</v>
      </c>
      <c r="G228" s="14" t="s">
        <v>170</v>
      </c>
      <c r="I228" s="17"/>
      <c r="J228" s="6"/>
    </row>
    <row r="229" spans="1:12" s="10" customFormat="1">
      <c r="A229" s="26">
        <v>34</v>
      </c>
      <c r="B229" s="12" t="s">
        <v>410</v>
      </c>
      <c r="C229" s="11" t="s">
        <v>411</v>
      </c>
      <c r="D229" s="13" t="e">
        <f>#REF!+BEKASI!$J$196</f>
        <v>#REF!</v>
      </c>
      <c r="E229" s="13" t="e">
        <f>#REF!+$K$196</f>
        <v>#REF!</v>
      </c>
      <c r="F229" s="13" t="e">
        <f>#REF!+$L$196</f>
        <v>#REF!</v>
      </c>
      <c r="G229" s="14" t="s">
        <v>170</v>
      </c>
      <c r="I229" s="17"/>
      <c r="J229" s="6"/>
    </row>
    <row r="230" spans="1:12" s="10" customFormat="1">
      <c r="A230" s="11">
        <v>35</v>
      </c>
      <c r="B230" s="12" t="s">
        <v>412</v>
      </c>
      <c r="C230" s="11" t="s">
        <v>413</v>
      </c>
      <c r="D230" s="13" t="e">
        <f>#REF!+BEKASI!$J$196</f>
        <v>#REF!</v>
      </c>
      <c r="E230" s="13" t="e">
        <f>#REF!+$K$196</f>
        <v>#REF!</v>
      </c>
      <c r="F230" s="13" t="e">
        <f>#REF!+$L$196</f>
        <v>#REF!</v>
      </c>
      <c r="G230" s="14" t="s">
        <v>170</v>
      </c>
      <c r="I230" s="17"/>
      <c r="J230" s="6"/>
    </row>
    <row r="231" spans="1:12">
      <c r="A231" s="338" t="s">
        <v>414</v>
      </c>
      <c r="B231" s="338"/>
      <c r="C231" s="338"/>
      <c r="D231" s="338"/>
      <c r="E231" s="338"/>
      <c r="F231" s="338"/>
      <c r="G231" s="338"/>
      <c r="I231" s="3"/>
      <c r="J231" s="6"/>
    </row>
    <row r="232" spans="1:12" ht="15" customHeight="1">
      <c r="A232" s="333" t="s">
        <v>9</v>
      </c>
      <c r="B232" s="334" t="s">
        <v>10</v>
      </c>
      <c r="C232" s="333" t="s">
        <v>11</v>
      </c>
      <c r="D232" s="339" t="s">
        <v>2293</v>
      </c>
      <c r="E232" s="341" t="s">
        <v>13</v>
      </c>
      <c r="F232" s="341"/>
      <c r="G232" s="335" t="s">
        <v>12</v>
      </c>
      <c r="I232" s="3"/>
      <c r="J232" s="6"/>
    </row>
    <row r="233" spans="1:12" ht="24" customHeight="1">
      <c r="A233" s="333"/>
      <c r="B233" s="334"/>
      <c r="C233" s="333"/>
      <c r="D233" s="340"/>
      <c r="E233" s="76" t="s">
        <v>14</v>
      </c>
      <c r="F233" s="76" t="s">
        <v>15</v>
      </c>
      <c r="G233" s="335"/>
      <c r="I233" s="8" t="s">
        <v>2281</v>
      </c>
      <c r="J233" s="9" t="s">
        <v>2282</v>
      </c>
      <c r="K233" s="9" t="s">
        <v>2283</v>
      </c>
      <c r="L233" s="9" t="s">
        <v>2284</v>
      </c>
    </row>
    <row r="234" spans="1:12" s="10" customFormat="1">
      <c r="A234" s="11">
        <v>1</v>
      </c>
      <c r="B234" s="12" t="s">
        <v>414</v>
      </c>
      <c r="C234" s="11" t="s">
        <v>415</v>
      </c>
      <c r="D234" s="13" t="e">
        <f>#REF!+BEKASI!$J$234</f>
        <v>#REF!</v>
      </c>
      <c r="E234" s="13" t="e">
        <f>#REF!+$K$234</f>
        <v>#REF!</v>
      </c>
      <c r="F234" s="13" t="e">
        <f>#REF!+$L$234</f>
        <v>#REF!</v>
      </c>
      <c r="G234" s="14" t="s">
        <v>157</v>
      </c>
      <c r="I234" s="15">
        <v>2000</v>
      </c>
      <c r="J234" s="15">
        <v>1500</v>
      </c>
      <c r="K234" s="16">
        <v>200000</v>
      </c>
      <c r="L234" s="16">
        <v>200000</v>
      </c>
    </row>
    <row r="235" spans="1:12" s="10" customFormat="1">
      <c r="A235" s="11">
        <v>2</v>
      </c>
      <c r="B235" s="12" t="s">
        <v>416</v>
      </c>
      <c r="C235" s="11" t="s">
        <v>417</v>
      </c>
      <c r="D235" s="13" t="e">
        <f>#REF!+BEKASI!$J$234</f>
        <v>#REF!</v>
      </c>
      <c r="E235" s="13" t="e">
        <f>#REF!+$K$234</f>
        <v>#REF!</v>
      </c>
      <c r="F235" s="13" t="e">
        <f>#REF!+$L$234</f>
        <v>#REF!</v>
      </c>
      <c r="G235" s="14" t="s">
        <v>170</v>
      </c>
      <c r="I235" s="17"/>
      <c r="J235" s="6"/>
    </row>
    <row r="236" spans="1:12" s="10" customFormat="1">
      <c r="A236" s="11">
        <v>3</v>
      </c>
      <c r="B236" s="12" t="s">
        <v>418</v>
      </c>
      <c r="C236" s="11" t="s">
        <v>419</v>
      </c>
      <c r="D236" s="13" t="e">
        <f>#REF!+BEKASI!$J$234</f>
        <v>#REF!</v>
      </c>
      <c r="E236" s="13" t="e">
        <f>#REF!+$K$234</f>
        <v>#REF!</v>
      </c>
      <c r="F236" s="13" t="e">
        <f>#REF!+$L$234</f>
        <v>#REF!</v>
      </c>
      <c r="G236" s="14" t="s">
        <v>170</v>
      </c>
      <c r="I236" s="17"/>
      <c r="J236" s="6"/>
    </row>
    <row r="237" spans="1:12" s="10" customFormat="1">
      <c r="A237" s="11">
        <v>4</v>
      </c>
      <c r="B237" s="12" t="s">
        <v>420</v>
      </c>
      <c r="C237" s="11" t="s">
        <v>421</v>
      </c>
      <c r="D237" s="13" t="e">
        <f>#REF!+BEKASI!$J$234</f>
        <v>#REF!</v>
      </c>
      <c r="E237" s="13" t="e">
        <f>#REF!+$K$234</f>
        <v>#REF!</v>
      </c>
      <c r="F237" s="13" t="e">
        <f>#REF!+$L$234</f>
        <v>#REF!</v>
      </c>
      <c r="G237" s="14" t="s">
        <v>170</v>
      </c>
      <c r="I237" s="17"/>
      <c r="J237" s="6"/>
    </row>
    <row r="238" spans="1:12" s="10" customFormat="1">
      <c r="A238" s="11">
        <v>5</v>
      </c>
      <c r="B238" s="12" t="s">
        <v>422</v>
      </c>
      <c r="C238" s="11" t="s">
        <v>423</v>
      </c>
      <c r="D238" s="13" t="e">
        <f>#REF!+BEKASI!$J$234</f>
        <v>#REF!</v>
      </c>
      <c r="E238" s="13" t="e">
        <f>#REF!+$K$234</f>
        <v>#REF!</v>
      </c>
      <c r="F238" s="13" t="e">
        <f>#REF!+$L$234</f>
        <v>#REF!</v>
      </c>
      <c r="G238" s="14" t="s">
        <v>170</v>
      </c>
      <c r="I238" s="17"/>
      <c r="J238" s="6"/>
    </row>
    <row r="239" spans="1:12" s="10" customFormat="1">
      <c r="A239" s="11">
        <v>6</v>
      </c>
      <c r="B239" s="12" t="s">
        <v>424</v>
      </c>
      <c r="C239" s="11" t="s">
        <v>425</v>
      </c>
      <c r="D239" s="13" t="e">
        <f>#REF!+BEKASI!$J$234</f>
        <v>#REF!</v>
      </c>
      <c r="E239" s="13" t="e">
        <f>#REF!+$K$234</f>
        <v>#REF!</v>
      </c>
      <c r="F239" s="13" t="e">
        <f>#REF!+$L$234</f>
        <v>#REF!</v>
      </c>
      <c r="G239" s="14" t="s">
        <v>170</v>
      </c>
      <c r="I239" s="17"/>
      <c r="J239" s="6"/>
    </row>
    <row r="240" spans="1:12" s="10" customFormat="1">
      <c r="A240" s="11">
        <v>7</v>
      </c>
      <c r="B240" s="12" t="s">
        <v>426</v>
      </c>
      <c r="C240" s="11" t="s">
        <v>427</v>
      </c>
      <c r="D240" s="13" t="e">
        <f>#REF!+BEKASI!$J$234</f>
        <v>#REF!</v>
      </c>
      <c r="E240" s="13" t="e">
        <f>#REF!+$K$234</f>
        <v>#REF!</v>
      </c>
      <c r="F240" s="13" t="e">
        <f>#REF!+$L$234</f>
        <v>#REF!</v>
      </c>
      <c r="G240" s="14" t="s">
        <v>170</v>
      </c>
      <c r="I240" s="17"/>
      <c r="J240" s="6"/>
    </row>
    <row r="241" spans="1:10" s="10" customFormat="1">
      <c r="A241" s="11">
        <v>8</v>
      </c>
      <c r="B241" s="12" t="s">
        <v>428</v>
      </c>
      <c r="C241" s="11" t="s">
        <v>429</v>
      </c>
      <c r="D241" s="13" t="e">
        <f>#REF!+BEKASI!$J$234</f>
        <v>#REF!</v>
      </c>
      <c r="E241" s="13" t="e">
        <f>#REF!+$K$234</f>
        <v>#REF!</v>
      </c>
      <c r="F241" s="13" t="e">
        <f>#REF!+$L$234</f>
        <v>#REF!</v>
      </c>
      <c r="G241" s="14" t="s">
        <v>170</v>
      </c>
      <c r="I241" s="17"/>
      <c r="J241" s="6"/>
    </row>
    <row r="242" spans="1:10" s="10" customFormat="1">
      <c r="A242" s="11">
        <v>9</v>
      </c>
      <c r="B242" s="12" t="s">
        <v>430</v>
      </c>
      <c r="C242" s="11" t="s">
        <v>431</v>
      </c>
      <c r="D242" s="13" t="e">
        <f>#REF!+BEKASI!$J$234</f>
        <v>#REF!</v>
      </c>
      <c r="E242" s="13" t="e">
        <f>#REF!+$K$234</f>
        <v>#REF!</v>
      </c>
      <c r="F242" s="13" t="e">
        <f>#REF!+$L$234</f>
        <v>#REF!</v>
      </c>
      <c r="G242" s="14" t="s">
        <v>170</v>
      </c>
      <c r="I242" s="17"/>
      <c r="J242" s="6"/>
    </row>
    <row r="243" spans="1:10" s="10" customFormat="1">
      <c r="A243" s="11">
        <v>10</v>
      </c>
      <c r="B243" s="12" t="s">
        <v>432</v>
      </c>
      <c r="C243" s="11" t="s">
        <v>433</v>
      </c>
      <c r="D243" s="13" t="e">
        <f>#REF!+BEKASI!$J$234</f>
        <v>#REF!</v>
      </c>
      <c r="E243" s="13" t="e">
        <f>#REF!+$K$234</f>
        <v>#REF!</v>
      </c>
      <c r="F243" s="13" t="e">
        <f>#REF!+$L$234</f>
        <v>#REF!</v>
      </c>
      <c r="G243" s="14" t="s">
        <v>170</v>
      </c>
      <c r="I243" s="17"/>
      <c r="J243" s="6"/>
    </row>
    <row r="244" spans="1:10" s="10" customFormat="1">
      <c r="A244" s="11">
        <v>11</v>
      </c>
      <c r="B244" s="12" t="s">
        <v>434</v>
      </c>
      <c r="C244" s="11" t="s">
        <v>435</v>
      </c>
      <c r="D244" s="13" t="e">
        <f>#REF!+BEKASI!$J$234</f>
        <v>#REF!</v>
      </c>
      <c r="E244" s="13" t="e">
        <f>#REF!+$K$234</f>
        <v>#REF!</v>
      </c>
      <c r="F244" s="13" t="e">
        <f>#REF!+$L$234</f>
        <v>#REF!</v>
      </c>
      <c r="G244" s="14" t="s">
        <v>170</v>
      </c>
      <c r="I244" s="17"/>
      <c r="J244" s="6"/>
    </row>
    <row r="245" spans="1:10" s="10" customFormat="1">
      <c r="A245" s="11">
        <v>12</v>
      </c>
      <c r="B245" s="12" t="s">
        <v>436</v>
      </c>
      <c r="C245" s="11" t="s">
        <v>437</v>
      </c>
      <c r="D245" s="13" t="e">
        <f>#REF!+BEKASI!$J$234</f>
        <v>#REF!</v>
      </c>
      <c r="E245" s="13" t="e">
        <f>#REF!+$K$234</f>
        <v>#REF!</v>
      </c>
      <c r="F245" s="13" t="e">
        <f>#REF!+$L$234</f>
        <v>#REF!</v>
      </c>
      <c r="G245" s="14" t="s">
        <v>170</v>
      </c>
      <c r="I245" s="17"/>
      <c r="J245" s="6"/>
    </row>
    <row r="246" spans="1:10" s="10" customFormat="1">
      <c r="A246" s="11">
        <v>13</v>
      </c>
      <c r="B246" s="12" t="s">
        <v>438</v>
      </c>
      <c r="C246" s="11" t="s">
        <v>439</v>
      </c>
      <c r="D246" s="13" t="e">
        <f>#REF!+BEKASI!$J$234</f>
        <v>#REF!</v>
      </c>
      <c r="E246" s="13" t="e">
        <f>#REF!+$K$234</f>
        <v>#REF!</v>
      </c>
      <c r="F246" s="13" t="e">
        <f>#REF!+$L$234</f>
        <v>#REF!</v>
      </c>
      <c r="G246" s="14" t="s">
        <v>440</v>
      </c>
      <c r="I246" s="17"/>
      <c r="J246" s="6"/>
    </row>
    <row r="247" spans="1:10" s="10" customFormat="1">
      <c r="A247" s="11">
        <v>14</v>
      </c>
      <c r="B247" s="12" t="s">
        <v>441</v>
      </c>
      <c r="C247" s="11" t="s">
        <v>442</v>
      </c>
      <c r="D247" s="13" t="e">
        <f>#REF!+BEKASI!$J$234</f>
        <v>#REF!</v>
      </c>
      <c r="E247" s="13" t="e">
        <f>#REF!+$K$234</f>
        <v>#REF!</v>
      </c>
      <c r="F247" s="13" t="e">
        <f>#REF!+$L$234</f>
        <v>#REF!</v>
      </c>
      <c r="G247" s="14" t="s">
        <v>440</v>
      </c>
      <c r="I247" s="17"/>
      <c r="J247" s="6"/>
    </row>
    <row r="248" spans="1:10" s="10" customFormat="1">
      <c r="A248" s="11">
        <v>15</v>
      </c>
      <c r="B248" s="12" t="s">
        <v>443</v>
      </c>
      <c r="C248" s="11" t="s">
        <v>444</v>
      </c>
      <c r="D248" s="13" t="e">
        <f>#REF!+BEKASI!$J$234</f>
        <v>#REF!</v>
      </c>
      <c r="E248" s="13" t="e">
        <f>#REF!+$K$234</f>
        <v>#REF!</v>
      </c>
      <c r="F248" s="13" t="e">
        <f>#REF!+$L$234</f>
        <v>#REF!</v>
      </c>
      <c r="G248" s="14" t="s">
        <v>440</v>
      </c>
      <c r="I248" s="17"/>
      <c r="J248" s="6"/>
    </row>
    <row r="249" spans="1:10" s="10" customFormat="1">
      <c r="A249" s="11">
        <v>16</v>
      </c>
      <c r="B249" s="12" t="s">
        <v>445</v>
      </c>
      <c r="C249" s="11" t="s">
        <v>446</v>
      </c>
      <c r="D249" s="13" t="e">
        <f>#REF!+BEKASI!$J$234</f>
        <v>#REF!</v>
      </c>
      <c r="E249" s="13" t="e">
        <f>#REF!+$K$234</f>
        <v>#REF!</v>
      </c>
      <c r="F249" s="13" t="e">
        <f>#REF!+$L$234</f>
        <v>#REF!</v>
      </c>
      <c r="G249" s="14" t="s">
        <v>440</v>
      </c>
      <c r="I249" s="17"/>
      <c r="J249" s="6"/>
    </row>
    <row r="250" spans="1:10" s="10" customFormat="1">
      <c r="A250" s="11">
        <v>17</v>
      </c>
      <c r="B250" s="12" t="s">
        <v>447</v>
      </c>
      <c r="C250" s="11" t="s">
        <v>448</v>
      </c>
      <c r="D250" s="13" t="e">
        <f>#REF!+BEKASI!$J$234</f>
        <v>#REF!</v>
      </c>
      <c r="E250" s="13" t="e">
        <f>#REF!+$K$234</f>
        <v>#REF!</v>
      </c>
      <c r="F250" s="13" t="e">
        <f>#REF!+$L$234</f>
        <v>#REF!</v>
      </c>
      <c r="G250" s="14" t="s">
        <v>440</v>
      </c>
      <c r="I250" s="17"/>
      <c r="J250" s="6"/>
    </row>
    <row r="251" spans="1:10" s="10" customFormat="1">
      <c r="A251" s="11">
        <v>18</v>
      </c>
      <c r="B251" s="28" t="s">
        <v>449</v>
      </c>
      <c r="C251" s="11" t="s">
        <v>450</v>
      </c>
      <c r="D251" s="13" t="e">
        <f>#REF!+BEKASI!$J$234</f>
        <v>#REF!</v>
      </c>
      <c r="E251" s="13" t="e">
        <f>#REF!+$K$234</f>
        <v>#REF!</v>
      </c>
      <c r="F251" s="13" t="e">
        <f>#REF!+$L$234</f>
        <v>#REF!</v>
      </c>
      <c r="G251" s="14" t="s">
        <v>440</v>
      </c>
      <c r="I251" s="17"/>
      <c r="J251" s="6"/>
    </row>
    <row r="252" spans="1:10" s="10" customFormat="1">
      <c r="A252" s="11">
        <v>19</v>
      </c>
      <c r="B252" s="28" t="s">
        <v>451</v>
      </c>
      <c r="C252" s="11" t="s">
        <v>452</v>
      </c>
      <c r="D252" s="13" t="e">
        <f>#REF!+BEKASI!$J$234</f>
        <v>#REF!</v>
      </c>
      <c r="E252" s="13" t="e">
        <f>#REF!+$K$234</f>
        <v>#REF!</v>
      </c>
      <c r="F252" s="13" t="e">
        <f>#REF!+$L$234</f>
        <v>#REF!</v>
      </c>
      <c r="G252" s="14" t="s">
        <v>440</v>
      </c>
      <c r="I252" s="17"/>
      <c r="J252" s="6"/>
    </row>
    <row r="253" spans="1:10" s="10" customFormat="1">
      <c r="A253" s="11">
        <v>20</v>
      </c>
      <c r="B253" s="28" t="s">
        <v>453</v>
      </c>
      <c r="C253" s="11" t="s">
        <v>454</v>
      </c>
      <c r="D253" s="13" t="e">
        <f>#REF!+BEKASI!$J$234</f>
        <v>#REF!</v>
      </c>
      <c r="E253" s="13" t="e">
        <f>#REF!+$K$234</f>
        <v>#REF!</v>
      </c>
      <c r="F253" s="13" t="e">
        <f>#REF!+$L$234</f>
        <v>#REF!</v>
      </c>
      <c r="G253" s="14" t="s">
        <v>440</v>
      </c>
      <c r="I253" s="17"/>
      <c r="J253" s="6"/>
    </row>
    <row r="254" spans="1:10" s="10" customFormat="1">
      <c r="A254" s="11">
        <v>21</v>
      </c>
      <c r="B254" s="28" t="s">
        <v>455</v>
      </c>
      <c r="C254" s="11" t="s">
        <v>456</v>
      </c>
      <c r="D254" s="13" t="e">
        <f>#REF!+BEKASI!$J$234</f>
        <v>#REF!</v>
      </c>
      <c r="E254" s="13" t="e">
        <f>#REF!+$K$234</f>
        <v>#REF!</v>
      </c>
      <c r="F254" s="13" t="e">
        <f>#REF!+$L$234</f>
        <v>#REF!</v>
      </c>
      <c r="G254" s="14" t="s">
        <v>440</v>
      </c>
      <c r="I254" s="17"/>
      <c r="J254" s="6"/>
    </row>
    <row r="255" spans="1:10" s="10" customFormat="1">
      <c r="A255" s="11">
        <v>22</v>
      </c>
      <c r="B255" s="28" t="s">
        <v>457</v>
      </c>
      <c r="C255" s="11" t="s">
        <v>458</v>
      </c>
      <c r="D255" s="13" t="e">
        <f>#REF!+BEKASI!$J$234</f>
        <v>#REF!</v>
      </c>
      <c r="E255" s="13" t="e">
        <f>#REF!+$K$234</f>
        <v>#REF!</v>
      </c>
      <c r="F255" s="13" t="e">
        <f>#REF!+$L$234</f>
        <v>#REF!</v>
      </c>
      <c r="G255" s="14" t="s">
        <v>440</v>
      </c>
      <c r="I255" s="17"/>
      <c r="J255" s="6"/>
    </row>
    <row r="256" spans="1:10" s="10" customFormat="1">
      <c r="A256" s="11">
        <v>23</v>
      </c>
      <c r="B256" s="28" t="s">
        <v>459</v>
      </c>
      <c r="C256" s="11" t="s">
        <v>460</v>
      </c>
      <c r="D256" s="13" t="e">
        <f>#REF!+BEKASI!$J$234</f>
        <v>#REF!</v>
      </c>
      <c r="E256" s="13" t="e">
        <f>#REF!+$K$234</f>
        <v>#REF!</v>
      </c>
      <c r="F256" s="13" t="e">
        <f>#REF!+$L$234</f>
        <v>#REF!</v>
      </c>
      <c r="G256" s="14" t="s">
        <v>440</v>
      </c>
      <c r="I256" s="17"/>
      <c r="J256" s="6"/>
    </row>
    <row r="257" spans="1:10" s="10" customFormat="1">
      <c r="A257" s="11">
        <v>24</v>
      </c>
      <c r="B257" s="28" t="s">
        <v>461</v>
      </c>
      <c r="C257" s="11" t="s">
        <v>462</v>
      </c>
      <c r="D257" s="13" t="e">
        <f>#REF!+BEKASI!$J$234</f>
        <v>#REF!</v>
      </c>
      <c r="E257" s="13" t="e">
        <f>#REF!+$K$234</f>
        <v>#REF!</v>
      </c>
      <c r="F257" s="13" t="e">
        <f>#REF!+$L$234</f>
        <v>#REF!</v>
      </c>
      <c r="G257" s="14" t="s">
        <v>440</v>
      </c>
      <c r="I257" s="17"/>
      <c r="J257" s="6"/>
    </row>
    <row r="258" spans="1:10" s="10" customFormat="1">
      <c r="A258" s="11">
        <v>25</v>
      </c>
      <c r="B258" s="28" t="s">
        <v>463</v>
      </c>
      <c r="C258" s="11" t="s">
        <v>464</v>
      </c>
      <c r="D258" s="13" t="e">
        <f>#REF!+BEKASI!$J$234</f>
        <v>#REF!</v>
      </c>
      <c r="E258" s="13" t="e">
        <f>#REF!+$K$234</f>
        <v>#REF!</v>
      </c>
      <c r="F258" s="13" t="e">
        <f>#REF!+$L$234</f>
        <v>#REF!</v>
      </c>
      <c r="G258" s="14" t="s">
        <v>440</v>
      </c>
      <c r="I258" s="17"/>
      <c r="J258" s="6"/>
    </row>
    <row r="259" spans="1:10" s="10" customFormat="1">
      <c r="A259" s="11">
        <v>26</v>
      </c>
      <c r="B259" s="28" t="s">
        <v>465</v>
      </c>
      <c r="C259" s="11" t="s">
        <v>466</v>
      </c>
      <c r="D259" s="13" t="e">
        <f>#REF!+BEKASI!$J$234</f>
        <v>#REF!</v>
      </c>
      <c r="E259" s="13" t="e">
        <f>#REF!+$K$234</f>
        <v>#REF!</v>
      </c>
      <c r="F259" s="13" t="e">
        <f>#REF!+$L$234</f>
        <v>#REF!</v>
      </c>
      <c r="G259" s="14" t="s">
        <v>440</v>
      </c>
      <c r="I259" s="17"/>
      <c r="J259" s="6"/>
    </row>
    <row r="260" spans="1:10" s="10" customFormat="1">
      <c r="A260" s="11">
        <v>27</v>
      </c>
      <c r="B260" s="28" t="s">
        <v>467</v>
      </c>
      <c r="C260" s="11" t="s">
        <v>468</v>
      </c>
      <c r="D260" s="13" t="e">
        <f>#REF!+BEKASI!$J$234</f>
        <v>#REF!</v>
      </c>
      <c r="E260" s="13" t="e">
        <f>#REF!+$K$234</f>
        <v>#REF!</v>
      </c>
      <c r="F260" s="13" t="e">
        <f>#REF!+$L$234</f>
        <v>#REF!</v>
      </c>
      <c r="G260" s="14" t="s">
        <v>440</v>
      </c>
      <c r="I260" s="17"/>
      <c r="J260" s="6"/>
    </row>
    <row r="261" spans="1:10" s="10" customFormat="1">
      <c r="A261" s="11">
        <v>28</v>
      </c>
      <c r="B261" s="28" t="s">
        <v>469</v>
      </c>
      <c r="C261" s="11" t="s">
        <v>470</v>
      </c>
      <c r="D261" s="13" t="e">
        <f>#REF!+BEKASI!$J$234</f>
        <v>#REF!</v>
      </c>
      <c r="E261" s="13" t="e">
        <f>#REF!+$K$234</f>
        <v>#REF!</v>
      </c>
      <c r="F261" s="13" t="e">
        <f>#REF!+$L$234</f>
        <v>#REF!</v>
      </c>
      <c r="G261" s="14" t="s">
        <v>440</v>
      </c>
      <c r="I261" s="17"/>
      <c r="J261" s="6"/>
    </row>
    <row r="262" spans="1:10" s="10" customFormat="1">
      <c r="A262" s="11">
        <v>29</v>
      </c>
      <c r="B262" s="28" t="s">
        <v>471</v>
      </c>
      <c r="C262" s="11" t="s">
        <v>472</v>
      </c>
      <c r="D262" s="13" t="e">
        <f>#REF!+BEKASI!$J$234</f>
        <v>#REF!</v>
      </c>
      <c r="E262" s="13" t="e">
        <f>#REF!+$K$234</f>
        <v>#REF!</v>
      </c>
      <c r="F262" s="13" t="e">
        <f>#REF!+$L$234</f>
        <v>#REF!</v>
      </c>
      <c r="G262" s="14" t="s">
        <v>440</v>
      </c>
      <c r="I262" s="17"/>
      <c r="J262" s="6"/>
    </row>
    <row r="263" spans="1:10" s="10" customFormat="1">
      <c r="A263" s="11">
        <v>30</v>
      </c>
      <c r="B263" s="28" t="s">
        <v>473</v>
      </c>
      <c r="C263" s="11" t="s">
        <v>474</v>
      </c>
      <c r="D263" s="13" t="e">
        <f>#REF!+BEKASI!$J$234</f>
        <v>#REF!</v>
      </c>
      <c r="E263" s="13" t="e">
        <f>#REF!+$K$234</f>
        <v>#REF!</v>
      </c>
      <c r="F263" s="13" t="e">
        <f>#REF!+$L$234</f>
        <v>#REF!</v>
      </c>
      <c r="G263" s="14" t="s">
        <v>440</v>
      </c>
      <c r="I263" s="17"/>
      <c r="J263" s="6"/>
    </row>
    <row r="264" spans="1:10" s="10" customFormat="1">
      <c r="A264" s="11">
        <v>31</v>
      </c>
      <c r="B264" s="28" t="s">
        <v>475</v>
      </c>
      <c r="C264" s="11" t="s">
        <v>476</v>
      </c>
      <c r="D264" s="13" t="e">
        <f>#REF!+BEKASI!$J$234</f>
        <v>#REF!</v>
      </c>
      <c r="E264" s="13" t="e">
        <f>#REF!+$K$234</f>
        <v>#REF!</v>
      </c>
      <c r="F264" s="13" t="e">
        <f>#REF!+$L$234</f>
        <v>#REF!</v>
      </c>
      <c r="G264" s="14" t="s">
        <v>440</v>
      </c>
      <c r="I264" s="17"/>
      <c r="J264" s="6"/>
    </row>
    <row r="265" spans="1:10" s="10" customFormat="1">
      <c r="A265" s="11">
        <v>32</v>
      </c>
      <c r="B265" s="28" t="s">
        <v>477</v>
      </c>
      <c r="C265" s="11" t="s">
        <v>478</v>
      </c>
      <c r="D265" s="13" t="e">
        <f>#REF!+BEKASI!$J$234</f>
        <v>#REF!</v>
      </c>
      <c r="E265" s="13" t="e">
        <f>#REF!+$K$234</f>
        <v>#REF!</v>
      </c>
      <c r="F265" s="13" t="e">
        <f>#REF!+$L$234</f>
        <v>#REF!</v>
      </c>
      <c r="G265" s="14" t="s">
        <v>440</v>
      </c>
      <c r="I265" s="17"/>
      <c r="J265" s="6"/>
    </row>
    <row r="266" spans="1:10" s="10" customFormat="1">
      <c r="A266" s="11">
        <v>33</v>
      </c>
      <c r="B266" s="28" t="s">
        <v>479</v>
      </c>
      <c r="C266" s="11" t="s">
        <v>480</v>
      </c>
      <c r="D266" s="13" t="e">
        <f>#REF!+BEKASI!$J$234</f>
        <v>#REF!</v>
      </c>
      <c r="E266" s="13" t="e">
        <f>#REF!+$K$234</f>
        <v>#REF!</v>
      </c>
      <c r="F266" s="13" t="e">
        <f>#REF!+$L$234</f>
        <v>#REF!</v>
      </c>
      <c r="G266" s="14" t="s">
        <v>440</v>
      </c>
      <c r="I266" s="17"/>
      <c r="J266" s="6"/>
    </row>
    <row r="267" spans="1:10" s="10" customFormat="1">
      <c r="A267" s="11">
        <v>34</v>
      </c>
      <c r="B267" s="28" t="s">
        <v>481</v>
      </c>
      <c r="C267" s="11" t="s">
        <v>482</v>
      </c>
      <c r="D267" s="13" t="e">
        <f>#REF!+BEKASI!$J$234</f>
        <v>#REF!</v>
      </c>
      <c r="E267" s="13" t="e">
        <f>#REF!+$K$234</f>
        <v>#REF!</v>
      </c>
      <c r="F267" s="13" t="e">
        <f>#REF!+$L$234</f>
        <v>#REF!</v>
      </c>
      <c r="G267" s="14" t="s">
        <v>440</v>
      </c>
      <c r="I267" s="17"/>
      <c r="J267" s="6"/>
    </row>
    <row r="268" spans="1:10" s="10" customFormat="1">
      <c r="A268" s="11">
        <v>35</v>
      </c>
      <c r="B268" s="28" t="s">
        <v>483</v>
      </c>
      <c r="C268" s="11" t="s">
        <v>466</v>
      </c>
      <c r="D268" s="13" t="e">
        <f>#REF!+BEKASI!$J$234</f>
        <v>#REF!</v>
      </c>
      <c r="E268" s="13" t="e">
        <f>#REF!+$K$234</f>
        <v>#REF!</v>
      </c>
      <c r="F268" s="13" t="e">
        <f>#REF!+$L$234</f>
        <v>#REF!</v>
      </c>
      <c r="G268" s="14" t="s">
        <v>440</v>
      </c>
      <c r="I268" s="17"/>
      <c r="J268" s="6"/>
    </row>
    <row r="269" spans="1:10" s="10" customFormat="1">
      <c r="A269" s="11">
        <v>36</v>
      </c>
      <c r="B269" s="28" t="s">
        <v>484</v>
      </c>
      <c r="C269" s="11" t="s">
        <v>485</v>
      </c>
      <c r="D269" s="13" t="e">
        <f>#REF!+BEKASI!$J$234</f>
        <v>#REF!</v>
      </c>
      <c r="E269" s="13" t="e">
        <f>#REF!+$K$234</f>
        <v>#REF!</v>
      </c>
      <c r="F269" s="13" t="e">
        <f>#REF!+$L$234</f>
        <v>#REF!</v>
      </c>
      <c r="G269" s="14" t="s">
        <v>440</v>
      </c>
      <c r="I269" s="17"/>
      <c r="J269" s="6"/>
    </row>
    <row r="270" spans="1:10" s="10" customFormat="1">
      <c r="A270" s="11">
        <v>37</v>
      </c>
      <c r="B270" s="28" t="s">
        <v>486</v>
      </c>
      <c r="C270" s="11" t="s">
        <v>487</v>
      </c>
      <c r="D270" s="13" t="e">
        <f>#REF!+BEKASI!$J$234</f>
        <v>#REF!</v>
      </c>
      <c r="E270" s="13" t="e">
        <f>#REF!+$K$234</f>
        <v>#REF!</v>
      </c>
      <c r="F270" s="13" t="e">
        <f>#REF!+$L$234</f>
        <v>#REF!</v>
      </c>
      <c r="G270" s="14" t="s">
        <v>440</v>
      </c>
      <c r="I270" s="17"/>
      <c r="J270" s="6"/>
    </row>
    <row r="271" spans="1:10" s="10" customFormat="1">
      <c r="A271" s="11">
        <v>38</v>
      </c>
      <c r="B271" s="28" t="s">
        <v>488</v>
      </c>
      <c r="C271" s="11" t="s">
        <v>489</v>
      </c>
      <c r="D271" s="13" t="e">
        <f>#REF!+BEKASI!$J$234</f>
        <v>#REF!</v>
      </c>
      <c r="E271" s="13" t="e">
        <f>#REF!+$K$234</f>
        <v>#REF!</v>
      </c>
      <c r="F271" s="13" t="e">
        <f>#REF!+$L$234</f>
        <v>#REF!</v>
      </c>
      <c r="G271" s="14" t="s">
        <v>440</v>
      </c>
      <c r="I271" s="17"/>
      <c r="J271" s="6"/>
    </row>
    <row r="272" spans="1:10" s="10" customFormat="1">
      <c r="A272" s="11">
        <v>39</v>
      </c>
      <c r="B272" s="28" t="s">
        <v>490</v>
      </c>
      <c r="C272" s="11" t="s">
        <v>242</v>
      </c>
      <c r="D272" s="13" t="e">
        <f>#REF!+BEKASI!$J$234</f>
        <v>#REF!</v>
      </c>
      <c r="E272" s="13" t="e">
        <f>#REF!+$K$234</f>
        <v>#REF!</v>
      </c>
      <c r="F272" s="13" t="e">
        <f>#REF!+$L$234</f>
        <v>#REF!</v>
      </c>
      <c r="G272" s="14" t="s">
        <v>440</v>
      </c>
      <c r="I272" s="17"/>
      <c r="J272" s="6"/>
    </row>
    <row r="273" spans="1:10" s="10" customFormat="1">
      <c r="A273" s="11">
        <v>40</v>
      </c>
      <c r="B273" s="28" t="s">
        <v>491</v>
      </c>
      <c r="C273" s="11" t="s">
        <v>492</v>
      </c>
      <c r="D273" s="13" t="e">
        <f>#REF!+BEKASI!$J$234</f>
        <v>#REF!</v>
      </c>
      <c r="E273" s="13" t="e">
        <f>#REF!+$K$234</f>
        <v>#REF!</v>
      </c>
      <c r="F273" s="13" t="e">
        <f>#REF!+$L$234</f>
        <v>#REF!</v>
      </c>
      <c r="G273" s="14" t="s">
        <v>440</v>
      </c>
      <c r="I273" s="17"/>
      <c r="J273" s="6"/>
    </row>
    <row r="274" spans="1:10" s="10" customFormat="1">
      <c r="A274" s="11">
        <v>41</v>
      </c>
      <c r="B274" s="28" t="s">
        <v>493</v>
      </c>
      <c r="C274" s="11" t="s">
        <v>494</v>
      </c>
      <c r="D274" s="13" t="e">
        <f>#REF!+BEKASI!$J$234</f>
        <v>#REF!</v>
      </c>
      <c r="E274" s="13" t="e">
        <f>#REF!+$K$234</f>
        <v>#REF!</v>
      </c>
      <c r="F274" s="13" t="e">
        <f>#REF!+$L$234</f>
        <v>#REF!</v>
      </c>
      <c r="G274" s="14" t="s">
        <v>440</v>
      </c>
      <c r="I274" s="17"/>
      <c r="J274" s="6"/>
    </row>
    <row r="275" spans="1:10" s="10" customFormat="1">
      <c r="A275" s="11">
        <v>42</v>
      </c>
      <c r="B275" s="28" t="s">
        <v>495</v>
      </c>
      <c r="C275" s="11" t="s">
        <v>496</v>
      </c>
      <c r="D275" s="13" t="e">
        <f>#REF!+BEKASI!$J$234</f>
        <v>#REF!</v>
      </c>
      <c r="E275" s="13" t="e">
        <f>#REF!+$K$234</f>
        <v>#REF!</v>
      </c>
      <c r="F275" s="13" t="e">
        <f>#REF!+$L$234</f>
        <v>#REF!</v>
      </c>
      <c r="G275" s="14" t="s">
        <v>440</v>
      </c>
      <c r="I275" s="17"/>
      <c r="J275" s="6"/>
    </row>
    <row r="276" spans="1:10" s="10" customFormat="1">
      <c r="A276" s="11">
        <v>43</v>
      </c>
      <c r="B276" s="28" t="s">
        <v>497</v>
      </c>
      <c r="C276" s="11" t="s">
        <v>498</v>
      </c>
      <c r="D276" s="13" t="e">
        <f>#REF!+BEKASI!$J$234</f>
        <v>#REF!</v>
      </c>
      <c r="E276" s="13" t="e">
        <f>#REF!+$K$234</f>
        <v>#REF!</v>
      </c>
      <c r="F276" s="13" t="e">
        <f>#REF!+$L$234</f>
        <v>#REF!</v>
      </c>
      <c r="G276" s="14" t="s">
        <v>440</v>
      </c>
      <c r="I276" s="17"/>
      <c r="J276" s="6"/>
    </row>
    <row r="277" spans="1:10" s="10" customFormat="1">
      <c r="A277" s="11">
        <v>44</v>
      </c>
      <c r="B277" s="28" t="s">
        <v>499</v>
      </c>
      <c r="C277" s="11" t="s">
        <v>500</v>
      </c>
      <c r="D277" s="13" t="e">
        <f>#REF!+BEKASI!$J$234</f>
        <v>#REF!</v>
      </c>
      <c r="E277" s="13" t="e">
        <f>#REF!+$K$234</f>
        <v>#REF!</v>
      </c>
      <c r="F277" s="13" t="e">
        <f>#REF!+$L$234</f>
        <v>#REF!</v>
      </c>
      <c r="G277" s="14" t="s">
        <v>440</v>
      </c>
      <c r="I277" s="17"/>
      <c r="J277" s="6"/>
    </row>
    <row r="278" spans="1:10" s="10" customFormat="1">
      <c r="A278" s="11">
        <v>45</v>
      </c>
      <c r="B278" s="28" t="s">
        <v>501</v>
      </c>
      <c r="C278" s="11" t="s">
        <v>502</v>
      </c>
      <c r="D278" s="13" t="e">
        <f>#REF!+BEKASI!$J$234</f>
        <v>#REF!</v>
      </c>
      <c r="E278" s="13" t="e">
        <f>#REF!+$K$234</f>
        <v>#REF!</v>
      </c>
      <c r="F278" s="13" t="e">
        <f>#REF!+$L$234</f>
        <v>#REF!</v>
      </c>
      <c r="G278" s="14" t="s">
        <v>440</v>
      </c>
      <c r="I278" s="17"/>
      <c r="J278" s="6"/>
    </row>
    <row r="279" spans="1:10" s="10" customFormat="1">
      <c r="A279" s="11">
        <v>46</v>
      </c>
      <c r="B279" s="28" t="s">
        <v>503</v>
      </c>
      <c r="C279" s="11" t="s">
        <v>504</v>
      </c>
      <c r="D279" s="13" t="e">
        <f>#REF!+BEKASI!$J$234</f>
        <v>#REF!</v>
      </c>
      <c r="E279" s="13" t="e">
        <f>#REF!+$K$234</f>
        <v>#REF!</v>
      </c>
      <c r="F279" s="13" t="e">
        <f>#REF!+$L$234</f>
        <v>#REF!</v>
      </c>
      <c r="G279" s="14" t="s">
        <v>440</v>
      </c>
      <c r="I279" s="17"/>
      <c r="J279" s="6"/>
    </row>
    <row r="280" spans="1:10" s="10" customFormat="1">
      <c r="A280" s="11">
        <v>47</v>
      </c>
      <c r="B280" s="28" t="s">
        <v>505</v>
      </c>
      <c r="C280" s="11" t="s">
        <v>506</v>
      </c>
      <c r="D280" s="13" t="e">
        <f>#REF!+BEKASI!$J$234</f>
        <v>#REF!</v>
      </c>
      <c r="E280" s="13" t="e">
        <f>#REF!+$K$234</f>
        <v>#REF!</v>
      </c>
      <c r="F280" s="13" t="e">
        <f>#REF!+$L$234</f>
        <v>#REF!</v>
      </c>
      <c r="G280" s="14" t="s">
        <v>440</v>
      </c>
      <c r="I280" s="17"/>
      <c r="J280" s="6"/>
    </row>
    <row r="281" spans="1:10" s="10" customFormat="1">
      <c r="A281" s="11">
        <v>48</v>
      </c>
      <c r="B281" s="28" t="s">
        <v>507</v>
      </c>
      <c r="C281" s="11" t="s">
        <v>508</v>
      </c>
      <c r="D281" s="13" t="e">
        <f>#REF!+BEKASI!$J$234</f>
        <v>#REF!</v>
      </c>
      <c r="E281" s="13" t="e">
        <f>#REF!+$K$234</f>
        <v>#REF!</v>
      </c>
      <c r="F281" s="13" t="e">
        <f>#REF!+$L$234</f>
        <v>#REF!</v>
      </c>
      <c r="G281" s="14" t="s">
        <v>440</v>
      </c>
      <c r="I281" s="17"/>
      <c r="J281" s="6"/>
    </row>
    <row r="282" spans="1:10" s="10" customFormat="1">
      <c r="A282" s="11">
        <v>49</v>
      </c>
      <c r="B282" s="28" t="s">
        <v>509</v>
      </c>
      <c r="C282" s="11" t="s">
        <v>510</v>
      </c>
      <c r="D282" s="13" t="e">
        <f>#REF!+BEKASI!$J$234</f>
        <v>#REF!</v>
      </c>
      <c r="E282" s="13" t="e">
        <f>#REF!+$K$234</f>
        <v>#REF!</v>
      </c>
      <c r="F282" s="13" t="e">
        <f>#REF!+$L$234</f>
        <v>#REF!</v>
      </c>
      <c r="G282" s="14" t="s">
        <v>440</v>
      </c>
      <c r="I282" s="17"/>
      <c r="J282" s="6"/>
    </row>
    <row r="283" spans="1:10" s="10" customFormat="1">
      <c r="A283" s="11">
        <v>50</v>
      </c>
      <c r="B283" s="29" t="s">
        <v>511</v>
      </c>
      <c r="C283" s="11" t="s">
        <v>512</v>
      </c>
      <c r="D283" s="13" t="e">
        <f>#REF!+BEKASI!$J$234</f>
        <v>#REF!</v>
      </c>
      <c r="E283" s="13" t="e">
        <f>#REF!+$K$234</f>
        <v>#REF!</v>
      </c>
      <c r="F283" s="13" t="e">
        <f>#REF!+$L$234</f>
        <v>#REF!</v>
      </c>
      <c r="G283" s="14" t="s">
        <v>440</v>
      </c>
      <c r="I283" s="17"/>
      <c r="J283" s="6"/>
    </row>
    <row r="284" spans="1:10" s="10" customFormat="1">
      <c r="A284" s="11">
        <v>51</v>
      </c>
      <c r="B284" s="29" t="s">
        <v>513</v>
      </c>
      <c r="C284" s="11" t="s">
        <v>514</v>
      </c>
      <c r="D284" s="13" t="e">
        <f>#REF!+BEKASI!$J$234</f>
        <v>#REF!</v>
      </c>
      <c r="E284" s="13" t="e">
        <f>#REF!+$K$234</f>
        <v>#REF!</v>
      </c>
      <c r="F284" s="13" t="e">
        <f>#REF!+$L$234</f>
        <v>#REF!</v>
      </c>
      <c r="G284" s="14" t="s">
        <v>440</v>
      </c>
      <c r="I284" s="17"/>
      <c r="J284" s="6"/>
    </row>
    <row r="285" spans="1:10" s="10" customFormat="1">
      <c r="A285" s="11">
        <v>52</v>
      </c>
      <c r="B285" s="29" t="s">
        <v>515</v>
      </c>
      <c r="C285" s="11" t="s">
        <v>515</v>
      </c>
      <c r="D285" s="13" t="e">
        <f>#REF!+BEKASI!$J$234</f>
        <v>#REF!</v>
      </c>
      <c r="E285" s="13" t="e">
        <f>#REF!+$K$234</f>
        <v>#REF!</v>
      </c>
      <c r="F285" s="13" t="e">
        <f>#REF!+$L$234</f>
        <v>#REF!</v>
      </c>
      <c r="G285" s="14" t="s">
        <v>440</v>
      </c>
      <c r="I285" s="17"/>
      <c r="J285" s="6"/>
    </row>
    <row r="286" spans="1:10" s="10" customFormat="1">
      <c r="A286" s="11">
        <v>53</v>
      </c>
      <c r="B286" s="29" t="s">
        <v>516</v>
      </c>
      <c r="C286" s="11" t="s">
        <v>517</v>
      </c>
      <c r="D286" s="13" t="e">
        <f>#REF!+BEKASI!$J$234</f>
        <v>#REF!</v>
      </c>
      <c r="E286" s="13" t="e">
        <f>#REF!+$K$234</f>
        <v>#REF!</v>
      </c>
      <c r="F286" s="13" t="e">
        <f>#REF!+$L$234</f>
        <v>#REF!</v>
      </c>
      <c r="G286" s="14" t="s">
        <v>440</v>
      </c>
      <c r="I286" s="17"/>
      <c r="J286" s="6"/>
    </row>
    <row r="287" spans="1:10" s="10" customFormat="1">
      <c r="A287" s="11">
        <v>54</v>
      </c>
      <c r="B287" s="29" t="s">
        <v>518</v>
      </c>
      <c r="C287" s="11" t="s">
        <v>519</v>
      </c>
      <c r="D287" s="13" t="e">
        <f>#REF!+BEKASI!$J$234</f>
        <v>#REF!</v>
      </c>
      <c r="E287" s="13" t="e">
        <f>#REF!+$K$234</f>
        <v>#REF!</v>
      </c>
      <c r="F287" s="13" t="e">
        <f>#REF!+$L$234</f>
        <v>#REF!</v>
      </c>
      <c r="G287" s="14" t="s">
        <v>440</v>
      </c>
      <c r="I287" s="17"/>
      <c r="J287" s="6"/>
    </row>
    <row r="288" spans="1:10" s="10" customFormat="1">
      <c r="A288" s="11">
        <v>55</v>
      </c>
      <c r="B288" s="29" t="s">
        <v>520</v>
      </c>
      <c r="C288" s="11" t="s">
        <v>521</v>
      </c>
      <c r="D288" s="13" t="e">
        <f>#REF!+BEKASI!$J$234</f>
        <v>#REF!</v>
      </c>
      <c r="E288" s="13" t="e">
        <f>#REF!+$K$234</f>
        <v>#REF!</v>
      </c>
      <c r="F288" s="13" t="e">
        <f>#REF!+$L$234</f>
        <v>#REF!</v>
      </c>
      <c r="G288" s="14" t="s">
        <v>440</v>
      </c>
      <c r="I288" s="17"/>
      <c r="J288" s="6"/>
    </row>
    <row r="289" spans="1:10" s="10" customFormat="1">
      <c r="A289" s="11">
        <v>56</v>
      </c>
      <c r="B289" s="29" t="s">
        <v>522</v>
      </c>
      <c r="C289" s="11" t="s">
        <v>523</v>
      </c>
      <c r="D289" s="13" t="e">
        <f>#REF!+BEKASI!$J$234</f>
        <v>#REF!</v>
      </c>
      <c r="E289" s="13" t="e">
        <f>#REF!+$K$234</f>
        <v>#REF!</v>
      </c>
      <c r="F289" s="13" t="e">
        <f>#REF!+$L$234</f>
        <v>#REF!</v>
      </c>
      <c r="G289" s="14" t="s">
        <v>440</v>
      </c>
      <c r="I289" s="17"/>
      <c r="J289" s="6"/>
    </row>
    <row r="290" spans="1:10" s="10" customFormat="1">
      <c r="A290" s="11">
        <v>57</v>
      </c>
      <c r="B290" s="29" t="s">
        <v>524</v>
      </c>
      <c r="C290" s="11" t="s">
        <v>525</v>
      </c>
      <c r="D290" s="13" t="e">
        <f>#REF!+BEKASI!$J$234</f>
        <v>#REF!</v>
      </c>
      <c r="E290" s="13" t="e">
        <f>#REF!+$K$234</f>
        <v>#REF!</v>
      </c>
      <c r="F290" s="13" t="e">
        <f>#REF!+$L$234</f>
        <v>#REF!</v>
      </c>
      <c r="G290" s="14" t="s">
        <v>440</v>
      </c>
      <c r="I290" s="17"/>
      <c r="J290" s="6"/>
    </row>
    <row r="291" spans="1:10" s="10" customFormat="1">
      <c r="A291" s="11">
        <v>58</v>
      </c>
      <c r="B291" s="29" t="s">
        <v>526</v>
      </c>
      <c r="C291" s="11" t="s">
        <v>527</v>
      </c>
      <c r="D291" s="13" t="e">
        <f>#REF!+BEKASI!$J$234</f>
        <v>#REF!</v>
      </c>
      <c r="E291" s="13" t="e">
        <f>#REF!+$K$234</f>
        <v>#REF!</v>
      </c>
      <c r="F291" s="13" t="e">
        <f>#REF!+$L$234</f>
        <v>#REF!</v>
      </c>
      <c r="G291" s="14" t="s">
        <v>440</v>
      </c>
      <c r="I291" s="17"/>
      <c r="J291" s="6"/>
    </row>
    <row r="292" spans="1:10" s="10" customFormat="1">
      <c r="A292" s="11">
        <v>59</v>
      </c>
      <c r="B292" s="29" t="s">
        <v>528</v>
      </c>
      <c r="C292" s="11" t="s">
        <v>529</v>
      </c>
      <c r="D292" s="13" t="e">
        <f>#REF!+BEKASI!$J$234</f>
        <v>#REF!</v>
      </c>
      <c r="E292" s="13" t="e">
        <f>#REF!+$K$234</f>
        <v>#REF!</v>
      </c>
      <c r="F292" s="13" t="e">
        <f>#REF!+$L$234</f>
        <v>#REF!</v>
      </c>
      <c r="G292" s="14" t="s">
        <v>440</v>
      </c>
      <c r="I292" s="17"/>
      <c r="J292" s="6"/>
    </row>
    <row r="293" spans="1:10" s="10" customFormat="1">
      <c r="A293" s="11">
        <v>60</v>
      </c>
      <c r="B293" s="29" t="s">
        <v>530</v>
      </c>
      <c r="C293" s="11" t="s">
        <v>531</v>
      </c>
      <c r="D293" s="13" t="e">
        <f>#REF!+BEKASI!$J$234</f>
        <v>#REF!</v>
      </c>
      <c r="E293" s="13" t="e">
        <f>#REF!+$K$234</f>
        <v>#REF!</v>
      </c>
      <c r="F293" s="13" t="e">
        <f>#REF!+$L$234</f>
        <v>#REF!</v>
      </c>
      <c r="G293" s="14" t="s">
        <v>440</v>
      </c>
      <c r="I293" s="17"/>
      <c r="J293" s="6"/>
    </row>
    <row r="294" spans="1:10" s="10" customFormat="1">
      <c r="A294" s="11">
        <v>61</v>
      </c>
      <c r="B294" s="29" t="s">
        <v>532</v>
      </c>
      <c r="C294" s="11" t="s">
        <v>533</v>
      </c>
      <c r="D294" s="13" t="e">
        <f>#REF!+BEKASI!$J$234</f>
        <v>#REF!</v>
      </c>
      <c r="E294" s="13" t="e">
        <f>#REF!+$K$234</f>
        <v>#REF!</v>
      </c>
      <c r="F294" s="13" t="e">
        <f>#REF!+$L$234</f>
        <v>#REF!</v>
      </c>
      <c r="G294" s="14" t="s">
        <v>440</v>
      </c>
      <c r="I294" s="17"/>
      <c r="J294" s="6"/>
    </row>
    <row r="295" spans="1:10" s="10" customFormat="1">
      <c r="A295" s="11">
        <v>62</v>
      </c>
      <c r="B295" s="29" t="s">
        <v>534</v>
      </c>
      <c r="C295" s="11" t="s">
        <v>535</v>
      </c>
      <c r="D295" s="13" t="e">
        <f>#REF!+BEKASI!$J$234</f>
        <v>#REF!</v>
      </c>
      <c r="E295" s="13" t="e">
        <f>#REF!+$K$234</f>
        <v>#REF!</v>
      </c>
      <c r="F295" s="13" t="e">
        <f>#REF!+$L$234</f>
        <v>#REF!</v>
      </c>
      <c r="G295" s="14" t="s">
        <v>440</v>
      </c>
      <c r="I295" s="17"/>
      <c r="J295" s="6"/>
    </row>
    <row r="296" spans="1:10" s="10" customFormat="1">
      <c r="A296" s="11">
        <v>63</v>
      </c>
      <c r="B296" s="29" t="s">
        <v>536</v>
      </c>
      <c r="C296" s="11" t="s">
        <v>537</v>
      </c>
      <c r="D296" s="13" t="e">
        <f>#REF!+BEKASI!$J$234</f>
        <v>#REF!</v>
      </c>
      <c r="E296" s="13" t="e">
        <f>#REF!+$K$234</f>
        <v>#REF!</v>
      </c>
      <c r="F296" s="13" t="e">
        <f>#REF!+$L$234</f>
        <v>#REF!</v>
      </c>
      <c r="G296" s="14" t="s">
        <v>440</v>
      </c>
      <c r="I296" s="17"/>
      <c r="J296" s="6"/>
    </row>
    <row r="297" spans="1:10" s="10" customFormat="1">
      <c r="A297" s="11">
        <v>64</v>
      </c>
      <c r="B297" s="29" t="s">
        <v>538</v>
      </c>
      <c r="C297" s="11" t="s">
        <v>539</v>
      </c>
      <c r="D297" s="13" t="e">
        <f>#REF!+BEKASI!$J$234</f>
        <v>#REF!</v>
      </c>
      <c r="E297" s="13" t="e">
        <f>#REF!+$K$234</f>
        <v>#REF!</v>
      </c>
      <c r="F297" s="13" t="e">
        <f>#REF!+$L$234</f>
        <v>#REF!</v>
      </c>
      <c r="G297" s="14" t="s">
        <v>440</v>
      </c>
      <c r="I297" s="17"/>
      <c r="J297" s="6"/>
    </row>
    <row r="298" spans="1:10" s="10" customFormat="1">
      <c r="A298" s="11">
        <v>65</v>
      </c>
      <c r="B298" s="29" t="s">
        <v>540</v>
      </c>
      <c r="C298" s="11" t="s">
        <v>541</v>
      </c>
      <c r="D298" s="13" t="e">
        <f>#REF!+BEKASI!$J$234</f>
        <v>#REF!</v>
      </c>
      <c r="E298" s="13" t="e">
        <f>#REF!+$K$234</f>
        <v>#REF!</v>
      </c>
      <c r="F298" s="13" t="e">
        <f>#REF!+$L$234</f>
        <v>#REF!</v>
      </c>
      <c r="G298" s="14" t="s">
        <v>440</v>
      </c>
      <c r="I298" s="17"/>
      <c r="J298" s="6"/>
    </row>
    <row r="299" spans="1:10" s="10" customFormat="1">
      <c r="A299" s="11">
        <v>66</v>
      </c>
      <c r="B299" s="29" t="s">
        <v>542</v>
      </c>
      <c r="C299" s="11" t="s">
        <v>543</v>
      </c>
      <c r="D299" s="13" t="e">
        <f>#REF!+BEKASI!$J$234</f>
        <v>#REF!</v>
      </c>
      <c r="E299" s="13" t="e">
        <f>#REF!+$K$234</f>
        <v>#REF!</v>
      </c>
      <c r="F299" s="13" t="e">
        <f>#REF!+$L$234</f>
        <v>#REF!</v>
      </c>
      <c r="G299" s="14" t="s">
        <v>440</v>
      </c>
      <c r="I299" s="17"/>
      <c r="J299" s="6"/>
    </row>
    <row r="300" spans="1:10" s="10" customFormat="1">
      <c r="A300" s="11">
        <v>67</v>
      </c>
      <c r="B300" s="29" t="s">
        <v>544</v>
      </c>
      <c r="C300" s="11" t="s">
        <v>545</v>
      </c>
      <c r="D300" s="13" t="e">
        <f>#REF!+BEKASI!$J$234</f>
        <v>#REF!</v>
      </c>
      <c r="E300" s="13" t="e">
        <f>#REF!+$K$234</f>
        <v>#REF!</v>
      </c>
      <c r="F300" s="13" t="e">
        <f>#REF!+$L$234</f>
        <v>#REF!</v>
      </c>
      <c r="G300" s="14" t="s">
        <v>440</v>
      </c>
      <c r="I300" s="17"/>
      <c r="J300" s="6"/>
    </row>
    <row r="301" spans="1:10" s="10" customFormat="1">
      <c r="A301" s="11">
        <v>68</v>
      </c>
      <c r="B301" s="29" t="s">
        <v>546</v>
      </c>
      <c r="C301" s="11" t="s">
        <v>268</v>
      </c>
      <c r="D301" s="13" t="e">
        <f>#REF!+BEKASI!$J$234</f>
        <v>#REF!</v>
      </c>
      <c r="E301" s="13" t="e">
        <f>#REF!+$K$234</f>
        <v>#REF!</v>
      </c>
      <c r="F301" s="13" t="e">
        <f>#REF!+$L$234</f>
        <v>#REF!</v>
      </c>
      <c r="G301" s="14" t="s">
        <v>440</v>
      </c>
      <c r="I301" s="17"/>
      <c r="J301" s="6"/>
    </row>
    <row r="302" spans="1:10" s="10" customFormat="1">
      <c r="A302" s="11">
        <v>69</v>
      </c>
      <c r="B302" s="29" t="s">
        <v>547</v>
      </c>
      <c r="C302" s="11" t="s">
        <v>548</v>
      </c>
      <c r="D302" s="13" t="e">
        <f>#REF!+BEKASI!$J$234</f>
        <v>#REF!</v>
      </c>
      <c r="E302" s="13" t="e">
        <f>#REF!+$K$234</f>
        <v>#REF!</v>
      </c>
      <c r="F302" s="13" t="e">
        <f>#REF!+$L$234</f>
        <v>#REF!</v>
      </c>
      <c r="G302" s="14" t="s">
        <v>440</v>
      </c>
      <c r="I302" s="17"/>
      <c r="J302" s="6"/>
    </row>
    <row r="303" spans="1:10" s="10" customFormat="1">
      <c r="A303" s="11">
        <v>70</v>
      </c>
      <c r="B303" s="29" t="s">
        <v>549</v>
      </c>
      <c r="C303" s="11" t="s">
        <v>550</v>
      </c>
      <c r="D303" s="13" t="e">
        <f>#REF!+BEKASI!$J$234</f>
        <v>#REF!</v>
      </c>
      <c r="E303" s="13" t="e">
        <f>#REF!+$K$234</f>
        <v>#REF!</v>
      </c>
      <c r="F303" s="13" t="e">
        <f>#REF!+$L$234</f>
        <v>#REF!</v>
      </c>
      <c r="G303" s="14" t="s">
        <v>440</v>
      </c>
      <c r="I303" s="17"/>
      <c r="J303" s="6"/>
    </row>
    <row r="304" spans="1:10" s="10" customFormat="1">
      <c r="A304" s="11">
        <v>71</v>
      </c>
      <c r="B304" s="29" t="s">
        <v>551</v>
      </c>
      <c r="C304" s="11" t="s">
        <v>552</v>
      </c>
      <c r="D304" s="13" t="e">
        <f>#REF!+BEKASI!$J$234</f>
        <v>#REF!</v>
      </c>
      <c r="E304" s="13" t="e">
        <f>#REF!+$K$234</f>
        <v>#REF!</v>
      </c>
      <c r="F304" s="13" t="e">
        <f>#REF!+$L$234</f>
        <v>#REF!</v>
      </c>
      <c r="G304" s="14" t="s">
        <v>440</v>
      </c>
      <c r="I304" s="17"/>
      <c r="J304" s="6"/>
    </row>
    <row r="305" spans="1:12" s="10" customFormat="1">
      <c r="A305" s="11">
        <v>72</v>
      </c>
      <c r="B305" s="29" t="s">
        <v>553</v>
      </c>
      <c r="C305" s="11" t="s">
        <v>554</v>
      </c>
      <c r="D305" s="13" t="e">
        <f>#REF!+BEKASI!$J$234</f>
        <v>#REF!</v>
      </c>
      <c r="E305" s="13" t="e">
        <f>#REF!+$K$234</f>
        <v>#REF!</v>
      </c>
      <c r="F305" s="13" t="e">
        <f>#REF!+$L$234</f>
        <v>#REF!</v>
      </c>
      <c r="G305" s="14" t="s">
        <v>440</v>
      </c>
      <c r="I305" s="17"/>
      <c r="J305" s="6"/>
    </row>
    <row r="306" spans="1:12" s="10" customFormat="1">
      <c r="A306" s="11">
        <v>73</v>
      </c>
      <c r="B306" s="29" t="s">
        <v>555</v>
      </c>
      <c r="C306" s="11" t="s">
        <v>556</v>
      </c>
      <c r="D306" s="13" t="e">
        <f>#REF!+BEKASI!$J$234</f>
        <v>#REF!</v>
      </c>
      <c r="E306" s="13" t="e">
        <f>#REF!+$K$234</f>
        <v>#REF!</v>
      </c>
      <c r="F306" s="13" t="e">
        <f>#REF!+$L$234</f>
        <v>#REF!</v>
      </c>
      <c r="G306" s="14" t="s">
        <v>440</v>
      </c>
      <c r="I306" s="17"/>
      <c r="J306" s="6"/>
    </row>
    <row r="307" spans="1:12" s="10" customFormat="1">
      <c r="A307" s="11">
        <v>74</v>
      </c>
      <c r="B307" s="29" t="s">
        <v>557</v>
      </c>
      <c r="C307" s="11" t="s">
        <v>558</v>
      </c>
      <c r="D307" s="13" t="e">
        <f>#REF!+BEKASI!$J$234</f>
        <v>#REF!</v>
      </c>
      <c r="E307" s="13" t="e">
        <f>#REF!+$K$234</f>
        <v>#REF!</v>
      </c>
      <c r="F307" s="13" t="e">
        <f>#REF!+$L$234</f>
        <v>#REF!</v>
      </c>
      <c r="G307" s="14" t="s">
        <v>440</v>
      </c>
      <c r="I307" s="17"/>
      <c r="J307" s="6"/>
    </row>
    <row r="308" spans="1:12" s="10" customFormat="1">
      <c r="A308" s="11">
        <v>75</v>
      </c>
      <c r="B308" s="29" t="s">
        <v>559</v>
      </c>
      <c r="C308" s="11" t="s">
        <v>560</v>
      </c>
      <c r="D308" s="13" t="e">
        <f>#REF!+BEKASI!$J$234</f>
        <v>#REF!</v>
      </c>
      <c r="E308" s="13" t="e">
        <f>#REF!+$K$234</f>
        <v>#REF!</v>
      </c>
      <c r="F308" s="13" t="e">
        <f>#REF!+$L$234</f>
        <v>#REF!</v>
      </c>
      <c r="G308" s="14" t="s">
        <v>440</v>
      </c>
      <c r="I308" s="17"/>
      <c r="J308" s="6"/>
    </row>
    <row r="309" spans="1:12" s="10" customFormat="1">
      <c r="A309" s="11">
        <v>76</v>
      </c>
      <c r="B309" s="29" t="s">
        <v>561</v>
      </c>
      <c r="C309" s="11" t="s">
        <v>562</v>
      </c>
      <c r="D309" s="13" t="e">
        <f>#REF!+BEKASI!$J$234</f>
        <v>#REF!</v>
      </c>
      <c r="E309" s="13" t="e">
        <f>#REF!+$K$234</f>
        <v>#REF!</v>
      </c>
      <c r="F309" s="13" t="e">
        <f>#REF!+$L$234</f>
        <v>#REF!</v>
      </c>
      <c r="G309" s="14" t="s">
        <v>440</v>
      </c>
      <c r="I309" s="17"/>
      <c r="J309" s="6"/>
    </row>
    <row r="310" spans="1:12" s="10" customFormat="1">
      <c r="A310" s="11">
        <v>77</v>
      </c>
      <c r="B310" s="29" t="s">
        <v>563</v>
      </c>
      <c r="C310" s="11" t="s">
        <v>564</v>
      </c>
      <c r="D310" s="13" t="e">
        <f>#REF!+BEKASI!$J$234</f>
        <v>#REF!</v>
      </c>
      <c r="E310" s="13" t="e">
        <f>#REF!+$K$234</f>
        <v>#REF!</v>
      </c>
      <c r="F310" s="13" t="e">
        <f>#REF!+$L$234</f>
        <v>#REF!</v>
      </c>
      <c r="G310" s="14" t="s">
        <v>440</v>
      </c>
      <c r="I310" s="17"/>
      <c r="J310" s="6"/>
    </row>
    <row r="311" spans="1:12" s="10" customFormat="1">
      <c r="A311" s="11">
        <v>78</v>
      </c>
      <c r="B311" s="29" t="s">
        <v>565</v>
      </c>
      <c r="C311" s="11" t="s">
        <v>566</v>
      </c>
      <c r="D311" s="13" t="e">
        <f>#REF!+BEKASI!$J$234</f>
        <v>#REF!</v>
      </c>
      <c r="E311" s="13" t="e">
        <f>#REF!+$K$234</f>
        <v>#REF!</v>
      </c>
      <c r="F311" s="13" t="e">
        <f>#REF!+$L$234</f>
        <v>#REF!</v>
      </c>
      <c r="G311" s="14" t="s">
        <v>440</v>
      </c>
      <c r="I311" s="17"/>
      <c r="J311" s="6"/>
    </row>
    <row r="312" spans="1:12" s="10" customFormat="1">
      <c r="A312" s="11">
        <v>79</v>
      </c>
      <c r="B312" s="29" t="s">
        <v>567</v>
      </c>
      <c r="C312" s="11" t="s">
        <v>568</v>
      </c>
      <c r="D312" s="13" t="e">
        <f>#REF!+BEKASI!$J$234</f>
        <v>#REF!</v>
      </c>
      <c r="E312" s="13" t="e">
        <f>#REF!+$K$234</f>
        <v>#REF!</v>
      </c>
      <c r="F312" s="13" t="e">
        <f>#REF!+$L$234</f>
        <v>#REF!</v>
      </c>
      <c r="G312" s="14" t="s">
        <v>440</v>
      </c>
      <c r="I312" s="17"/>
      <c r="J312" s="6"/>
    </row>
    <row r="313" spans="1:12">
      <c r="A313" s="338" t="s">
        <v>569</v>
      </c>
      <c r="B313" s="338"/>
      <c r="C313" s="338"/>
      <c r="D313" s="338"/>
      <c r="E313" s="338"/>
      <c r="F313" s="338"/>
      <c r="G313" s="338"/>
      <c r="I313" s="3"/>
      <c r="J313" s="6"/>
    </row>
    <row r="314" spans="1:12" ht="15" customHeight="1">
      <c r="A314" s="333" t="s">
        <v>9</v>
      </c>
      <c r="B314" s="334" t="s">
        <v>10</v>
      </c>
      <c r="C314" s="333" t="s">
        <v>11</v>
      </c>
      <c r="D314" s="339" t="s">
        <v>2293</v>
      </c>
      <c r="E314" s="341" t="s">
        <v>13</v>
      </c>
      <c r="F314" s="341"/>
      <c r="G314" s="335" t="s">
        <v>12</v>
      </c>
      <c r="I314" s="3"/>
      <c r="J314" s="6"/>
    </row>
    <row r="315" spans="1:12" ht="21" customHeight="1">
      <c r="A315" s="333"/>
      <c r="B315" s="334"/>
      <c r="C315" s="333"/>
      <c r="D315" s="340"/>
      <c r="E315" s="76" t="s">
        <v>14</v>
      </c>
      <c r="F315" s="76" t="s">
        <v>15</v>
      </c>
      <c r="G315" s="335"/>
      <c r="I315" s="8" t="s">
        <v>2281</v>
      </c>
      <c r="J315" s="9" t="s">
        <v>2282</v>
      </c>
      <c r="K315" s="9" t="s">
        <v>2283</v>
      </c>
      <c r="L315" s="9" t="s">
        <v>2284</v>
      </c>
    </row>
    <row r="316" spans="1:12" s="10" customFormat="1">
      <c r="A316" s="11">
        <v>1</v>
      </c>
      <c r="B316" s="12" t="s">
        <v>569</v>
      </c>
      <c r="C316" s="11" t="s">
        <v>570</v>
      </c>
      <c r="D316" s="13" t="e">
        <f>#REF!+BEKASI!$J$316</f>
        <v>#REF!</v>
      </c>
      <c r="E316" s="13" t="e">
        <f>#REF!+$K$316</f>
        <v>#REF!</v>
      </c>
      <c r="F316" s="13" t="e">
        <f>#REF!+$L$316</f>
        <v>#REF!</v>
      </c>
      <c r="G316" s="14" t="s">
        <v>37</v>
      </c>
      <c r="I316" s="15">
        <v>2000</v>
      </c>
      <c r="J316" s="15">
        <v>1500</v>
      </c>
      <c r="K316" s="16">
        <v>200000</v>
      </c>
      <c r="L316" s="16">
        <v>200000</v>
      </c>
    </row>
    <row r="317" spans="1:12" s="10" customFormat="1">
      <c r="A317" s="11">
        <v>2</v>
      </c>
      <c r="B317" s="12" t="s">
        <v>571</v>
      </c>
      <c r="C317" s="11" t="s">
        <v>572</v>
      </c>
      <c r="D317" s="13" t="e">
        <f>#REF!+BEKASI!$J$316</f>
        <v>#REF!</v>
      </c>
      <c r="E317" s="13" t="e">
        <f>#REF!+$K$316</f>
        <v>#REF!</v>
      </c>
      <c r="F317" s="13" t="e">
        <f>#REF!+$L$316</f>
        <v>#REF!</v>
      </c>
      <c r="G317" s="14" t="s">
        <v>37</v>
      </c>
      <c r="I317" s="17"/>
      <c r="J317" s="6"/>
    </row>
    <row r="318" spans="1:12" s="10" customFormat="1">
      <c r="A318" s="11">
        <v>3</v>
      </c>
      <c r="B318" s="12" t="s">
        <v>573</v>
      </c>
      <c r="C318" s="11" t="s">
        <v>574</v>
      </c>
      <c r="D318" s="13" t="e">
        <f>#REF!+BEKASI!$J$316</f>
        <v>#REF!</v>
      </c>
      <c r="E318" s="13" t="e">
        <f>#REF!+$K$316</f>
        <v>#REF!</v>
      </c>
      <c r="F318" s="13" t="e">
        <f>#REF!+$L$316</f>
        <v>#REF!</v>
      </c>
      <c r="G318" s="14" t="s">
        <v>170</v>
      </c>
      <c r="I318" s="17"/>
      <c r="J318" s="6"/>
    </row>
    <row r="319" spans="1:12" s="10" customFormat="1">
      <c r="A319" s="11">
        <v>4</v>
      </c>
      <c r="B319" s="12" t="s">
        <v>575</v>
      </c>
      <c r="C319" s="11" t="s">
        <v>576</v>
      </c>
      <c r="D319" s="13" t="e">
        <f>#REF!+BEKASI!$J$316</f>
        <v>#REF!</v>
      </c>
      <c r="E319" s="13" t="e">
        <f>#REF!+$K$316</f>
        <v>#REF!</v>
      </c>
      <c r="F319" s="13" t="e">
        <f>#REF!+$L$316</f>
        <v>#REF!</v>
      </c>
      <c r="G319" s="14" t="s">
        <v>37</v>
      </c>
      <c r="I319" s="17"/>
      <c r="J319" s="6"/>
    </row>
    <row r="320" spans="1:12" s="10" customFormat="1">
      <c r="A320" s="11">
        <v>5</v>
      </c>
      <c r="B320" s="12" t="s">
        <v>577</v>
      </c>
      <c r="C320" s="11" t="s">
        <v>578</v>
      </c>
      <c r="D320" s="13" t="e">
        <f>#REF!+BEKASI!$J$316</f>
        <v>#REF!</v>
      </c>
      <c r="E320" s="13" t="e">
        <f>#REF!+$K$316</f>
        <v>#REF!</v>
      </c>
      <c r="F320" s="13" t="e">
        <f>#REF!+$L$316</f>
        <v>#REF!</v>
      </c>
      <c r="G320" s="14" t="s">
        <v>170</v>
      </c>
      <c r="I320" s="17"/>
      <c r="J320" s="6"/>
    </row>
    <row r="321" spans="1:10" s="10" customFormat="1">
      <c r="A321" s="11">
        <v>6</v>
      </c>
      <c r="B321" s="12" t="s">
        <v>579</v>
      </c>
      <c r="C321" s="11" t="s">
        <v>580</v>
      </c>
      <c r="D321" s="13" t="e">
        <f>#REF!+BEKASI!$J$316</f>
        <v>#REF!</v>
      </c>
      <c r="E321" s="13" t="e">
        <f>#REF!+$K$316</f>
        <v>#REF!</v>
      </c>
      <c r="F321" s="13" t="e">
        <f>#REF!+$L$316</f>
        <v>#REF!</v>
      </c>
      <c r="G321" s="14" t="s">
        <v>37</v>
      </c>
      <c r="I321" s="17"/>
      <c r="J321" s="6"/>
    </row>
    <row r="322" spans="1:10" s="10" customFormat="1">
      <c r="A322" s="11">
        <v>7</v>
      </c>
      <c r="B322" s="12" t="s">
        <v>581</v>
      </c>
      <c r="C322" s="11" t="s">
        <v>582</v>
      </c>
      <c r="D322" s="13" t="e">
        <f>#REF!+BEKASI!$J$316</f>
        <v>#REF!</v>
      </c>
      <c r="E322" s="13" t="e">
        <f>#REF!+$K$316</f>
        <v>#REF!</v>
      </c>
      <c r="F322" s="13" t="e">
        <f>#REF!+$L$316</f>
        <v>#REF!</v>
      </c>
      <c r="G322" s="14" t="s">
        <v>157</v>
      </c>
      <c r="I322" s="17"/>
      <c r="J322" s="6"/>
    </row>
    <row r="323" spans="1:10" s="10" customFormat="1">
      <c r="A323" s="11">
        <v>8</v>
      </c>
      <c r="B323" s="12" t="s">
        <v>583</v>
      </c>
      <c r="C323" s="11" t="s">
        <v>584</v>
      </c>
      <c r="D323" s="13" t="e">
        <f>#REF!+BEKASI!$J$316</f>
        <v>#REF!</v>
      </c>
      <c r="E323" s="13" t="e">
        <f>#REF!+$K$316</f>
        <v>#REF!</v>
      </c>
      <c r="F323" s="13" t="e">
        <f>#REF!+$L$316</f>
        <v>#REF!</v>
      </c>
      <c r="G323" s="14" t="s">
        <v>157</v>
      </c>
      <c r="I323" s="17"/>
      <c r="J323" s="6"/>
    </row>
    <row r="324" spans="1:10" s="10" customFormat="1">
      <c r="A324" s="11">
        <v>9</v>
      </c>
      <c r="B324" s="12" t="s">
        <v>585</v>
      </c>
      <c r="C324" s="11" t="s">
        <v>586</v>
      </c>
      <c r="D324" s="13" t="e">
        <f>#REF!+BEKASI!$J$316</f>
        <v>#REF!</v>
      </c>
      <c r="E324" s="13" t="e">
        <f>#REF!+$K$316</f>
        <v>#REF!</v>
      </c>
      <c r="F324" s="13" t="e">
        <f>#REF!+$L$316</f>
        <v>#REF!</v>
      </c>
      <c r="G324" s="14" t="s">
        <v>157</v>
      </c>
      <c r="I324" s="17"/>
      <c r="J324" s="6"/>
    </row>
    <row r="325" spans="1:10" s="10" customFormat="1">
      <c r="A325" s="11">
        <v>10</v>
      </c>
      <c r="B325" s="12" t="s">
        <v>587</v>
      </c>
      <c r="C325" s="11" t="s">
        <v>588</v>
      </c>
      <c r="D325" s="13" t="e">
        <f>#REF!+BEKASI!$J$316</f>
        <v>#REF!</v>
      </c>
      <c r="E325" s="13" t="e">
        <f>#REF!+$K$316</f>
        <v>#REF!</v>
      </c>
      <c r="F325" s="13" t="e">
        <f>#REF!+$L$316</f>
        <v>#REF!</v>
      </c>
      <c r="G325" s="14" t="s">
        <v>157</v>
      </c>
      <c r="I325" s="17"/>
      <c r="J325" s="6"/>
    </row>
    <row r="326" spans="1:10" s="10" customFormat="1">
      <c r="A326" s="11">
        <v>11</v>
      </c>
      <c r="B326" s="12" t="s">
        <v>589</v>
      </c>
      <c r="C326" s="11" t="s">
        <v>390</v>
      </c>
      <c r="D326" s="13" t="e">
        <f>#REF!+BEKASI!$J$316</f>
        <v>#REF!</v>
      </c>
      <c r="E326" s="13" t="e">
        <f>#REF!+$K$316</f>
        <v>#REF!</v>
      </c>
      <c r="F326" s="13" t="e">
        <f>#REF!+$L$316</f>
        <v>#REF!</v>
      </c>
      <c r="G326" s="14" t="s">
        <v>37</v>
      </c>
      <c r="I326" s="17"/>
      <c r="J326" s="6"/>
    </row>
    <row r="327" spans="1:10" s="10" customFormat="1">
      <c r="A327" s="11">
        <v>12</v>
      </c>
      <c r="B327" s="12" t="s">
        <v>590</v>
      </c>
      <c r="C327" s="11" t="s">
        <v>591</v>
      </c>
      <c r="D327" s="13" t="e">
        <f>#REF!+BEKASI!$J$316</f>
        <v>#REF!</v>
      </c>
      <c r="E327" s="13" t="e">
        <f>#REF!+$K$316</f>
        <v>#REF!</v>
      </c>
      <c r="F327" s="13" t="e">
        <f>#REF!+$L$316</f>
        <v>#REF!</v>
      </c>
      <c r="G327" s="14" t="s">
        <v>170</v>
      </c>
      <c r="I327" s="17"/>
      <c r="J327" s="6"/>
    </row>
    <row r="328" spans="1:10" s="10" customFormat="1">
      <c r="A328" s="11">
        <v>13</v>
      </c>
      <c r="B328" s="12" t="s">
        <v>592</v>
      </c>
      <c r="C328" s="11" t="s">
        <v>593</v>
      </c>
      <c r="D328" s="13" t="e">
        <f>#REF!+BEKASI!$J$316</f>
        <v>#REF!</v>
      </c>
      <c r="E328" s="13" t="e">
        <f>#REF!+$K$316</f>
        <v>#REF!</v>
      </c>
      <c r="F328" s="13" t="e">
        <f>#REF!+$L$316</f>
        <v>#REF!</v>
      </c>
      <c r="G328" s="14" t="s">
        <v>170</v>
      </c>
      <c r="I328" s="17"/>
      <c r="J328" s="6"/>
    </row>
    <row r="329" spans="1:10" s="10" customFormat="1">
      <c r="A329" s="11">
        <v>14</v>
      </c>
      <c r="B329" s="12" t="s">
        <v>594</v>
      </c>
      <c r="C329" s="11" t="s">
        <v>89</v>
      </c>
      <c r="D329" s="13" t="e">
        <f>#REF!+BEKASI!$J$316</f>
        <v>#REF!</v>
      </c>
      <c r="E329" s="13" t="e">
        <f>#REF!+$K$316</f>
        <v>#REF!</v>
      </c>
      <c r="F329" s="13" t="e">
        <f>#REF!+$L$316</f>
        <v>#REF!</v>
      </c>
      <c r="G329" s="14" t="s">
        <v>170</v>
      </c>
      <c r="I329" s="17"/>
      <c r="J329" s="6"/>
    </row>
    <row r="330" spans="1:10" s="10" customFormat="1">
      <c r="A330" s="11">
        <v>15</v>
      </c>
      <c r="B330" s="12" t="s">
        <v>595</v>
      </c>
      <c r="C330" s="11" t="s">
        <v>596</v>
      </c>
      <c r="D330" s="13" t="e">
        <f>#REF!+BEKASI!$J$316</f>
        <v>#REF!</v>
      </c>
      <c r="E330" s="13" t="e">
        <f>#REF!+$K$316</f>
        <v>#REF!</v>
      </c>
      <c r="F330" s="13" t="e">
        <f>#REF!+$L$316</f>
        <v>#REF!</v>
      </c>
      <c r="G330" s="14" t="s">
        <v>170</v>
      </c>
      <c r="I330" s="17"/>
      <c r="J330" s="6"/>
    </row>
    <row r="331" spans="1:10" s="10" customFormat="1">
      <c r="A331" s="11">
        <v>16</v>
      </c>
      <c r="B331" s="12" t="s">
        <v>597</v>
      </c>
      <c r="C331" s="11" t="s">
        <v>598</v>
      </c>
      <c r="D331" s="13" t="e">
        <f>#REF!+BEKASI!$J$316</f>
        <v>#REF!</v>
      </c>
      <c r="E331" s="13" t="e">
        <f>#REF!+$K$316</f>
        <v>#REF!</v>
      </c>
      <c r="F331" s="13" t="e">
        <f>#REF!+$L$316</f>
        <v>#REF!</v>
      </c>
      <c r="G331" s="14" t="s">
        <v>170</v>
      </c>
      <c r="I331" s="17"/>
      <c r="J331" s="6"/>
    </row>
    <row r="332" spans="1:10" s="10" customFormat="1">
      <c r="A332" s="11">
        <v>17</v>
      </c>
      <c r="B332" s="12" t="s">
        <v>599</v>
      </c>
      <c r="C332" s="11" t="s">
        <v>600</v>
      </c>
      <c r="D332" s="13" t="e">
        <f>#REF!+BEKASI!$J$316</f>
        <v>#REF!</v>
      </c>
      <c r="E332" s="13" t="e">
        <f>#REF!+$K$316</f>
        <v>#REF!</v>
      </c>
      <c r="F332" s="13" t="e">
        <f>#REF!+$L$316</f>
        <v>#REF!</v>
      </c>
      <c r="G332" s="14" t="s">
        <v>170</v>
      </c>
      <c r="I332" s="17"/>
      <c r="J332" s="6"/>
    </row>
    <row r="333" spans="1:10" s="10" customFormat="1">
      <c r="A333" s="11">
        <v>18</v>
      </c>
      <c r="B333" s="12" t="s">
        <v>601</v>
      </c>
      <c r="C333" s="11" t="s">
        <v>602</v>
      </c>
      <c r="D333" s="13" t="e">
        <f>#REF!+BEKASI!$J$316</f>
        <v>#REF!</v>
      </c>
      <c r="E333" s="13" t="e">
        <f>#REF!+$K$316</f>
        <v>#REF!</v>
      </c>
      <c r="F333" s="13" t="e">
        <f>#REF!+$L$316</f>
        <v>#REF!</v>
      </c>
      <c r="G333" s="14" t="s">
        <v>170</v>
      </c>
      <c r="I333" s="17"/>
      <c r="J333" s="6"/>
    </row>
    <row r="334" spans="1:10" s="10" customFormat="1">
      <c r="A334" s="11">
        <v>19</v>
      </c>
      <c r="B334" s="12" t="s">
        <v>603</v>
      </c>
      <c r="C334" s="11" t="s">
        <v>604</v>
      </c>
      <c r="D334" s="13" t="e">
        <f>#REF!+BEKASI!$J$316</f>
        <v>#REF!</v>
      </c>
      <c r="E334" s="13" t="e">
        <f>#REF!+$K$316</f>
        <v>#REF!</v>
      </c>
      <c r="F334" s="13" t="e">
        <f>#REF!+$L$316</f>
        <v>#REF!</v>
      </c>
      <c r="G334" s="14" t="s">
        <v>440</v>
      </c>
      <c r="I334" s="17"/>
      <c r="J334" s="6"/>
    </row>
    <row r="335" spans="1:10" s="10" customFormat="1">
      <c r="A335" s="11">
        <v>20</v>
      </c>
      <c r="B335" s="12" t="s">
        <v>605</v>
      </c>
      <c r="C335" s="11" t="s">
        <v>606</v>
      </c>
      <c r="D335" s="13" t="e">
        <f>#REF!+BEKASI!$J$316</f>
        <v>#REF!</v>
      </c>
      <c r="E335" s="13" t="e">
        <f>#REF!+$K$316</f>
        <v>#REF!</v>
      </c>
      <c r="F335" s="13" t="e">
        <f>#REF!+$L$316</f>
        <v>#REF!</v>
      </c>
      <c r="G335" s="14" t="s">
        <v>170</v>
      </c>
      <c r="I335" s="17"/>
      <c r="J335" s="6"/>
    </row>
    <row r="336" spans="1:10" s="10" customFormat="1">
      <c r="A336" s="11">
        <v>21</v>
      </c>
      <c r="B336" s="12" t="s">
        <v>607</v>
      </c>
      <c r="C336" s="11" t="s">
        <v>608</v>
      </c>
      <c r="D336" s="13" t="e">
        <f>#REF!+BEKASI!$J$316</f>
        <v>#REF!</v>
      </c>
      <c r="E336" s="13" t="e">
        <f>#REF!+$K$316</f>
        <v>#REF!</v>
      </c>
      <c r="F336" s="13" t="e">
        <f>#REF!+$L$316</f>
        <v>#REF!</v>
      </c>
      <c r="G336" s="14" t="s">
        <v>440</v>
      </c>
      <c r="I336" s="17"/>
      <c r="J336" s="6"/>
    </row>
    <row r="337" spans="1:12" s="10" customFormat="1">
      <c r="A337" s="26">
        <v>21</v>
      </c>
      <c r="B337" s="30" t="s">
        <v>609</v>
      </c>
      <c r="C337" s="11" t="s">
        <v>610</v>
      </c>
      <c r="D337" s="13" t="e">
        <f>#REF!+BEKASI!$J$316</f>
        <v>#REF!</v>
      </c>
      <c r="E337" s="13" t="e">
        <f>#REF!+$K$316</f>
        <v>#REF!</v>
      </c>
      <c r="F337" s="13" t="e">
        <f>#REF!+$L$316</f>
        <v>#REF!</v>
      </c>
      <c r="G337" s="14" t="s">
        <v>440</v>
      </c>
      <c r="I337" s="17"/>
      <c r="J337" s="6"/>
    </row>
    <row r="338" spans="1:12">
      <c r="A338" s="349" t="s">
        <v>611</v>
      </c>
      <c r="B338" s="350"/>
      <c r="C338" s="350"/>
      <c r="D338" s="350"/>
      <c r="E338" s="350"/>
      <c r="F338" s="350"/>
      <c r="G338" s="351"/>
      <c r="I338" s="3"/>
      <c r="J338" s="6"/>
    </row>
    <row r="339" spans="1:12" ht="15" customHeight="1">
      <c r="A339" s="333" t="s">
        <v>9</v>
      </c>
      <c r="B339" s="334" t="s">
        <v>10</v>
      </c>
      <c r="C339" s="333" t="s">
        <v>11</v>
      </c>
      <c r="D339" s="339" t="s">
        <v>2293</v>
      </c>
      <c r="E339" s="341" t="s">
        <v>13</v>
      </c>
      <c r="F339" s="341"/>
      <c r="G339" s="335" t="s">
        <v>12</v>
      </c>
      <c r="I339" s="3"/>
      <c r="J339" s="6"/>
    </row>
    <row r="340" spans="1:12">
      <c r="A340" s="333"/>
      <c r="B340" s="334"/>
      <c r="C340" s="333"/>
      <c r="D340" s="340"/>
      <c r="E340" s="76" t="s">
        <v>14</v>
      </c>
      <c r="F340" s="76" t="s">
        <v>15</v>
      </c>
      <c r="G340" s="335"/>
      <c r="I340" s="8" t="s">
        <v>2281</v>
      </c>
      <c r="J340" s="9" t="s">
        <v>2282</v>
      </c>
      <c r="K340" s="9" t="s">
        <v>2283</v>
      </c>
      <c r="L340" s="9" t="s">
        <v>2284</v>
      </c>
    </row>
    <row r="341" spans="1:12" s="10" customFormat="1">
      <c r="A341" s="11">
        <v>1</v>
      </c>
      <c r="B341" s="12" t="s">
        <v>612</v>
      </c>
      <c r="C341" s="11" t="s">
        <v>613</v>
      </c>
      <c r="D341" s="13" t="e">
        <f>#REF!+BEKASI!$J$341</f>
        <v>#REF!</v>
      </c>
      <c r="E341" s="13" t="e">
        <f>#REF!+$K$341</f>
        <v>#REF!</v>
      </c>
      <c r="F341" s="13" t="e">
        <f>#REF!+$L$341</f>
        <v>#REF!</v>
      </c>
      <c r="G341" s="14" t="s">
        <v>37</v>
      </c>
      <c r="I341" s="15">
        <v>2000</v>
      </c>
      <c r="J341" s="15">
        <v>1500</v>
      </c>
      <c r="K341" s="16">
        <v>200000</v>
      </c>
      <c r="L341" s="16">
        <v>200000</v>
      </c>
    </row>
    <row r="342" spans="1:12" s="10" customFormat="1">
      <c r="A342" s="11">
        <v>2</v>
      </c>
      <c r="B342" s="12" t="s">
        <v>614</v>
      </c>
      <c r="C342" s="11" t="s">
        <v>306</v>
      </c>
      <c r="D342" s="13" t="e">
        <f>#REF!+BEKASI!$J$341</f>
        <v>#REF!</v>
      </c>
      <c r="E342" s="13" t="e">
        <f>#REF!+$K$341</f>
        <v>#REF!</v>
      </c>
      <c r="F342" s="13" t="e">
        <f>#REF!+$L$341</f>
        <v>#REF!</v>
      </c>
      <c r="G342" s="14" t="s">
        <v>157</v>
      </c>
      <c r="I342" s="17"/>
      <c r="J342" s="6"/>
    </row>
    <row r="343" spans="1:12" s="10" customFormat="1">
      <c r="A343" s="11">
        <v>3</v>
      </c>
      <c r="B343" s="12" t="s">
        <v>615</v>
      </c>
      <c r="C343" s="11" t="s">
        <v>616</v>
      </c>
      <c r="D343" s="13" t="e">
        <f>#REF!+BEKASI!$J$341</f>
        <v>#REF!</v>
      </c>
      <c r="E343" s="13" t="e">
        <f>#REF!+$K$341</f>
        <v>#REF!</v>
      </c>
      <c r="F343" s="13" t="e">
        <f>#REF!+$L$341</f>
        <v>#REF!</v>
      </c>
      <c r="G343" s="14" t="s">
        <v>157</v>
      </c>
      <c r="I343" s="17"/>
      <c r="J343" s="6"/>
    </row>
    <row r="344" spans="1:12" s="10" customFormat="1">
      <c r="A344" s="11">
        <v>4</v>
      </c>
      <c r="B344" s="12" t="s">
        <v>617</v>
      </c>
      <c r="C344" s="11" t="s">
        <v>618</v>
      </c>
      <c r="D344" s="13" t="e">
        <f>#REF!+BEKASI!$J$341</f>
        <v>#REF!</v>
      </c>
      <c r="E344" s="13" t="e">
        <f>#REF!+$K$341</f>
        <v>#REF!</v>
      </c>
      <c r="F344" s="13" t="e">
        <f>#REF!+$L$341</f>
        <v>#REF!</v>
      </c>
      <c r="G344" s="14" t="s">
        <v>157</v>
      </c>
      <c r="I344" s="17"/>
      <c r="J344" s="6"/>
    </row>
    <row r="345" spans="1:12" s="10" customFormat="1">
      <c r="A345" s="11">
        <v>5</v>
      </c>
      <c r="B345" s="12" t="s">
        <v>619</v>
      </c>
      <c r="C345" s="11" t="s">
        <v>620</v>
      </c>
      <c r="D345" s="13" t="e">
        <f>#REF!+BEKASI!$J$341</f>
        <v>#REF!</v>
      </c>
      <c r="E345" s="13" t="e">
        <f>#REF!+$K$341</f>
        <v>#REF!</v>
      </c>
      <c r="F345" s="13" t="e">
        <f>#REF!+$L$341</f>
        <v>#REF!</v>
      </c>
      <c r="G345" s="14" t="s">
        <v>157</v>
      </c>
      <c r="I345" s="17"/>
      <c r="J345" s="6"/>
    </row>
    <row r="346" spans="1:12" s="10" customFormat="1">
      <c r="A346" s="11">
        <v>6</v>
      </c>
      <c r="B346" s="12" t="s">
        <v>621</v>
      </c>
      <c r="C346" s="11" t="s">
        <v>622</v>
      </c>
      <c r="D346" s="13" t="e">
        <f>#REF!+BEKASI!$J$341</f>
        <v>#REF!</v>
      </c>
      <c r="E346" s="13" t="e">
        <f>#REF!+$K$341</f>
        <v>#REF!</v>
      </c>
      <c r="F346" s="13" t="e">
        <f>#REF!+$L$341</f>
        <v>#REF!</v>
      </c>
      <c r="G346" s="14" t="s">
        <v>157</v>
      </c>
      <c r="I346" s="17"/>
      <c r="J346" s="6"/>
    </row>
    <row r="347" spans="1:12" s="10" customFormat="1">
      <c r="A347" s="11">
        <v>7</v>
      </c>
      <c r="B347" s="12" t="s">
        <v>623</v>
      </c>
      <c r="C347" s="11" t="s">
        <v>624</v>
      </c>
      <c r="D347" s="13" t="e">
        <f>#REF!+BEKASI!$J$341</f>
        <v>#REF!</v>
      </c>
      <c r="E347" s="13" t="e">
        <f>#REF!+$K$341</f>
        <v>#REF!</v>
      </c>
      <c r="F347" s="13" t="e">
        <f>#REF!+$L$341</f>
        <v>#REF!</v>
      </c>
      <c r="G347" s="14" t="s">
        <v>625</v>
      </c>
      <c r="I347" s="17"/>
      <c r="J347" s="6"/>
    </row>
    <row r="348" spans="1:12" s="10" customFormat="1">
      <c r="A348" s="11">
        <v>8</v>
      </c>
      <c r="B348" s="12" t="s">
        <v>626</v>
      </c>
      <c r="C348" s="11" t="s">
        <v>627</v>
      </c>
      <c r="D348" s="13" t="e">
        <f>#REF!+BEKASI!$J$341</f>
        <v>#REF!</v>
      </c>
      <c r="E348" s="13" t="e">
        <f>#REF!+$K$341</f>
        <v>#REF!</v>
      </c>
      <c r="F348" s="13" t="e">
        <f>#REF!+$L$341</f>
        <v>#REF!</v>
      </c>
      <c r="G348" s="14" t="s">
        <v>157</v>
      </c>
      <c r="I348" s="17"/>
      <c r="J348" s="6"/>
    </row>
    <row r="349" spans="1:12" s="10" customFormat="1">
      <c r="A349" s="11">
        <v>9</v>
      </c>
      <c r="B349" s="12" t="s">
        <v>628</v>
      </c>
      <c r="C349" s="11" t="s">
        <v>620</v>
      </c>
      <c r="D349" s="13" t="e">
        <f>#REF!+BEKASI!$J$341</f>
        <v>#REF!</v>
      </c>
      <c r="E349" s="13" t="e">
        <f>#REF!+$K$341</f>
        <v>#REF!</v>
      </c>
      <c r="F349" s="13" t="e">
        <f>#REF!+$L$341</f>
        <v>#REF!</v>
      </c>
      <c r="G349" s="14" t="s">
        <v>625</v>
      </c>
      <c r="I349" s="17"/>
      <c r="J349" s="6"/>
    </row>
    <row r="350" spans="1:12" s="10" customFormat="1">
      <c r="A350" s="11">
        <v>10</v>
      </c>
      <c r="B350" s="12" t="s">
        <v>629</v>
      </c>
      <c r="C350" s="11" t="s">
        <v>630</v>
      </c>
      <c r="D350" s="13" t="e">
        <f>#REF!+BEKASI!$J$341</f>
        <v>#REF!</v>
      </c>
      <c r="E350" s="13" t="e">
        <f>#REF!+$K$341</f>
        <v>#REF!</v>
      </c>
      <c r="F350" s="13" t="e">
        <f>#REF!+$L$341</f>
        <v>#REF!</v>
      </c>
      <c r="G350" s="14" t="s">
        <v>157</v>
      </c>
      <c r="I350" s="17"/>
      <c r="J350" s="6"/>
    </row>
    <row r="351" spans="1:12" s="10" customFormat="1">
      <c r="A351" s="11">
        <v>11</v>
      </c>
      <c r="B351" s="12" t="s">
        <v>631</v>
      </c>
      <c r="C351" s="11" t="s">
        <v>632</v>
      </c>
      <c r="D351" s="13" t="e">
        <f>#REF!+BEKASI!$J$341</f>
        <v>#REF!</v>
      </c>
      <c r="E351" s="13" t="e">
        <f>#REF!+$K$341</f>
        <v>#REF!</v>
      </c>
      <c r="F351" s="13" t="e">
        <f>#REF!+$L$341</f>
        <v>#REF!</v>
      </c>
      <c r="G351" s="14" t="s">
        <v>157</v>
      </c>
      <c r="I351" s="17"/>
      <c r="J351" s="6"/>
    </row>
    <row r="352" spans="1:12" s="10" customFormat="1">
      <c r="A352" s="11">
        <v>12</v>
      </c>
      <c r="B352" s="12" t="s">
        <v>633</v>
      </c>
      <c r="C352" s="11" t="s">
        <v>634</v>
      </c>
      <c r="D352" s="13" t="e">
        <f>#REF!+BEKASI!$J$341</f>
        <v>#REF!</v>
      </c>
      <c r="E352" s="13" t="e">
        <f>#REF!+$K$341</f>
        <v>#REF!</v>
      </c>
      <c r="F352" s="13" t="e">
        <f>#REF!+$L$341</f>
        <v>#REF!</v>
      </c>
      <c r="G352" s="14" t="s">
        <v>625</v>
      </c>
      <c r="I352" s="17"/>
      <c r="J352" s="6"/>
    </row>
    <row r="353" spans="1:10" s="10" customFormat="1">
      <c r="A353" s="11">
        <v>13</v>
      </c>
      <c r="B353" s="12" t="s">
        <v>635</v>
      </c>
      <c r="C353" s="11" t="s">
        <v>636</v>
      </c>
      <c r="D353" s="13" t="e">
        <f>#REF!+BEKASI!$J$341</f>
        <v>#REF!</v>
      </c>
      <c r="E353" s="13" t="e">
        <f>#REF!+$K$341</f>
        <v>#REF!</v>
      </c>
      <c r="F353" s="13" t="e">
        <f>#REF!+$L$341</f>
        <v>#REF!</v>
      </c>
      <c r="G353" s="14" t="s">
        <v>625</v>
      </c>
      <c r="I353" s="17"/>
      <c r="J353" s="6"/>
    </row>
    <row r="354" spans="1:10" s="10" customFormat="1">
      <c r="A354" s="11">
        <v>14</v>
      </c>
      <c r="B354" s="12" t="s">
        <v>637</v>
      </c>
      <c r="C354" s="11" t="s">
        <v>638</v>
      </c>
      <c r="D354" s="13" t="e">
        <f>#REF!+BEKASI!$J$341</f>
        <v>#REF!</v>
      </c>
      <c r="E354" s="13" t="e">
        <f>#REF!+$K$341</f>
        <v>#REF!</v>
      </c>
      <c r="F354" s="13" t="e">
        <f>#REF!+$L$341</f>
        <v>#REF!</v>
      </c>
      <c r="G354" s="14" t="s">
        <v>157</v>
      </c>
      <c r="I354" s="17"/>
      <c r="J354" s="6"/>
    </row>
    <row r="355" spans="1:10" s="10" customFormat="1">
      <c r="A355" s="11">
        <v>15</v>
      </c>
      <c r="B355" s="12" t="s">
        <v>639</v>
      </c>
      <c r="C355" s="11" t="s">
        <v>640</v>
      </c>
      <c r="D355" s="13" t="e">
        <f>#REF!+BEKASI!$J$341</f>
        <v>#REF!</v>
      </c>
      <c r="E355" s="13" t="e">
        <f>#REF!+$K$341</f>
        <v>#REF!</v>
      </c>
      <c r="F355" s="13" t="e">
        <f>#REF!+$L$341</f>
        <v>#REF!</v>
      </c>
      <c r="G355" s="14" t="s">
        <v>625</v>
      </c>
      <c r="I355" s="17"/>
      <c r="J355" s="6"/>
    </row>
    <row r="356" spans="1:10" s="10" customFormat="1">
      <c r="A356" s="11">
        <v>16</v>
      </c>
      <c r="B356" s="12" t="s">
        <v>641</v>
      </c>
      <c r="C356" s="11" t="s">
        <v>642</v>
      </c>
      <c r="D356" s="13" t="e">
        <f>#REF!+BEKASI!$J$341</f>
        <v>#REF!</v>
      </c>
      <c r="E356" s="13" t="e">
        <f>#REF!+$K$341</f>
        <v>#REF!</v>
      </c>
      <c r="F356" s="13" t="e">
        <f>#REF!+$L$341</f>
        <v>#REF!</v>
      </c>
      <c r="G356" s="14" t="s">
        <v>157</v>
      </c>
      <c r="I356" s="17"/>
      <c r="J356" s="6"/>
    </row>
    <row r="357" spans="1:10" s="10" customFormat="1">
      <c r="A357" s="11">
        <v>17</v>
      </c>
      <c r="B357" s="12" t="s">
        <v>643</v>
      </c>
      <c r="C357" s="11" t="s">
        <v>644</v>
      </c>
      <c r="D357" s="13" t="e">
        <f>#REF!+BEKASI!$J$341</f>
        <v>#REF!</v>
      </c>
      <c r="E357" s="13" t="e">
        <f>#REF!+$K$341</f>
        <v>#REF!</v>
      </c>
      <c r="F357" s="13" t="e">
        <f>#REF!+$L$341</f>
        <v>#REF!</v>
      </c>
      <c r="G357" s="14" t="s">
        <v>157</v>
      </c>
      <c r="I357" s="17"/>
      <c r="J357" s="6"/>
    </row>
    <row r="358" spans="1:10" s="10" customFormat="1">
      <c r="A358" s="11">
        <v>18</v>
      </c>
      <c r="B358" s="12" t="s">
        <v>645</v>
      </c>
      <c r="C358" s="11" t="s">
        <v>646</v>
      </c>
      <c r="D358" s="13" t="e">
        <f>#REF!+BEKASI!$J$341</f>
        <v>#REF!</v>
      </c>
      <c r="E358" s="13" t="e">
        <f>#REF!+$K$341</f>
        <v>#REF!</v>
      </c>
      <c r="F358" s="13" t="e">
        <f>#REF!+$L$341</f>
        <v>#REF!</v>
      </c>
      <c r="G358" s="14" t="s">
        <v>157</v>
      </c>
      <c r="I358" s="17"/>
      <c r="J358" s="6"/>
    </row>
    <row r="359" spans="1:10" s="10" customFormat="1">
      <c r="A359" s="11">
        <v>19</v>
      </c>
      <c r="B359" s="12" t="s">
        <v>647</v>
      </c>
      <c r="C359" s="11" t="s">
        <v>640</v>
      </c>
      <c r="D359" s="13" t="e">
        <f>#REF!+BEKASI!$J$341</f>
        <v>#REF!</v>
      </c>
      <c r="E359" s="13" t="e">
        <f>#REF!+$K$341</f>
        <v>#REF!</v>
      </c>
      <c r="F359" s="13" t="e">
        <f>#REF!+$L$341</f>
        <v>#REF!</v>
      </c>
      <c r="G359" s="14" t="s">
        <v>157</v>
      </c>
      <c r="I359" s="17"/>
      <c r="J359" s="6"/>
    </row>
    <row r="360" spans="1:10" s="10" customFormat="1">
      <c r="A360" s="11">
        <v>20</v>
      </c>
      <c r="B360" s="12" t="s">
        <v>648</v>
      </c>
      <c r="C360" s="11" t="s">
        <v>649</v>
      </c>
      <c r="D360" s="13" t="e">
        <f>#REF!+BEKASI!$J$341</f>
        <v>#REF!</v>
      </c>
      <c r="E360" s="13" t="e">
        <f>#REF!+$K$341</f>
        <v>#REF!</v>
      </c>
      <c r="F360" s="13" t="e">
        <f>#REF!+$L$341</f>
        <v>#REF!</v>
      </c>
      <c r="G360" s="14" t="s">
        <v>170</v>
      </c>
      <c r="I360" s="17"/>
      <c r="J360" s="6"/>
    </row>
    <row r="361" spans="1:10" s="10" customFormat="1">
      <c r="A361" s="11">
        <v>21</v>
      </c>
      <c r="B361" s="12" t="s">
        <v>650</v>
      </c>
      <c r="C361" s="11" t="s">
        <v>651</v>
      </c>
      <c r="D361" s="13" t="e">
        <f>#REF!+BEKASI!$J$341</f>
        <v>#REF!</v>
      </c>
      <c r="E361" s="13" t="e">
        <f>#REF!+$K$341</f>
        <v>#REF!</v>
      </c>
      <c r="F361" s="13" t="e">
        <f>#REF!+$L$341</f>
        <v>#REF!</v>
      </c>
      <c r="G361" s="14" t="s">
        <v>440</v>
      </c>
      <c r="I361" s="17"/>
      <c r="J361" s="6"/>
    </row>
    <row r="362" spans="1:10" s="10" customFormat="1">
      <c r="A362" s="26">
        <v>22</v>
      </c>
      <c r="B362" s="31" t="s">
        <v>652</v>
      </c>
      <c r="C362" s="26" t="s">
        <v>653</v>
      </c>
      <c r="D362" s="13" t="e">
        <f>#REF!+BEKASI!$J$341</f>
        <v>#REF!</v>
      </c>
      <c r="E362" s="13" t="e">
        <f>#REF!+$K$341</f>
        <v>#REF!</v>
      </c>
      <c r="F362" s="13" t="e">
        <f>#REF!+$L$341</f>
        <v>#REF!</v>
      </c>
      <c r="G362" s="32" t="s">
        <v>654</v>
      </c>
      <c r="I362" s="17"/>
      <c r="J362" s="6"/>
    </row>
    <row r="363" spans="1:10" s="10" customFormat="1">
      <c r="A363" s="11">
        <v>23</v>
      </c>
      <c r="B363" s="31" t="s">
        <v>655</v>
      </c>
      <c r="C363" s="11" t="s">
        <v>656</v>
      </c>
      <c r="D363" s="13" t="e">
        <f>#REF!+BEKASI!$J$341</f>
        <v>#REF!</v>
      </c>
      <c r="E363" s="13" t="e">
        <f>#REF!+$K$341</f>
        <v>#REF!</v>
      </c>
      <c r="F363" s="13" t="e">
        <f>#REF!+$L$341</f>
        <v>#REF!</v>
      </c>
      <c r="G363" s="32" t="s">
        <v>654</v>
      </c>
      <c r="I363" s="17"/>
      <c r="J363" s="6"/>
    </row>
    <row r="364" spans="1:10" s="10" customFormat="1">
      <c r="A364" s="11">
        <v>24</v>
      </c>
      <c r="B364" s="12" t="s">
        <v>657</v>
      </c>
      <c r="C364" s="11" t="s">
        <v>658</v>
      </c>
      <c r="D364" s="13" t="e">
        <f>#REF!+BEKASI!$J$341</f>
        <v>#REF!</v>
      </c>
      <c r="E364" s="13" t="e">
        <f>#REF!+$K$341</f>
        <v>#REF!</v>
      </c>
      <c r="F364" s="13" t="e">
        <f>#REF!+$L$341</f>
        <v>#REF!</v>
      </c>
      <c r="G364" s="32" t="s">
        <v>654</v>
      </c>
      <c r="I364" s="17"/>
      <c r="J364" s="6"/>
    </row>
    <row r="365" spans="1:10" s="10" customFormat="1">
      <c r="A365" s="11">
        <v>25</v>
      </c>
      <c r="B365" s="12" t="s">
        <v>659</v>
      </c>
      <c r="C365" s="11" t="s">
        <v>660</v>
      </c>
      <c r="D365" s="13" t="e">
        <f>#REF!+BEKASI!$J$341</f>
        <v>#REF!</v>
      </c>
      <c r="E365" s="13" t="e">
        <f>#REF!+$K$341</f>
        <v>#REF!</v>
      </c>
      <c r="F365" s="13" t="e">
        <f>#REF!+$L$341</f>
        <v>#REF!</v>
      </c>
      <c r="G365" s="32" t="s">
        <v>654</v>
      </c>
      <c r="I365" s="17"/>
      <c r="J365" s="6"/>
    </row>
    <row r="366" spans="1:10" s="10" customFormat="1">
      <c r="A366" s="11">
        <v>26</v>
      </c>
      <c r="B366" s="12" t="s">
        <v>661</v>
      </c>
      <c r="C366" s="11" t="s">
        <v>662</v>
      </c>
      <c r="D366" s="13" t="e">
        <f>#REF!+BEKASI!$J$341</f>
        <v>#REF!</v>
      </c>
      <c r="E366" s="13" t="e">
        <f>#REF!+$K$341</f>
        <v>#REF!</v>
      </c>
      <c r="F366" s="13" t="e">
        <f>#REF!+$L$341</f>
        <v>#REF!</v>
      </c>
      <c r="G366" s="32" t="s">
        <v>654</v>
      </c>
      <c r="I366" s="17"/>
      <c r="J366" s="6"/>
    </row>
    <row r="367" spans="1:10" s="10" customFormat="1">
      <c r="A367" s="11">
        <v>27</v>
      </c>
      <c r="B367" s="12" t="s">
        <v>663</v>
      </c>
      <c r="C367" s="11" t="s">
        <v>664</v>
      </c>
      <c r="D367" s="13" t="e">
        <f>#REF!+BEKASI!$J$341</f>
        <v>#REF!</v>
      </c>
      <c r="E367" s="13" t="e">
        <f>#REF!+$K$341</f>
        <v>#REF!</v>
      </c>
      <c r="F367" s="13" t="e">
        <f>#REF!+$L$341</f>
        <v>#REF!</v>
      </c>
      <c r="G367" s="32" t="s">
        <v>654</v>
      </c>
      <c r="I367" s="17"/>
      <c r="J367" s="6"/>
    </row>
    <row r="368" spans="1:10" s="10" customFormat="1">
      <c r="A368" s="11">
        <v>28</v>
      </c>
      <c r="B368" s="12" t="s">
        <v>665</v>
      </c>
      <c r="C368" s="11" t="s">
        <v>666</v>
      </c>
      <c r="D368" s="13" t="e">
        <f>#REF!+BEKASI!$J$341</f>
        <v>#REF!</v>
      </c>
      <c r="E368" s="13" t="e">
        <f>#REF!+$K$341</f>
        <v>#REF!</v>
      </c>
      <c r="F368" s="13" t="e">
        <f>#REF!+$L$341</f>
        <v>#REF!</v>
      </c>
      <c r="G368" s="32" t="s">
        <v>654</v>
      </c>
      <c r="I368" s="17"/>
      <c r="J368" s="6"/>
    </row>
    <row r="369" spans="1:10" s="10" customFormat="1">
      <c r="A369" s="11">
        <v>29</v>
      </c>
      <c r="B369" s="12" t="s">
        <v>667</v>
      </c>
      <c r="C369" s="11" t="s">
        <v>668</v>
      </c>
      <c r="D369" s="13" t="e">
        <f>#REF!+BEKASI!$J$341</f>
        <v>#REF!</v>
      </c>
      <c r="E369" s="13" t="e">
        <f>#REF!+$K$341</f>
        <v>#REF!</v>
      </c>
      <c r="F369" s="13" t="e">
        <f>#REF!+$L$341</f>
        <v>#REF!</v>
      </c>
      <c r="G369" s="32" t="s">
        <v>654</v>
      </c>
      <c r="I369" s="17"/>
      <c r="J369" s="6"/>
    </row>
    <row r="370" spans="1:10" s="10" customFormat="1">
      <c r="A370" s="11">
        <v>30</v>
      </c>
      <c r="B370" s="12" t="s">
        <v>669</v>
      </c>
      <c r="C370" s="11" t="s">
        <v>670</v>
      </c>
      <c r="D370" s="13" t="e">
        <f>#REF!+BEKASI!$J$341</f>
        <v>#REF!</v>
      </c>
      <c r="E370" s="13" t="e">
        <f>#REF!+$K$341</f>
        <v>#REF!</v>
      </c>
      <c r="F370" s="13" t="e">
        <f>#REF!+$L$341</f>
        <v>#REF!</v>
      </c>
      <c r="G370" s="32" t="s">
        <v>654</v>
      </c>
      <c r="I370" s="17"/>
      <c r="J370" s="6"/>
    </row>
    <row r="371" spans="1:10" s="10" customFormat="1">
      <c r="A371" s="11">
        <v>31</v>
      </c>
      <c r="B371" s="12" t="s">
        <v>671</v>
      </c>
      <c r="C371" s="11" t="s">
        <v>672</v>
      </c>
      <c r="D371" s="13" t="e">
        <f>#REF!+BEKASI!$J$341</f>
        <v>#REF!</v>
      </c>
      <c r="E371" s="13" t="e">
        <f>#REF!+$K$341</f>
        <v>#REF!</v>
      </c>
      <c r="F371" s="13" t="e">
        <f>#REF!+$L$341</f>
        <v>#REF!</v>
      </c>
      <c r="G371" s="32" t="s">
        <v>654</v>
      </c>
      <c r="I371" s="17"/>
      <c r="J371" s="6"/>
    </row>
    <row r="372" spans="1:10" s="10" customFormat="1">
      <c r="A372" s="11">
        <v>32</v>
      </c>
      <c r="B372" s="12" t="s">
        <v>673</v>
      </c>
      <c r="C372" s="11" t="s">
        <v>674</v>
      </c>
      <c r="D372" s="13" t="e">
        <f>#REF!+BEKASI!$J$341</f>
        <v>#REF!</v>
      </c>
      <c r="E372" s="13" t="e">
        <f>#REF!+$K$341</f>
        <v>#REF!</v>
      </c>
      <c r="F372" s="13" t="e">
        <f>#REF!+$L$341</f>
        <v>#REF!</v>
      </c>
      <c r="G372" s="32" t="s">
        <v>654</v>
      </c>
      <c r="I372" s="17"/>
      <c r="J372" s="6"/>
    </row>
    <row r="373" spans="1:10" s="10" customFormat="1">
      <c r="A373" s="11">
        <v>33</v>
      </c>
      <c r="B373" s="12" t="s">
        <v>675</v>
      </c>
      <c r="C373" s="11" t="s">
        <v>676</v>
      </c>
      <c r="D373" s="13" t="e">
        <f>#REF!+BEKASI!$J$341</f>
        <v>#REF!</v>
      </c>
      <c r="E373" s="13" t="e">
        <f>#REF!+$K$341</f>
        <v>#REF!</v>
      </c>
      <c r="F373" s="13" t="e">
        <f>#REF!+$L$341</f>
        <v>#REF!</v>
      </c>
      <c r="G373" s="32" t="s">
        <v>654</v>
      </c>
      <c r="I373" s="17"/>
      <c r="J373" s="6"/>
    </row>
    <row r="374" spans="1:10" s="10" customFormat="1">
      <c r="A374" s="11">
        <v>34</v>
      </c>
      <c r="B374" s="12" t="s">
        <v>677</v>
      </c>
      <c r="C374" s="11" t="s">
        <v>678</v>
      </c>
      <c r="D374" s="13" t="e">
        <f>#REF!+BEKASI!$J$341</f>
        <v>#REF!</v>
      </c>
      <c r="E374" s="13" t="e">
        <f>#REF!+$K$341</f>
        <v>#REF!</v>
      </c>
      <c r="F374" s="13" t="e">
        <f>#REF!+$L$341</f>
        <v>#REF!</v>
      </c>
      <c r="G374" s="32" t="s">
        <v>654</v>
      </c>
      <c r="I374" s="17"/>
      <c r="J374" s="6"/>
    </row>
    <row r="375" spans="1:10" s="10" customFormat="1">
      <c r="A375" s="11">
        <v>35</v>
      </c>
      <c r="B375" s="12" t="s">
        <v>679</v>
      </c>
      <c r="C375" s="11" t="s">
        <v>464</v>
      </c>
      <c r="D375" s="13" t="e">
        <f>#REF!+BEKASI!$J$341</f>
        <v>#REF!</v>
      </c>
      <c r="E375" s="13" t="e">
        <f>#REF!+$K$341</f>
        <v>#REF!</v>
      </c>
      <c r="F375" s="13" t="e">
        <f>#REF!+$L$341</f>
        <v>#REF!</v>
      </c>
      <c r="G375" s="32" t="s">
        <v>654</v>
      </c>
      <c r="I375" s="17"/>
      <c r="J375" s="6"/>
    </row>
    <row r="376" spans="1:10" s="10" customFormat="1">
      <c r="A376" s="11">
        <v>36</v>
      </c>
      <c r="B376" s="12" t="s">
        <v>680</v>
      </c>
      <c r="C376" s="11" t="s">
        <v>681</v>
      </c>
      <c r="D376" s="13" t="e">
        <f>#REF!+BEKASI!$J$341</f>
        <v>#REF!</v>
      </c>
      <c r="E376" s="13" t="e">
        <f>#REF!+$K$341</f>
        <v>#REF!</v>
      </c>
      <c r="F376" s="13" t="e">
        <f>#REF!+$L$341</f>
        <v>#REF!</v>
      </c>
      <c r="G376" s="32" t="s">
        <v>654</v>
      </c>
      <c r="I376" s="17"/>
      <c r="J376" s="6"/>
    </row>
    <row r="377" spans="1:10" s="10" customFormat="1">
      <c r="A377" s="11">
        <v>37</v>
      </c>
      <c r="B377" s="12" t="s">
        <v>682</v>
      </c>
      <c r="C377" s="11" t="s">
        <v>683</v>
      </c>
      <c r="D377" s="13" t="e">
        <f>#REF!+BEKASI!$J$341</f>
        <v>#REF!</v>
      </c>
      <c r="E377" s="13" t="e">
        <f>#REF!+$K$341</f>
        <v>#REF!</v>
      </c>
      <c r="F377" s="13" t="e">
        <f>#REF!+$L$341</f>
        <v>#REF!</v>
      </c>
      <c r="G377" s="32" t="s">
        <v>654</v>
      </c>
      <c r="I377" s="17"/>
      <c r="J377" s="6"/>
    </row>
    <row r="378" spans="1:10" s="10" customFormat="1">
      <c r="A378" s="11">
        <v>38</v>
      </c>
      <c r="B378" s="12" t="s">
        <v>684</v>
      </c>
      <c r="C378" s="11" t="s">
        <v>685</v>
      </c>
      <c r="D378" s="13" t="e">
        <f>#REF!+BEKASI!$J$341</f>
        <v>#REF!</v>
      </c>
      <c r="E378" s="13" t="e">
        <f>#REF!+$K$341</f>
        <v>#REF!</v>
      </c>
      <c r="F378" s="13" t="e">
        <f>#REF!+$L$341</f>
        <v>#REF!</v>
      </c>
      <c r="G378" s="32" t="s">
        <v>654</v>
      </c>
      <c r="I378" s="17"/>
      <c r="J378" s="6"/>
    </row>
    <row r="379" spans="1:10" s="10" customFormat="1">
      <c r="A379" s="11">
        <v>39</v>
      </c>
      <c r="B379" s="12" t="s">
        <v>686</v>
      </c>
      <c r="C379" s="11" t="s">
        <v>687</v>
      </c>
      <c r="D379" s="13" t="e">
        <f>#REF!+BEKASI!$J$341</f>
        <v>#REF!</v>
      </c>
      <c r="E379" s="13" t="e">
        <f>#REF!+$K$341</f>
        <v>#REF!</v>
      </c>
      <c r="F379" s="13" t="e">
        <f>#REF!+$L$341</f>
        <v>#REF!</v>
      </c>
      <c r="G379" s="32" t="s">
        <v>654</v>
      </c>
      <c r="I379" s="17"/>
      <c r="J379" s="6"/>
    </row>
    <row r="380" spans="1:10" s="10" customFormat="1">
      <c r="A380" s="11">
        <v>40</v>
      </c>
      <c r="B380" s="12" t="s">
        <v>688</v>
      </c>
      <c r="C380" s="11" t="s">
        <v>689</v>
      </c>
      <c r="D380" s="13" t="e">
        <f>#REF!+BEKASI!$J$341</f>
        <v>#REF!</v>
      </c>
      <c r="E380" s="13" t="e">
        <f>#REF!+$K$341</f>
        <v>#REF!</v>
      </c>
      <c r="F380" s="13" t="e">
        <f>#REF!+$L$341</f>
        <v>#REF!</v>
      </c>
      <c r="G380" s="32" t="s">
        <v>654</v>
      </c>
      <c r="I380" s="17"/>
      <c r="J380" s="6"/>
    </row>
    <row r="381" spans="1:10" s="10" customFormat="1">
      <c r="A381" s="11">
        <v>41</v>
      </c>
      <c r="B381" s="12" t="s">
        <v>690</v>
      </c>
      <c r="C381" s="11" t="s">
        <v>691</v>
      </c>
      <c r="D381" s="13" t="e">
        <f>#REF!+BEKASI!$J$341</f>
        <v>#REF!</v>
      </c>
      <c r="E381" s="13" t="e">
        <f>#REF!+$K$341</f>
        <v>#REF!</v>
      </c>
      <c r="F381" s="13" t="e">
        <f>#REF!+$L$341</f>
        <v>#REF!</v>
      </c>
      <c r="G381" s="32" t="s">
        <v>654</v>
      </c>
      <c r="I381" s="17"/>
      <c r="J381" s="6"/>
    </row>
    <row r="382" spans="1:10" s="10" customFormat="1">
      <c r="A382" s="11">
        <v>42</v>
      </c>
      <c r="B382" s="12" t="s">
        <v>692</v>
      </c>
      <c r="C382" s="11" t="s">
        <v>693</v>
      </c>
      <c r="D382" s="13" t="e">
        <f>#REF!+BEKASI!$J$341</f>
        <v>#REF!</v>
      </c>
      <c r="E382" s="13" t="e">
        <f>#REF!+$K$341</f>
        <v>#REF!</v>
      </c>
      <c r="F382" s="13" t="e">
        <f>#REF!+$L$341</f>
        <v>#REF!</v>
      </c>
      <c r="G382" s="32" t="s">
        <v>654</v>
      </c>
      <c r="I382" s="17"/>
      <c r="J382" s="6"/>
    </row>
    <row r="383" spans="1:10" s="10" customFormat="1">
      <c r="A383" s="11">
        <v>43</v>
      </c>
      <c r="B383" s="12" t="s">
        <v>694</v>
      </c>
      <c r="C383" s="11" t="s">
        <v>695</v>
      </c>
      <c r="D383" s="13" t="e">
        <f>#REF!+BEKASI!$J$341</f>
        <v>#REF!</v>
      </c>
      <c r="E383" s="13" t="e">
        <f>#REF!+$K$341</f>
        <v>#REF!</v>
      </c>
      <c r="F383" s="13" t="e">
        <f>#REF!+$L$341</f>
        <v>#REF!</v>
      </c>
      <c r="G383" s="32" t="s">
        <v>654</v>
      </c>
      <c r="I383" s="17"/>
      <c r="J383" s="6"/>
    </row>
    <row r="384" spans="1:10" s="10" customFormat="1">
      <c r="A384" s="11">
        <v>44</v>
      </c>
      <c r="B384" s="12" t="s">
        <v>696</v>
      </c>
      <c r="C384" s="11" t="s">
        <v>697</v>
      </c>
      <c r="D384" s="13" t="e">
        <f>#REF!+BEKASI!$J$341</f>
        <v>#REF!</v>
      </c>
      <c r="E384" s="13" t="e">
        <f>#REF!+$K$341</f>
        <v>#REF!</v>
      </c>
      <c r="F384" s="13" t="e">
        <f>#REF!+$L$341</f>
        <v>#REF!</v>
      </c>
      <c r="G384" s="32" t="s">
        <v>654</v>
      </c>
      <c r="I384" s="17"/>
      <c r="J384" s="6"/>
    </row>
    <row r="385" spans="1:10" s="10" customFormat="1">
      <c r="A385" s="11">
        <v>45</v>
      </c>
      <c r="B385" s="12" t="s">
        <v>698</v>
      </c>
      <c r="C385" s="11" t="s">
        <v>699</v>
      </c>
      <c r="D385" s="13" t="e">
        <f>#REF!+BEKASI!$J$341</f>
        <v>#REF!</v>
      </c>
      <c r="E385" s="13" t="e">
        <f>#REF!+$K$341</f>
        <v>#REF!</v>
      </c>
      <c r="F385" s="13" t="e">
        <f>#REF!+$L$341</f>
        <v>#REF!</v>
      </c>
      <c r="G385" s="32" t="s">
        <v>654</v>
      </c>
      <c r="I385" s="17"/>
      <c r="J385" s="6"/>
    </row>
    <row r="386" spans="1:10" s="10" customFormat="1">
      <c r="A386" s="11">
        <v>46</v>
      </c>
      <c r="B386" s="12" t="s">
        <v>700</v>
      </c>
      <c r="C386" s="11" t="s">
        <v>701</v>
      </c>
      <c r="D386" s="13" t="e">
        <f>#REF!+BEKASI!$J$341</f>
        <v>#REF!</v>
      </c>
      <c r="E386" s="13" t="e">
        <f>#REF!+$K$341</f>
        <v>#REF!</v>
      </c>
      <c r="F386" s="13" t="e">
        <f>#REF!+$L$341</f>
        <v>#REF!</v>
      </c>
      <c r="G386" s="32" t="s">
        <v>654</v>
      </c>
      <c r="I386" s="17"/>
      <c r="J386" s="6"/>
    </row>
    <row r="387" spans="1:10" s="10" customFormat="1">
      <c r="A387" s="11">
        <v>47</v>
      </c>
      <c r="B387" s="12" t="s">
        <v>702</v>
      </c>
      <c r="C387" s="11" t="s">
        <v>703</v>
      </c>
      <c r="D387" s="13" t="e">
        <f>#REF!+BEKASI!$J$341</f>
        <v>#REF!</v>
      </c>
      <c r="E387" s="13" t="e">
        <f>#REF!+$K$341</f>
        <v>#REF!</v>
      </c>
      <c r="F387" s="13" t="e">
        <f>#REF!+$L$341</f>
        <v>#REF!</v>
      </c>
      <c r="G387" s="32" t="s">
        <v>654</v>
      </c>
      <c r="I387" s="17"/>
      <c r="J387" s="6"/>
    </row>
    <row r="388" spans="1:10" s="10" customFormat="1">
      <c r="A388" s="11">
        <v>48</v>
      </c>
      <c r="B388" s="12" t="s">
        <v>704</v>
      </c>
      <c r="C388" s="11" t="s">
        <v>705</v>
      </c>
      <c r="D388" s="13" t="e">
        <f>#REF!+BEKASI!$J$341</f>
        <v>#REF!</v>
      </c>
      <c r="E388" s="13" t="e">
        <f>#REF!+$K$341</f>
        <v>#REF!</v>
      </c>
      <c r="F388" s="13" t="e">
        <f>#REF!+$L$341</f>
        <v>#REF!</v>
      </c>
      <c r="G388" s="32" t="s">
        <v>654</v>
      </c>
      <c r="I388" s="17"/>
      <c r="J388" s="6"/>
    </row>
    <row r="389" spans="1:10" s="10" customFormat="1">
      <c r="A389" s="11">
        <v>49</v>
      </c>
      <c r="B389" s="12" t="s">
        <v>706</v>
      </c>
      <c r="C389" s="11" t="s">
        <v>707</v>
      </c>
      <c r="D389" s="13" t="e">
        <f>#REF!+BEKASI!$J$341</f>
        <v>#REF!</v>
      </c>
      <c r="E389" s="13" t="e">
        <f>#REF!+$K$341</f>
        <v>#REF!</v>
      </c>
      <c r="F389" s="13" t="e">
        <f>#REF!+$L$341</f>
        <v>#REF!</v>
      </c>
      <c r="G389" s="32" t="s">
        <v>654</v>
      </c>
      <c r="I389" s="17"/>
      <c r="J389" s="6"/>
    </row>
    <row r="390" spans="1:10" s="10" customFormat="1">
      <c r="A390" s="11">
        <v>50</v>
      </c>
      <c r="B390" s="12" t="s">
        <v>708</v>
      </c>
      <c r="C390" s="11" t="s">
        <v>402</v>
      </c>
      <c r="D390" s="13" t="e">
        <f>#REF!+BEKASI!$J$341</f>
        <v>#REF!</v>
      </c>
      <c r="E390" s="13" t="e">
        <f>#REF!+$K$341</f>
        <v>#REF!</v>
      </c>
      <c r="F390" s="13" t="e">
        <f>#REF!+$L$341</f>
        <v>#REF!</v>
      </c>
      <c r="G390" s="32" t="s">
        <v>654</v>
      </c>
      <c r="I390" s="17"/>
      <c r="J390" s="6"/>
    </row>
    <row r="391" spans="1:10" s="10" customFormat="1">
      <c r="A391" s="11">
        <v>51</v>
      </c>
      <c r="B391" s="12" t="s">
        <v>709</v>
      </c>
      <c r="C391" s="11" t="s">
        <v>710</v>
      </c>
      <c r="D391" s="13" t="e">
        <f>#REF!+BEKASI!$J$341</f>
        <v>#REF!</v>
      </c>
      <c r="E391" s="13" t="e">
        <f>#REF!+$K$341</f>
        <v>#REF!</v>
      </c>
      <c r="F391" s="13" t="e">
        <f>#REF!+$L$341</f>
        <v>#REF!</v>
      </c>
      <c r="G391" s="32" t="s">
        <v>654</v>
      </c>
      <c r="I391" s="17"/>
      <c r="J391" s="6"/>
    </row>
    <row r="392" spans="1:10" s="10" customFormat="1">
      <c r="A392" s="11">
        <v>52</v>
      </c>
      <c r="B392" s="12" t="s">
        <v>711</v>
      </c>
      <c r="C392" s="11" t="s">
        <v>712</v>
      </c>
      <c r="D392" s="13" t="e">
        <f>#REF!+BEKASI!$J$341</f>
        <v>#REF!</v>
      </c>
      <c r="E392" s="13" t="e">
        <f>#REF!+$K$341</f>
        <v>#REF!</v>
      </c>
      <c r="F392" s="13" t="e">
        <f>#REF!+$L$341</f>
        <v>#REF!</v>
      </c>
      <c r="G392" s="32" t="s">
        <v>654</v>
      </c>
      <c r="I392" s="17"/>
      <c r="J392" s="6"/>
    </row>
    <row r="393" spans="1:10" s="10" customFormat="1">
      <c r="A393" s="11">
        <v>53</v>
      </c>
      <c r="B393" s="12" t="s">
        <v>713</v>
      </c>
      <c r="C393" s="11" t="s">
        <v>714</v>
      </c>
      <c r="D393" s="13" t="e">
        <f>#REF!+BEKASI!$J$341</f>
        <v>#REF!</v>
      </c>
      <c r="E393" s="13" t="e">
        <f>#REF!+$K$341</f>
        <v>#REF!</v>
      </c>
      <c r="F393" s="13" t="e">
        <f>#REF!+$L$341</f>
        <v>#REF!</v>
      </c>
      <c r="G393" s="32" t="s">
        <v>654</v>
      </c>
      <c r="I393" s="17"/>
      <c r="J393" s="6"/>
    </row>
    <row r="394" spans="1:10" s="10" customFormat="1">
      <c r="A394" s="11">
        <v>54</v>
      </c>
      <c r="B394" s="12" t="s">
        <v>715</v>
      </c>
      <c r="C394" s="11" t="s">
        <v>716</v>
      </c>
      <c r="D394" s="13" t="e">
        <f>#REF!+BEKASI!$J$341</f>
        <v>#REF!</v>
      </c>
      <c r="E394" s="13" t="e">
        <f>#REF!+$K$341</f>
        <v>#REF!</v>
      </c>
      <c r="F394" s="13" t="e">
        <f>#REF!+$L$341</f>
        <v>#REF!</v>
      </c>
      <c r="G394" s="32" t="s">
        <v>654</v>
      </c>
      <c r="I394" s="17"/>
      <c r="J394" s="6"/>
    </row>
    <row r="395" spans="1:10" s="10" customFormat="1">
      <c r="A395" s="11">
        <v>55</v>
      </c>
      <c r="B395" s="12" t="s">
        <v>717</v>
      </c>
      <c r="C395" s="11" t="s">
        <v>718</v>
      </c>
      <c r="D395" s="13" t="e">
        <f>#REF!+BEKASI!$J$341</f>
        <v>#REF!</v>
      </c>
      <c r="E395" s="13" t="e">
        <f>#REF!+$K$341</f>
        <v>#REF!</v>
      </c>
      <c r="F395" s="13" t="e">
        <f>#REF!+$L$341</f>
        <v>#REF!</v>
      </c>
      <c r="G395" s="32" t="s">
        <v>654</v>
      </c>
      <c r="I395" s="17"/>
      <c r="J395" s="6"/>
    </row>
    <row r="396" spans="1:10" s="10" customFormat="1">
      <c r="A396" s="11">
        <v>56</v>
      </c>
      <c r="B396" s="12" t="s">
        <v>719</v>
      </c>
      <c r="C396" s="11" t="s">
        <v>720</v>
      </c>
      <c r="D396" s="13" t="e">
        <f>#REF!+BEKASI!$J$341</f>
        <v>#REF!</v>
      </c>
      <c r="E396" s="13" t="e">
        <f>#REF!+$K$341</f>
        <v>#REF!</v>
      </c>
      <c r="F396" s="13" t="e">
        <f>#REF!+$L$341</f>
        <v>#REF!</v>
      </c>
      <c r="G396" s="32" t="s">
        <v>654</v>
      </c>
      <c r="I396" s="17"/>
      <c r="J396" s="6"/>
    </row>
    <row r="397" spans="1:10" s="10" customFormat="1">
      <c r="A397" s="11">
        <v>57</v>
      </c>
      <c r="B397" s="12" t="s">
        <v>721</v>
      </c>
      <c r="C397" s="11" t="s">
        <v>496</v>
      </c>
      <c r="D397" s="13" t="e">
        <f>#REF!+BEKASI!$J$341</f>
        <v>#REF!</v>
      </c>
      <c r="E397" s="13" t="e">
        <f>#REF!+$K$341</f>
        <v>#REF!</v>
      </c>
      <c r="F397" s="13" t="e">
        <f>#REF!+$L$341</f>
        <v>#REF!</v>
      </c>
      <c r="G397" s="32" t="s">
        <v>654</v>
      </c>
      <c r="I397" s="17"/>
      <c r="J397" s="6"/>
    </row>
    <row r="398" spans="1:10" s="10" customFormat="1">
      <c r="A398" s="11">
        <v>58</v>
      </c>
      <c r="B398" s="12" t="s">
        <v>722</v>
      </c>
      <c r="C398" s="11" t="s">
        <v>723</v>
      </c>
      <c r="D398" s="13" t="e">
        <f>#REF!+BEKASI!$J$341</f>
        <v>#REF!</v>
      </c>
      <c r="E398" s="13" t="e">
        <f>#REF!+$K$341</f>
        <v>#REF!</v>
      </c>
      <c r="F398" s="13" t="e">
        <f>#REF!+$L$341</f>
        <v>#REF!</v>
      </c>
      <c r="G398" s="32" t="s">
        <v>654</v>
      </c>
      <c r="I398" s="17"/>
      <c r="J398" s="6"/>
    </row>
    <row r="399" spans="1:10" s="10" customFormat="1">
      <c r="A399" s="11">
        <v>59</v>
      </c>
      <c r="B399" s="12" t="s">
        <v>724</v>
      </c>
      <c r="C399" s="11" t="s">
        <v>725</v>
      </c>
      <c r="D399" s="13" t="e">
        <f>#REF!+BEKASI!$J$341</f>
        <v>#REF!</v>
      </c>
      <c r="E399" s="13" t="e">
        <f>#REF!+$K$341</f>
        <v>#REF!</v>
      </c>
      <c r="F399" s="13" t="e">
        <f>#REF!+$L$341</f>
        <v>#REF!</v>
      </c>
      <c r="G399" s="32" t="s">
        <v>654</v>
      </c>
      <c r="I399" s="17"/>
      <c r="J399" s="6"/>
    </row>
    <row r="400" spans="1:10" s="10" customFormat="1">
      <c r="A400" s="11">
        <v>60</v>
      </c>
      <c r="B400" s="12" t="s">
        <v>726</v>
      </c>
      <c r="C400" s="11" t="s">
        <v>727</v>
      </c>
      <c r="D400" s="13" t="e">
        <f>#REF!+BEKASI!$J$341</f>
        <v>#REF!</v>
      </c>
      <c r="E400" s="13" t="e">
        <f>#REF!+$K$341</f>
        <v>#REF!</v>
      </c>
      <c r="F400" s="13" t="e">
        <f>#REF!+$L$341</f>
        <v>#REF!</v>
      </c>
      <c r="G400" s="32" t="s">
        <v>654</v>
      </c>
      <c r="I400" s="17"/>
      <c r="J400" s="6"/>
    </row>
    <row r="401" spans="1:12" s="10" customFormat="1">
      <c r="A401" s="11">
        <v>61</v>
      </c>
      <c r="B401" s="12" t="s">
        <v>728</v>
      </c>
      <c r="C401" s="11" t="s">
        <v>729</v>
      </c>
      <c r="D401" s="13" t="e">
        <f>#REF!+BEKASI!$J$341</f>
        <v>#REF!</v>
      </c>
      <c r="E401" s="13" t="e">
        <f>#REF!+$K$341</f>
        <v>#REF!</v>
      </c>
      <c r="F401" s="13" t="e">
        <f>#REF!+$L$341</f>
        <v>#REF!</v>
      </c>
      <c r="G401" s="32" t="s">
        <v>654</v>
      </c>
      <c r="I401" s="17"/>
      <c r="J401" s="6"/>
    </row>
    <row r="402" spans="1:12" s="10" customFormat="1">
      <c r="A402" s="11">
        <v>62</v>
      </c>
      <c r="B402" s="12" t="s">
        <v>730</v>
      </c>
      <c r="C402" s="11" t="s">
        <v>478</v>
      </c>
      <c r="D402" s="13" t="e">
        <f>#REF!+BEKASI!$J$341</f>
        <v>#REF!</v>
      </c>
      <c r="E402" s="13" t="e">
        <f>#REF!+$K$341</f>
        <v>#REF!</v>
      </c>
      <c r="F402" s="13" t="e">
        <f>#REF!+$L$341</f>
        <v>#REF!</v>
      </c>
      <c r="G402" s="32" t="s">
        <v>654</v>
      </c>
      <c r="I402" s="17"/>
      <c r="J402" s="6"/>
    </row>
    <row r="403" spans="1:12" s="10" customFormat="1">
      <c r="A403" s="11">
        <v>63</v>
      </c>
      <c r="B403" s="12" t="s">
        <v>731</v>
      </c>
      <c r="C403" s="11" t="s">
        <v>732</v>
      </c>
      <c r="D403" s="13" t="e">
        <f>#REF!+BEKASI!$J$341</f>
        <v>#REF!</v>
      </c>
      <c r="E403" s="13" t="e">
        <f>#REF!+$K$341</f>
        <v>#REF!</v>
      </c>
      <c r="F403" s="13" t="e">
        <f>#REF!+$L$341</f>
        <v>#REF!</v>
      </c>
      <c r="G403" s="32" t="s">
        <v>654</v>
      </c>
      <c r="I403" s="17"/>
      <c r="J403" s="6"/>
    </row>
    <row r="404" spans="1:12" s="10" customFormat="1">
      <c r="A404" s="11">
        <v>64</v>
      </c>
      <c r="B404" s="12" t="s">
        <v>733</v>
      </c>
      <c r="C404" s="11" t="s">
        <v>734</v>
      </c>
      <c r="D404" s="13" t="e">
        <f>#REF!+BEKASI!$J$341</f>
        <v>#REF!</v>
      </c>
      <c r="E404" s="13" t="e">
        <f>#REF!+$K$341</f>
        <v>#REF!</v>
      </c>
      <c r="F404" s="13" t="e">
        <f>#REF!+$L$341</f>
        <v>#REF!</v>
      </c>
      <c r="G404" s="32" t="s">
        <v>654</v>
      </c>
      <c r="I404" s="17"/>
      <c r="J404" s="6"/>
    </row>
    <row r="405" spans="1:12">
      <c r="A405" s="349" t="s">
        <v>735</v>
      </c>
      <c r="B405" s="350"/>
      <c r="C405" s="350"/>
      <c r="D405" s="350"/>
      <c r="E405" s="350"/>
      <c r="F405" s="350"/>
      <c r="G405" s="351"/>
      <c r="I405" s="3"/>
      <c r="J405" s="6"/>
    </row>
    <row r="406" spans="1:12" ht="15" customHeight="1">
      <c r="A406" s="333" t="s">
        <v>9</v>
      </c>
      <c r="B406" s="334" t="s">
        <v>10</v>
      </c>
      <c r="C406" s="333" t="s">
        <v>11</v>
      </c>
      <c r="D406" s="339" t="s">
        <v>2293</v>
      </c>
      <c r="E406" s="341" t="s">
        <v>13</v>
      </c>
      <c r="F406" s="341"/>
      <c r="G406" s="335" t="s">
        <v>12</v>
      </c>
      <c r="I406" s="3"/>
      <c r="J406" s="6"/>
    </row>
    <row r="407" spans="1:12">
      <c r="A407" s="333"/>
      <c r="B407" s="334"/>
      <c r="C407" s="333"/>
      <c r="D407" s="340"/>
      <c r="E407" s="76" t="s">
        <v>14</v>
      </c>
      <c r="F407" s="76" t="s">
        <v>15</v>
      </c>
      <c r="G407" s="335"/>
      <c r="I407" s="8" t="s">
        <v>2281</v>
      </c>
      <c r="J407" s="9" t="s">
        <v>2282</v>
      </c>
      <c r="K407" s="9" t="s">
        <v>2283</v>
      </c>
      <c r="L407" s="9" t="s">
        <v>2284</v>
      </c>
    </row>
    <row r="408" spans="1:12" s="10" customFormat="1">
      <c r="A408" s="11">
        <v>1</v>
      </c>
      <c r="B408" s="12" t="s">
        <v>735</v>
      </c>
      <c r="C408" s="11" t="s">
        <v>736</v>
      </c>
      <c r="D408" s="13" t="e">
        <f>#REF!+BEKASI!$J$408</f>
        <v>#REF!</v>
      </c>
      <c r="E408" s="13" t="e">
        <f>#REF!+$K$408</f>
        <v>#REF!</v>
      </c>
      <c r="F408" s="13" t="e">
        <f>#REF!+$L$408</f>
        <v>#REF!</v>
      </c>
      <c r="G408" s="14" t="s">
        <v>302</v>
      </c>
      <c r="I408" s="15">
        <v>5000</v>
      </c>
      <c r="J408" s="15">
        <v>9000</v>
      </c>
      <c r="K408" s="16">
        <v>300000</v>
      </c>
      <c r="L408" s="16">
        <v>300000</v>
      </c>
    </row>
    <row r="409" spans="1:12" s="10" customFormat="1">
      <c r="A409" s="11">
        <v>2</v>
      </c>
      <c r="B409" s="25" t="s">
        <v>737</v>
      </c>
      <c r="C409" s="11" t="s">
        <v>738</v>
      </c>
      <c r="D409" s="13" t="e">
        <f>#REF!+BEKASI!$J$408</f>
        <v>#REF!</v>
      </c>
      <c r="E409" s="13" t="e">
        <f>#REF!+$K$408</f>
        <v>#REF!</v>
      </c>
      <c r="F409" s="13" t="e">
        <f>#REF!+$L$408</f>
        <v>#REF!</v>
      </c>
      <c r="G409" s="14" t="s">
        <v>302</v>
      </c>
      <c r="I409" s="33"/>
      <c r="J409" s="6"/>
    </row>
    <row r="410" spans="1:12" s="10" customFormat="1">
      <c r="A410" s="11">
        <v>3</v>
      </c>
      <c r="B410" s="25" t="s">
        <v>739</v>
      </c>
      <c r="C410" s="11" t="s">
        <v>740</v>
      </c>
      <c r="D410" s="13" t="e">
        <f>#REF!+BEKASI!$J$408</f>
        <v>#REF!</v>
      </c>
      <c r="E410" s="13" t="e">
        <f>#REF!+$K$408</f>
        <v>#REF!</v>
      </c>
      <c r="F410" s="13" t="e">
        <f>#REF!+$L$408</f>
        <v>#REF!</v>
      </c>
      <c r="G410" s="14" t="s">
        <v>741</v>
      </c>
      <c r="I410" s="33"/>
      <c r="J410" s="6"/>
    </row>
    <row r="411" spans="1:12" s="10" customFormat="1">
      <c r="A411" s="11">
        <v>4</v>
      </c>
      <c r="B411" s="25" t="s">
        <v>742</v>
      </c>
      <c r="C411" s="11" t="s">
        <v>743</v>
      </c>
      <c r="D411" s="13" t="e">
        <f>#REF!+BEKASI!$J$408</f>
        <v>#REF!</v>
      </c>
      <c r="E411" s="13" t="e">
        <f>#REF!+$K$408</f>
        <v>#REF!</v>
      </c>
      <c r="F411" s="13" t="e">
        <f>#REF!+$L$408</f>
        <v>#REF!</v>
      </c>
      <c r="G411" s="14" t="s">
        <v>741</v>
      </c>
      <c r="I411" s="33"/>
      <c r="J411" s="6"/>
    </row>
    <row r="412" spans="1:12" s="10" customFormat="1">
      <c r="A412" s="11">
        <v>5</v>
      </c>
      <c r="B412" s="25" t="s">
        <v>744</v>
      </c>
      <c r="C412" s="11" t="s">
        <v>745</v>
      </c>
      <c r="D412" s="13" t="e">
        <f>#REF!+BEKASI!$J$408</f>
        <v>#REF!</v>
      </c>
      <c r="E412" s="13" t="e">
        <f>#REF!+$K$408</f>
        <v>#REF!</v>
      </c>
      <c r="F412" s="13" t="e">
        <f>#REF!+$L$408</f>
        <v>#REF!</v>
      </c>
      <c r="G412" s="14" t="s">
        <v>741</v>
      </c>
      <c r="I412" s="33"/>
      <c r="J412" s="6"/>
    </row>
    <row r="413" spans="1:12" s="10" customFormat="1">
      <c r="A413" s="11">
        <v>6</v>
      </c>
      <c r="B413" s="25" t="s">
        <v>746</v>
      </c>
      <c r="C413" s="11" t="s">
        <v>747</v>
      </c>
      <c r="D413" s="13" t="e">
        <f>#REF!+BEKASI!$J$408</f>
        <v>#REF!</v>
      </c>
      <c r="E413" s="13" t="e">
        <f>#REF!+$K$408</f>
        <v>#REF!</v>
      </c>
      <c r="F413" s="13" t="e">
        <f>#REF!+$L$408</f>
        <v>#REF!</v>
      </c>
      <c r="G413" s="14" t="s">
        <v>741</v>
      </c>
      <c r="I413" s="33"/>
      <c r="J413" s="6"/>
    </row>
    <row r="414" spans="1:12" s="10" customFormat="1">
      <c r="A414" s="11">
        <v>7</v>
      </c>
      <c r="B414" s="25" t="s">
        <v>748</v>
      </c>
      <c r="C414" s="11" t="s">
        <v>749</v>
      </c>
      <c r="D414" s="13" t="e">
        <f>#REF!+BEKASI!$J$408</f>
        <v>#REF!</v>
      </c>
      <c r="E414" s="13" t="e">
        <f>#REF!+$K$408</f>
        <v>#REF!</v>
      </c>
      <c r="F414" s="13" t="e">
        <f>#REF!+$L$408</f>
        <v>#REF!</v>
      </c>
      <c r="G414" s="14" t="s">
        <v>741</v>
      </c>
      <c r="I414" s="33"/>
      <c r="J414" s="6"/>
    </row>
    <row r="415" spans="1:12" s="10" customFormat="1">
      <c r="A415" s="11">
        <v>8</v>
      </c>
      <c r="B415" s="25" t="s">
        <v>750</v>
      </c>
      <c r="C415" s="11" t="s">
        <v>751</v>
      </c>
      <c r="D415" s="13" t="e">
        <f>#REF!+BEKASI!$J$408</f>
        <v>#REF!</v>
      </c>
      <c r="E415" s="13" t="e">
        <f>#REF!+$K$408</f>
        <v>#REF!</v>
      </c>
      <c r="F415" s="13" t="e">
        <f>#REF!+$L$408</f>
        <v>#REF!</v>
      </c>
      <c r="G415" s="14" t="s">
        <v>741</v>
      </c>
      <c r="I415" s="33"/>
      <c r="J415" s="6"/>
    </row>
    <row r="416" spans="1:12" s="10" customFormat="1">
      <c r="A416" s="11">
        <v>9</v>
      </c>
      <c r="B416" s="25" t="s">
        <v>752</v>
      </c>
      <c r="C416" s="11" t="s">
        <v>753</v>
      </c>
      <c r="D416" s="13" t="e">
        <f>#REF!+BEKASI!$J$408</f>
        <v>#REF!</v>
      </c>
      <c r="E416" s="13" t="e">
        <f>#REF!+$K$408</f>
        <v>#REF!</v>
      </c>
      <c r="F416" s="13" t="e">
        <f>#REF!+$L$408</f>
        <v>#REF!</v>
      </c>
      <c r="G416" s="14" t="s">
        <v>741</v>
      </c>
      <c r="I416" s="33"/>
      <c r="J416" s="6"/>
    </row>
    <row r="417" spans="1:10" s="10" customFormat="1">
      <c r="A417" s="11">
        <v>10</v>
      </c>
      <c r="B417" s="25" t="s">
        <v>754</v>
      </c>
      <c r="C417" s="11" t="s">
        <v>755</v>
      </c>
      <c r="D417" s="13" t="e">
        <f>#REF!+BEKASI!$J$408</f>
        <v>#REF!</v>
      </c>
      <c r="E417" s="13" t="e">
        <f>#REF!+$K$408</f>
        <v>#REF!</v>
      </c>
      <c r="F417" s="13" t="e">
        <f>#REF!+$L$408</f>
        <v>#REF!</v>
      </c>
      <c r="G417" s="14" t="s">
        <v>741</v>
      </c>
      <c r="I417" s="33"/>
      <c r="J417" s="6"/>
    </row>
    <row r="418" spans="1:10" s="10" customFormat="1">
      <c r="A418" s="11">
        <v>11</v>
      </c>
      <c r="B418" s="25" t="s">
        <v>756</v>
      </c>
      <c r="C418" s="11" t="s">
        <v>757</v>
      </c>
      <c r="D418" s="13" t="e">
        <f>#REF!+BEKASI!$J$408</f>
        <v>#REF!</v>
      </c>
      <c r="E418" s="13" t="e">
        <f>#REF!+$K$408</f>
        <v>#REF!</v>
      </c>
      <c r="F418" s="13" t="e">
        <f>#REF!+$L$408</f>
        <v>#REF!</v>
      </c>
      <c r="G418" s="14" t="s">
        <v>741</v>
      </c>
      <c r="I418" s="33"/>
      <c r="J418" s="6"/>
    </row>
    <row r="419" spans="1:10" s="10" customFormat="1">
      <c r="A419" s="11">
        <v>12</v>
      </c>
      <c r="B419" s="25" t="s">
        <v>758</v>
      </c>
      <c r="C419" s="11" t="s">
        <v>759</v>
      </c>
      <c r="D419" s="13" t="e">
        <f>#REF!+BEKASI!$J$408</f>
        <v>#REF!</v>
      </c>
      <c r="E419" s="13" t="e">
        <f>#REF!+$K$408</f>
        <v>#REF!</v>
      </c>
      <c r="F419" s="13" t="e">
        <f>#REF!+$L$408</f>
        <v>#REF!</v>
      </c>
      <c r="G419" s="14" t="s">
        <v>741</v>
      </c>
      <c r="I419" s="33"/>
      <c r="J419" s="6"/>
    </row>
    <row r="420" spans="1:10" s="10" customFormat="1">
      <c r="A420" s="11">
        <v>13</v>
      </c>
      <c r="B420" s="25" t="s">
        <v>760</v>
      </c>
      <c r="C420" s="11" t="s">
        <v>761</v>
      </c>
      <c r="D420" s="13" t="e">
        <f>#REF!+BEKASI!$J$408</f>
        <v>#REF!</v>
      </c>
      <c r="E420" s="13" t="e">
        <f>#REF!+$K$408</f>
        <v>#REF!</v>
      </c>
      <c r="F420" s="13" t="e">
        <f>#REF!+$L$408</f>
        <v>#REF!</v>
      </c>
      <c r="G420" s="14" t="s">
        <v>741</v>
      </c>
      <c r="I420" s="33"/>
      <c r="J420" s="6"/>
    </row>
    <row r="421" spans="1:10" s="10" customFormat="1">
      <c r="A421" s="11">
        <v>14</v>
      </c>
      <c r="B421" s="12" t="s">
        <v>762</v>
      </c>
      <c r="C421" s="11" t="s">
        <v>763</v>
      </c>
      <c r="D421" s="13" t="e">
        <f>#REF!+BEKASI!$J$408</f>
        <v>#REF!</v>
      </c>
      <c r="E421" s="13" t="e">
        <f>#REF!+$K$408</f>
        <v>#REF!</v>
      </c>
      <c r="F421" s="13" t="e">
        <f>#REF!+$L$408</f>
        <v>#REF!</v>
      </c>
      <c r="G421" s="14" t="s">
        <v>302</v>
      </c>
      <c r="I421" s="23"/>
      <c r="J421" s="6"/>
    </row>
    <row r="422" spans="1:10" s="10" customFormat="1">
      <c r="A422" s="11">
        <v>15</v>
      </c>
      <c r="B422" s="12" t="s">
        <v>764</v>
      </c>
      <c r="C422" s="11" t="s">
        <v>765</v>
      </c>
      <c r="D422" s="13" t="e">
        <f>#REF!+BEKASI!$J$408</f>
        <v>#REF!</v>
      </c>
      <c r="E422" s="13" t="e">
        <f>#REF!+$K$408</f>
        <v>#REF!</v>
      </c>
      <c r="F422" s="13" t="e">
        <f>#REF!+$L$408</f>
        <v>#REF!</v>
      </c>
      <c r="G422" s="14" t="s">
        <v>302</v>
      </c>
      <c r="I422" s="23"/>
      <c r="J422" s="6"/>
    </row>
    <row r="423" spans="1:10" s="10" customFormat="1">
      <c r="A423" s="26">
        <v>16</v>
      </c>
      <c r="B423" s="12" t="s">
        <v>766</v>
      </c>
      <c r="C423" s="11" t="s">
        <v>767</v>
      </c>
      <c r="D423" s="13" t="e">
        <f>#REF!+BEKASI!$J$408</f>
        <v>#REF!</v>
      </c>
      <c r="E423" s="13" t="e">
        <f>#REF!+$K$408</f>
        <v>#REF!</v>
      </c>
      <c r="F423" s="13" t="e">
        <f>#REF!+$L$408</f>
        <v>#REF!</v>
      </c>
      <c r="G423" s="14" t="s">
        <v>741</v>
      </c>
      <c r="I423" s="23"/>
      <c r="J423" s="6"/>
    </row>
    <row r="424" spans="1:10" s="10" customFormat="1">
      <c r="A424" s="26">
        <v>17</v>
      </c>
      <c r="B424" s="34" t="s">
        <v>768</v>
      </c>
      <c r="C424" s="11" t="s">
        <v>769</v>
      </c>
      <c r="D424" s="13" t="e">
        <f>#REF!+BEKASI!$J$408</f>
        <v>#REF!</v>
      </c>
      <c r="E424" s="13" t="e">
        <f>#REF!+$K$408</f>
        <v>#REF!</v>
      </c>
      <c r="F424" s="13" t="e">
        <f>#REF!+$L$408</f>
        <v>#REF!</v>
      </c>
      <c r="G424" s="14" t="s">
        <v>770</v>
      </c>
      <c r="I424" s="23"/>
      <c r="J424" s="6"/>
    </row>
    <row r="425" spans="1:10" s="10" customFormat="1">
      <c r="A425" s="26">
        <v>18</v>
      </c>
      <c r="B425" s="34" t="s">
        <v>771</v>
      </c>
      <c r="C425" s="11" t="s">
        <v>772</v>
      </c>
      <c r="D425" s="13" t="e">
        <f>#REF!+BEKASI!$J$408</f>
        <v>#REF!</v>
      </c>
      <c r="E425" s="13" t="e">
        <f>#REF!+$K$408</f>
        <v>#REF!</v>
      </c>
      <c r="F425" s="13" t="e">
        <f>#REF!+$L$408</f>
        <v>#REF!</v>
      </c>
      <c r="G425" s="14" t="s">
        <v>770</v>
      </c>
      <c r="I425" s="23"/>
      <c r="J425" s="6"/>
    </row>
    <row r="426" spans="1:10" s="10" customFormat="1">
      <c r="A426" s="26">
        <v>19</v>
      </c>
      <c r="B426" s="34" t="s">
        <v>773</v>
      </c>
      <c r="C426" s="11" t="s">
        <v>774</v>
      </c>
      <c r="D426" s="13" t="e">
        <f>#REF!+BEKASI!$J$408</f>
        <v>#REF!</v>
      </c>
      <c r="E426" s="13" t="e">
        <f>#REF!+$K$408</f>
        <v>#REF!</v>
      </c>
      <c r="F426" s="13" t="e">
        <f>#REF!+$L$408</f>
        <v>#REF!</v>
      </c>
      <c r="G426" s="14" t="s">
        <v>770</v>
      </c>
      <c r="I426" s="23"/>
      <c r="J426" s="6"/>
    </row>
    <row r="427" spans="1:10" s="10" customFormat="1">
      <c r="A427" s="26">
        <v>20</v>
      </c>
      <c r="B427" s="34" t="s">
        <v>775</v>
      </c>
      <c r="C427" s="11" t="s">
        <v>776</v>
      </c>
      <c r="D427" s="13" t="e">
        <f>#REF!+BEKASI!$J$408</f>
        <v>#REF!</v>
      </c>
      <c r="E427" s="13" t="e">
        <f>#REF!+$K$408</f>
        <v>#REF!</v>
      </c>
      <c r="F427" s="13" t="e">
        <f>#REF!+$L$408</f>
        <v>#REF!</v>
      </c>
      <c r="G427" s="14" t="s">
        <v>770</v>
      </c>
      <c r="I427" s="23"/>
      <c r="J427" s="6"/>
    </row>
    <row r="428" spans="1:10" s="10" customFormat="1">
      <c r="A428" s="26">
        <v>21</v>
      </c>
      <c r="B428" s="34" t="s">
        <v>777</v>
      </c>
      <c r="C428" s="11" t="s">
        <v>778</v>
      </c>
      <c r="D428" s="13" t="e">
        <f>#REF!+BEKASI!$J$408</f>
        <v>#REF!</v>
      </c>
      <c r="E428" s="13" t="e">
        <f>#REF!+$K$408</f>
        <v>#REF!</v>
      </c>
      <c r="F428" s="13" t="e">
        <f>#REF!+$L$408</f>
        <v>#REF!</v>
      </c>
      <c r="G428" s="14" t="s">
        <v>770</v>
      </c>
      <c r="I428" s="23"/>
      <c r="J428" s="6"/>
    </row>
    <row r="429" spans="1:10" s="10" customFormat="1">
      <c r="A429" s="26">
        <v>22</v>
      </c>
      <c r="B429" s="34" t="s">
        <v>779</v>
      </c>
      <c r="C429" s="11" t="s">
        <v>780</v>
      </c>
      <c r="D429" s="13" t="e">
        <f>#REF!+BEKASI!$J$408</f>
        <v>#REF!</v>
      </c>
      <c r="E429" s="13" t="e">
        <f>#REF!+$K$408</f>
        <v>#REF!</v>
      </c>
      <c r="F429" s="13" t="e">
        <f>#REF!+$L$408</f>
        <v>#REF!</v>
      </c>
      <c r="G429" s="14" t="s">
        <v>770</v>
      </c>
      <c r="I429" s="23"/>
      <c r="J429" s="6"/>
    </row>
    <row r="430" spans="1:10" s="10" customFormat="1">
      <c r="A430" s="26">
        <v>23</v>
      </c>
      <c r="B430" s="34" t="s">
        <v>781</v>
      </c>
      <c r="C430" s="11" t="s">
        <v>782</v>
      </c>
      <c r="D430" s="13" t="e">
        <f>#REF!+BEKASI!$J$408</f>
        <v>#REF!</v>
      </c>
      <c r="E430" s="13" t="e">
        <f>#REF!+$K$408</f>
        <v>#REF!</v>
      </c>
      <c r="F430" s="13" t="e">
        <f>#REF!+$L$408</f>
        <v>#REF!</v>
      </c>
      <c r="G430" s="14" t="s">
        <v>770</v>
      </c>
      <c r="I430" s="23"/>
      <c r="J430" s="6"/>
    </row>
    <row r="431" spans="1:10" s="10" customFormat="1">
      <c r="A431" s="26">
        <v>24</v>
      </c>
      <c r="B431" s="34" t="s">
        <v>783</v>
      </c>
      <c r="C431" s="11" t="s">
        <v>784</v>
      </c>
      <c r="D431" s="13" t="e">
        <f>#REF!+BEKASI!$J$408</f>
        <v>#REF!</v>
      </c>
      <c r="E431" s="13" t="e">
        <f>#REF!+$K$408</f>
        <v>#REF!</v>
      </c>
      <c r="F431" s="13" t="e">
        <f>#REF!+$L$408</f>
        <v>#REF!</v>
      </c>
      <c r="G431" s="14" t="s">
        <v>770</v>
      </c>
      <c r="I431" s="23"/>
      <c r="J431" s="6"/>
    </row>
    <row r="432" spans="1:10" s="10" customFormat="1">
      <c r="A432" s="26">
        <v>25</v>
      </c>
      <c r="B432" s="34" t="s">
        <v>785</v>
      </c>
      <c r="C432" s="11" t="s">
        <v>786</v>
      </c>
      <c r="D432" s="13" t="e">
        <f>#REF!+BEKASI!$J$408</f>
        <v>#REF!</v>
      </c>
      <c r="E432" s="13" t="e">
        <f>#REF!+$K$408</f>
        <v>#REF!</v>
      </c>
      <c r="F432" s="13" t="e">
        <f>#REF!+$L$408</f>
        <v>#REF!</v>
      </c>
      <c r="G432" s="14" t="s">
        <v>770</v>
      </c>
      <c r="I432" s="23"/>
      <c r="J432" s="6"/>
    </row>
    <row r="433" spans="1:238" s="10" customFormat="1">
      <c r="A433" s="26">
        <v>26</v>
      </c>
      <c r="B433" s="34" t="s">
        <v>787</v>
      </c>
      <c r="C433" s="11" t="s">
        <v>788</v>
      </c>
      <c r="D433" s="13" t="e">
        <f>#REF!+BEKASI!$J$408</f>
        <v>#REF!</v>
      </c>
      <c r="E433" s="13" t="e">
        <f>#REF!+$K$408</f>
        <v>#REF!</v>
      </c>
      <c r="F433" s="13" t="e">
        <f>#REF!+$L$408</f>
        <v>#REF!</v>
      </c>
      <c r="G433" s="14" t="s">
        <v>770</v>
      </c>
      <c r="I433" s="23"/>
      <c r="J433" s="6"/>
    </row>
    <row r="434" spans="1:238" s="10" customFormat="1">
      <c r="A434" s="26">
        <v>27</v>
      </c>
      <c r="B434" s="34" t="s">
        <v>789</v>
      </c>
      <c r="C434" s="11" t="s">
        <v>790</v>
      </c>
      <c r="D434" s="13" t="e">
        <f>#REF!+BEKASI!$J$408</f>
        <v>#REF!</v>
      </c>
      <c r="E434" s="13" t="e">
        <f>#REF!+$K$408</f>
        <v>#REF!</v>
      </c>
      <c r="F434" s="13" t="e">
        <f>#REF!+$L$408</f>
        <v>#REF!</v>
      </c>
      <c r="G434" s="14" t="s">
        <v>770</v>
      </c>
      <c r="I434" s="23"/>
      <c r="J434" s="6"/>
    </row>
    <row r="435" spans="1:238" s="10" customFormat="1">
      <c r="A435" s="26">
        <v>28</v>
      </c>
      <c r="B435" s="34" t="s">
        <v>791</v>
      </c>
      <c r="C435" s="11" t="s">
        <v>792</v>
      </c>
      <c r="D435" s="13" t="e">
        <f>#REF!+BEKASI!$J$408</f>
        <v>#REF!</v>
      </c>
      <c r="E435" s="13" t="e">
        <f>#REF!+$K$408</f>
        <v>#REF!</v>
      </c>
      <c r="F435" s="13" t="e">
        <f>#REF!+$L$408</f>
        <v>#REF!</v>
      </c>
      <c r="G435" s="14" t="s">
        <v>770</v>
      </c>
      <c r="I435" s="23"/>
      <c r="J435" s="6"/>
    </row>
    <row r="436" spans="1:238" s="10" customFormat="1">
      <c r="A436" s="26">
        <v>29</v>
      </c>
      <c r="B436" s="34" t="s">
        <v>793</v>
      </c>
      <c r="C436" s="11" t="s">
        <v>794</v>
      </c>
      <c r="D436" s="13" t="e">
        <f>#REF!+BEKASI!$J$408</f>
        <v>#REF!</v>
      </c>
      <c r="E436" s="13" t="e">
        <f>#REF!+$K$408</f>
        <v>#REF!</v>
      </c>
      <c r="F436" s="13" t="e">
        <f>#REF!+$L$408</f>
        <v>#REF!</v>
      </c>
      <c r="G436" s="14" t="s">
        <v>770</v>
      </c>
      <c r="I436" s="23"/>
      <c r="J436" s="6"/>
    </row>
    <row r="437" spans="1:238" s="10" customFormat="1">
      <c r="A437" s="26">
        <v>30</v>
      </c>
      <c r="B437" s="34" t="s">
        <v>795</v>
      </c>
      <c r="C437" s="11" t="s">
        <v>796</v>
      </c>
      <c r="D437" s="13" t="e">
        <f>#REF!+BEKASI!$J$408</f>
        <v>#REF!</v>
      </c>
      <c r="E437" s="13" t="e">
        <f>#REF!+$K$408</f>
        <v>#REF!</v>
      </c>
      <c r="F437" s="13" t="e">
        <f>#REF!+$L$408</f>
        <v>#REF!</v>
      </c>
      <c r="G437" s="14" t="s">
        <v>770</v>
      </c>
      <c r="I437" s="23"/>
      <c r="J437" s="6"/>
    </row>
    <row r="438" spans="1:238" s="10" customFormat="1">
      <c r="A438" s="26">
        <v>31</v>
      </c>
      <c r="B438" s="34" t="s">
        <v>797</v>
      </c>
      <c r="C438" s="11" t="s">
        <v>798</v>
      </c>
      <c r="D438" s="13" t="e">
        <f>#REF!+BEKASI!$J$408</f>
        <v>#REF!</v>
      </c>
      <c r="E438" s="13" t="e">
        <f>#REF!+$K$408</f>
        <v>#REF!</v>
      </c>
      <c r="F438" s="13" t="e">
        <f>#REF!+$L$408</f>
        <v>#REF!</v>
      </c>
      <c r="G438" s="14" t="s">
        <v>770</v>
      </c>
      <c r="I438" s="23"/>
      <c r="J438" s="6"/>
    </row>
    <row r="439" spans="1:238" s="10" customFormat="1">
      <c r="A439" s="26">
        <v>32</v>
      </c>
      <c r="B439" s="34" t="s">
        <v>799</v>
      </c>
      <c r="C439" s="11" t="s">
        <v>800</v>
      </c>
      <c r="D439" s="13" t="e">
        <f>#REF!+BEKASI!$J$408</f>
        <v>#REF!</v>
      </c>
      <c r="E439" s="13" t="e">
        <f>#REF!+$K$408</f>
        <v>#REF!</v>
      </c>
      <c r="F439" s="13" t="e">
        <f>#REF!+$L$408</f>
        <v>#REF!</v>
      </c>
      <c r="G439" s="14" t="s">
        <v>770</v>
      </c>
      <c r="I439" s="23"/>
      <c r="J439" s="6"/>
    </row>
    <row r="440" spans="1:238" s="10" customFormat="1">
      <c r="A440" s="26">
        <v>33</v>
      </c>
      <c r="B440" s="34" t="s">
        <v>801</v>
      </c>
      <c r="C440" s="11" t="s">
        <v>802</v>
      </c>
      <c r="D440" s="13" t="e">
        <f>#REF!+BEKASI!$J$408</f>
        <v>#REF!</v>
      </c>
      <c r="E440" s="13" t="e">
        <f>#REF!+$K$408</f>
        <v>#REF!</v>
      </c>
      <c r="F440" s="13" t="e">
        <f>#REF!+$L$408</f>
        <v>#REF!</v>
      </c>
      <c r="G440" s="14" t="s">
        <v>770</v>
      </c>
      <c r="I440" s="23"/>
      <c r="J440" s="6"/>
    </row>
    <row r="441" spans="1:238" s="10" customFormat="1">
      <c r="A441" s="26">
        <v>34</v>
      </c>
      <c r="B441" s="34" t="s">
        <v>803</v>
      </c>
      <c r="C441" s="11" t="s">
        <v>804</v>
      </c>
      <c r="D441" s="13" t="e">
        <f>#REF!+BEKASI!$J$408</f>
        <v>#REF!</v>
      </c>
      <c r="E441" s="13" t="e">
        <f>#REF!+$K$408</f>
        <v>#REF!</v>
      </c>
      <c r="F441" s="13" t="e">
        <f>#REF!+$L$408</f>
        <v>#REF!</v>
      </c>
      <c r="G441" s="14" t="s">
        <v>770</v>
      </c>
      <c r="I441" s="23"/>
      <c r="J441" s="6"/>
    </row>
    <row r="442" spans="1:238" s="10" customFormat="1">
      <c r="A442" s="26">
        <v>35</v>
      </c>
      <c r="B442" s="34" t="s">
        <v>805</v>
      </c>
      <c r="C442" s="11" t="s">
        <v>806</v>
      </c>
      <c r="D442" s="13" t="e">
        <f>#REF!+BEKASI!$J$408</f>
        <v>#REF!</v>
      </c>
      <c r="E442" s="13" t="e">
        <f>#REF!+$K$408</f>
        <v>#REF!</v>
      </c>
      <c r="F442" s="13" t="e">
        <f>#REF!+$L$408</f>
        <v>#REF!</v>
      </c>
      <c r="G442" s="14" t="s">
        <v>770</v>
      </c>
      <c r="I442" s="23"/>
      <c r="J442" s="6"/>
    </row>
    <row r="443" spans="1:238" s="10" customFormat="1">
      <c r="A443" s="26">
        <v>36</v>
      </c>
      <c r="B443" s="34" t="s">
        <v>807</v>
      </c>
      <c r="C443" s="11" t="s">
        <v>808</v>
      </c>
      <c r="D443" s="13" t="e">
        <f>#REF!+BEKASI!$J$408</f>
        <v>#REF!</v>
      </c>
      <c r="E443" s="13" t="e">
        <f>#REF!+$K$408</f>
        <v>#REF!</v>
      </c>
      <c r="F443" s="13" t="e">
        <f>#REF!+$L$408</f>
        <v>#REF!</v>
      </c>
      <c r="G443" s="14" t="s">
        <v>770</v>
      </c>
      <c r="I443" s="23"/>
      <c r="J443" s="6"/>
    </row>
    <row r="444" spans="1:238" s="35" customFormat="1">
      <c r="A444" s="338" t="s">
        <v>809</v>
      </c>
      <c r="B444" s="338"/>
      <c r="C444" s="338"/>
      <c r="D444" s="338"/>
      <c r="E444" s="338"/>
      <c r="F444" s="338"/>
      <c r="G444" s="338"/>
      <c r="H444"/>
      <c r="I444" s="3"/>
      <c r="J444" s="6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</row>
    <row r="445" spans="1:238" ht="15" customHeight="1">
      <c r="A445" s="333" t="s">
        <v>9</v>
      </c>
      <c r="B445" s="334" t="s">
        <v>10</v>
      </c>
      <c r="C445" s="333" t="s">
        <v>11</v>
      </c>
      <c r="D445" s="339" t="s">
        <v>2293</v>
      </c>
      <c r="E445" s="341" t="s">
        <v>13</v>
      </c>
      <c r="F445" s="341"/>
      <c r="G445" s="335" t="s">
        <v>12</v>
      </c>
      <c r="I445" s="3"/>
      <c r="J445" s="6"/>
    </row>
    <row r="446" spans="1:238">
      <c r="A446" s="333"/>
      <c r="B446" s="334"/>
      <c r="C446" s="333"/>
      <c r="D446" s="340"/>
      <c r="E446" s="76" t="s">
        <v>14</v>
      </c>
      <c r="F446" s="76" t="s">
        <v>15</v>
      </c>
      <c r="G446" s="335"/>
      <c r="I446" s="8" t="s">
        <v>2281</v>
      </c>
      <c r="J446" s="9" t="s">
        <v>2282</v>
      </c>
      <c r="K446" s="9" t="s">
        <v>2283</v>
      </c>
      <c r="L446" s="9" t="s">
        <v>2284</v>
      </c>
    </row>
    <row r="447" spans="1:238" s="10" customFormat="1">
      <c r="A447" s="11">
        <v>1</v>
      </c>
      <c r="B447" s="12" t="s">
        <v>810</v>
      </c>
      <c r="C447" s="11" t="s">
        <v>811</v>
      </c>
      <c r="D447" s="13" t="e">
        <f>#REF!+BEKASI!$J$447</f>
        <v>#REF!</v>
      </c>
      <c r="E447" s="13" t="e">
        <f>#REF!+$K$447</f>
        <v>#REF!</v>
      </c>
      <c r="F447" s="13" t="e">
        <f>#REF!+$L$447</f>
        <v>#REF!</v>
      </c>
      <c r="G447" s="14" t="s">
        <v>37</v>
      </c>
      <c r="I447" s="15">
        <v>5000</v>
      </c>
      <c r="J447" s="15">
        <v>1500</v>
      </c>
      <c r="K447" s="16">
        <v>200000</v>
      </c>
      <c r="L447" s="16">
        <v>200000</v>
      </c>
    </row>
    <row r="448" spans="1:238" s="10" customFormat="1">
      <c r="A448" s="11">
        <v>2</v>
      </c>
      <c r="B448" s="12" t="s">
        <v>812</v>
      </c>
      <c r="C448" s="11" t="s">
        <v>813</v>
      </c>
      <c r="D448" s="13" t="e">
        <f>#REF!+BEKASI!$J$447</f>
        <v>#REF!</v>
      </c>
      <c r="E448" s="13" t="e">
        <f>#REF!+$K$447</f>
        <v>#REF!</v>
      </c>
      <c r="F448" s="13" t="e">
        <f>#REF!+$L$447</f>
        <v>#REF!</v>
      </c>
      <c r="G448" s="14" t="s">
        <v>37</v>
      </c>
      <c r="I448" s="36"/>
      <c r="J448" s="6"/>
    </row>
    <row r="449" spans="1:10" s="10" customFormat="1">
      <c r="A449" s="11">
        <v>3</v>
      </c>
      <c r="B449" s="12" t="s">
        <v>814</v>
      </c>
      <c r="C449" s="11" t="s">
        <v>815</v>
      </c>
      <c r="D449" s="13" t="e">
        <f>#REF!+BEKASI!$J$447</f>
        <v>#REF!</v>
      </c>
      <c r="E449" s="13" t="e">
        <f>#REF!+$K$447</f>
        <v>#REF!</v>
      </c>
      <c r="F449" s="13" t="e">
        <f>#REF!+$L$447</f>
        <v>#REF!</v>
      </c>
      <c r="G449" s="14" t="s">
        <v>37</v>
      </c>
      <c r="I449" s="36"/>
      <c r="J449" s="6"/>
    </row>
    <row r="450" spans="1:10" s="10" customFormat="1">
      <c r="A450" s="11">
        <v>4</v>
      </c>
      <c r="B450" s="12" t="s">
        <v>816</v>
      </c>
      <c r="C450" s="11" t="s">
        <v>817</v>
      </c>
      <c r="D450" s="13" t="e">
        <f>#REF!+BEKASI!$J$447</f>
        <v>#REF!</v>
      </c>
      <c r="E450" s="13" t="e">
        <f>#REF!+$K$447</f>
        <v>#REF!</v>
      </c>
      <c r="F450" s="13" t="e">
        <f>#REF!+$L$447</f>
        <v>#REF!</v>
      </c>
      <c r="G450" s="14" t="s">
        <v>37</v>
      </c>
      <c r="I450" s="36"/>
      <c r="J450" s="6"/>
    </row>
    <row r="451" spans="1:10" s="10" customFormat="1">
      <c r="A451" s="11">
        <v>5</v>
      </c>
      <c r="B451" s="12" t="s">
        <v>818</v>
      </c>
      <c r="C451" s="11" t="s">
        <v>819</v>
      </c>
      <c r="D451" s="13" t="e">
        <f>#REF!+BEKASI!$J$447</f>
        <v>#REF!</v>
      </c>
      <c r="E451" s="13" t="e">
        <f>#REF!+$K$447</f>
        <v>#REF!</v>
      </c>
      <c r="F451" s="13" t="e">
        <f>#REF!+$L$447</f>
        <v>#REF!</v>
      </c>
      <c r="G451" s="14" t="s">
        <v>37</v>
      </c>
      <c r="I451" s="36"/>
      <c r="J451" s="6"/>
    </row>
    <row r="452" spans="1:10" s="10" customFormat="1">
      <c r="A452" s="11">
        <v>6</v>
      </c>
      <c r="B452" s="12" t="s">
        <v>820</v>
      </c>
      <c r="C452" s="11" t="s">
        <v>821</v>
      </c>
      <c r="D452" s="13" t="e">
        <f>#REF!+BEKASI!$J$447</f>
        <v>#REF!</v>
      </c>
      <c r="E452" s="13" t="e">
        <f>#REF!+$K$447</f>
        <v>#REF!</v>
      </c>
      <c r="F452" s="13" t="e">
        <f>#REF!+$L$447</f>
        <v>#REF!</v>
      </c>
      <c r="G452" s="14" t="s">
        <v>157</v>
      </c>
      <c r="I452" s="36"/>
      <c r="J452" s="6"/>
    </row>
    <row r="453" spans="1:10" s="10" customFormat="1">
      <c r="A453" s="11">
        <v>7</v>
      </c>
      <c r="B453" s="12" t="s">
        <v>822</v>
      </c>
      <c r="C453" s="11" t="s">
        <v>823</v>
      </c>
      <c r="D453" s="13" t="e">
        <f>#REF!+BEKASI!$J$447</f>
        <v>#REF!</v>
      </c>
      <c r="E453" s="13" t="e">
        <f>#REF!+$K$447</f>
        <v>#REF!</v>
      </c>
      <c r="F453" s="13" t="e">
        <f>#REF!+$L$447</f>
        <v>#REF!</v>
      </c>
      <c r="G453" s="14" t="s">
        <v>37</v>
      </c>
      <c r="I453" s="36"/>
      <c r="J453" s="6"/>
    </row>
    <row r="454" spans="1:10" s="10" customFormat="1">
      <c r="A454" s="11">
        <v>8</v>
      </c>
      <c r="B454" s="12" t="s">
        <v>824</v>
      </c>
      <c r="C454" s="11" t="s">
        <v>825</v>
      </c>
      <c r="D454" s="13" t="e">
        <f>#REF!+BEKASI!$J$447</f>
        <v>#REF!</v>
      </c>
      <c r="E454" s="13" t="e">
        <f>#REF!+$K$447</f>
        <v>#REF!</v>
      </c>
      <c r="F454" s="13" t="e">
        <f>#REF!+$L$447</f>
        <v>#REF!</v>
      </c>
      <c r="G454" s="14" t="s">
        <v>37</v>
      </c>
      <c r="I454" s="36"/>
      <c r="J454" s="6"/>
    </row>
    <row r="455" spans="1:10" s="10" customFormat="1">
      <c r="A455" s="11">
        <v>9</v>
      </c>
      <c r="B455" s="12" t="s">
        <v>826</v>
      </c>
      <c r="C455" s="11" t="s">
        <v>827</v>
      </c>
      <c r="D455" s="13" t="e">
        <f>#REF!+BEKASI!$J$447</f>
        <v>#REF!</v>
      </c>
      <c r="E455" s="13" t="e">
        <f>#REF!+$K$447</f>
        <v>#REF!</v>
      </c>
      <c r="F455" s="13" t="e">
        <f>#REF!+$L$447</f>
        <v>#REF!</v>
      </c>
      <c r="G455" s="14" t="s">
        <v>37</v>
      </c>
      <c r="I455" s="36"/>
      <c r="J455" s="6"/>
    </row>
    <row r="456" spans="1:10" s="10" customFormat="1">
      <c r="A456" s="11">
        <v>10</v>
      </c>
      <c r="B456" s="12" t="s">
        <v>828</v>
      </c>
      <c r="C456" s="11" t="s">
        <v>829</v>
      </c>
      <c r="D456" s="13" t="e">
        <f>#REF!+BEKASI!$J$447</f>
        <v>#REF!</v>
      </c>
      <c r="E456" s="13" t="e">
        <f>#REF!+$K$447</f>
        <v>#REF!</v>
      </c>
      <c r="F456" s="13" t="e">
        <f>#REF!+$L$447</f>
        <v>#REF!</v>
      </c>
      <c r="G456" s="14" t="s">
        <v>157</v>
      </c>
      <c r="I456" s="36"/>
      <c r="J456" s="6"/>
    </row>
    <row r="457" spans="1:10" s="10" customFormat="1">
      <c r="A457" s="11">
        <v>11</v>
      </c>
      <c r="B457" s="12" t="s">
        <v>830</v>
      </c>
      <c r="C457" s="11" t="s">
        <v>831</v>
      </c>
      <c r="D457" s="13" t="e">
        <f>#REF!+BEKASI!$J$447</f>
        <v>#REF!</v>
      </c>
      <c r="E457" s="13" t="e">
        <f>#REF!+$K$447</f>
        <v>#REF!</v>
      </c>
      <c r="F457" s="13" t="e">
        <f>#REF!+$L$447</f>
        <v>#REF!</v>
      </c>
      <c r="G457" s="14" t="s">
        <v>157</v>
      </c>
      <c r="I457" s="36"/>
      <c r="J457" s="6"/>
    </row>
    <row r="458" spans="1:10" s="10" customFormat="1">
      <c r="A458" s="11">
        <v>12</v>
      </c>
      <c r="B458" s="12" t="s">
        <v>832</v>
      </c>
      <c r="C458" s="11" t="s">
        <v>833</v>
      </c>
      <c r="D458" s="13" t="e">
        <f>#REF!+BEKASI!$J$447</f>
        <v>#REF!</v>
      </c>
      <c r="E458" s="13" t="e">
        <f>#REF!+$K$447</f>
        <v>#REF!</v>
      </c>
      <c r="F458" s="13" t="e">
        <f>#REF!+$L$447</f>
        <v>#REF!</v>
      </c>
      <c r="G458" s="14" t="s">
        <v>157</v>
      </c>
      <c r="I458" s="36"/>
      <c r="J458" s="6"/>
    </row>
    <row r="459" spans="1:10" s="10" customFormat="1">
      <c r="A459" s="11">
        <v>13</v>
      </c>
      <c r="B459" s="12" t="s">
        <v>834</v>
      </c>
      <c r="C459" s="11" t="s">
        <v>835</v>
      </c>
      <c r="D459" s="13" t="e">
        <f>#REF!+BEKASI!$J$447</f>
        <v>#REF!</v>
      </c>
      <c r="E459" s="13" t="e">
        <f>#REF!+$K$447</f>
        <v>#REF!</v>
      </c>
      <c r="F459" s="13" t="e">
        <f>#REF!+$L$447</f>
        <v>#REF!</v>
      </c>
      <c r="G459" s="14" t="s">
        <v>157</v>
      </c>
      <c r="I459" s="36"/>
      <c r="J459" s="6"/>
    </row>
    <row r="460" spans="1:10" s="10" customFormat="1">
      <c r="A460" s="11">
        <v>14</v>
      </c>
      <c r="B460" s="12" t="s">
        <v>836</v>
      </c>
      <c r="C460" s="11" t="s">
        <v>837</v>
      </c>
      <c r="D460" s="13" t="e">
        <f>#REF!+BEKASI!$J$447</f>
        <v>#REF!</v>
      </c>
      <c r="E460" s="13" t="e">
        <f>#REF!+$K$447</f>
        <v>#REF!</v>
      </c>
      <c r="F460" s="13" t="e">
        <f>#REF!+$L$447</f>
        <v>#REF!</v>
      </c>
      <c r="G460" s="14" t="s">
        <v>157</v>
      </c>
      <c r="I460" s="36"/>
      <c r="J460" s="6"/>
    </row>
    <row r="461" spans="1:10" s="10" customFormat="1">
      <c r="A461" s="11">
        <v>15</v>
      </c>
      <c r="B461" s="12" t="s">
        <v>838</v>
      </c>
      <c r="C461" s="11" t="s">
        <v>839</v>
      </c>
      <c r="D461" s="13" t="e">
        <f>#REF!+BEKASI!$J$447</f>
        <v>#REF!</v>
      </c>
      <c r="E461" s="13" t="e">
        <f>#REF!+$K$447</f>
        <v>#REF!</v>
      </c>
      <c r="F461" s="13" t="e">
        <f>#REF!+$L$447</f>
        <v>#REF!</v>
      </c>
      <c r="G461" s="14" t="s">
        <v>157</v>
      </c>
      <c r="I461" s="36"/>
      <c r="J461" s="6"/>
    </row>
    <row r="462" spans="1:10" s="10" customFormat="1">
      <c r="A462" s="11">
        <v>16</v>
      </c>
      <c r="B462" s="12" t="s">
        <v>840</v>
      </c>
      <c r="C462" s="11" t="s">
        <v>841</v>
      </c>
      <c r="D462" s="13" t="e">
        <f>#REF!+BEKASI!$J$447</f>
        <v>#REF!</v>
      </c>
      <c r="E462" s="13" t="e">
        <f>#REF!+$K$447</f>
        <v>#REF!</v>
      </c>
      <c r="F462" s="13" t="e">
        <f>#REF!+$L$447</f>
        <v>#REF!</v>
      </c>
      <c r="G462" s="14" t="s">
        <v>157</v>
      </c>
      <c r="I462" s="36"/>
      <c r="J462" s="6"/>
    </row>
    <row r="463" spans="1:10" s="10" customFormat="1">
      <c r="A463" s="11">
        <v>17</v>
      </c>
      <c r="B463" s="12" t="s">
        <v>842</v>
      </c>
      <c r="C463" s="11" t="s">
        <v>843</v>
      </c>
      <c r="D463" s="13" t="e">
        <f>#REF!+BEKASI!$J$447</f>
        <v>#REF!</v>
      </c>
      <c r="E463" s="13" t="e">
        <f>#REF!+$K$447</f>
        <v>#REF!</v>
      </c>
      <c r="F463" s="13" t="e">
        <f>#REF!+$L$447</f>
        <v>#REF!</v>
      </c>
      <c r="G463" s="14" t="s">
        <v>157</v>
      </c>
      <c r="I463" s="36"/>
      <c r="J463" s="6"/>
    </row>
    <row r="464" spans="1:10" s="10" customFormat="1">
      <c r="A464" s="11">
        <v>18</v>
      </c>
      <c r="B464" s="12" t="s">
        <v>844</v>
      </c>
      <c r="C464" s="11" t="s">
        <v>845</v>
      </c>
      <c r="D464" s="13" t="e">
        <f>#REF!+BEKASI!$J$447</f>
        <v>#REF!</v>
      </c>
      <c r="E464" s="13" t="e">
        <f>#REF!+$K$447</f>
        <v>#REF!</v>
      </c>
      <c r="F464" s="13" t="e">
        <f>#REF!+$L$447</f>
        <v>#REF!</v>
      </c>
      <c r="G464" s="14" t="s">
        <v>157</v>
      </c>
      <c r="I464" s="36"/>
      <c r="J464" s="6"/>
    </row>
    <row r="465" spans="1:12" s="10" customFormat="1">
      <c r="A465" s="11">
        <v>19</v>
      </c>
      <c r="B465" s="12" t="s">
        <v>846</v>
      </c>
      <c r="C465" s="11" t="s">
        <v>847</v>
      </c>
      <c r="D465" s="13" t="e">
        <f>#REF!+BEKASI!$J$447</f>
        <v>#REF!</v>
      </c>
      <c r="E465" s="13" t="e">
        <f>#REF!+$K$447</f>
        <v>#REF!</v>
      </c>
      <c r="F465" s="13" t="e">
        <f>#REF!+$L$447</f>
        <v>#REF!</v>
      </c>
      <c r="G465" s="14" t="s">
        <v>157</v>
      </c>
      <c r="I465" s="36"/>
      <c r="J465" s="6"/>
    </row>
    <row r="466" spans="1:12" s="10" customFormat="1">
      <c r="A466" s="11">
        <v>20</v>
      </c>
      <c r="B466" s="12" t="s">
        <v>848</v>
      </c>
      <c r="C466" s="11" t="s">
        <v>849</v>
      </c>
      <c r="D466" s="13" t="e">
        <f>#REF!+BEKASI!$J$447</f>
        <v>#REF!</v>
      </c>
      <c r="E466" s="13" t="e">
        <f>#REF!+$K$447</f>
        <v>#REF!</v>
      </c>
      <c r="F466" s="13" t="e">
        <f>#REF!+$L$447</f>
        <v>#REF!</v>
      </c>
      <c r="G466" s="14" t="s">
        <v>157</v>
      </c>
      <c r="I466" s="36"/>
      <c r="J466" s="6"/>
    </row>
    <row r="467" spans="1:12" s="10" customFormat="1">
      <c r="A467" s="11">
        <v>21</v>
      </c>
      <c r="B467" s="12" t="s">
        <v>850</v>
      </c>
      <c r="C467" s="11" t="s">
        <v>851</v>
      </c>
      <c r="D467" s="13" t="e">
        <f>#REF!+BEKASI!$J$447</f>
        <v>#REF!</v>
      </c>
      <c r="E467" s="13" t="e">
        <f>#REF!+$K$447</f>
        <v>#REF!</v>
      </c>
      <c r="F467" s="13" t="e">
        <f>#REF!+$L$447</f>
        <v>#REF!</v>
      </c>
      <c r="G467" s="14" t="s">
        <v>157</v>
      </c>
      <c r="I467" s="36"/>
      <c r="J467" s="6"/>
    </row>
    <row r="468" spans="1:12" s="10" customFormat="1">
      <c r="A468" s="11">
        <v>22</v>
      </c>
      <c r="B468" s="12" t="s">
        <v>852</v>
      </c>
      <c r="C468" s="11" t="s">
        <v>853</v>
      </c>
      <c r="D468" s="13" t="e">
        <f>#REF!+BEKASI!$J$447</f>
        <v>#REF!</v>
      </c>
      <c r="E468" s="13" t="e">
        <f>#REF!+$K$447</f>
        <v>#REF!</v>
      </c>
      <c r="F468" s="13" t="e">
        <f>#REF!+$L$447</f>
        <v>#REF!</v>
      </c>
      <c r="G468" s="14" t="s">
        <v>157</v>
      </c>
      <c r="I468" s="36"/>
      <c r="J468" s="6"/>
    </row>
    <row r="469" spans="1:12" s="10" customFormat="1">
      <c r="A469" s="11">
        <v>23</v>
      </c>
      <c r="B469" s="12" t="s">
        <v>854</v>
      </c>
      <c r="C469" s="11" t="s">
        <v>855</v>
      </c>
      <c r="D469" s="13" t="e">
        <f>#REF!+BEKASI!$J$447</f>
        <v>#REF!</v>
      </c>
      <c r="E469" s="13" t="e">
        <f>#REF!+$K$447</f>
        <v>#REF!</v>
      </c>
      <c r="F469" s="13" t="e">
        <f>#REF!+$L$447</f>
        <v>#REF!</v>
      </c>
      <c r="G469" s="14" t="s">
        <v>157</v>
      </c>
      <c r="I469" s="36"/>
      <c r="J469" s="6"/>
    </row>
    <row r="470" spans="1:12" s="10" customFormat="1">
      <c r="A470" s="11">
        <v>24</v>
      </c>
      <c r="B470" s="12" t="s">
        <v>856</v>
      </c>
      <c r="C470" s="11" t="s">
        <v>857</v>
      </c>
      <c r="D470" s="13" t="e">
        <f>#REF!+BEKASI!$J$447</f>
        <v>#REF!</v>
      </c>
      <c r="E470" s="13" t="e">
        <f>#REF!+$K$447</f>
        <v>#REF!</v>
      </c>
      <c r="F470" s="13" t="e">
        <f>#REF!+$L$447</f>
        <v>#REF!</v>
      </c>
      <c r="G470" s="14" t="s">
        <v>157</v>
      </c>
      <c r="I470" s="36"/>
      <c r="J470" s="6"/>
    </row>
    <row r="471" spans="1:12" s="10" customFormat="1">
      <c r="A471" s="11">
        <v>25</v>
      </c>
      <c r="B471" s="12" t="s">
        <v>516</v>
      </c>
      <c r="C471" s="11" t="s">
        <v>858</v>
      </c>
      <c r="D471" s="13" t="e">
        <f>#REF!+BEKASI!$J$447</f>
        <v>#REF!</v>
      </c>
      <c r="E471" s="13" t="e">
        <f>#REF!+$K$447</f>
        <v>#REF!</v>
      </c>
      <c r="F471" s="13" t="e">
        <f>#REF!+$L$447</f>
        <v>#REF!</v>
      </c>
      <c r="G471" s="14" t="s">
        <v>157</v>
      </c>
      <c r="I471" s="36"/>
      <c r="J471" s="6"/>
    </row>
    <row r="472" spans="1:12" s="10" customFormat="1">
      <c r="A472" s="11">
        <v>26</v>
      </c>
      <c r="B472" s="12" t="s">
        <v>859</v>
      </c>
      <c r="C472" s="11" t="s">
        <v>860</v>
      </c>
      <c r="D472" s="13" t="e">
        <f>#REF!+BEKASI!$J$447</f>
        <v>#REF!</v>
      </c>
      <c r="E472" s="13" t="e">
        <f>#REF!+$K$447</f>
        <v>#REF!</v>
      </c>
      <c r="F472" s="13" t="e">
        <f>#REF!+$L$447</f>
        <v>#REF!</v>
      </c>
      <c r="G472" s="14" t="s">
        <v>157</v>
      </c>
      <c r="I472" s="36"/>
      <c r="J472" s="6"/>
    </row>
    <row r="473" spans="1:12" s="10" customFormat="1">
      <c r="A473" s="11">
        <v>27</v>
      </c>
      <c r="B473" s="12" t="s">
        <v>861</v>
      </c>
      <c r="C473" s="11" t="s">
        <v>862</v>
      </c>
      <c r="D473" s="13" t="e">
        <f>#REF!+BEKASI!$J$447</f>
        <v>#REF!</v>
      </c>
      <c r="E473" s="13" t="e">
        <f>#REF!+$K$447</f>
        <v>#REF!</v>
      </c>
      <c r="F473" s="13" t="e">
        <f>#REF!+$L$447</f>
        <v>#REF!</v>
      </c>
      <c r="G473" s="14" t="s">
        <v>157</v>
      </c>
      <c r="I473" s="36"/>
      <c r="J473" s="6"/>
    </row>
    <row r="474" spans="1:12" s="10" customFormat="1">
      <c r="A474" s="11">
        <v>28</v>
      </c>
      <c r="B474" s="12" t="s">
        <v>863</v>
      </c>
      <c r="C474" s="11" t="s">
        <v>864</v>
      </c>
      <c r="D474" s="13" t="e">
        <f>#REF!+BEKASI!$J$447</f>
        <v>#REF!</v>
      </c>
      <c r="E474" s="13" t="e">
        <f>#REF!+$K$447</f>
        <v>#REF!</v>
      </c>
      <c r="F474" s="13" t="e">
        <f>#REF!+$L$447</f>
        <v>#REF!</v>
      </c>
      <c r="G474" s="14" t="s">
        <v>309</v>
      </c>
      <c r="I474" s="36"/>
      <c r="J474" s="6"/>
    </row>
    <row r="475" spans="1:12">
      <c r="A475" s="338" t="s">
        <v>865</v>
      </c>
      <c r="B475" s="338"/>
      <c r="C475" s="338"/>
      <c r="D475" s="338"/>
      <c r="E475" s="338"/>
      <c r="F475" s="338"/>
      <c r="G475" s="338"/>
      <c r="I475" s="3"/>
      <c r="J475" s="6"/>
    </row>
    <row r="476" spans="1:12" ht="15" customHeight="1">
      <c r="A476" s="333" t="s">
        <v>9</v>
      </c>
      <c r="B476" s="334" t="s">
        <v>10</v>
      </c>
      <c r="C476" s="333" t="s">
        <v>11</v>
      </c>
      <c r="D476" s="339" t="s">
        <v>2293</v>
      </c>
      <c r="E476" s="341" t="s">
        <v>13</v>
      </c>
      <c r="F476" s="341"/>
      <c r="G476" s="335" t="s">
        <v>12</v>
      </c>
      <c r="I476" s="3"/>
      <c r="J476" s="6"/>
    </row>
    <row r="477" spans="1:12">
      <c r="A477" s="333"/>
      <c r="B477" s="334"/>
      <c r="C477" s="333"/>
      <c r="D477" s="340"/>
      <c r="E477" s="76" t="s">
        <v>14</v>
      </c>
      <c r="F477" s="76" t="s">
        <v>15</v>
      </c>
      <c r="G477" s="335"/>
      <c r="I477" s="8" t="s">
        <v>2281</v>
      </c>
      <c r="J477" s="9" t="s">
        <v>2282</v>
      </c>
      <c r="K477" s="9" t="s">
        <v>2283</v>
      </c>
      <c r="L477" s="9" t="s">
        <v>2284</v>
      </c>
    </row>
    <row r="478" spans="1:12" s="10" customFormat="1">
      <c r="A478" s="11">
        <v>1</v>
      </c>
      <c r="B478" s="12" t="s">
        <v>866</v>
      </c>
      <c r="C478" s="37" t="s">
        <v>867</v>
      </c>
      <c r="D478" s="13" t="e">
        <f>#REF!+BEKASI!$J$478</f>
        <v>#REF!</v>
      </c>
      <c r="E478" s="13" t="e">
        <f>#REF!+$K$478</f>
        <v>#REF!</v>
      </c>
      <c r="F478" s="13" t="e">
        <f>#REF!+$L$478</f>
        <v>#REF!</v>
      </c>
      <c r="G478" s="14" t="s">
        <v>157</v>
      </c>
      <c r="I478" s="15">
        <v>4000</v>
      </c>
      <c r="J478" s="15">
        <v>1500</v>
      </c>
      <c r="K478" s="16">
        <v>200000</v>
      </c>
      <c r="L478" s="16">
        <v>200000</v>
      </c>
    </row>
    <row r="479" spans="1:12" s="10" customFormat="1">
      <c r="A479" s="11">
        <v>2</v>
      </c>
      <c r="B479" s="12" t="s">
        <v>868</v>
      </c>
      <c r="C479" s="37" t="s">
        <v>869</v>
      </c>
      <c r="D479" s="13" t="e">
        <f>#REF!+BEKASI!$J$478</f>
        <v>#REF!</v>
      </c>
      <c r="E479" s="13" t="e">
        <f>#REF!+$K$478</f>
        <v>#REF!</v>
      </c>
      <c r="F479" s="13" t="e">
        <f>#REF!+$L$478</f>
        <v>#REF!</v>
      </c>
      <c r="G479" s="14" t="s">
        <v>170</v>
      </c>
      <c r="I479" s="36"/>
      <c r="J479" s="6"/>
    </row>
    <row r="480" spans="1:12" s="10" customFormat="1">
      <c r="A480" s="11">
        <v>3</v>
      </c>
      <c r="B480" s="12" t="s">
        <v>870</v>
      </c>
      <c r="C480" s="11" t="s">
        <v>871</v>
      </c>
      <c r="D480" s="13" t="e">
        <f>#REF!+BEKASI!$J$478</f>
        <v>#REF!</v>
      </c>
      <c r="E480" s="13" t="e">
        <f>#REF!+$K$478</f>
        <v>#REF!</v>
      </c>
      <c r="F480" s="13" t="e">
        <f>#REF!+$L$478</f>
        <v>#REF!</v>
      </c>
      <c r="G480" s="14" t="s">
        <v>170</v>
      </c>
      <c r="I480" s="36"/>
      <c r="J480" s="6"/>
    </row>
    <row r="481" spans="1:10" s="10" customFormat="1">
      <c r="A481" s="11">
        <v>4</v>
      </c>
      <c r="B481" s="12" t="s">
        <v>872</v>
      </c>
      <c r="C481" s="11" t="s">
        <v>873</v>
      </c>
      <c r="D481" s="13" t="e">
        <f>#REF!+BEKASI!$J$478</f>
        <v>#REF!</v>
      </c>
      <c r="E481" s="13" t="e">
        <f>#REF!+$K$478</f>
        <v>#REF!</v>
      </c>
      <c r="F481" s="13" t="e">
        <f>#REF!+$L$478</f>
        <v>#REF!</v>
      </c>
      <c r="G481" s="14" t="s">
        <v>170</v>
      </c>
      <c r="I481" s="36"/>
      <c r="J481" s="6"/>
    </row>
    <row r="482" spans="1:10" s="10" customFormat="1">
      <c r="A482" s="11">
        <v>5</v>
      </c>
      <c r="B482" s="12" t="s">
        <v>874</v>
      </c>
      <c r="C482" s="11" t="s">
        <v>875</v>
      </c>
      <c r="D482" s="13" t="e">
        <f>#REF!+BEKASI!$J$478</f>
        <v>#REF!</v>
      </c>
      <c r="E482" s="13" t="e">
        <f>#REF!+$K$478</f>
        <v>#REF!</v>
      </c>
      <c r="F482" s="13" t="e">
        <f>#REF!+$L$478</f>
        <v>#REF!</v>
      </c>
      <c r="G482" s="14" t="s">
        <v>170</v>
      </c>
      <c r="I482" s="36"/>
      <c r="J482" s="6"/>
    </row>
    <row r="483" spans="1:10" s="10" customFormat="1">
      <c r="A483" s="11">
        <v>6</v>
      </c>
      <c r="B483" s="12" t="s">
        <v>876</v>
      </c>
      <c r="C483" s="11" t="s">
        <v>877</v>
      </c>
      <c r="D483" s="13" t="e">
        <f>#REF!+BEKASI!$J$478</f>
        <v>#REF!</v>
      </c>
      <c r="E483" s="13" t="e">
        <f>#REF!+$K$478</f>
        <v>#REF!</v>
      </c>
      <c r="F483" s="13" t="e">
        <f>#REF!+$L$478</f>
        <v>#REF!</v>
      </c>
      <c r="G483" s="14" t="s">
        <v>440</v>
      </c>
      <c r="I483" s="36"/>
      <c r="J483" s="6"/>
    </row>
    <row r="484" spans="1:10" s="10" customFormat="1">
      <c r="A484" s="11">
        <v>7</v>
      </c>
      <c r="B484" s="12" t="s">
        <v>878</v>
      </c>
      <c r="C484" s="11" t="s">
        <v>879</v>
      </c>
      <c r="D484" s="13" t="e">
        <f>#REF!+BEKASI!$J$478</f>
        <v>#REF!</v>
      </c>
      <c r="E484" s="13" t="e">
        <f>#REF!+$K$478</f>
        <v>#REF!</v>
      </c>
      <c r="F484" s="13" t="e">
        <f>#REF!+$L$478</f>
        <v>#REF!</v>
      </c>
      <c r="G484" s="14" t="s">
        <v>440</v>
      </c>
      <c r="I484" s="36"/>
      <c r="J484" s="6"/>
    </row>
    <row r="485" spans="1:10" s="10" customFormat="1">
      <c r="A485" s="11">
        <v>8</v>
      </c>
      <c r="B485" s="12" t="s">
        <v>880</v>
      </c>
      <c r="C485" s="11" t="s">
        <v>881</v>
      </c>
      <c r="D485" s="13" t="e">
        <f>#REF!+BEKASI!$J$478</f>
        <v>#REF!</v>
      </c>
      <c r="E485" s="13" t="e">
        <f>#REF!+$K$478</f>
        <v>#REF!</v>
      </c>
      <c r="F485" s="13" t="e">
        <f>#REF!+$L$478</f>
        <v>#REF!</v>
      </c>
      <c r="G485" s="14" t="s">
        <v>440</v>
      </c>
      <c r="I485" s="36"/>
      <c r="J485" s="6"/>
    </row>
    <row r="486" spans="1:10" s="10" customFormat="1">
      <c r="A486" s="11">
        <v>9</v>
      </c>
      <c r="B486" s="12" t="s">
        <v>882</v>
      </c>
      <c r="C486" s="11" t="s">
        <v>883</v>
      </c>
      <c r="D486" s="13" t="e">
        <f>#REF!+BEKASI!$J$478</f>
        <v>#REF!</v>
      </c>
      <c r="E486" s="13" t="e">
        <f>#REF!+$K$478</f>
        <v>#REF!</v>
      </c>
      <c r="F486" s="13" t="e">
        <f>#REF!+$L$478</f>
        <v>#REF!</v>
      </c>
      <c r="G486" s="14" t="s">
        <v>654</v>
      </c>
      <c r="I486" s="36"/>
      <c r="J486" s="6"/>
    </row>
    <row r="487" spans="1:10" s="10" customFormat="1">
      <c r="A487" s="11">
        <v>10</v>
      </c>
      <c r="B487" s="12" t="s">
        <v>884</v>
      </c>
      <c r="C487" s="11" t="s">
        <v>885</v>
      </c>
      <c r="D487" s="13" t="e">
        <f>#REF!+BEKASI!$J$478</f>
        <v>#REF!</v>
      </c>
      <c r="E487" s="13" t="e">
        <f>#REF!+$K$478</f>
        <v>#REF!</v>
      </c>
      <c r="F487" s="13" t="e">
        <f>#REF!+$L$478</f>
        <v>#REF!</v>
      </c>
      <c r="G487" s="14" t="s">
        <v>654</v>
      </c>
      <c r="I487" s="36"/>
      <c r="J487" s="6"/>
    </row>
    <row r="488" spans="1:10" s="10" customFormat="1">
      <c r="A488" s="11">
        <v>11</v>
      </c>
      <c r="B488" s="12" t="s">
        <v>886</v>
      </c>
      <c r="C488" s="11" t="s">
        <v>887</v>
      </c>
      <c r="D488" s="13" t="e">
        <f>#REF!+BEKASI!$J$478</f>
        <v>#REF!</v>
      </c>
      <c r="E488" s="13" t="e">
        <f>#REF!+$K$478</f>
        <v>#REF!</v>
      </c>
      <c r="F488" s="13" t="e">
        <f>#REF!+$L$478</f>
        <v>#REF!</v>
      </c>
      <c r="G488" s="14" t="s">
        <v>654</v>
      </c>
      <c r="I488" s="36"/>
      <c r="J488" s="6"/>
    </row>
    <row r="489" spans="1:10" s="10" customFormat="1">
      <c r="A489" s="11">
        <v>12</v>
      </c>
      <c r="B489" s="12" t="s">
        <v>888</v>
      </c>
      <c r="C489" s="11" t="s">
        <v>889</v>
      </c>
      <c r="D489" s="13" t="e">
        <f>#REF!+BEKASI!$J$478</f>
        <v>#REF!</v>
      </c>
      <c r="E489" s="13" t="e">
        <f>#REF!+$K$478</f>
        <v>#REF!</v>
      </c>
      <c r="F489" s="13" t="e">
        <f>#REF!+$L$478</f>
        <v>#REF!</v>
      </c>
      <c r="G489" s="14" t="s">
        <v>654</v>
      </c>
      <c r="I489" s="36"/>
      <c r="J489" s="6"/>
    </row>
    <row r="490" spans="1:10" s="10" customFormat="1">
      <c r="A490" s="11">
        <v>13</v>
      </c>
      <c r="B490" s="12" t="s">
        <v>890</v>
      </c>
      <c r="C490" s="11" t="s">
        <v>891</v>
      </c>
      <c r="D490" s="13" t="e">
        <f>#REF!+BEKASI!$J$478</f>
        <v>#REF!</v>
      </c>
      <c r="E490" s="13" t="e">
        <f>#REF!+$K$478</f>
        <v>#REF!</v>
      </c>
      <c r="F490" s="13" t="e">
        <f>#REF!+$L$478</f>
        <v>#REF!</v>
      </c>
      <c r="G490" s="14" t="s">
        <v>157</v>
      </c>
      <c r="I490" s="36"/>
      <c r="J490" s="6"/>
    </row>
    <row r="491" spans="1:10" s="10" customFormat="1">
      <c r="A491" s="11">
        <v>14</v>
      </c>
      <c r="B491" s="12" t="s">
        <v>892</v>
      </c>
      <c r="C491" s="11" t="s">
        <v>893</v>
      </c>
      <c r="D491" s="13" t="e">
        <f>#REF!+BEKASI!$J$478</f>
        <v>#REF!</v>
      </c>
      <c r="E491" s="13" t="e">
        <f>#REF!+$K$478</f>
        <v>#REF!</v>
      </c>
      <c r="F491" s="13" t="e">
        <f>#REF!+$L$478</f>
        <v>#REF!</v>
      </c>
      <c r="G491" s="14" t="s">
        <v>170</v>
      </c>
      <c r="I491" s="36"/>
      <c r="J491" s="6"/>
    </row>
    <row r="492" spans="1:10" s="10" customFormat="1">
      <c r="A492" s="11">
        <v>15</v>
      </c>
      <c r="B492" s="12" t="s">
        <v>894</v>
      </c>
      <c r="C492" s="11" t="s">
        <v>895</v>
      </c>
      <c r="D492" s="13" t="e">
        <f>#REF!+BEKASI!$J$478</f>
        <v>#REF!</v>
      </c>
      <c r="E492" s="13" t="e">
        <f>#REF!+$K$478</f>
        <v>#REF!</v>
      </c>
      <c r="F492" s="13" t="e">
        <f>#REF!+$L$478</f>
        <v>#REF!</v>
      </c>
      <c r="G492" s="14" t="s">
        <v>157</v>
      </c>
      <c r="I492" s="36"/>
      <c r="J492" s="6"/>
    </row>
    <row r="493" spans="1:10" s="10" customFormat="1">
      <c r="A493" s="11">
        <v>16</v>
      </c>
      <c r="B493" s="12" t="s">
        <v>896</v>
      </c>
      <c r="C493" s="11" t="s">
        <v>323</v>
      </c>
      <c r="D493" s="13" t="e">
        <f>#REF!+BEKASI!$J$478</f>
        <v>#REF!</v>
      </c>
      <c r="E493" s="13" t="e">
        <f>#REF!+$K$478</f>
        <v>#REF!</v>
      </c>
      <c r="F493" s="13" t="e">
        <f>#REF!+$L$478</f>
        <v>#REF!</v>
      </c>
      <c r="G493" s="14" t="s">
        <v>170</v>
      </c>
      <c r="I493" s="36"/>
      <c r="J493" s="6"/>
    </row>
    <row r="494" spans="1:10" s="10" customFormat="1">
      <c r="A494" s="11">
        <v>17</v>
      </c>
      <c r="B494" s="12" t="s">
        <v>897</v>
      </c>
      <c r="C494" s="11" t="s">
        <v>898</v>
      </c>
      <c r="D494" s="13" t="e">
        <f>#REF!+BEKASI!$J$478</f>
        <v>#REF!</v>
      </c>
      <c r="E494" s="13" t="e">
        <f>#REF!+$K$478</f>
        <v>#REF!</v>
      </c>
      <c r="F494" s="13" t="e">
        <f>#REF!+$L$478</f>
        <v>#REF!</v>
      </c>
      <c r="G494" s="14" t="s">
        <v>170</v>
      </c>
      <c r="I494" s="36"/>
      <c r="J494" s="6"/>
    </row>
    <row r="495" spans="1:10" s="10" customFormat="1">
      <c r="A495" s="11">
        <v>18</v>
      </c>
      <c r="B495" s="12" t="s">
        <v>899</v>
      </c>
      <c r="C495" s="11" t="s">
        <v>900</v>
      </c>
      <c r="D495" s="13" t="e">
        <f>#REF!+BEKASI!$J$478</f>
        <v>#REF!</v>
      </c>
      <c r="E495" s="13" t="e">
        <f>#REF!+$K$478</f>
        <v>#REF!</v>
      </c>
      <c r="F495" s="13" t="e">
        <f>#REF!+$L$478</f>
        <v>#REF!</v>
      </c>
      <c r="G495" s="14" t="s">
        <v>157</v>
      </c>
      <c r="I495" s="36"/>
      <c r="J495" s="6"/>
    </row>
    <row r="496" spans="1:10" s="10" customFormat="1">
      <c r="A496" s="11">
        <v>19</v>
      </c>
      <c r="B496" s="12" t="s">
        <v>901</v>
      </c>
      <c r="C496" s="11" t="s">
        <v>902</v>
      </c>
      <c r="D496" s="13" t="e">
        <f>#REF!+BEKASI!$J$478</f>
        <v>#REF!</v>
      </c>
      <c r="E496" s="13" t="e">
        <f>#REF!+$K$478</f>
        <v>#REF!</v>
      </c>
      <c r="F496" s="13" t="e">
        <f>#REF!+$L$478</f>
        <v>#REF!</v>
      </c>
      <c r="G496" s="14" t="s">
        <v>157</v>
      </c>
      <c r="I496" s="36"/>
      <c r="J496" s="6"/>
    </row>
    <row r="497" spans="1:10" s="10" customFormat="1">
      <c r="A497" s="11">
        <v>20</v>
      </c>
      <c r="B497" s="12" t="s">
        <v>903</v>
      </c>
      <c r="C497" s="11" t="s">
        <v>904</v>
      </c>
      <c r="D497" s="13" t="e">
        <f>#REF!+BEKASI!$J$478</f>
        <v>#REF!</v>
      </c>
      <c r="E497" s="13" t="e">
        <f>#REF!+$K$478</f>
        <v>#REF!</v>
      </c>
      <c r="F497" s="13" t="e">
        <f>#REF!+$L$478</f>
        <v>#REF!</v>
      </c>
      <c r="G497" s="14" t="s">
        <v>157</v>
      </c>
      <c r="I497" s="36"/>
      <c r="J497" s="6"/>
    </row>
    <row r="498" spans="1:10" s="10" customFormat="1">
      <c r="A498" s="11">
        <v>21</v>
      </c>
      <c r="B498" s="12" t="s">
        <v>905</v>
      </c>
      <c r="C498" s="11" t="s">
        <v>906</v>
      </c>
      <c r="D498" s="13" t="e">
        <f>#REF!+BEKASI!$J$478</f>
        <v>#REF!</v>
      </c>
      <c r="E498" s="13" t="e">
        <f>#REF!+$K$478</f>
        <v>#REF!</v>
      </c>
      <c r="F498" s="13" t="e">
        <f>#REF!+$L$478</f>
        <v>#REF!</v>
      </c>
      <c r="G498" s="14" t="s">
        <v>157</v>
      </c>
      <c r="I498" s="36"/>
      <c r="J498" s="6"/>
    </row>
    <row r="499" spans="1:10" s="10" customFormat="1">
      <c r="A499" s="11">
        <v>22</v>
      </c>
      <c r="B499" s="12" t="s">
        <v>907</v>
      </c>
      <c r="C499" s="11" t="s">
        <v>908</v>
      </c>
      <c r="D499" s="13" t="e">
        <f>#REF!+BEKASI!$J$478</f>
        <v>#REF!</v>
      </c>
      <c r="E499" s="13" t="e">
        <f>#REF!+$K$478</f>
        <v>#REF!</v>
      </c>
      <c r="F499" s="13" t="e">
        <f>#REF!+$L$478</f>
        <v>#REF!</v>
      </c>
      <c r="G499" s="14" t="s">
        <v>170</v>
      </c>
      <c r="I499" s="36"/>
      <c r="J499" s="6"/>
    </row>
    <row r="500" spans="1:10" s="10" customFormat="1">
      <c r="A500" s="11">
        <v>23</v>
      </c>
      <c r="B500" s="12" t="s">
        <v>909</v>
      </c>
      <c r="C500" s="11" t="s">
        <v>910</v>
      </c>
      <c r="D500" s="13" t="e">
        <f>#REF!+BEKASI!$J$478</f>
        <v>#REF!</v>
      </c>
      <c r="E500" s="13" t="e">
        <f>#REF!+$K$478</f>
        <v>#REF!</v>
      </c>
      <c r="F500" s="13" t="e">
        <f>#REF!+$L$478</f>
        <v>#REF!</v>
      </c>
      <c r="G500" s="14" t="s">
        <v>157</v>
      </c>
      <c r="I500" s="36"/>
      <c r="J500" s="6"/>
    </row>
    <row r="501" spans="1:10" s="10" customFormat="1">
      <c r="A501" s="11">
        <v>24</v>
      </c>
      <c r="B501" s="12" t="s">
        <v>911</v>
      </c>
      <c r="C501" s="11" t="s">
        <v>912</v>
      </c>
      <c r="D501" s="13" t="e">
        <f>#REF!+BEKASI!$J$478</f>
        <v>#REF!</v>
      </c>
      <c r="E501" s="13" t="e">
        <f>#REF!+$K$478</f>
        <v>#REF!</v>
      </c>
      <c r="F501" s="13" t="e">
        <f>#REF!+$L$478</f>
        <v>#REF!</v>
      </c>
      <c r="G501" s="14" t="s">
        <v>170</v>
      </c>
      <c r="I501" s="36"/>
      <c r="J501" s="6"/>
    </row>
    <row r="502" spans="1:10" s="10" customFormat="1">
      <c r="A502" s="11">
        <v>25</v>
      </c>
      <c r="B502" s="12" t="s">
        <v>913</v>
      </c>
      <c r="C502" s="11" t="s">
        <v>914</v>
      </c>
      <c r="D502" s="13" t="e">
        <f>#REF!+BEKASI!$J$478</f>
        <v>#REF!</v>
      </c>
      <c r="E502" s="13" t="e">
        <f>#REF!+$K$478</f>
        <v>#REF!</v>
      </c>
      <c r="F502" s="13" t="e">
        <f>#REF!+$L$478</f>
        <v>#REF!</v>
      </c>
      <c r="G502" s="14" t="s">
        <v>654</v>
      </c>
      <c r="I502" s="36"/>
      <c r="J502" s="6"/>
    </row>
    <row r="503" spans="1:10" s="10" customFormat="1">
      <c r="A503" s="11">
        <v>26</v>
      </c>
      <c r="B503" s="12" t="s">
        <v>915</v>
      </c>
      <c r="C503" s="11" t="s">
        <v>916</v>
      </c>
      <c r="D503" s="13" t="e">
        <f>#REF!+BEKASI!$J$478</f>
        <v>#REF!</v>
      </c>
      <c r="E503" s="13" t="e">
        <f>#REF!+$K$478</f>
        <v>#REF!</v>
      </c>
      <c r="F503" s="13" t="e">
        <f>#REF!+$L$478</f>
        <v>#REF!</v>
      </c>
      <c r="G503" s="14" t="s">
        <v>654</v>
      </c>
      <c r="I503" s="36"/>
      <c r="J503" s="6"/>
    </row>
    <row r="504" spans="1:10" s="10" customFormat="1">
      <c r="A504" s="11">
        <v>27</v>
      </c>
      <c r="B504" s="12" t="s">
        <v>917</v>
      </c>
      <c r="C504" s="11" t="s">
        <v>918</v>
      </c>
      <c r="D504" s="13" t="e">
        <f>#REF!+BEKASI!$J$478</f>
        <v>#REF!</v>
      </c>
      <c r="E504" s="13" t="e">
        <f>#REF!+$K$478</f>
        <v>#REF!</v>
      </c>
      <c r="F504" s="13" t="e">
        <f>#REF!+$L$478</f>
        <v>#REF!</v>
      </c>
      <c r="G504" s="14" t="s">
        <v>919</v>
      </c>
      <c r="I504" s="36"/>
      <c r="J504" s="6"/>
    </row>
    <row r="505" spans="1:10" s="10" customFormat="1">
      <c r="A505" s="11">
        <v>28</v>
      </c>
      <c r="B505" s="12" t="s">
        <v>920</v>
      </c>
      <c r="C505" s="11" t="s">
        <v>921</v>
      </c>
      <c r="D505" s="13" t="e">
        <f>#REF!+BEKASI!$J$478</f>
        <v>#REF!</v>
      </c>
      <c r="E505" s="13" t="e">
        <f>#REF!+$K$478</f>
        <v>#REF!</v>
      </c>
      <c r="F505" s="13" t="e">
        <f>#REF!+$L$478</f>
        <v>#REF!</v>
      </c>
      <c r="G505" s="14" t="s">
        <v>440</v>
      </c>
      <c r="I505" s="36"/>
      <c r="J505" s="6"/>
    </row>
    <row r="506" spans="1:10" s="10" customFormat="1">
      <c r="A506" s="11">
        <v>29</v>
      </c>
      <c r="B506" s="12" t="s">
        <v>922</v>
      </c>
      <c r="C506" s="11" t="s">
        <v>923</v>
      </c>
      <c r="D506" s="13" t="e">
        <f>#REF!+BEKASI!$J$478</f>
        <v>#REF!</v>
      </c>
      <c r="E506" s="13" t="e">
        <f>#REF!+$K$478</f>
        <v>#REF!</v>
      </c>
      <c r="F506" s="13" t="e">
        <f>#REF!+$L$478</f>
        <v>#REF!</v>
      </c>
      <c r="G506" s="14" t="s">
        <v>654</v>
      </c>
      <c r="I506" s="36"/>
      <c r="J506" s="6"/>
    </row>
    <row r="507" spans="1:10" s="10" customFormat="1">
      <c r="A507" s="11">
        <v>30</v>
      </c>
      <c r="B507" s="12" t="s">
        <v>924</v>
      </c>
      <c r="C507" s="11" t="s">
        <v>925</v>
      </c>
      <c r="D507" s="13" t="e">
        <f>#REF!+BEKASI!$J$478</f>
        <v>#REF!</v>
      </c>
      <c r="E507" s="13" t="e">
        <f>#REF!+$K$478</f>
        <v>#REF!</v>
      </c>
      <c r="F507" s="13" t="e">
        <f>#REF!+$L$478</f>
        <v>#REF!</v>
      </c>
      <c r="G507" s="14" t="s">
        <v>440</v>
      </c>
      <c r="I507" s="36"/>
      <c r="J507" s="6"/>
    </row>
    <row r="508" spans="1:10" s="10" customFormat="1">
      <c r="A508" s="11">
        <v>31</v>
      </c>
      <c r="B508" s="12" t="s">
        <v>926</v>
      </c>
      <c r="C508" s="11" t="s">
        <v>927</v>
      </c>
      <c r="D508" s="13" t="e">
        <f>#REF!+BEKASI!$J$478</f>
        <v>#REF!</v>
      </c>
      <c r="E508" s="13" t="e">
        <f>#REF!+$K$478</f>
        <v>#REF!</v>
      </c>
      <c r="F508" s="13" t="e">
        <f>#REF!+$L$478</f>
        <v>#REF!</v>
      </c>
      <c r="G508" s="14" t="s">
        <v>654</v>
      </c>
      <c r="I508" s="36"/>
      <c r="J508" s="6"/>
    </row>
    <row r="509" spans="1:10" s="10" customFormat="1">
      <c r="A509" s="11">
        <v>32</v>
      </c>
      <c r="B509" s="12" t="s">
        <v>928</v>
      </c>
      <c r="C509" s="11" t="s">
        <v>929</v>
      </c>
      <c r="D509" s="13" t="e">
        <f>#REF!+BEKASI!$J$478</f>
        <v>#REF!</v>
      </c>
      <c r="E509" s="13" t="e">
        <f>#REF!+$K$478</f>
        <v>#REF!</v>
      </c>
      <c r="F509" s="13" t="e">
        <f>#REF!+$L$478</f>
        <v>#REF!</v>
      </c>
      <c r="G509" s="14" t="s">
        <v>440</v>
      </c>
      <c r="I509" s="36"/>
      <c r="J509" s="6"/>
    </row>
    <row r="510" spans="1:10" s="10" customFormat="1">
      <c r="A510" s="11">
        <v>33</v>
      </c>
      <c r="B510" s="12" t="s">
        <v>395</v>
      </c>
      <c r="C510" s="11" t="s">
        <v>930</v>
      </c>
      <c r="D510" s="13" t="e">
        <f>#REF!+BEKASI!$J$478</f>
        <v>#REF!</v>
      </c>
      <c r="E510" s="13" t="e">
        <f>#REF!+$K$478</f>
        <v>#REF!</v>
      </c>
      <c r="F510" s="13" t="e">
        <f>#REF!+$L$478</f>
        <v>#REF!</v>
      </c>
      <c r="G510" s="14" t="s">
        <v>440</v>
      </c>
      <c r="I510" s="36"/>
      <c r="J510" s="6"/>
    </row>
    <row r="511" spans="1:10" s="10" customFormat="1">
      <c r="A511" s="11">
        <v>34</v>
      </c>
      <c r="B511" s="12" t="s">
        <v>931</v>
      </c>
      <c r="C511" s="11" t="s">
        <v>932</v>
      </c>
      <c r="D511" s="13" t="e">
        <f>#REF!+BEKASI!$J$478</f>
        <v>#REF!</v>
      </c>
      <c r="E511" s="13" t="e">
        <f>#REF!+$K$478</f>
        <v>#REF!</v>
      </c>
      <c r="F511" s="13" t="e">
        <f>#REF!+$L$478</f>
        <v>#REF!</v>
      </c>
      <c r="G511" s="14" t="s">
        <v>440</v>
      </c>
      <c r="I511" s="36"/>
      <c r="J511" s="6"/>
    </row>
    <row r="512" spans="1:10" s="10" customFormat="1">
      <c r="A512" s="11">
        <v>35</v>
      </c>
      <c r="B512" s="12" t="s">
        <v>933</v>
      </c>
      <c r="C512" s="11" t="s">
        <v>934</v>
      </c>
      <c r="D512" s="13" t="e">
        <f>#REF!+BEKASI!$J$478</f>
        <v>#REF!</v>
      </c>
      <c r="E512" s="13" t="e">
        <f>#REF!+$K$478</f>
        <v>#REF!</v>
      </c>
      <c r="F512" s="13" t="e">
        <f>#REF!+$L$478</f>
        <v>#REF!</v>
      </c>
      <c r="G512" s="14" t="s">
        <v>440</v>
      </c>
      <c r="I512" s="36"/>
      <c r="J512" s="6"/>
    </row>
    <row r="513" spans="1:12">
      <c r="A513" s="349" t="s">
        <v>935</v>
      </c>
      <c r="B513" s="350"/>
      <c r="C513" s="350"/>
      <c r="D513" s="350"/>
      <c r="E513" s="350"/>
      <c r="F513" s="350"/>
      <c r="G513" s="351"/>
      <c r="I513" s="3"/>
      <c r="J513" s="6"/>
    </row>
    <row r="514" spans="1:12" ht="15" customHeight="1">
      <c r="A514" s="333" t="s">
        <v>9</v>
      </c>
      <c r="B514" s="334" t="s">
        <v>10</v>
      </c>
      <c r="C514" s="333" t="s">
        <v>11</v>
      </c>
      <c r="D514" s="339" t="s">
        <v>2293</v>
      </c>
      <c r="E514" s="341" t="s">
        <v>13</v>
      </c>
      <c r="F514" s="341"/>
      <c r="G514" s="335" t="s">
        <v>12</v>
      </c>
      <c r="I514" s="3"/>
      <c r="J514" s="6"/>
    </row>
    <row r="515" spans="1:12" ht="24.75" customHeight="1">
      <c r="A515" s="333"/>
      <c r="B515" s="334"/>
      <c r="C515" s="333"/>
      <c r="D515" s="340"/>
      <c r="E515" s="76" t="s">
        <v>14</v>
      </c>
      <c r="F515" s="76" t="s">
        <v>15</v>
      </c>
      <c r="G515" s="335"/>
      <c r="I515" s="8" t="s">
        <v>2281</v>
      </c>
      <c r="J515" s="9" t="s">
        <v>2282</v>
      </c>
      <c r="K515" s="9" t="s">
        <v>2283</v>
      </c>
      <c r="L515" s="9" t="s">
        <v>2284</v>
      </c>
    </row>
    <row r="516" spans="1:12" s="10" customFormat="1">
      <c r="A516" s="11">
        <v>1</v>
      </c>
      <c r="B516" s="38" t="s">
        <v>936</v>
      </c>
      <c r="C516" s="11" t="s">
        <v>937</v>
      </c>
      <c r="D516" s="13" t="e">
        <f>#REF!+BEKASI!$J$516</f>
        <v>#REF!</v>
      </c>
      <c r="E516" s="13" t="e">
        <f>#REF!+$K$516</f>
        <v>#REF!</v>
      </c>
      <c r="F516" s="13" t="e">
        <f>#REF!+$L$516</f>
        <v>#REF!</v>
      </c>
      <c r="G516" s="14" t="s">
        <v>170</v>
      </c>
      <c r="I516" s="15"/>
      <c r="J516" s="15">
        <v>1000</v>
      </c>
      <c r="K516" s="16">
        <v>200000</v>
      </c>
      <c r="L516" s="16">
        <v>200000</v>
      </c>
    </row>
    <row r="517" spans="1:12" s="10" customFormat="1">
      <c r="A517" s="11">
        <v>2</v>
      </c>
      <c r="B517" s="38" t="s">
        <v>938</v>
      </c>
      <c r="C517" s="11" t="s">
        <v>939</v>
      </c>
      <c r="D517" s="13" t="e">
        <f>#REF!+BEKASI!$J$516</f>
        <v>#REF!</v>
      </c>
      <c r="E517" s="13" t="e">
        <f>#REF!+$K$516</f>
        <v>#REF!</v>
      </c>
      <c r="F517" s="13" t="e">
        <f>#REF!+$L$516</f>
        <v>#REF!</v>
      </c>
      <c r="G517" s="14" t="s">
        <v>440</v>
      </c>
      <c r="I517" s="33"/>
      <c r="J517" s="6"/>
    </row>
    <row r="518" spans="1:12" s="10" customFormat="1">
      <c r="A518" s="11">
        <v>3</v>
      </c>
      <c r="B518" s="38" t="s">
        <v>940</v>
      </c>
      <c r="C518" s="11" t="s">
        <v>69</v>
      </c>
      <c r="D518" s="13" t="e">
        <f>#REF!+BEKASI!$J$516</f>
        <v>#REF!</v>
      </c>
      <c r="E518" s="13" t="e">
        <f>#REF!+$K$516</f>
        <v>#REF!</v>
      </c>
      <c r="F518" s="13" t="e">
        <f>#REF!+$L$516</f>
        <v>#REF!</v>
      </c>
      <c r="G518" s="14" t="s">
        <v>440</v>
      </c>
      <c r="I518" s="33"/>
      <c r="J518" s="6"/>
    </row>
    <row r="519" spans="1:12" s="10" customFormat="1">
      <c r="A519" s="11">
        <v>4</v>
      </c>
      <c r="B519" s="38" t="s">
        <v>941</v>
      </c>
      <c r="C519" s="11" t="s">
        <v>942</v>
      </c>
      <c r="D519" s="13" t="e">
        <f>#REF!+BEKASI!$J$516</f>
        <v>#REF!</v>
      </c>
      <c r="E519" s="13" t="e">
        <f>#REF!+$K$516</f>
        <v>#REF!</v>
      </c>
      <c r="F519" s="13" t="e">
        <f>#REF!+$L$516</f>
        <v>#REF!</v>
      </c>
      <c r="G519" s="14" t="s">
        <v>440</v>
      </c>
      <c r="I519" s="33"/>
      <c r="J519" s="6"/>
    </row>
    <row r="520" spans="1:12" s="10" customFormat="1">
      <c r="A520" s="11">
        <v>5</v>
      </c>
      <c r="B520" s="38" t="s">
        <v>943</v>
      </c>
      <c r="C520" s="11" t="s">
        <v>944</v>
      </c>
      <c r="D520" s="13" t="e">
        <f>#REF!+BEKASI!$J$516</f>
        <v>#REF!</v>
      </c>
      <c r="E520" s="13" t="e">
        <f>#REF!+$K$516</f>
        <v>#REF!</v>
      </c>
      <c r="F520" s="13" t="e">
        <f>#REF!+$L$516</f>
        <v>#REF!</v>
      </c>
      <c r="G520" s="14" t="s">
        <v>440</v>
      </c>
      <c r="I520" s="36"/>
      <c r="J520" s="6"/>
    </row>
    <row r="521" spans="1:12" s="10" customFormat="1">
      <c r="A521" s="11">
        <v>6</v>
      </c>
      <c r="B521" s="38" t="s">
        <v>945</v>
      </c>
      <c r="C521" s="11" t="s">
        <v>946</v>
      </c>
      <c r="D521" s="13" t="e">
        <f>#REF!+BEKASI!$J$516</f>
        <v>#REF!</v>
      </c>
      <c r="E521" s="13" t="e">
        <f>#REF!+$K$516</f>
        <v>#REF!</v>
      </c>
      <c r="F521" s="13" t="e">
        <f>#REF!+$L$516</f>
        <v>#REF!</v>
      </c>
      <c r="G521" s="14" t="s">
        <v>440</v>
      </c>
      <c r="I521" s="36"/>
      <c r="J521" s="6"/>
    </row>
    <row r="522" spans="1:12" s="10" customFormat="1">
      <c r="A522" s="11">
        <v>7</v>
      </c>
      <c r="B522" s="38" t="s">
        <v>947</v>
      </c>
      <c r="C522" s="11" t="s">
        <v>948</v>
      </c>
      <c r="D522" s="13" t="e">
        <f>#REF!+BEKASI!$J$516</f>
        <v>#REF!</v>
      </c>
      <c r="E522" s="13" t="e">
        <f>#REF!+$K$516</f>
        <v>#REF!</v>
      </c>
      <c r="F522" s="13" t="e">
        <f>#REF!+$L$516</f>
        <v>#REF!</v>
      </c>
      <c r="G522" s="14" t="s">
        <v>440</v>
      </c>
      <c r="I522" s="36"/>
      <c r="J522" s="6"/>
    </row>
    <row r="523" spans="1:12" s="10" customFormat="1">
      <c r="A523" s="11">
        <v>8</v>
      </c>
      <c r="B523" s="38" t="s">
        <v>949</v>
      </c>
      <c r="C523" s="11" t="s">
        <v>321</v>
      </c>
      <c r="D523" s="13" t="e">
        <f>#REF!+BEKASI!$J$516</f>
        <v>#REF!</v>
      </c>
      <c r="E523" s="13" t="e">
        <f>#REF!+$K$516</f>
        <v>#REF!</v>
      </c>
      <c r="F523" s="13" t="e">
        <f>#REF!+$L$516</f>
        <v>#REF!</v>
      </c>
      <c r="G523" s="14" t="s">
        <v>440</v>
      </c>
      <c r="I523" s="36"/>
      <c r="J523" s="6"/>
    </row>
    <row r="524" spans="1:12" s="10" customFormat="1">
      <c r="A524" s="11">
        <v>9</v>
      </c>
      <c r="B524" s="38" t="s">
        <v>950</v>
      </c>
      <c r="C524" s="11" t="s">
        <v>951</v>
      </c>
      <c r="D524" s="13" t="e">
        <f>#REF!+BEKASI!$J$516</f>
        <v>#REF!</v>
      </c>
      <c r="E524" s="13" t="e">
        <f>#REF!+$K$516</f>
        <v>#REF!</v>
      </c>
      <c r="F524" s="13" t="e">
        <f>#REF!+$L$516</f>
        <v>#REF!</v>
      </c>
      <c r="G524" s="14" t="s">
        <v>440</v>
      </c>
      <c r="I524" s="36"/>
      <c r="J524" s="6"/>
    </row>
    <row r="525" spans="1:12" s="10" customFormat="1">
      <c r="A525" s="11">
        <v>10</v>
      </c>
      <c r="B525" s="38" t="s">
        <v>952</v>
      </c>
      <c r="C525" s="11" t="s">
        <v>953</v>
      </c>
      <c r="D525" s="13" t="e">
        <f>#REF!+BEKASI!$J$516</f>
        <v>#REF!</v>
      </c>
      <c r="E525" s="13" t="e">
        <f>#REF!+$K$516</f>
        <v>#REF!</v>
      </c>
      <c r="F525" s="13" t="e">
        <f>#REF!+$L$516</f>
        <v>#REF!</v>
      </c>
      <c r="G525" s="14" t="s">
        <v>302</v>
      </c>
      <c r="I525" s="36"/>
      <c r="J525" s="6"/>
    </row>
    <row r="526" spans="1:12" s="10" customFormat="1">
      <c r="A526" s="11">
        <v>11</v>
      </c>
      <c r="B526" s="38" t="s">
        <v>954</v>
      </c>
      <c r="C526" s="11" t="s">
        <v>955</v>
      </c>
      <c r="D526" s="13" t="e">
        <f>#REF!+BEKASI!$J$516</f>
        <v>#REF!</v>
      </c>
      <c r="E526" s="13" t="e">
        <f>#REF!+$K$516</f>
        <v>#REF!</v>
      </c>
      <c r="F526" s="13" t="e">
        <f>#REF!+$L$516</f>
        <v>#REF!</v>
      </c>
      <c r="G526" s="14" t="s">
        <v>440</v>
      </c>
      <c r="I526" s="33"/>
      <c r="J526" s="6"/>
    </row>
    <row r="527" spans="1:12" s="10" customFormat="1">
      <c r="A527" s="11">
        <v>12</v>
      </c>
      <c r="B527" s="38" t="s">
        <v>956</v>
      </c>
      <c r="C527" s="11" t="s">
        <v>957</v>
      </c>
      <c r="D527" s="13" t="e">
        <f>#REF!+BEKASI!$J$516</f>
        <v>#REF!</v>
      </c>
      <c r="E527" s="13" t="e">
        <f>#REF!+$K$516</f>
        <v>#REF!</v>
      </c>
      <c r="F527" s="13" t="e">
        <f>#REF!+$L$516</f>
        <v>#REF!</v>
      </c>
      <c r="G527" s="14" t="s">
        <v>440</v>
      </c>
      <c r="I527" s="33"/>
      <c r="J527" s="6"/>
    </row>
    <row r="528" spans="1:12" s="10" customFormat="1">
      <c r="A528" s="11">
        <v>13</v>
      </c>
      <c r="B528" s="38" t="s">
        <v>958</v>
      </c>
      <c r="C528" s="11" t="s">
        <v>959</v>
      </c>
      <c r="D528" s="13" t="e">
        <f>#REF!+BEKASI!$J$516</f>
        <v>#REF!</v>
      </c>
      <c r="E528" s="13" t="e">
        <f>#REF!+$K$516</f>
        <v>#REF!</v>
      </c>
      <c r="F528" s="13" t="e">
        <f>#REF!+$L$516</f>
        <v>#REF!</v>
      </c>
      <c r="G528" s="14" t="s">
        <v>302</v>
      </c>
      <c r="I528" s="33"/>
      <c r="J528" s="6"/>
    </row>
    <row r="529" spans="1:10" s="10" customFormat="1">
      <c r="A529" s="11">
        <v>14</v>
      </c>
      <c r="B529" s="38" t="s">
        <v>960</v>
      </c>
      <c r="C529" s="11" t="s">
        <v>961</v>
      </c>
      <c r="D529" s="13" t="e">
        <f>#REF!+BEKASI!$J$516</f>
        <v>#REF!</v>
      </c>
      <c r="E529" s="13" t="e">
        <f>#REF!+$K$516</f>
        <v>#REF!</v>
      </c>
      <c r="F529" s="13" t="e">
        <f>#REF!+$L$516</f>
        <v>#REF!</v>
      </c>
      <c r="G529" s="14" t="s">
        <v>302</v>
      </c>
      <c r="I529" s="33"/>
      <c r="J529" s="6"/>
    </row>
    <row r="530" spans="1:10" s="10" customFormat="1">
      <c r="A530" s="11">
        <v>15</v>
      </c>
      <c r="B530" s="38" t="s">
        <v>962</v>
      </c>
      <c r="C530" s="11" t="s">
        <v>435</v>
      </c>
      <c r="D530" s="13" t="e">
        <f>#REF!+BEKASI!$J$516</f>
        <v>#REF!</v>
      </c>
      <c r="E530" s="13" t="e">
        <f>#REF!+$K$516</f>
        <v>#REF!</v>
      </c>
      <c r="F530" s="13" t="e">
        <f>#REF!+$L$516</f>
        <v>#REF!</v>
      </c>
      <c r="G530" s="14" t="s">
        <v>440</v>
      </c>
      <c r="I530" s="33"/>
      <c r="J530" s="6"/>
    </row>
    <row r="531" spans="1:10" s="10" customFormat="1">
      <c r="A531" s="11">
        <v>15</v>
      </c>
      <c r="B531" s="38" t="s">
        <v>963</v>
      </c>
      <c r="C531" s="11" t="s">
        <v>964</v>
      </c>
      <c r="D531" s="13" t="e">
        <f>#REF!+BEKASI!$J$516</f>
        <v>#REF!</v>
      </c>
      <c r="E531" s="13" t="e">
        <f>#REF!+$K$516</f>
        <v>#REF!</v>
      </c>
      <c r="F531" s="13" t="e">
        <f>#REF!+$L$516</f>
        <v>#REF!</v>
      </c>
      <c r="G531" s="14" t="s">
        <v>302</v>
      </c>
      <c r="I531" s="33"/>
      <c r="J531" s="6"/>
    </row>
    <row r="532" spans="1:10" s="10" customFormat="1">
      <c r="A532" s="11">
        <v>17</v>
      </c>
      <c r="B532" s="38" t="s">
        <v>965</v>
      </c>
      <c r="C532" s="11" t="s">
        <v>966</v>
      </c>
      <c r="D532" s="13" t="e">
        <f>#REF!+BEKASI!$J$516</f>
        <v>#REF!</v>
      </c>
      <c r="E532" s="13" t="e">
        <f>#REF!+$K$516</f>
        <v>#REF!</v>
      </c>
      <c r="F532" s="13" t="e">
        <f>#REF!+$L$516</f>
        <v>#REF!</v>
      </c>
      <c r="G532" s="14" t="s">
        <v>302</v>
      </c>
      <c r="I532" s="33"/>
      <c r="J532" s="6"/>
    </row>
    <row r="533" spans="1:10" s="10" customFormat="1">
      <c r="A533" s="11">
        <v>18</v>
      </c>
      <c r="B533" s="38" t="s">
        <v>967</v>
      </c>
      <c r="C533" s="11" t="s">
        <v>968</v>
      </c>
      <c r="D533" s="13" t="e">
        <f>#REF!+BEKASI!$J$516</f>
        <v>#REF!</v>
      </c>
      <c r="E533" s="13" t="e">
        <f>#REF!+$K$516</f>
        <v>#REF!</v>
      </c>
      <c r="F533" s="13" t="e">
        <f>#REF!+$L$516</f>
        <v>#REF!</v>
      </c>
      <c r="G533" s="14" t="s">
        <v>654</v>
      </c>
      <c r="I533" s="33"/>
      <c r="J533" s="6"/>
    </row>
    <row r="534" spans="1:10" s="10" customFormat="1">
      <c r="A534" s="11">
        <v>19</v>
      </c>
      <c r="B534" s="38" t="s">
        <v>969</v>
      </c>
      <c r="C534" s="11" t="s">
        <v>970</v>
      </c>
      <c r="D534" s="13" t="e">
        <f>#REF!+BEKASI!$J$516</f>
        <v>#REF!</v>
      </c>
      <c r="E534" s="13" t="e">
        <f>#REF!+$K$516</f>
        <v>#REF!</v>
      </c>
      <c r="F534" s="13" t="e">
        <f>#REF!+$L$516</f>
        <v>#REF!</v>
      </c>
      <c r="G534" s="14" t="s">
        <v>302</v>
      </c>
      <c r="I534" s="33"/>
      <c r="J534" s="6"/>
    </row>
    <row r="535" spans="1:10" s="10" customFormat="1">
      <c r="A535" s="11">
        <v>20</v>
      </c>
      <c r="B535" s="38" t="s">
        <v>971</v>
      </c>
      <c r="C535" s="11" t="s">
        <v>972</v>
      </c>
      <c r="D535" s="13" t="e">
        <f>#REF!+BEKASI!$J$516</f>
        <v>#REF!</v>
      </c>
      <c r="E535" s="13" t="e">
        <f>#REF!+$K$516</f>
        <v>#REF!</v>
      </c>
      <c r="F535" s="13" t="e">
        <f>#REF!+$L$516</f>
        <v>#REF!</v>
      </c>
      <c r="G535" s="14" t="s">
        <v>973</v>
      </c>
      <c r="I535" s="39"/>
      <c r="J535" s="6"/>
    </row>
    <row r="536" spans="1:10" s="10" customFormat="1">
      <c r="A536" s="26">
        <v>21</v>
      </c>
      <c r="B536" s="40" t="s">
        <v>974</v>
      </c>
      <c r="C536" s="11" t="s">
        <v>975</v>
      </c>
      <c r="D536" s="13" t="e">
        <f>#REF!+BEKASI!$J$516</f>
        <v>#REF!</v>
      </c>
      <c r="E536" s="13" t="e">
        <f>#REF!+$K$516</f>
        <v>#REF!</v>
      </c>
      <c r="F536" s="13" t="e">
        <f>#REF!+$L$516</f>
        <v>#REF!</v>
      </c>
      <c r="G536" s="14" t="s">
        <v>302</v>
      </c>
      <c r="I536" s="39"/>
      <c r="J536" s="6"/>
    </row>
    <row r="537" spans="1:10" s="10" customFormat="1">
      <c r="A537" s="11">
        <v>22</v>
      </c>
      <c r="B537" s="41" t="s">
        <v>976</v>
      </c>
      <c r="C537" s="11" t="s">
        <v>977</v>
      </c>
      <c r="D537" s="13" t="e">
        <f>#REF!+BEKASI!$J$516</f>
        <v>#REF!</v>
      </c>
      <c r="E537" s="13" t="e">
        <f>#REF!+$K$516</f>
        <v>#REF!</v>
      </c>
      <c r="F537" s="13" t="e">
        <f>#REF!+$L$516</f>
        <v>#REF!</v>
      </c>
      <c r="G537" s="14" t="s">
        <v>302</v>
      </c>
      <c r="I537" s="39"/>
      <c r="J537" s="6"/>
    </row>
    <row r="538" spans="1:10" s="10" customFormat="1">
      <c r="A538" s="11">
        <v>23</v>
      </c>
      <c r="B538" s="41" t="s">
        <v>978</v>
      </c>
      <c r="C538" s="11" t="s">
        <v>979</v>
      </c>
      <c r="D538" s="13" t="e">
        <f>#REF!+BEKASI!$J$516</f>
        <v>#REF!</v>
      </c>
      <c r="E538" s="13" t="e">
        <f>#REF!+$K$516</f>
        <v>#REF!</v>
      </c>
      <c r="F538" s="13" t="e">
        <f>#REF!+$L$516</f>
        <v>#REF!</v>
      </c>
      <c r="G538" s="14" t="s">
        <v>302</v>
      </c>
      <c r="I538" s="39"/>
      <c r="J538" s="6"/>
    </row>
    <row r="539" spans="1:10" s="10" customFormat="1">
      <c r="A539" s="11">
        <v>24</v>
      </c>
      <c r="B539" s="41" t="s">
        <v>980</v>
      </c>
      <c r="C539" s="11" t="s">
        <v>981</v>
      </c>
      <c r="D539" s="13" t="e">
        <f>#REF!+BEKASI!$J$516</f>
        <v>#REF!</v>
      </c>
      <c r="E539" s="13" t="e">
        <f>#REF!+$K$516</f>
        <v>#REF!</v>
      </c>
      <c r="F539" s="13" t="e">
        <f>#REF!+$L$516</f>
        <v>#REF!</v>
      </c>
      <c r="G539" s="14" t="s">
        <v>302</v>
      </c>
      <c r="I539" s="39"/>
      <c r="J539" s="6"/>
    </row>
    <row r="540" spans="1:10" s="10" customFormat="1">
      <c r="A540" s="11">
        <v>25</v>
      </c>
      <c r="B540" s="41" t="s">
        <v>982</v>
      </c>
      <c r="C540" s="11" t="s">
        <v>977</v>
      </c>
      <c r="D540" s="13" t="e">
        <f>#REF!+BEKASI!$J$516</f>
        <v>#REF!</v>
      </c>
      <c r="E540" s="13" t="e">
        <f>#REF!+$K$516</f>
        <v>#REF!</v>
      </c>
      <c r="F540" s="13" t="e">
        <f>#REF!+$L$516</f>
        <v>#REF!</v>
      </c>
      <c r="G540" s="14" t="s">
        <v>302</v>
      </c>
      <c r="I540" s="39"/>
      <c r="J540" s="6"/>
    </row>
    <row r="541" spans="1:10" s="10" customFormat="1">
      <c r="A541" s="11">
        <v>26</v>
      </c>
      <c r="B541" s="41" t="s">
        <v>983</v>
      </c>
      <c r="C541" s="11" t="s">
        <v>975</v>
      </c>
      <c r="D541" s="13" t="e">
        <f>#REF!+BEKASI!$J$516</f>
        <v>#REF!</v>
      </c>
      <c r="E541" s="13" t="e">
        <f>#REF!+$K$516</f>
        <v>#REF!</v>
      </c>
      <c r="F541" s="13" t="e">
        <f>#REF!+$L$516</f>
        <v>#REF!</v>
      </c>
      <c r="G541" s="14" t="s">
        <v>302</v>
      </c>
      <c r="I541" s="39"/>
      <c r="J541" s="6"/>
    </row>
    <row r="542" spans="1:10" s="10" customFormat="1">
      <c r="A542" s="11">
        <v>27</v>
      </c>
      <c r="B542" s="41" t="s">
        <v>984</v>
      </c>
      <c r="C542" s="11" t="s">
        <v>985</v>
      </c>
      <c r="D542" s="13" t="e">
        <f>#REF!+BEKASI!$J$516</f>
        <v>#REF!</v>
      </c>
      <c r="E542" s="13" t="e">
        <f>#REF!+$K$516</f>
        <v>#REF!</v>
      </c>
      <c r="F542" s="13" t="e">
        <f>#REF!+$L$516</f>
        <v>#REF!</v>
      </c>
      <c r="G542" s="14" t="s">
        <v>302</v>
      </c>
      <c r="I542" s="39"/>
      <c r="J542" s="6"/>
    </row>
    <row r="543" spans="1:10" s="10" customFormat="1">
      <c r="A543" s="11">
        <v>28</v>
      </c>
      <c r="B543" s="42" t="s">
        <v>986</v>
      </c>
      <c r="C543" s="11" t="s">
        <v>987</v>
      </c>
      <c r="D543" s="13" t="e">
        <f>#REF!+BEKASI!$J$516</f>
        <v>#REF!</v>
      </c>
      <c r="E543" s="13" t="e">
        <f>#REF!+$K$516</f>
        <v>#REF!</v>
      </c>
      <c r="F543" s="13" t="e">
        <f>#REF!+$L$516</f>
        <v>#REF!</v>
      </c>
      <c r="G543" s="14" t="s">
        <v>302</v>
      </c>
      <c r="I543" s="39"/>
      <c r="J543" s="6"/>
    </row>
    <row r="544" spans="1:10" s="10" customFormat="1">
      <c r="A544" s="11">
        <v>29</v>
      </c>
      <c r="B544" s="43" t="s">
        <v>988</v>
      </c>
      <c r="C544" s="11" t="s">
        <v>989</v>
      </c>
      <c r="D544" s="13" t="e">
        <f>#REF!+BEKASI!$J$516</f>
        <v>#REF!</v>
      </c>
      <c r="E544" s="13" t="e">
        <f>#REF!+$K$516</f>
        <v>#REF!</v>
      </c>
      <c r="F544" s="13" t="e">
        <f>#REF!+$L$516</f>
        <v>#REF!</v>
      </c>
      <c r="G544" s="14" t="s">
        <v>302</v>
      </c>
      <c r="I544" s="39"/>
      <c r="J544" s="6"/>
    </row>
    <row r="545" spans="1:10" s="10" customFormat="1">
      <c r="A545" s="11">
        <v>30</v>
      </c>
      <c r="B545" s="43" t="s">
        <v>990</v>
      </c>
      <c r="C545" s="11" t="s">
        <v>991</v>
      </c>
      <c r="D545" s="13" t="e">
        <f>#REF!+BEKASI!$J$516</f>
        <v>#REF!</v>
      </c>
      <c r="E545" s="13" t="e">
        <f>#REF!+$K$516</f>
        <v>#REF!</v>
      </c>
      <c r="F545" s="13" t="e">
        <f>#REF!+$L$516</f>
        <v>#REF!</v>
      </c>
      <c r="G545" s="14" t="s">
        <v>302</v>
      </c>
      <c r="I545" s="39"/>
      <c r="J545" s="6"/>
    </row>
    <row r="546" spans="1:10" s="10" customFormat="1">
      <c r="A546" s="11">
        <v>31</v>
      </c>
      <c r="B546" s="43" t="s">
        <v>992</v>
      </c>
      <c r="C546" s="11" t="s">
        <v>993</v>
      </c>
      <c r="D546" s="13" t="e">
        <f>#REF!+BEKASI!$J$516</f>
        <v>#REF!</v>
      </c>
      <c r="E546" s="13" t="e">
        <f>#REF!+$K$516</f>
        <v>#REF!</v>
      </c>
      <c r="F546" s="13" t="e">
        <f>#REF!+$L$516</f>
        <v>#REF!</v>
      </c>
      <c r="G546" s="14" t="s">
        <v>302</v>
      </c>
      <c r="I546" s="39"/>
      <c r="J546" s="6"/>
    </row>
    <row r="547" spans="1:10" s="10" customFormat="1">
      <c r="A547" s="11">
        <v>32</v>
      </c>
      <c r="B547" s="43" t="s">
        <v>994</v>
      </c>
      <c r="C547" s="11" t="s">
        <v>995</v>
      </c>
      <c r="D547" s="13" t="e">
        <f>#REF!+BEKASI!$J$516</f>
        <v>#REF!</v>
      </c>
      <c r="E547" s="13" t="e">
        <f>#REF!+$K$516</f>
        <v>#REF!</v>
      </c>
      <c r="F547" s="13" t="e">
        <f>#REF!+$L$516</f>
        <v>#REF!</v>
      </c>
      <c r="G547" s="14" t="s">
        <v>302</v>
      </c>
      <c r="I547" s="39"/>
      <c r="J547" s="6"/>
    </row>
    <row r="548" spans="1:10" s="10" customFormat="1">
      <c r="A548" s="11">
        <v>34</v>
      </c>
      <c r="B548" s="43" t="s">
        <v>996</v>
      </c>
      <c r="C548" s="11" t="s">
        <v>997</v>
      </c>
      <c r="D548" s="13" t="e">
        <f>#REF!+BEKASI!$J$516</f>
        <v>#REF!</v>
      </c>
      <c r="E548" s="13" t="e">
        <f>#REF!+$K$516</f>
        <v>#REF!</v>
      </c>
      <c r="F548" s="13" t="e">
        <f>#REF!+$L$516</f>
        <v>#REF!</v>
      </c>
      <c r="G548" s="14" t="s">
        <v>302</v>
      </c>
      <c r="I548" s="39"/>
      <c r="J548" s="6"/>
    </row>
    <row r="549" spans="1:10" s="10" customFormat="1">
      <c r="A549" s="11">
        <v>35</v>
      </c>
      <c r="B549" s="43" t="s">
        <v>998</v>
      </c>
      <c r="C549" s="11" t="s">
        <v>999</v>
      </c>
      <c r="D549" s="13" t="e">
        <f>#REF!+BEKASI!$J$516</f>
        <v>#REF!</v>
      </c>
      <c r="E549" s="13" t="e">
        <f>#REF!+$K$516</f>
        <v>#REF!</v>
      </c>
      <c r="F549" s="13" t="e">
        <f>#REF!+$L$516</f>
        <v>#REF!</v>
      </c>
      <c r="G549" s="14" t="s">
        <v>302</v>
      </c>
      <c r="I549" s="39"/>
      <c r="J549" s="6"/>
    </row>
    <row r="550" spans="1:10" s="10" customFormat="1">
      <c r="A550" s="11">
        <v>36.5</v>
      </c>
      <c r="B550" s="44" t="s">
        <v>1000</v>
      </c>
      <c r="C550" s="11" t="s">
        <v>1001</v>
      </c>
      <c r="D550" s="13" t="e">
        <f>#REF!+BEKASI!$J$516</f>
        <v>#REF!</v>
      </c>
      <c r="E550" s="13" t="e">
        <f>#REF!+$K$516</f>
        <v>#REF!</v>
      </c>
      <c r="F550" s="13" t="e">
        <f>#REF!+$L$516</f>
        <v>#REF!</v>
      </c>
      <c r="G550" s="14" t="s">
        <v>302</v>
      </c>
      <c r="I550" s="39"/>
      <c r="J550" s="6"/>
    </row>
    <row r="551" spans="1:10" s="10" customFormat="1">
      <c r="A551" s="11">
        <v>37.9</v>
      </c>
      <c r="B551" s="44" t="s">
        <v>1002</v>
      </c>
      <c r="C551" s="11" t="s">
        <v>701</v>
      </c>
      <c r="D551" s="13" t="e">
        <f>#REF!+BEKASI!$J$516</f>
        <v>#REF!</v>
      </c>
      <c r="E551" s="13" t="e">
        <f>#REF!+$K$516</f>
        <v>#REF!</v>
      </c>
      <c r="F551" s="13" t="e">
        <f>#REF!+$L$516</f>
        <v>#REF!</v>
      </c>
      <c r="G551" s="14" t="s">
        <v>302</v>
      </c>
      <c r="I551" s="39"/>
      <c r="J551" s="6"/>
    </row>
    <row r="552" spans="1:10" s="10" customFormat="1">
      <c r="A552" s="11">
        <v>39.299999999999997</v>
      </c>
      <c r="B552" s="44" t="s">
        <v>1003</v>
      </c>
      <c r="C552" s="11" t="s">
        <v>252</v>
      </c>
      <c r="D552" s="13" t="e">
        <f>#REF!+BEKASI!$J$516</f>
        <v>#REF!</v>
      </c>
      <c r="E552" s="13" t="e">
        <f>#REF!+$K$516</f>
        <v>#REF!</v>
      </c>
      <c r="F552" s="13" t="e">
        <f>#REF!+$L$516</f>
        <v>#REF!</v>
      </c>
      <c r="G552" s="14" t="s">
        <v>302</v>
      </c>
      <c r="I552" s="39"/>
      <c r="J552" s="6"/>
    </row>
    <row r="553" spans="1:10" s="10" customFormat="1">
      <c r="A553" s="11">
        <v>40.700000000000003</v>
      </c>
      <c r="B553" s="44" t="s">
        <v>1004</v>
      </c>
      <c r="C553" s="11" t="s">
        <v>1005</v>
      </c>
      <c r="D553" s="13" t="e">
        <f>#REF!+BEKASI!$J$516</f>
        <v>#REF!</v>
      </c>
      <c r="E553" s="13" t="e">
        <f>#REF!+$K$516</f>
        <v>#REF!</v>
      </c>
      <c r="F553" s="13" t="e">
        <f>#REF!+$L$516</f>
        <v>#REF!</v>
      </c>
      <c r="G553" s="14" t="s">
        <v>302</v>
      </c>
      <c r="I553" s="39"/>
      <c r="J553" s="6"/>
    </row>
    <row r="554" spans="1:10" s="10" customFormat="1">
      <c r="A554" s="11">
        <v>42.1</v>
      </c>
      <c r="B554" s="44" t="s">
        <v>1006</v>
      </c>
      <c r="C554" s="11" t="s">
        <v>1007</v>
      </c>
      <c r="D554" s="13" t="e">
        <f>#REF!+BEKASI!$J$516</f>
        <v>#REF!</v>
      </c>
      <c r="E554" s="13" t="e">
        <f>#REF!+$K$516</f>
        <v>#REF!</v>
      </c>
      <c r="F554" s="13" t="e">
        <f>#REF!+$L$516</f>
        <v>#REF!</v>
      </c>
      <c r="G554" s="14" t="s">
        <v>302</v>
      </c>
      <c r="I554" s="39"/>
      <c r="J554" s="6"/>
    </row>
    <row r="555" spans="1:10" s="10" customFormat="1">
      <c r="A555" s="11">
        <v>43.5</v>
      </c>
      <c r="B555" s="44" t="s">
        <v>1008</v>
      </c>
      <c r="C555" s="11" t="s">
        <v>292</v>
      </c>
      <c r="D555" s="13" t="e">
        <f>#REF!+BEKASI!$J$516</f>
        <v>#REF!</v>
      </c>
      <c r="E555" s="13" t="e">
        <f>#REF!+$K$516</f>
        <v>#REF!</v>
      </c>
      <c r="F555" s="13" t="e">
        <f>#REF!+$L$516</f>
        <v>#REF!</v>
      </c>
      <c r="G555" s="14" t="s">
        <v>302</v>
      </c>
      <c r="I555" s="39"/>
      <c r="J555" s="6"/>
    </row>
    <row r="556" spans="1:10" s="10" customFormat="1">
      <c r="A556" s="11">
        <v>44.9</v>
      </c>
      <c r="B556" s="44" t="s">
        <v>1009</v>
      </c>
      <c r="C556" s="11" t="s">
        <v>1010</v>
      </c>
      <c r="D556" s="13" t="e">
        <f>#REF!+BEKASI!$J$516</f>
        <v>#REF!</v>
      </c>
      <c r="E556" s="13" t="e">
        <f>#REF!+$K$516</f>
        <v>#REF!</v>
      </c>
      <c r="F556" s="13" t="e">
        <f>#REF!+$L$516</f>
        <v>#REF!</v>
      </c>
      <c r="G556" s="14" t="s">
        <v>302</v>
      </c>
      <c r="I556" s="39"/>
      <c r="J556" s="6"/>
    </row>
    <row r="557" spans="1:10" s="10" customFormat="1">
      <c r="A557" s="11">
        <v>46.3</v>
      </c>
      <c r="B557" s="44" t="s">
        <v>1011</v>
      </c>
      <c r="C557" s="11" t="s">
        <v>1012</v>
      </c>
      <c r="D557" s="13" t="e">
        <f>#REF!+BEKASI!$J$516</f>
        <v>#REF!</v>
      </c>
      <c r="E557" s="13" t="e">
        <f>#REF!+$K$516</f>
        <v>#REF!</v>
      </c>
      <c r="F557" s="13" t="e">
        <f>#REF!+$L$516</f>
        <v>#REF!</v>
      </c>
      <c r="G557" s="14" t="s">
        <v>302</v>
      </c>
      <c r="I557" s="39"/>
      <c r="J557" s="6"/>
    </row>
    <row r="558" spans="1:10" s="10" customFormat="1">
      <c r="A558" s="11">
        <v>47.7</v>
      </c>
      <c r="B558" s="44" t="s">
        <v>1013</v>
      </c>
      <c r="C558" s="11" t="s">
        <v>1014</v>
      </c>
      <c r="D558" s="13" t="e">
        <f>#REF!+BEKASI!$J$516</f>
        <v>#REF!</v>
      </c>
      <c r="E558" s="13" t="e">
        <f>#REF!+$K$516</f>
        <v>#REF!</v>
      </c>
      <c r="F558" s="13" t="e">
        <f>#REF!+$L$516</f>
        <v>#REF!</v>
      </c>
      <c r="G558" s="14" t="s">
        <v>302</v>
      </c>
      <c r="I558" s="39"/>
      <c r="J558" s="6"/>
    </row>
    <row r="559" spans="1:10" s="10" customFormat="1">
      <c r="A559" s="11">
        <v>49.1</v>
      </c>
      <c r="B559" s="45" t="s">
        <v>1015</v>
      </c>
      <c r="C559" s="11" t="s">
        <v>1016</v>
      </c>
      <c r="D559" s="13" t="e">
        <f>#REF!+BEKASI!$J$516</f>
        <v>#REF!</v>
      </c>
      <c r="E559" s="13" t="e">
        <f>#REF!+$K$516</f>
        <v>#REF!</v>
      </c>
      <c r="F559" s="13" t="e">
        <f>#REF!+$L$516</f>
        <v>#REF!</v>
      </c>
      <c r="G559" s="14" t="s">
        <v>302</v>
      </c>
      <c r="I559" s="39"/>
      <c r="J559" s="6"/>
    </row>
    <row r="560" spans="1:10" s="10" customFormat="1">
      <c r="A560" s="11">
        <v>50.5</v>
      </c>
      <c r="B560" s="45" t="s">
        <v>1017</v>
      </c>
      <c r="C560" s="11" t="s">
        <v>1018</v>
      </c>
      <c r="D560" s="13" t="e">
        <f>#REF!+BEKASI!$J$516</f>
        <v>#REF!</v>
      </c>
      <c r="E560" s="13" t="e">
        <f>#REF!+$K$516</f>
        <v>#REF!</v>
      </c>
      <c r="F560" s="13" t="e">
        <f>#REF!+$L$516</f>
        <v>#REF!</v>
      </c>
      <c r="G560" s="14" t="s">
        <v>302</v>
      </c>
      <c r="I560" s="39"/>
      <c r="J560" s="6"/>
    </row>
    <row r="561" spans="1:10" s="10" customFormat="1">
      <c r="A561" s="11">
        <v>51.900000000000098</v>
      </c>
      <c r="B561" s="45" t="s">
        <v>1019</v>
      </c>
      <c r="C561" s="11" t="s">
        <v>1020</v>
      </c>
      <c r="D561" s="13" t="e">
        <f>#REF!+BEKASI!$J$516</f>
        <v>#REF!</v>
      </c>
      <c r="E561" s="13" t="e">
        <f>#REF!+$K$516</f>
        <v>#REF!</v>
      </c>
      <c r="F561" s="13" t="e">
        <f>#REF!+$L$516</f>
        <v>#REF!</v>
      </c>
      <c r="G561" s="14" t="s">
        <v>302</v>
      </c>
      <c r="I561" s="39"/>
      <c r="J561" s="6"/>
    </row>
    <row r="562" spans="1:10" s="10" customFormat="1">
      <c r="A562" s="11">
        <v>53.300000000000097</v>
      </c>
      <c r="B562" s="45" t="s">
        <v>1021</v>
      </c>
      <c r="C562" s="11" t="s">
        <v>1022</v>
      </c>
      <c r="D562" s="13" t="e">
        <f>#REF!+BEKASI!$J$516</f>
        <v>#REF!</v>
      </c>
      <c r="E562" s="13" t="e">
        <f>#REF!+$K$516</f>
        <v>#REF!</v>
      </c>
      <c r="F562" s="13" t="e">
        <f>#REF!+$L$516</f>
        <v>#REF!</v>
      </c>
      <c r="G562" s="14" t="s">
        <v>302</v>
      </c>
      <c r="I562" s="39"/>
      <c r="J562" s="6"/>
    </row>
    <row r="563" spans="1:10" s="10" customFormat="1">
      <c r="A563" s="11">
        <v>54.700000000000102</v>
      </c>
      <c r="B563" s="45" t="s">
        <v>1023</v>
      </c>
      <c r="C563" s="11" t="s">
        <v>1024</v>
      </c>
      <c r="D563" s="13" t="e">
        <f>#REF!+BEKASI!$J$516</f>
        <v>#REF!</v>
      </c>
      <c r="E563" s="13" t="e">
        <f>#REF!+$K$516</f>
        <v>#REF!</v>
      </c>
      <c r="F563" s="13" t="e">
        <f>#REF!+$L$516</f>
        <v>#REF!</v>
      </c>
      <c r="G563" s="14" t="s">
        <v>302</v>
      </c>
      <c r="I563" s="39"/>
      <c r="J563" s="6"/>
    </row>
    <row r="564" spans="1:10" s="10" customFormat="1">
      <c r="A564" s="11">
        <v>56.100000000000101</v>
      </c>
      <c r="B564" s="45" t="s">
        <v>1025</v>
      </c>
      <c r="C564" s="11" t="s">
        <v>1026</v>
      </c>
      <c r="D564" s="13" t="e">
        <f>#REF!+BEKASI!$J$516</f>
        <v>#REF!</v>
      </c>
      <c r="E564" s="13" t="e">
        <f>#REF!+$K$516</f>
        <v>#REF!</v>
      </c>
      <c r="F564" s="13" t="e">
        <f>#REF!+$L$516</f>
        <v>#REF!</v>
      </c>
      <c r="G564" s="14" t="s">
        <v>302</v>
      </c>
      <c r="I564" s="39"/>
      <c r="J564" s="6"/>
    </row>
    <row r="565" spans="1:10" s="10" customFormat="1">
      <c r="A565" s="11">
        <v>57.500000000000099</v>
      </c>
      <c r="B565" s="45" t="s">
        <v>1027</v>
      </c>
      <c r="C565" s="11" t="s">
        <v>1028</v>
      </c>
      <c r="D565" s="13" t="e">
        <f>#REF!+BEKASI!$J$516</f>
        <v>#REF!</v>
      </c>
      <c r="E565" s="13" t="e">
        <f>#REF!+$K$516</f>
        <v>#REF!</v>
      </c>
      <c r="F565" s="13" t="e">
        <f>#REF!+$L$516</f>
        <v>#REF!</v>
      </c>
      <c r="G565" s="14" t="s">
        <v>302</v>
      </c>
      <c r="I565" s="39"/>
      <c r="J565" s="6"/>
    </row>
    <row r="566" spans="1:10" s="10" customFormat="1">
      <c r="A566" s="11">
        <v>58.900000000000098</v>
      </c>
      <c r="B566" s="45" t="s">
        <v>1029</v>
      </c>
      <c r="C566" s="11" t="s">
        <v>1030</v>
      </c>
      <c r="D566" s="13" t="e">
        <f>#REF!+BEKASI!$J$516</f>
        <v>#REF!</v>
      </c>
      <c r="E566" s="13" t="e">
        <f>#REF!+$K$516</f>
        <v>#REF!</v>
      </c>
      <c r="F566" s="13" t="e">
        <f>#REF!+$L$516</f>
        <v>#REF!</v>
      </c>
      <c r="G566" s="14" t="s">
        <v>302</v>
      </c>
      <c r="I566" s="39"/>
      <c r="J566" s="6"/>
    </row>
    <row r="567" spans="1:10" s="10" customFormat="1">
      <c r="A567" s="11">
        <v>60.300000000000097</v>
      </c>
      <c r="B567" s="45" t="s">
        <v>1031</v>
      </c>
      <c r="C567" s="11" t="s">
        <v>1032</v>
      </c>
      <c r="D567" s="13" t="e">
        <f>#REF!+BEKASI!$J$516</f>
        <v>#REF!</v>
      </c>
      <c r="E567" s="13" t="e">
        <f>#REF!+$K$516</f>
        <v>#REF!</v>
      </c>
      <c r="F567" s="13" t="e">
        <f>#REF!+$L$516</f>
        <v>#REF!</v>
      </c>
      <c r="G567" s="14" t="s">
        <v>302</v>
      </c>
      <c r="I567" s="39"/>
      <c r="J567" s="6"/>
    </row>
    <row r="568" spans="1:10" s="10" customFormat="1">
      <c r="A568" s="11">
        <v>61.700000000000102</v>
      </c>
      <c r="B568" s="46" t="s">
        <v>1033</v>
      </c>
      <c r="C568" s="11" t="s">
        <v>1034</v>
      </c>
      <c r="D568" s="13" t="e">
        <f>#REF!+BEKASI!$J$516</f>
        <v>#REF!</v>
      </c>
      <c r="E568" s="13" t="e">
        <f>#REF!+$K$516</f>
        <v>#REF!</v>
      </c>
      <c r="F568" s="13" t="e">
        <f>#REF!+$L$516</f>
        <v>#REF!</v>
      </c>
      <c r="G568" s="14" t="s">
        <v>302</v>
      </c>
      <c r="I568" s="39"/>
      <c r="J568" s="6"/>
    </row>
    <row r="569" spans="1:10" s="10" customFormat="1">
      <c r="A569" s="11">
        <v>63.100000000000101</v>
      </c>
      <c r="B569" s="47" t="s">
        <v>1035</v>
      </c>
      <c r="C569" s="11" t="s">
        <v>480</v>
      </c>
      <c r="D569" s="13" t="e">
        <f>#REF!+BEKASI!$J$516</f>
        <v>#REF!</v>
      </c>
      <c r="E569" s="13" t="e">
        <f>#REF!+$K$516</f>
        <v>#REF!</v>
      </c>
      <c r="F569" s="13" t="e">
        <f>#REF!+$L$516</f>
        <v>#REF!</v>
      </c>
      <c r="G569" s="14" t="s">
        <v>302</v>
      </c>
      <c r="I569" s="39"/>
      <c r="J569" s="6"/>
    </row>
    <row r="570" spans="1:10" s="10" customFormat="1">
      <c r="A570" s="11">
        <v>64.500000000000099</v>
      </c>
      <c r="B570" s="47" t="s">
        <v>1036</v>
      </c>
      <c r="C570" s="11" t="s">
        <v>1037</v>
      </c>
      <c r="D570" s="13" t="e">
        <f>#REF!+BEKASI!$J$516</f>
        <v>#REF!</v>
      </c>
      <c r="E570" s="13" t="e">
        <f>#REF!+$K$516</f>
        <v>#REF!</v>
      </c>
      <c r="F570" s="13" t="e">
        <f>#REF!+$L$516</f>
        <v>#REF!</v>
      </c>
      <c r="G570" s="14" t="s">
        <v>302</v>
      </c>
      <c r="I570" s="39"/>
      <c r="J570" s="6"/>
    </row>
    <row r="571" spans="1:10" s="10" customFormat="1">
      <c r="A571" s="11">
        <v>65.900000000000105</v>
      </c>
      <c r="B571" s="47" t="s">
        <v>1038</v>
      </c>
      <c r="C571" s="11" t="s">
        <v>1039</v>
      </c>
      <c r="D571" s="13" t="e">
        <f>#REF!+BEKASI!$J$516</f>
        <v>#REF!</v>
      </c>
      <c r="E571" s="13" t="e">
        <f>#REF!+$K$516</f>
        <v>#REF!</v>
      </c>
      <c r="F571" s="13" t="e">
        <f>#REF!+$L$516</f>
        <v>#REF!</v>
      </c>
      <c r="G571" s="14" t="s">
        <v>302</v>
      </c>
      <c r="I571" s="39"/>
      <c r="J571" s="6"/>
    </row>
    <row r="572" spans="1:10" s="10" customFormat="1">
      <c r="A572" s="11">
        <v>67.300000000000097</v>
      </c>
      <c r="B572" s="47" t="s">
        <v>1040</v>
      </c>
      <c r="C572" s="11" t="s">
        <v>1041</v>
      </c>
      <c r="D572" s="13" t="e">
        <f>#REF!+BEKASI!$J$516</f>
        <v>#REF!</v>
      </c>
      <c r="E572" s="13" t="e">
        <f>#REF!+$K$516</f>
        <v>#REF!</v>
      </c>
      <c r="F572" s="13" t="e">
        <f>#REF!+$L$516</f>
        <v>#REF!</v>
      </c>
      <c r="G572" s="14" t="s">
        <v>302</v>
      </c>
      <c r="I572" s="39"/>
      <c r="J572" s="6"/>
    </row>
    <row r="573" spans="1:10" s="10" customFormat="1">
      <c r="A573" s="11">
        <v>68.700000000000102</v>
      </c>
      <c r="B573" s="47" t="s">
        <v>1042</v>
      </c>
      <c r="C573" s="11" t="s">
        <v>1043</v>
      </c>
      <c r="D573" s="13" t="e">
        <f>#REF!+BEKASI!$J$516</f>
        <v>#REF!</v>
      </c>
      <c r="E573" s="13" t="e">
        <f>#REF!+$K$516</f>
        <v>#REF!</v>
      </c>
      <c r="F573" s="13" t="e">
        <f>#REF!+$L$516</f>
        <v>#REF!</v>
      </c>
      <c r="G573" s="14" t="s">
        <v>302</v>
      </c>
      <c r="I573" s="39"/>
      <c r="J573" s="6"/>
    </row>
    <row r="574" spans="1:10" s="10" customFormat="1">
      <c r="A574" s="11">
        <v>70.100000000000094</v>
      </c>
      <c r="B574" s="47" t="s">
        <v>1044</v>
      </c>
      <c r="C574" s="11" t="s">
        <v>1045</v>
      </c>
      <c r="D574" s="13" t="e">
        <f>#REF!+BEKASI!$J$516</f>
        <v>#REF!</v>
      </c>
      <c r="E574" s="13" t="e">
        <f>#REF!+$K$516</f>
        <v>#REF!</v>
      </c>
      <c r="F574" s="13" t="e">
        <f>#REF!+$L$516</f>
        <v>#REF!</v>
      </c>
      <c r="G574" s="14" t="s">
        <v>302</v>
      </c>
      <c r="I574" s="39"/>
      <c r="J574" s="6"/>
    </row>
    <row r="575" spans="1:10" s="10" customFormat="1">
      <c r="A575" s="11">
        <v>71.500000000000099</v>
      </c>
      <c r="B575" s="47" t="s">
        <v>1046</v>
      </c>
      <c r="C575" s="11" t="s">
        <v>1047</v>
      </c>
      <c r="D575" s="13" t="e">
        <f>#REF!+BEKASI!$J$516</f>
        <v>#REF!</v>
      </c>
      <c r="E575" s="13" t="e">
        <f>#REF!+$K$516</f>
        <v>#REF!</v>
      </c>
      <c r="F575" s="13" t="e">
        <f>#REF!+$L$516</f>
        <v>#REF!</v>
      </c>
      <c r="G575" s="14" t="s">
        <v>302</v>
      </c>
      <c r="I575" s="39"/>
      <c r="J575" s="6"/>
    </row>
    <row r="576" spans="1:10" s="10" customFormat="1">
      <c r="A576" s="11">
        <v>72.900000000000105</v>
      </c>
      <c r="B576" s="47" t="s">
        <v>1048</v>
      </c>
      <c r="C576" s="11" t="s">
        <v>1049</v>
      </c>
      <c r="D576" s="13" t="e">
        <f>#REF!+BEKASI!$J$516</f>
        <v>#REF!</v>
      </c>
      <c r="E576" s="13" t="e">
        <f>#REF!+$K$516</f>
        <v>#REF!</v>
      </c>
      <c r="F576" s="13" t="e">
        <f>#REF!+$L$516</f>
        <v>#REF!</v>
      </c>
      <c r="G576" s="14" t="s">
        <v>302</v>
      </c>
      <c r="I576" s="39"/>
      <c r="J576" s="6"/>
    </row>
    <row r="577" spans="1:10" s="10" customFormat="1">
      <c r="A577" s="11">
        <v>74.300000000000097</v>
      </c>
      <c r="B577" s="47" t="s">
        <v>1050</v>
      </c>
      <c r="C577" s="11" t="s">
        <v>1051</v>
      </c>
      <c r="D577" s="13" t="e">
        <f>#REF!+BEKASI!$J$516</f>
        <v>#REF!</v>
      </c>
      <c r="E577" s="13" t="e">
        <f>#REF!+$K$516</f>
        <v>#REF!</v>
      </c>
      <c r="F577" s="13" t="e">
        <f>#REF!+$L$516</f>
        <v>#REF!</v>
      </c>
      <c r="G577" s="14" t="s">
        <v>302</v>
      </c>
      <c r="I577" s="39"/>
      <c r="J577" s="6"/>
    </row>
    <row r="578" spans="1:10" s="10" customFormat="1">
      <c r="A578" s="11">
        <v>75.700000000000102</v>
      </c>
      <c r="B578" s="47" t="s">
        <v>1052</v>
      </c>
      <c r="C578" s="11" t="s">
        <v>262</v>
      </c>
      <c r="D578" s="13" t="e">
        <f>#REF!+BEKASI!$J$516</f>
        <v>#REF!</v>
      </c>
      <c r="E578" s="13" t="e">
        <f>#REF!+$K$516</f>
        <v>#REF!</v>
      </c>
      <c r="F578" s="13" t="e">
        <f>#REF!+$L$516</f>
        <v>#REF!</v>
      </c>
      <c r="G578" s="14" t="s">
        <v>302</v>
      </c>
      <c r="I578" s="39"/>
      <c r="J578" s="6"/>
    </row>
    <row r="579" spans="1:10" s="10" customFormat="1">
      <c r="A579" s="11">
        <v>77.100000000000094</v>
      </c>
      <c r="B579" s="47" t="s">
        <v>1053</v>
      </c>
      <c r="C579" s="11" t="s">
        <v>1054</v>
      </c>
      <c r="D579" s="13" t="e">
        <f>#REF!+BEKASI!$J$516</f>
        <v>#REF!</v>
      </c>
      <c r="E579" s="13" t="e">
        <f>#REF!+$K$516</f>
        <v>#REF!</v>
      </c>
      <c r="F579" s="13" t="e">
        <f>#REF!+$L$516</f>
        <v>#REF!</v>
      </c>
      <c r="G579" s="14" t="s">
        <v>302</v>
      </c>
      <c r="I579" s="39"/>
      <c r="J579" s="6"/>
    </row>
    <row r="580" spans="1:10" s="10" customFormat="1">
      <c r="A580" s="11">
        <v>78.500000000000099</v>
      </c>
      <c r="B580" s="47" t="s">
        <v>1055</v>
      </c>
      <c r="C580" s="11" t="s">
        <v>1056</v>
      </c>
      <c r="D580" s="13" t="e">
        <f>#REF!+BEKASI!$J$516</f>
        <v>#REF!</v>
      </c>
      <c r="E580" s="13" t="e">
        <f>#REF!+$K$516</f>
        <v>#REF!</v>
      </c>
      <c r="F580" s="13" t="e">
        <f>#REF!+$L$516</f>
        <v>#REF!</v>
      </c>
      <c r="G580" s="14" t="s">
        <v>302</v>
      </c>
      <c r="I580" s="39"/>
      <c r="J580" s="6"/>
    </row>
    <row r="581" spans="1:10" s="10" customFormat="1">
      <c r="A581" s="11">
        <v>79.900000000000105</v>
      </c>
      <c r="B581" s="47" t="s">
        <v>1057</v>
      </c>
      <c r="C581" s="11" t="s">
        <v>1058</v>
      </c>
      <c r="D581" s="13" t="e">
        <f>#REF!+BEKASI!$J$516</f>
        <v>#REF!</v>
      </c>
      <c r="E581" s="13" t="e">
        <f>#REF!+$K$516</f>
        <v>#REF!</v>
      </c>
      <c r="F581" s="13" t="e">
        <f>#REF!+$L$516</f>
        <v>#REF!</v>
      </c>
      <c r="G581" s="14" t="s">
        <v>302</v>
      </c>
      <c r="I581" s="39"/>
      <c r="J581" s="6"/>
    </row>
    <row r="582" spans="1:10" s="10" customFormat="1" ht="15">
      <c r="A582" s="11">
        <v>81.300000000000097</v>
      </c>
      <c r="B582" s="48" t="s">
        <v>1059</v>
      </c>
      <c r="C582" s="11" t="s">
        <v>268</v>
      </c>
      <c r="D582" s="13" t="e">
        <f>#REF!+BEKASI!$J$516</f>
        <v>#REF!</v>
      </c>
      <c r="E582" s="13" t="e">
        <f>#REF!+$K$516</f>
        <v>#REF!</v>
      </c>
      <c r="F582" s="13" t="e">
        <f>#REF!+$L$516</f>
        <v>#REF!</v>
      </c>
      <c r="G582" s="14" t="s">
        <v>302</v>
      </c>
      <c r="I582" s="39"/>
      <c r="J582" s="6"/>
    </row>
    <row r="583" spans="1:10" s="10" customFormat="1" ht="15">
      <c r="A583" s="11">
        <v>82.700000000000102</v>
      </c>
      <c r="B583" s="48" t="s">
        <v>1060</v>
      </c>
      <c r="C583" s="11" t="s">
        <v>1061</v>
      </c>
      <c r="D583" s="13" t="e">
        <f>#REF!+BEKASI!$J$516</f>
        <v>#REF!</v>
      </c>
      <c r="E583" s="13" t="e">
        <f>#REF!+$K$516</f>
        <v>#REF!</v>
      </c>
      <c r="F583" s="13" t="e">
        <f>#REF!+$L$516</f>
        <v>#REF!</v>
      </c>
      <c r="G583" s="14" t="s">
        <v>302</v>
      </c>
      <c r="I583" s="39"/>
      <c r="J583" s="6"/>
    </row>
    <row r="584" spans="1:10" s="10" customFormat="1" ht="15">
      <c r="A584" s="11">
        <v>84.100000000000094</v>
      </c>
      <c r="B584" s="48" t="s">
        <v>1062</v>
      </c>
      <c r="C584" s="11" t="s">
        <v>1063</v>
      </c>
      <c r="D584" s="13" t="e">
        <f>#REF!+BEKASI!$J$516</f>
        <v>#REF!</v>
      </c>
      <c r="E584" s="13" t="e">
        <f>#REF!+$K$516</f>
        <v>#REF!</v>
      </c>
      <c r="F584" s="13" t="e">
        <f>#REF!+$L$516</f>
        <v>#REF!</v>
      </c>
      <c r="G584" s="14" t="s">
        <v>302</v>
      </c>
      <c r="I584" s="39"/>
      <c r="J584" s="6"/>
    </row>
    <row r="585" spans="1:10" s="10" customFormat="1" ht="15">
      <c r="A585" s="11">
        <v>85.500000000000099</v>
      </c>
      <c r="B585" s="49" t="s">
        <v>1064</v>
      </c>
      <c r="C585" s="11" t="s">
        <v>1065</v>
      </c>
      <c r="D585" s="13" t="e">
        <f>#REF!+BEKASI!$J$516</f>
        <v>#REF!</v>
      </c>
      <c r="E585" s="13" t="e">
        <f>#REF!+$K$516</f>
        <v>#REF!</v>
      </c>
      <c r="F585" s="13" t="e">
        <f>#REF!+$L$516</f>
        <v>#REF!</v>
      </c>
      <c r="G585" s="14" t="s">
        <v>302</v>
      </c>
      <c r="I585" s="39"/>
      <c r="J585" s="6"/>
    </row>
    <row r="586" spans="1:10" s="10" customFormat="1" ht="15">
      <c r="A586" s="11">
        <v>86.900000000000205</v>
      </c>
      <c r="B586" s="49" t="s">
        <v>1066</v>
      </c>
      <c r="C586" s="11" t="s">
        <v>517</v>
      </c>
      <c r="D586" s="13" t="e">
        <f>#REF!+BEKASI!$J$516</f>
        <v>#REF!</v>
      </c>
      <c r="E586" s="13" t="e">
        <f>#REF!+$K$516</f>
        <v>#REF!</v>
      </c>
      <c r="F586" s="13" t="e">
        <f>#REF!+$L$516</f>
        <v>#REF!</v>
      </c>
      <c r="G586" s="14" t="s">
        <v>302</v>
      </c>
      <c r="I586" s="39"/>
      <c r="J586" s="6"/>
    </row>
    <row r="587" spans="1:10" s="10" customFormat="1" ht="15">
      <c r="A587" s="11">
        <v>89.700000000000202</v>
      </c>
      <c r="B587" s="49" t="s">
        <v>1067</v>
      </c>
      <c r="C587" s="11" t="s">
        <v>1068</v>
      </c>
      <c r="D587" s="13" t="e">
        <f>#REF!+BEKASI!$J$516</f>
        <v>#REF!</v>
      </c>
      <c r="E587" s="13" t="e">
        <f>#REF!+$K$516</f>
        <v>#REF!</v>
      </c>
      <c r="F587" s="13" t="e">
        <f>#REF!+$L$516</f>
        <v>#REF!</v>
      </c>
      <c r="G587" s="14" t="s">
        <v>302</v>
      </c>
      <c r="I587" s="39"/>
      <c r="J587" s="6"/>
    </row>
    <row r="588" spans="1:10" s="10" customFormat="1" ht="15">
      <c r="A588" s="11">
        <v>91.566666666666904</v>
      </c>
      <c r="B588" s="49" t="s">
        <v>1069</v>
      </c>
      <c r="C588" s="11" t="s">
        <v>1070</v>
      </c>
      <c r="D588" s="13" t="e">
        <f>#REF!+BEKASI!$J$516</f>
        <v>#REF!</v>
      </c>
      <c r="E588" s="13" t="e">
        <f>#REF!+$K$516</f>
        <v>#REF!</v>
      </c>
      <c r="F588" s="13" t="e">
        <f>#REF!+$L$516</f>
        <v>#REF!</v>
      </c>
      <c r="G588" s="14" t="s">
        <v>302</v>
      </c>
      <c r="I588" s="39"/>
      <c r="J588" s="6"/>
    </row>
    <row r="589" spans="1:10" s="10" customFormat="1" ht="15">
      <c r="A589" s="11">
        <v>93.666666666666998</v>
      </c>
      <c r="B589" s="49" t="s">
        <v>1071</v>
      </c>
      <c r="C589" s="11" t="s">
        <v>1072</v>
      </c>
      <c r="D589" s="13" t="e">
        <f>#REF!+BEKASI!$J$516</f>
        <v>#REF!</v>
      </c>
      <c r="E589" s="13" t="e">
        <f>#REF!+$K$516</f>
        <v>#REF!</v>
      </c>
      <c r="F589" s="13" t="e">
        <f>#REF!+$L$516</f>
        <v>#REF!</v>
      </c>
      <c r="G589" s="14" t="s">
        <v>302</v>
      </c>
      <c r="I589" s="39"/>
      <c r="J589" s="6"/>
    </row>
    <row r="590" spans="1:10" s="10" customFormat="1" ht="15">
      <c r="A590" s="11">
        <v>95.766666666667106</v>
      </c>
      <c r="B590" s="49" t="s">
        <v>1073</v>
      </c>
      <c r="C590" s="11" t="s">
        <v>1074</v>
      </c>
      <c r="D590" s="13" t="e">
        <f>#REF!+BEKASI!$J$516</f>
        <v>#REF!</v>
      </c>
      <c r="E590" s="13" t="e">
        <f>#REF!+$K$516</f>
        <v>#REF!</v>
      </c>
      <c r="F590" s="13" t="e">
        <f>#REF!+$L$516</f>
        <v>#REF!</v>
      </c>
      <c r="G590" s="14" t="s">
        <v>302</v>
      </c>
      <c r="I590" s="39"/>
      <c r="J590" s="6"/>
    </row>
    <row r="591" spans="1:10" s="10" customFormat="1">
      <c r="A591" s="11">
        <v>97.866666666667101</v>
      </c>
      <c r="B591" s="44" t="s">
        <v>1075</v>
      </c>
      <c r="C591" s="11" t="s">
        <v>1076</v>
      </c>
      <c r="D591" s="13" t="e">
        <f>#REF!+BEKASI!$J$516</f>
        <v>#REF!</v>
      </c>
      <c r="E591" s="13" t="e">
        <f>#REF!+$K$516</f>
        <v>#REF!</v>
      </c>
      <c r="F591" s="13" t="e">
        <f>#REF!+$L$516</f>
        <v>#REF!</v>
      </c>
      <c r="G591" s="14" t="s">
        <v>302</v>
      </c>
      <c r="I591" s="39"/>
      <c r="J591" s="6"/>
    </row>
    <row r="592" spans="1:10" s="10" customFormat="1">
      <c r="A592" s="11">
        <v>99.966666666667194</v>
      </c>
      <c r="B592" s="44" t="s">
        <v>1077</v>
      </c>
      <c r="C592" s="11" t="s">
        <v>238</v>
      </c>
      <c r="D592" s="13" t="e">
        <f>#REF!+BEKASI!$J$516</f>
        <v>#REF!</v>
      </c>
      <c r="E592" s="13" t="e">
        <f>#REF!+$K$516</f>
        <v>#REF!</v>
      </c>
      <c r="F592" s="13" t="e">
        <f>#REF!+$L$516</f>
        <v>#REF!</v>
      </c>
      <c r="G592" s="14" t="s">
        <v>302</v>
      </c>
      <c r="I592" s="39"/>
      <c r="J592" s="6"/>
    </row>
    <row r="593" spans="1:12" s="10" customFormat="1">
      <c r="A593" s="11">
        <v>102.066666666667</v>
      </c>
      <c r="B593" s="44" t="s">
        <v>1078</v>
      </c>
      <c r="C593" s="11" t="s">
        <v>1079</v>
      </c>
      <c r="D593" s="13" t="e">
        <f>#REF!+BEKASI!$J$516</f>
        <v>#REF!</v>
      </c>
      <c r="E593" s="13" t="e">
        <f>#REF!+$K$516</f>
        <v>#REF!</v>
      </c>
      <c r="F593" s="13" t="e">
        <f>#REF!+$L$516</f>
        <v>#REF!</v>
      </c>
      <c r="G593" s="14" t="s">
        <v>302</v>
      </c>
      <c r="I593" s="39"/>
      <c r="J593" s="6"/>
    </row>
    <row r="594" spans="1:12" s="10" customFormat="1">
      <c r="A594" s="11">
        <v>104.166666666667</v>
      </c>
      <c r="B594" s="44" t="s">
        <v>1080</v>
      </c>
      <c r="C594" s="11" t="s">
        <v>1081</v>
      </c>
      <c r="D594" s="13" t="e">
        <f>#REF!+BEKASI!$J$516</f>
        <v>#REF!</v>
      </c>
      <c r="E594" s="13" t="e">
        <f>#REF!+$K$516</f>
        <v>#REF!</v>
      </c>
      <c r="F594" s="13" t="e">
        <f>#REF!+$L$516</f>
        <v>#REF!</v>
      </c>
      <c r="G594" s="14" t="s">
        <v>302</v>
      </c>
      <c r="I594" s="39"/>
      <c r="J594" s="6"/>
    </row>
    <row r="595" spans="1:12" s="10" customFormat="1">
      <c r="A595" s="11">
        <v>106.26666666666701</v>
      </c>
      <c r="B595" s="44" t="s">
        <v>1082</v>
      </c>
      <c r="C595" s="11" t="s">
        <v>1083</v>
      </c>
      <c r="D595" s="13" t="e">
        <f>#REF!+BEKASI!$J$516</f>
        <v>#REF!</v>
      </c>
      <c r="E595" s="13" t="e">
        <f>#REF!+$K$516</f>
        <v>#REF!</v>
      </c>
      <c r="F595" s="13" t="e">
        <f>#REF!+$L$516</f>
        <v>#REF!</v>
      </c>
      <c r="G595" s="14" t="s">
        <v>302</v>
      </c>
      <c r="I595" s="39"/>
      <c r="J595" s="6"/>
    </row>
    <row r="596" spans="1:12" s="10" customFormat="1">
      <c r="A596" s="11">
        <v>108.366666666667</v>
      </c>
      <c r="B596" s="44" t="s">
        <v>1084</v>
      </c>
      <c r="C596" s="11" t="s">
        <v>1085</v>
      </c>
      <c r="D596" s="13" t="e">
        <f>#REF!+BEKASI!$J$516</f>
        <v>#REF!</v>
      </c>
      <c r="E596" s="13" t="e">
        <f>#REF!+$K$516</f>
        <v>#REF!</v>
      </c>
      <c r="F596" s="13" t="e">
        <f>#REF!+$L$516</f>
        <v>#REF!</v>
      </c>
      <c r="G596" s="14" t="s">
        <v>302</v>
      </c>
      <c r="I596" s="39"/>
      <c r="J596" s="6"/>
    </row>
    <row r="597" spans="1:12" s="10" customFormat="1">
      <c r="A597" s="11">
        <v>110.466666666667</v>
      </c>
      <c r="B597" s="47" t="s">
        <v>1086</v>
      </c>
      <c r="C597" s="11" t="s">
        <v>1087</v>
      </c>
      <c r="D597" s="13" t="e">
        <f>#REF!+BEKASI!$J$516</f>
        <v>#REF!</v>
      </c>
      <c r="E597" s="13" t="e">
        <f>#REF!+$K$516</f>
        <v>#REF!</v>
      </c>
      <c r="F597" s="13" t="e">
        <f>#REF!+$L$516</f>
        <v>#REF!</v>
      </c>
      <c r="G597" s="14" t="s">
        <v>302</v>
      </c>
      <c r="I597" s="39"/>
      <c r="J597" s="6"/>
    </row>
    <row r="598" spans="1:12" s="10" customFormat="1">
      <c r="A598" s="11">
        <v>112.566666666667</v>
      </c>
      <c r="B598" s="47" t="s">
        <v>1088</v>
      </c>
      <c r="C598" s="11" t="s">
        <v>1089</v>
      </c>
      <c r="D598" s="13" t="e">
        <f>#REF!+BEKASI!$J$516</f>
        <v>#REF!</v>
      </c>
      <c r="E598" s="13" t="e">
        <f>#REF!+$K$516</f>
        <v>#REF!</v>
      </c>
      <c r="F598" s="13" t="e">
        <f>#REF!+$L$516</f>
        <v>#REF!</v>
      </c>
      <c r="G598" s="14" t="s">
        <v>302</v>
      </c>
      <c r="I598" s="39"/>
      <c r="J598" s="6"/>
    </row>
    <row r="599" spans="1:12" s="10" customFormat="1" ht="15">
      <c r="A599" s="11">
        <v>114.666666666667</v>
      </c>
      <c r="B599" s="49" t="s">
        <v>1090</v>
      </c>
      <c r="C599" s="11" t="s">
        <v>1091</v>
      </c>
      <c r="D599" s="13" t="e">
        <f>#REF!+BEKASI!$J$516</f>
        <v>#REF!</v>
      </c>
      <c r="E599" s="13" t="e">
        <f>#REF!+$K$516</f>
        <v>#REF!</v>
      </c>
      <c r="F599" s="13" t="e">
        <f>#REF!+$L$516</f>
        <v>#REF!</v>
      </c>
      <c r="G599" s="14" t="s">
        <v>302</v>
      </c>
      <c r="I599" s="39"/>
      <c r="J599" s="6"/>
    </row>
    <row r="600" spans="1:12" s="10" customFormat="1" ht="15">
      <c r="A600" s="11">
        <v>116.766666666668</v>
      </c>
      <c r="B600" s="49" t="s">
        <v>1092</v>
      </c>
      <c r="C600" s="11" t="s">
        <v>1093</v>
      </c>
      <c r="D600" s="13" t="e">
        <f>#REF!+BEKASI!$J$516</f>
        <v>#REF!</v>
      </c>
      <c r="E600" s="13" t="e">
        <f>#REF!+$K$516</f>
        <v>#REF!</v>
      </c>
      <c r="F600" s="13" t="e">
        <f>#REF!+$L$516</f>
        <v>#REF!</v>
      </c>
      <c r="G600" s="14" t="s">
        <v>302</v>
      </c>
      <c r="I600" s="39"/>
      <c r="J600" s="6"/>
    </row>
    <row r="601" spans="1:12" ht="15">
      <c r="A601" s="354" t="s">
        <v>1094</v>
      </c>
      <c r="B601" s="354" t="s">
        <v>6</v>
      </c>
      <c r="C601" s="354" t="s">
        <v>6</v>
      </c>
      <c r="D601" s="354"/>
      <c r="E601" s="354" t="s">
        <v>6</v>
      </c>
      <c r="F601" s="354" t="s">
        <v>6</v>
      </c>
      <c r="G601" s="354" t="s">
        <v>6</v>
      </c>
      <c r="I601" s="3"/>
      <c r="J601" s="6"/>
    </row>
    <row r="602" spans="1:12" ht="15">
      <c r="A602" s="354" t="s">
        <v>2287</v>
      </c>
      <c r="B602" s="354"/>
      <c r="C602" s="354"/>
      <c r="D602" s="354"/>
      <c r="E602" s="354"/>
      <c r="F602" s="354"/>
      <c r="G602" s="354"/>
      <c r="I602" s="3"/>
      <c r="J602" s="6"/>
    </row>
    <row r="603" spans="1:12">
      <c r="A603" s="338" t="s">
        <v>1095</v>
      </c>
      <c r="B603" s="338"/>
      <c r="C603" s="338"/>
      <c r="D603" s="338"/>
      <c r="E603" s="338"/>
      <c r="F603" s="338"/>
      <c r="G603" s="338"/>
      <c r="I603" s="3"/>
      <c r="J603" s="6"/>
    </row>
    <row r="604" spans="1:12" ht="15" customHeight="1">
      <c r="A604" s="333" t="s">
        <v>9</v>
      </c>
      <c r="B604" s="334" t="s">
        <v>10</v>
      </c>
      <c r="C604" s="333" t="s">
        <v>11</v>
      </c>
      <c r="D604" s="339" t="s">
        <v>2293</v>
      </c>
      <c r="E604" s="341" t="s">
        <v>13</v>
      </c>
      <c r="F604" s="341"/>
      <c r="G604" s="335" t="s">
        <v>12</v>
      </c>
      <c r="I604" s="3"/>
      <c r="J604" s="6"/>
    </row>
    <row r="605" spans="1:12" ht="25.5" customHeight="1">
      <c r="A605" s="333"/>
      <c r="B605" s="334"/>
      <c r="C605" s="333"/>
      <c r="D605" s="340"/>
      <c r="E605" s="76" t="s">
        <v>14</v>
      </c>
      <c r="F605" s="76" t="s">
        <v>15</v>
      </c>
      <c r="G605" s="335"/>
      <c r="I605" s="8" t="s">
        <v>2281</v>
      </c>
      <c r="J605" s="9" t="s">
        <v>2282</v>
      </c>
      <c r="K605" s="9" t="s">
        <v>2283</v>
      </c>
      <c r="L605" s="9" t="s">
        <v>2284</v>
      </c>
    </row>
    <row r="606" spans="1:12" s="10" customFormat="1">
      <c r="A606" s="11">
        <v>1</v>
      </c>
      <c r="B606" s="12" t="s">
        <v>1095</v>
      </c>
      <c r="C606" s="11" t="s">
        <v>1096</v>
      </c>
      <c r="D606" s="13" t="e">
        <f>#REF!+BEKASI!$J$606</f>
        <v>#REF!</v>
      </c>
      <c r="E606" s="13" t="e">
        <f>#REF!+$K$606</f>
        <v>#REF!</v>
      </c>
      <c r="F606" s="13" t="e">
        <f>#REF!+$L$606</f>
        <v>#REF!</v>
      </c>
      <c r="G606" s="14" t="s">
        <v>17</v>
      </c>
      <c r="I606" s="15">
        <v>1000</v>
      </c>
      <c r="J606" s="15">
        <v>1000</v>
      </c>
      <c r="K606" s="16">
        <v>100000</v>
      </c>
      <c r="L606" s="16">
        <v>100000</v>
      </c>
    </row>
    <row r="607" spans="1:12" s="10" customFormat="1">
      <c r="A607" s="11">
        <v>2</v>
      </c>
      <c r="B607" s="12" t="s">
        <v>1097</v>
      </c>
      <c r="C607" s="11" t="s">
        <v>1098</v>
      </c>
      <c r="D607" s="13" t="e">
        <f>#REF!+BEKASI!$J$606</f>
        <v>#REF!</v>
      </c>
      <c r="E607" s="13" t="e">
        <f>#REF!+$K$606</f>
        <v>#REF!</v>
      </c>
      <c r="F607" s="13" t="e">
        <f>#REF!+$L$606</f>
        <v>#REF!</v>
      </c>
      <c r="G607" s="14" t="s">
        <v>37</v>
      </c>
      <c r="I607" s="50"/>
      <c r="J607" s="6"/>
    </row>
    <row r="608" spans="1:12" s="10" customFormat="1">
      <c r="A608" s="11">
        <v>3</v>
      </c>
      <c r="B608" s="12" t="s">
        <v>1099</v>
      </c>
      <c r="C608" s="11" t="s">
        <v>1100</v>
      </c>
      <c r="D608" s="13" t="e">
        <f>#REF!+BEKASI!$J$606</f>
        <v>#REF!</v>
      </c>
      <c r="E608" s="13" t="e">
        <f>#REF!+$K$606</f>
        <v>#REF!</v>
      </c>
      <c r="F608" s="13" t="e">
        <f>#REF!+$L$606</f>
        <v>#REF!</v>
      </c>
      <c r="G608" s="14" t="s">
        <v>37</v>
      </c>
      <c r="I608" s="50"/>
      <c r="J608" s="6"/>
    </row>
    <row r="609" spans="1:10" s="10" customFormat="1">
      <c r="A609" s="11">
        <v>4</v>
      </c>
      <c r="B609" s="12" t="s">
        <v>1101</v>
      </c>
      <c r="C609" s="11" t="s">
        <v>1102</v>
      </c>
      <c r="D609" s="13" t="e">
        <f>#REF!+BEKASI!$J$606</f>
        <v>#REF!</v>
      </c>
      <c r="E609" s="13" t="e">
        <f>#REF!+$K$606</f>
        <v>#REF!</v>
      </c>
      <c r="F609" s="13" t="e">
        <f>#REF!+$L$606</f>
        <v>#REF!</v>
      </c>
      <c r="G609" s="14" t="s">
        <v>37</v>
      </c>
      <c r="I609" s="50"/>
      <c r="J609" s="6"/>
    </row>
    <row r="610" spans="1:10" s="10" customFormat="1">
      <c r="A610" s="11">
        <v>5</v>
      </c>
      <c r="B610" s="12" t="s">
        <v>1103</v>
      </c>
      <c r="C610" s="11" t="s">
        <v>910</v>
      </c>
      <c r="D610" s="13" t="e">
        <f>#REF!+BEKASI!$J$606</f>
        <v>#REF!</v>
      </c>
      <c r="E610" s="13" t="e">
        <f>#REF!+$K$606</f>
        <v>#REF!</v>
      </c>
      <c r="F610" s="13" t="e">
        <f>#REF!+$L$606</f>
        <v>#REF!</v>
      </c>
      <c r="G610" s="14" t="s">
        <v>37</v>
      </c>
      <c r="I610" s="50"/>
      <c r="J610" s="6"/>
    </row>
    <row r="611" spans="1:10" s="10" customFormat="1">
      <c r="A611" s="11">
        <v>6</v>
      </c>
      <c r="B611" s="12" t="s">
        <v>1104</v>
      </c>
      <c r="C611" s="11" t="s">
        <v>883</v>
      </c>
      <c r="D611" s="13" t="e">
        <f>#REF!+BEKASI!$J$606</f>
        <v>#REF!</v>
      </c>
      <c r="E611" s="13" t="e">
        <f>#REF!+$K$606</f>
        <v>#REF!</v>
      </c>
      <c r="F611" s="13" t="e">
        <f>#REF!+$L$606</f>
        <v>#REF!</v>
      </c>
      <c r="G611" s="14" t="s">
        <v>37</v>
      </c>
      <c r="I611" s="50"/>
      <c r="J611" s="6"/>
    </row>
    <row r="612" spans="1:10" s="10" customFormat="1">
      <c r="A612" s="11">
        <v>7</v>
      </c>
      <c r="B612" s="12" t="s">
        <v>1105</v>
      </c>
      <c r="C612" s="11" t="s">
        <v>1106</v>
      </c>
      <c r="D612" s="13" t="e">
        <f>#REF!+BEKASI!$J$606</f>
        <v>#REF!</v>
      </c>
      <c r="E612" s="13" t="e">
        <f>#REF!+$K$606</f>
        <v>#REF!</v>
      </c>
      <c r="F612" s="13" t="e">
        <f>#REF!+$L$606</f>
        <v>#REF!</v>
      </c>
      <c r="G612" s="14" t="s">
        <v>37</v>
      </c>
      <c r="I612" s="50"/>
      <c r="J612" s="6"/>
    </row>
    <row r="613" spans="1:10" s="10" customFormat="1">
      <c r="A613" s="11">
        <v>8</v>
      </c>
      <c r="B613" s="12" t="s">
        <v>1107</v>
      </c>
      <c r="C613" s="11" t="s">
        <v>1108</v>
      </c>
      <c r="D613" s="13" t="e">
        <f>#REF!+BEKASI!$J$606</f>
        <v>#REF!</v>
      </c>
      <c r="E613" s="13" t="e">
        <f>#REF!+$K$606</f>
        <v>#REF!</v>
      </c>
      <c r="F613" s="13" t="e">
        <f>#REF!+$L$606</f>
        <v>#REF!</v>
      </c>
      <c r="G613" s="14" t="s">
        <v>37</v>
      </c>
      <c r="I613" s="50"/>
      <c r="J613" s="6"/>
    </row>
    <row r="614" spans="1:10" s="10" customFormat="1">
      <c r="A614" s="11">
        <v>9</v>
      </c>
      <c r="B614" s="12" t="s">
        <v>1109</v>
      </c>
      <c r="C614" s="11" t="s">
        <v>1110</v>
      </c>
      <c r="D614" s="13" t="e">
        <f>#REF!+BEKASI!$J$606</f>
        <v>#REF!</v>
      </c>
      <c r="E614" s="13" t="e">
        <f>#REF!+$K$606</f>
        <v>#REF!</v>
      </c>
      <c r="F614" s="13" t="e">
        <f>#REF!+$L$606</f>
        <v>#REF!</v>
      </c>
      <c r="G614" s="14" t="s">
        <v>37</v>
      </c>
      <c r="I614" s="50"/>
      <c r="J614" s="6"/>
    </row>
    <row r="615" spans="1:10" s="10" customFormat="1">
      <c r="A615" s="11">
        <v>10</v>
      </c>
      <c r="B615" s="12" t="s">
        <v>1111</v>
      </c>
      <c r="C615" s="11" t="s">
        <v>1112</v>
      </c>
      <c r="D615" s="13" t="e">
        <f>#REF!+BEKASI!$J$606</f>
        <v>#REF!</v>
      </c>
      <c r="E615" s="13" t="e">
        <f>#REF!+$K$606</f>
        <v>#REF!</v>
      </c>
      <c r="F615" s="13" t="e">
        <f>#REF!+$L$606</f>
        <v>#REF!</v>
      </c>
      <c r="G615" s="14" t="s">
        <v>37</v>
      </c>
      <c r="I615" s="50"/>
      <c r="J615" s="6"/>
    </row>
    <row r="616" spans="1:10" s="10" customFormat="1">
      <c r="A616" s="11">
        <v>11</v>
      </c>
      <c r="B616" s="12" t="s">
        <v>1113</v>
      </c>
      <c r="C616" s="11" t="s">
        <v>1114</v>
      </c>
      <c r="D616" s="13" t="e">
        <f>#REF!+BEKASI!$J$606</f>
        <v>#REF!</v>
      </c>
      <c r="E616" s="13" t="e">
        <f>#REF!+$K$606</f>
        <v>#REF!</v>
      </c>
      <c r="F616" s="13" t="e">
        <f>#REF!+$L$606</f>
        <v>#REF!</v>
      </c>
      <c r="G616" s="14" t="s">
        <v>37</v>
      </c>
      <c r="I616" s="50"/>
      <c r="J616" s="6"/>
    </row>
    <row r="617" spans="1:10" s="10" customFormat="1">
      <c r="A617" s="11">
        <v>12</v>
      </c>
      <c r="B617" s="12" t="s">
        <v>1115</v>
      </c>
      <c r="C617" s="11" t="s">
        <v>1116</v>
      </c>
      <c r="D617" s="13" t="e">
        <f>#REF!+BEKASI!$J$606</f>
        <v>#REF!</v>
      </c>
      <c r="E617" s="13" t="e">
        <f>#REF!+$K$606</f>
        <v>#REF!</v>
      </c>
      <c r="F617" s="13" t="e">
        <f>#REF!+$L$606</f>
        <v>#REF!</v>
      </c>
      <c r="G617" s="14" t="s">
        <v>37</v>
      </c>
      <c r="I617" s="50"/>
      <c r="J617" s="6"/>
    </row>
    <row r="618" spans="1:10" s="10" customFormat="1">
      <c r="A618" s="11">
        <v>13</v>
      </c>
      <c r="B618" s="12" t="s">
        <v>1117</v>
      </c>
      <c r="C618" s="11" t="s">
        <v>932</v>
      </c>
      <c r="D618" s="13" t="e">
        <f>#REF!+BEKASI!$J$606</f>
        <v>#REF!</v>
      </c>
      <c r="E618" s="13" t="e">
        <f>#REF!+$K$606</f>
        <v>#REF!</v>
      </c>
      <c r="F618" s="13" t="e">
        <f>#REF!+$L$606</f>
        <v>#REF!</v>
      </c>
      <c r="G618" s="14" t="s">
        <v>37</v>
      </c>
      <c r="I618" s="50"/>
      <c r="J618" s="6"/>
    </row>
    <row r="619" spans="1:10" s="10" customFormat="1">
      <c r="A619" s="11">
        <v>14</v>
      </c>
      <c r="B619" s="12" t="s">
        <v>1118</v>
      </c>
      <c r="C619" s="11" t="s">
        <v>1119</v>
      </c>
      <c r="D619" s="13" t="e">
        <f>#REF!+BEKASI!$J$606</f>
        <v>#REF!</v>
      </c>
      <c r="E619" s="13" t="e">
        <f>#REF!+$K$606</f>
        <v>#REF!</v>
      </c>
      <c r="F619" s="13" t="e">
        <f>#REF!+$L$606</f>
        <v>#REF!</v>
      </c>
      <c r="G619" s="14" t="s">
        <v>37</v>
      </c>
      <c r="I619" s="50"/>
      <c r="J619" s="6"/>
    </row>
    <row r="620" spans="1:10" s="10" customFormat="1">
      <c r="A620" s="11">
        <v>15</v>
      </c>
      <c r="B620" s="12" t="s">
        <v>1120</v>
      </c>
      <c r="C620" s="11" t="s">
        <v>1121</v>
      </c>
      <c r="D620" s="13" t="e">
        <f>#REF!+BEKASI!$J$606</f>
        <v>#REF!</v>
      </c>
      <c r="E620" s="13" t="e">
        <f>#REF!+$K$606</f>
        <v>#REF!</v>
      </c>
      <c r="F620" s="13" t="e">
        <f>#REF!+$L$606</f>
        <v>#REF!</v>
      </c>
      <c r="G620" s="14" t="s">
        <v>37</v>
      </c>
      <c r="I620" s="50"/>
      <c r="J620" s="6"/>
    </row>
    <row r="621" spans="1:10" s="10" customFormat="1">
      <c r="A621" s="11">
        <v>16</v>
      </c>
      <c r="B621" s="12" t="s">
        <v>1122</v>
      </c>
      <c r="C621" s="11" t="s">
        <v>1123</v>
      </c>
      <c r="D621" s="13" t="e">
        <f>#REF!+BEKASI!$J$606</f>
        <v>#REF!</v>
      </c>
      <c r="E621" s="13" t="e">
        <f>#REF!+$K$606</f>
        <v>#REF!</v>
      </c>
      <c r="F621" s="13" t="e">
        <f>#REF!+$L$606</f>
        <v>#REF!</v>
      </c>
      <c r="G621" s="14" t="s">
        <v>37</v>
      </c>
      <c r="I621" s="50"/>
      <c r="J621" s="6"/>
    </row>
    <row r="622" spans="1:10" s="10" customFormat="1">
      <c r="A622" s="11">
        <v>17</v>
      </c>
      <c r="B622" s="12" t="s">
        <v>1124</v>
      </c>
      <c r="C622" s="11" t="s">
        <v>1125</v>
      </c>
      <c r="D622" s="13" t="e">
        <f>#REF!+BEKASI!$J$606</f>
        <v>#REF!</v>
      </c>
      <c r="E622" s="13" t="e">
        <f>#REF!+$K$606</f>
        <v>#REF!</v>
      </c>
      <c r="F622" s="13" t="e">
        <f>#REF!+$L$606</f>
        <v>#REF!</v>
      </c>
      <c r="G622" s="14" t="s">
        <v>37</v>
      </c>
      <c r="I622" s="50"/>
      <c r="J622" s="6"/>
    </row>
    <row r="623" spans="1:10" s="10" customFormat="1">
      <c r="A623" s="26">
        <v>18</v>
      </c>
      <c r="B623" s="12" t="s">
        <v>1126</v>
      </c>
      <c r="C623" s="11" t="s">
        <v>1127</v>
      </c>
      <c r="D623" s="13" t="e">
        <f>#REF!+BEKASI!$J$606</f>
        <v>#REF!</v>
      </c>
      <c r="E623" s="13" t="e">
        <f>#REF!+$K$606</f>
        <v>#REF!</v>
      </c>
      <c r="F623" s="13" t="e">
        <f>#REF!+$L$606</f>
        <v>#REF!</v>
      </c>
      <c r="G623" s="14" t="s">
        <v>17</v>
      </c>
      <c r="I623" s="50"/>
      <c r="J623" s="6"/>
    </row>
    <row r="624" spans="1:10" s="10" customFormat="1">
      <c r="A624" s="11">
        <v>19</v>
      </c>
      <c r="B624" s="12" t="s">
        <v>1128</v>
      </c>
      <c r="C624" s="11" t="s">
        <v>216</v>
      </c>
      <c r="D624" s="13" t="e">
        <f>#REF!+BEKASI!$J$606</f>
        <v>#REF!</v>
      </c>
      <c r="E624" s="13" t="e">
        <f>#REF!+$K$606</f>
        <v>#REF!</v>
      </c>
      <c r="F624" s="13" t="e">
        <f>#REF!+$L$606</f>
        <v>#REF!</v>
      </c>
      <c r="G624" s="14" t="s">
        <v>170</v>
      </c>
      <c r="I624" s="50"/>
      <c r="J624" s="6"/>
    </row>
    <row r="625" spans="1:12" s="10" customFormat="1">
      <c r="A625" s="11">
        <v>20</v>
      </c>
      <c r="B625" s="12" t="s">
        <v>1129</v>
      </c>
      <c r="C625" s="11" t="s">
        <v>208</v>
      </c>
      <c r="D625" s="13" t="e">
        <f>#REF!+BEKASI!$J$606</f>
        <v>#REF!</v>
      </c>
      <c r="E625" s="13" t="e">
        <f>#REF!+$K$606</f>
        <v>#REF!</v>
      </c>
      <c r="F625" s="13" t="e">
        <f>#REF!+$L$606</f>
        <v>#REF!</v>
      </c>
      <c r="G625" s="14" t="s">
        <v>170</v>
      </c>
      <c r="I625" s="50"/>
      <c r="J625" s="6"/>
    </row>
    <row r="626" spans="1:12">
      <c r="A626" s="338" t="s">
        <v>1130</v>
      </c>
      <c r="B626" s="338"/>
      <c r="C626" s="338"/>
      <c r="D626" s="338"/>
      <c r="E626" s="338"/>
      <c r="F626" s="338"/>
      <c r="G626" s="338"/>
      <c r="I626" s="3"/>
      <c r="J626" s="6"/>
    </row>
    <row r="627" spans="1:12" ht="15" customHeight="1">
      <c r="A627" s="333" t="s">
        <v>9</v>
      </c>
      <c r="B627" s="334" t="s">
        <v>10</v>
      </c>
      <c r="C627" s="333" t="s">
        <v>11</v>
      </c>
      <c r="D627" s="339" t="s">
        <v>2293</v>
      </c>
      <c r="E627" s="341" t="s">
        <v>13</v>
      </c>
      <c r="F627" s="341"/>
      <c r="G627" s="335" t="s">
        <v>12</v>
      </c>
      <c r="I627" s="3"/>
      <c r="J627" s="6"/>
    </row>
    <row r="628" spans="1:12" ht="25.5" customHeight="1">
      <c r="A628" s="333"/>
      <c r="B628" s="334"/>
      <c r="C628" s="333"/>
      <c r="D628" s="340"/>
      <c r="E628" s="76" t="s">
        <v>14</v>
      </c>
      <c r="F628" s="76" t="s">
        <v>15</v>
      </c>
      <c r="G628" s="335"/>
      <c r="I628" s="8" t="s">
        <v>2281</v>
      </c>
      <c r="J628" s="9" t="s">
        <v>2282</v>
      </c>
      <c r="K628" s="9" t="s">
        <v>2283</v>
      </c>
      <c r="L628" s="9" t="s">
        <v>2284</v>
      </c>
    </row>
    <row r="629" spans="1:12" s="10" customFormat="1">
      <c r="A629" s="11">
        <v>1</v>
      </c>
      <c r="B629" s="12" t="s">
        <v>1130</v>
      </c>
      <c r="C629" s="11" t="s">
        <v>1131</v>
      </c>
      <c r="D629" s="13" t="e">
        <f>#REF!+BEKASI!$J$629</f>
        <v>#REF!</v>
      </c>
      <c r="E629" s="13" t="e">
        <f>#REF!+$K$629</f>
        <v>#REF!</v>
      </c>
      <c r="F629" s="13" t="e">
        <f>#REF!+$L$629</f>
        <v>#REF!</v>
      </c>
      <c r="G629" s="14" t="s">
        <v>17</v>
      </c>
      <c r="I629" s="15">
        <v>1000</v>
      </c>
      <c r="J629" s="15">
        <v>1000</v>
      </c>
      <c r="K629" s="16"/>
      <c r="L629" s="16"/>
    </row>
    <row r="630" spans="1:12" s="10" customFormat="1">
      <c r="A630" s="11">
        <v>2</v>
      </c>
      <c r="B630" s="12" t="s">
        <v>1132</v>
      </c>
      <c r="C630" s="11" t="s">
        <v>1133</v>
      </c>
      <c r="D630" s="13" t="e">
        <f>#REF!+BEKASI!$J$629</f>
        <v>#REF!</v>
      </c>
      <c r="E630" s="13" t="e">
        <f>#REF!+$K$629</f>
        <v>#REF!</v>
      </c>
      <c r="F630" s="13" t="e">
        <f>#REF!+$L$629</f>
        <v>#REF!</v>
      </c>
      <c r="G630" s="14" t="s">
        <v>17</v>
      </c>
      <c r="I630" s="50"/>
      <c r="J630" s="6"/>
    </row>
    <row r="631" spans="1:12" s="10" customFormat="1">
      <c r="A631" s="11">
        <v>3</v>
      </c>
      <c r="B631" s="12" t="s">
        <v>1134</v>
      </c>
      <c r="C631" s="11" t="s">
        <v>1135</v>
      </c>
      <c r="D631" s="13" t="e">
        <f>#REF!+BEKASI!$J$629</f>
        <v>#REF!</v>
      </c>
      <c r="E631" s="13" t="e">
        <f>#REF!+$K$629</f>
        <v>#REF!</v>
      </c>
      <c r="F631" s="13" t="e">
        <f>#REF!+$L$629</f>
        <v>#REF!</v>
      </c>
      <c r="G631" s="14" t="s">
        <v>17</v>
      </c>
      <c r="I631" s="50"/>
      <c r="J631" s="6"/>
    </row>
    <row r="632" spans="1:12" s="10" customFormat="1">
      <c r="A632" s="11">
        <v>4</v>
      </c>
      <c r="B632" s="12" t="s">
        <v>1136</v>
      </c>
      <c r="C632" s="11" t="s">
        <v>1137</v>
      </c>
      <c r="D632" s="13" t="e">
        <f>#REF!+BEKASI!$J$629</f>
        <v>#REF!</v>
      </c>
      <c r="E632" s="13" t="e">
        <f>#REF!+$K$629</f>
        <v>#REF!</v>
      </c>
      <c r="F632" s="13" t="e">
        <f>#REF!+$L$629</f>
        <v>#REF!</v>
      </c>
      <c r="G632" s="14" t="s">
        <v>17</v>
      </c>
      <c r="I632" s="50"/>
      <c r="J632" s="6"/>
    </row>
    <row r="633" spans="1:12" s="10" customFormat="1">
      <c r="A633" s="11">
        <v>5</v>
      </c>
      <c r="B633" s="12" t="s">
        <v>1138</v>
      </c>
      <c r="C633" s="11" t="s">
        <v>1139</v>
      </c>
      <c r="D633" s="13" t="e">
        <f>#REF!+BEKASI!$J$629</f>
        <v>#REF!</v>
      </c>
      <c r="E633" s="13" t="e">
        <f>#REF!+$K$629</f>
        <v>#REF!</v>
      </c>
      <c r="F633" s="13" t="e">
        <f>#REF!+$L$629</f>
        <v>#REF!</v>
      </c>
      <c r="G633" s="14" t="s">
        <v>17</v>
      </c>
      <c r="I633" s="50"/>
      <c r="J633" s="6"/>
    </row>
    <row r="634" spans="1:12" s="10" customFormat="1">
      <c r="A634" s="11">
        <v>6</v>
      </c>
      <c r="B634" s="51" t="s">
        <v>1140</v>
      </c>
      <c r="C634" s="11" t="s">
        <v>533</v>
      </c>
      <c r="D634" s="13" t="e">
        <f>#REF!+BEKASI!$J$629</f>
        <v>#REF!</v>
      </c>
      <c r="E634" s="13" t="e">
        <f>#REF!+$K$629</f>
        <v>#REF!</v>
      </c>
      <c r="F634" s="13" t="e">
        <f>#REF!+$L$629</f>
        <v>#REF!</v>
      </c>
      <c r="G634" s="14" t="s">
        <v>37</v>
      </c>
      <c r="I634" s="50"/>
      <c r="J634" s="6"/>
    </row>
    <row r="635" spans="1:12" s="10" customFormat="1">
      <c r="A635" s="11">
        <v>7</v>
      </c>
      <c r="B635" s="51" t="s">
        <v>1141</v>
      </c>
      <c r="C635" s="11" t="s">
        <v>222</v>
      </c>
      <c r="D635" s="13" t="e">
        <f>#REF!+BEKASI!$J$629</f>
        <v>#REF!</v>
      </c>
      <c r="E635" s="13" t="e">
        <f>#REF!+$K$629</f>
        <v>#REF!</v>
      </c>
      <c r="F635" s="13" t="e">
        <f>#REF!+$L$629</f>
        <v>#REF!</v>
      </c>
      <c r="G635" s="14" t="s">
        <v>37</v>
      </c>
      <c r="I635" s="50"/>
      <c r="J635" s="6"/>
    </row>
    <row r="636" spans="1:12" s="10" customFormat="1">
      <c r="A636" s="11">
        <v>8</v>
      </c>
      <c r="B636" s="51" t="s">
        <v>1142</v>
      </c>
      <c r="C636" s="11" t="s">
        <v>1143</v>
      </c>
      <c r="D636" s="13" t="e">
        <f>#REF!+BEKASI!$J$629</f>
        <v>#REF!</v>
      </c>
      <c r="E636" s="13" t="e">
        <f>#REF!+$K$629</f>
        <v>#REF!</v>
      </c>
      <c r="F636" s="13" t="e">
        <f>#REF!+$L$629</f>
        <v>#REF!</v>
      </c>
      <c r="G636" s="14" t="s">
        <v>37</v>
      </c>
      <c r="I636" s="50"/>
      <c r="J636" s="6"/>
    </row>
    <row r="637" spans="1:12" s="10" customFormat="1">
      <c r="A637" s="11">
        <v>9</v>
      </c>
      <c r="B637" s="51" t="s">
        <v>1144</v>
      </c>
      <c r="C637" s="11" t="s">
        <v>1145</v>
      </c>
      <c r="D637" s="13" t="e">
        <f>#REF!+BEKASI!$J$629</f>
        <v>#REF!</v>
      </c>
      <c r="E637" s="13" t="e">
        <f>#REF!+$K$629</f>
        <v>#REF!</v>
      </c>
      <c r="F637" s="13" t="e">
        <f>#REF!+$L$629</f>
        <v>#REF!</v>
      </c>
      <c r="G637" s="14" t="s">
        <v>37</v>
      </c>
      <c r="I637" s="50"/>
      <c r="J637" s="6"/>
    </row>
    <row r="638" spans="1:12" s="10" customFormat="1">
      <c r="A638" s="11">
        <v>10</v>
      </c>
      <c r="B638" s="34" t="s">
        <v>1146</v>
      </c>
      <c r="C638" s="11" t="s">
        <v>1147</v>
      </c>
      <c r="D638" s="13" t="e">
        <f>#REF!+BEKASI!$J$629</f>
        <v>#REF!</v>
      </c>
      <c r="E638" s="13" t="e">
        <f>#REF!+$K$629</f>
        <v>#REF!</v>
      </c>
      <c r="F638" s="13" t="e">
        <f>#REF!+$L$629</f>
        <v>#REF!</v>
      </c>
      <c r="G638" s="14" t="s">
        <v>37</v>
      </c>
      <c r="I638" s="50"/>
      <c r="J638" s="6"/>
    </row>
    <row r="639" spans="1:12" s="10" customFormat="1">
      <c r="A639" s="11">
        <v>11</v>
      </c>
      <c r="B639" s="34" t="s">
        <v>1148</v>
      </c>
      <c r="C639" s="11" t="s">
        <v>1149</v>
      </c>
      <c r="D639" s="13" t="e">
        <f>#REF!+BEKASI!$J$629</f>
        <v>#REF!</v>
      </c>
      <c r="E639" s="13" t="e">
        <f>#REF!+$K$629</f>
        <v>#REF!</v>
      </c>
      <c r="F639" s="13" t="e">
        <f>#REF!+$L$629</f>
        <v>#REF!</v>
      </c>
      <c r="G639" s="14" t="s">
        <v>37</v>
      </c>
      <c r="I639" s="50"/>
      <c r="J639" s="6"/>
    </row>
    <row r="640" spans="1:12" s="10" customFormat="1">
      <c r="A640" s="11">
        <v>12</v>
      </c>
      <c r="B640" s="34" t="s">
        <v>1150</v>
      </c>
      <c r="C640" s="11" t="s">
        <v>1151</v>
      </c>
      <c r="D640" s="13" t="e">
        <f>#REF!+BEKASI!$J$629</f>
        <v>#REF!</v>
      </c>
      <c r="E640" s="13" t="e">
        <f>#REF!+$K$629</f>
        <v>#REF!</v>
      </c>
      <c r="F640" s="13" t="e">
        <f>#REF!+$L$629</f>
        <v>#REF!</v>
      </c>
      <c r="G640" s="14" t="s">
        <v>37</v>
      </c>
      <c r="I640" s="50"/>
      <c r="J640" s="6"/>
    </row>
    <row r="641" spans="1:10" s="10" customFormat="1">
      <c r="A641" s="11">
        <v>13</v>
      </c>
      <c r="B641" s="34" t="s">
        <v>1152</v>
      </c>
      <c r="C641" s="11" t="s">
        <v>837</v>
      </c>
      <c r="D641" s="13" t="e">
        <f>#REF!+BEKASI!$J$629</f>
        <v>#REF!</v>
      </c>
      <c r="E641" s="13" t="e">
        <f>#REF!+$K$629</f>
        <v>#REF!</v>
      </c>
      <c r="F641" s="13" t="e">
        <f>#REF!+$L$629</f>
        <v>#REF!</v>
      </c>
      <c r="G641" s="14" t="s">
        <v>37</v>
      </c>
      <c r="I641" s="50"/>
      <c r="J641" s="6"/>
    </row>
    <row r="642" spans="1:10" s="10" customFormat="1">
      <c r="A642" s="11">
        <v>14</v>
      </c>
      <c r="B642" s="34" t="s">
        <v>1153</v>
      </c>
      <c r="C642" s="11" t="s">
        <v>1154</v>
      </c>
      <c r="D642" s="13" t="e">
        <f>#REF!+BEKASI!$J$629</f>
        <v>#REF!</v>
      </c>
      <c r="E642" s="13" t="e">
        <f>#REF!+$K$629</f>
        <v>#REF!</v>
      </c>
      <c r="F642" s="13" t="e">
        <f>#REF!+$L$629</f>
        <v>#REF!</v>
      </c>
      <c r="G642" s="14" t="s">
        <v>37</v>
      </c>
      <c r="I642" s="50"/>
      <c r="J642" s="6"/>
    </row>
    <row r="643" spans="1:10" s="10" customFormat="1">
      <c r="A643" s="11">
        <v>15</v>
      </c>
      <c r="B643" s="34" t="s">
        <v>1155</v>
      </c>
      <c r="C643" s="11" t="s">
        <v>1156</v>
      </c>
      <c r="D643" s="13" t="e">
        <f>#REF!+BEKASI!$J$629</f>
        <v>#REF!</v>
      </c>
      <c r="E643" s="13" t="e">
        <f>#REF!+$K$629</f>
        <v>#REF!</v>
      </c>
      <c r="F643" s="13" t="e">
        <f>#REF!+$L$629</f>
        <v>#REF!</v>
      </c>
      <c r="G643" s="14" t="s">
        <v>37</v>
      </c>
      <c r="I643" s="50"/>
      <c r="J643" s="6"/>
    </row>
    <row r="644" spans="1:10" s="10" customFormat="1">
      <c r="A644" s="11">
        <v>16</v>
      </c>
      <c r="B644" s="34" t="s">
        <v>1157</v>
      </c>
      <c r="C644" s="11" t="s">
        <v>1158</v>
      </c>
      <c r="D644" s="13" t="e">
        <f>#REF!+BEKASI!$J$629</f>
        <v>#REF!</v>
      </c>
      <c r="E644" s="13" t="e">
        <f>#REF!+$K$629</f>
        <v>#REF!</v>
      </c>
      <c r="F644" s="13" t="e">
        <f>#REF!+$L$629</f>
        <v>#REF!</v>
      </c>
      <c r="G644" s="14" t="s">
        <v>37</v>
      </c>
      <c r="I644" s="50"/>
      <c r="J644" s="6"/>
    </row>
    <row r="645" spans="1:10" s="10" customFormat="1">
      <c r="A645" s="11">
        <v>17</v>
      </c>
      <c r="B645" s="34" t="s">
        <v>1159</v>
      </c>
      <c r="C645" s="11" t="s">
        <v>1160</v>
      </c>
      <c r="D645" s="13" t="e">
        <f>#REF!+BEKASI!$J$629</f>
        <v>#REF!</v>
      </c>
      <c r="E645" s="13" t="e">
        <f>#REF!+$K$629</f>
        <v>#REF!</v>
      </c>
      <c r="F645" s="13" t="e">
        <f>#REF!+$L$629</f>
        <v>#REF!</v>
      </c>
      <c r="G645" s="14" t="s">
        <v>37</v>
      </c>
      <c r="I645" s="50"/>
      <c r="J645" s="6"/>
    </row>
    <row r="646" spans="1:10" s="10" customFormat="1">
      <c r="A646" s="11">
        <v>18</v>
      </c>
      <c r="B646" s="34" t="s">
        <v>1161</v>
      </c>
      <c r="C646" s="11" t="s">
        <v>489</v>
      </c>
      <c r="D646" s="13" t="e">
        <f>#REF!+BEKASI!$J$629</f>
        <v>#REF!</v>
      </c>
      <c r="E646" s="13" t="e">
        <f>#REF!+$K$629</f>
        <v>#REF!</v>
      </c>
      <c r="F646" s="13" t="e">
        <f>#REF!+$L$629</f>
        <v>#REF!</v>
      </c>
      <c r="G646" s="14" t="s">
        <v>37</v>
      </c>
      <c r="I646" s="50"/>
      <c r="J646" s="6"/>
    </row>
    <row r="647" spans="1:10" s="10" customFormat="1">
      <c r="A647" s="11">
        <v>19</v>
      </c>
      <c r="B647" s="34" t="s">
        <v>1162</v>
      </c>
      <c r="C647" s="11" t="s">
        <v>262</v>
      </c>
      <c r="D647" s="13" t="e">
        <f>#REF!+BEKASI!$J$629</f>
        <v>#REF!</v>
      </c>
      <c r="E647" s="13" t="e">
        <f>#REF!+$K$629</f>
        <v>#REF!</v>
      </c>
      <c r="F647" s="13" t="e">
        <f>#REF!+$L$629</f>
        <v>#REF!</v>
      </c>
      <c r="G647" s="14" t="s">
        <v>37</v>
      </c>
      <c r="I647" s="50"/>
      <c r="J647" s="6"/>
    </row>
    <row r="648" spans="1:10" s="10" customFormat="1">
      <c r="A648" s="11">
        <v>20</v>
      </c>
      <c r="B648" s="34" t="s">
        <v>1163</v>
      </c>
      <c r="C648" s="11" t="s">
        <v>1164</v>
      </c>
      <c r="D648" s="13" t="e">
        <f>#REF!+BEKASI!$J$629</f>
        <v>#REF!</v>
      </c>
      <c r="E648" s="13" t="e">
        <f>#REF!+$K$629</f>
        <v>#REF!</v>
      </c>
      <c r="F648" s="13" t="e">
        <f>#REF!+$L$629</f>
        <v>#REF!</v>
      </c>
      <c r="G648" s="14" t="s">
        <v>37</v>
      </c>
      <c r="I648" s="50"/>
      <c r="J648" s="6"/>
    </row>
    <row r="649" spans="1:10" s="10" customFormat="1">
      <c r="A649" s="11">
        <v>21</v>
      </c>
      <c r="B649" s="34" t="s">
        <v>1165</v>
      </c>
      <c r="C649" s="11" t="s">
        <v>1166</v>
      </c>
      <c r="D649" s="13" t="e">
        <f>#REF!+BEKASI!$J$629</f>
        <v>#REF!</v>
      </c>
      <c r="E649" s="13" t="e">
        <f>#REF!+$K$629</f>
        <v>#REF!</v>
      </c>
      <c r="F649" s="13" t="e">
        <f>#REF!+$L$629</f>
        <v>#REF!</v>
      </c>
      <c r="G649" s="14" t="s">
        <v>157</v>
      </c>
      <c r="I649" s="50"/>
      <c r="J649" s="6"/>
    </row>
    <row r="650" spans="1:10" s="10" customFormat="1">
      <c r="A650" s="11">
        <v>22</v>
      </c>
      <c r="B650" s="34" t="s">
        <v>1167</v>
      </c>
      <c r="C650" s="11" t="s">
        <v>1168</v>
      </c>
      <c r="D650" s="13" t="e">
        <f>#REF!+BEKASI!$J$629</f>
        <v>#REF!</v>
      </c>
      <c r="E650" s="13" t="e">
        <f>#REF!+$K$629</f>
        <v>#REF!</v>
      </c>
      <c r="F650" s="13" t="e">
        <f>#REF!+$L$629</f>
        <v>#REF!</v>
      </c>
      <c r="G650" s="14" t="s">
        <v>157</v>
      </c>
      <c r="I650" s="50"/>
      <c r="J650" s="6"/>
    </row>
    <row r="651" spans="1:10" s="10" customFormat="1">
      <c r="A651" s="11">
        <v>23</v>
      </c>
      <c r="B651" s="34" t="s">
        <v>1169</v>
      </c>
      <c r="C651" s="11" t="s">
        <v>492</v>
      </c>
      <c r="D651" s="13" t="e">
        <f>#REF!+BEKASI!$J$629</f>
        <v>#REF!</v>
      </c>
      <c r="E651" s="13" t="e">
        <f>#REF!+$K$629</f>
        <v>#REF!</v>
      </c>
      <c r="F651" s="13" t="e">
        <f>#REF!+$L$629</f>
        <v>#REF!</v>
      </c>
      <c r="G651" s="14" t="s">
        <v>157</v>
      </c>
      <c r="I651" s="50"/>
      <c r="J651" s="6"/>
    </row>
    <row r="652" spans="1:10" s="10" customFormat="1">
      <c r="A652" s="11">
        <v>24</v>
      </c>
      <c r="B652" s="34" t="s">
        <v>1170</v>
      </c>
      <c r="C652" s="11" t="s">
        <v>1171</v>
      </c>
      <c r="D652" s="13" t="e">
        <f>#REF!+BEKASI!$J$629</f>
        <v>#REF!</v>
      </c>
      <c r="E652" s="13" t="e">
        <f>#REF!+$K$629</f>
        <v>#REF!</v>
      </c>
      <c r="F652" s="13" t="e">
        <f>#REF!+$L$629</f>
        <v>#REF!</v>
      </c>
      <c r="G652" s="14" t="s">
        <v>157</v>
      </c>
      <c r="I652" s="50"/>
      <c r="J652" s="6"/>
    </row>
    <row r="653" spans="1:10" s="10" customFormat="1">
      <c r="A653" s="11">
        <v>25</v>
      </c>
      <c r="B653" s="34" t="s">
        <v>1172</v>
      </c>
      <c r="C653" s="11" t="s">
        <v>1173</v>
      </c>
      <c r="D653" s="13" t="e">
        <f>#REF!+BEKASI!$J$629</f>
        <v>#REF!</v>
      </c>
      <c r="E653" s="13" t="e">
        <f>#REF!+$K$629</f>
        <v>#REF!</v>
      </c>
      <c r="F653" s="13" t="e">
        <f>#REF!+$L$629</f>
        <v>#REF!</v>
      </c>
      <c r="G653" s="14" t="s">
        <v>157</v>
      </c>
      <c r="I653" s="50"/>
      <c r="J653" s="6"/>
    </row>
    <row r="654" spans="1:10" s="10" customFormat="1">
      <c r="A654" s="11">
        <v>26</v>
      </c>
      <c r="B654" s="34" t="s">
        <v>1174</v>
      </c>
      <c r="C654" s="11" t="s">
        <v>1175</v>
      </c>
      <c r="D654" s="13" t="e">
        <f>#REF!+BEKASI!$J$629</f>
        <v>#REF!</v>
      </c>
      <c r="E654" s="13" t="e">
        <f>#REF!+$K$629</f>
        <v>#REF!</v>
      </c>
      <c r="F654" s="13" t="e">
        <f>#REF!+$L$629</f>
        <v>#REF!</v>
      </c>
      <c r="G654" s="14" t="s">
        <v>157</v>
      </c>
      <c r="I654" s="50"/>
      <c r="J654" s="6"/>
    </row>
    <row r="655" spans="1:10" s="10" customFormat="1">
      <c r="A655" s="11">
        <v>27</v>
      </c>
      <c r="B655" s="34" t="s">
        <v>1176</v>
      </c>
      <c r="C655" s="11" t="s">
        <v>1177</v>
      </c>
      <c r="D655" s="13" t="e">
        <f>#REF!+BEKASI!$J$629</f>
        <v>#REF!</v>
      </c>
      <c r="E655" s="13" t="e">
        <f>#REF!+$K$629</f>
        <v>#REF!</v>
      </c>
      <c r="F655" s="13" t="e">
        <f>#REF!+$L$629</f>
        <v>#REF!</v>
      </c>
      <c r="G655" s="14" t="s">
        <v>157</v>
      </c>
      <c r="I655" s="50"/>
      <c r="J655" s="6"/>
    </row>
    <row r="656" spans="1:10" s="10" customFormat="1">
      <c r="A656" s="11">
        <v>28</v>
      </c>
      <c r="B656" s="34" t="s">
        <v>1178</v>
      </c>
      <c r="C656" s="11" t="s">
        <v>502</v>
      </c>
      <c r="D656" s="13" t="e">
        <f>#REF!+BEKASI!$J$629</f>
        <v>#REF!</v>
      </c>
      <c r="E656" s="13" t="e">
        <f>#REF!+$K$629</f>
        <v>#REF!</v>
      </c>
      <c r="F656" s="13" t="e">
        <f>#REF!+$L$629</f>
        <v>#REF!</v>
      </c>
      <c r="G656" s="14" t="s">
        <v>157</v>
      </c>
      <c r="I656" s="50"/>
      <c r="J656" s="6"/>
    </row>
    <row r="657" spans="1:10" s="10" customFormat="1">
      <c r="A657" s="11">
        <v>29</v>
      </c>
      <c r="B657" s="34" t="s">
        <v>1179</v>
      </c>
      <c r="C657" s="11" t="s">
        <v>1180</v>
      </c>
      <c r="D657" s="13" t="e">
        <f>#REF!+BEKASI!$J$629</f>
        <v>#REF!</v>
      </c>
      <c r="E657" s="13" t="e">
        <f>#REF!+$K$629</f>
        <v>#REF!</v>
      </c>
      <c r="F657" s="13" t="e">
        <f>#REF!+$L$629</f>
        <v>#REF!</v>
      </c>
      <c r="G657" s="14" t="s">
        <v>157</v>
      </c>
      <c r="I657" s="50"/>
      <c r="J657" s="6"/>
    </row>
    <row r="658" spans="1:10" s="10" customFormat="1">
      <c r="A658" s="11">
        <v>30</v>
      </c>
      <c r="B658" s="34" t="s">
        <v>1181</v>
      </c>
      <c r="C658" s="11" t="s">
        <v>1182</v>
      </c>
      <c r="D658" s="13" t="e">
        <f>#REF!+BEKASI!$J$629</f>
        <v>#REF!</v>
      </c>
      <c r="E658" s="13" t="e">
        <f>#REF!+$K$629</f>
        <v>#REF!</v>
      </c>
      <c r="F658" s="13" t="e">
        <f>#REF!+$L$629</f>
        <v>#REF!</v>
      </c>
      <c r="G658" s="14" t="s">
        <v>157</v>
      </c>
      <c r="I658" s="50"/>
      <c r="J658" s="6"/>
    </row>
    <row r="659" spans="1:10" s="10" customFormat="1">
      <c r="A659" s="11">
        <v>31</v>
      </c>
      <c r="B659" s="34" t="s">
        <v>1183</v>
      </c>
      <c r="C659" s="11" t="s">
        <v>1184</v>
      </c>
      <c r="D659" s="13" t="e">
        <f>#REF!+BEKASI!$J$629</f>
        <v>#REF!</v>
      </c>
      <c r="E659" s="13" t="e">
        <f>#REF!+$K$629</f>
        <v>#REF!</v>
      </c>
      <c r="F659" s="13" t="e">
        <f>#REF!+$L$629</f>
        <v>#REF!</v>
      </c>
      <c r="G659" s="14" t="s">
        <v>157</v>
      </c>
      <c r="I659" s="50"/>
      <c r="J659" s="6"/>
    </row>
    <row r="660" spans="1:10" s="10" customFormat="1">
      <c r="A660" s="11">
        <v>32</v>
      </c>
      <c r="B660" s="34" t="s">
        <v>1185</v>
      </c>
      <c r="C660" s="11" t="s">
        <v>1186</v>
      </c>
      <c r="D660" s="13" t="e">
        <f>#REF!+BEKASI!$J$629</f>
        <v>#REF!</v>
      </c>
      <c r="E660" s="13" t="e">
        <f>#REF!+$K$629</f>
        <v>#REF!</v>
      </c>
      <c r="F660" s="13" t="e">
        <f>#REF!+$L$629</f>
        <v>#REF!</v>
      </c>
      <c r="G660" s="14" t="s">
        <v>157</v>
      </c>
      <c r="I660" s="50"/>
      <c r="J660" s="6"/>
    </row>
    <row r="661" spans="1:10" s="10" customFormat="1">
      <c r="A661" s="11">
        <v>33</v>
      </c>
      <c r="B661" s="34" t="s">
        <v>1187</v>
      </c>
      <c r="C661" s="11" t="s">
        <v>1188</v>
      </c>
      <c r="D661" s="13" t="e">
        <f>#REF!+BEKASI!$J$629</f>
        <v>#REF!</v>
      </c>
      <c r="E661" s="13" t="e">
        <f>#REF!+$K$629</f>
        <v>#REF!</v>
      </c>
      <c r="F661" s="13" t="e">
        <f>#REF!+$L$629</f>
        <v>#REF!</v>
      </c>
      <c r="G661" s="14" t="s">
        <v>157</v>
      </c>
      <c r="I661" s="50"/>
      <c r="J661" s="6"/>
    </row>
    <row r="662" spans="1:10" s="10" customFormat="1">
      <c r="A662" s="11">
        <v>34</v>
      </c>
      <c r="B662" s="34" t="s">
        <v>1189</v>
      </c>
      <c r="C662" s="11" t="s">
        <v>1190</v>
      </c>
      <c r="D662" s="13" t="e">
        <f>#REF!+BEKASI!$J$629</f>
        <v>#REF!</v>
      </c>
      <c r="E662" s="13" t="e">
        <f>#REF!+$K$629</f>
        <v>#REF!</v>
      </c>
      <c r="F662" s="13" t="e">
        <f>#REF!+$L$629</f>
        <v>#REF!</v>
      </c>
      <c r="G662" s="14" t="s">
        <v>157</v>
      </c>
      <c r="I662" s="50"/>
      <c r="J662" s="6"/>
    </row>
    <row r="663" spans="1:10" s="10" customFormat="1">
      <c r="A663" s="11">
        <v>35</v>
      </c>
      <c r="B663" s="34" t="s">
        <v>1191</v>
      </c>
      <c r="C663" s="11" t="s">
        <v>1192</v>
      </c>
      <c r="D663" s="13" t="e">
        <f>#REF!+BEKASI!$J$629</f>
        <v>#REF!</v>
      </c>
      <c r="E663" s="13" t="e">
        <f>#REF!+$K$629</f>
        <v>#REF!</v>
      </c>
      <c r="F663" s="13" t="e">
        <f>#REF!+$L$629</f>
        <v>#REF!</v>
      </c>
      <c r="G663" s="14" t="s">
        <v>157</v>
      </c>
      <c r="I663" s="50"/>
      <c r="J663" s="6"/>
    </row>
    <row r="664" spans="1:10" s="10" customFormat="1">
      <c r="A664" s="11">
        <v>36</v>
      </c>
      <c r="B664" s="34" t="s">
        <v>1193</v>
      </c>
      <c r="C664" s="11" t="s">
        <v>1194</v>
      </c>
      <c r="D664" s="13" t="e">
        <f>#REF!+BEKASI!$J$629</f>
        <v>#REF!</v>
      </c>
      <c r="E664" s="13" t="e">
        <f>#REF!+$K$629</f>
        <v>#REF!</v>
      </c>
      <c r="F664" s="13" t="e">
        <f>#REF!+$L$629</f>
        <v>#REF!</v>
      </c>
      <c r="G664" s="14" t="s">
        <v>157</v>
      </c>
      <c r="I664" s="50"/>
      <c r="J664" s="6"/>
    </row>
    <row r="665" spans="1:10" s="10" customFormat="1">
      <c r="A665" s="11">
        <v>37</v>
      </c>
      <c r="B665" s="34" t="s">
        <v>1195</v>
      </c>
      <c r="C665" s="11" t="s">
        <v>1196</v>
      </c>
      <c r="D665" s="13" t="e">
        <f>#REF!+BEKASI!$J$629</f>
        <v>#REF!</v>
      </c>
      <c r="E665" s="13" t="e">
        <f>#REF!+$K$629</f>
        <v>#REF!</v>
      </c>
      <c r="F665" s="13" t="e">
        <f>#REF!+$L$629</f>
        <v>#REF!</v>
      </c>
      <c r="G665" s="14" t="s">
        <v>157</v>
      </c>
      <c r="I665" s="50"/>
      <c r="J665" s="6"/>
    </row>
    <row r="666" spans="1:10" s="10" customFormat="1">
      <c r="A666" s="11">
        <v>38</v>
      </c>
      <c r="B666" s="34" t="s">
        <v>1197</v>
      </c>
      <c r="C666" s="11" t="s">
        <v>1198</v>
      </c>
      <c r="D666" s="13" t="e">
        <f>#REF!+BEKASI!$J$629</f>
        <v>#REF!</v>
      </c>
      <c r="E666" s="13" t="e">
        <f>#REF!+$K$629</f>
        <v>#REF!</v>
      </c>
      <c r="F666" s="13" t="e">
        <f>#REF!+$L$629</f>
        <v>#REF!</v>
      </c>
      <c r="G666" s="14" t="s">
        <v>157</v>
      </c>
      <c r="I666" s="50"/>
      <c r="J666" s="6"/>
    </row>
    <row r="667" spans="1:10" s="10" customFormat="1">
      <c r="A667" s="11">
        <v>39</v>
      </c>
      <c r="B667" s="34" t="s">
        <v>1199</v>
      </c>
      <c r="C667" s="11" t="s">
        <v>1200</v>
      </c>
      <c r="D667" s="13" t="e">
        <f>#REF!+BEKASI!$J$629</f>
        <v>#REF!</v>
      </c>
      <c r="E667" s="13" t="e">
        <f>#REF!+$K$629</f>
        <v>#REF!</v>
      </c>
      <c r="F667" s="13" t="e">
        <f>#REF!+$L$629</f>
        <v>#REF!</v>
      </c>
      <c r="G667" s="14" t="s">
        <v>157</v>
      </c>
      <c r="I667" s="50"/>
      <c r="J667" s="6"/>
    </row>
    <row r="668" spans="1:10" s="10" customFormat="1">
      <c r="A668" s="11">
        <v>40</v>
      </c>
      <c r="B668" s="34" t="s">
        <v>1201</v>
      </c>
      <c r="C668" s="11" t="s">
        <v>1202</v>
      </c>
      <c r="D668" s="13" t="e">
        <f>#REF!+BEKASI!$J$629</f>
        <v>#REF!</v>
      </c>
      <c r="E668" s="13" t="e">
        <f>#REF!+$K$629</f>
        <v>#REF!</v>
      </c>
      <c r="F668" s="13" t="e">
        <f>#REF!+$L$629</f>
        <v>#REF!</v>
      </c>
      <c r="G668" s="14" t="s">
        <v>157</v>
      </c>
      <c r="I668" s="50"/>
      <c r="J668" s="6"/>
    </row>
    <row r="669" spans="1:10" s="10" customFormat="1">
      <c r="A669" s="11">
        <v>41</v>
      </c>
      <c r="B669" s="34" t="s">
        <v>1203</v>
      </c>
      <c r="C669" s="11" t="s">
        <v>1204</v>
      </c>
      <c r="D669" s="13" t="e">
        <f>#REF!+BEKASI!$J$629</f>
        <v>#REF!</v>
      </c>
      <c r="E669" s="13" t="e">
        <f>#REF!+$K$629</f>
        <v>#REF!</v>
      </c>
      <c r="F669" s="13" t="e">
        <f>#REF!+$L$629</f>
        <v>#REF!</v>
      </c>
      <c r="G669" s="14" t="s">
        <v>157</v>
      </c>
      <c r="I669" s="50"/>
      <c r="J669" s="6"/>
    </row>
    <row r="670" spans="1:10" s="10" customFormat="1">
      <c r="A670" s="11">
        <v>42</v>
      </c>
      <c r="B670" s="34" t="s">
        <v>1205</v>
      </c>
      <c r="C670" s="11" t="s">
        <v>1206</v>
      </c>
      <c r="D670" s="13" t="e">
        <f>#REF!+BEKASI!$J$629</f>
        <v>#REF!</v>
      </c>
      <c r="E670" s="13" t="e">
        <f>#REF!+$K$629</f>
        <v>#REF!</v>
      </c>
      <c r="F670" s="13" t="e">
        <f>#REF!+$L$629</f>
        <v>#REF!</v>
      </c>
      <c r="G670" s="14" t="s">
        <v>157</v>
      </c>
      <c r="I670" s="50"/>
      <c r="J670" s="6"/>
    </row>
    <row r="671" spans="1:10" s="10" customFormat="1">
      <c r="A671" s="11">
        <v>43</v>
      </c>
      <c r="B671" s="34" t="s">
        <v>1207</v>
      </c>
      <c r="C671" s="11" t="s">
        <v>1208</v>
      </c>
      <c r="D671" s="13" t="e">
        <f>#REF!+BEKASI!$J$629</f>
        <v>#REF!</v>
      </c>
      <c r="E671" s="13" t="e">
        <f>#REF!+$K$629</f>
        <v>#REF!</v>
      </c>
      <c r="F671" s="13" t="e">
        <f>#REF!+$L$629</f>
        <v>#REF!</v>
      </c>
      <c r="G671" s="14" t="s">
        <v>157</v>
      </c>
      <c r="I671" s="50"/>
      <c r="J671" s="6"/>
    </row>
    <row r="672" spans="1:10" s="10" customFormat="1">
      <c r="A672" s="11">
        <v>44</v>
      </c>
      <c r="B672" s="34" t="s">
        <v>1209</v>
      </c>
      <c r="C672" s="11" t="s">
        <v>1210</v>
      </c>
      <c r="D672" s="13" t="e">
        <f>#REF!+BEKASI!$J$629</f>
        <v>#REF!</v>
      </c>
      <c r="E672" s="13" t="e">
        <f>#REF!+$K$629</f>
        <v>#REF!</v>
      </c>
      <c r="F672" s="13" t="e">
        <f>#REF!+$L$629</f>
        <v>#REF!</v>
      </c>
      <c r="G672" s="14" t="s">
        <v>157</v>
      </c>
      <c r="I672" s="50"/>
      <c r="J672" s="6"/>
    </row>
    <row r="673" spans="1:12" s="10" customFormat="1">
      <c r="A673" s="11">
        <v>45</v>
      </c>
      <c r="B673" s="34" t="s">
        <v>1211</v>
      </c>
      <c r="C673" s="11" t="s">
        <v>1212</v>
      </c>
      <c r="D673" s="13" t="e">
        <f>#REF!+BEKASI!$J$629</f>
        <v>#REF!</v>
      </c>
      <c r="E673" s="13" t="e">
        <f>#REF!+$K$629</f>
        <v>#REF!</v>
      </c>
      <c r="F673" s="13" t="e">
        <f>#REF!+$L$629</f>
        <v>#REF!</v>
      </c>
      <c r="G673" s="14" t="s">
        <v>157</v>
      </c>
      <c r="I673" s="50"/>
      <c r="J673" s="6"/>
    </row>
    <row r="674" spans="1:12" s="10" customFormat="1">
      <c r="A674" s="11">
        <v>46</v>
      </c>
      <c r="B674" s="34" t="s">
        <v>1213</v>
      </c>
      <c r="C674" s="11" t="s">
        <v>1186</v>
      </c>
      <c r="D674" s="13" t="e">
        <f>#REF!+BEKASI!$J$629</f>
        <v>#REF!</v>
      </c>
      <c r="E674" s="13" t="e">
        <f>#REF!+$K$629</f>
        <v>#REF!</v>
      </c>
      <c r="F674" s="13" t="e">
        <f>#REF!+$L$629</f>
        <v>#REF!</v>
      </c>
      <c r="G674" s="14" t="s">
        <v>157</v>
      </c>
      <c r="I674" s="50"/>
      <c r="J674" s="6"/>
    </row>
    <row r="675" spans="1:12">
      <c r="A675" s="338" t="s">
        <v>1214</v>
      </c>
      <c r="B675" s="338"/>
      <c r="C675" s="338"/>
      <c r="D675" s="338"/>
      <c r="E675" s="338"/>
      <c r="F675" s="338"/>
      <c r="G675" s="338"/>
      <c r="I675" s="3"/>
      <c r="J675" s="6"/>
    </row>
    <row r="676" spans="1:12" ht="15" customHeight="1">
      <c r="A676" s="333" t="s">
        <v>9</v>
      </c>
      <c r="B676" s="334" t="s">
        <v>10</v>
      </c>
      <c r="C676" s="333" t="s">
        <v>11</v>
      </c>
      <c r="D676" s="339" t="s">
        <v>2293</v>
      </c>
      <c r="E676" s="341" t="s">
        <v>13</v>
      </c>
      <c r="F676" s="341"/>
      <c r="G676" s="335" t="s">
        <v>12</v>
      </c>
      <c r="I676" s="3"/>
      <c r="J676" s="6"/>
    </row>
    <row r="677" spans="1:12" ht="21.75" customHeight="1">
      <c r="A677" s="333"/>
      <c r="B677" s="334"/>
      <c r="C677" s="333"/>
      <c r="D677" s="340"/>
      <c r="E677" s="76" t="s">
        <v>14</v>
      </c>
      <c r="F677" s="76" t="s">
        <v>15</v>
      </c>
      <c r="G677" s="335"/>
      <c r="I677" s="8" t="s">
        <v>2281</v>
      </c>
      <c r="J677" s="9" t="s">
        <v>2282</v>
      </c>
      <c r="K677" s="9" t="s">
        <v>2283</v>
      </c>
      <c r="L677" s="9" t="s">
        <v>2284</v>
      </c>
    </row>
    <row r="678" spans="1:12" s="10" customFormat="1">
      <c r="A678" s="11">
        <v>1</v>
      </c>
      <c r="B678" s="12" t="s">
        <v>1214</v>
      </c>
      <c r="C678" s="11" t="s">
        <v>1215</v>
      </c>
      <c r="D678" s="13" t="e">
        <f>#REF!+BEKASI!$J$678</f>
        <v>#REF!</v>
      </c>
      <c r="E678" s="13" t="e">
        <f>#REF!+$K$678</f>
        <v>#REF!</v>
      </c>
      <c r="F678" s="13" t="e">
        <f>#REF!+$L$678</f>
        <v>#REF!</v>
      </c>
      <c r="G678" s="14" t="s">
        <v>17</v>
      </c>
      <c r="I678" s="15"/>
      <c r="J678" s="15">
        <v>500</v>
      </c>
      <c r="K678" s="16">
        <v>100000</v>
      </c>
      <c r="L678" s="16">
        <v>100000</v>
      </c>
    </row>
    <row r="679" spans="1:12" s="10" customFormat="1">
      <c r="A679" s="11">
        <v>2</v>
      </c>
      <c r="B679" s="12" t="s">
        <v>1216</v>
      </c>
      <c r="C679" s="11" t="s">
        <v>1217</v>
      </c>
      <c r="D679" s="13" t="e">
        <f>#REF!+BEKASI!$J$678</f>
        <v>#REF!</v>
      </c>
      <c r="E679" s="13" t="e">
        <f>#REF!+$K$678</f>
        <v>#REF!</v>
      </c>
      <c r="F679" s="13" t="e">
        <f>#REF!+$L$678</f>
        <v>#REF!</v>
      </c>
      <c r="G679" s="14" t="s">
        <v>37</v>
      </c>
      <c r="I679" s="17"/>
      <c r="J679" s="6"/>
    </row>
    <row r="680" spans="1:12" s="10" customFormat="1">
      <c r="A680" s="11">
        <v>3</v>
      </c>
      <c r="B680" s="12" t="s">
        <v>1218</v>
      </c>
      <c r="C680" s="11" t="s">
        <v>1219</v>
      </c>
      <c r="D680" s="13" t="e">
        <f>#REF!+BEKASI!$J$678</f>
        <v>#REF!</v>
      </c>
      <c r="E680" s="13" t="e">
        <f>#REF!+$K$678</f>
        <v>#REF!</v>
      </c>
      <c r="F680" s="13" t="e">
        <f>#REF!+$L$678</f>
        <v>#REF!</v>
      </c>
      <c r="G680" s="14" t="s">
        <v>37</v>
      </c>
      <c r="I680" s="17"/>
      <c r="J680" s="6"/>
    </row>
    <row r="681" spans="1:12" s="10" customFormat="1">
      <c r="A681" s="11">
        <v>4</v>
      </c>
      <c r="B681" s="12" t="s">
        <v>1220</v>
      </c>
      <c r="C681" s="11" t="s">
        <v>1221</v>
      </c>
      <c r="D681" s="13" t="e">
        <f>#REF!+BEKASI!$J$678</f>
        <v>#REF!</v>
      </c>
      <c r="E681" s="13" t="e">
        <f>#REF!+$K$678</f>
        <v>#REF!</v>
      </c>
      <c r="F681" s="13" t="e">
        <f>#REF!+$L$678</f>
        <v>#REF!</v>
      </c>
      <c r="G681" s="14" t="s">
        <v>37</v>
      </c>
      <c r="I681" s="17"/>
      <c r="J681" s="6"/>
    </row>
    <row r="682" spans="1:12" s="10" customFormat="1">
      <c r="A682" s="11">
        <v>5</v>
      </c>
      <c r="B682" s="12" t="s">
        <v>1222</v>
      </c>
      <c r="C682" s="11" t="s">
        <v>1223</v>
      </c>
      <c r="D682" s="13" t="e">
        <f>#REF!+BEKASI!$J$678</f>
        <v>#REF!</v>
      </c>
      <c r="E682" s="13" t="e">
        <f>#REF!+$K$678</f>
        <v>#REF!</v>
      </c>
      <c r="F682" s="13" t="e">
        <f>#REF!+$L$678</f>
        <v>#REF!</v>
      </c>
      <c r="G682" s="14" t="s">
        <v>37</v>
      </c>
      <c r="I682" s="17"/>
      <c r="J682" s="6"/>
    </row>
    <row r="683" spans="1:12" s="10" customFormat="1">
      <c r="A683" s="11">
        <v>6</v>
      </c>
      <c r="B683" s="12" t="s">
        <v>1224</v>
      </c>
      <c r="C683" s="11" t="s">
        <v>1225</v>
      </c>
      <c r="D683" s="13" t="e">
        <f>#REF!+BEKASI!$J$678</f>
        <v>#REF!</v>
      </c>
      <c r="E683" s="13" t="e">
        <f>#REF!+$K$678</f>
        <v>#REF!</v>
      </c>
      <c r="F683" s="13" t="e">
        <f>#REF!+$L$678</f>
        <v>#REF!</v>
      </c>
      <c r="G683" s="14" t="s">
        <v>37</v>
      </c>
      <c r="I683" s="17"/>
      <c r="J683" s="6"/>
    </row>
    <row r="684" spans="1:12" s="10" customFormat="1">
      <c r="A684" s="11">
        <v>7</v>
      </c>
      <c r="B684" s="12" t="s">
        <v>1226</v>
      </c>
      <c r="C684" s="11" t="s">
        <v>1227</v>
      </c>
      <c r="D684" s="13" t="e">
        <f>#REF!+BEKASI!$J$678</f>
        <v>#REF!</v>
      </c>
      <c r="E684" s="13" t="e">
        <f>#REF!+$K$678</f>
        <v>#REF!</v>
      </c>
      <c r="F684" s="13" t="e">
        <f>#REF!+$L$678</f>
        <v>#REF!</v>
      </c>
      <c r="G684" s="14" t="s">
        <v>37</v>
      </c>
      <c r="I684" s="17"/>
      <c r="J684" s="6"/>
    </row>
    <row r="685" spans="1:12" s="10" customFormat="1">
      <c r="A685" s="11">
        <v>8</v>
      </c>
      <c r="B685" s="12" t="s">
        <v>1228</v>
      </c>
      <c r="C685" s="11" t="s">
        <v>1229</v>
      </c>
      <c r="D685" s="13" t="e">
        <f>#REF!+BEKASI!$J$678</f>
        <v>#REF!</v>
      </c>
      <c r="E685" s="13" t="e">
        <f>#REF!+$K$678</f>
        <v>#REF!</v>
      </c>
      <c r="F685" s="13" t="e">
        <f>#REF!+$L$678</f>
        <v>#REF!</v>
      </c>
      <c r="G685" s="14" t="s">
        <v>37</v>
      </c>
      <c r="I685" s="17"/>
      <c r="J685" s="6"/>
    </row>
    <row r="686" spans="1:12" s="10" customFormat="1">
      <c r="A686" s="11">
        <v>9</v>
      </c>
      <c r="B686" s="12" t="s">
        <v>1230</v>
      </c>
      <c r="C686" s="11" t="s">
        <v>1231</v>
      </c>
      <c r="D686" s="13" t="e">
        <f>#REF!+BEKASI!$J$678</f>
        <v>#REF!</v>
      </c>
      <c r="E686" s="13" t="e">
        <f>#REF!+$K$678</f>
        <v>#REF!</v>
      </c>
      <c r="F686" s="13" t="e">
        <f>#REF!+$L$678</f>
        <v>#REF!</v>
      </c>
      <c r="G686" s="14" t="s">
        <v>37</v>
      </c>
      <c r="I686" s="17"/>
      <c r="J686" s="6"/>
    </row>
    <row r="687" spans="1:12" s="10" customFormat="1">
      <c r="A687" s="11">
        <v>10</v>
      </c>
      <c r="B687" s="12" t="s">
        <v>1232</v>
      </c>
      <c r="C687" s="11" t="s">
        <v>1233</v>
      </c>
      <c r="D687" s="13" t="e">
        <f>#REF!+BEKASI!$J$678</f>
        <v>#REF!</v>
      </c>
      <c r="E687" s="13" t="e">
        <f>#REF!+$K$678</f>
        <v>#REF!</v>
      </c>
      <c r="F687" s="13" t="e">
        <f>#REF!+$L$678</f>
        <v>#REF!</v>
      </c>
      <c r="G687" s="14" t="s">
        <v>37</v>
      </c>
      <c r="I687" s="17"/>
      <c r="J687" s="6"/>
    </row>
    <row r="688" spans="1:12" s="10" customFormat="1">
      <c r="A688" s="11">
        <v>11</v>
      </c>
      <c r="B688" s="12" t="s">
        <v>1234</v>
      </c>
      <c r="C688" s="11" t="s">
        <v>1235</v>
      </c>
      <c r="D688" s="13" t="e">
        <f>#REF!+BEKASI!$J$678</f>
        <v>#REF!</v>
      </c>
      <c r="E688" s="13" t="e">
        <f>#REF!+$K$678</f>
        <v>#REF!</v>
      </c>
      <c r="F688" s="13" t="e">
        <f>#REF!+$L$678</f>
        <v>#REF!</v>
      </c>
      <c r="G688" s="14" t="s">
        <v>37</v>
      </c>
      <c r="I688" s="17"/>
      <c r="J688" s="6"/>
    </row>
    <row r="689" spans="1:12" s="10" customFormat="1">
      <c r="A689" s="11">
        <v>12</v>
      </c>
      <c r="B689" s="12" t="s">
        <v>1236</v>
      </c>
      <c r="C689" s="11" t="s">
        <v>1237</v>
      </c>
      <c r="D689" s="13" t="e">
        <f>#REF!+BEKASI!$J$678</f>
        <v>#REF!</v>
      </c>
      <c r="E689" s="13" t="e">
        <f>#REF!+$K$678</f>
        <v>#REF!</v>
      </c>
      <c r="F689" s="13" t="e">
        <f>#REF!+$L$678</f>
        <v>#REF!</v>
      </c>
      <c r="G689" s="14" t="s">
        <v>37</v>
      </c>
      <c r="I689" s="17"/>
      <c r="J689" s="6"/>
    </row>
    <row r="690" spans="1:12">
      <c r="A690" s="338" t="s">
        <v>1238</v>
      </c>
      <c r="B690" s="338"/>
      <c r="C690" s="338"/>
      <c r="D690" s="338"/>
      <c r="E690" s="338"/>
      <c r="F690" s="338"/>
      <c r="G690" s="338"/>
      <c r="I690" s="3"/>
      <c r="J690" s="6"/>
    </row>
    <row r="691" spans="1:12" ht="15" customHeight="1">
      <c r="A691" s="333" t="s">
        <v>9</v>
      </c>
      <c r="B691" s="334" t="s">
        <v>10</v>
      </c>
      <c r="C691" s="333" t="s">
        <v>11</v>
      </c>
      <c r="D691" s="339" t="s">
        <v>2293</v>
      </c>
      <c r="E691" s="341" t="s">
        <v>13</v>
      </c>
      <c r="F691" s="341"/>
      <c r="G691" s="335" t="s">
        <v>12</v>
      </c>
      <c r="I691" s="3"/>
      <c r="J691" s="6"/>
    </row>
    <row r="692" spans="1:12" ht="21.75" customHeight="1">
      <c r="A692" s="333"/>
      <c r="B692" s="334"/>
      <c r="C692" s="333"/>
      <c r="D692" s="340"/>
      <c r="E692" s="76" t="s">
        <v>14</v>
      </c>
      <c r="F692" s="76" t="s">
        <v>15</v>
      </c>
      <c r="G692" s="335"/>
      <c r="I692" s="8" t="s">
        <v>2281</v>
      </c>
      <c r="J692" s="9" t="s">
        <v>2282</v>
      </c>
      <c r="K692" s="9" t="s">
        <v>2283</v>
      </c>
      <c r="L692" s="9" t="s">
        <v>2284</v>
      </c>
    </row>
    <row r="693" spans="1:12" s="10" customFormat="1">
      <c r="A693" s="11">
        <v>1</v>
      </c>
      <c r="B693" s="12" t="s">
        <v>1238</v>
      </c>
      <c r="C693" s="11" t="s">
        <v>1239</v>
      </c>
      <c r="D693" s="13" t="e">
        <f>#REF!+BEKASI!$J$693</f>
        <v>#REF!</v>
      </c>
      <c r="E693" s="13" t="e">
        <f>#REF!+$K$693</f>
        <v>#REF!</v>
      </c>
      <c r="F693" s="13" t="e">
        <f>#REF!+$L$693</f>
        <v>#REF!</v>
      </c>
      <c r="G693" s="14" t="s">
        <v>17</v>
      </c>
      <c r="I693" s="15">
        <v>-1000</v>
      </c>
      <c r="J693" s="15">
        <v>1500</v>
      </c>
      <c r="K693" s="16">
        <v>100000</v>
      </c>
      <c r="L693" s="16">
        <v>100000</v>
      </c>
    </row>
    <row r="694" spans="1:12" s="10" customFormat="1">
      <c r="A694" s="11">
        <v>2</v>
      </c>
      <c r="B694" s="12" t="s">
        <v>1240</v>
      </c>
      <c r="C694" s="11" t="s">
        <v>1241</v>
      </c>
      <c r="D694" s="13" t="e">
        <f>#REF!+BEKASI!$J$693</f>
        <v>#REF!</v>
      </c>
      <c r="E694" s="13" t="e">
        <f>#REF!+$K$693</f>
        <v>#REF!</v>
      </c>
      <c r="F694" s="13" t="e">
        <f>#REF!+$L$693</f>
        <v>#REF!</v>
      </c>
      <c r="G694" s="14" t="s">
        <v>37</v>
      </c>
      <c r="I694" s="50"/>
      <c r="J694" s="6"/>
    </row>
    <row r="695" spans="1:12" s="10" customFormat="1">
      <c r="A695" s="11">
        <v>3</v>
      </c>
      <c r="B695" s="12" t="s">
        <v>1242</v>
      </c>
      <c r="C695" s="11" t="s">
        <v>593</v>
      </c>
      <c r="D695" s="13" t="e">
        <f>#REF!+BEKASI!$J$693</f>
        <v>#REF!</v>
      </c>
      <c r="E695" s="13" t="e">
        <f>#REF!+$K$693</f>
        <v>#REF!</v>
      </c>
      <c r="F695" s="13" t="e">
        <f>#REF!+$L$693</f>
        <v>#REF!</v>
      </c>
      <c r="G695" s="14" t="s">
        <v>37</v>
      </c>
      <c r="I695" s="50"/>
      <c r="J695" s="6"/>
    </row>
    <row r="696" spans="1:12" s="10" customFormat="1">
      <c r="A696" s="11">
        <v>4</v>
      </c>
      <c r="B696" s="52" t="s">
        <v>1243</v>
      </c>
      <c r="C696" s="11" t="s">
        <v>308</v>
      </c>
      <c r="D696" s="13" t="e">
        <f>#REF!+BEKASI!$J$693</f>
        <v>#REF!</v>
      </c>
      <c r="E696" s="13" t="e">
        <f>#REF!+$K$693</f>
        <v>#REF!</v>
      </c>
      <c r="F696" s="13" t="e">
        <f>#REF!+$L$693</f>
        <v>#REF!</v>
      </c>
      <c r="G696" s="14" t="s">
        <v>157</v>
      </c>
      <c r="I696" s="50"/>
      <c r="J696" s="6"/>
    </row>
    <row r="697" spans="1:12" s="10" customFormat="1">
      <c r="A697" s="11">
        <v>5</v>
      </c>
      <c r="B697" s="52" t="s">
        <v>1244</v>
      </c>
      <c r="C697" s="11" t="s">
        <v>311</v>
      </c>
      <c r="D697" s="13" t="e">
        <f>#REF!+BEKASI!$J$693</f>
        <v>#REF!</v>
      </c>
      <c r="E697" s="13" t="e">
        <f>#REF!+$K$693</f>
        <v>#REF!</v>
      </c>
      <c r="F697" s="13" t="e">
        <f>#REF!+$L$693</f>
        <v>#REF!</v>
      </c>
      <c r="G697" s="14" t="s">
        <v>157</v>
      </c>
      <c r="I697" s="50"/>
      <c r="J697" s="6"/>
    </row>
    <row r="698" spans="1:12" s="10" customFormat="1">
      <c r="A698" s="11">
        <v>6</v>
      </c>
      <c r="B698" s="52" t="s">
        <v>1245</v>
      </c>
      <c r="C698" s="11" t="s">
        <v>313</v>
      </c>
      <c r="D698" s="13" t="e">
        <f>#REF!+BEKASI!$J$693</f>
        <v>#REF!</v>
      </c>
      <c r="E698" s="13" t="e">
        <f>#REF!+$K$693</f>
        <v>#REF!</v>
      </c>
      <c r="F698" s="13" t="e">
        <f>#REF!+$L$693</f>
        <v>#REF!</v>
      </c>
      <c r="G698" s="14" t="s">
        <v>157</v>
      </c>
      <c r="I698" s="50"/>
      <c r="J698" s="6"/>
    </row>
    <row r="699" spans="1:12" s="10" customFormat="1">
      <c r="A699" s="11">
        <v>7</v>
      </c>
      <c r="B699" s="52" t="s">
        <v>1246</v>
      </c>
      <c r="C699" s="11" t="s">
        <v>315</v>
      </c>
      <c r="D699" s="13" t="e">
        <f>#REF!+BEKASI!$J$693</f>
        <v>#REF!</v>
      </c>
      <c r="E699" s="13" t="e">
        <f>#REF!+$K$693</f>
        <v>#REF!</v>
      </c>
      <c r="F699" s="13" t="e">
        <f>#REF!+$L$693</f>
        <v>#REF!</v>
      </c>
      <c r="G699" s="14" t="s">
        <v>157</v>
      </c>
      <c r="I699" s="50"/>
      <c r="J699" s="6"/>
    </row>
    <row r="700" spans="1:12" s="10" customFormat="1">
      <c r="A700" s="11">
        <v>8</v>
      </c>
      <c r="B700" s="52" t="s">
        <v>1247</v>
      </c>
      <c r="C700" s="11" t="s">
        <v>317</v>
      </c>
      <c r="D700" s="13" t="e">
        <f>#REF!+BEKASI!$J$693</f>
        <v>#REF!</v>
      </c>
      <c r="E700" s="13" t="e">
        <f>#REF!+$K$693</f>
        <v>#REF!</v>
      </c>
      <c r="F700" s="13" t="e">
        <f>#REF!+$L$693</f>
        <v>#REF!</v>
      </c>
      <c r="G700" s="14" t="s">
        <v>157</v>
      </c>
      <c r="I700" s="50"/>
      <c r="J700" s="6"/>
    </row>
    <row r="701" spans="1:12" s="10" customFormat="1">
      <c r="A701" s="11">
        <v>9</v>
      </c>
      <c r="B701" s="52" t="s">
        <v>1248</v>
      </c>
      <c r="C701" s="11" t="s">
        <v>319</v>
      </c>
      <c r="D701" s="13" t="e">
        <f>#REF!+BEKASI!$J$693</f>
        <v>#REF!</v>
      </c>
      <c r="E701" s="13" t="e">
        <f>#REF!+$K$693</f>
        <v>#REF!</v>
      </c>
      <c r="F701" s="13" t="e">
        <f>#REF!+$L$693</f>
        <v>#REF!</v>
      </c>
      <c r="G701" s="14" t="s">
        <v>157</v>
      </c>
      <c r="I701" s="50"/>
      <c r="J701" s="6"/>
    </row>
    <row r="702" spans="1:12" s="10" customFormat="1">
      <c r="A702" s="11">
        <v>10</v>
      </c>
      <c r="B702" s="52" t="s">
        <v>1249</v>
      </c>
      <c r="C702" s="11" t="s">
        <v>327</v>
      </c>
      <c r="D702" s="13" t="e">
        <f>#REF!+BEKASI!$J$693</f>
        <v>#REF!</v>
      </c>
      <c r="E702" s="13" t="e">
        <f>#REF!+$K$693</f>
        <v>#REF!</v>
      </c>
      <c r="F702" s="13" t="e">
        <f>#REF!+$L$693</f>
        <v>#REF!</v>
      </c>
      <c r="G702" s="14" t="s">
        <v>157</v>
      </c>
      <c r="I702" s="50"/>
      <c r="J702" s="6"/>
    </row>
    <row r="703" spans="1:12" s="10" customFormat="1">
      <c r="A703" s="11">
        <v>11</v>
      </c>
      <c r="B703" s="52" t="s">
        <v>1250</v>
      </c>
      <c r="C703" s="11" t="s">
        <v>329</v>
      </c>
      <c r="D703" s="13" t="e">
        <f>#REF!+BEKASI!$J$693</f>
        <v>#REF!</v>
      </c>
      <c r="E703" s="13" t="e">
        <f>#REF!+$K$693</f>
        <v>#REF!</v>
      </c>
      <c r="F703" s="13" t="e">
        <f>#REF!+$L$693</f>
        <v>#REF!</v>
      </c>
      <c r="G703" s="14" t="s">
        <v>157</v>
      </c>
      <c r="I703" s="50"/>
      <c r="J703" s="6"/>
    </row>
    <row r="704" spans="1:12" s="10" customFormat="1">
      <c r="A704" s="11">
        <v>12</v>
      </c>
      <c r="B704" s="52" t="s">
        <v>1251</v>
      </c>
      <c r="C704" s="11" t="s">
        <v>332</v>
      </c>
      <c r="D704" s="13" t="e">
        <f>#REF!+BEKASI!$J$693</f>
        <v>#REF!</v>
      </c>
      <c r="E704" s="13" t="e">
        <f>#REF!+$K$693</f>
        <v>#REF!</v>
      </c>
      <c r="F704" s="13" t="e">
        <f>#REF!+$L$693</f>
        <v>#REF!</v>
      </c>
      <c r="G704" s="14" t="s">
        <v>157</v>
      </c>
      <c r="I704" s="50"/>
      <c r="J704" s="6"/>
    </row>
    <row r="705" spans="1:10" s="10" customFormat="1">
      <c r="A705" s="11">
        <v>13</v>
      </c>
      <c r="B705" s="52" t="s">
        <v>1252</v>
      </c>
      <c r="C705" s="11" t="s">
        <v>334</v>
      </c>
      <c r="D705" s="13" t="e">
        <f>#REF!+BEKASI!$J$693</f>
        <v>#REF!</v>
      </c>
      <c r="E705" s="13" t="e">
        <f>#REF!+$K$693</f>
        <v>#REF!</v>
      </c>
      <c r="F705" s="13" t="e">
        <f>#REF!+$L$693</f>
        <v>#REF!</v>
      </c>
      <c r="G705" s="14" t="s">
        <v>157</v>
      </c>
      <c r="I705" s="50"/>
      <c r="J705" s="6"/>
    </row>
    <row r="706" spans="1:10" s="10" customFormat="1">
      <c r="A706" s="11">
        <v>14</v>
      </c>
      <c r="B706" s="52" t="s">
        <v>1253</v>
      </c>
      <c r="C706" s="11" t="s">
        <v>1254</v>
      </c>
      <c r="D706" s="13" t="e">
        <f>#REF!+BEKASI!$J$693</f>
        <v>#REF!</v>
      </c>
      <c r="E706" s="13" t="e">
        <f>#REF!+$K$693</f>
        <v>#REF!</v>
      </c>
      <c r="F706" s="13" t="e">
        <f>#REF!+$L$693</f>
        <v>#REF!</v>
      </c>
      <c r="G706" s="14" t="s">
        <v>157</v>
      </c>
      <c r="I706" s="50"/>
      <c r="J706" s="6"/>
    </row>
    <row r="707" spans="1:10" s="10" customFormat="1">
      <c r="A707" s="11">
        <v>15</v>
      </c>
      <c r="B707" s="52" t="s">
        <v>1255</v>
      </c>
      <c r="C707" s="11" t="s">
        <v>1256</v>
      </c>
      <c r="D707" s="13" t="e">
        <f>#REF!+BEKASI!$J$693</f>
        <v>#REF!</v>
      </c>
      <c r="E707" s="13" t="e">
        <f>#REF!+$K$693</f>
        <v>#REF!</v>
      </c>
      <c r="F707" s="13" t="e">
        <f>#REF!+$L$693</f>
        <v>#REF!</v>
      </c>
      <c r="G707" s="14" t="s">
        <v>157</v>
      </c>
      <c r="I707" s="50"/>
      <c r="J707" s="6"/>
    </row>
    <row r="708" spans="1:10" s="10" customFormat="1">
      <c r="A708" s="11">
        <v>16</v>
      </c>
      <c r="B708" s="52" t="s">
        <v>1257</v>
      </c>
      <c r="C708" s="11" t="s">
        <v>1258</v>
      </c>
      <c r="D708" s="13" t="e">
        <f>#REF!+BEKASI!$J$693</f>
        <v>#REF!</v>
      </c>
      <c r="E708" s="13" t="e">
        <f>#REF!+$K$693</f>
        <v>#REF!</v>
      </c>
      <c r="F708" s="13" t="e">
        <f>#REF!+$L$693</f>
        <v>#REF!</v>
      </c>
      <c r="G708" s="14" t="s">
        <v>157</v>
      </c>
      <c r="I708" s="50"/>
      <c r="J708" s="6"/>
    </row>
    <row r="709" spans="1:10" s="10" customFormat="1">
      <c r="A709" s="11">
        <v>17</v>
      </c>
      <c r="B709" s="52" t="s">
        <v>1259</v>
      </c>
      <c r="C709" s="11" t="s">
        <v>1260</v>
      </c>
      <c r="D709" s="13" t="e">
        <f>#REF!+BEKASI!$J$693</f>
        <v>#REF!</v>
      </c>
      <c r="E709" s="13" t="e">
        <f>#REF!+$K$693</f>
        <v>#REF!</v>
      </c>
      <c r="F709" s="13" t="e">
        <f>#REF!+$L$693</f>
        <v>#REF!</v>
      </c>
      <c r="G709" s="14" t="s">
        <v>157</v>
      </c>
      <c r="I709" s="50"/>
      <c r="J709" s="6"/>
    </row>
    <row r="710" spans="1:10" s="10" customFormat="1">
      <c r="A710" s="11">
        <v>18</v>
      </c>
      <c r="B710" s="52" t="s">
        <v>1261</v>
      </c>
      <c r="C710" s="11" t="s">
        <v>1262</v>
      </c>
      <c r="D710" s="13" t="e">
        <f>#REF!+BEKASI!$J$693</f>
        <v>#REF!</v>
      </c>
      <c r="E710" s="13" t="e">
        <f>#REF!+$K$693</f>
        <v>#REF!</v>
      </c>
      <c r="F710" s="13" t="e">
        <f>#REF!+$L$693</f>
        <v>#REF!</v>
      </c>
      <c r="G710" s="14" t="s">
        <v>157</v>
      </c>
      <c r="I710" s="50"/>
      <c r="J710" s="6"/>
    </row>
    <row r="711" spans="1:10" s="10" customFormat="1">
      <c r="A711" s="11">
        <v>19</v>
      </c>
      <c r="B711" s="52" t="s">
        <v>1263</v>
      </c>
      <c r="C711" s="11" t="s">
        <v>1264</v>
      </c>
      <c r="D711" s="13" t="e">
        <f>#REF!+BEKASI!$J$693</f>
        <v>#REF!</v>
      </c>
      <c r="E711" s="13" t="e">
        <f>#REF!+$K$693</f>
        <v>#REF!</v>
      </c>
      <c r="F711" s="13" t="e">
        <f>#REF!+$L$693</f>
        <v>#REF!</v>
      </c>
      <c r="G711" s="14" t="s">
        <v>157</v>
      </c>
      <c r="I711" s="50"/>
      <c r="J711" s="6"/>
    </row>
    <row r="712" spans="1:10" s="10" customFormat="1">
      <c r="A712" s="11">
        <v>20</v>
      </c>
      <c r="B712" s="52" t="s">
        <v>1265</v>
      </c>
      <c r="C712" s="11" t="s">
        <v>1266</v>
      </c>
      <c r="D712" s="13" t="e">
        <f>#REF!+BEKASI!$J$693</f>
        <v>#REF!</v>
      </c>
      <c r="E712" s="13" t="e">
        <f>#REF!+$K$693</f>
        <v>#REF!</v>
      </c>
      <c r="F712" s="13" t="e">
        <f>#REF!+$L$693</f>
        <v>#REF!</v>
      </c>
      <c r="G712" s="14" t="s">
        <v>157</v>
      </c>
      <c r="I712" s="50"/>
      <c r="J712" s="6"/>
    </row>
    <row r="713" spans="1:10" s="10" customFormat="1">
      <c r="A713" s="11">
        <v>21</v>
      </c>
      <c r="B713" s="52" t="s">
        <v>1267</v>
      </c>
      <c r="C713" s="11" t="s">
        <v>1268</v>
      </c>
      <c r="D713" s="13" t="e">
        <f>#REF!+BEKASI!$J$693</f>
        <v>#REF!</v>
      </c>
      <c r="E713" s="13" t="e">
        <f>#REF!+$K$693</f>
        <v>#REF!</v>
      </c>
      <c r="F713" s="13" t="e">
        <f>#REF!+$L$693</f>
        <v>#REF!</v>
      </c>
      <c r="G713" s="14" t="s">
        <v>157</v>
      </c>
      <c r="I713" s="50"/>
      <c r="J713" s="6"/>
    </row>
    <row r="714" spans="1:10" s="10" customFormat="1">
      <c r="A714" s="11">
        <v>22</v>
      </c>
      <c r="B714" s="52" t="s">
        <v>1269</v>
      </c>
      <c r="C714" s="11" t="s">
        <v>1270</v>
      </c>
      <c r="D714" s="13" t="e">
        <f>#REF!+BEKASI!$J$693</f>
        <v>#REF!</v>
      </c>
      <c r="E714" s="13" t="e">
        <f>#REF!+$K$693</f>
        <v>#REF!</v>
      </c>
      <c r="F714" s="13" t="e">
        <f>#REF!+$L$693</f>
        <v>#REF!</v>
      </c>
      <c r="G714" s="14" t="s">
        <v>157</v>
      </c>
      <c r="I714" s="50"/>
      <c r="J714" s="6"/>
    </row>
    <row r="715" spans="1:10" s="10" customFormat="1">
      <c r="A715" s="11">
        <v>23</v>
      </c>
      <c r="B715" s="52" t="s">
        <v>1271</v>
      </c>
      <c r="C715" s="11" t="s">
        <v>1272</v>
      </c>
      <c r="D715" s="13" t="e">
        <f>#REF!+BEKASI!$J$693</f>
        <v>#REF!</v>
      </c>
      <c r="E715" s="13" t="e">
        <f>#REF!+$K$693</f>
        <v>#REF!</v>
      </c>
      <c r="F715" s="13" t="e">
        <f>#REF!+$L$693</f>
        <v>#REF!</v>
      </c>
      <c r="G715" s="14" t="s">
        <v>157</v>
      </c>
      <c r="I715" s="50"/>
      <c r="J715" s="6"/>
    </row>
    <row r="716" spans="1:10" s="10" customFormat="1">
      <c r="A716" s="11">
        <v>24</v>
      </c>
      <c r="B716" s="52" t="s">
        <v>1273</v>
      </c>
      <c r="C716" s="11" t="s">
        <v>1274</v>
      </c>
      <c r="D716" s="13" t="e">
        <f>#REF!+BEKASI!$J$693</f>
        <v>#REF!</v>
      </c>
      <c r="E716" s="13" t="e">
        <f>#REF!+$K$693</f>
        <v>#REF!</v>
      </c>
      <c r="F716" s="13" t="e">
        <f>#REF!+$L$693</f>
        <v>#REF!</v>
      </c>
      <c r="G716" s="14" t="s">
        <v>157</v>
      </c>
      <c r="I716" s="50"/>
      <c r="J716" s="6"/>
    </row>
    <row r="717" spans="1:10" s="10" customFormat="1">
      <c r="A717" s="11">
        <v>25</v>
      </c>
      <c r="B717" s="52" t="s">
        <v>1275</v>
      </c>
      <c r="C717" s="11" t="s">
        <v>1276</v>
      </c>
      <c r="D717" s="13" t="e">
        <f>#REF!+BEKASI!$J$693</f>
        <v>#REF!</v>
      </c>
      <c r="E717" s="13" t="e">
        <f>#REF!+$K$693</f>
        <v>#REF!</v>
      </c>
      <c r="F717" s="13" t="e">
        <f>#REF!+$L$693</f>
        <v>#REF!</v>
      </c>
      <c r="G717" s="14" t="s">
        <v>157</v>
      </c>
      <c r="I717" s="50"/>
      <c r="J717" s="6"/>
    </row>
    <row r="718" spans="1:10" s="10" customFormat="1">
      <c r="A718" s="11">
        <v>26</v>
      </c>
      <c r="B718" s="52" t="s">
        <v>1277</v>
      </c>
      <c r="C718" s="11" t="s">
        <v>1278</v>
      </c>
      <c r="D718" s="13" t="e">
        <f>#REF!+BEKASI!$J$693</f>
        <v>#REF!</v>
      </c>
      <c r="E718" s="13" t="e">
        <f>#REF!+$K$693</f>
        <v>#REF!</v>
      </c>
      <c r="F718" s="13" t="e">
        <f>#REF!+$L$693</f>
        <v>#REF!</v>
      </c>
      <c r="G718" s="14" t="s">
        <v>157</v>
      </c>
      <c r="I718" s="50"/>
      <c r="J718" s="6"/>
    </row>
    <row r="719" spans="1:10" s="10" customFormat="1">
      <c r="A719" s="11">
        <v>27</v>
      </c>
      <c r="B719" s="52" t="s">
        <v>1279</v>
      </c>
      <c r="C719" s="11" t="s">
        <v>1280</v>
      </c>
      <c r="D719" s="13" t="e">
        <f>#REF!+BEKASI!$J$693</f>
        <v>#REF!</v>
      </c>
      <c r="E719" s="13" t="e">
        <f>#REF!+$K$693</f>
        <v>#REF!</v>
      </c>
      <c r="F719" s="13" t="e">
        <f>#REF!+$L$693</f>
        <v>#REF!</v>
      </c>
      <c r="G719" s="14" t="s">
        <v>157</v>
      </c>
      <c r="I719" s="50"/>
      <c r="J719" s="6"/>
    </row>
    <row r="720" spans="1:10" s="10" customFormat="1">
      <c r="A720" s="11">
        <v>28</v>
      </c>
      <c r="B720" s="52" t="s">
        <v>1281</v>
      </c>
      <c r="C720" s="11" t="s">
        <v>1282</v>
      </c>
      <c r="D720" s="13" t="e">
        <f>#REF!+BEKASI!$J$693</f>
        <v>#REF!</v>
      </c>
      <c r="E720" s="13" t="e">
        <f>#REF!+$K$693</f>
        <v>#REF!</v>
      </c>
      <c r="F720" s="13" t="e">
        <f>#REF!+$L$693</f>
        <v>#REF!</v>
      </c>
      <c r="G720" s="14" t="s">
        <v>157</v>
      </c>
      <c r="I720" s="50"/>
      <c r="J720" s="6"/>
    </row>
    <row r="721" spans="1:12" s="10" customFormat="1">
      <c r="A721" s="11">
        <v>29</v>
      </c>
      <c r="B721" s="52" t="s">
        <v>1283</v>
      </c>
      <c r="C721" s="11" t="s">
        <v>1284</v>
      </c>
      <c r="D721" s="13" t="e">
        <f>#REF!+BEKASI!$J$693</f>
        <v>#REF!</v>
      </c>
      <c r="E721" s="13" t="e">
        <f>#REF!+$K$693</f>
        <v>#REF!</v>
      </c>
      <c r="F721" s="13" t="e">
        <f>#REF!+$L$693</f>
        <v>#REF!</v>
      </c>
      <c r="G721" s="14" t="s">
        <v>157</v>
      </c>
      <c r="I721" s="50"/>
      <c r="J721" s="6"/>
    </row>
    <row r="722" spans="1:12" s="10" customFormat="1">
      <c r="A722" s="11">
        <v>30</v>
      </c>
      <c r="B722" s="52" t="s">
        <v>1285</v>
      </c>
      <c r="C722" s="11" t="s">
        <v>1286</v>
      </c>
      <c r="D722" s="13" t="e">
        <f>#REF!+BEKASI!$J$693</f>
        <v>#REF!</v>
      </c>
      <c r="E722" s="13" t="e">
        <f>#REF!+$K$693</f>
        <v>#REF!</v>
      </c>
      <c r="F722" s="13" t="e">
        <f>#REF!+$L$693</f>
        <v>#REF!</v>
      </c>
      <c r="G722" s="14" t="s">
        <v>157</v>
      </c>
      <c r="I722" s="50"/>
      <c r="J722" s="6"/>
    </row>
    <row r="723" spans="1:12" s="10" customFormat="1">
      <c r="A723" s="11">
        <v>31</v>
      </c>
      <c r="B723" s="52" t="s">
        <v>1287</v>
      </c>
      <c r="C723" s="11" t="s">
        <v>1288</v>
      </c>
      <c r="D723" s="13" t="e">
        <f>#REF!+BEKASI!$J$693</f>
        <v>#REF!</v>
      </c>
      <c r="E723" s="13" t="e">
        <f>#REF!+$K$693</f>
        <v>#REF!</v>
      </c>
      <c r="F723" s="13" t="e">
        <f>#REF!+$L$693</f>
        <v>#REF!</v>
      </c>
      <c r="G723" s="14" t="s">
        <v>157</v>
      </c>
      <c r="I723" s="50"/>
      <c r="J723" s="6"/>
    </row>
    <row r="724" spans="1:12" s="10" customFormat="1">
      <c r="A724" s="11">
        <v>32</v>
      </c>
      <c r="B724" s="52" t="s">
        <v>1289</v>
      </c>
      <c r="C724" s="11" t="s">
        <v>1290</v>
      </c>
      <c r="D724" s="13" t="e">
        <f>#REF!+BEKASI!$J$693</f>
        <v>#REF!</v>
      </c>
      <c r="E724" s="13" t="e">
        <f>#REF!+$K$693</f>
        <v>#REF!</v>
      </c>
      <c r="F724" s="13" t="e">
        <f>#REF!+$L$693</f>
        <v>#REF!</v>
      </c>
      <c r="G724" s="14" t="s">
        <v>157</v>
      </c>
      <c r="I724" s="50"/>
      <c r="J724" s="6"/>
    </row>
    <row r="725" spans="1:12" s="10" customFormat="1">
      <c r="A725" s="11">
        <v>33</v>
      </c>
      <c r="B725" s="52" t="s">
        <v>1291</v>
      </c>
      <c r="C725" s="11" t="s">
        <v>1292</v>
      </c>
      <c r="D725" s="13" t="e">
        <f>#REF!+BEKASI!$J$693</f>
        <v>#REF!</v>
      </c>
      <c r="E725" s="13" t="e">
        <f>#REF!+$K$693</f>
        <v>#REF!</v>
      </c>
      <c r="F725" s="13" t="e">
        <f>#REF!+$L$693</f>
        <v>#REF!</v>
      </c>
      <c r="G725" s="14" t="s">
        <v>157</v>
      </c>
      <c r="I725" s="50"/>
      <c r="J725" s="6"/>
    </row>
    <row r="726" spans="1:12" s="10" customFormat="1">
      <c r="A726" s="11">
        <v>34</v>
      </c>
      <c r="B726" s="52" t="s">
        <v>1293</v>
      </c>
      <c r="C726" s="11" t="s">
        <v>1294</v>
      </c>
      <c r="D726" s="13" t="e">
        <f>#REF!+BEKASI!$J$693</f>
        <v>#REF!</v>
      </c>
      <c r="E726" s="13" t="e">
        <f>#REF!+$K$693</f>
        <v>#REF!</v>
      </c>
      <c r="F726" s="13" t="e">
        <f>#REF!+$L$693</f>
        <v>#REF!</v>
      </c>
      <c r="G726" s="14" t="s">
        <v>157</v>
      </c>
      <c r="I726" s="50"/>
      <c r="J726" s="6"/>
    </row>
    <row r="727" spans="1:12" s="10" customFormat="1">
      <c r="A727" s="11">
        <v>35</v>
      </c>
      <c r="B727" s="52" t="s">
        <v>1295</v>
      </c>
      <c r="C727" s="11" t="s">
        <v>1296</v>
      </c>
      <c r="D727" s="13" t="e">
        <f>#REF!+BEKASI!$J$693</f>
        <v>#REF!</v>
      </c>
      <c r="E727" s="13" t="e">
        <f>#REF!+$K$693</f>
        <v>#REF!</v>
      </c>
      <c r="F727" s="13" t="e">
        <f>#REF!+$L$693</f>
        <v>#REF!</v>
      </c>
      <c r="G727" s="14" t="s">
        <v>157</v>
      </c>
      <c r="I727" s="50"/>
      <c r="J727" s="6"/>
    </row>
    <row r="728" spans="1:12" s="10" customFormat="1">
      <c r="A728" s="11">
        <v>36</v>
      </c>
      <c r="B728" s="52" t="s">
        <v>1297</v>
      </c>
      <c r="C728" s="11" t="s">
        <v>1298</v>
      </c>
      <c r="D728" s="13" t="e">
        <f>#REF!+BEKASI!$J$693</f>
        <v>#REF!</v>
      </c>
      <c r="E728" s="13" t="e">
        <f>#REF!+$K$693</f>
        <v>#REF!</v>
      </c>
      <c r="F728" s="13" t="e">
        <f>#REF!+$L$693</f>
        <v>#REF!</v>
      </c>
      <c r="G728" s="14" t="s">
        <v>157</v>
      </c>
      <c r="I728" s="50"/>
      <c r="J728" s="6"/>
    </row>
    <row r="729" spans="1:12" s="10" customFormat="1">
      <c r="A729" s="11">
        <v>37</v>
      </c>
      <c r="B729" s="52" t="s">
        <v>1299</v>
      </c>
      <c r="C729" s="11" t="s">
        <v>1300</v>
      </c>
      <c r="D729" s="13" t="e">
        <f>#REF!+BEKASI!$J$693</f>
        <v>#REF!</v>
      </c>
      <c r="E729" s="13" t="e">
        <f>#REF!+$K$693</f>
        <v>#REF!</v>
      </c>
      <c r="F729" s="13" t="e">
        <f>#REF!+$L$693</f>
        <v>#REF!</v>
      </c>
      <c r="G729" s="14" t="s">
        <v>157</v>
      </c>
      <c r="I729" s="50"/>
      <c r="J729" s="6"/>
    </row>
    <row r="730" spans="1:12" s="10" customFormat="1">
      <c r="A730" s="11">
        <v>38</v>
      </c>
      <c r="B730" s="52" t="s">
        <v>1301</v>
      </c>
      <c r="C730" s="11" t="s">
        <v>1302</v>
      </c>
      <c r="D730" s="13" t="e">
        <f>#REF!+BEKASI!$J$693</f>
        <v>#REF!</v>
      </c>
      <c r="E730" s="13" t="e">
        <f>#REF!+$K$693</f>
        <v>#REF!</v>
      </c>
      <c r="F730" s="13" t="e">
        <f>#REF!+$L$693</f>
        <v>#REF!</v>
      </c>
      <c r="G730" s="14" t="s">
        <v>157</v>
      </c>
      <c r="I730" s="50"/>
      <c r="J730" s="6"/>
    </row>
    <row r="731" spans="1:12" s="10" customFormat="1">
      <c r="A731" s="11">
        <v>39</v>
      </c>
      <c r="B731" s="52" t="s">
        <v>1303</v>
      </c>
      <c r="C731" s="11" t="s">
        <v>1304</v>
      </c>
      <c r="D731" s="13" t="e">
        <f>#REF!+BEKASI!$J$693</f>
        <v>#REF!</v>
      </c>
      <c r="E731" s="13" t="e">
        <f>#REF!+$K$693</f>
        <v>#REF!</v>
      </c>
      <c r="F731" s="13" t="e">
        <f>#REF!+$L$693</f>
        <v>#REF!</v>
      </c>
      <c r="G731" s="14" t="s">
        <v>157</v>
      </c>
      <c r="I731" s="50"/>
      <c r="J731" s="6"/>
    </row>
    <row r="732" spans="1:12" s="10" customFormat="1">
      <c r="A732" s="11">
        <v>40</v>
      </c>
      <c r="B732" s="52" t="s">
        <v>1305</v>
      </c>
      <c r="C732" s="11" t="s">
        <v>1306</v>
      </c>
      <c r="D732" s="13" t="e">
        <f>#REF!+BEKASI!$J$693</f>
        <v>#REF!</v>
      </c>
      <c r="E732" s="13" t="e">
        <f>#REF!+$K$693</f>
        <v>#REF!</v>
      </c>
      <c r="F732" s="13" t="e">
        <f>#REF!+$L$693</f>
        <v>#REF!</v>
      </c>
      <c r="G732" s="14" t="s">
        <v>157</v>
      </c>
      <c r="I732" s="50"/>
      <c r="J732" s="6"/>
    </row>
    <row r="733" spans="1:12" s="10" customFormat="1">
      <c r="A733" s="11">
        <v>41</v>
      </c>
      <c r="B733" s="52" t="s">
        <v>1307</v>
      </c>
      <c r="C733" s="11" t="s">
        <v>1308</v>
      </c>
      <c r="D733" s="13" t="e">
        <f>#REF!+BEKASI!$J$693</f>
        <v>#REF!</v>
      </c>
      <c r="E733" s="13" t="e">
        <f>#REF!+$K$693</f>
        <v>#REF!</v>
      </c>
      <c r="F733" s="13" t="e">
        <f>#REF!+$L$693</f>
        <v>#REF!</v>
      </c>
      <c r="G733" s="14" t="s">
        <v>157</v>
      </c>
      <c r="I733" s="50"/>
      <c r="J733" s="6"/>
    </row>
    <row r="734" spans="1:12">
      <c r="A734" s="338" t="s">
        <v>1309</v>
      </c>
      <c r="B734" s="338"/>
      <c r="C734" s="338"/>
      <c r="D734" s="338"/>
      <c r="E734" s="338"/>
      <c r="F734" s="338"/>
      <c r="G734" s="338"/>
      <c r="I734" s="3"/>
      <c r="J734" s="6"/>
    </row>
    <row r="735" spans="1:12" ht="15" customHeight="1">
      <c r="A735" s="333" t="s">
        <v>9</v>
      </c>
      <c r="B735" s="334" t="s">
        <v>10</v>
      </c>
      <c r="C735" s="333" t="s">
        <v>11</v>
      </c>
      <c r="D735" s="339" t="s">
        <v>2293</v>
      </c>
      <c r="E735" s="341" t="s">
        <v>13</v>
      </c>
      <c r="F735" s="341"/>
      <c r="G735" s="335" t="s">
        <v>12</v>
      </c>
      <c r="I735" s="3"/>
      <c r="J735" s="6"/>
    </row>
    <row r="736" spans="1:12">
      <c r="A736" s="333"/>
      <c r="B736" s="334"/>
      <c r="C736" s="333"/>
      <c r="D736" s="340"/>
      <c r="E736" s="76" t="s">
        <v>14</v>
      </c>
      <c r="F736" s="76" t="s">
        <v>15</v>
      </c>
      <c r="G736" s="335"/>
      <c r="I736" s="8" t="s">
        <v>2281</v>
      </c>
      <c r="J736" s="9" t="s">
        <v>2282</v>
      </c>
      <c r="K736" s="9" t="s">
        <v>2283</v>
      </c>
      <c r="L736" s="9" t="s">
        <v>2284</v>
      </c>
    </row>
    <row r="737" spans="1:12" s="10" customFormat="1">
      <c r="A737" s="11">
        <v>1</v>
      </c>
      <c r="B737" s="12" t="s">
        <v>1309</v>
      </c>
      <c r="C737" s="11" t="s">
        <v>1310</v>
      </c>
      <c r="D737" s="13" t="e">
        <f>#REF!+BEKASI!$J$737</f>
        <v>#REF!</v>
      </c>
      <c r="E737" s="13" t="e">
        <f>#REF!+$K$737</f>
        <v>#REF!</v>
      </c>
      <c r="F737" s="13" t="e">
        <f>#REF!+$L$737</f>
        <v>#REF!</v>
      </c>
      <c r="G737" s="14" t="s">
        <v>17</v>
      </c>
      <c r="I737" s="15">
        <v>-1000</v>
      </c>
      <c r="J737" s="15">
        <v>500</v>
      </c>
      <c r="K737" s="16">
        <v>100000</v>
      </c>
      <c r="L737" s="16">
        <v>100000</v>
      </c>
    </row>
    <row r="738" spans="1:12" s="10" customFormat="1">
      <c r="A738" s="11">
        <v>2</v>
      </c>
      <c r="B738" s="12" t="s">
        <v>1311</v>
      </c>
      <c r="C738" s="11" t="s">
        <v>1312</v>
      </c>
      <c r="D738" s="13" t="e">
        <f>#REF!+BEKASI!$J$737</f>
        <v>#REF!</v>
      </c>
      <c r="E738" s="13" t="e">
        <f>#REF!+$K$737</f>
        <v>#REF!</v>
      </c>
      <c r="F738" s="13" t="e">
        <f>#REF!+$L$737</f>
        <v>#REF!</v>
      </c>
      <c r="G738" s="14" t="s">
        <v>37</v>
      </c>
      <c r="I738" s="50"/>
      <c r="J738" s="6"/>
    </row>
    <row r="739" spans="1:12" s="10" customFormat="1">
      <c r="A739" s="11">
        <v>3</v>
      </c>
      <c r="B739" s="12" t="s">
        <v>1313</v>
      </c>
      <c r="C739" s="11" t="s">
        <v>1314</v>
      </c>
      <c r="D739" s="13" t="e">
        <f>#REF!+BEKASI!$J$737</f>
        <v>#REF!</v>
      </c>
      <c r="E739" s="13" t="e">
        <f>#REF!+$K$737</f>
        <v>#REF!</v>
      </c>
      <c r="F739" s="13" t="e">
        <f>#REF!+$L$737</f>
        <v>#REF!</v>
      </c>
      <c r="G739" s="14" t="s">
        <v>37</v>
      </c>
      <c r="I739" s="50"/>
      <c r="J739" s="6"/>
    </row>
    <row r="740" spans="1:12" s="10" customFormat="1">
      <c r="A740" s="11">
        <v>4</v>
      </c>
      <c r="B740" s="12" t="s">
        <v>1315</v>
      </c>
      <c r="C740" s="11" t="s">
        <v>1316</v>
      </c>
      <c r="D740" s="13" t="e">
        <f>#REF!+BEKASI!$J$737</f>
        <v>#REF!</v>
      </c>
      <c r="E740" s="13" t="e">
        <f>#REF!+$K$737</f>
        <v>#REF!</v>
      </c>
      <c r="F740" s="13" t="e">
        <f>#REF!+$L$737</f>
        <v>#REF!</v>
      </c>
      <c r="G740" s="14" t="s">
        <v>37</v>
      </c>
      <c r="I740" s="50"/>
      <c r="J740" s="6"/>
    </row>
    <row r="741" spans="1:12" s="10" customFormat="1">
      <c r="A741" s="11">
        <v>5</v>
      </c>
      <c r="B741" s="12" t="s">
        <v>1317</v>
      </c>
      <c r="C741" s="11" t="s">
        <v>1318</v>
      </c>
      <c r="D741" s="13" t="e">
        <f>#REF!+BEKASI!$J$737</f>
        <v>#REF!</v>
      </c>
      <c r="E741" s="13" t="e">
        <f>#REF!+$K$737</f>
        <v>#REF!</v>
      </c>
      <c r="F741" s="13" t="e">
        <f>#REF!+$L$737</f>
        <v>#REF!</v>
      </c>
      <c r="G741" s="14" t="s">
        <v>37</v>
      </c>
      <c r="I741" s="50"/>
      <c r="J741" s="6"/>
    </row>
    <row r="742" spans="1:12" s="10" customFormat="1">
      <c r="A742" s="11">
        <v>6</v>
      </c>
      <c r="B742" s="12" t="s">
        <v>1319</v>
      </c>
      <c r="C742" s="11" t="s">
        <v>951</v>
      </c>
      <c r="D742" s="13" t="e">
        <f>#REF!+BEKASI!$J$737</f>
        <v>#REF!</v>
      </c>
      <c r="E742" s="13" t="e">
        <f>#REF!+$K$737</f>
        <v>#REF!</v>
      </c>
      <c r="F742" s="13" t="e">
        <f>#REF!+$L$737</f>
        <v>#REF!</v>
      </c>
      <c r="G742" s="14" t="s">
        <v>37</v>
      </c>
      <c r="I742" s="50"/>
      <c r="J742" s="6"/>
    </row>
    <row r="743" spans="1:12" s="10" customFormat="1">
      <c r="A743" s="11">
        <v>7</v>
      </c>
      <c r="B743" s="12" t="s">
        <v>1320</v>
      </c>
      <c r="C743" s="11" t="s">
        <v>1321</v>
      </c>
      <c r="D743" s="13" t="e">
        <f>#REF!+BEKASI!$J$737</f>
        <v>#REF!</v>
      </c>
      <c r="E743" s="13" t="e">
        <f>#REF!+$K$737</f>
        <v>#REF!</v>
      </c>
      <c r="F743" s="13" t="e">
        <f>#REF!+$L$737</f>
        <v>#REF!</v>
      </c>
      <c r="G743" s="14" t="s">
        <v>37</v>
      </c>
      <c r="I743" s="50"/>
      <c r="J743" s="6"/>
    </row>
    <row r="744" spans="1:12" s="10" customFormat="1">
      <c r="A744" s="11">
        <v>8</v>
      </c>
      <c r="B744" s="12" t="s">
        <v>1322</v>
      </c>
      <c r="C744" s="11" t="s">
        <v>1323</v>
      </c>
      <c r="D744" s="13" t="e">
        <f>#REF!+BEKASI!$J$737</f>
        <v>#REF!</v>
      </c>
      <c r="E744" s="13" t="e">
        <f>#REF!+$K$737</f>
        <v>#REF!</v>
      </c>
      <c r="F744" s="13" t="e">
        <f>#REF!+$L$737</f>
        <v>#REF!</v>
      </c>
      <c r="G744" s="14" t="s">
        <v>37</v>
      </c>
      <c r="I744" s="50"/>
      <c r="J744" s="6"/>
    </row>
    <row r="745" spans="1:12" s="10" customFormat="1">
      <c r="A745" s="11">
        <v>9</v>
      </c>
      <c r="B745" s="12" t="s">
        <v>1324</v>
      </c>
      <c r="C745" s="11" t="s">
        <v>1325</v>
      </c>
      <c r="D745" s="13" t="e">
        <f>#REF!+BEKASI!$J$737</f>
        <v>#REF!</v>
      </c>
      <c r="E745" s="13" t="e">
        <f>#REF!+$K$737</f>
        <v>#REF!</v>
      </c>
      <c r="F745" s="13" t="e">
        <f>#REF!+$L$737</f>
        <v>#REF!</v>
      </c>
      <c r="G745" s="14" t="s">
        <v>37</v>
      </c>
      <c r="I745" s="50"/>
      <c r="J745" s="6"/>
    </row>
    <row r="746" spans="1:12" s="10" customFormat="1">
      <c r="A746" s="11">
        <v>10</v>
      </c>
      <c r="B746" s="12" t="s">
        <v>1326</v>
      </c>
      <c r="C746" s="11" t="s">
        <v>1327</v>
      </c>
      <c r="D746" s="13" t="e">
        <f>#REF!+BEKASI!$J$737</f>
        <v>#REF!</v>
      </c>
      <c r="E746" s="13" t="e">
        <f>#REF!+$K$737</f>
        <v>#REF!</v>
      </c>
      <c r="F746" s="13" t="e">
        <f>#REF!+$L$737</f>
        <v>#REF!</v>
      </c>
      <c r="G746" s="14" t="s">
        <v>37</v>
      </c>
      <c r="I746" s="50"/>
      <c r="J746" s="6"/>
    </row>
    <row r="747" spans="1:12" s="10" customFormat="1">
      <c r="A747" s="11">
        <v>11</v>
      </c>
      <c r="B747" s="12" t="s">
        <v>1328</v>
      </c>
      <c r="C747" s="11" t="s">
        <v>53</v>
      </c>
      <c r="D747" s="13" t="e">
        <f>#REF!+BEKASI!$J$737</f>
        <v>#REF!</v>
      </c>
      <c r="E747" s="13" t="e">
        <f>#REF!+$K$737</f>
        <v>#REF!</v>
      </c>
      <c r="F747" s="13" t="e">
        <f>#REF!+$L$737</f>
        <v>#REF!</v>
      </c>
      <c r="G747" s="14" t="s">
        <v>37</v>
      </c>
      <c r="I747" s="50"/>
      <c r="J747" s="6"/>
    </row>
    <row r="748" spans="1:12" s="10" customFormat="1">
      <c r="A748" s="11">
        <v>12</v>
      </c>
      <c r="B748" s="12" t="s">
        <v>1329</v>
      </c>
      <c r="C748" s="11" t="s">
        <v>1121</v>
      </c>
      <c r="D748" s="13" t="e">
        <f>#REF!+BEKASI!$J$737</f>
        <v>#REF!</v>
      </c>
      <c r="E748" s="13" t="e">
        <f>#REF!+$K$737</f>
        <v>#REF!</v>
      </c>
      <c r="F748" s="13" t="e">
        <f>#REF!+$L$737</f>
        <v>#REF!</v>
      </c>
      <c r="G748" s="14" t="s">
        <v>37</v>
      </c>
      <c r="I748" s="50"/>
      <c r="J748" s="6"/>
    </row>
    <row r="749" spans="1:12" s="10" customFormat="1">
      <c r="A749" s="11">
        <v>13</v>
      </c>
      <c r="B749" s="12" t="s">
        <v>1330</v>
      </c>
      <c r="C749" s="11" t="s">
        <v>1331</v>
      </c>
      <c r="D749" s="13" t="e">
        <f>#REF!+BEKASI!$J$737</f>
        <v>#REF!</v>
      </c>
      <c r="E749" s="13" t="e">
        <f>#REF!+$K$737</f>
        <v>#REF!</v>
      </c>
      <c r="F749" s="13" t="e">
        <f>#REF!+$L$737</f>
        <v>#REF!</v>
      </c>
      <c r="G749" s="14" t="s">
        <v>157</v>
      </c>
      <c r="I749" s="50"/>
      <c r="J749" s="6"/>
    </row>
    <row r="750" spans="1:12" s="10" customFormat="1" ht="15">
      <c r="A750" s="26">
        <v>14</v>
      </c>
      <c r="B750" s="53" t="s">
        <v>1332</v>
      </c>
      <c r="C750" s="11" t="s">
        <v>1333</v>
      </c>
      <c r="D750" s="13" t="e">
        <f>#REF!+BEKASI!$J$737</f>
        <v>#REF!</v>
      </c>
      <c r="E750" s="13" t="e">
        <f>#REF!+$K$737</f>
        <v>#REF!</v>
      </c>
      <c r="F750" s="13" t="e">
        <f>#REF!+$L$737</f>
        <v>#REF!</v>
      </c>
      <c r="G750" s="14" t="s">
        <v>440</v>
      </c>
      <c r="I750" s="50"/>
      <c r="J750" s="6"/>
    </row>
    <row r="751" spans="1:12" s="10" customFormat="1" ht="15">
      <c r="A751" s="11">
        <v>15</v>
      </c>
      <c r="B751" s="53" t="s">
        <v>1334</v>
      </c>
      <c r="C751" s="11" t="s">
        <v>1335</v>
      </c>
      <c r="D751" s="13" t="e">
        <f>#REF!+BEKASI!$J$737</f>
        <v>#REF!</v>
      </c>
      <c r="E751" s="13" t="e">
        <f>#REF!+$K$737</f>
        <v>#REF!</v>
      </c>
      <c r="F751" s="13" t="e">
        <f>#REF!+$L$737</f>
        <v>#REF!</v>
      </c>
      <c r="G751" s="14" t="s">
        <v>440</v>
      </c>
      <c r="I751" s="50"/>
      <c r="J751" s="6"/>
    </row>
    <row r="752" spans="1:12" s="10" customFormat="1" ht="15">
      <c r="A752" s="11">
        <v>16</v>
      </c>
      <c r="B752" s="53" t="s">
        <v>1336</v>
      </c>
      <c r="C752" s="11" t="s">
        <v>1337</v>
      </c>
      <c r="D752" s="13" t="e">
        <f>#REF!+BEKASI!$J$737</f>
        <v>#REF!</v>
      </c>
      <c r="E752" s="13" t="e">
        <f>#REF!+$K$737</f>
        <v>#REF!</v>
      </c>
      <c r="F752" s="13" t="e">
        <f>#REF!+$L$737</f>
        <v>#REF!</v>
      </c>
      <c r="G752" s="14" t="s">
        <v>440</v>
      </c>
      <c r="I752" s="50"/>
      <c r="J752" s="6"/>
    </row>
    <row r="753" spans="1:10" s="10" customFormat="1" ht="15">
      <c r="A753" s="11">
        <v>17</v>
      </c>
      <c r="B753" s="53" t="s">
        <v>1338</v>
      </c>
      <c r="C753" s="11" t="s">
        <v>1339</v>
      </c>
      <c r="D753" s="13" t="e">
        <f>#REF!+BEKASI!$J$737</f>
        <v>#REF!</v>
      </c>
      <c r="E753" s="13" t="e">
        <f>#REF!+$K$737</f>
        <v>#REF!</v>
      </c>
      <c r="F753" s="13" t="e">
        <f>#REF!+$L$737</f>
        <v>#REF!</v>
      </c>
      <c r="G753" s="14" t="s">
        <v>440</v>
      </c>
      <c r="I753" s="50"/>
      <c r="J753" s="6"/>
    </row>
    <row r="754" spans="1:10" s="10" customFormat="1" ht="15">
      <c r="A754" s="11">
        <v>18</v>
      </c>
      <c r="B754" s="53" t="s">
        <v>1340</v>
      </c>
      <c r="C754" s="11" t="s">
        <v>1341</v>
      </c>
      <c r="D754" s="13" t="e">
        <f>#REF!+BEKASI!$J$737</f>
        <v>#REF!</v>
      </c>
      <c r="E754" s="13" t="e">
        <f>#REF!+$K$737</f>
        <v>#REF!</v>
      </c>
      <c r="F754" s="13" t="e">
        <f>#REF!+$L$737</f>
        <v>#REF!</v>
      </c>
      <c r="G754" s="14" t="s">
        <v>170</v>
      </c>
      <c r="I754" s="50"/>
      <c r="J754" s="6"/>
    </row>
    <row r="755" spans="1:10" s="10" customFormat="1" ht="15">
      <c r="A755" s="11">
        <v>19</v>
      </c>
      <c r="B755" s="53" t="s">
        <v>1342</v>
      </c>
      <c r="C755" s="11" t="s">
        <v>1343</v>
      </c>
      <c r="D755" s="13" t="e">
        <f>#REF!+BEKASI!$J$737</f>
        <v>#REF!</v>
      </c>
      <c r="E755" s="13" t="e">
        <f>#REF!+$K$737</f>
        <v>#REF!</v>
      </c>
      <c r="F755" s="13" t="e">
        <f>#REF!+$L$737</f>
        <v>#REF!</v>
      </c>
      <c r="G755" s="14" t="s">
        <v>170</v>
      </c>
      <c r="I755" s="50"/>
      <c r="J755" s="6"/>
    </row>
    <row r="756" spans="1:10" s="10" customFormat="1" ht="15">
      <c r="A756" s="11">
        <v>20</v>
      </c>
      <c r="B756" s="53" t="s">
        <v>1344</v>
      </c>
      <c r="C756" s="11" t="s">
        <v>1345</v>
      </c>
      <c r="D756" s="13" t="e">
        <f>#REF!+BEKASI!$J$737</f>
        <v>#REF!</v>
      </c>
      <c r="E756" s="13" t="e">
        <f>#REF!+$K$737</f>
        <v>#REF!</v>
      </c>
      <c r="F756" s="13" t="e">
        <f>#REF!+$L$737</f>
        <v>#REF!</v>
      </c>
      <c r="G756" s="14" t="s">
        <v>170</v>
      </c>
      <c r="I756" s="50"/>
      <c r="J756" s="6"/>
    </row>
    <row r="757" spans="1:10" s="10" customFormat="1" ht="15">
      <c r="A757" s="11">
        <v>21</v>
      </c>
      <c r="B757" s="53" t="s">
        <v>1346</v>
      </c>
      <c r="C757" s="11" t="s">
        <v>1347</v>
      </c>
      <c r="D757" s="13" t="e">
        <f>#REF!+BEKASI!$J$737</f>
        <v>#REF!</v>
      </c>
      <c r="E757" s="13" t="e">
        <f>#REF!+$K$737</f>
        <v>#REF!</v>
      </c>
      <c r="F757" s="13" t="e">
        <f>#REF!+$L$737</f>
        <v>#REF!</v>
      </c>
      <c r="G757" s="14" t="s">
        <v>170</v>
      </c>
      <c r="I757" s="50"/>
      <c r="J757" s="6"/>
    </row>
    <row r="758" spans="1:10" s="10" customFormat="1" ht="15">
      <c r="A758" s="11">
        <v>22</v>
      </c>
      <c r="B758" s="53" t="s">
        <v>1348</v>
      </c>
      <c r="C758" s="11" t="s">
        <v>1349</v>
      </c>
      <c r="D758" s="13" t="e">
        <f>#REF!+BEKASI!$J$737</f>
        <v>#REF!</v>
      </c>
      <c r="E758" s="13" t="e">
        <f>#REF!+$K$737</f>
        <v>#REF!</v>
      </c>
      <c r="F758" s="13" t="e">
        <f>#REF!+$L$737</f>
        <v>#REF!</v>
      </c>
      <c r="G758" s="14" t="s">
        <v>170</v>
      </c>
      <c r="I758" s="50"/>
      <c r="J758" s="6"/>
    </row>
    <row r="759" spans="1:10" s="10" customFormat="1" ht="15">
      <c r="A759" s="11">
        <v>23</v>
      </c>
      <c r="B759" s="53" t="s">
        <v>1350</v>
      </c>
      <c r="C759" s="11" t="s">
        <v>1351</v>
      </c>
      <c r="D759" s="13" t="e">
        <f>#REF!+BEKASI!$J$737</f>
        <v>#REF!</v>
      </c>
      <c r="E759" s="13" t="e">
        <f>#REF!+$K$737</f>
        <v>#REF!</v>
      </c>
      <c r="F759" s="13" t="e">
        <f>#REF!+$L$737</f>
        <v>#REF!</v>
      </c>
      <c r="G759" s="14" t="s">
        <v>170</v>
      </c>
      <c r="I759" s="50"/>
      <c r="J759" s="6"/>
    </row>
    <row r="760" spans="1:10" s="10" customFormat="1" ht="15">
      <c r="A760" s="11">
        <v>24</v>
      </c>
      <c r="B760" s="53" t="s">
        <v>1352</v>
      </c>
      <c r="C760" s="11" t="s">
        <v>1353</v>
      </c>
      <c r="D760" s="13" t="e">
        <f>#REF!+BEKASI!$J$737</f>
        <v>#REF!</v>
      </c>
      <c r="E760" s="13" t="e">
        <f>#REF!+$K$737</f>
        <v>#REF!</v>
      </c>
      <c r="F760" s="13" t="e">
        <f>#REF!+$L$737</f>
        <v>#REF!</v>
      </c>
      <c r="G760" s="14" t="s">
        <v>170</v>
      </c>
      <c r="I760" s="50"/>
      <c r="J760" s="6"/>
    </row>
    <row r="761" spans="1:10" s="10" customFormat="1" ht="15">
      <c r="A761" s="11">
        <v>25</v>
      </c>
      <c r="B761" s="53" t="s">
        <v>1354</v>
      </c>
      <c r="C761" s="11" t="s">
        <v>1355</v>
      </c>
      <c r="D761" s="13" t="e">
        <f>#REF!+BEKASI!$J$737</f>
        <v>#REF!</v>
      </c>
      <c r="E761" s="13" t="e">
        <f>#REF!+$K$737</f>
        <v>#REF!</v>
      </c>
      <c r="F761" s="13" t="e">
        <f>#REF!+$L$737</f>
        <v>#REF!</v>
      </c>
      <c r="G761" s="14" t="s">
        <v>170</v>
      </c>
      <c r="I761" s="50"/>
      <c r="J761" s="6"/>
    </row>
    <row r="762" spans="1:10" s="10" customFormat="1" ht="15">
      <c r="A762" s="11">
        <v>26</v>
      </c>
      <c r="B762" s="53" t="s">
        <v>1356</v>
      </c>
      <c r="C762" s="11" t="s">
        <v>1357</v>
      </c>
      <c r="D762" s="13" t="e">
        <f>#REF!+BEKASI!$J$737</f>
        <v>#REF!</v>
      </c>
      <c r="E762" s="13" t="e">
        <f>#REF!+$K$737</f>
        <v>#REF!</v>
      </c>
      <c r="F762" s="13" t="e">
        <f>#REF!+$L$737</f>
        <v>#REF!</v>
      </c>
      <c r="G762" s="14" t="s">
        <v>170</v>
      </c>
      <c r="I762" s="50"/>
      <c r="J762" s="6"/>
    </row>
    <row r="763" spans="1:10" s="10" customFormat="1" ht="15">
      <c r="A763" s="11">
        <v>27</v>
      </c>
      <c r="B763" s="53" t="s">
        <v>1358</v>
      </c>
      <c r="C763" s="11" t="s">
        <v>1359</v>
      </c>
      <c r="D763" s="13" t="e">
        <f>#REF!+BEKASI!$J$737</f>
        <v>#REF!</v>
      </c>
      <c r="E763" s="13" t="e">
        <f>#REF!+$K$737</f>
        <v>#REF!</v>
      </c>
      <c r="F763" s="13" t="e">
        <f>#REF!+$L$737</f>
        <v>#REF!</v>
      </c>
      <c r="G763" s="14" t="s">
        <v>170</v>
      </c>
      <c r="I763" s="50"/>
      <c r="J763" s="6"/>
    </row>
    <row r="764" spans="1:10" s="10" customFormat="1" ht="15">
      <c r="A764" s="11">
        <v>28</v>
      </c>
      <c r="B764" s="53" t="s">
        <v>1360</v>
      </c>
      <c r="C764" s="11" t="s">
        <v>1361</v>
      </c>
      <c r="D764" s="13" t="e">
        <f>#REF!+BEKASI!$J$737</f>
        <v>#REF!</v>
      </c>
      <c r="E764" s="13" t="e">
        <f>#REF!+$K$737</f>
        <v>#REF!</v>
      </c>
      <c r="F764" s="13" t="e">
        <f>#REF!+$L$737</f>
        <v>#REF!</v>
      </c>
      <c r="G764" s="14" t="s">
        <v>654</v>
      </c>
      <c r="I764" s="50"/>
      <c r="J764" s="6"/>
    </row>
    <row r="765" spans="1:10" s="10" customFormat="1" ht="15">
      <c r="A765" s="11">
        <v>29</v>
      </c>
      <c r="B765" s="53" t="s">
        <v>1362</v>
      </c>
      <c r="C765" s="11" t="s">
        <v>1363</v>
      </c>
      <c r="D765" s="13" t="e">
        <f>#REF!+BEKASI!$J$737</f>
        <v>#REF!</v>
      </c>
      <c r="E765" s="13" t="e">
        <f>#REF!+$K$737</f>
        <v>#REF!</v>
      </c>
      <c r="F765" s="13" t="e">
        <f>#REF!+$L$737</f>
        <v>#REF!</v>
      </c>
      <c r="G765" s="14" t="s">
        <v>654</v>
      </c>
      <c r="I765" s="50"/>
      <c r="J765" s="6"/>
    </row>
    <row r="766" spans="1:10" s="10" customFormat="1" ht="15">
      <c r="A766" s="11">
        <v>30</v>
      </c>
      <c r="B766" s="53" t="s">
        <v>1364</v>
      </c>
      <c r="C766" s="11" t="s">
        <v>1365</v>
      </c>
      <c r="D766" s="13" t="e">
        <f>#REF!+BEKASI!$J$737</f>
        <v>#REF!</v>
      </c>
      <c r="E766" s="13" t="e">
        <f>#REF!+$K$737</f>
        <v>#REF!</v>
      </c>
      <c r="F766" s="13" t="e">
        <f>#REF!+$L$737</f>
        <v>#REF!</v>
      </c>
      <c r="G766" s="14" t="s">
        <v>170</v>
      </c>
      <c r="I766" s="50"/>
      <c r="J766" s="6"/>
    </row>
    <row r="767" spans="1:10" s="10" customFormat="1" ht="15">
      <c r="A767" s="11">
        <v>31</v>
      </c>
      <c r="B767" s="53" t="s">
        <v>1366</v>
      </c>
      <c r="C767" s="11" t="s">
        <v>1367</v>
      </c>
      <c r="D767" s="13" t="e">
        <f>#REF!+BEKASI!$J$737</f>
        <v>#REF!</v>
      </c>
      <c r="E767" s="13" t="e">
        <f>#REF!+$K$737</f>
        <v>#REF!</v>
      </c>
      <c r="F767" s="13" t="e">
        <f>#REF!+$L$737</f>
        <v>#REF!</v>
      </c>
      <c r="G767" s="14" t="s">
        <v>170</v>
      </c>
      <c r="I767" s="50"/>
      <c r="J767" s="6"/>
    </row>
    <row r="768" spans="1:10" s="10" customFormat="1" ht="15">
      <c r="A768" s="11">
        <v>32</v>
      </c>
      <c r="B768" s="53" t="s">
        <v>1368</v>
      </c>
      <c r="C768" s="11" t="s">
        <v>1369</v>
      </c>
      <c r="D768" s="13" t="e">
        <f>#REF!+BEKASI!$J$737</f>
        <v>#REF!</v>
      </c>
      <c r="E768" s="13" t="e">
        <f>#REF!+$K$737</f>
        <v>#REF!</v>
      </c>
      <c r="F768" s="13" t="e">
        <f>#REF!+$L$737</f>
        <v>#REF!</v>
      </c>
      <c r="G768" s="14" t="s">
        <v>170</v>
      </c>
      <c r="I768" s="50"/>
      <c r="J768" s="6"/>
    </row>
    <row r="769" spans="1:12" s="10" customFormat="1" ht="15">
      <c r="A769" s="11">
        <v>33</v>
      </c>
      <c r="B769" s="53" t="s">
        <v>1370</v>
      </c>
      <c r="C769" s="11" t="s">
        <v>1371</v>
      </c>
      <c r="D769" s="13" t="e">
        <f>#REF!+BEKASI!$J$737</f>
        <v>#REF!</v>
      </c>
      <c r="E769" s="13" t="e">
        <f>#REF!+$K$737</f>
        <v>#REF!</v>
      </c>
      <c r="F769" s="13" t="e">
        <f>#REF!+$L$737</f>
        <v>#REF!</v>
      </c>
      <c r="G769" s="14" t="s">
        <v>170</v>
      </c>
      <c r="I769" s="50"/>
      <c r="J769" s="6"/>
    </row>
    <row r="770" spans="1:12" s="10" customFormat="1" ht="15">
      <c r="A770" s="11">
        <v>34</v>
      </c>
      <c r="B770" s="53" t="s">
        <v>1372</v>
      </c>
      <c r="C770" s="11" t="s">
        <v>1373</v>
      </c>
      <c r="D770" s="13" t="e">
        <f>#REF!+BEKASI!$J$737</f>
        <v>#REF!</v>
      </c>
      <c r="E770" s="13" t="e">
        <f>#REF!+$K$737</f>
        <v>#REF!</v>
      </c>
      <c r="F770" s="13" t="e">
        <f>#REF!+$L$737</f>
        <v>#REF!</v>
      </c>
      <c r="G770" s="14" t="s">
        <v>170</v>
      </c>
      <c r="I770" s="50"/>
      <c r="J770" s="6"/>
    </row>
    <row r="771" spans="1:12" s="10" customFormat="1" ht="15">
      <c r="A771" s="11">
        <v>35</v>
      </c>
      <c r="B771" s="53" t="s">
        <v>1374</v>
      </c>
      <c r="C771" s="11" t="s">
        <v>1375</v>
      </c>
      <c r="D771" s="13" t="e">
        <f>#REF!+BEKASI!$J$737</f>
        <v>#REF!</v>
      </c>
      <c r="E771" s="13" t="e">
        <f>#REF!+$K$737</f>
        <v>#REF!</v>
      </c>
      <c r="F771" s="13" t="e">
        <f>#REF!+$L$737</f>
        <v>#REF!</v>
      </c>
      <c r="G771" s="14" t="s">
        <v>170</v>
      </c>
      <c r="I771" s="50"/>
      <c r="J771" s="6"/>
    </row>
    <row r="772" spans="1:12">
      <c r="A772" s="338" t="s">
        <v>1376</v>
      </c>
      <c r="B772" s="338"/>
      <c r="C772" s="338"/>
      <c r="D772" s="338"/>
      <c r="E772" s="338"/>
      <c r="F772" s="338"/>
      <c r="G772" s="338"/>
      <c r="I772" s="3"/>
      <c r="J772" s="6"/>
    </row>
    <row r="773" spans="1:12" ht="15" customHeight="1">
      <c r="A773" s="333" t="s">
        <v>9</v>
      </c>
      <c r="B773" s="334" t="s">
        <v>10</v>
      </c>
      <c r="C773" s="333" t="s">
        <v>11</v>
      </c>
      <c r="D773" s="339" t="s">
        <v>2293</v>
      </c>
      <c r="E773" s="341" t="s">
        <v>13</v>
      </c>
      <c r="F773" s="341"/>
      <c r="G773" s="335" t="s">
        <v>12</v>
      </c>
      <c r="I773" s="3"/>
      <c r="J773" s="6"/>
    </row>
    <row r="774" spans="1:12">
      <c r="A774" s="333"/>
      <c r="B774" s="334"/>
      <c r="C774" s="333"/>
      <c r="D774" s="340"/>
      <c r="E774" s="76" t="s">
        <v>14</v>
      </c>
      <c r="F774" s="76" t="s">
        <v>15</v>
      </c>
      <c r="G774" s="335"/>
      <c r="I774" s="8" t="s">
        <v>2281</v>
      </c>
      <c r="J774" s="9" t="s">
        <v>2282</v>
      </c>
      <c r="K774" s="9" t="s">
        <v>2283</v>
      </c>
      <c r="L774" s="9" t="s">
        <v>2284</v>
      </c>
    </row>
    <row r="775" spans="1:12" s="10" customFormat="1">
      <c r="A775" s="11">
        <v>1</v>
      </c>
      <c r="B775" s="12" t="s">
        <v>1376</v>
      </c>
      <c r="C775" s="11" t="s">
        <v>1377</v>
      </c>
      <c r="D775" s="13" t="e">
        <f>#REF!+BEKASI!$J$775</f>
        <v>#REF!</v>
      </c>
      <c r="E775" s="13" t="e">
        <f>#REF!+$K$775</f>
        <v>#REF!</v>
      </c>
      <c r="F775" s="13" t="e">
        <f>#REF!+$L$775</f>
        <v>#REF!</v>
      </c>
      <c r="G775" s="14" t="s">
        <v>17</v>
      </c>
      <c r="I775" s="15">
        <v>-1000</v>
      </c>
      <c r="J775" s="15">
        <v>500</v>
      </c>
      <c r="K775" s="16">
        <v>100000</v>
      </c>
      <c r="L775" s="16">
        <v>100000</v>
      </c>
    </row>
    <row r="776" spans="1:12" s="10" customFormat="1">
      <c r="A776" s="11">
        <v>2</v>
      </c>
      <c r="B776" s="12" t="s">
        <v>1378</v>
      </c>
      <c r="C776" s="11" t="s">
        <v>1379</v>
      </c>
      <c r="D776" s="13" t="e">
        <f>#REF!+BEKASI!$J$775</f>
        <v>#REF!</v>
      </c>
      <c r="E776" s="13" t="e">
        <f>#REF!+$K$775</f>
        <v>#REF!</v>
      </c>
      <c r="F776" s="13" t="e">
        <f>#REF!+$L$775</f>
        <v>#REF!</v>
      </c>
      <c r="G776" s="14" t="s">
        <v>37</v>
      </c>
      <c r="I776" s="17"/>
      <c r="J776" s="6"/>
    </row>
    <row r="777" spans="1:12" s="10" customFormat="1">
      <c r="A777" s="11">
        <v>3</v>
      </c>
      <c r="B777" s="12" t="s">
        <v>1344</v>
      </c>
      <c r="C777" s="11" t="s">
        <v>763</v>
      </c>
      <c r="D777" s="13" t="e">
        <f>#REF!+BEKASI!$J$775</f>
        <v>#REF!</v>
      </c>
      <c r="E777" s="13" t="e">
        <f>#REF!+$K$775</f>
        <v>#REF!</v>
      </c>
      <c r="F777" s="13" t="e">
        <f>#REF!+$L$775</f>
        <v>#REF!</v>
      </c>
      <c r="G777" s="14" t="s">
        <v>37</v>
      </c>
      <c r="I777" s="17"/>
      <c r="J777" s="6"/>
    </row>
    <row r="778" spans="1:12" s="10" customFormat="1">
      <c r="A778" s="11">
        <v>4</v>
      </c>
      <c r="B778" s="12" t="s">
        <v>1380</v>
      </c>
      <c r="C778" s="11" t="s">
        <v>1381</v>
      </c>
      <c r="D778" s="13" t="e">
        <f>#REF!+BEKASI!$J$775</f>
        <v>#REF!</v>
      </c>
      <c r="E778" s="13" t="e">
        <f>#REF!+$K$775</f>
        <v>#REF!</v>
      </c>
      <c r="F778" s="13" t="e">
        <f>#REF!+$L$775</f>
        <v>#REF!</v>
      </c>
      <c r="G778" s="14" t="s">
        <v>37</v>
      </c>
      <c r="I778" s="17"/>
      <c r="J778" s="6"/>
    </row>
    <row r="779" spans="1:12" s="10" customFormat="1">
      <c r="A779" s="11">
        <v>5</v>
      </c>
      <c r="B779" s="12" t="s">
        <v>1382</v>
      </c>
      <c r="C779" s="11" t="s">
        <v>1383</v>
      </c>
      <c r="D779" s="13" t="e">
        <f>#REF!+BEKASI!$J$775</f>
        <v>#REF!</v>
      </c>
      <c r="E779" s="13" t="e">
        <f>#REF!+$K$775</f>
        <v>#REF!</v>
      </c>
      <c r="F779" s="13" t="e">
        <f>#REF!+$L$775</f>
        <v>#REF!</v>
      </c>
      <c r="G779" s="14" t="s">
        <v>37</v>
      </c>
      <c r="I779" s="50"/>
      <c r="J779" s="6"/>
    </row>
    <row r="780" spans="1:12" s="10" customFormat="1">
      <c r="A780" s="11">
        <v>6</v>
      </c>
      <c r="B780" s="52" t="s">
        <v>1384</v>
      </c>
      <c r="C780" s="11" t="s">
        <v>1385</v>
      </c>
      <c r="D780" s="13" t="e">
        <f>#REF!+BEKASI!$J$775</f>
        <v>#REF!</v>
      </c>
      <c r="E780" s="13" t="e">
        <f>#REF!+$K$775</f>
        <v>#REF!</v>
      </c>
      <c r="F780" s="13" t="e">
        <f>#REF!+$L$775</f>
        <v>#REF!</v>
      </c>
      <c r="G780" s="14" t="s">
        <v>157</v>
      </c>
      <c r="I780" s="50"/>
      <c r="J780" s="6"/>
    </row>
    <row r="781" spans="1:12" s="10" customFormat="1">
      <c r="A781" s="11">
        <v>7</v>
      </c>
      <c r="B781" s="52" t="s">
        <v>1386</v>
      </c>
      <c r="C781" s="11" t="s">
        <v>1387</v>
      </c>
      <c r="D781" s="13" t="e">
        <f>#REF!+BEKASI!$J$775</f>
        <v>#REF!</v>
      </c>
      <c r="E781" s="13" t="e">
        <f>#REF!+$K$775</f>
        <v>#REF!</v>
      </c>
      <c r="F781" s="13" t="e">
        <f>#REF!+$L$775</f>
        <v>#REF!</v>
      </c>
      <c r="G781" s="14" t="s">
        <v>157</v>
      </c>
      <c r="I781" s="50"/>
      <c r="J781" s="6"/>
    </row>
    <row r="782" spans="1:12" s="10" customFormat="1">
      <c r="A782" s="11">
        <v>8</v>
      </c>
      <c r="B782" s="52" t="s">
        <v>1388</v>
      </c>
      <c r="C782" s="11" t="s">
        <v>1389</v>
      </c>
      <c r="D782" s="13" t="e">
        <f>#REF!+BEKASI!$J$775</f>
        <v>#REF!</v>
      </c>
      <c r="E782" s="13" t="e">
        <f>#REF!+$K$775</f>
        <v>#REF!</v>
      </c>
      <c r="F782" s="13" t="e">
        <f>#REF!+$L$775</f>
        <v>#REF!</v>
      </c>
      <c r="G782" s="14" t="s">
        <v>157</v>
      </c>
      <c r="I782" s="50"/>
      <c r="J782" s="6"/>
    </row>
    <row r="783" spans="1:12" s="10" customFormat="1">
      <c r="A783" s="11">
        <v>9</v>
      </c>
      <c r="B783" s="52" t="s">
        <v>1390</v>
      </c>
      <c r="C783" s="11" t="s">
        <v>1391</v>
      </c>
      <c r="D783" s="13" t="e">
        <f>#REF!+BEKASI!$J$775</f>
        <v>#REF!</v>
      </c>
      <c r="E783" s="13" t="e">
        <f>#REF!+$K$775</f>
        <v>#REF!</v>
      </c>
      <c r="F783" s="13" t="e">
        <f>#REF!+$L$775</f>
        <v>#REF!</v>
      </c>
      <c r="G783" s="14" t="s">
        <v>157</v>
      </c>
      <c r="I783" s="50"/>
      <c r="J783" s="6"/>
    </row>
    <row r="784" spans="1:12" s="10" customFormat="1">
      <c r="A784" s="11">
        <v>10</v>
      </c>
      <c r="B784" s="52" t="s">
        <v>1392</v>
      </c>
      <c r="C784" s="11" t="s">
        <v>1393</v>
      </c>
      <c r="D784" s="13" t="e">
        <f>#REF!+BEKASI!$J$775</f>
        <v>#REF!</v>
      </c>
      <c r="E784" s="13" t="e">
        <f>#REF!+$K$775</f>
        <v>#REF!</v>
      </c>
      <c r="F784" s="13" t="e">
        <f>#REF!+$L$775</f>
        <v>#REF!</v>
      </c>
      <c r="G784" s="14" t="s">
        <v>157</v>
      </c>
      <c r="I784" s="50"/>
      <c r="J784" s="6"/>
    </row>
    <row r="785" spans="1:10" s="10" customFormat="1">
      <c r="A785" s="11">
        <v>11</v>
      </c>
      <c r="B785" s="52" t="s">
        <v>1394</v>
      </c>
      <c r="C785" s="11" t="s">
        <v>1395</v>
      </c>
      <c r="D785" s="13" t="e">
        <f>#REF!+BEKASI!$J$775</f>
        <v>#REF!</v>
      </c>
      <c r="E785" s="13" t="e">
        <f>#REF!+$K$775</f>
        <v>#REF!</v>
      </c>
      <c r="F785" s="13" t="e">
        <f>#REF!+$L$775</f>
        <v>#REF!</v>
      </c>
      <c r="G785" s="14" t="s">
        <v>157</v>
      </c>
      <c r="I785" s="50"/>
      <c r="J785" s="6"/>
    </row>
    <row r="786" spans="1:10" s="10" customFormat="1">
      <c r="A786" s="11">
        <v>12</v>
      </c>
      <c r="B786" s="52" t="s">
        <v>1396</v>
      </c>
      <c r="C786" s="11" t="s">
        <v>1397</v>
      </c>
      <c r="D786" s="13" t="e">
        <f>#REF!+BEKASI!$J$775</f>
        <v>#REF!</v>
      </c>
      <c r="E786" s="13" t="e">
        <f>#REF!+$K$775</f>
        <v>#REF!</v>
      </c>
      <c r="F786" s="13" t="e">
        <f>#REF!+$L$775</f>
        <v>#REF!</v>
      </c>
      <c r="G786" s="14" t="s">
        <v>157</v>
      </c>
      <c r="I786" s="50"/>
      <c r="J786" s="6"/>
    </row>
    <row r="787" spans="1:10" s="10" customFormat="1">
      <c r="A787" s="11">
        <v>13</v>
      </c>
      <c r="B787" s="52" t="s">
        <v>1398</v>
      </c>
      <c r="C787" s="11" t="s">
        <v>1399</v>
      </c>
      <c r="D787" s="13" t="e">
        <f>#REF!+BEKASI!$J$775</f>
        <v>#REF!</v>
      </c>
      <c r="E787" s="13" t="e">
        <f>#REF!+$K$775</f>
        <v>#REF!</v>
      </c>
      <c r="F787" s="13" t="e">
        <f>#REF!+$L$775</f>
        <v>#REF!</v>
      </c>
      <c r="G787" s="14" t="s">
        <v>157</v>
      </c>
      <c r="I787" s="50"/>
      <c r="J787" s="6"/>
    </row>
    <row r="788" spans="1:10" s="10" customFormat="1">
      <c r="A788" s="11">
        <v>14</v>
      </c>
      <c r="B788" s="52" t="s">
        <v>1400</v>
      </c>
      <c r="C788" s="11" t="s">
        <v>1401</v>
      </c>
      <c r="D788" s="13" t="e">
        <f>#REF!+BEKASI!$J$775</f>
        <v>#REF!</v>
      </c>
      <c r="E788" s="13" t="e">
        <f>#REF!+$K$775</f>
        <v>#REF!</v>
      </c>
      <c r="F788" s="13" t="e">
        <f>#REF!+$L$775</f>
        <v>#REF!</v>
      </c>
      <c r="G788" s="14" t="s">
        <v>157</v>
      </c>
      <c r="I788" s="50"/>
      <c r="J788" s="6"/>
    </row>
    <row r="789" spans="1:10" s="10" customFormat="1">
      <c r="A789" s="11">
        <v>15</v>
      </c>
      <c r="B789" s="52" t="s">
        <v>1402</v>
      </c>
      <c r="C789" s="11" t="s">
        <v>1403</v>
      </c>
      <c r="D789" s="13" t="e">
        <f>#REF!+BEKASI!$J$775</f>
        <v>#REF!</v>
      </c>
      <c r="E789" s="13" t="e">
        <f>#REF!+$K$775</f>
        <v>#REF!</v>
      </c>
      <c r="F789" s="13" t="e">
        <f>#REF!+$L$775</f>
        <v>#REF!</v>
      </c>
      <c r="G789" s="14" t="s">
        <v>157</v>
      </c>
      <c r="I789" s="50"/>
      <c r="J789" s="6"/>
    </row>
    <row r="790" spans="1:10" s="10" customFormat="1">
      <c r="A790" s="11">
        <v>16</v>
      </c>
      <c r="B790" s="52" t="s">
        <v>1404</v>
      </c>
      <c r="C790" s="11" t="s">
        <v>1405</v>
      </c>
      <c r="D790" s="13" t="e">
        <f>#REF!+BEKASI!$J$775</f>
        <v>#REF!</v>
      </c>
      <c r="E790" s="13" t="e">
        <f>#REF!+$K$775</f>
        <v>#REF!</v>
      </c>
      <c r="F790" s="13" t="e">
        <f>#REF!+$L$775</f>
        <v>#REF!</v>
      </c>
      <c r="G790" s="14" t="s">
        <v>157</v>
      </c>
      <c r="I790" s="50"/>
      <c r="J790" s="6"/>
    </row>
    <row r="791" spans="1:10" s="10" customFormat="1">
      <c r="A791" s="11">
        <v>17</v>
      </c>
      <c r="B791" s="52" t="s">
        <v>1378</v>
      </c>
      <c r="C791" s="11" t="s">
        <v>1406</v>
      </c>
      <c r="D791" s="13" t="e">
        <f>#REF!+BEKASI!$J$775</f>
        <v>#REF!</v>
      </c>
      <c r="E791" s="13" t="e">
        <f>#REF!+$K$775</f>
        <v>#REF!</v>
      </c>
      <c r="F791" s="13" t="e">
        <f>#REF!+$L$775</f>
        <v>#REF!</v>
      </c>
      <c r="G791" s="14" t="s">
        <v>157</v>
      </c>
      <c r="I791" s="50"/>
      <c r="J791" s="6"/>
    </row>
    <row r="792" spans="1:10" s="10" customFormat="1">
      <c r="A792" s="11">
        <v>18</v>
      </c>
      <c r="B792" s="52" t="s">
        <v>1407</v>
      </c>
      <c r="C792" s="11" t="s">
        <v>1408</v>
      </c>
      <c r="D792" s="13" t="e">
        <f>#REF!+BEKASI!$J$775</f>
        <v>#REF!</v>
      </c>
      <c r="E792" s="13" t="e">
        <f>#REF!+$K$775</f>
        <v>#REF!</v>
      </c>
      <c r="F792" s="13" t="e">
        <f>#REF!+$L$775</f>
        <v>#REF!</v>
      </c>
      <c r="G792" s="14" t="s">
        <v>157</v>
      </c>
      <c r="I792" s="50"/>
      <c r="J792" s="6"/>
    </row>
    <row r="793" spans="1:10" s="10" customFormat="1">
      <c r="A793" s="11">
        <v>19</v>
      </c>
      <c r="B793" s="52" t="s">
        <v>1409</v>
      </c>
      <c r="C793" s="11" t="s">
        <v>1410</v>
      </c>
      <c r="D793" s="13" t="e">
        <f>#REF!+BEKASI!$J$775</f>
        <v>#REF!</v>
      </c>
      <c r="E793" s="13" t="e">
        <f>#REF!+$K$775</f>
        <v>#REF!</v>
      </c>
      <c r="F793" s="13" t="e">
        <f>#REF!+$L$775</f>
        <v>#REF!</v>
      </c>
      <c r="G793" s="14" t="s">
        <v>157</v>
      </c>
      <c r="I793" s="50"/>
      <c r="J793" s="6"/>
    </row>
    <row r="794" spans="1:10" s="10" customFormat="1">
      <c r="A794" s="11">
        <v>20</v>
      </c>
      <c r="B794" s="52" t="s">
        <v>1411</v>
      </c>
      <c r="C794" s="11" t="s">
        <v>1412</v>
      </c>
      <c r="D794" s="13" t="e">
        <f>#REF!+BEKASI!$J$775</f>
        <v>#REF!</v>
      </c>
      <c r="E794" s="13" t="e">
        <f>#REF!+$K$775</f>
        <v>#REF!</v>
      </c>
      <c r="F794" s="13" t="e">
        <f>#REF!+$L$775</f>
        <v>#REF!</v>
      </c>
      <c r="G794" s="14" t="s">
        <v>157</v>
      </c>
      <c r="I794" s="50"/>
      <c r="J794" s="6"/>
    </row>
    <row r="795" spans="1:10" s="10" customFormat="1">
      <c r="A795" s="11">
        <v>21</v>
      </c>
      <c r="B795" s="52" t="s">
        <v>1413</v>
      </c>
      <c r="C795" s="11" t="s">
        <v>1414</v>
      </c>
      <c r="D795" s="13" t="e">
        <f>#REF!+BEKASI!$J$775</f>
        <v>#REF!</v>
      </c>
      <c r="E795" s="13" t="e">
        <f>#REF!+$K$775</f>
        <v>#REF!</v>
      </c>
      <c r="F795" s="13" t="e">
        <f>#REF!+$L$775</f>
        <v>#REF!</v>
      </c>
      <c r="G795" s="14" t="s">
        <v>157</v>
      </c>
      <c r="I795" s="50"/>
      <c r="J795" s="6"/>
    </row>
    <row r="796" spans="1:10" s="10" customFormat="1">
      <c r="A796" s="11">
        <v>22</v>
      </c>
      <c r="B796" s="52" t="s">
        <v>1415</v>
      </c>
      <c r="C796" s="11" t="s">
        <v>1416</v>
      </c>
      <c r="D796" s="13" t="e">
        <f>#REF!+BEKASI!$J$775</f>
        <v>#REF!</v>
      </c>
      <c r="E796" s="13" t="e">
        <f>#REF!+$K$775</f>
        <v>#REF!</v>
      </c>
      <c r="F796" s="13" t="e">
        <f>#REF!+$L$775</f>
        <v>#REF!</v>
      </c>
      <c r="G796" s="14" t="s">
        <v>157</v>
      </c>
      <c r="I796" s="50"/>
      <c r="J796" s="6"/>
    </row>
    <row r="797" spans="1:10" s="10" customFormat="1">
      <c r="A797" s="11">
        <v>23</v>
      </c>
      <c r="B797" s="52" t="s">
        <v>1417</v>
      </c>
      <c r="C797" s="11" t="s">
        <v>1418</v>
      </c>
      <c r="D797" s="13" t="e">
        <f>#REF!+BEKASI!$J$775</f>
        <v>#REF!</v>
      </c>
      <c r="E797" s="13" t="e">
        <f>#REF!+$K$775</f>
        <v>#REF!</v>
      </c>
      <c r="F797" s="13" t="e">
        <f>#REF!+$L$775</f>
        <v>#REF!</v>
      </c>
      <c r="G797" s="14" t="s">
        <v>157</v>
      </c>
      <c r="I797" s="50"/>
      <c r="J797" s="6"/>
    </row>
    <row r="798" spans="1:10" s="10" customFormat="1">
      <c r="A798" s="11">
        <v>24</v>
      </c>
      <c r="B798" s="52" t="s">
        <v>1419</v>
      </c>
      <c r="C798" s="11" t="s">
        <v>1420</v>
      </c>
      <c r="D798" s="13" t="e">
        <f>#REF!+BEKASI!$J$775</f>
        <v>#REF!</v>
      </c>
      <c r="E798" s="13" t="e">
        <f>#REF!+$K$775</f>
        <v>#REF!</v>
      </c>
      <c r="F798" s="13" t="e">
        <f>#REF!+$L$775</f>
        <v>#REF!</v>
      </c>
      <c r="G798" s="14" t="s">
        <v>157</v>
      </c>
      <c r="I798" s="50"/>
      <c r="J798" s="6"/>
    </row>
    <row r="799" spans="1:10" s="10" customFormat="1">
      <c r="A799" s="11">
        <v>25</v>
      </c>
      <c r="B799" s="52" t="s">
        <v>1421</v>
      </c>
      <c r="C799" s="11" t="s">
        <v>1422</v>
      </c>
      <c r="D799" s="13" t="e">
        <f>#REF!+BEKASI!$J$775</f>
        <v>#REF!</v>
      </c>
      <c r="E799" s="13" t="e">
        <f>#REF!+$K$775</f>
        <v>#REF!</v>
      </c>
      <c r="F799" s="13" t="e">
        <f>#REF!+$L$775</f>
        <v>#REF!</v>
      </c>
      <c r="G799" s="14" t="s">
        <v>157</v>
      </c>
      <c r="I799" s="50"/>
      <c r="J799" s="6"/>
    </row>
    <row r="800" spans="1:10" s="10" customFormat="1">
      <c r="A800" s="11">
        <v>26</v>
      </c>
      <c r="B800" s="52" t="s">
        <v>1423</v>
      </c>
      <c r="C800" s="11" t="s">
        <v>1424</v>
      </c>
      <c r="D800" s="13" t="e">
        <f>#REF!+BEKASI!$J$775</f>
        <v>#REF!</v>
      </c>
      <c r="E800" s="13" t="e">
        <f>#REF!+$K$775</f>
        <v>#REF!</v>
      </c>
      <c r="F800" s="13" t="e">
        <f>#REF!+$L$775</f>
        <v>#REF!</v>
      </c>
      <c r="G800" s="14" t="s">
        <v>157</v>
      </c>
      <c r="I800" s="50"/>
      <c r="J800" s="6"/>
    </row>
    <row r="801" spans="1:12" s="10" customFormat="1">
      <c r="A801" s="11">
        <v>27</v>
      </c>
      <c r="B801" s="52" t="s">
        <v>1425</v>
      </c>
      <c r="C801" s="11" t="s">
        <v>1426</v>
      </c>
      <c r="D801" s="13" t="e">
        <f>#REF!+BEKASI!$J$775</f>
        <v>#REF!</v>
      </c>
      <c r="E801" s="13" t="e">
        <f>#REF!+$K$775</f>
        <v>#REF!</v>
      </c>
      <c r="F801" s="13" t="e">
        <f>#REF!+$L$775</f>
        <v>#REF!</v>
      </c>
      <c r="G801" s="14" t="s">
        <v>157</v>
      </c>
      <c r="I801" s="50"/>
      <c r="J801" s="6"/>
    </row>
    <row r="802" spans="1:12" s="10" customFormat="1">
      <c r="A802" s="11">
        <v>28</v>
      </c>
      <c r="B802" s="52" t="s">
        <v>1427</v>
      </c>
      <c r="C802" s="11" t="s">
        <v>1428</v>
      </c>
      <c r="D802" s="13" t="e">
        <f>#REF!+BEKASI!$J$775</f>
        <v>#REF!</v>
      </c>
      <c r="E802" s="13" t="e">
        <f>#REF!+$K$775</f>
        <v>#REF!</v>
      </c>
      <c r="F802" s="13" t="e">
        <f>#REF!+$L$775</f>
        <v>#REF!</v>
      </c>
      <c r="G802" s="14" t="s">
        <v>157</v>
      </c>
      <c r="I802" s="50"/>
      <c r="J802" s="6"/>
    </row>
    <row r="803" spans="1:12" s="10" customFormat="1">
      <c r="A803" s="11">
        <v>29</v>
      </c>
      <c r="B803" s="52" t="s">
        <v>1429</v>
      </c>
      <c r="C803" s="11" t="s">
        <v>1430</v>
      </c>
      <c r="D803" s="13" t="e">
        <f>#REF!+BEKASI!$J$775</f>
        <v>#REF!</v>
      </c>
      <c r="E803" s="13" t="e">
        <f>#REF!+$K$775</f>
        <v>#REF!</v>
      </c>
      <c r="F803" s="13" t="e">
        <f>#REF!+$L$775</f>
        <v>#REF!</v>
      </c>
      <c r="G803" s="14" t="s">
        <v>157</v>
      </c>
      <c r="I803" s="50"/>
      <c r="J803" s="6"/>
    </row>
    <row r="804" spans="1:12" s="10" customFormat="1">
      <c r="A804" s="11">
        <v>30</v>
      </c>
      <c r="B804" s="52" t="s">
        <v>1431</v>
      </c>
      <c r="C804" s="11" t="s">
        <v>1432</v>
      </c>
      <c r="D804" s="13" t="e">
        <f>#REF!+BEKASI!$J$775</f>
        <v>#REF!</v>
      </c>
      <c r="E804" s="13" t="e">
        <f>#REF!+$K$775</f>
        <v>#REF!</v>
      </c>
      <c r="F804" s="13" t="e">
        <f>#REF!+$L$775</f>
        <v>#REF!</v>
      </c>
      <c r="G804" s="14" t="s">
        <v>157</v>
      </c>
      <c r="I804" s="50"/>
      <c r="J804" s="6"/>
    </row>
    <row r="805" spans="1:12" s="10" customFormat="1">
      <c r="A805" s="11">
        <v>31</v>
      </c>
      <c r="B805" s="52" t="s">
        <v>1433</v>
      </c>
      <c r="C805" s="11" t="s">
        <v>1434</v>
      </c>
      <c r="D805" s="13" t="e">
        <f>#REF!+BEKASI!$J$775</f>
        <v>#REF!</v>
      </c>
      <c r="E805" s="13" t="e">
        <f>#REF!+$K$775</f>
        <v>#REF!</v>
      </c>
      <c r="F805" s="13" t="e">
        <f>#REF!+$L$775</f>
        <v>#REF!</v>
      </c>
      <c r="G805" s="14" t="s">
        <v>157</v>
      </c>
      <c r="I805" s="50"/>
      <c r="J805" s="6"/>
    </row>
    <row r="806" spans="1:12" s="10" customFormat="1">
      <c r="A806" s="11">
        <v>32</v>
      </c>
      <c r="B806" s="52" t="s">
        <v>1435</v>
      </c>
      <c r="C806" s="11" t="s">
        <v>1436</v>
      </c>
      <c r="D806" s="13" t="e">
        <f>#REF!+BEKASI!$J$775</f>
        <v>#REF!</v>
      </c>
      <c r="E806" s="13" t="e">
        <f>#REF!+$K$775</f>
        <v>#REF!</v>
      </c>
      <c r="F806" s="13" t="e">
        <f>#REF!+$L$775</f>
        <v>#REF!</v>
      </c>
      <c r="G806" s="14" t="s">
        <v>157</v>
      </c>
      <c r="I806" s="50"/>
      <c r="J806" s="6"/>
    </row>
    <row r="807" spans="1:12" s="10" customFormat="1">
      <c r="A807" s="11">
        <v>33</v>
      </c>
      <c r="B807" s="52" t="s">
        <v>1437</v>
      </c>
      <c r="C807" s="11" t="s">
        <v>1438</v>
      </c>
      <c r="D807" s="13" t="e">
        <f>#REF!+BEKASI!$J$775</f>
        <v>#REF!</v>
      </c>
      <c r="E807" s="13" t="e">
        <f>#REF!+$K$775</f>
        <v>#REF!</v>
      </c>
      <c r="F807" s="13" t="e">
        <f>#REF!+$L$775</f>
        <v>#REF!</v>
      </c>
      <c r="G807" s="14" t="s">
        <v>157</v>
      </c>
      <c r="I807" s="50"/>
      <c r="J807" s="6"/>
    </row>
    <row r="808" spans="1:12" s="10" customFormat="1">
      <c r="A808" s="11">
        <v>34</v>
      </c>
      <c r="B808" s="52" t="s">
        <v>1439</v>
      </c>
      <c r="C808" s="11" t="s">
        <v>1440</v>
      </c>
      <c r="D808" s="13" t="e">
        <f>#REF!+BEKASI!$J$775</f>
        <v>#REF!</v>
      </c>
      <c r="E808" s="13" t="e">
        <f>#REF!+$K$775</f>
        <v>#REF!</v>
      </c>
      <c r="F808" s="13" t="e">
        <f>#REF!+$L$775</f>
        <v>#REF!</v>
      </c>
      <c r="G808" s="14" t="s">
        <v>157</v>
      </c>
      <c r="I808" s="50"/>
      <c r="J808" s="6"/>
    </row>
    <row r="809" spans="1:12">
      <c r="A809" s="338" t="s">
        <v>1441</v>
      </c>
      <c r="B809" s="338"/>
      <c r="C809" s="338"/>
      <c r="D809" s="338"/>
      <c r="E809" s="338"/>
      <c r="F809" s="338"/>
      <c r="G809" s="338"/>
      <c r="I809" s="3"/>
      <c r="J809" s="6"/>
    </row>
    <row r="810" spans="1:12" ht="15" customHeight="1">
      <c r="A810" s="333" t="s">
        <v>9</v>
      </c>
      <c r="B810" s="334" t="s">
        <v>10</v>
      </c>
      <c r="C810" s="333" t="s">
        <v>11</v>
      </c>
      <c r="D810" s="339" t="s">
        <v>2293</v>
      </c>
      <c r="E810" s="341" t="s">
        <v>13</v>
      </c>
      <c r="F810" s="341"/>
      <c r="G810" s="335" t="s">
        <v>12</v>
      </c>
      <c r="I810" s="3"/>
      <c r="J810" s="6"/>
    </row>
    <row r="811" spans="1:12" ht="18" customHeight="1">
      <c r="A811" s="333"/>
      <c r="B811" s="334"/>
      <c r="C811" s="333"/>
      <c r="D811" s="340"/>
      <c r="E811" s="76" t="s">
        <v>14</v>
      </c>
      <c r="F811" s="76" t="s">
        <v>15</v>
      </c>
      <c r="G811" s="335"/>
      <c r="I811" s="8" t="s">
        <v>2281</v>
      </c>
      <c r="J811" s="9" t="s">
        <v>2282</v>
      </c>
      <c r="K811" s="9" t="s">
        <v>2283</v>
      </c>
      <c r="L811" s="9" t="s">
        <v>2284</v>
      </c>
    </row>
    <row r="812" spans="1:12" s="10" customFormat="1">
      <c r="A812" s="11">
        <v>1</v>
      </c>
      <c r="B812" s="12" t="s">
        <v>1441</v>
      </c>
      <c r="C812" s="11" t="s">
        <v>1442</v>
      </c>
      <c r="D812" s="13" t="e">
        <f>#REF!+BEKASI!$J$812</f>
        <v>#REF!</v>
      </c>
      <c r="E812" s="13" t="e">
        <f>#REF!+$K$812</f>
        <v>#REF!</v>
      </c>
      <c r="F812" s="13" t="e">
        <f>#REF!+$L$812</f>
        <v>#REF!</v>
      </c>
      <c r="G812" s="14" t="s">
        <v>157</v>
      </c>
      <c r="I812" s="15">
        <v>-2000</v>
      </c>
      <c r="J812" s="15">
        <v>1000</v>
      </c>
      <c r="K812" s="16">
        <v>100000</v>
      </c>
      <c r="L812" s="16">
        <v>100000</v>
      </c>
    </row>
    <row r="813" spans="1:12" s="10" customFormat="1">
      <c r="A813" s="11">
        <v>2</v>
      </c>
      <c r="B813" s="12" t="s">
        <v>1443</v>
      </c>
      <c r="C813" s="11" t="s">
        <v>1444</v>
      </c>
      <c r="D813" s="13" t="e">
        <f>#REF!+BEKASI!$J$812</f>
        <v>#REF!</v>
      </c>
      <c r="E813" s="13" t="e">
        <f>#REF!+$K$812</f>
        <v>#REF!</v>
      </c>
      <c r="F813" s="13" t="e">
        <f>#REF!+$L$812</f>
        <v>#REF!</v>
      </c>
      <c r="G813" s="14" t="s">
        <v>157</v>
      </c>
      <c r="I813" s="17"/>
      <c r="J813" s="6"/>
    </row>
    <row r="814" spans="1:12" s="10" customFormat="1">
      <c r="A814" s="11">
        <v>3</v>
      </c>
      <c r="B814" s="12" t="s">
        <v>1445</v>
      </c>
      <c r="C814" s="11" t="s">
        <v>1446</v>
      </c>
      <c r="D814" s="13" t="e">
        <f>#REF!+BEKASI!$J$812</f>
        <v>#REF!</v>
      </c>
      <c r="E814" s="13" t="e">
        <f>#REF!+$K$812</f>
        <v>#REF!</v>
      </c>
      <c r="F814" s="13" t="e">
        <f>#REF!+$L$812</f>
        <v>#REF!</v>
      </c>
      <c r="G814" s="14" t="s">
        <v>157</v>
      </c>
      <c r="I814" s="17"/>
      <c r="J814" s="6"/>
    </row>
    <row r="815" spans="1:12" s="10" customFormat="1">
      <c r="A815" s="11">
        <v>4</v>
      </c>
      <c r="B815" s="12" t="s">
        <v>1447</v>
      </c>
      <c r="C815" s="11" t="s">
        <v>1448</v>
      </c>
      <c r="D815" s="13" t="e">
        <f>#REF!+BEKASI!$J$812</f>
        <v>#REF!</v>
      </c>
      <c r="E815" s="13" t="e">
        <f>#REF!+$K$812</f>
        <v>#REF!</v>
      </c>
      <c r="F815" s="13" t="e">
        <f>#REF!+$L$812</f>
        <v>#REF!</v>
      </c>
      <c r="G815" s="14" t="s">
        <v>157</v>
      </c>
      <c r="I815" s="17"/>
      <c r="J815" s="6"/>
    </row>
    <row r="816" spans="1:12" s="10" customFormat="1">
      <c r="A816" s="11">
        <v>5</v>
      </c>
      <c r="B816" s="12" t="s">
        <v>1449</v>
      </c>
      <c r="C816" s="11" t="s">
        <v>437</v>
      </c>
      <c r="D816" s="13" t="e">
        <f>#REF!+BEKASI!$J$812</f>
        <v>#REF!</v>
      </c>
      <c r="E816" s="13" t="e">
        <f>#REF!+$K$812</f>
        <v>#REF!</v>
      </c>
      <c r="F816" s="13" t="e">
        <f>#REF!+$L$812</f>
        <v>#REF!</v>
      </c>
      <c r="G816" s="14" t="s">
        <v>157</v>
      </c>
      <c r="I816" s="50"/>
      <c r="J816" s="6"/>
    </row>
    <row r="817" spans="1:12" s="10" customFormat="1">
      <c r="A817" s="11">
        <v>6</v>
      </c>
      <c r="B817" s="12" t="s">
        <v>1450</v>
      </c>
      <c r="C817" s="11" t="s">
        <v>1451</v>
      </c>
      <c r="D817" s="13" t="e">
        <f>#REF!+BEKASI!$J$812</f>
        <v>#REF!</v>
      </c>
      <c r="E817" s="13" t="e">
        <f>#REF!+$K$812</f>
        <v>#REF!</v>
      </c>
      <c r="F817" s="13" t="e">
        <f>#REF!+$L$812</f>
        <v>#REF!</v>
      </c>
      <c r="G817" s="14" t="s">
        <v>157</v>
      </c>
      <c r="I817" s="50"/>
      <c r="J817" s="6"/>
    </row>
    <row r="818" spans="1:12" s="10" customFormat="1">
      <c r="A818" s="11">
        <v>7</v>
      </c>
      <c r="B818" s="12" t="s">
        <v>1452</v>
      </c>
      <c r="C818" s="11" t="s">
        <v>1453</v>
      </c>
      <c r="D818" s="13" t="e">
        <f>#REF!+BEKASI!$J$812</f>
        <v>#REF!</v>
      </c>
      <c r="E818" s="13" t="e">
        <f>#REF!+$K$812</f>
        <v>#REF!</v>
      </c>
      <c r="F818" s="13" t="e">
        <f>#REF!+$L$812</f>
        <v>#REF!</v>
      </c>
      <c r="G818" s="14" t="s">
        <v>157</v>
      </c>
      <c r="I818" s="50"/>
      <c r="J818" s="6"/>
    </row>
    <row r="819" spans="1:12">
      <c r="A819" s="338" t="s">
        <v>1454</v>
      </c>
      <c r="B819" s="338"/>
      <c r="C819" s="338"/>
      <c r="D819" s="338"/>
      <c r="E819" s="338"/>
      <c r="F819" s="338"/>
      <c r="G819" s="338"/>
      <c r="I819" s="3"/>
      <c r="J819" s="6"/>
    </row>
    <row r="820" spans="1:12" ht="15" customHeight="1">
      <c r="A820" s="333" t="s">
        <v>9</v>
      </c>
      <c r="B820" s="334" t="s">
        <v>10</v>
      </c>
      <c r="C820" s="333" t="s">
        <v>11</v>
      </c>
      <c r="D820" s="339" t="s">
        <v>2293</v>
      </c>
      <c r="E820" s="341" t="s">
        <v>13</v>
      </c>
      <c r="F820" s="341"/>
      <c r="G820" s="335" t="s">
        <v>12</v>
      </c>
      <c r="I820" s="3"/>
      <c r="J820" s="6"/>
    </row>
    <row r="821" spans="1:12">
      <c r="A821" s="333"/>
      <c r="B821" s="334"/>
      <c r="C821" s="333"/>
      <c r="D821" s="340"/>
      <c r="E821" s="76" t="s">
        <v>14</v>
      </c>
      <c r="F821" s="76" t="s">
        <v>15</v>
      </c>
      <c r="G821" s="335"/>
      <c r="I821" s="8" t="s">
        <v>2281</v>
      </c>
      <c r="J821" s="9" t="s">
        <v>2282</v>
      </c>
      <c r="K821" s="9" t="s">
        <v>2283</v>
      </c>
      <c r="L821" s="9" t="s">
        <v>2284</v>
      </c>
    </row>
    <row r="822" spans="1:12" s="10" customFormat="1">
      <c r="A822" s="11">
        <v>1</v>
      </c>
      <c r="B822" s="12" t="s">
        <v>1454</v>
      </c>
      <c r="C822" s="11" t="s">
        <v>1455</v>
      </c>
      <c r="D822" s="13" t="e">
        <f>#REF!+BEKASI!$J$822</f>
        <v>#REF!</v>
      </c>
      <c r="E822" s="13" t="e">
        <f>#REF!+$K$822</f>
        <v>#REF!</v>
      </c>
      <c r="F822" s="13" t="e">
        <f>#REF!+$L$822</f>
        <v>#REF!</v>
      </c>
      <c r="G822" s="14" t="s">
        <v>157</v>
      </c>
      <c r="I822" s="15">
        <v>-2000</v>
      </c>
      <c r="J822" s="15">
        <v>1500</v>
      </c>
      <c r="K822" s="16">
        <v>200000</v>
      </c>
      <c r="L822" s="16">
        <v>200000</v>
      </c>
    </row>
    <row r="823" spans="1:12" s="10" customFormat="1">
      <c r="A823" s="11">
        <v>2</v>
      </c>
      <c r="B823" s="12" t="s">
        <v>1456</v>
      </c>
      <c r="C823" s="11" t="s">
        <v>437</v>
      </c>
      <c r="D823" s="13" t="e">
        <f>#REF!+BEKASI!$J$822</f>
        <v>#REF!</v>
      </c>
      <c r="E823" s="13" t="e">
        <f>#REF!+$K$822</f>
        <v>#REF!</v>
      </c>
      <c r="F823" s="13" t="e">
        <f>#REF!+$L$822</f>
        <v>#REF!</v>
      </c>
      <c r="G823" s="14" t="s">
        <v>157</v>
      </c>
      <c r="I823" s="50"/>
      <c r="J823" s="6"/>
    </row>
    <row r="824" spans="1:12" s="10" customFormat="1">
      <c r="A824" s="11">
        <v>3</v>
      </c>
      <c r="B824" s="12" t="s">
        <v>1457</v>
      </c>
      <c r="C824" s="11" t="s">
        <v>1458</v>
      </c>
      <c r="D824" s="13" t="e">
        <f>#REF!+BEKASI!$J$822</f>
        <v>#REF!</v>
      </c>
      <c r="E824" s="13" t="e">
        <f>#REF!+$K$822</f>
        <v>#REF!</v>
      </c>
      <c r="F824" s="13" t="e">
        <f>#REF!+$L$822</f>
        <v>#REF!</v>
      </c>
      <c r="G824" s="14" t="s">
        <v>157</v>
      </c>
      <c r="I824" s="50"/>
      <c r="J824" s="6"/>
    </row>
    <row r="825" spans="1:12" s="10" customFormat="1">
      <c r="A825" s="11">
        <v>4</v>
      </c>
      <c r="B825" s="12" t="s">
        <v>1459</v>
      </c>
      <c r="C825" s="11" t="s">
        <v>1460</v>
      </c>
      <c r="D825" s="13" t="e">
        <f>#REF!+BEKASI!$J$822</f>
        <v>#REF!</v>
      </c>
      <c r="E825" s="13" t="e">
        <f>#REF!+$K$822</f>
        <v>#REF!</v>
      </c>
      <c r="F825" s="13" t="e">
        <f>#REF!+$L$822</f>
        <v>#REF!</v>
      </c>
      <c r="G825" s="14" t="s">
        <v>157</v>
      </c>
      <c r="I825" s="50"/>
      <c r="J825" s="6"/>
    </row>
    <row r="826" spans="1:12" s="10" customFormat="1">
      <c r="A826" s="11">
        <v>5</v>
      </c>
      <c r="B826" s="12" t="s">
        <v>1461</v>
      </c>
      <c r="C826" s="11" t="s">
        <v>1462</v>
      </c>
      <c r="D826" s="13" t="e">
        <f>#REF!+BEKASI!$J$822</f>
        <v>#REF!</v>
      </c>
      <c r="E826" s="13" t="e">
        <f>#REF!+$K$822</f>
        <v>#REF!</v>
      </c>
      <c r="F826" s="13" t="e">
        <f>#REF!+$L$822</f>
        <v>#REF!</v>
      </c>
      <c r="G826" s="14" t="s">
        <v>157</v>
      </c>
      <c r="I826" s="50"/>
      <c r="J826" s="6"/>
    </row>
    <row r="827" spans="1:12" s="10" customFormat="1">
      <c r="A827" s="11">
        <v>6</v>
      </c>
      <c r="B827" s="12" t="s">
        <v>1463</v>
      </c>
      <c r="C827" s="11" t="s">
        <v>1464</v>
      </c>
      <c r="D827" s="13" t="e">
        <f>#REF!+BEKASI!$J$822</f>
        <v>#REF!</v>
      </c>
      <c r="E827" s="13" t="e">
        <f>#REF!+$K$822</f>
        <v>#REF!</v>
      </c>
      <c r="F827" s="13" t="e">
        <f>#REF!+$L$822</f>
        <v>#REF!</v>
      </c>
      <c r="G827" s="14" t="s">
        <v>157</v>
      </c>
      <c r="I827" s="50"/>
      <c r="J827" s="6"/>
    </row>
    <row r="828" spans="1:12" s="10" customFormat="1">
      <c r="A828" s="11">
        <v>7</v>
      </c>
      <c r="B828" s="12" t="s">
        <v>1465</v>
      </c>
      <c r="C828" s="11" t="s">
        <v>1466</v>
      </c>
      <c r="D828" s="13" t="e">
        <f>#REF!+BEKASI!$J$822</f>
        <v>#REF!</v>
      </c>
      <c r="E828" s="13" t="e">
        <f>#REF!+$K$822</f>
        <v>#REF!</v>
      </c>
      <c r="F828" s="13" t="e">
        <f>#REF!+$L$822</f>
        <v>#REF!</v>
      </c>
      <c r="G828" s="14" t="s">
        <v>157</v>
      </c>
      <c r="I828" s="50"/>
      <c r="J828" s="6"/>
    </row>
    <row r="829" spans="1:12" s="10" customFormat="1">
      <c r="A829" s="11">
        <v>8</v>
      </c>
      <c r="B829" s="12" t="s">
        <v>1467</v>
      </c>
      <c r="C829" s="11" t="s">
        <v>1468</v>
      </c>
      <c r="D829" s="13" t="e">
        <f>#REF!+BEKASI!$J$822</f>
        <v>#REF!</v>
      </c>
      <c r="E829" s="13" t="e">
        <f>#REF!+$K$822</f>
        <v>#REF!</v>
      </c>
      <c r="F829" s="13" t="e">
        <f>#REF!+$L$822</f>
        <v>#REF!</v>
      </c>
      <c r="G829" s="14" t="s">
        <v>157</v>
      </c>
      <c r="I829" s="50"/>
      <c r="J829" s="6"/>
    </row>
    <row r="830" spans="1:12" s="10" customFormat="1">
      <c r="A830" s="11">
        <v>9</v>
      </c>
      <c r="B830" s="12" t="s">
        <v>1469</v>
      </c>
      <c r="C830" s="11" t="s">
        <v>1470</v>
      </c>
      <c r="D830" s="13" t="e">
        <f>#REF!+BEKASI!$J$822</f>
        <v>#REF!</v>
      </c>
      <c r="E830" s="13" t="e">
        <f>#REF!+$K$822</f>
        <v>#REF!</v>
      </c>
      <c r="F830" s="13" t="e">
        <f>#REF!+$L$822</f>
        <v>#REF!</v>
      </c>
      <c r="G830" s="14" t="s">
        <v>157</v>
      </c>
      <c r="I830" s="50"/>
      <c r="J830" s="6"/>
    </row>
    <row r="831" spans="1:12" s="10" customFormat="1">
      <c r="A831" s="11">
        <v>10</v>
      </c>
      <c r="B831" s="12" t="s">
        <v>1471</v>
      </c>
      <c r="C831" s="11" t="s">
        <v>1472</v>
      </c>
      <c r="D831" s="13" t="e">
        <f>#REF!+BEKASI!$J$822</f>
        <v>#REF!</v>
      </c>
      <c r="E831" s="13" t="e">
        <f>#REF!+$K$822</f>
        <v>#REF!</v>
      </c>
      <c r="F831" s="13" t="e">
        <f>#REF!+$L$822</f>
        <v>#REF!</v>
      </c>
      <c r="G831" s="14" t="s">
        <v>157</v>
      </c>
      <c r="I831" s="50"/>
      <c r="J831" s="6"/>
    </row>
    <row r="832" spans="1:12">
      <c r="A832" s="338" t="s">
        <v>1473</v>
      </c>
      <c r="B832" s="338"/>
      <c r="C832" s="338"/>
      <c r="D832" s="338"/>
      <c r="E832" s="338"/>
      <c r="F832" s="338"/>
      <c r="G832" s="338"/>
      <c r="I832" s="3"/>
      <c r="J832" s="6"/>
    </row>
    <row r="833" spans="1:12" ht="15" customHeight="1">
      <c r="A833" s="333" t="s">
        <v>9</v>
      </c>
      <c r="B833" s="334" t="s">
        <v>10</v>
      </c>
      <c r="C833" s="333" t="s">
        <v>11</v>
      </c>
      <c r="D833" s="339" t="s">
        <v>2293</v>
      </c>
      <c r="E833" s="341" t="s">
        <v>13</v>
      </c>
      <c r="F833" s="341"/>
      <c r="G833" s="335" t="s">
        <v>12</v>
      </c>
      <c r="I833" s="3"/>
      <c r="J833" s="6"/>
    </row>
    <row r="834" spans="1:12">
      <c r="A834" s="333"/>
      <c r="B834" s="334"/>
      <c r="C834" s="333"/>
      <c r="D834" s="340"/>
      <c r="E834" s="76" t="s">
        <v>14</v>
      </c>
      <c r="F834" s="76" t="s">
        <v>15</v>
      </c>
      <c r="G834" s="335"/>
      <c r="I834" s="8" t="s">
        <v>2281</v>
      </c>
      <c r="J834" s="9" t="s">
        <v>2282</v>
      </c>
      <c r="K834" s="9" t="s">
        <v>2283</v>
      </c>
      <c r="L834" s="9" t="s">
        <v>2284</v>
      </c>
    </row>
    <row r="835" spans="1:12" s="10" customFormat="1">
      <c r="A835" s="11">
        <v>1</v>
      </c>
      <c r="B835" s="12" t="s">
        <v>1473</v>
      </c>
      <c r="C835" s="11" t="s">
        <v>1474</v>
      </c>
      <c r="D835" s="13" t="e">
        <f>#REF!+BEKASI!$J$835</f>
        <v>#REF!</v>
      </c>
      <c r="E835" s="13" t="e">
        <f>#REF!+$K$835</f>
        <v>#REF!</v>
      </c>
      <c r="F835" s="13" t="e">
        <f>#REF!+$L$835</f>
        <v>#REF!</v>
      </c>
      <c r="G835" s="14" t="s">
        <v>157</v>
      </c>
      <c r="I835" s="15">
        <v>-2000</v>
      </c>
      <c r="J835" s="15">
        <v>1000</v>
      </c>
      <c r="K835" s="16">
        <v>100000</v>
      </c>
      <c r="L835" s="16">
        <v>100000</v>
      </c>
    </row>
    <row r="836" spans="1:12" s="10" customFormat="1">
      <c r="A836" s="11">
        <v>2</v>
      </c>
      <c r="B836" s="12" t="s">
        <v>1475</v>
      </c>
      <c r="C836" s="11" t="s">
        <v>1476</v>
      </c>
      <c r="D836" s="13" t="e">
        <f>#REF!+BEKASI!$J$835</f>
        <v>#REF!</v>
      </c>
      <c r="E836" s="13" t="e">
        <f>#REF!+$K$835</f>
        <v>#REF!</v>
      </c>
      <c r="F836" s="13" t="e">
        <f>#REF!+$L$835</f>
        <v>#REF!</v>
      </c>
      <c r="G836" s="14" t="s">
        <v>37</v>
      </c>
      <c r="I836" s="50"/>
      <c r="J836" s="6"/>
    </row>
    <row r="837" spans="1:12" s="10" customFormat="1">
      <c r="A837" s="11">
        <v>3</v>
      </c>
      <c r="B837" s="12" t="s">
        <v>1477</v>
      </c>
      <c r="C837" s="11" t="s">
        <v>1478</v>
      </c>
      <c r="D837" s="13" t="e">
        <f>#REF!+BEKASI!$J$835</f>
        <v>#REF!</v>
      </c>
      <c r="E837" s="13" t="e">
        <f>#REF!+$K$835</f>
        <v>#REF!</v>
      </c>
      <c r="F837" s="13" t="e">
        <f>#REF!+$L$835</f>
        <v>#REF!</v>
      </c>
      <c r="G837" s="14" t="s">
        <v>37</v>
      </c>
      <c r="I837" s="50"/>
      <c r="J837" s="6"/>
    </row>
    <row r="838" spans="1:12" s="10" customFormat="1">
      <c r="A838" s="11">
        <v>4</v>
      </c>
      <c r="B838" s="12" t="s">
        <v>1479</v>
      </c>
      <c r="C838" s="11" t="s">
        <v>1480</v>
      </c>
      <c r="D838" s="13" t="e">
        <f>#REF!+BEKASI!$J$835</f>
        <v>#REF!</v>
      </c>
      <c r="E838" s="13" t="e">
        <f>#REF!+$K$835</f>
        <v>#REF!</v>
      </c>
      <c r="F838" s="13" t="e">
        <f>#REF!+$L$835</f>
        <v>#REF!</v>
      </c>
      <c r="G838" s="14" t="s">
        <v>37</v>
      </c>
      <c r="I838" s="50"/>
      <c r="J838" s="6"/>
    </row>
    <row r="839" spans="1:12" s="10" customFormat="1">
      <c r="A839" s="11">
        <v>5</v>
      </c>
      <c r="B839" s="12" t="s">
        <v>1481</v>
      </c>
      <c r="C839" s="11" t="s">
        <v>1482</v>
      </c>
      <c r="D839" s="13" t="e">
        <f>#REF!+BEKASI!$J$835</f>
        <v>#REF!</v>
      </c>
      <c r="E839" s="13" t="e">
        <f>#REF!+$K$835</f>
        <v>#REF!</v>
      </c>
      <c r="F839" s="13" t="e">
        <f>#REF!+$L$835</f>
        <v>#REF!</v>
      </c>
      <c r="G839" s="14" t="s">
        <v>37</v>
      </c>
      <c r="I839" s="50"/>
      <c r="J839" s="6"/>
    </row>
    <row r="840" spans="1:12" s="10" customFormat="1">
      <c r="A840" s="11">
        <v>6</v>
      </c>
      <c r="B840" s="12" t="s">
        <v>1483</v>
      </c>
      <c r="C840" s="11" t="s">
        <v>1484</v>
      </c>
      <c r="D840" s="13" t="e">
        <f>#REF!+BEKASI!$J$835</f>
        <v>#REF!</v>
      </c>
      <c r="E840" s="13" t="e">
        <f>#REF!+$K$835</f>
        <v>#REF!</v>
      </c>
      <c r="F840" s="13" t="e">
        <f>#REF!+$L$835</f>
        <v>#REF!</v>
      </c>
      <c r="G840" s="14" t="s">
        <v>37</v>
      </c>
      <c r="I840" s="50"/>
      <c r="J840" s="6"/>
    </row>
    <row r="841" spans="1:12" s="10" customFormat="1">
      <c r="A841" s="11">
        <v>7</v>
      </c>
      <c r="B841" s="12" t="s">
        <v>1485</v>
      </c>
      <c r="C841" s="11" t="s">
        <v>1486</v>
      </c>
      <c r="D841" s="13" t="e">
        <f>#REF!+BEKASI!$J$835</f>
        <v>#REF!</v>
      </c>
      <c r="E841" s="13" t="e">
        <f>#REF!+$K$835</f>
        <v>#REF!</v>
      </c>
      <c r="F841" s="13" t="e">
        <f>#REF!+$L$835</f>
        <v>#REF!</v>
      </c>
      <c r="G841" s="14" t="s">
        <v>37</v>
      </c>
      <c r="I841" s="17"/>
      <c r="J841" s="6"/>
    </row>
    <row r="842" spans="1:12">
      <c r="A842" s="338" t="s">
        <v>1487</v>
      </c>
      <c r="B842" s="338"/>
      <c r="C842" s="338"/>
      <c r="D842" s="338"/>
      <c r="E842" s="338"/>
      <c r="F842" s="338"/>
      <c r="G842" s="338"/>
      <c r="I842" s="3"/>
      <c r="J842" s="6"/>
    </row>
    <row r="843" spans="1:12" ht="15" customHeight="1">
      <c r="A843" s="333" t="s">
        <v>9</v>
      </c>
      <c r="B843" s="334" t="s">
        <v>10</v>
      </c>
      <c r="C843" s="333" t="s">
        <v>11</v>
      </c>
      <c r="D843" s="339" t="s">
        <v>2293</v>
      </c>
      <c r="E843" s="341" t="s">
        <v>13</v>
      </c>
      <c r="F843" s="341"/>
      <c r="G843" s="335" t="s">
        <v>12</v>
      </c>
      <c r="I843" s="3"/>
      <c r="J843" s="6"/>
    </row>
    <row r="844" spans="1:12">
      <c r="A844" s="333"/>
      <c r="B844" s="334"/>
      <c r="C844" s="333"/>
      <c r="D844" s="340"/>
      <c r="E844" s="76" t="s">
        <v>14</v>
      </c>
      <c r="F844" s="76" t="s">
        <v>15</v>
      </c>
      <c r="G844" s="335"/>
      <c r="I844" s="8" t="s">
        <v>2281</v>
      </c>
      <c r="J844" s="9" t="s">
        <v>2282</v>
      </c>
      <c r="K844" s="9" t="s">
        <v>2283</v>
      </c>
      <c r="L844" s="9" t="s">
        <v>2284</v>
      </c>
    </row>
    <row r="845" spans="1:12" s="10" customFormat="1">
      <c r="A845" s="11">
        <v>1</v>
      </c>
      <c r="B845" s="12" t="s">
        <v>1487</v>
      </c>
      <c r="C845" s="11" t="s">
        <v>1488</v>
      </c>
      <c r="D845" s="13" t="e">
        <f>#REF!+BEKASI!$J$845</f>
        <v>#REF!</v>
      </c>
      <c r="E845" s="13" t="e">
        <f>#REF!+$K$845</f>
        <v>#REF!</v>
      </c>
      <c r="F845" s="13" t="e">
        <f>#REF!+$L$845</f>
        <v>#REF!</v>
      </c>
      <c r="G845" s="14" t="s">
        <v>157</v>
      </c>
      <c r="I845" s="15">
        <v>-2000</v>
      </c>
      <c r="J845" s="15">
        <v>1000</v>
      </c>
      <c r="K845" s="16">
        <v>100000</v>
      </c>
      <c r="L845" s="16">
        <v>100000</v>
      </c>
    </row>
    <row r="846" spans="1:12" s="10" customFormat="1">
      <c r="A846" s="11">
        <v>2</v>
      </c>
      <c r="B846" s="12" t="s">
        <v>1489</v>
      </c>
      <c r="C846" s="11" t="s">
        <v>1490</v>
      </c>
      <c r="D846" s="13" t="e">
        <f>#REF!+BEKASI!$J$845</f>
        <v>#REF!</v>
      </c>
      <c r="E846" s="13" t="e">
        <f>#REF!+$K$845</f>
        <v>#REF!</v>
      </c>
      <c r="F846" s="13" t="e">
        <f>#REF!+$L$845</f>
        <v>#REF!</v>
      </c>
      <c r="G846" s="14" t="s">
        <v>157</v>
      </c>
      <c r="I846" s="50"/>
      <c r="J846" s="6"/>
    </row>
    <row r="847" spans="1:12" s="10" customFormat="1">
      <c r="A847" s="11">
        <v>3</v>
      </c>
      <c r="B847" s="12" t="s">
        <v>1491</v>
      </c>
      <c r="C847" s="11" t="s">
        <v>1492</v>
      </c>
      <c r="D847" s="13" t="e">
        <f>#REF!+BEKASI!$J$845</f>
        <v>#REF!</v>
      </c>
      <c r="E847" s="13" t="e">
        <f>#REF!+$K$845</f>
        <v>#REF!</v>
      </c>
      <c r="F847" s="13" t="e">
        <f>#REF!+$L$845</f>
        <v>#REF!</v>
      </c>
      <c r="G847" s="14" t="s">
        <v>157</v>
      </c>
      <c r="I847" s="50"/>
      <c r="J847" s="6"/>
    </row>
    <row r="848" spans="1:12" s="10" customFormat="1">
      <c r="A848" s="11">
        <v>4</v>
      </c>
      <c r="B848" s="12" t="s">
        <v>1493</v>
      </c>
      <c r="C848" s="11" t="s">
        <v>1494</v>
      </c>
      <c r="D848" s="13" t="e">
        <f>#REF!+BEKASI!$J$845</f>
        <v>#REF!</v>
      </c>
      <c r="E848" s="13" t="e">
        <f>#REF!+$K$845</f>
        <v>#REF!</v>
      </c>
      <c r="F848" s="13" t="e">
        <f>#REF!+$L$845</f>
        <v>#REF!</v>
      </c>
      <c r="G848" s="14" t="s">
        <v>157</v>
      </c>
      <c r="I848" s="50"/>
      <c r="J848" s="6"/>
    </row>
    <row r="849" spans="1:10" s="10" customFormat="1">
      <c r="A849" s="11">
        <v>5</v>
      </c>
      <c r="B849" s="12" t="s">
        <v>1495</v>
      </c>
      <c r="C849" s="11" t="s">
        <v>1496</v>
      </c>
      <c r="D849" s="13" t="e">
        <f>#REF!+BEKASI!$J$845</f>
        <v>#REF!</v>
      </c>
      <c r="E849" s="13" t="e">
        <f>#REF!+$K$845</f>
        <v>#REF!</v>
      </c>
      <c r="F849" s="13" t="e">
        <f>#REF!+$L$845</f>
        <v>#REF!</v>
      </c>
      <c r="G849" s="14" t="s">
        <v>157</v>
      </c>
      <c r="I849" s="50"/>
      <c r="J849" s="6"/>
    </row>
    <row r="850" spans="1:10" s="10" customFormat="1">
      <c r="A850" s="11">
        <v>6</v>
      </c>
      <c r="B850" s="12" t="s">
        <v>1497</v>
      </c>
      <c r="C850" s="11" t="s">
        <v>1498</v>
      </c>
      <c r="D850" s="13" t="e">
        <f>#REF!+BEKASI!$J$845</f>
        <v>#REF!</v>
      </c>
      <c r="E850" s="13" t="e">
        <f>#REF!+$K$845</f>
        <v>#REF!</v>
      </c>
      <c r="F850" s="13" t="e">
        <f>#REF!+$L$845</f>
        <v>#REF!</v>
      </c>
      <c r="G850" s="14" t="s">
        <v>157</v>
      </c>
      <c r="I850" s="50"/>
      <c r="J850" s="6"/>
    </row>
    <row r="851" spans="1:10" s="10" customFormat="1">
      <c r="A851" s="11">
        <v>7</v>
      </c>
      <c r="B851" s="12" t="s">
        <v>1499</v>
      </c>
      <c r="C851" s="11" t="s">
        <v>1500</v>
      </c>
      <c r="D851" s="13" t="e">
        <f>#REF!+BEKASI!$J$845</f>
        <v>#REF!</v>
      </c>
      <c r="E851" s="13" t="e">
        <f>#REF!+$K$845</f>
        <v>#REF!</v>
      </c>
      <c r="F851" s="13" t="e">
        <f>#REF!+$L$845</f>
        <v>#REF!</v>
      </c>
      <c r="G851" s="14" t="s">
        <v>157</v>
      </c>
      <c r="I851" s="50"/>
      <c r="J851" s="6"/>
    </row>
    <row r="852" spans="1:10" s="10" customFormat="1">
      <c r="A852" s="11">
        <v>8</v>
      </c>
      <c r="B852" s="12" t="s">
        <v>1501</v>
      </c>
      <c r="C852" s="11" t="s">
        <v>1502</v>
      </c>
      <c r="D852" s="13" t="e">
        <f>#REF!+BEKASI!$J$845</f>
        <v>#REF!</v>
      </c>
      <c r="E852" s="13" t="e">
        <f>#REF!+$K$845</f>
        <v>#REF!</v>
      </c>
      <c r="F852" s="13" t="e">
        <f>#REF!+$L$845</f>
        <v>#REF!</v>
      </c>
      <c r="G852" s="14" t="s">
        <v>157</v>
      </c>
      <c r="I852" s="50"/>
      <c r="J852" s="6"/>
    </row>
    <row r="853" spans="1:10" s="54" customFormat="1">
      <c r="A853" s="11">
        <v>9</v>
      </c>
      <c r="B853" s="55" t="s">
        <v>1503</v>
      </c>
      <c r="C853" s="56" t="s">
        <v>1504</v>
      </c>
      <c r="D853" s="13" t="e">
        <f>#REF!+BEKASI!$J$845</f>
        <v>#REF!</v>
      </c>
      <c r="E853" s="13" t="e">
        <f>#REF!+$K$845</f>
        <v>#REF!</v>
      </c>
      <c r="F853" s="13" t="e">
        <f>#REF!+$L$845</f>
        <v>#REF!</v>
      </c>
      <c r="G853" s="14" t="s">
        <v>170</v>
      </c>
      <c r="I853" s="50"/>
      <c r="J853" s="57"/>
    </row>
    <row r="854" spans="1:10" s="54" customFormat="1">
      <c r="A854" s="11">
        <v>10</v>
      </c>
      <c r="B854" s="55" t="s">
        <v>1505</v>
      </c>
      <c r="C854" s="56" t="s">
        <v>1506</v>
      </c>
      <c r="D854" s="13" t="e">
        <f>#REF!+BEKASI!$J$845</f>
        <v>#REF!</v>
      </c>
      <c r="E854" s="13" t="e">
        <f>#REF!+$K$845</f>
        <v>#REF!</v>
      </c>
      <c r="F854" s="13" t="e">
        <f>#REF!+$L$845</f>
        <v>#REF!</v>
      </c>
      <c r="G854" s="14" t="s">
        <v>170</v>
      </c>
      <c r="I854" s="50"/>
      <c r="J854" s="57"/>
    </row>
    <row r="855" spans="1:10" s="54" customFormat="1">
      <c r="A855" s="11">
        <v>11</v>
      </c>
      <c r="B855" s="55" t="s">
        <v>1507</v>
      </c>
      <c r="C855" s="56" t="s">
        <v>1508</v>
      </c>
      <c r="D855" s="13" t="e">
        <f>#REF!+BEKASI!$J$845</f>
        <v>#REF!</v>
      </c>
      <c r="E855" s="13" t="e">
        <f>#REF!+$K$845</f>
        <v>#REF!</v>
      </c>
      <c r="F855" s="13" t="e">
        <f>#REF!+$L$845</f>
        <v>#REF!</v>
      </c>
      <c r="G855" s="14" t="s">
        <v>170</v>
      </c>
      <c r="I855" s="50"/>
      <c r="J855" s="57"/>
    </row>
    <row r="856" spans="1:10" s="54" customFormat="1">
      <c r="A856" s="11">
        <v>12</v>
      </c>
      <c r="B856" s="55" t="s">
        <v>1509</v>
      </c>
      <c r="C856" s="56" t="s">
        <v>1510</v>
      </c>
      <c r="D856" s="13" t="e">
        <f>#REF!+BEKASI!$J$845</f>
        <v>#REF!</v>
      </c>
      <c r="E856" s="13" t="e">
        <f>#REF!+$K$845</f>
        <v>#REF!</v>
      </c>
      <c r="F856" s="13" t="e">
        <f>#REF!+$L$845</f>
        <v>#REF!</v>
      </c>
      <c r="G856" s="14" t="s">
        <v>170</v>
      </c>
      <c r="I856" s="50"/>
      <c r="J856" s="57"/>
    </row>
    <row r="857" spans="1:10" s="54" customFormat="1">
      <c r="A857" s="11">
        <v>13</v>
      </c>
      <c r="B857" s="55" t="s">
        <v>1511</v>
      </c>
      <c r="C857" s="56" t="s">
        <v>1512</v>
      </c>
      <c r="D857" s="13" t="e">
        <f>#REF!+BEKASI!$J$845</f>
        <v>#REF!</v>
      </c>
      <c r="E857" s="13" t="e">
        <f>#REF!+$K$845</f>
        <v>#REF!</v>
      </c>
      <c r="F857" s="13" t="e">
        <f>#REF!+$L$845</f>
        <v>#REF!</v>
      </c>
      <c r="G857" s="14" t="s">
        <v>170</v>
      </c>
      <c r="I857" s="50"/>
      <c r="J857" s="57"/>
    </row>
    <row r="858" spans="1:10" s="54" customFormat="1">
      <c r="A858" s="11">
        <v>14</v>
      </c>
      <c r="B858" s="55" t="s">
        <v>1513</v>
      </c>
      <c r="C858" s="56" t="s">
        <v>1514</v>
      </c>
      <c r="D858" s="13" t="e">
        <f>#REF!+BEKASI!$J$845</f>
        <v>#REF!</v>
      </c>
      <c r="E858" s="13" t="e">
        <f>#REF!+$K$845</f>
        <v>#REF!</v>
      </c>
      <c r="F858" s="13" t="e">
        <f>#REF!+$L$845</f>
        <v>#REF!</v>
      </c>
      <c r="G858" s="14" t="s">
        <v>170</v>
      </c>
      <c r="I858" s="50"/>
      <c r="J858" s="57"/>
    </row>
    <row r="859" spans="1:10" s="54" customFormat="1">
      <c r="A859" s="11">
        <v>15</v>
      </c>
      <c r="B859" s="55" t="s">
        <v>1515</v>
      </c>
      <c r="C859" s="56" t="s">
        <v>1516</v>
      </c>
      <c r="D859" s="13" t="e">
        <f>#REF!+BEKASI!$J$845</f>
        <v>#REF!</v>
      </c>
      <c r="E859" s="13" t="e">
        <f>#REF!+$K$845</f>
        <v>#REF!</v>
      </c>
      <c r="F859" s="13" t="e">
        <f>#REF!+$L$845</f>
        <v>#REF!</v>
      </c>
      <c r="G859" s="14" t="s">
        <v>170</v>
      </c>
      <c r="I859" s="50"/>
      <c r="J859" s="57"/>
    </row>
    <row r="860" spans="1:10" s="54" customFormat="1">
      <c r="A860" s="11">
        <v>16</v>
      </c>
      <c r="B860" s="55" t="s">
        <v>1517</v>
      </c>
      <c r="C860" s="56" t="s">
        <v>1518</v>
      </c>
      <c r="D860" s="13" t="e">
        <f>#REF!+BEKASI!$J$845</f>
        <v>#REF!</v>
      </c>
      <c r="E860" s="13" t="e">
        <f>#REF!+$K$845</f>
        <v>#REF!</v>
      </c>
      <c r="F860" s="13" t="e">
        <f>#REF!+$L$845</f>
        <v>#REF!</v>
      </c>
      <c r="G860" s="14" t="s">
        <v>170</v>
      </c>
      <c r="I860" s="50"/>
      <c r="J860" s="57"/>
    </row>
    <row r="861" spans="1:10" s="54" customFormat="1">
      <c r="A861" s="11">
        <v>17</v>
      </c>
      <c r="B861" s="55" t="s">
        <v>1519</v>
      </c>
      <c r="C861" s="56" t="s">
        <v>1520</v>
      </c>
      <c r="D861" s="13" t="e">
        <f>#REF!+BEKASI!$J$845</f>
        <v>#REF!</v>
      </c>
      <c r="E861" s="13" t="e">
        <f>#REF!+$K$845</f>
        <v>#REF!</v>
      </c>
      <c r="F861" s="13" t="e">
        <f>#REF!+$L$845</f>
        <v>#REF!</v>
      </c>
      <c r="G861" s="14" t="s">
        <v>170</v>
      </c>
      <c r="I861" s="50"/>
      <c r="J861" s="57"/>
    </row>
    <row r="862" spans="1:10" s="54" customFormat="1">
      <c r="A862" s="11">
        <v>18</v>
      </c>
      <c r="B862" s="55" t="s">
        <v>1521</v>
      </c>
      <c r="C862" s="56" t="s">
        <v>1522</v>
      </c>
      <c r="D862" s="13" t="e">
        <f>#REF!+BEKASI!$J$845</f>
        <v>#REF!</v>
      </c>
      <c r="E862" s="13" t="e">
        <f>#REF!+$K$845</f>
        <v>#REF!</v>
      </c>
      <c r="F862" s="13" t="e">
        <f>#REF!+$L$845</f>
        <v>#REF!</v>
      </c>
      <c r="G862" s="14" t="s">
        <v>170</v>
      </c>
      <c r="I862" s="50"/>
      <c r="J862" s="57"/>
    </row>
    <row r="863" spans="1:10" s="54" customFormat="1">
      <c r="A863" s="11">
        <v>19</v>
      </c>
      <c r="B863" s="55" t="s">
        <v>1523</v>
      </c>
      <c r="C863" s="56" t="s">
        <v>1524</v>
      </c>
      <c r="D863" s="13" t="e">
        <f>#REF!+BEKASI!$J$845</f>
        <v>#REF!</v>
      </c>
      <c r="E863" s="13" t="e">
        <f>#REF!+$K$845</f>
        <v>#REF!</v>
      </c>
      <c r="F863" s="13" t="e">
        <f>#REF!+$L$845</f>
        <v>#REF!</v>
      </c>
      <c r="G863" s="14" t="s">
        <v>170</v>
      </c>
      <c r="I863" s="50"/>
      <c r="J863" s="57"/>
    </row>
    <row r="864" spans="1:10" s="54" customFormat="1">
      <c r="A864" s="11">
        <v>20</v>
      </c>
      <c r="B864" s="55" t="s">
        <v>1525</v>
      </c>
      <c r="C864" s="56" t="s">
        <v>1526</v>
      </c>
      <c r="D864" s="13" t="e">
        <f>#REF!+BEKASI!$J$845</f>
        <v>#REF!</v>
      </c>
      <c r="E864" s="13" t="e">
        <f>#REF!+$K$845</f>
        <v>#REF!</v>
      </c>
      <c r="F864" s="13" t="e">
        <f>#REF!+$L$845</f>
        <v>#REF!</v>
      </c>
      <c r="G864" s="14" t="s">
        <v>170</v>
      </c>
      <c r="I864" s="50"/>
      <c r="J864" s="57"/>
    </row>
    <row r="865" spans="1:10" s="54" customFormat="1">
      <c r="A865" s="11">
        <v>21</v>
      </c>
      <c r="B865" s="55" t="s">
        <v>1527</v>
      </c>
      <c r="C865" s="56" t="s">
        <v>1528</v>
      </c>
      <c r="D865" s="13" t="e">
        <f>#REF!+BEKASI!$J$845</f>
        <v>#REF!</v>
      </c>
      <c r="E865" s="13" t="e">
        <f>#REF!+$K$845</f>
        <v>#REF!</v>
      </c>
      <c r="F865" s="13" t="e">
        <f>#REF!+$L$845</f>
        <v>#REF!</v>
      </c>
      <c r="G865" s="14" t="s">
        <v>170</v>
      </c>
      <c r="I865" s="50"/>
      <c r="J865" s="57"/>
    </row>
    <row r="866" spans="1:10" s="54" customFormat="1">
      <c r="A866" s="11">
        <v>22</v>
      </c>
      <c r="B866" s="55" t="s">
        <v>1529</v>
      </c>
      <c r="C866" s="56" t="s">
        <v>1530</v>
      </c>
      <c r="D866" s="13" t="e">
        <f>#REF!+BEKASI!$J$845</f>
        <v>#REF!</v>
      </c>
      <c r="E866" s="13" t="e">
        <f>#REF!+$K$845</f>
        <v>#REF!</v>
      </c>
      <c r="F866" s="13" t="e">
        <f>#REF!+$L$845</f>
        <v>#REF!</v>
      </c>
      <c r="G866" s="14" t="s">
        <v>170</v>
      </c>
      <c r="I866" s="50"/>
      <c r="J866" s="57"/>
    </row>
    <row r="867" spans="1:10" s="54" customFormat="1">
      <c r="A867" s="11">
        <v>23</v>
      </c>
      <c r="B867" s="55" t="s">
        <v>1531</v>
      </c>
      <c r="C867" s="56" t="s">
        <v>1532</v>
      </c>
      <c r="D867" s="13" t="e">
        <f>#REF!+BEKASI!$J$845</f>
        <v>#REF!</v>
      </c>
      <c r="E867" s="13" t="e">
        <f>#REF!+$K$845</f>
        <v>#REF!</v>
      </c>
      <c r="F867" s="13" t="e">
        <f>#REF!+$L$845</f>
        <v>#REF!</v>
      </c>
      <c r="G867" s="14" t="s">
        <v>170</v>
      </c>
      <c r="I867" s="50"/>
      <c r="J867" s="57"/>
    </row>
    <row r="868" spans="1:10" s="54" customFormat="1">
      <c r="A868" s="11">
        <v>24</v>
      </c>
      <c r="B868" s="55" t="s">
        <v>1533</v>
      </c>
      <c r="C868" s="56" t="s">
        <v>1534</v>
      </c>
      <c r="D868" s="13" t="e">
        <f>#REF!+BEKASI!$J$845</f>
        <v>#REF!</v>
      </c>
      <c r="E868" s="13" t="e">
        <f>#REF!+$K$845</f>
        <v>#REF!</v>
      </c>
      <c r="F868" s="13" t="e">
        <f>#REF!+$L$845</f>
        <v>#REF!</v>
      </c>
      <c r="G868" s="14" t="s">
        <v>170</v>
      </c>
      <c r="I868" s="50"/>
      <c r="J868" s="57"/>
    </row>
    <row r="869" spans="1:10" s="54" customFormat="1">
      <c r="A869" s="11">
        <v>25</v>
      </c>
      <c r="B869" s="55" t="s">
        <v>1535</v>
      </c>
      <c r="C869" s="56" t="s">
        <v>1536</v>
      </c>
      <c r="D869" s="13" t="e">
        <f>#REF!+BEKASI!$J$845</f>
        <v>#REF!</v>
      </c>
      <c r="E869" s="13" t="e">
        <f>#REF!+$K$845</f>
        <v>#REF!</v>
      </c>
      <c r="F869" s="13" t="e">
        <f>#REF!+$L$845</f>
        <v>#REF!</v>
      </c>
      <c r="G869" s="14" t="s">
        <v>170</v>
      </c>
      <c r="I869" s="50"/>
      <c r="J869" s="57"/>
    </row>
    <row r="870" spans="1:10" s="54" customFormat="1">
      <c r="A870" s="11">
        <v>26</v>
      </c>
      <c r="B870" s="55" t="s">
        <v>1537</v>
      </c>
      <c r="C870" s="56" t="s">
        <v>1538</v>
      </c>
      <c r="D870" s="13" t="e">
        <f>#REF!+BEKASI!$J$845</f>
        <v>#REF!</v>
      </c>
      <c r="E870" s="13" t="e">
        <f>#REF!+$K$845</f>
        <v>#REF!</v>
      </c>
      <c r="F870" s="13" t="e">
        <f>#REF!+$L$845</f>
        <v>#REF!</v>
      </c>
      <c r="G870" s="14" t="s">
        <v>170</v>
      </c>
      <c r="I870" s="50"/>
      <c r="J870" s="57"/>
    </row>
    <row r="871" spans="1:10" s="54" customFormat="1">
      <c r="A871" s="11">
        <v>27</v>
      </c>
      <c r="B871" s="55" t="s">
        <v>1539</v>
      </c>
      <c r="C871" s="56" t="s">
        <v>1540</v>
      </c>
      <c r="D871" s="13" t="e">
        <f>#REF!+BEKASI!$J$845</f>
        <v>#REF!</v>
      </c>
      <c r="E871" s="13" t="e">
        <f>#REF!+$K$845</f>
        <v>#REF!</v>
      </c>
      <c r="F871" s="13" t="e">
        <f>#REF!+$L$845</f>
        <v>#REF!</v>
      </c>
      <c r="G871" s="14" t="s">
        <v>170</v>
      </c>
      <c r="I871" s="50"/>
      <c r="J871" s="57"/>
    </row>
    <row r="872" spans="1:10" s="54" customFormat="1">
      <c r="A872" s="11">
        <v>28</v>
      </c>
      <c r="B872" s="55" t="s">
        <v>1541</v>
      </c>
      <c r="C872" s="56" t="s">
        <v>1542</v>
      </c>
      <c r="D872" s="13" t="e">
        <f>#REF!+BEKASI!$J$845</f>
        <v>#REF!</v>
      </c>
      <c r="E872" s="13" t="e">
        <f>#REF!+$K$845</f>
        <v>#REF!</v>
      </c>
      <c r="F872" s="13" t="e">
        <f>#REF!+$L$845</f>
        <v>#REF!</v>
      </c>
      <c r="G872" s="14" t="s">
        <v>170</v>
      </c>
      <c r="I872" s="50"/>
      <c r="J872" s="57"/>
    </row>
    <row r="873" spans="1:10" s="54" customFormat="1">
      <c r="A873" s="11">
        <v>29</v>
      </c>
      <c r="B873" s="55" t="s">
        <v>1543</v>
      </c>
      <c r="C873" s="56" t="s">
        <v>1544</v>
      </c>
      <c r="D873" s="13" t="e">
        <f>#REF!+BEKASI!$J$845</f>
        <v>#REF!</v>
      </c>
      <c r="E873" s="13" t="e">
        <f>#REF!+$K$845</f>
        <v>#REF!</v>
      </c>
      <c r="F873" s="13" t="e">
        <f>#REF!+$L$845</f>
        <v>#REF!</v>
      </c>
      <c r="G873" s="14" t="s">
        <v>170</v>
      </c>
      <c r="I873" s="50"/>
      <c r="J873" s="57"/>
    </row>
    <row r="874" spans="1:10" s="54" customFormat="1">
      <c r="A874" s="11">
        <v>30</v>
      </c>
      <c r="B874" s="55" t="s">
        <v>1545</v>
      </c>
      <c r="C874" s="56" t="s">
        <v>1546</v>
      </c>
      <c r="D874" s="13" t="e">
        <f>#REF!+BEKASI!$J$845</f>
        <v>#REF!</v>
      </c>
      <c r="E874" s="13" t="e">
        <f>#REF!+$K$845</f>
        <v>#REF!</v>
      </c>
      <c r="F874" s="13" t="e">
        <f>#REF!+$L$845</f>
        <v>#REF!</v>
      </c>
      <c r="G874" s="14" t="s">
        <v>170</v>
      </c>
      <c r="I874" s="50"/>
      <c r="J874" s="57"/>
    </row>
    <row r="875" spans="1:10" s="54" customFormat="1">
      <c r="A875" s="11">
        <v>31</v>
      </c>
      <c r="B875" s="55" t="s">
        <v>1547</v>
      </c>
      <c r="C875" s="56" t="s">
        <v>1548</v>
      </c>
      <c r="D875" s="13" t="e">
        <f>#REF!+BEKASI!$J$845</f>
        <v>#REF!</v>
      </c>
      <c r="E875" s="13" t="e">
        <f>#REF!+$K$845</f>
        <v>#REF!</v>
      </c>
      <c r="F875" s="13" t="e">
        <f>#REF!+$L$845</f>
        <v>#REF!</v>
      </c>
      <c r="G875" s="14" t="s">
        <v>170</v>
      </c>
      <c r="I875" s="50"/>
      <c r="J875" s="57"/>
    </row>
    <row r="876" spans="1:10" s="54" customFormat="1">
      <c r="A876" s="11">
        <v>32</v>
      </c>
      <c r="B876" s="55" t="s">
        <v>1549</v>
      </c>
      <c r="C876" s="56" t="s">
        <v>1550</v>
      </c>
      <c r="D876" s="13" t="e">
        <f>#REF!+BEKASI!$J$845</f>
        <v>#REF!</v>
      </c>
      <c r="E876" s="13" t="e">
        <f>#REF!+$K$845</f>
        <v>#REF!</v>
      </c>
      <c r="F876" s="13" t="e">
        <f>#REF!+$L$845</f>
        <v>#REF!</v>
      </c>
      <c r="G876" s="14" t="s">
        <v>170</v>
      </c>
      <c r="I876" s="50"/>
      <c r="J876" s="57"/>
    </row>
    <row r="877" spans="1:10" s="54" customFormat="1">
      <c r="A877" s="11">
        <v>33</v>
      </c>
      <c r="B877" s="55" t="s">
        <v>1551</v>
      </c>
      <c r="C877" s="56" t="s">
        <v>1552</v>
      </c>
      <c r="D877" s="13" t="e">
        <f>#REF!+BEKASI!$J$845</f>
        <v>#REF!</v>
      </c>
      <c r="E877" s="13" t="e">
        <f>#REF!+$K$845</f>
        <v>#REF!</v>
      </c>
      <c r="F877" s="13" t="e">
        <f>#REF!+$L$845</f>
        <v>#REF!</v>
      </c>
      <c r="G877" s="14" t="s">
        <v>170</v>
      </c>
      <c r="I877" s="50"/>
      <c r="J877" s="57"/>
    </row>
    <row r="878" spans="1:10" s="54" customFormat="1">
      <c r="A878" s="11">
        <v>34</v>
      </c>
      <c r="B878" s="55" t="s">
        <v>1553</v>
      </c>
      <c r="C878" s="56" t="s">
        <v>1554</v>
      </c>
      <c r="D878" s="13" t="e">
        <f>#REF!+BEKASI!$J$845</f>
        <v>#REF!</v>
      </c>
      <c r="E878" s="13" t="e">
        <f>#REF!+$K$845</f>
        <v>#REF!</v>
      </c>
      <c r="F878" s="13" t="e">
        <f>#REF!+$L$845</f>
        <v>#REF!</v>
      </c>
      <c r="G878" s="14" t="s">
        <v>170</v>
      </c>
      <c r="I878" s="50"/>
      <c r="J878" s="57"/>
    </row>
    <row r="879" spans="1:10" s="54" customFormat="1">
      <c r="A879" s="11">
        <v>35</v>
      </c>
      <c r="B879" s="55" t="s">
        <v>1555</v>
      </c>
      <c r="C879" s="56" t="s">
        <v>1556</v>
      </c>
      <c r="D879" s="13" t="e">
        <f>#REF!+BEKASI!$J$845</f>
        <v>#REF!</v>
      </c>
      <c r="E879" s="13" t="e">
        <f>#REF!+$K$845</f>
        <v>#REF!</v>
      </c>
      <c r="F879" s="13" t="e">
        <f>#REF!+$L$845</f>
        <v>#REF!</v>
      </c>
      <c r="G879" s="14" t="s">
        <v>170</v>
      </c>
      <c r="I879" s="50"/>
      <c r="J879" s="57"/>
    </row>
    <row r="880" spans="1:10" s="54" customFormat="1">
      <c r="A880" s="11">
        <v>36</v>
      </c>
      <c r="B880" s="55" t="s">
        <v>1557</v>
      </c>
      <c r="C880" s="56" t="s">
        <v>1558</v>
      </c>
      <c r="D880" s="13" t="e">
        <f>#REF!+BEKASI!$J$845</f>
        <v>#REF!</v>
      </c>
      <c r="E880" s="13" t="e">
        <f>#REF!+$K$845</f>
        <v>#REF!</v>
      </c>
      <c r="F880" s="13" t="e">
        <f>#REF!+$L$845</f>
        <v>#REF!</v>
      </c>
      <c r="G880" s="14" t="s">
        <v>170</v>
      </c>
      <c r="I880" s="50"/>
      <c r="J880" s="57"/>
    </row>
    <row r="881" spans="1:10" s="54" customFormat="1">
      <c r="A881" s="11">
        <v>37</v>
      </c>
      <c r="B881" s="55" t="s">
        <v>1559</v>
      </c>
      <c r="C881" s="56" t="s">
        <v>1560</v>
      </c>
      <c r="D881" s="13" t="e">
        <f>#REF!+BEKASI!$J$845</f>
        <v>#REF!</v>
      </c>
      <c r="E881" s="13" t="e">
        <f>#REF!+$K$845</f>
        <v>#REF!</v>
      </c>
      <c r="F881" s="13" t="e">
        <f>#REF!+$L$845</f>
        <v>#REF!</v>
      </c>
      <c r="G881" s="14" t="s">
        <v>170</v>
      </c>
      <c r="I881" s="50"/>
      <c r="J881" s="57"/>
    </row>
    <row r="882" spans="1:10" s="54" customFormat="1">
      <c r="A882" s="11">
        <v>38</v>
      </c>
      <c r="B882" s="55" t="s">
        <v>1561</v>
      </c>
      <c r="C882" s="56" t="s">
        <v>1562</v>
      </c>
      <c r="D882" s="13" t="e">
        <f>#REF!+BEKASI!$J$845</f>
        <v>#REF!</v>
      </c>
      <c r="E882" s="13" t="e">
        <f>#REF!+$K$845</f>
        <v>#REF!</v>
      </c>
      <c r="F882" s="13" t="e">
        <f>#REF!+$L$845</f>
        <v>#REF!</v>
      </c>
      <c r="G882" s="14" t="s">
        <v>170</v>
      </c>
      <c r="I882" s="50"/>
      <c r="J882" s="57"/>
    </row>
    <row r="883" spans="1:10" s="54" customFormat="1">
      <c r="A883" s="11">
        <v>39</v>
      </c>
      <c r="B883" s="55" t="s">
        <v>1563</v>
      </c>
      <c r="C883" s="56" t="s">
        <v>1564</v>
      </c>
      <c r="D883" s="13" t="e">
        <f>#REF!+BEKASI!$J$845</f>
        <v>#REF!</v>
      </c>
      <c r="E883" s="13" t="e">
        <f>#REF!+$K$845</f>
        <v>#REF!</v>
      </c>
      <c r="F883" s="13" t="e">
        <f>#REF!+$L$845</f>
        <v>#REF!</v>
      </c>
      <c r="G883" s="14" t="s">
        <v>170</v>
      </c>
      <c r="I883" s="50"/>
      <c r="J883" s="57"/>
    </row>
    <row r="884" spans="1:10" s="54" customFormat="1">
      <c r="A884" s="11">
        <v>40</v>
      </c>
      <c r="B884" s="55" t="s">
        <v>1565</v>
      </c>
      <c r="C884" s="56" t="s">
        <v>1566</v>
      </c>
      <c r="D884" s="13" t="e">
        <f>#REF!+BEKASI!$J$845</f>
        <v>#REF!</v>
      </c>
      <c r="E884" s="13" t="e">
        <f>#REF!+$K$845</f>
        <v>#REF!</v>
      </c>
      <c r="F884" s="13" t="e">
        <f>#REF!+$L$845</f>
        <v>#REF!</v>
      </c>
      <c r="G884" s="14" t="s">
        <v>170</v>
      </c>
      <c r="I884" s="50"/>
      <c r="J884" s="57"/>
    </row>
    <row r="885" spans="1:10" s="54" customFormat="1">
      <c r="A885" s="11">
        <v>41</v>
      </c>
      <c r="B885" s="55" t="s">
        <v>1567</v>
      </c>
      <c r="C885" s="56" t="s">
        <v>1568</v>
      </c>
      <c r="D885" s="13" t="e">
        <f>#REF!+BEKASI!$J$845</f>
        <v>#REF!</v>
      </c>
      <c r="E885" s="13" t="e">
        <f>#REF!+$K$845</f>
        <v>#REF!</v>
      </c>
      <c r="F885" s="13" t="e">
        <f>#REF!+$L$845</f>
        <v>#REF!</v>
      </c>
      <c r="G885" s="14" t="s">
        <v>170</v>
      </c>
      <c r="I885" s="50"/>
      <c r="J885" s="57"/>
    </row>
    <row r="886" spans="1:10" s="54" customFormat="1">
      <c r="A886" s="11">
        <v>42</v>
      </c>
      <c r="B886" s="55" t="s">
        <v>1569</v>
      </c>
      <c r="C886" s="56" t="s">
        <v>1570</v>
      </c>
      <c r="D886" s="13" t="e">
        <f>#REF!+BEKASI!$J$845</f>
        <v>#REF!</v>
      </c>
      <c r="E886" s="13" t="e">
        <f>#REF!+$K$845</f>
        <v>#REF!</v>
      </c>
      <c r="F886" s="13" t="e">
        <f>#REF!+$L$845</f>
        <v>#REF!</v>
      </c>
      <c r="G886" s="14" t="s">
        <v>170</v>
      </c>
      <c r="I886" s="50"/>
      <c r="J886" s="57"/>
    </row>
    <row r="887" spans="1:10" s="54" customFormat="1">
      <c r="A887" s="11">
        <v>43</v>
      </c>
      <c r="B887" s="55" t="s">
        <v>1571</v>
      </c>
      <c r="C887" s="56" t="s">
        <v>1572</v>
      </c>
      <c r="D887" s="13" t="e">
        <f>#REF!+BEKASI!$J$845</f>
        <v>#REF!</v>
      </c>
      <c r="E887" s="13" t="e">
        <f>#REF!+$K$845</f>
        <v>#REF!</v>
      </c>
      <c r="F887" s="13" t="e">
        <f>#REF!+$L$845</f>
        <v>#REF!</v>
      </c>
      <c r="G887" s="14" t="s">
        <v>170</v>
      </c>
      <c r="I887" s="50"/>
      <c r="J887" s="57"/>
    </row>
    <row r="888" spans="1:10" s="54" customFormat="1">
      <c r="A888" s="11">
        <v>44</v>
      </c>
      <c r="B888" s="55" t="s">
        <v>1573</v>
      </c>
      <c r="C888" s="56" t="s">
        <v>1574</v>
      </c>
      <c r="D888" s="13" t="e">
        <f>#REF!+BEKASI!$J$845</f>
        <v>#REF!</v>
      </c>
      <c r="E888" s="13" t="e">
        <f>#REF!+$K$845</f>
        <v>#REF!</v>
      </c>
      <c r="F888" s="13" t="e">
        <f>#REF!+$L$845</f>
        <v>#REF!</v>
      </c>
      <c r="G888" s="14" t="s">
        <v>170</v>
      </c>
      <c r="I888" s="50"/>
      <c r="J888" s="57"/>
    </row>
    <row r="889" spans="1:10" s="54" customFormat="1">
      <c r="A889" s="11">
        <v>45</v>
      </c>
      <c r="B889" s="55" t="s">
        <v>1575</v>
      </c>
      <c r="C889" s="56" t="s">
        <v>1576</v>
      </c>
      <c r="D889" s="13" t="e">
        <f>#REF!+BEKASI!$J$845</f>
        <v>#REF!</v>
      </c>
      <c r="E889" s="13" t="e">
        <f>#REF!+$K$845</f>
        <v>#REF!</v>
      </c>
      <c r="F889" s="13" t="e">
        <f>#REF!+$L$845</f>
        <v>#REF!</v>
      </c>
      <c r="G889" s="14" t="s">
        <v>170</v>
      </c>
      <c r="I889" s="50"/>
      <c r="J889" s="57"/>
    </row>
    <row r="890" spans="1:10" s="54" customFormat="1">
      <c r="A890" s="11">
        <v>46</v>
      </c>
      <c r="B890" s="55" t="s">
        <v>1577</v>
      </c>
      <c r="C890" s="56" t="s">
        <v>1578</v>
      </c>
      <c r="D890" s="13" t="e">
        <f>#REF!+BEKASI!$J$845</f>
        <v>#REF!</v>
      </c>
      <c r="E890" s="13" t="e">
        <f>#REF!+$K$845</f>
        <v>#REF!</v>
      </c>
      <c r="F890" s="13" t="e">
        <f>#REF!+$L$845</f>
        <v>#REF!</v>
      </c>
      <c r="G890" s="14" t="s">
        <v>170</v>
      </c>
      <c r="I890" s="50"/>
      <c r="J890" s="57"/>
    </row>
    <row r="891" spans="1:10" s="54" customFormat="1">
      <c r="A891" s="11">
        <v>47</v>
      </c>
      <c r="B891" s="55" t="s">
        <v>1579</v>
      </c>
      <c r="C891" s="56" t="s">
        <v>1580</v>
      </c>
      <c r="D891" s="13" t="e">
        <f>#REF!+BEKASI!$J$845</f>
        <v>#REF!</v>
      </c>
      <c r="E891" s="13" t="e">
        <f>#REF!+$K$845</f>
        <v>#REF!</v>
      </c>
      <c r="F891" s="13" t="e">
        <f>#REF!+$L$845</f>
        <v>#REF!</v>
      </c>
      <c r="G891" s="14" t="s">
        <v>170</v>
      </c>
      <c r="I891" s="50"/>
      <c r="J891" s="57"/>
    </row>
    <row r="892" spans="1:10" s="54" customFormat="1">
      <c r="A892" s="11">
        <v>48</v>
      </c>
      <c r="B892" s="55" t="s">
        <v>1581</v>
      </c>
      <c r="C892" s="56" t="s">
        <v>1582</v>
      </c>
      <c r="D892" s="13" t="e">
        <f>#REF!+BEKASI!$J$845</f>
        <v>#REF!</v>
      </c>
      <c r="E892" s="13" t="e">
        <f>#REF!+$K$845</f>
        <v>#REF!</v>
      </c>
      <c r="F892" s="13" t="e">
        <f>#REF!+$L$845</f>
        <v>#REF!</v>
      </c>
      <c r="G892" s="14" t="s">
        <v>170</v>
      </c>
      <c r="I892" s="50"/>
      <c r="J892" s="57"/>
    </row>
    <row r="893" spans="1:10" s="54" customFormat="1">
      <c r="A893" s="11">
        <v>49</v>
      </c>
      <c r="B893" s="55" t="s">
        <v>1583</v>
      </c>
      <c r="C893" s="56" t="s">
        <v>1584</v>
      </c>
      <c r="D893" s="13" t="e">
        <f>#REF!+BEKASI!$J$845</f>
        <v>#REF!</v>
      </c>
      <c r="E893" s="13" t="e">
        <f>#REF!+$K$845</f>
        <v>#REF!</v>
      </c>
      <c r="F893" s="13" t="e">
        <f>#REF!+$L$845</f>
        <v>#REF!</v>
      </c>
      <c r="G893" s="14" t="s">
        <v>170</v>
      </c>
      <c r="I893" s="50"/>
      <c r="J893" s="57"/>
    </row>
    <row r="894" spans="1:10" s="54" customFormat="1">
      <c r="A894" s="11">
        <v>50</v>
      </c>
      <c r="B894" s="55" t="s">
        <v>1585</v>
      </c>
      <c r="C894" s="56" t="s">
        <v>1586</v>
      </c>
      <c r="D894" s="13" t="e">
        <f>#REF!+BEKASI!$J$845</f>
        <v>#REF!</v>
      </c>
      <c r="E894" s="13" t="e">
        <f>#REF!+$K$845</f>
        <v>#REF!</v>
      </c>
      <c r="F894" s="13" t="e">
        <f>#REF!+$L$845</f>
        <v>#REF!</v>
      </c>
      <c r="G894" s="14" t="s">
        <v>170</v>
      </c>
      <c r="I894" s="50"/>
      <c r="J894" s="57"/>
    </row>
    <row r="895" spans="1:10" s="54" customFormat="1">
      <c r="A895" s="11">
        <v>51</v>
      </c>
      <c r="B895" s="55" t="s">
        <v>1587</v>
      </c>
      <c r="C895" s="56" t="s">
        <v>1588</v>
      </c>
      <c r="D895" s="13" t="e">
        <f>#REF!+BEKASI!$J$845</f>
        <v>#REF!</v>
      </c>
      <c r="E895" s="13" t="e">
        <f>#REF!+$K$845</f>
        <v>#REF!</v>
      </c>
      <c r="F895" s="13" t="e">
        <f>#REF!+$L$845</f>
        <v>#REF!</v>
      </c>
      <c r="G895" s="14" t="s">
        <v>170</v>
      </c>
      <c r="I895" s="50"/>
      <c r="J895" s="57"/>
    </row>
    <row r="896" spans="1:10" s="54" customFormat="1">
      <c r="A896" s="11">
        <v>52</v>
      </c>
      <c r="B896" s="55" t="s">
        <v>1589</v>
      </c>
      <c r="C896" s="56" t="s">
        <v>1590</v>
      </c>
      <c r="D896" s="13" t="e">
        <f>#REF!+BEKASI!$J$845</f>
        <v>#REF!</v>
      </c>
      <c r="E896" s="13" t="e">
        <f>#REF!+$K$845</f>
        <v>#REF!</v>
      </c>
      <c r="F896" s="13" t="e">
        <f>#REF!+$L$845</f>
        <v>#REF!</v>
      </c>
      <c r="G896" s="14" t="s">
        <v>170</v>
      </c>
      <c r="I896" s="50"/>
      <c r="J896" s="57"/>
    </row>
    <row r="897" spans="1:12" s="54" customFormat="1">
      <c r="A897" s="11">
        <v>53</v>
      </c>
      <c r="B897" s="55" t="s">
        <v>1591</v>
      </c>
      <c r="C897" s="56" t="s">
        <v>1592</v>
      </c>
      <c r="D897" s="13" t="e">
        <f>#REF!+BEKASI!$J$845</f>
        <v>#REF!</v>
      </c>
      <c r="E897" s="13" t="e">
        <f>#REF!+$K$845</f>
        <v>#REF!</v>
      </c>
      <c r="F897" s="13" t="e">
        <f>#REF!+$L$845</f>
        <v>#REF!</v>
      </c>
      <c r="G897" s="14" t="s">
        <v>170</v>
      </c>
      <c r="I897" s="50"/>
      <c r="J897" s="57"/>
    </row>
    <row r="898" spans="1:12" s="54" customFormat="1">
      <c r="A898" s="11">
        <v>54</v>
      </c>
      <c r="B898" s="55" t="s">
        <v>1593</v>
      </c>
      <c r="C898" s="56" t="s">
        <v>1594</v>
      </c>
      <c r="D898" s="13" t="e">
        <f>#REF!+BEKASI!$J$845</f>
        <v>#REF!</v>
      </c>
      <c r="E898" s="13" t="e">
        <f>#REF!+$K$845</f>
        <v>#REF!</v>
      </c>
      <c r="F898" s="13" t="e">
        <f>#REF!+$L$845</f>
        <v>#REF!</v>
      </c>
      <c r="G898" s="14" t="s">
        <v>170</v>
      </c>
      <c r="I898" s="50"/>
      <c r="J898" s="57"/>
    </row>
    <row r="899" spans="1:12" s="54" customFormat="1">
      <c r="A899" s="11">
        <v>55</v>
      </c>
      <c r="B899" s="55" t="s">
        <v>1595</v>
      </c>
      <c r="C899" s="56" t="s">
        <v>1596</v>
      </c>
      <c r="D899" s="13" t="e">
        <f>#REF!+BEKASI!$J$845</f>
        <v>#REF!</v>
      </c>
      <c r="E899" s="13" t="e">
        <f>#REF!+$K$845</f>
        <v>#REF!</v>
      </c>
      <c r="F899" s="13" t="e">
        <f>#REF!+$L$845</f>
        <v>#REF!</v>
      </c>
      <c r="G899" s="14" t="s">
        <v>170</v>
      </c>
      <c r="I899" s="50"/>
      <c r="J899" s="57"/>
    </row>
    <row r="900" spans="1:12" s="54" customFormat="1">
      <c r="A900" s="11">
        <v>56</v>
      </c>
      <c r="B900" s="55" t="s">
        <v>1597</v>
      </c>
      <c r="C900" s="56" t="s">
        <v>1598</v>
      </c>
      <c r="D900" s="13" t="e">
        <f>#REF!+BEKASI!$J$845</f>
        <v>#REF!</v>
      </c>
      <c r="E900" s="13" t="e">
        <f>#REF!+$K$845</f>
        <v>#REF!</v>
      </c>
      <c r="F900" s="13" t="e">
        <f>#REF!+$L$845</f>
        <v>#REF!</v>
      </c>
      <c r="G900" s="14" t="s">
        <v>170</v>
      </c>
      <c r="I900" s="50"/>
      <c r="J900" s="57"/>
    </row>
    <row r="901" spans="1:12" s="54" customFormat="1">
      <c r="A901" s="11">
        <v>57</v>
      </c>
      <c r="B901" s="55" t="s">
        <v>1599</v>
      </c>
      <c r="C901" s="56" t="s">
        <v>1600</v>
      </c>
      <c r="D901" s="13" t="e">
        <f>#REF!+BEKASI!$J$845</f>
        <v>#REF!</v>
      </c>
      <c r="E901" s="13" t="e">
        <f>#REF!+$K$845</f>
        <v>#REF!</v>
      </c>
      <c r="F901" s="13" t="e">
        <f>#REF!+$L$845</f>
        <v>#REF!</v>
      </c>
      <c r="G901" s="14" t="s">
        <v>170</v>
      </c>
      <c r="I901" s="50"/>
      <c r="J901" s="57"/>
    </row>
    <row r="902" spans="1:12" s="54" customFormat="1">
      <c r="A902" s="11">
        <v>58</v>
      </c>
      <c r="B902" s="55" t="s">
        <v>1601</v>
      </c>
      <c r="C902" s="56" t="s">
        <v>1602</v>
      </c>
      <c r="D902" s="13" t="e">
        <f>#REF!+BEKASI!$J$845</f>
        <v>#REF!</v>
      </c>
      <c r="E902" s="13" t="e">
        <f>#REF!+$K$845</f>
        <v>#REF!</v>
      </c>
      <c r="F902" s="13" t="e">
        <f>#REF!+$L$845</f>
        <v>#REF!</v>
      </c>
      <c r="G902" s="14" t="s">
        <v>170</v>
      </c>
      <c r="I902" s="50"/>
      <c r="J902" s="57"/>
    </row>
    <row r="903" spans="1:12" s="54" customFormat="1">
      <c r="A903" s="11">
        <v>59</v>
      </c>
      <c r="B903" s="55" t="s">
        <v>1603</v>
      </c>
      <c r="C903" s="56" t="s">
        <v>1604</v>
      </c>
      <c r="D903" s="13" t="e">
        <f>#REF!+BEKASI!$J$845</f>
        <v>#REF!</v>
      </c>
      <c r="E903" s="13" t="e">
        <f>#REF!+$K$845</f>
        <v>#REF!</v>
      </c>
      <c r="F903" s="13" t="e">
        <f>#REF!+$L$845</f>
        <v>#REF!</v>
      </c>
      <c r="G903" s="14" t="s">
        <v>170</v>
      </c>
      <c r="I903" s="50"/>
      <c r="J903" s="57"/>
    </row>
    <row r="904" spans="1:12">
      <c r="A904" s="338" t="s">
        <v>1605</v>
      </c>
      <c r="B904" s="338"/>
      <c r="C904" s="338"/>
      <c r="D904" s="338"/>
      <c r="E904" s="338"/>
      <c r="F904" s="338"/>
      <c r="G904" s="338"/>
      <c r="I904" s="3"/>
      <c r="J904" s="6"/>
    </row>
    <row r="905" spans="1:12" ht="15" customHeight="1">
      <c r="A905" s="333" t="s">
        <v>9</v>
      </c>
      <c r="B905" s="334" t="s">
        <v>10</v>
      </c>
      <c r="C905" s="333" t="s">
        <v>11</v>
      </c>
      <c r="D905" s="339" t="s">
        <v>2293</v>
      </c>
      <c r="E905" s="341" t="s">
        <v>13</v>
      </c>
      <c r="F905" s="341"/>
      <c r="G905" s="335" t="s">
        <v>12</v>
      </c>
      <c r="I905" s="3"/>
      <c r="J905" s="6"/>
    </row>
    <row r="906" spans="1:12">
      <c r="A906" s="333"/>
      <c r="B906" s="334"/>
      <c r="C906" s="333"/>
      <c r="D906" s="340"/>
      <c r="E906" s="76" t="s">
        <v>14</v>
      </c>
      <c r="F906" s="76" t="s">
        <v>15</v>
      </c>
      <c r="G906" s="335"/>
      <c r="I906" s="8" t="s">
        <v>2281</v>
      </c>
      <c r="J906" s="9" t="s">
        <v>2282</v>
      </c>
      <c r="K906" s="9" t="s">
        <v>2283</v>
      </c>
      <c r="L906" s="9" t="s">
        <v>2284</v>
      </c>
    </row>
    <row r="907" spans="1:12" s="10" customFormat="1">
      <c r="A907" s="11">
        <v>1</v>
      </c>
      <c r="B907" s="12" t="s">
        <v>1605</v>
      </c>
      <c r="C907" s="11" t="s">
        <v>1606</v>
      </c>
      <c r="D907" s="13" t="e">
        <f>#REF!+BEKASI!$J$907</f>
        <v>#REF!</v>
      </c>
      <c r="E907" s="13" t="e">
        <f>#REF!+$K$907</f>
        <v>#REF!</v>
      </c>
      <c r="F907" s="13" t="e">
        <f>#REF!+$L$907</f>
        <v>#REF!</v>
      </c>
      <c r="G907" s="14" t="s">
        <v>157</v>
      </c>
      <c r="I907" s="15">
        <v>-5000</v>
      </c>
      <c r="J907" s="15">
        <v>1000</v>
      </c>
      <c r="K907" s="16">
        <v>100000</v>
      </c>
      <c r="L907" s="16">
        <v>100000</v>
      </c>
    </row>
    <row r="908" spans="1:12" s="10" customFormat="1">
      <c r="A908" s="11">
        <v>2</v>
      </c>
      <c r="B908" s="12" t="s">
        <v>1607</v>
      </c>
      <c r="C908" s="11" t="s">
        <v>1608</v>
      </c>
      <c r="D908" s="13" t="e">
        <f>#REF!+BEKASI!$J$907</f>
        <v>#REF!</v>
      </c>
      <c r="E908" s="13" t="e">
        <f>#REF!+$K$907</f>
        <v>#REF!</v>
      </c>
      <c r="F908" s="13" t="e">
        <f>#REF!+$L$907</f>
        <v>#REF!</v>
      </c>
      <c r="G908" s="14" t="s">
        <v>37</v>
      </c>
      <c r="I908" s="50"/>
      <c r="J908" s="6"/>
    </row>
    <row r="909" spans="1:12" s="10" customFormat="1">
      <c r="A909" s="11">
        <v>3</v>
      </c>
      <c r="B909" s="12" t="s">
        <v>1609</v>
      </c>
      <c r="C909" s="11" t="s">
        <v>1610</v>
      </c>
      <c r="D909" s="13" t="e">
        <f>#REF!+BEKASI!$J$907</f>
        <v>#REF!</v>
      </c>
      <c r="E909" s="13" t="e">
        <f>#REF!+$K$907</f>
        <v>#REF!</v>
      </c>
      <c r="F909" s="13" t="e">
        <f>#REF!+$L$907</f>
        <v>#REF!</v>
      </c>
      <c r="G909" s="14" t="s">
        <v>37</v>
      </c>
      <c r="I909" s="50"/>
      <c r="J909" s="6"/>
    </row>
    <row r="910" spans="1:12" s="10" customFormat="1">
      <c r="A910" s="11">
        <v>4</v>
      </c>
      <c r="B910" s="12" t="s">
        <v>1611</v>
      </c>
      <c r="C910" s="11" t="s">
        <v>1612</v>
      </c>
      <c r="D910" s="13" t="e">
        <f>#REF!+BEKASI!$J$907</f>
        <v>#REF!</v>
      </c>
      <c r="E910" s="13" t="e">
        <f>#REF!+$K$907</f>
        <v>#REF!</v>
      </c>
      <c r="F910" s="13" t="e">
        <f>#REF!+$L$907</f>
        <v>#REF!</v>
      </c>
      <c r="G910" s="14" t="s">
        <v>157</v>
      </c>
      <c r="I910" s="50"/>
      <c r="J910" s="6"/>
    </row>
    <row r="911" spans="1:12" s="10" customFormat="1">
      <c r="A911" s="11">
        <v>5</v>
      </c>
      <c r="B911" s="12" t="s">
        <v>1613</v>
      </c>
      <c r="C911" s="11" t="s">
        <v>1614</v>
      </c>
      <c r="D911" s="13" t="e">
        <f>#REF!+BEKASI!$J$907</f>
        <v>#REF!</v>
      </c>
      <c r="E911" s="13" t="e">
        <f>#REF!+$K$907</f>
        <v>#REF!</v>
      </c>
      <c r="F911" s="13" t="e">
        <f>#REF!+$L$907</f>
        <v>#REF!</v>
      </c>
      <c r="G911" s="14" t="s">
        <v>157</v>
      </c>
      <c r="I911" s="50"/>
      <c r="J911" s="6"/>
    </row>
    <row r="912" spans="1:12" s="10" customFormat="1">
      <c r="A912" s="11">
        <v>6</v>
      </c>
      <c r="B912" s="12" t="s">
        <v>1615</v>
      </c>
      <c r="C912" s="11" t="s">
        <v>1616</v>
      </c>
      <c r="D912" s="13" t="e">
        <f>#REF!+BEKASI!$J$907</f>
        <v>#REF!</v>
      </c>
      <c r="E912" s="13" t="e">
        <f>#REF!+$K$907</f>
        <v>#REF!</v>
      </c>
      <c r="F912" s="13" t="e">
        <f>#REF!+$L$907</f>
        <v>#REF!</v>
      </c>
      <c r="G912" s="14" t="s">
        <v>157</v>
      </c>
      <c r="I912" s="50"/>
      <c r="J912" s="6"/>
    </row>
    <row r="913" spans="1:10" s="10" customFormat="1">
      <c r="A913" s="11">
        <v>7</v>
      </c>
      <c r="B913" s="12" t="s">
        <v>1617</v>
      </c>
      <c r="C913" s="11" t="s">
        <v>1383</v>
      </c>
      <c r="D913" s="13" t="e">
        <f>#REF!+BEKASI!$J$907</f>
        <v>#REF!</v>
      </c>
      <c r="E913" s="13" t="e">
        <f>#REF!+$K$907</f>
        <v>#REF!</v>
      </c>
      <c r="F913" s="13" t="e">
        <f>#REF!+$L$907</f>
        <v>#REF!</v>
      </c>
      <c r="G913" s="14" t="s">
        <v>157</v>
      </c>
      <c r="I913" s="50"/>
      <c r="J913" s="6"/>
    </row>
    <row r="914" spans="1:10" s="10" customFormat="1">
      <c r="A914" s="11">
        <v>8</v>
      </c>
      <c r="B914" s="12" t="s">
        <v>1618</v>
      </c>
      <c r="C914" s="11" t="s">
        <v>1619</v>
      </c>
      <c r="D914" s="13" t="e">
        <f>#REF!+BEKASI!$J$907</f>
        <v>#REF!</v>
      </c>
      <c r="E914" s="13" t="e">
        <f>#REF!+$K$907</f>
        <v>#REF!</v>
      </c>
      <c r="F914" s="13" t="e">
        <f>#REF!+$L$907</f>
        <v>#REF!</v>
      </c>
      <c r="G914" s="14" t="s">
        <v>157</v>
      </c>
      <c r="I914" s="50"/>
      <c r="J914" s="6"/>
    </row>
    <row r="915" spans="1:10" s="10" customFormat="1">
      <c r="A915" s="11">
        <v>9</v>
      </c>
      <c r="B915" s="58" t="s">
        <v>1620</v>
      </c>
      <c r="C915" s="11" t="s">
        <v>1621</v>
      </c>
      <c r="D915" s="13" t="e">
        <f>#REF!+BEKASI!$J$907</f>
        <v>#REF!</v>
      </c>
      <c r="E915" s="13" t="e">
        <f>#REF!+$K$907</f>
        <v>#REF!</v>
      </c>
      <c r="F915" s="13" t="e">
        <f>#REF!+$L$907</f>
        <v>#REF!</v>
      </c>
      <c r="G915" s="14" t="s">
        <v>170</v>
      </c>
      <c r="I915" s="50"/>
      <c r="J915" s="6"/>
    </row>
    <row r="916" spans="1:10" s="10" customFormat="1">
      <c r="A916" s="11">
        <v>10</v>
      </c>
      <c r="B916" s="58" t="s">
        <v>1622</v>
      </c>
      <c r="C916" s="11" t="s">
        <v>1623</v>
      </c>
      <c r="D916" s="13" t="e">
        <f>#REF!+BEKASI!$J$907</f>
        <v>#REF!</v>
      </c>
      <c r="E916" s="13" t="e">
        <f>#REF!+$K$907</f>
        <v>#REF!</v>
      </c>
      <c r="F916" s="13" t="e">
        <f>#REF!+$L$907</f>
        <v>#REF!</v>
      </c>
      <c r="G916" s="14" t="s">
        <v>170</v>
      </c>
      <c r="I916" s="50"/>
      <c r="J916" s="6"/>
    </row>
    <row r="917" spans="1:10" s="10" customFormat="1">
      <c r="A917" s="11">
        <v>11</v>
      </c>
      <c r="B917" s="58" t="s">
        <v>1624</v>
      </c>
      <c r="C917" s="11" t="s">
        <v>1625</v>
      </c>
      <c r="D917" s="13" t="e">
        <f>#REF!+BEKASI!$J$907</f>
        <v>#REF!</v>
      </c>
      <c r="E917" s="13" t="e">
        <f>#REF!+$K$907</f>
        <v>#REF!</v>
      </c>
      <c r="F917" s="13" t="e">
        <f>#REF!+$L$907</f>
        <v>#REF!</v>
      </c>
      <c r="G917" s="14" t="s">
        <v>170</v>
      </c>
      <c r="I917" s="50"/>
      <c r="J917" s="6"/>
    </row>
    <row r="918" spans="1:10" s="10" customFormat="1">
      <c r="A918" s="11">
        <v>12</v>
      </c>
      <c r="B918" s="58" t="s">
        <v>1626</v>
      </c>
      <c r="C918" s="11" t="s">
        <v>1627</v>
      </c>
      <c r="D918" s="13" t="e">
        <f>#REF!+BEKASI!$J$907</f>
        <v>#REF!</v>
      </c>
      <c r="E918" s="13" t="e">
        <f>#REF!+$K$907</f>
        <v>#REF!</v>
      </c>
      <c r="F918" s="13" t="e">
        <f>#REF!+$L$907</f>
        <v>#REF!</v>
      </c>
      <c r="G918" s="14" t="s">
        <v>170</v>
      </c>
      <c r="I918" s="50"/>
      <c r="J918" s="6"/>
    </row>
    <row r="919" spans="1:10" s="10" customFormat="1">
      <c r="A919" s="11">
        <v>13</v>
      </c>
      <c r="B919" s="58" t="s">
        <v>1628</v>
      </c>
      <c r="C919" s="11" t="s">
        <v>1629</v>
      </c>
      <c r="D919" s="13" t="e">
        <f>#REF!+BEKASI!$J$907</f>
        <v>#REF!</v>
      </c>
      <c r="E919" s="13" t="e">
        <f>#REF!+$K$907</f>
        <v>#REF!</v>
      </c>
      <c r="F919" s="13" t="e">
        <f>#REF!+$L$907</f>
        <v>#REF!</v>
      </c>
      <c r="G919" s="14" t="s">
        <v>170</v>
      </c>
      <c r="I919" s="50"/>
      <c r="J919" s="6"/>
    </row>
    <row r="920" spans="1:10" s="10" customFormat="1">
      <c r="A920" s="11">
        <v>14</v>
      </c>
      <c r="B920" s="58" t="s">
        <v>1630</v>
      </c>
      <c r="C920" s="11" t="s">
        <v>1631</v>
      </c>
      <c r="D920" s="13" t="e">
        <f>#REF!+BEKASI!$J$907</f>
        <v>#REF!</v>
      </c>
      <c r="E920" s="13" t="e">
        <f>#REF!+$K$907</f>
        <v>#REF!</v>
      </c>
      <c r="F920" s="13" t="e">
        <f>#REF!+$L$907</f>
        <v>#REF!</v>
      </c>
      <c r="G920" s="14" t="s">
        <v>170</v>
      </c>
      <c r="I920" s="50"/>
      <c r="J920" s="6"/>
    </row>
    <row r="921" spans="1:10" s="10" customFormat="1">
      <c r="A921" s="11">
        <v>15</v>
      </c>
      <c r="B921" s="58" t="s">
        <v>1632</v>
      </c>
      <c r="C921" s="11" t="s">
        <v>1633</v>
      </c>
      <c r="D921" s="13" t="e">
        <f>#REF!+BEKASI!$J$907</f>
        <v>#REF!</v>
      </c>
      <c r="E921" s="13" t="e">
        <f>#REF!+$K$907</f>
        <v>#REF!</v>
      </c>
      <c r="F921" s="13" t="e">
        <f>#REF!+$L$907</f>
        <v>#REF!</v>
      </c>
      <c r="G921" s="14" t="s">
        <v>170</v>
      </c>
      <c r="I921" s="50"/>
      <c r="J921" s="6"/>
    </row>
    <row r="922" spans="1:10" s="10" customFormat="1">
      <c r="A922" s="11">
        <v>16</v>
      </c>
      <c r="B922" s="58" t="s">
        <v>1634</v>
      </c>
      <c r="C922" s="11" t="s">
        <v>1635</v>
      </c>
      <c r="D922" s="13" t="e">
        <f>#REF!+BEKASI!$J$907</f>
        <v>#REF!</v>
      </c>
      <c r="E922" s="13" t="e">
        <f>#REF!+$K$907</f>
        <v>#REF!</v>
      </c>
      <c r="F922" s="13" t="e">
        <f>#REF!+$L$907</f>
        <v>#REF!</v>
      </c>
      <c r="G922" s="14" t="s">
        <v>170</v>
      </c>
      <c r="I922" s="50"/>
      <c r="J922" s="6"/>
    </row>
    <row r="923" spans="1:10" s="10" customFormat="1">
      <c r="A923" s="11">
        <v>17</v>
      </c>
      <c r="B923" s="58" t="s">
        <v>1636</v>
      </c>
      <c r="C923" s="11" t="s">
        <v>1637</v>
      </c>
      <c r="D923" s="13" t="e">
        <f>#REF!+BEKASI!$J$907</f>
        <v>#REF!</v>
      </c>
      <c r="E923" s="13" t="e">
        <f>#REF!+$K$907</f>
        <v>#REF!</v>
      </c>
      <c r="F923" s="13" t="e">
        <f>#REF!+$L$907</f>
        <v>#REF!</v>
      </c>
      <c r="G923" s="14" t="s">
        <v>170</v>
      </c>
      <c r="I923" s="50"/>
      <c r="J923" s="6"/>
    </row>
    <row r="924" spans="1:10" s="10" customFormat="1">
      <c r="A924" s="11">
        <v>18</v>
      </c>
      <c r="B924" s="58" t="s">
        <v>1638</v>
      </c>
      <c r="C924" s="11" t="s">
        <v>1639</v>
      </c>
      <c r="D924" s="13" t="e">
        <f>#REF!+BEKASI!$J$907</f>
        <v>#REF!</v>
      </c>
      <c r="E924" s="13" t="e">
        <f>#REF!+$K$907</f>
        <v>#REF!</v>
      </c>
      <c r="F924" s="13" t="e">
        <f>#REF!+$L$907</f>
        <v>#REF!</v>
      </c>
      <c r="G924" s="14" t="s">
        <v>170</v>
      </c>
      <c r="I924" s="50"/>
      <c r="J924" s="6"/>
    </row>
    <row r="925" spans="1:10" s="10" customFormat="1">
      <c r="A925" s="11">
        <v>19</v>
      </c>
      <c r="B925" s="58" t="s">
        <v>1640</v>
      </c>
      <c r="C925" s="11" t="s">
        <v>1641</v>
      </c>
      <c r="D925" s="13" t="e">
        <f>#REF!+BEKASI!$J$907</f>
        <v>#REF!</v>
      </c>
      <c r="E925" s="13" t="e">
        <f>#REF!+$K$907</f>
        <v>#REF!</v>
      </c>
      <c r="F925" s="13" t="e">
        <f>#REF!+$L$907</f>
        <v>#REF!</v>
      </c>
      <c r="G925" s="14" t="s">
        <v>170</v>
      </c>
      <c r="I925" s="50"/>
      <c r="J925" s="6"/>
    </row>
    <row r="926" spans="1:10" s="10" customFormat="1">
      <c r="A926" s="11">
        <v>20</v>
      </c>
      <c r="B926" s="58" t="s">
        <v>1642</v>
      </c>
      <c r="C926" s="11" t="s">
        <v>1643</v>
      </c>
      <c r="D926" s="13" t="e">
        <f>#REF!+BEKASI!$J$907</f>
        <v>#REF!</v>
      </c>
      <c r="E926" s="13" t="e">
        <f>#REF!+$K$907</f>
        <v>#REF!</v>
      </c>
      <c r="F926" s="13" t="e">
        <f>#REF!+$L$907</f>
        <v>#REF!</v>
      </c>
      <c r="G926" s="14" t="s">
        <v>170</v>
      </c>
      <c r="I926" s="50"/>
      <c r="J926" s="6"/>
    </row>
    <row r="927" spans="1:10" s="10" customFormat="1">
      <c r="A927" s="11">
        <v>21</v>
      </c>
      <c r="B927" s="58" t="s">
        <v>1644</v>
      </c>
      <c r="C927" s="11" t="s">
        <v>1645</v>
      </c>
      <c r="D927" s="13" t="e">
        <f>#REF!+BEKASI!$J$907</f>
        <v>#REF!</v>
      </c>
      <c r="E927" s="13" t="e">
        <f>#REF!+$K$907</f>
        <v>#REF!</v>
      </c>
      <c r="F927" s="13" t="e">
        <f>#REF!+$L$907</f>
        <v>#REF!</v>
      </c>
      <c r="G927" s="14" t="s">
        <v>170</v>
      </c>
      <c r="I927" s="50"/>
      <c r="J927" s="6"/>
    </row>
    <row r="928" spans="1:10" s="10" customFormat="1">
      <c r="A928" s="11">
        <v>22</v>
      </c>
      <c r="B928" s="58" t="s">
        <v>1646</v>
      </c>
      <c r="C928" s="11" t="s">
        <v>1647</v>
      </c>
      <c r="D928" s="13" t="e">
        <f>#REF!+BEKASI!$J$907</f>
        <v>#REF!</v>
      </c>
      <c r="E928" s="13" t="e">
        <f>#REF!+$K$907</f>
        <v>#REF!</v>
      </c>
      <c r="F928" s="13" t="e">
        <f>#REF!+$L$907</f>
        <v>#REF!</v>
      </c>
      <c r="G928" s="14" t="s">
        <v>170</v>
      </c>
      <c r="I928" s="50"/>
      <c r="J928" s="6"/>
    </row>
    <row r="929" spans="1:10" s="10" customFormat="1">
      <c r="A929" s="11">
        <v>23</v>
      </c>
      <c r="B929" s="58" t="s">
        <v>1648</v>
      </c>
      <c r="C929" s="11" t="s">
        <v>1649</v>
      </c>
      <c r="D929" s="13" t="e">
        <f>#REF!+BEKASI!$J$907</f>
        <v>#REF!</v>
      </c>
      <c r="E929" s="13" t="e">
        <f>#REF!+$K$907</f>
        <v>#REF!</v>
      </c>
      <c r="F929" s="13" t="e">
        <f>#REF!+$L$907</f>
        <v>#REF!</v>
      </c>
      <c r="G929" s="14" t="s">
        <v>170</v>
      </c>
      <c r="I929" s="50"/>
      <c r="J929" s="6"/>
    </row>
    <row r="930" spans="1:10" s="10" customFormat="1">
      <c r="A930" s="11">
        <v>24</v>
      </c>
      <c r="B930" s="58" t="s">
        <v>1650</v>
      </c>
      <c r="C930" s="11" t="s">
        <v>1651</v>
      </c>
      <c r="D930" s="13" t="e">
        <f>#REF!+BEKASI!$J$907</f>
        <v>#REF!</v>
      </c>
      <c r="E930" s="13" t="e">
        <f>#REF!+$K$907</f>
        <v>#REF!</v>
      </c>
      <c r="F930" s="13" t="e">
        <f>#REF!+$L$907</f>
        <v>#REF!</v>
      </c>
      <c r="G930" s="14" t="s">
        <v>170</v>
      </c>
      <c r="I930" s="50"/>
      <c r="J930" s="6"/>
    </row>
    <row r="931" spans="1:10" s="10" customFormat="1">
      <c r="A931" s="11">
        <v>25</v>
      </c>
      <c r="B931" s="58" t="s">
        <v>1652</v>
      </c>
      <c r="C931" s="11" t="s">
        <v>1653</v>
      </c>
      <c r="D931" s="13" t="e">
        <f>#REF!+BEKASI!$J$907</f>
        <v>#REF!</v>
      </c>
      <c r="E931" s="13" t="e">
        <f>#REF!+$K$907</f>
        <v>#REF!</v>
      </c>
      <c r="F931" s="13" t="e">
        <f>#REF!+$L$907</f>
        <v>#REF!</v>
      </c>
      <c r="G931" s="14" t="s">
        <v>170</v>
      </c>
      <c r="I931" s="50"/>
      <c r="J931" s="6"/>
    </row>
    <row r="932" spans="1:10" s="10" customFormat="1">
      <c r="A932" s="11">
        <v>26</v>
      </c>
      <c r="B932" s="58" t="s">
        <v>1654</v>
      </c>
      <c r="C932" s="11" t="s">
        <v>1655</v>
      </c>
      <c r="D932" s="13" t="e">
        <f>#REF!+BEKASI!$J$907</f>
        <v>#REF!</v>
      </c>
      <c r="E932" s="13" t="e">
        <f>#REF!+$K$907</f>
        <v>#REF!</v>
      </c>
      <c r="F932" s="13" t="e">
        <f>#REF!+$L$907</f>
        <v>#REF!</v>
      </c>
      <c r="G932" s="14" t="s">
        <v>170</v>
      </c>
      <c r="I932" s="50"/>
      <c r="J932" s="6"/>
    </row>
    <row r="933" spans="1:10" s="10" customFormat="1">
      <c r="A933" s="11">
        <v>27</v>
      </c>
      <c r="B933" s="58" t="s">
        <v>1656</v>
      </c>
      <c r="C933" s="11" t="s">
        <v>1657</v>
      </c>
      <c r="D933" s="13" t="e">
        <f>#REF!+BEKASI!$J$907</f>
        <v>#REF!</v>
      </c>
      <c r="E933" s="13" t="e">
        <f>#REF!+$K$907</f>
        <v>#REF!</v>
      </c>
      <c r="F933" s="13" t="e">
        <f>#REF!+$L$907</f>
        <v>#REF!</v>
      </c>
      <c r="G933" s="14" t="s">
        <v>170</v>
      </c>
      <c r="I933" s="50"/>
      <c r="J933" s="6"/>
    </row>
    <row r="934" spans="1:10" s="10" customFormat="1">
      <c r="A934" s="11">
        <v>28</v>
      </c>
      <c r="B934" s="58" t="s">
        <v>1658</v>
      </c>
      <c r="C934" s="11" t="s">
        <v>1659</v>
      </c>
      <c r="D934" s="13" t="e">
        <f>#REF!+BEKASI!$J$907</f>
        <v>#REF!</v>
      </c>
      <c r="E934" s="13" t="e">
        <f>#REF!+$K$907</f>
        <v>#REF!</v>
      </c>
      <c r="F934" s="13" t="e">
        <f>#REF!+$L$907</f>
        <v>#REF!</v>
      </c>
      <c r="G934" s="14" t="s">
        <v>170</v>
      </c>
      <c r="I934" s="50"/>
      <c r="J934" s="6"/>
    </row>
    <row r="935" spans="1:10" s="10" customFormat="1">
      <c r="A935" s="11">
        <v>29</v>
      </c>
      <c r="B935" s="58" t="s">
        <v>1599</v>
      </c>
      <c r="C935" s="11" t="s">
        <v>1660</v>
      </c>
      <c r="D935" s="13" t="e">
        <f>#REF!+BEKASI!$J$907</f>
        <v>#REF!</v>
      </c>
      <c r="E935" s="13" t="e">
        <f>#REF!+$K$907</f>
        <v>#REF!</v>
      </c>
      <c r="F935" s="13" t="e">
        <f>#REF!+$L$907</f>
        <v>#REF!</v>
      </c>
      <c r="G935" s="14" t="s">
        <v>170</v>
      </c>
      <c r="I935" s="50"/>
      <c r="J935" s="6"/>
    </row>
    <row r="936" spans="1:10" s="10" customFormat="1">
      <c r="A936" s="11">
        <v>30</v>
      </c>
      <c r="B936" s="58" t="s">
        <v>1661</v>
      </c>
      <c r="C936" s="11" t="s">
        <v>1662</v>
      </c>
      <c r="D936" s="13" t="e">
        <f>#REF!+BEKASI!$J$907</f>
        <v>#REF!</v>
      </c>
      <c r="E936" s="13" t="e">
        <f>#REF!+$K$907</f>
        <v>#REF!</v>
      </c>
      <c r="F936" s="13" t="e">
        <f>#REF!+$L$907</f>
        <v>#REF!</v>
      </c>
      <c r="G936" s="14" t="s">
        <v>170</v>
      </c>
      <c r="I936" s="50"/>
      <c r="J936" s="6"/>
    </row>
    <row r="937" spans="1:10" s="10" customFormat="1">
      <c r="A937" s="11">
        <v>31</v>
      </c>
      <c r="B937" s="58" t="s">
        <v>1663</v>
      </c>
      <c r="C937" s="11" t="s">
        <v>1664</v>
      </c>
      <c r="D937" s="13" t="e">
        <f>#REF!+BEKASI!$J$907</f>
        <v>#REF!</v>
      </c>
      <c r="E937" s="13" t="e">
        <f>#REF!+$K$907</f>
        <v>#REF!</v>
      </c>
      <c r="F937" s="13" t="e">
        <f>#REF!+$L$907</f>
        <v>#REF!</v>
      </c>
      <c r="G937" s="14" t="s">
        <v>170</v>
      </c>
      <c r="I937" s="50"/>
      <c r="J937" s="6"/>
    </row>
    <row r="938" spans="1:10" s="10" customFormat="1">
      <c r="A938" s="11">
        <v>32</v>
      </c>
      <c r="B938" s="58" t="s">
        <v>1665</v>
      </c>
      <c r="C938" s="11" t="s">
        <v>1666</v>
      </c>
      <c r="D938" s="13" t="e">
        <f>#REF!+BEKASI!$J$907</f>
        <v>#REF!</v>
      </c>
      <c r="E938" s="13" t="e">
        <f>#REF!+$K$907</f>
        <v>#REF!</v>
      </c>
      <c r="F938" s="13" t="e">
        <f>#REF!+$L$907</f>
        <v>#REF!</v>
      </c>
      <c r="G938" s="14" t="s">
        <v>170</v>
      </c>
      <c r="I938" s="50"/>
      <c r="J938" s="6"/>
    </row>
    <row r="939" spans="1:10" s="10" customFormat="1">
      <c r="A939" s="11">
        <v>33</v>
      </c>
      <c r="B939" s="58" t="s">
        <v>1667</v>
      </c>
      <c r="C939" s="11" t="s">
        <v>1668</v>
      </c>
      <c r="D939" s="13" t="e">
        <f>#REF!+BEKASI!$J$907</f>
        <v>#REF!</v>
      </c>
      <c r="E939" s="13" t="e">
        <f>#REF!+$K$907</f>
        <v>#REF!</v>
      </c>
      <c r="F939" s="13" t="e">
        <f>#REF!+$L$907</f>
        <v>#REF!</v>
      </c>
      <c r="G939" s="14" t="s">
        <v>170</v>
      </c>
      <c r="I939" s="50"/>
      <c r="J939" s="6"/>
    </row>
    <row r="940" spans="1:10" s="10" customFormat="1">
      <c r="A940" s="11">
        <v>34</v>
      </c>
      <c r="B940" s="58" t="s">
        <v>1669</v>
      </c>
      <c r="C940" s="11" t="s">
        <v>1670</v>
      </c>
      <c r="D940" s="13" t="e">
        <f>#REF!+BEKASI!$J$907</f>
        <v>#REF!</v>
      </c>
      <c r="E940" s="13" t="e">
        <f>#REF!+$K$907</f>
        <v>#REF!</v>
      </c>
      <c r="F940" s="13" t="e">
        <f>#REF!+$L$907</f>
        <v>#REF!</v>
      </c>
      <c r="G940" s="14" t="s">
        <v>170</v>
      </c>
      <c r="I940" s="50"/>
      <c r="J940" s="6"/>
    </row>
    <row r="941" spans="1:10" s="10" customFormat="1">
      <c r="A941" s="11">
        <v>35</v>
      </c>
      <c r="B941" s="58" t="s">
        <v>1671</v>
      </c>
      <c r="C941" s="11" t="s">
        <v>1672</v>
      </c>
      <c r="D941" s="13" t="e">
        <f>#REF!+BEKASI!$J$907</f>
        <v>#REF!</v>
      </c>
      <c r="E941" s="13" t="e">
        <f>#REF!+$K$907</f>
        <v>#REF!</v>
      </c>
      <c r="F941" s="13" t="e">
        <f>#REF!+$L$907</f>
        <v>#REF!</v>
      </c>
      <c r="G941" s="14" t="s">
        <v>170</v>
      </c>
      <c r="I941" s="50"/>
      <c r="J941" s="6"/>
    </row>
    <row r="942" spans="1:10" s="10" customFormat="1">
      <c r="A942" s="11">
        <v>36</v>
      </c>
      <c r="B942" s="58" t="s">
        <v>1673</v>
      </c>
      <c r="C942" s="11" t="s">
        <v>1674</v>
      </c>
      <c r="D942" s="13" t="e">
        <f>#REF!+BEKASI!$J$907</f>
        <v>#REF!</v>
      </c>
      <c r="E942" s="13" t="e">
        <f>#REF!+$K$907</f>
        <v>#REF!</v>
      </c>
      <c r="F942" s="13" t="e">
        <f>#REF!+$L$907</f>
        <v>#REF!</v>
      </c>
      <c r="G942" s="14" t="s">
        <v>170</v>
      </c>
      <c r="I942" s="50"/>
      <c r="J942" s="6"/>
    </row>
    <row r="943" spans="1:10" s="10" customFormat="1">
      <c r="A943" s="11">
        <v>37</v>
      </c>
      <c r="B943" s="58" t="s">
        <v>1675</v>
      </c>
      <c r="C943" s="11" t="s">
        <v>1676</v>
      </c>
      <c r="D943" s="13" t="e">
        <f>#REF!+BEKASI!$J$907</f>
        <v>#REF!</v>
      </c>
      <c r="E943" s="13" t="e">
        <f>#REF!+$K$907</f>
        <v>#REF!</v>
      </c>
      <c r="F943" s="13" t="e">
        <f>#REF!+$L$907</f>
        <v>#REF!</v>
      </c>
      <c r="G943" s="14" t="s">
        <v>170</v>
      </c>
      <c r="I943" s="50"/>
      <c r="J943" s="6"/>
    </row>
    <row r="944" spans="1:10" s="10" customFormat="1">
      <c r="A944" s="11">
        <v>38</v>
      </c>
      <c r="B944" s="58" t="s">
        <v>1677</v>
      </c>
      <c r="C944" s="11" t="s">
        <v>1678</v>
      </c>
      <c r="D944" s="13" t="e">
        <f>#REF!+BEKASI!$J$907</f>
        <v>#REF!</v>
      </c>
      <c r="E944" s="13" t="e">
        <f>#REF!+$K$907</f>
        <v>#REF!</v>
      </c>
      <c r="F944" s="13" t="e">
        <f>#REF!+$L$907</f>
        <v>#REF!</v>
      </c>
      <c r="G944" s="14" t="s">
        <v>170</v>
      </c>
      <c r="I944" s="50"/>
      <c r="J944" s="6"/>
    </row>
    <row r="945" spans="1:12" s="10" customFormat="1">
      <c r="A945" s="11">
        <v>39</v>
      </c>
      <c r="B945" s="58" t="s">
        <v>1679</v>
      </c>
      <c r="C945" s="11" t="s">
        <v>1680</v>
      </c>
      <c r="D945" s="13" t="e">
        <f>#REF!+BEKASI!$J$907</f>
        <v>#REF!</v>
      </c>
      <c r="E945" s="13" t="e">
        <f>#REF!+$K$907</f>
        <v>#REF!</v>
      </c>
      <c r="F945" s="13" t="e">
        <f>#REF!+$L$907</f>
        <v>#REF!</v>
      </c>
      <c r="G945" s="14" t="s">
        <v>170</v>
      </c>
      <c r="I945" s="50"/>
      <c r="J945" s="6"/>
    </row>
    <row r="946" spans="1:12" s="10" customFormat="1">
      <c r="A946" s="11">
        <v>40</v>
      </c>
      <c r="B946" s="58" t="s">
        <v>1681</v>
      </c>
      <c r="C946" s="11" t="s">
        <v>1682</v>
      </c>
      <c r="D946" s="13" t="e">
        <f>#REF!+BEKASI!$J$907</f>
        <v>#REF!</v>
      </c>
      <c r="E946" s="13" t="e">
        <f>#REF!+$K$907</f>
        <v>#REF!</v>
      </c>
      <c r="F946" s="13" t="e">
        <f>#REF!+$L$907</f>
        <v>#REF!</v>
      </c>
      <c r="G946" s="14" t="s">
        <v>170</v>
      </c>
      <c r="I946" s="50"/>
      <c r="J946" s="6"/>
    </row>
    <row r="947" spans="1:12" s="10" customFormat="1">
      <c r="A947" s="11">
        <v>41</v>
      </c>
      <c r="B947" s="58" t="s">
        <v>1683</v>
      </c>
      <c r="C947" s="11" t="s">
        <v>1684</v>
      </c>
      <c r="D947" s="13" t="e">
        <f>#REF!+BEKASI!$J$907</f>
        <v>#REF!</v>
      </c>
      <c r="E947" s="13" t="e">
        <f>#REF!+$K$907</f>
        <v>#REF!</v>
      </c>
      <c r="F947" s="13" t="e">
        <f>#REF!+$L$907</f>
        <v>#REF!</v>
      </c>
      <c r="G947" s="14" t="s">
        <v>170</v>
      </c>
      <c r="I947" s="50"/>
      <c r="J947" s="6"/>
    </row>
    <row r="948" spans="1:12" s="10" customFormat="1">
      <c r="A948" s="11">
        <v>42</v>
      </c>
      <c r="B948" s="58" t="s">
        <v>1685</v>
      </c>
      <c r="C948" s="11" t="s">
        <v>1686</v>
      </c>
      <c r="D948" s="13" t="e">
        <f>#REF!+BEKASI!$J$907</f>
        <v>#REF!</v>
      </c>
      <c r="E948" s="13" t="e">
        <f>#REF!+$K$907</f>
        <v>#REF!</v>
      </c>
      <c r="F948" s="13" t="e">
        <f>#REF!+$L$907</f>
        <v>#REF!</v>
      </c>
      <c r="G948" s="14" t="s">
        <v>170</v>
      </c>
      <c r="I948" s="50"/>
      <c r="J948" s="6"/>
    </row>
    <row r="949" spans="1:12">
      <c r="A949" s="338" t="s">
        <v>1687</v>
      </c>
      <c r="B949" s="338"/>
      <c r="C949" s="338"/>
      <c r="D949" s="338"/>
      <c r="E949" s="338"/>
      <c r="F949" s="338"/>
      <c r="G949" s="338"/>
      <c r="I949" s="3"/>
      <c r="J949" s="6"/>
    </row>
    <row r="950" spans="1:12" ht="15" customHeight="1">
      <c r="A950" s="333" t="s">
        <v>9</v>
      </c>
      <c r="B950" s="334" t="s">
        <v>10</v>
      </c>
      <c r="C950" s="333" t="s">
        <v>11</v>
      </c>
      <c r="D950" s="339" t="s">
        <v>2293</v>
      </c>
      <c r="E950" s="341" t="s">
        <v>13</v>
      </c>
      <c r="F950" s="341"/>
      <c r="G950" s="335" t="s">
        <v>12</v>
      </c>
      <c r="I950" s="3"/>
      <c r="J950" s="6"/>
    </row>
    <row r="951" spans="1:12">
      <c r="A951" s="333"/>
      <c r="B951" s="334"/>
      <c r="C951" s="333"/>
      <c r="D951" s="340"/>
      <c r="E951" s="76" t="s">
        <v>14</v>
      </c>
      <c r="F951" s="76" t="s">
        <v>15</v>
      </c>
      <c r="G951" s="335"/>
      <c r="I951" s="8" t="s">
        <v>2281</v>
      </c>
      <c r="J951" s="9" t="s">
        <v>2282</v>
      </c>
      <c r="K951" s="9" t="s">
        <v>2283</v>
      </c>
      <c r="L951" s="9" t="s">
        <v>2284</v>
      </c>
    </row>
    <row r="952" spans="1:12" s="10" customFormat="1">
      <c r="A952" s="11">
        <v>1</v>
      </c>
      <c r="B952" s="12" t="s">
        <v>1687</v>
      </c>
      <c r="C952" s="11" t="s">
        <v>1688</v>
      </c>
      <c r="D952" s="13" t="e">
        <f>#REF!+BEKASI!$J$952</f>
        <v>#REF!</v>
      </c>
      <c r="E952" s="13" t="e">
        <f>#REF!+$K$952</f>
        <v>#REF!</v>
      </c>
      <c r="F952" s="13" t="e">
        <f>#REF!+$L$952</f>
        <v>#REF!</v>
      </c>
      <c r="G952" s="14" t="s">
        <v>157</v>
      </c>
      <c r="I952" s="15">
        <v>1000</v>
      </c>
      <c r="J952" s="15">
        <v>1000</v>
      </c>
      <c r="K952" s="16">
        <v>100000</v>
      </c>
      <c r="L952" s="16">
        <v>100000</v>
      </c>
    </row>
    <row r="953" spans="1:12" s="10" customFormat="1">
      <c r="A953" s="11">
        <v>2</v>
      </c>
      <c r="B953" s="12" t="s">
        <v>1689</v>
      </c>
      <c r="C953" s="11" t="s">
        <v>1690</v>
      </c>
      <c r="D953" s="13" t="e">
        <f>#REF!+BEKASI!$J$952</f>
        <v>#REF!</v>
      </c>
      <c r="E953" s="13" t="e">
        <f>#REF!+$K$952</f>
        <v>#REF!</v>
      </c>
      <c r="F953" s="13" t="e">
        <f>#REF!+$L$952</f>
        <v>#REF!</v>
      </c>
      <c r="G953" s="14" t="s">
        <v>157</v>
      </c>
      <c r="I953" s="50"/>
      <c r="J953" s="6"/>
    </row>
    <row r="954" spans="1:12" s="10" customFormat="1">
      <c r="A954" s="11">
        <v>3</v>
      </c>
      <c r="B954" s="12" t="s">
        <v>1691</v>
      </c>
      <c r="C954" s="11" t="s">
        <v>1692</v>
      </c>
      <c r="D954" s="13" t="e">
        <f>#REF!+BEKASI!$J$952</f>
        <v>#REF!</v>
      </c>
      <c r="E954" s="13" t="e">
        <f>#REF!+$K$952</f>
        <v>#REF!</v>
      </c>
      <c r="F954" s="13" t="e">
        <f>#REF!+$L$952</f>
        <v>#REF!</v>
      </c>
      <c r="G954" s="14" t="s">
        <v>157</v>
      </c>
      <c r="I954" s="50"/>
      <c r="J954" s="6"/>
    </row>
    <row r="955" spans="1:12" s="10" customFormat="1">
      <c r="A955" s="11">
        <v>4</v>
      </c>
      <c r="B955" s="12" t="s">
        <v>1693</v>
      </c>
      <c r="C955" s="11" t="s">
        <v>1694</v>
      </c>
      <c r="D955" s="13" t="e">
        <f>#REF!+BEKASI!$J$952</f>
        <v>#REF!</v>
      </c>
      <c r="E955" s="13" t="e">
        <f>#REF!+$K$952</f>
        <v>#REF!</v>
      </c>
      <c r="F955" s="13" t="e">
        <f>#REF!+$L$952</f>
        <v>#REF!</v>
      </c>
      <c r="G955" s="14" t="s">
        <v>157</v>
      </c>
      <c r="I955" s="17"/>
      <c r="J955" s="6"/>
    </row>
    <row r="956" spans="1:12" s="10" customFormat="1">
      <c r="A956" s="11">
        <v>5</v>
      </c>
      <c r="B956" s="12" t="s">
        <v>1695</v>
      </c>
      <c r="C956" s="11" t="s">
        <v>1696</v>
      </c>
      <c r="D956" s="13" t="e">
        <f>#REF!+BEKASI!$J$952</f>
        <v>#REF!</v>
      </c>
      <c r="E956" s="13" t="e">
        <f>#REF!+$K$952</f>
        <v>#REF!</v>
      </c>
      <c r="F956" s="13" t="e">
        <f>#REF!+$L$952</f>
        <v>#REF!</v>
      </c>
      <c r="G956" s="14" t="s">
        <v>157</v>
      </c>
      <c r="I956" s="50"/>
      <c r="J956" s="6"/>
    </row>
    <row r="957" spans="1:12" s="10" customFormat="1">
      <c r="A957" s="11">
        <v>6</v>
      </c>
      <c r="B957" s="12" t="s">
        <v>1697</v>
      </c>
      <c r="C957" s="11" t="s">
        <v>1131</v>
      </c>
      <c r="D957" s="13" t="e">
        <f>#REF!+BEKASI!$J$952</f>
        <v>#REF!</v>
      </c>
      <c r="E957" s="13" t="e">
        <f>#REF!+$K$952</f>
        <v>#REF!</v>
      </c>
      <c r="F957" s="13" t="e">
        <f>#REF!+$L$952</f>
        <v>#REF!</v>
      </c>
      <c r="G957" s="14" t="s">
        <v>157</v>
      </c>
      <c r="I957" s="50"/>
      <c r="J957" s="6"/>
    </row>
    <row r="958" spans="1:12" s="10" customFormat="1">
      <c r="A958" s="11">
        <v>7</v>
      </c>
      <c r="B958" s="12" t="s">
        <v>1698</v>
      </c>
      <c r="C958" s="11" t="s">
        <v>1699</v>
      </c>
      <c r="D958" s="13" t="e">
        <f>#REF!+BEKASI!$J$952</f>
        <v>#REF!</v>
      </c>
      <c r="E958" s="13" t="e">
        <f>#REF!+$K$952</f>
        <v>#REF!</v>
      </c>
      <c r="F958" s="13" t="e">
        <f>#REF!+$L$952</f>
        <v>#REF!</v>
      </c>
      <c r="G958" s="14" t="s">
        <v>157</v>
      </c>
      <c r="I958" s="17"/>
      <c r="J958" s="6"/>
    </row>
    <row r="959" spans="1:12" s="10" customFormat="1">
      <c r="A959" s="11">
        <v>8</v>
      </c>
      <c r="B959" s="12" t="s">
        <v>1700</v>
      </c>
      <c r="C959" s="11" t="s">
        <v>1701</v>
      </c>
      <c r="D959" s="13" t="e">
        <f>#REF!+BEKASI!$J$952</f>
        <v>#REF!</v>
      </c>
      <c r="E959" s="13" t="e">
        <f>#REF!+$K$952</f>
        <v>#REF!</v>
      </c>
      <c r="F959" s="13" t="e">
        <f>#REF!+$L$952</f>
        <v>#REF!</v>
      </c>
      <c r="G959" s="14" t="s">
        <v>170</v>
      </c>
      <c r="I959" s="17"/>
      <c r="J959" s="6"/>
    </row>
    <row r="960" spans="1:12">
      <c r="A960" s="338" t="s">
        <v>1702</v>
      </c>
      <c r="B960" s="338"/>
      <c r="C960" s="338"/>
      <c r="D960" s="338"/>
      <c r="E960" s="338"/>
      <c r="F960" s="338"/>
      <c r="G960" s="338"/>
      <c r="I960" s="3"/>
      <c r="J960" s="6"/>
    </row>
    <row r="961" spans="1:12" ht="15" customHeight="1">
      <c r="A961" s="333" t="s">
        <v>9</v>
      </c>
      <c r="B961" s="334" t="s">
        <v>10</v>
      </c>
      <c r="C961" s="333" t="s">
        <v>11</v>
      </c>
      <c r="D961" s="339" t="s">
        <v>2293</v>
      </c>
      <c r="E961" s="341" t="s">
        <v>13</v>
      </c>
      <c r="F961" s="341"/>
      <c r="G961" s="335" t="s">
        <v>12</v>
      </c>
      <c r="I961" s="3"/>
      <c r="J961" s="6"/>
    </row>
    <row r="962" spans="1:12">
      <c r="A962" s="333"/>
      <c r="B962" s="334"/>
      <c r="C962" s="333"/>
      <c r="D962" s="340"/>
      <c r="E962" s="76" t="s">
        <v>14</v>
      </c>
      <c r="F962" s="76" t="s">
        <v>15</v>
      </c>
      <c r="G962" s="335"/>
      <c r="I962" s="8" t="s">
        <v>2281</v>
      </c>
      <c r="J962" s="9" t="s">
        <v>2282</v>
      </c>
      <c r="K962" s="9" t="s">
        <v>2283</v>
      </c>
      <c r="L962" s="9" t="s">
        <v>2284</v>
      </c>
    </row>
    <row r="963" spans="1:12" s="10" customFormat="1">
      <c r="A963" s="11">
        <v>1</v>
      </c>
      <c r="B963" s="12" t="s">
        <v>1702</v>
      </c>
      <c r="C963" s="11" t="s">
        <v>1703</v>
      </c>
      <c r="D963" s="13" t="e">
        <f>#REF!+BEKASI!$J$963</f>
        <v>#REF!</v>
      </c>
      <c r="E963" s="13" t="e">
        <f>#REF!+$K$963</f>
        <v>#REF!</v>
      </c>
      <c r="F963" s="13" t="e">
        <f>#REF!+$L$963</f>
        <v>#REF!</v>
      </c>
      <c r="G963" s="14" t="s">
        <v>157</v>
      </c>
      <c r="I963" s="15">
        <v>1000</v>
      </c>
      <c r="J963" s="15">
        <v>500</v>
      </c>
      <c r="K963" s="16">
        <v>100000</v>
      </c>
      <c r="L963" s="16">
        <v>100000</v>
      </c>
    </row>
    <row r="964" spans="1:12" s="10" customFormat="1">
      <c r="A964" s="11">
        <v>2</v>
      </c>
      <c r="B964" s="12" t="s">
        <v>1704</v>
      </c>
      <c r="C964" s="11" t="s">
        <v>1705</v>
      </c>
      <c r="D964" s="13" t="e">
        <f>#REF!+BEKASI!$J$963</f>
        <v>#REF!</v>
      </c>
      <c r="E964" s="13" t="e">
        <f>#REF!+$K$963</f>
        <v>#REF!</v>
      </c>
      <c r="F964" s="13" t="e">
        <f>#REF!+$L$963</f>
        <v>#REF!</v>
      </c>
      <c r="G964" s="14" t="s">
        <v>157</v>
      </c>
      <c r="I964" s="17"/>
      <c r="J964" s="6"/>
    </row>
    <row r="965" spans="1:12" s="10" customFormat="1">
      <c r="A965" s="11">
        <v>3</v>
      </c>
      <c r="B965" s="12" t="s">
        <v>1706</v>
      </c>
      <c r="C965" s="11" t="s">
        <v>1707</v>
      </c>
      <c r="D965" s="13" t="e">
        <f>#REF!+BEKASI!$J$963</f>
        <v>#REF!</v>
      </c>
      <c r="E965" s="13" t="e">
        <f>#REF!+$K$963</f>
        <v>#REF!</v>
      </c>
      <c r="F965" s="13" t="e">
        <f>#REF!+$L$963</f>
        <v>#REF!</v>
      </c>
      <c r="G965" s="14" t="s">
        <v>157</v>
      </c>
      <c r="I965" s="17"/>
      <c r="J965" s="6"/>
    </row>
    <row r="966" spans="1:12" s="10" customFormat="1">
      <c r="A966" s="11">
        <v>4</v>
      </c>
      <c r="B966" s="12" t="s">
        <v>1708</v>
      </c>
      <c r="C966" s="11" t="s">
        <v>1709</v>
      </c>
      <c r="D966" s="13" t="e">
        <f>#REF!+BEKASI!$J$963</f>
        <v>#REF!</v>
      </c>
      <c r="E966" s="13" t="e">
        <f>#REF!+$K$963</f>
        <v>#REF!</v>
      </c>
      <c r="F966" s="13" t="e">
        <f>#REF!+$L$963</f>
        <v>#REF!</v>
      </c>
      <c r="G966" s="14" t="s">
        <v>157</v>
      </c>
      <c r="I966" s="17"/>
      <c r="J966" s="6"/>
    </row>
    <row r="967" spans="1:12" s="10" customFormat="1">
      <c r="A967" s="11">
        <v>5</v>
      </c>
      <c r="B967" s="12" t="s">
        <v>1710</v>
      </c>
      <c r="C967" s="11" t="s">
        <v>325</v>
      </c>
      <c r="D967" s="13" t="e">
        <f>#REF!+BEKASI!$J$963</f>
        <v>#REF!</v>
      </c>
      <c r="E967" s="13" t="e">
        <f>#REF!+$K$963</f>
        <v>#REF!</v>
      </c>
      <c r="F967" s="13" t="e">
        <f>#REF!+$L$963</f>
        <v>#REF!</v>
      </c>
      <c r="G967" s="14" t="s">
        <v>157</v>
      </c>
      <c r="I967" s="17"/>
      <c r="J967" s="6"/>
    </row>
    <row r="968" spans="1:12" s="10" customFormat="1">
      <c r="A968" s="11">
        <v>6</v>
      </c>
      <c r="B968" s="12" t="s">
        <v>1711</v>
      </c>
      <c r="C968" s="11" t="s">
        <v>934</v>
      </c>
      <c r="D968" s="13" t="e">
        <f>#REF!+BEKASI!$J$963</f>
        <v>#REF!</v>
      </c>
      <c r="E968" s="13" t="e">
        <f>#REF!+$K$963</f>
        <v>#REF!</v>
      </c>
      <c r="F968" s="13" t="e">
        <f>#REF!+$L$963</f>
        <v>#REF!</v>
      </c>
      <c r="G968" s="14" t="s">
        <v>157</v>
      </c>
      <c r="I968" s="50"/>
      <c r="J968" s="6"/>
    </row>
    <row r="969" spans="1:12" s="10" customFormat="1">
      <c r="A969" s="11">
        <v>7</v>
      </c>
      <c r="B969" s="12" t="s">
        <v>1712</v>
      </c>
      <c r="C969" s="11" t="s">
        <v>1713</v>
      </c>
      <c r="D969" s="13" t="e">
        <f>#REF!+BEKASI!$J$963</f>
        <v>#REF!</v>
      </c>
      <c r="E969" s="13" t="e">
        <f>#REF!+$K$963</f>
        <v>#REF!</v>
      </c>
      <c r="F969" s="13" t="e">
        <f>#REF!+$L$963</f>
        <v>#REF!</v>
      </c>
      <c r="G969" s="14" t="s">
        <v>157</v>
      </c>
      <c r="I969" s="50"/>
      <c r="J969" s="6"/>
    </row>
    <row r="970" spans="1:12">
      <c r="A970" s="338" t="s">
        <v>1714</v>
      </c>
      <c r="B970" s="338"/>
      <c r="C970" s="338"/>
      <c r="D970" s="338"/>
      <c r="E970" s="338"/>
      <c r="F970" s="338"/>
      <c r="G970" s="338"/>
      <c r="I970" s="3"/>
      <c r="J970" s="6"/>
    </row>
    <row r="971" spans="1:12" ht="15" customHeight="1">
      <c r="A971" s="333" t="s">
        <v>9</v>
      </c>
      <c r="B971" s="334" t="s">
        <v>10</v>
      </c>
      <c r="C971" s="333" t="s">
        <v>11</v>
      </c>
      <c r="D971" s="339" t="s">
        <v>2293</v>
      </c>
      <c r="E971" s="341" t="s">
        <v>13</v>
      </c>
      <c r="F971" s="341"/>
      <c r="G971" s="335" t="s">
        <v>12</v>
      </c>
      <c r="I971" s="3"/>
      <c r="J971" s="6"/>
    </row>
    <row r="972" spans="1:12">
      <c r="A972" s="333"/>
      <c r="B972" s="334"/>
      <c r="C972" s="333"/>
      <c r="D972" s="340"/>
      <c r="E972" s="76" t="s">
        <v>14</v>
      </c>
      <c r="F972" s="76" t="s">
        <v>15</v>
      </c>
      <c r="G972" s="335"/>
      <c r="I972" s="8" t="s">
        <v>2281</v>
      </c>
      <c r="J972" s="9" t="s">
        <v>2282</v>
      </c>
      <c r="K972" s="9" t="s">
        <v>2283</v>
      </c>
      <c r="L972" s="9" t="s">
        <v>2284</v>
      </c>
    </row>
    <row r="973" spans="1:12" s="10" customFormat="1">
      <c r="A973" s="11">
        <v>1</v>
      </c>
      <c r="B973" s="12" t="s">
        <v>1714</v>
      </c>
      <c r="C973" s="11" t="s">
        <v>1715</v>
      </c>
      <c r="D973" s="13" t="e">
        <f>#REF!+BEKASI!$J$973</f>
        <v>#REF!</v>
      </c>
      <c r="E973" s="13" t="e">
        <f>#REF!+$K$973</f>
        <v>#REF!</v>
      </c>
      <c r="F973" s="13" t="e">
        <f>#REF!+$L$973</f>
        <v>#REF!</v>
      </c>
      <c r="G973" s="14" t="s">
        <v>170</v>
      </c>
      <c r="I973" s="15"/>
      <c r="J973" s="15">
        <v>500</v>
      </c>
      <c r="K973" s="16">
        <v>100000</v>
      </c>
      <c r="L973" s="16">
        <v>100000</v>
      </c>
    </row>
    <row r="974" spans="1:12" s="10" customFormat="1">
      <c r="A974" s="11">
        <v>2</v>
      </c>
      <c r="B974" s="12" t="s">
        <v>1716</v>
      </c>
      <c r="C974" s="11" t="s">
        <v>1717</v>
      </c>
      <c r="D974" s="13" t="e">
        <f>#REF!+BEKASI!$J$973</f>
        <v>#REF!</v>
      </c>
      <c r="E974" s="13" t="e">
        <f>#REF!+$K$973</f>
        <v>#REF!</v>
      </c>
      <c r="F974" s="13" t="e">
        <f>#REF!+$L$973</f>
        <v>#REF!</v>
      </c>
      <c r="G974" s="14" t="s">
        <v>170</v>
      </c>
      <c r="I974" s="50"/>
      <c r="J974" s="6"/>
    </row>
    <row r="975" spans="1:12" s="10" customFormat="1">
      <c r="A975" s="11">
        <v>3</v>
      </c>
      <c r="B975" s="12" t="s">
        <v>1718</v>
      </c>
      <c r="C975" s="11" t="s">
        <v>823</v>
      </c>
      <c r="D975" s="13" t="e">
        <f>#REF!+BEKASI!$J$973</f>
        <v>#REF!</v>
      </c>
      <c r="E975" s="13" t="e">
        <f>#REF!+$K$973</f>
        <v>#REF!</v>
      </c>
      <c r="F975" s="13" t="e">
        <f>#REF!+$L$973</f>
        <v>#REF!</v>
      </c>
      <c r="G975" s="14" t="s">
        <v>170</v>
      </c>
      <c r="I975" s="50"/>
      <c r="J975" s="6"/>
    </row>
    <row r="976" spans="1:12" s="10" customFormat="1">
      <c r="A976" s="11">
        <v>4</v>
      </c>
      <c r="B976" s="12" t="s">
        <v>1719</v>
      </c>
      <c r="C976" s="11" t="s">
        <v>1720</v>
      </c>
      <c r="D976" s="13" t="e">
        <f>#REF!+BEKASI!$J$973</f>
        <v>#REF!</v>
      </c>
      <c r="E976" s="13" t="e">
        <f>#REF!+$K$973</f>
        <v>#REF!</v>
      </c>
      <c r="F976" s="13" t="e">
        <f>#REF!+$L$973</f>
        <v>#REF!</v>
      </c>
      <c r="G976" s="14" t="s">
        <v>170</v>
      </c>
      <c r="I976" s="50"/>
      <c r="J976" s="6"/>
    </row>
    <row r="977" spans="1:12">
      <c r="A977" s="338" t="s">
        <v>1721</v>
      </c>
      <c r="B977" s="338"/>
      <c r="C977" s="338"/>
      <c r="D977" s="338"/>
      <c r="E977" s="338"/>
      <c r="F977" s="338"/>
      <c r="G977" s="338"/>
      <c r="I977" s="3"/>
      <c r="J977" s="6"/>
    </row>
    <row r="978" spans="1:12" ht="15" customHeight="1">
      <c r="A978" s="333" t="s">
        <v>9</v>
      </c>
      <c r="B978" s="334" t="s">
        <v>10</v>
      </c>
      <c r="C978" s="333" t="s">
        <v>11</v>
      </c>
      <c r="D978" s="339" t="s">
        <v>2293</v>
      </c>
      <c r="E978" s="341" t="s">
        <v>13</v>
      </c>
      <c r="F978" s="341"/>
      <c r="G978" s="335" t="s">
        <v>12</v>
      </c>
      <c r="I978" s="3"/>
      <c r="J978" s="6"/>
    </row>
    <row r="979" spans="1:12">
      <c r="A979" s="333"/>
      <c r="B979" s="334"/>
      <c r="C979" s="333"/>
      <c r="D979" s="340"/>
      <c r="E979" s="76" t="s">
        <v>14</v>
      </c>
      <c r="F979" s="76" t="s">
        <v>15</v>
      </c>
      <c r="G979" s="335"/>
      <c r="I979" s="8" t="s">
        <v>2281</v>
      </c>
      <c r="J979" s="9" t="s">
        <v>2282</v>
      </c>
      <c r="K979" s="9" t="s">
        <v>2283</v>
      </c>
      <c r="L979" s="9" t="s">
        <v>2284</v>
      </c>
    </row>
    <row r="980" spans="1:12" s="10" customFormat="1">
      <c r="A980" s="11">
        <v>1</v>
      </c>
      <c r="B980" s="12" t="s">
        <v>1721</v>
      </c>
      <c r="C980" s="11" t="s">
        <v>1722</v>
      </c>
      <c r="D980" s="13" t="e">
        <f>#REF!+BEKASI!$J$980</f>
        <v>#REF!</v>
      </c>
      <c r="E980" s="13" t="e">
        <f>#REF!+$K$980</f>
        <v>#REF!</v>
      </c>
      <c r="F980" s="13" t="e">
        <f>#REF!+$L$980</f>
        <v>#REF!</v>
      </c>
      <c r="G980" s="14" t="s">
        <v>170</v>
      </c>
      <c r="I980" s="15"/>
      <c r="J980" s="15">
        <v>2000</v>
      </c>
      <c r="K980" s="16">
        <v>100000</v>
      </c>
      <c r="L980" s="16">
        <v>100000</v>
      </c>
    </row>
    <row r="981" spans="1:12" s="10" customFormat="1">
      <c r="A981" s="11">
        <v>2</v>
      </c>
      <c r="B981" s="12" t="s">
        <v>1723</v>
      </c>
      <c r="C981" s="11" t="s">
        <v>1724</v>
      </c>
      <c r="D981" s="13">
        <v>8000</v>
      </c>
      <c r="E981" s="75">
        <v>800000</v>
      </c>
      <c r="F981" s="75">
        <v>900000</v>
      </c>
      <c r="G981" s="14" t="s">
        <v>170</v>
      </c>
      <c r="I981" s="50"/>
      <c r="J981" s="6"/>
    </row>
    <row r="982" spans="1:12" s="10" customFormat="1">
      <c r="A982" s="11">
        <v>3</v>
      </c>
      <c r="B982" s="12" t="s">
        <v>1725</v>
      </c>
      <c r="C982" s="11" t="s">
        <v>1726</v>
      </c>
      <c r="D982" s="13">
        <v>8000</v>
      </c>
      <c r="E982" s="75">
        <v>800000</v>
      </c>
      <c r="F982" s="75">
        <v>900000</v>
      </c>
      <c r="G982" s="14" t="s">
        <v>170</v>
      </c>
      <c r="I982" s="50"/>
      <c r="J982" s="6"/>
    </row>
    <row r="983" spans="1:12" s="10" customFormat="1">
      <c r="A983" s="11">
        <v>4</v>
      </c>
      <c r="B983" s="12" t="s">
        <v>1727</v>
      </c>
      <c r="C983" s="11" t="s">
        <v>1728</v>
      </c>
      <c r="D983" s="13">
        <v>7500</v>
      </c>
      <c r="E983" s="75">
        <v>700000</v>
      </c>
      <c r="F983" s="75">
        <v>800000</v>
      </c>
      <c r="G983" s="14" t="s">
        <v>170</v>
      </c>
      <c r="I983" s="50"/>
      <c r="J983" s="6"/>
    </row>
    <row r="984" spans="1:12">
      <c r="A984" s="338" t="s">
        <v>1729</v>
      </c>
      <c r="B984" s="338"/>
      <c r="C984" s="338"/>
      <c r="D984" s="338"/>
      <c r="E984" s="338"/>
      <c r="F984" s="338"/>
      <c r="G984" s="338"/>
      <c r="I984" s="3"/>
      <c r="J984" s="6"/>
    </row>
    <row r="985" spans="1:12" ht="15" customHeight="1">
      <c r="A985" s="333" t="s">
        <v>9</v>
      </c>
      <c r="B985" s="334" t="s">
        <v>10</v>
      </c>
      <c r="C985" s="333" t="s">
        <v>11</v>
      </c>
      <c r="D985" s="339" t="s">
        <v>2293</v>
      </c>
      <c r="E985" s="341" t="s">
        <v>13</v>
      </c>
      <c r="F985" s="341"/>
      <c r="G985" s="335" t="s">
        <v>12</v>
      </c>
      <c r="I985" s="3"/>
      <c r="J985" s="6"/>
    </row>
    <row r="986" spans="1:12">
      <c r="A986" s="333"/>
      <c r="B986" s="334"/>
      <c r="C986" s="333"/>
      <c r="D986" s="340"/>
      <c r="E986" s="76" t="s">
        <v>14</v>
      </c>
      <c r="F986" s="76" t="s">
        <v>15</v>
      </c>
      <c r="G986" s="335"/>
      <c r="I986" s="8" t="s">
        <v>2281</v>
      </c>
      <c r="J986" s="9" t="s">
        <v>2282</v>
      </c>
      <c r="K986" s="9" t="s">
        <v>2283</v>
      </c>
      <c r="L986" s="9" t="s">
        <v>2284</v>
      </c>
    </row>
    <row r="987" spans="1:12" s="10" customFormat="1">
      <c r="A987" s="11">
        <v>1</v>
      </c>
      <c r="B987" s="12" t="s">
        <v>1729</v>
      </c>
      <c r="C987" s="11" t="s">
        <v>1730</v>
      </c>
      <c r="D987" s="13" t="e">
        <f>#REF!+BEKASI!$J$987</f>
        <v>#REF!</v>
      </c>
      <c r="E987" s="13" t="e">
        <f>#REF!+$K$987</f>
        <v>#REF!</v>
      </c>
      <c r="F987" s="13" t="e">
        <f>#REF!+$L$987</f>
        <v>#REF!</v>
      </c>
      <c r="G987" s="14" t="s">
        <v>170</v>
      </c>
      <c r="I987" s="15"/>
      <c r="J987" s="15">
        <v>1500</v>
      </c>
      <c r="K987" s="16">
        <v>100000</v>
      </c>
      <c r="L987" s="16">
        <v>100000</v>
      </c>
    </row>
    <row r="988" spans="1:12" s="10" customFormat="1">
      <c r="A988" s="11">
        <v>2</v>
      </c>
      <c r="B988" s="12" t="s">
        <v>1731</v>
      </c>
      <c r="C988" s="11" t="s">
        <v>1732</v>
      </c>
      <c r="D988" s="13" t="e">
        <f>#REF!+BEKASI!$J$987</f>
        <v>#REF!</v>
      </c>
      <c r="E988" s="13" t="e">
        <f>#REF!+$K$987</f>
        <v>#REF!</v>
      </c>
      <c r="F988" s="13" t="e">
        <f>#REF!+$L$987</f>
        <v>#REF!</v>
      </c>
      <c r="G988" s="14" t="s">
        <v>170</v>
      </c>
      <c r="I988" s="50"/>
      <c r="J988" s="6"/>
    </row>
    <row r="989" spans="1:12" s="10" customFormat="1">
      <c r="A989" s="11">
        <v>3</v>
      </c>
      <c r="B989" s="12" t="s">
        <v>1733</v>
      </c>
      <c r="C989" s="11" t="s">
        <v>1734</v>
      </c>
      <c r="D989" s="13" t="e">
        <f>#REF!+BEKASI!$J$987</f>
        <v>#REF!</v>
      </c>
      <c r="E989" s="13" t="e">
        <f>#REF!+$K$987</f>
        <v>#REF!</v>
      </c>
      <c r="F989" s="13" t="e">
        <f>#REF!+$L$987</f>
        <v>#REF!</v>
      </c>
      <c r="G989" s="14" t="s">
        <v>170</v>
      </c>
      <c r="I989" s="50"/>
      <c r="J989" s="6"/>
    </row>
    <row r="990" spans="1:12">
      <c r="A990" s="338" t="s">
        <v>1735</v>
      </c>
      <c r="B990" s="338"/>
      <c r="C990" s="338"/>
      <c r="D990" s="338"/>
      <c r="E990" s="338"/>
      <c r="F990" s="338"/>
      <c r="G990" s="338"/>
      <c r="I990" s="3"/>
      <c r="J990" s="6"/>
    </row>
    <row r="991" spans="1:12" ht="15" customHeight="1">
      <c r="A991" s="333" t="s">
        <v>9</v>
      </c>
      <c r="B991" s="334" t="s">
        <v>10</v>
      </c>
      <c r="C991" s="333" t="s">
        <v>11</v>
      </c>
      <c r="D991" s="339" t="s">
        <v>2293</v>
      </c>
      <c r="E991" s="341" t="s">
        <v>13</v>
      </c>
      <c r="F991" s="341"/>
      <c r="G991" s="335" t="s">
        <v>12</v>
      </c>
      <c r="I991" s="3"/>
      <c r="J991" s="6"/>
    </row>
    <row r="992" spans="1:12">
      <c r="A992" s="333"/>
      <c r="B992" s="334"/>
      <c r="C992" s="333"/>
      <c r="D992" s="340"/>
      <c r="E992" s="76" t="s">
        <v>14</v>
      </c>
      <c r="F992" s="76" t="s">
        <v>15</v>
      </c>
      <c r="G992" s="335"/>
      <c r="I992" s="8" t="s">
        <v>2281</v>
      </c>
      <c r="J992" s="9" t="s">
        <v>2282</v>
      </c>
      <c r="K992" s="9" t="s">
        <v>2283</v>
      </c>
      <c r="L992" s="9" t="s">
        <v>2284</v>
      </c>
    </row>
    <row r="993" spans="1:12" s="10" customFormat="1">
      <c r="A993" s="11">
        <v>1</v>
      </c>
      <c r="B993" s="12" t="s">
        <v>1735</v>
      </c>
      <c r="C993" s="11" t="s">
        <v>1736</v>
      </c>
      <c r="D993" s="13" t="e">
        <f>#REF!+BEKASI!$J$993</f>
        <v>#REF!</v>
      </c>
      <c r="E993" s="13" t="e">
        <f>#REF!+$K$993</f>
        <v>#REF!</v>
      </c>
      <c r="F993" s="13" t="e">
        <f>#REF!+$L$993</f>
        <v>#REF!</v>
      </c>
      <c r="G993" s="14" t="s">
        <v>170</v>
      </c>
      <c r="I993" s="15"/>
      <c r="J993" s="15">
        <v>1500</v>
      </c>
      <c r="K993" s="16">
        <v>100000</v>
      </c>
      <c r="L993" s="16">
        <v>100000</v>
      </c>
    </row>
    <row r="994" spans="1:12" s="10" customFormat="1">
      <c r="A994" s="11">
        <v>2</v>
      </c>
      <c r="B994" s="12" t="s">
        <v>1737</v>
      </c>
      <c r="C994" s="11" t="s">
        <v>1738</v>
      </c>
      <c r="D994" s="13" t="e">
        <f>#REF!+BEKASI!$J$993</f>
        <v>#REF!</v>
      </c>
      <c r="E994" s="13" t="e">
        <f>#REF!+$K$993</f>
        <v>#REF!</v>
      </c>
      <c r="F994" s="13" t="e">
        <f>#REF!+$L$993</f>
        <v>#REF!</v>
      </c>
      <c r="G994" s="14" t="s">
        <v>170</v>
      </c>
      <c r="I994" s="50"/>
      <c r="J994" s="6"/>
    </row>
    <row r="995" spans="1:12" s="10" customFormat="1">
      <c r="A995" s="11">
        <v>3</v>
      </c>
      <c r="B995" s="12" t="s">
        <v>1739</v>
      </c>
      <c r="C995" s="11" t="s">
        <v>1740</v>
      </c>
      <c r="D995" s="13" t="e">
        <f>#REF!+BEKASI!$J$993</f>
        <v>#REF!</v>
      </c>
      <c r="E995" s="13" t="e">
        <f>#REF!+$K$993</f>
        <v>#REF!</v>
      </c>
      <c r="F995" s="13" t="e">
        <f>#REF!+$L$993</f>
        <v>#REF!</v>
      </c>
      <c r="G995" s="14" t="s">
        <v>170</v>
      </c>
      <c r="I995" s="50"/>
      <c r="J995" s="6"/>
    </row>
    <row r="996" spans="1:12" s="10" customFormat="1">
      <c r="A996" s="11">
        <v>4</v>
      </c>
      <c r="B996" s="12" t="s">
        <v>1142</v>
      </c>
      <c r="C996" s="11" t="s">
        <v>1741</v>
      </c>
      <c r="D996" s="13" t="e">
        <f>#REF!+BEKASI!$J$993</f>
        <v>#REF!</v>
      </c>
      <c r="E996" s="13" t="e">
        <f>#REF!+$K$993</f>
        <v>#REF!</v>
      </c>
      <c r="F996" s="13" t="e">
        <f>#REF!+$L$993</f>
        <v>#REF!</v>
      </c>
      <c r="G996" s="14" t="s">
        <v>170</v>
      </c>
      <c r="I996" s="50"/>
      <c r="J996" s="6"/>
    </row>
    <row r="997" spans="1:12" s="10" customFormat="1">
      <c r="A997" s="11">
        <v>5</v>
      </c>
      <c r="B997" s="12" t="s">
        <v>1742</v>
      </c>
      <c r="C997" s="11" t="s">
        <v>1743</v>
      </c>
      <c r="D997" s="13" t="e">
        <f>#REF!+BEKASI!$J$993</f>
        <v>#REF!</v>
      </c>
      <c r="E997" s="13" t="e">
        <f>#REF!+$K$993</f>
        <v>#REF!</v>
      </c>
      <c r="F997" s="13" t="e">
        <f>#REF!+$L$993</f>
        <v>#REF!</v>
      </c>
      <c r="G997" s="14" t="s">
        <v>170</v>
      </c>
      <c r="I997" s="50"/>
      <c r="J997" s="6"/>
    </row>
    <row r="998" spans="1:12" s="10" customFormat="1">
      <c r="A998" s="11">
        <v>6</v>
      </c>
      <c r="B998" s="12" t="s">
        <v>1744</v>
      </c>
      <c r="C998" s="11" t="s">
        <v>1745</v>
      </c>
      <c r="D998" s="13" t="e">
        <f>#REF!+BEKASI!$J$993</f>
        <v>#REF!</v>
      </c>
      <c r="E998" s="13" t="e">
        <f>#REF!+$K$993</f>
        <v>#REF!</v>
      </c>
      <c r="F998" s="13" t="e">
        <f>#REF!+$L$993</f>
        <v>#REF!</v>
      </c>
      <c r="G998" s="14" t="s">
        <v>170</v>
      </c>
      <c r="I998" s="50"/>
      <c r="J998" s="6"/>
    </row>
    <row r="999" spans="1:12" s="10" customFormat="1">
      <c r="A999" s="11">
        <v>7</v>
      </c>
      <c r="B999" s="12" t="s">
        <v>1746</v>
      </c>
      <c r="C999" s="11" t="s">
        <v>1747</v>
      </c>
      <c r="D999" s="13" t="e">
        <f>#REF!+BEKASI!$J$993</f>
        <v>#REF!</v>
      </c>
      <c r="E999" s="13" t="e">
        <f>#REF!+$K$993</f>
        <v>#REF!</v>
      </c>
      <c r="F999" s="13" t="e">
        <f>#REF!+$L$993</f>
        <v>#REF!</v>
      </c>
      <c r="G999" s="14" t="s">
        <v>170</v>
      </c>
      <c r="I999" s="50"/>
      <c r="J999" s="6"/>
    </row>
    <row r="1000" spans="1:12" s="10" customFormat="1">
      <c r="A1000" s="11">
        <v>8</v>
      </c>
      <c r="B1000" s="12" t="s">
        <v>1748</v>
      </c>
      <c r="C1000" s="11" t="s">
        <v>1749</v>
      </c>
      <c r="D1000" s="13" t="e">
        <f>#REF!+BEKASI!$J$993</f>
        <v>#REF!</v>
      </c>
      <c r="E1000" s="13" t="e">
        <f>#REF!+$K$993</f>
        <v>#REF!</v>
      </c>
      <c r="F1000" s="13" t="e">
        <f>#REF!+$L$993</f>
        <v>#REF!</v>
      </c>
      <c r="G1000" s="14" t="s">
        <v>170</v>
      </c>
      <c r="I1000" s="50"/>
      <c r="J1000" s="6"/>
    </row>
    <row r="1001" spans="1:12" s="10" customFormat="1">
      <c r="A1001" s="11">
        <v>9</v>
      </c>
      <c r="B1001" s="12" t="s">
        <v>1750</v>
      </c>
      <c r="C1001" s="11" t="s">
        <v>1751</v>
      </c>
      <c r="D1001" s="13" t="e">
        <f>#REF!+BEKASI!$J$993</f>
        <v>#REF!</v>
      </c>
      <c r="E1001" s="13" t="e">
        <f>#REF!+$K$993</f>
        <v>#REF!</v>
      </c>
      <c r="F1001" s="13" t="e">
        <f>#REF!+$L$993</f>
        <v>#REF!</v>
      </c>
      <c r="G1001" s="14" t="s">
        <v>170</v>
      </c>
      <c r="I1001" s="50"/>
      <c r="J1001" s="6"/>
    </row>
    <row r="1002" spans="1:12" s="10" customFormat="1">
      <c r="A1002" s="11">
        <v>10</v>
      </c>
      <c r="B1002" s="12" t="s">
        <v>1752</v>
      </c>
      <c r="C1002" s="11" t="s">
        <v>957</v>
      </c>
      <c r="D1002" s="13" t="e">
        <f>#REF!+BEKASI!$J$993</f>
        <v>#REF!</v>
      </c>
      <c r="E1002" s="13" t="e">
        <f>#REF!+$K$993</f>
        <v>#REF!</v>
      </c>
      <c r="F1002" s="13" t="e">
        <f>#REF!+$L$993</f>
        <v>#REF!</v>
      </c>
      <c r="G1002" s="14" t="s">
        <v>170</v>
      </c>
      <c r="I1002" s="50"/>
      <c r="J1002" s="6"/>
    </row>
    <row r="1003" spans="1:12">
      <c r="A1003" s="338" t="s">
        <v>1753</v>
      </c>
      <c r="B1003" s="338"/>
      <c r="C1003" s="338"/>
      <c r="D1003" s="338"/>
      <c r="E1003" s="338"/>
      <c r="F1003" s="338"/>
      <c r="G1003" s="338"/>
      <c r="I1003" s="3"/>
      <c r="J1003" s="6"/>
    </row>
    <row r="1004" spans="1:12" ht="15" customHeight="1">
      <c r="A1004" s="333" t="s">
        <v>9</v>
      </c>
      <c r="B1004" s="334" t="s">
        <v>10</v>
      </c>
      <c r="C1004" s="333" t="s">
        <v>11</v>
      </c>
      <c r="D1004" s="339" t="s">
        <v>2293</v>
      </c>
      <c r="E1004" s="341" t="s">
        <v>13</v>
      </c>
      <c r="F1004" s="341"/>
      <c r="G1004" s="335" t="s">
        <v>12</v>
      </c>
      <c r="I1004" s="3"/>
      <c r="J1004" s="6"/>
    </row>
    <row r="1005" spans="1:12">
      <c r="A1005" s="333"/>
      <c r="B1005" s="334"/>
      <c r="C1005" s="333"/>
      <c r="D1005" s="340"/>
      <c r="E1005" s="76" t="s">
        <v>14</v>
      </c>
      <c r="F1005" s="76" t="s">
        <v>15</v>
      </c>
      <c r="G1005" s="335"/>
      <c r="I1005" s="8" t="s">
        <v>2281</v>
      </c>
      <c r="J1005" s="9" t="s">
        <v>2282</v>
      </c>
      <c r="K1005" s="9" t="s">
        <v>2283</v>
      </c>
      <c r="L1005" s="9" t="s">
        <v>2284</v>
      </c>
    </row>
    <row r="1006" spans="1:12" s="10" customFormat="1">
      <c r="A1006" s="11">
        <v>1</v>
      </c>
      <c r="B1006" s="12" t="s">
        <v>1753</v>
      </c>
      <c r="C1006" s="11" t="s">
        <v>1754</v>
      </c>
      <c r="D1006" s="13" t="e">
        <f>#REF!+BEKASI!$J$1006</f>
        <v>#REF!</v>
      </c>
      <c r="E1006" s="13" t="e">
        <f>#REF!+$K$1006</f>
        <v>#REF!</v>
      </c>
      <c r="F1006" s="13" t="e">
        <f>#REF!+$L$1006</f>
        <v>#REF!</v>
      </c>
      <c r="G1006" s="14" t="s">
        <v>170</v>
      </c>
      <c r="I1006" s="15">
        <v>2000</v>
      </c>
      <c r="J1006" s="15">
        <v>1000</v>
      </c>
      <c r="K1006" s="16">
        <v>100000</v>
      </c>
      <c r="L1006" s="16">
        <v>100000</v>
      </c>
    </row>
    <row r="1007" spans="1:12" s="10" customFormat="1">
      <c r="A1007" s="11">
        <v>2</v>
      </c>
      <c r="B1007" s="12" t="s">
        <v>1755</v>
      </c>
      <c r="C1007" s="11" t="s">
        <v>1756</v>
      </c>
      <c r="D1007" s="13" t="e">
        <f>#REF!+BEKASI!$J$1006</f>
        <v>#REF!</v>
      </c>
      <c r="E1007" s="13" t="e">
        <f>#REF!+$K$1006</f>
        <v>#REF!</v>
      </c>
      <c r="F1007" s="13" t="e">
        <f>#REF!+$L$1006</f>
        <v>#REF!</v>
      </c>
      <c r="G1007" s="14" t="s">
        <v>170</v>
      </c>
      <c r="I1007" s="17"/>
      <c r="J1007" s="6"/>
    </row>
    <row r="1008" spans="1:12" s="10" customFormat="1">
      <c r="A1008" s="11">
        <v>3</v>
      </c>
      <c r="B1008" s="12" t="s">
        <v>1328</v>
      </c>
      <c r="C1008" s="11" t="s">
        <v>53</v>
      </c>
      <c r="D1008" s="13" t="e">
        <f>#REF!+BEKASI!$J$1006</f>
        <v>#REF!</v>
      </c>
      <c r="E1008" s="13" t="e">
        <f>#REF!+$K$1006</f>
        <v>#REF!</v>
      </c>
      <c r="F1008" s="13" t="e">
        <f>#REF!+$L$1006</f>
        <v>#REF!</v>
      </c>
      <c r="G1008" s="14" t="s">
        <v>170</v>
      </c>
      <c r="I1008" s="17"/>
      <c r="J1008" s="6"/>
    </row>
    <row r="1009" spans="1:12" s="10" customFormat="1">
      <c r="A1009" s="11">
        <v>4</v>
      </c>
      <c r="B1009" s="12" t="s">
        <v>1757</v>
      </c>
      <c r="C1009" s="11" t="s">
        <v>1758</v>
      </c>
      <c r="D1009" s="13" t="e">
        <f>#REF!+BEKASI!$J$1006</f>
        <v>#REF!</v>
      </c>
      <c r="E1009" s="13" t="e">
        <f>#REF!+$K$1006</f>
        <v>#REF!</v>
      </c>
      <c r="F1009" s="13" t="e">
        <f>#REF!+$L$1006</f>
        <v>#REF!</v>
      </c>
      <c r="G1009" s="14" t="s">
        <v>170</v>
      </c>
      <c r="I1009" s="17"/>
      <c r="J1009" s="6"/>
    </row>
    <row r="1010" spans="1:12" s="10" customFormat="1">
      <c r="A1010" s="11">
        <v>5</v>
      </c>
      <c r="B1010" s="12" t="s">
        <v>1759</v>
      </c>
      <c r="C1010" s="11" t="s">
        <v>1760</v>
      </c>
      <c r="D1010" s="13" t="e">
        <f>#REF!+BEKASI!$J$1006</f>
        <v>#REF!</v>
      </c>
      <c r="E1010" s="13" t="e">
        <f>#REF!+$K$1006</f>
        <v>#REF!</v>
      </c>
      <c r="F1010" s="13" t="e">
        <f>#REF!+$L$1006</f>
        <v>#REF!</v>
      </c>
      <c r="G1010" s="14" t="s">
        <v>170</v>
      </c>
      <c r="I1010" s="17"/>
      <c r="J1010" s="6"/>
    </row>
    <row r="1011" spans="1:12">
      <c r="A1011" s="338" t="s">
        <v>1761</v>
      </c>
      <c r="B1011" s="338"/>
      <c r="C1011" s="338"/>
      <c r="D1011" s="338"/>
      <c r="E1011" s="338"/>
      <c r="F1011" s="338"/>
      <c r="G1011" s="338"/>
      <c r="I1011" s="3"/>
      <c r="J1011" s="6"/>
    </row>
    <row r="1012" spans="1:12" ht="15" customHeight="1">
      <c r="A1012" s="333" t="s">
        <v>9</v>
      </c>
      <c r="B1012" s="334" t="s">
        <v>10</v>
      </c>
      <c r="C1012" s="333" t="s">
        <v>11</v>
      </c>
      <c r="D1012" s="339" t="s">
        <v>2293</v>
      </c>
      <c r="E1012" s="341" t="s">
        <v>13</v>
      </c>
      <c r="F1012" s="341"/>
      <c r="G1012" s="335" t="s">
        <v>12</v>
      </c>
      <c r="I1012" s="3"/>
      <c r="J1012" s="6"/>
    </row>
    <row r="1013" spans="1:12">
      <c r="A1013" s="333"/>
      <c r="B1013" s="334"/>
      <c r="C1013" s="333"/>
      <c r="D1013" s="340"/>
      <c r="E1013" s="76" t="s">
        <v>14</v>
      </c>
      <c r="F1013" s="76" t="s">
        <v>15</v>
      </c>
      <c r="G1013" s="335"/>
      <c r="I1013" s="8" t="s">
        <v>2281</v>
      </c>
      <c r="J1013" s="9" t="s">
        <v>2282</v>
      </c>
      <c r="K1013" s="9" t="s">
        <v>2283</v>
      </c>
      <c r="L1013" s="9" t="s">
        <v>2284</v>
      </c>
    </row>
    <row r="1014" spans="1:12" s="10" customFormat="1">
      <c r="A1014" s="11">
        <v>1</v>
      </c>
      <c r="B1014" s="12" t="s">
        <v>1761</v>
      </c>
      <c r="C1014" s="11" t="s">
        <v>1762</v>
      </c>
      <c r="D1014" s="13" t="e">
        <f>#REF!+BEKASI!$J$1014</f>
        <v>#REF!</v>
      </c>
      <c r="E1014" s="13" t="e">
        <f>#REF!+$K$1014</f>
        <v>#REF!</v>
      </c>
      <c r="F1014" s="13" t="e">
        <f>#REF!+$L$1014</f>
        <v>#REF!</v>
      </c>
      <c r="G1014" s="14" t="s">
        <v>170</v>
      </c>
      <c r="I1014" s="15"/>
      <c r="J1014" s="15">
        <v>1000</v>
      </c>
      <c r="K1014" s="16">
        <v>100000</v>
      </c>
      <c r="L1014" s="16"/>
    </row>
    <row r="1015" spans="1:12" s="10" customFormat="1">
      <c r="A1015" s="11">
        <v>2</v>
      </c>
      <c r="B1015" s="12" t="s">
        <v>1763</v>
      </c>
      <c r="C1015" s="11" t="s">
        <v>1764</v>
      </c>
      <c r="D1015" s="13" t="e">
        <f>#REF!+BEKASI!$J$1014</f>
        <v>#REF!</v>
      </c>
      <c r="E1015" s="13" t="e">
        <f>#REF!+$K$1014</f>
        <v>#REF!</v>
      </c>
      <c r="F1015" s="13" t="e">
        <f>#REF!+$L$1014</f>
        <v>#REF!</v>
      </c>
      <c r="G1015" s="14" t="s">
        <v>170</v>
      </c>
      <c r="I1015" s="50"/>
      <c r="J1015" s="6"/>
    </row>
    <row r="1016" spans="1:12" s="10" customFormat="1">
      <c r="A1016" s="11">
        <v>3</v>
      </c>
      <c r="B1016" s="12" t="s">
        <v>1765</v>
      </c>
      <c r="C1016" s="11" t="s">
        <v>1766</v>
      </c>
      <c r="D1016" s="13" t="e">
        <f>#REF!+BEKASI!$J$1014</f>
        <v>#REF!</v>
      </c>
      <c r="E1016" s="13" t="e">
        <f>#REF!+$K$1014</f>
        <v>#REF!</v>
      </c>
      <c r="F1016" s="13" t="e">
        <f>#REF!+$L$1014</f>
        <v>#REF!</v>
      </c>
      <c r="G1016" s="14" t="s">
        <v>170</v>
      </c>
      <c r="I1016" s="50"/>
      <c r="J1016" s="6"/>
    </row>
    <row r="1017" spans="1:12" s="10" customFormat="1">
      <c r="A1017" s="11">
        <v>4</v>
      </c>
      <c r="B1017" s="12" t="s">
        <v>1767</v>
      </c>
      <c r="C1017" s="11" t="s">
        <v>1768</v>
      </c>
      <c r="D1017" s="13" t="e">
        <f>#REF!+BEKASI!$J$1014</f>
        <v>#REF!</v>
      </c>
      <c r="E1017" s="13" t="e">
        <f>#REF!+$K$1014</f>
        <v>#REF!</v>
      </c>
      <c r="F1017" s="13" t="e">
        <f>#REF!+$L$1014</f>
        <v>#REF!</v>
      </c>
      <c r="G1017" s="14" t="s">
        <v>170</v>
      </c>
      <c r="I1017" s="50"/>
      <c r="J1017" s="6"/>
    </row>
    <row r="1018" spans="1:12" s="10" customFormat="1">
      <c r="A1018" s="11">
        <v>5</v>
      </c>
      <c r="B1018" s="12" t="s">
        <v>1769</v>
      </c>
      <c r="C1018" s="11" t="s">
        <v>1770</v>
      </c>
      <c r="D1018" s="13" t="e">
        <f>#REF!+BEKASI!$J$1014</f>
        <v>#REF!</v>
      </c>
      <c r="E1018" s="13" t="e">
        <f>#REF!+$K$1014</f>
        <v>#REF!</v>
      </c>
      <c r="F1018" s="13" t="e">
        <f>#REF!+$L$1014</f>
        <v>#REF!</v>
      </c>
      <c r="G1018" s="14" t="s">
        <v>170</v>
      </c>
      <c r="I1018" s="50"/>
      <c r="J1018" s="6"/>
    </row>
    <row r="1019" spans="1:12">
      <c r="A1019" s="338" t="s">
        <v>1771</v>
      </c>
      <c r="B1019" s="338"/>
      <c r="C1019" s="338"/>
      <c r="D1019" s="338"/>
      <c r="E1019" s="338"/>
      <c r="F1019" s="338"/>
      <c r="G1019" s="338"/>
      <c r="I1019" s="3"/>
      <c r="J1019" s="6"/>
    </row>
    <row r="1020" spans="1:12" ht="15" customHeight="1">
      <c r="A1020" s="333" t="s">
        <v>9</v>
      </c>
      <c r="B1020" s="334" t="s">
        <v>10</v>
      </c>
      <c r="C1020" s="333" t="s">
        <v>11</v>
      </c>
      <c r="D1020" s="339" t="s">
        <v>2293</v>
      </c>
      <c r="E1020" s="341" t="s">
        <v>13</v>
      </c>
      <c r="F1020" s="341"/>
      <c r="G1020" s="335" t="s">
        <v>12</v>
      </c>
      <c r="I1020" s="3"/>
      <c r="J1020" s="6"/>
    </row>
    <row r="1021" spans="1:12">
      <c r="A1021" s="333"/>
      <c r="B1021" s="334"/>
      <c r="C1021" s="333"/>
      <c r="D1021" s="340"/>
      <c r="E1021" s="76" t="s">
        <v>14</v>
      </c>
      <c r="F1021" s="76" t="s">
        <v>15</v>
      </c>
      <c r="G1021" s="335"/>
      <c r="I1021" s="8" t="s">
        <v>2281</v>
      </c>
      <c r="J1021" s="9" t="s">
        <v>2282</v>
      </c>
      <c r="K1021" s="9" t="s">
        <v>2283</v>
      </c>
      <c r="L1021" s="9" t="s">
        <v>2284</v>
      </c>
    </row>
    <row r="1022" spans="1:12" s="10" customFormat="1">
      <c r="A1022" s="11">
        <v>1</v>
      </c>
      <c r="B1022" s="12" t="s">
        <v>1771</v>
      </c>
      <c r="C1022" s="11" t="s">
        <v>1772</v>
      </c>
      <c r="D1022" s="13" t="e">
        <f>#REF!+BEKASI!$J$1022</f>
        <v>#REF!</v>
      </c>
      <c r="E1022" s="13" t="e">
        <f>#REF!+$K$1022</f>
        <v>#REF!</v>
      </c>
      <c r="F1022" s="13" t="e">
        <f>#REF!+$L$1022</f>
        <v>#REF!</v>
      </c>
      <c r="G1022" s="14" t="s">
        <v>170</v>
      </c>
      <c r="I1022" s="15"/>
      <c r="J1022" s="15">
        <v>1500</v>
      </c>
      <c r="K1022" s="16">
        <v>100000</v>
      </c>
      <c r="L1022" s="16"/>
    </row>
    <row r="1023" spans="1:12" s="10" customFormat="1">
      <c r="A1023" s="11">
        <v>2</v>
      </c>
      <c r="B1023" s="12" t="s">
        <v>1773</v>
      </c>
      <c r="C1023" s="11" t="s">
        <v>1774</v>
      </c>
      <c r="D1023" s="13" t="e">
        <f>#REF!+BEKASI!$J$1022</f>
        <v>#REF!</v>
      </c>
      <c r="E1023" s="13" t="e">
        <f>#REF!+$K$1022</f>
        <v>#REF!</v>
      </c>
      <c r="F1023" s="13" t="e">
        <f>#REF!+$L$1022</f>
        <v>#REF!</v>
      </c>
      <c r="G1023" s="14" t="s">
        <v>440</v>
      </c>
      <c r="I1023" s="17"/>
      <c r="J1023" s="6"/>
    </row>
    <row r="1024" spans="1:12" s="10" customFormat="1">
      <c r="A1024" s="11">
        <v>3</v>
      </c>
      <c r="B1024" s="12" t="s">
        <v>1775</v>
      </c>
      <c r="C1024" s="11" t="s">
        <v>889</v>
      </c>
      <c r="D1024" s="13" t="e">
        <f>#REF!+BEKASI!$J$1022</f>
        <v>#REF!</v>
      </c>
      <c r="E1024" s="13" t="e">
        <f>#REF!+$K$1022</f>
        <v>#REF!</v>
      </c>
      <c r="F1024" s="13" t="e">
        <f>#REF!+$L$1022</f>
        <v>#REF!</v>
      </c>
      <c r="G1024" s="14" t="s">
        <v>440</v>
      </c>
      <c r="I1024" s="17"/>
      <c r="J1024" s="6"/>
    </row>
    <row r="1025" spans="1:12" s="10" customFormat="1">
      <c r="A1025" s="11">
        <v>4</v>
      </c>
      <c r="B1025" s="12" t="s">
        <v>1776</v>
      </c>
      <c r="C1025" s="11" t="s">
        <v>1777</v>
      </c>
      <c r="D1025" s="13" t="e">
        <f>#REF!+BEKASI!$J$1022</f>
        <v>#REF!</v>
      </c>
      <c r="E1025" s="13" t="e">
        <f>#REF!+$K$1022</f>
        <v>#REF!</v>
      </c>
      <c r="F1025" s="13" t="e">
        <f>#REF!+$L$1022</f>
        <v>#REF!</v>
      </c>
      <c r="G1025" s="14" t="s">
        <v>440</v>
      </c>
      <c r="I1025" s="17"/>
      <c r="J1025" s="6"/>
    </row>
    <row r="1026" spans="1:12" s="10" customFormat="1">
      <c r="A1026" s="11">
        <v>5</v>
      </c>
      <c r="B1026" s="12" t="s">
        <v>1618</v>
      </c>
      <c r="C1026" s="11" t="s">
        <v>1619</v>
      </c>
      <c r="D1026" s="13" t="e">
        <f>#REF!+BEKASI!$J$1022</f>
        <v>#REF!</v>
      </c>
      <c r="E1026" s="13" t="e">
        <f>#REF!+$K$1022</f>
        <v>#REF!</v>
      </c>
      <c r="F1026" s="13" t="e">
        <f>#REF!+$L$1022</f>
        <v>#REF!</v>
      </c>
      <c r="G1026" s="14" t="s">
        <v>440</v>
      </c>
      <c r="I1026" s="17"/>
      <c r="J1026" s="6"/>
    </row>
    <row r="1027" spans="1:12" s="10" customFormat="1">
      <c r="A1027" s="11">
        <v>6</v>
      </c>
      <c r="B1027" s="12" t="s">
        <v>1778</v>
      </c>
      <c r="C1027" s="11" t="s">
        <v>1779</v>
      </c>
      <c r="D1027" s="13" t="e">
        <f>#REF!+BEKASI!$J$1022</f>
        <v>#REF!</v>
      </c>
      <c r="E1027" s="13" t="e">
        <f>#REF!+$K$1022</f>
        <v>#REF!</v>
      </c>
      <c r="F1027" s="13" t="e">
        <f>#REF!+$L$1022</f>
        <v>#REF!</v>
      </c>
      <c r="G1027" s="14" t="s">
        <v>440</v>
      </c>
      <c r="I1027" s="17"/>
      <c r="J1027" s="6"/>
    </row>
    <row r="1028" spans="1:12" s="10" customFormat="1">
      <c r="A1028" s="11">
        <v>7</v>
      </c>
      <c r="B1028" s="12" t="s">
        <v>1780</v>
      </c>
      <c r="C1028" s="11" t="s">
        <v>1743</v>
      </c>
      <c r="D1028" s="13" t="e">
        <f>#REF!+BEKASI!$J$1022</f>
        <v>#REF!</v>
      </c>
      <c r="E1028" s="13" t="e">
        <f>#REF!+$K$1022</f>
        <v>#REF!</v>
      </c>
      <c r="F1028" s="13" t="e">
        <f>#REF!+$L$1022</f>
        <v>#REF!</v>
      </c>
      <c r="G1028" s="14" t="s">
        <v>440</v>
      </c>
      <c r="I1028" s="17"/>
      <c r="J1028" s="6"/>
    </row>
    <row r="1029" spans="1:12">
      <c r="A1029" s="338" t="s">
        <v>1781</v>
      </c>
      <c r="B1029" s="338"/>
      <c r="C1029" s="338"/>
      <c r="D1029" s="338"/>
      <c r="E1029" s="338"/>
      <c r="F1029" s="338"/>
      <c r="G1029" s="338"/>
      <c r="I1029" s="3"/>
      <c r="J1029" s="6"/>
    </row>
    <row r="1030" spans="1:12" ht="15" customHeight="1">
      <c r="A1030" s="333" t="s">
        <v>9</v>
      </c>
      <c r="B1030" s="334" t="s">
        <v>10</v>
      </c>
      <c r="C1030" s="333" t="s">
        <v>11</v>
      </c>
      <c r="D1030" s="339" t="s">
        <v>2293</v>
      </c>
      <c r="E1030" s="341" t="s">
        <v>13</v>
      </c>
      <c r="F1030" s="341"/>
      <c r="G1030" s="335" t="s">
        <v>12</v>
      </c>
      <c r="I1030" s="3"/>
      <c r="J1030" s="6"/>
    </row>
    <row r="1031" spans="1:12">
      <c r="A1031" s="333"/>
      <c r="B1031" s="334"/>
      <c r="C1031" s="333"/>
      <c r="D1031" s="340"/>
      <c r="E1031" s="76" t="s">
        <v>14</v>
      </c>
      <c r="F1031" s="76" t="s">
        <v>15</v>
      </c>
      <c r="G1031" s="335"/>
      <c r="I1031" s="8" t="s">
        <v>2281</v>
      </c>
      <c r="J1031" s="9" t="s">
        <v>2282</v>
      </c>
      <c r="K1031" s="9" t="s">
        <v>2283</v>
      </c>
      <c r="L1031" s="9" t="s">
        <v>2284</v>
      </c>
    </row>
    <row r="1032" spans="1:12" s="10" customFormat="1">
      <c r="A1032" s="11">
        <v>1</v>
      </c>
      <c r="B1032" s="12" t="s">
        <v>1781</v>
      </c>
      <c r="C1032" s="11" t="s">
        <v>1782</v>
      </c>
      <c r="D1032" s="13" t="e">
        <f>#REF!+BEKASI!$J$1032</f>
        <v>#REF!</v>
      </c>
      <c r="E1032" s="13" t="e">
        <f>#REF!+$K$1032</f>
        <v>#REF!</v>
      </c>
      <c r="F1032" s="13" t="e">
        <f>#REF!+$L$1032</f>
        <v>#REF!</v>
      </c>
      <c r="G1032" s="14" t="s">
        <v>170</v>
      </c>
      <c r="I1032" s="15">
        <v>3000</v>
      </c>
      <c r="J1032" s="15">
        <v>1500</v>
      </c>
      <c r="K1032" s="16">
        <v>100000</v>
      </c>
      <c r="L1032" s="16"/>
    </row>
    <row r="1033" spans="1:12" s="10" customFormat="1">
      <c r="A1033" s="11">
        <v>2</v>
      </c>
      <c r="B1033" s="12" t="s">
        <v>1783</v>
      </c>
      <c r="C1033" s="11" t="s">
        <v>1784</v>
      </c>
      <c r="D1033" s="13" t="e">
        <f>#REF!+BEKASI!$J$1032</f>
        <v>#REF!</v>
      </c>
      <c r="E1033" s="13" t="e">
        <f>#REF!+$K$1032</f>
        <v>#REF!</v>
      </c>
      <c r="F1033" s="13" t="e">
        <f>#REF!+$L$1032</f>
        <v>#REF!</v>
      </c>
      <c r="G1033" s="14" t="s">
        <v>440</v>
      </c>
      <c r="I1033" s="50"/>
      <c r="J1033" s="6"/>
    </row>
    <row r="1034" spans="1:12" s="10" customFormat="1">
      <c r="A1034" s="11">
        <v>3</v>
      </c>
      <c r="B1034" s="12" t="s">
        <v>1785</v>
      </c>
      <c r="C1034" s="11" t="s">
        <v>923</v>
      </c>
      <c r="D1034" s="13" t="e">
        <f>#REF!+BEKASI!$J$1032</f>
        <v>#REF!</v>
      </c>
      <c r="E1034" s="13" t="e">
        <f>#REF!+$K$1032</f>
        <v>#REF!</v>
      </c>
      <c r="F1034" s="13" t="e">
        <f>#REF!+$L$1032</f>
        <v>#REF!</v>
      </c>
      <c r="G1034" s="14" t="s">
        <v>440</v>
      </c>
      <c r="I1034" s="17"/>
      <c r="J1034" s="6"/>
    </row>
    <row r="1035" spans="1:12" s="10" customFormat="1">
      <c r="A1035" s="11">
        <v>4</v>
      </c>
      <c r="B1035" s="12" t="s">
        <v>1786</v>
      </c>
      <c r="C1035" s="11" t="s">
        <v>1787</v>
      </c>
      <c r="D1035" s="13" t="e">
        <f>#REF!+BEKASI!$J$1032</f>
        <v>#REF!</v>
      </c>
      <c r="E1035" s="13" t="e">
        <f>#REF!+$K$1032</f>
        <v>#REF!</v>
      </c>
      <c r="F1035" s="13" t="e">
        <f>#REF!+$L$1032</f>
        <v>#REF!</v>
      </c>
      <c r="G1035" s="14" t="s">
        <v>440</v>
      </c>
      <c r="I1035" s="17"/>
      <c r="J1035" s="6"/>
    </row>
    <row r="1036" spans="1:12" s="10" customFormat="1">
      <c r="A1036" s="11">
        <v>5</v>
      </c>
      <c r="B1036" s="12" t="s">
        <v>1712</v>
      </c>
      <c r="C1036" s="11" t="s">
        <v>1788</v>
      </c>
      <c r="D1036" s="13" t="e">
        <f>#REF!+BEKASI!$J$1032</f>
        <v>#REF!</v>
      </c>
      <c r="E1036" s="13" t="e">
        <f>#REF!+$K$1032</f>
        <v>#REF!</v>
      </c>
      <c r="F1036" s="13" t="e">
        <f>#REF!+$L$1032</f>
        <v>#REF!</v>
      </c>
      <c r="G1036" s="14" t="s">
        <v>440</v>
      </c>
      <c r="I1036" s="17"/>
      <c r="J1036" s="6"/>
    </row>
    <row r="1037" spans="1:12" s="10" customFormat="1">
      <c r="A1037" s="11">
        <v>6</v>
      </c>
      <c r="B1037" s="12" t="s">
        <v>1789</v>
      </c>
      <c r="C1037" s="11" t="s">
        <v>1790</v>
      </c>
      <c r="D1037" s="13" t="e">
        <f>#REF!+BEKASI!$J$1032</f>
        <v>#REF!</v>
      </c>
      <c r="E1037" s="13" t="e">
        <f>#REF!+$K$1032</f>
        <v>#REF!</v>
      </c>
      <c r="F1037" s="13" t="e">
        <f>#REF!+$L$1032</f>
        <v>#REF!</v>
      </c>
      <c r="G1037" s="14" t="s">
        <v>440</v>
      </c>
      <c r="I1037" s="17"/>
      <c r="J1037" s="6"/>
    </row>
    <row r="1038" spans="1:12" s="10" customFormat="1">
      <c r="A1038" s="11">
        <v>7</v>
      </c>
      <c r="B1038" s="12" t="s">
        <v>1791</v>
      </c>
      <c r="C1038" s="11" t="s">
        <v>1792</v>
      </c>
      <c r="D1038" s="13" t="e">
        <f>#REF!+BEKASI!$J$1032</f>
        <v>#REF!</v>
      </c>
      <c r="E1038" s="13" t="e">
        <f>#REF!+$K$1032</f>
        <v>#REF!</v>
      </c>
      <c r="F1038" s="13" t="e">
        <f>#REF!+$L$1032</f>
        <v>#REF!</v>
      </c>
      <c r="G1038" s="14" t="s">
        <v>440</v>
      </c>
      <c r="I1038" s="17"/>
      <c r="J1038" s="6"/>
    </row>
    <row r="1039" spans="1:12" s="10" customFormat="1">
      <c r="A1039" s="11">
        <v>8</v>
      </c>
      <c r="B1039" s="12" t="s">
        <v>1793</v>
      </c>
      <c r="C1039" s="11" t="s">
        <v>1794</v>
      </c>
      <c r="D1039" s="13" t="e">
        <f>#REF!+BEKASI!$J$1032</f>
        <v>#REF!</v>
      </c>
      <c r="E1039" s="13" t="e">
        <f>#REF!+$K$1032</f>
        <v>#REF!</v>
      </c>
      <c r="F1039" s="13" t="e">
        <f>#REF!+$L$1032</f>
        <v>#REF!</v>
      </c>
      <c r="G1039" s="14" t="s">
        <v>440</v>
      </c>
      <c r="I1039" s="17"/>
      <c r="J1039" s="6"/>
    </row>
    <row r="1040" spans="1:12" s="10" customFormat="1">
      <c r="A1040" s="11">
        <v>9</v>
      </c>
      <c r="B1040" s="12" t="s">
        <v>1795</v>
      </c>
      <c r="C1040" s="11" t="s">
        <v>1796</v>
      </c>
      <c r="D1040" s="13" t="e">
        <f>#REF!+BEKASI!$J$1032</f>
        <v>#REF!</v>
      </c>
      <c r="E1040" s="13" t="e">
        <f>#REF!+$K$1032</f>
        <v>#REF!</v>
      </c>
      <c r="F1040" s="13" t="e">
        <f>#REF!+$L$1032</f>
        <v>#REF!</v>
      </c>
      <c r="G1040" s="14" t="s">
        <v>440</v>
      </c>
      <c r="I1040" s="17"/>
      <c r="J1040" s="6"/>
    </row>
    <row r="1041" spans="1:12" s="10" customFormat="1">
      <c r="A1041" s="11">
        <v>10</v>
      </c>
      <c r="B1041" s="12" t="s">
        <v>1797</v>
      </c>
      <c r="C1041" s="11" t="s">
        <v>1751</v>
      </c>
      <c r="D1041" s="13" t="e">
        <f>#REF!+BEKASI!$J$1032</f>
        <v>#REF!</v>
      </c>
      <c r="E1041" s="13" t="e">
        <f>#REF!+$K$1032</f>
        <v>#REF!</v>
      </c>
      <c r="F1041" s="13" t="e">
        <f>#REF!+$L$1032</f>
        <v>#REF!</v>
      </c>
      <c r="G1041" s="14" t="s">
        <v>440</v>
      </c>
      <c r="I1041" s="17"/>
      <c r="J1041" s="6"/>
    </row>
    <row r="1042" spans="1:12" s="10" customFormat="1">
      <c r="A1042" s="11">
        <v>11</v>
      </c>
      <c r="B1042" s="12" t="s">
        <v>1798</v>
      </c>
      <c r="C1042" s="11" t="s">
        <v>1799</v>
      </c>
      <c r="D1042" s="13" t="e">
        <f>#REF!+BEKASI!$J$1032</f>
        <v>#REF!</v>
      </c>
      <c r="E1042" s="13" t="e">
        <f>#REF!+$K$1032</f>
        <v>#REF!</v>
      </c>
      <c r="F1042" s="13" t="e">
        <f>#REF!+$L$1032</f>
        <v>#REF!</v>
      </c>
      <c r="G1042" s="14" t="s">
        <v>440</v>
      </c>
      <c r="I1042" s="17"/>
      <c r="J1042" s="6"/>
    </row>
    <row r="1043" spans="1:12" s="10" customFormat="1">
      <c r="A1043" s="11">
        <v>12</v>
      </c>
      <c r="B1043" s="12" t="s">
        <v>1261</v>
      </c>
      <c r="C1043" s="11" t="s">
        <v>1788</v>
      </c>
      <c r="D1043" s="13" t="e">
        <f>#REF!+BEKASI!$J$1032</f>
        <v>#REF!</v>
      </c>
      <c r="E1043" s="13" t="e">
        <f>#REF!+$K$1032</f>
        <v>#REF!</v>
      </c>
      <c r="F1043" s="13" t="e">
        <f>#REF!+$L$1032</f>
        <v>#REF!</v>
      </c>
      <c r="G1043" s="14" t="s">
        <v>440</v>
      </c>
      <c r="I1043" s="17"/>
      <c r="J1043" s="6"/>
    </row>
    <row r="1044" spans="1:12" s="10" customFormat="1">
      <c r="A1044" s="11">
        <v>13</v>
      </c>
      <c r="B1044" s="12" t="s">
        <v>1800</v>
      </c>
      <c r="C1044" s="11" t="s">
        <v>1801</v>
      </c>
      <c r="D1044" s="13" t="e">
        <f>#REF!+BEKASI!$J$1032</f>
        <v>#REF!</v>
      </c>
      <c r="E1044" s="13" t="e">
        <f>#REF!+$K$1032</f>
        <v>#REF!</v>
      </c>
      <c r="F1044" s="13" t="e">
        <f>#REF!+$L$1032</f>
        <v>#REF!</v>
      </c>
      <c r="G1044" s="14" t="s">
        <v>440</v>
      </c>
      <c r="I1044" s="17"/>
      <c r="J1044" s="6"/>
    </row>
    <row r="1045" spans="1:12" s="10" customFormat="1">
      <c r="A1045" s="11">
        <v>14</v>
      </c>
      <c r="B1045" s="12" t="s">
        <v>1802</v>
      </c>
      <c r="C1045" s="11" t="s">
        <v>1803</v>
      </c>
      <c r="D1045" s="13" t="e">
        <f>#REF!+BEKASI!$J$1032</f>
        <v>#REF!</v>
      </c>
      <c r="E1045" s="13" t="e">
        <f>#REF!+$K$1032</f>
        <v>#REF!</v>
      </c>
      <c r="F1045" s="13" t="e">
        <f>#REF!+$L$1032</f>
        <v>#REF!</v>
      </c>
      <c r="G1045" s="14" t="s">
        <v>440</v>
      </c>
      <c r="I1045" s="17"/>
      <c r="J1045" s="6"/>
    </row>
    <row r="1046" spans="1:12" s="10" customFormat="1">
      <c r="A1046" s="11">
        <v>15</v>
      </c>
      <c r="B1046" s="12" t="s">
        <v>1804</v>
      </c>
      <c r="C1046" s="11" t="s">
        <v>1805</v>
      </c>
      <c r="D1046" s="13" t="e">
        <f>#REF!+BEKASI!$J$1032</f>
        <v>#REF!</v>
      </c>
      <c r="E1046" s="13" t="e">
        <f>#REF!+$K$1032</f>
        <v>#REF!</v>
      </c>
      <c r="F1046" s="13" t="e">
        <f>#REF!+$L$1032</f>
        <v>#REF!</v>
      </c>
      <c r="G1046" s="14" t="s">
        <v>440</v>
      </c>
      <c r="I1046" s="17"/>
      <c r="J1046" s="6"/>
    </row>
    <row r="1047" spans="1:12">
      <c r="A1047" s="338" t="s">
        <v>1806</v>
      </c>
      <c r="B1047" s="338"/>
      <c r="C1047" s="338"/>
      <c r="D1047" s="338"/>
      <c r="E1047" s="338"/>
      <c r="F1047" s="338"/>
      <c r="G1047" s="338"/>
      <c r="I1047" s="3"/>
      <c r="J1047" s="6"/>
    </row>
    <row r="1048" spans="1:12" ht="15" customHeight="1">
      <c r="A1048" s="333" t="s">
        <v>9</v>
      </c>
      <c r="B1048" s="334" t="s">
        <v>10</v>
      </c>
      <c r="C1048" s="333" t="s">
        <v>11</v>
      </c>
      <c r="D1048" s="339" t="s">
        <v>2293</v>
      </c>
      <c r="E1048" s="341" t="s">
        <v>13</v>
      </c>
      <c r="F1048" s="341"/>
      <c r="G1048" s="335" t="s">
        <v>12</v>
      </c>
      <c r="I1048" s="3"/>
      <c r="J1048" s="6"/>
    </row>
    <row r="1049" spans="1:12">
      <c r="A1049" s="333"/>
      <c r="B1049" s="334"/>
      <c r="C1049" s="333"/>
      <c r="D1049" s="340"/>
      <c r="E1049" s="76" t="s">
        <v>14</v>
      </c>
      <c r="F1049" s="76" t="s">
        <v>15</v>
      </c>
      <c r="G1049" s="335"/>
      <c r="I1049" s="8" t="s">
        <v>2281</v>
      </c>
      <c r="J1049" s="9" t="s">
        <v>2282</v>
      </c>
      <c r="K1049" s="9" t="s">
        <v>2283</v>
      </c>
      <c r="L1049" s="9" t="s">
        <v>2284</v>
      </c>
    </row>
    <row r="1050" spans="1:12" s="10" customFormat="1">
      <c r="A1050" s="11">
        <v>1</v>
      </c>
      <c r="B1050" s="12" t="s">
        <v>1806</v>
      </c>
      <c r="C1050" s="11" t="s">
        <v>1807</v>
      </c>
      <c r="D1050" s="13" t="e">
        <f>#REF!+BEKASI!$J$1050</f>
        <v>#REF!</v>
      </c>
      <c r="E1050" s="13" t="e">
        <f>#REF!+$K$1050</f>
        <v>#REF!</v>
      </c>
      <c r="F1050" s="13" t="e">
        <f>#REF!+$L$1050</f>
        <v>#REF!</v>
      </c>
      <c r="G1050" s="14" t="s">
        <v>170</v>
      </c>
      <c r="I1050" s="15"/>
      <c r="J1050" s="15">
        <v>1500</v>
      </c>
      <c r="K1050" s="16">
        <v>100000</v>
      </c>
      <c r="L1050" s="16"/>
    </row>
    <row r="1051" spans="1:12" s="10" customFormat="1">
      <c r="A1051" s="11">
        <v>2</v>
      </c>
      <c r="B1051" s="12" t="s">
        <v>1808</v>
      </c>
      <c r="C1051" s="11" t="s">
        <v>1809</v>
      </c>
      <c r="D1051" s="13" t="e">
        <f>#REF!+BEKASI!$J$1050</f>
        <v>#REF!</v>
      </c>
      <c r="E1051" s="13" t="e">
        <f>#REF!+$K$1050</f>
        <v>#REF!</v>
      </c>
      <c r="F1051" s="13" t="e">
        <f>#REF!+$L$1050</f>
        <v>#REF!</v>
      </c>
      <c r="G1051" s="14" t="s">
        <v>170</v>
      </c>
      <c r="I1051" s="50"/>
      <c r="J1051" s="6"/>
    </row>
    <row r="1052" spans="1:12" s="10" customFormat="1">
      <c r="A1052" s="11">
        <v>3</v>
      </c>
      <c r="B1052" s="12" t="s">
        <v>1810</v>
      </c>
      <c r="C1052" s="11" t="s">
        <v>873</v>
      </c>
      <c r="D1052" s="13" t="e">
        <f>#REF!+BEKASI!$J$1050</f>
        <v>#REF!</v>
      </c>
      <c r="E1052" s="13" t="e">
        <f>#REF!+$K$1050</f>
        <v>#REF!</v>
      </c>
      <c r="F1052" s="13" t="e">
        <f>#REF!+$L$1050</f>
        <v>#REF!</v>
      </c>
      <c r="G1052" s="14" t="s">
        <v>170</v>
      </c>
      <c r="I1052" s="17"/>
      <c r="J1052" s="6"/>
    </row>
    <row r="1053" spans="1:12" s="10" customFormat="1">
      <c r="A1053" s="11">
        <v>4</v>
      </c>
      <c r="B1053" s="12" t="s">
        <v>1811</v>
      </c>
      <c r="C1053" s="11" t="s">
        <v>1812</v>
      </c>
      <c r="D1053" s="13" t="e">
        <f>#REF!+BEKASI!$J$1050</f>
        <v>#REF!</v>
      </c>
      <c r="E1053" s="13" t="e">
        <f>#REF!+$K$1050</f>
        <v>#REF!</v>
      </c>
      <c r="F1053" s="13" t="e">
        <f>#REF!+$L$1050</f>
        <v>#REF!</v>
      </c>
      <c r="G1053" s="14" t="s">
        <v>170</v>
      </c>
      <c r="I1053" s="17"/>
      <c r="J1053" s="6"/>
    </row>
    <row r="1054" spans="1:12" s="10" customFormat="1">
      <c r="A1054" s="11">
        <v>5</v>
      </c>
      <c r="B1054" s="12" t="s">
        <v>1603</v>
      </c>
      <c r="C1054" s="11" t="s">
        <v>1215</v>
      </c>
      <c r="D1054" s="13" t="e">
        <f>#REF!+BEKASI!$J$1050</f>
        <v>#REF!</v>
      </c>
      <c r="E1054" s="13" t="e">
        <f>#REF!+$K$1050</f>
        <v>#REF!</v>
      </c>
      <c r="F1054" s="13" t="e">
        <f>#REF!+$L$1050</f>
        <v>#REF!</v>
      </c>
      <c r="G1054" s="14" t="s">
        <v>170</v>
      </c>
      <c r="I1054" s="17"/>
      <c r="J1054" s="6"/>
    </row>
    <row r="1055" spans="1:12" s="10" customFormat="1">
      <c r="A1055" s="11">
        <v>6</v>
      </c>
      <c r="B1055" s="12" t="s">
        <v>1813</v>
      </c>
      <c r="C1055" s="11" t="s">
        <v>1814</v>
      </c>
      <c r="D1055" s="13" t="e">
        <f>#REF!+BEKASI!$J$1050</f>
        <v>#REF!</v>
      </c>
      <c r="E1055" s="13" t="e">
        <f>#REF!+$K$1050</f>
        <v>#REF!</v>
      </c>
      <c r="F1055" s="13" t="e">
        <f>#REF!+$L$1050</f>
        <v>#REF!</v>
      </c>
      <c r="G1055" s="14" t="s">
        <v>170</v>
      </c>
      <c r="I1055" s="17"/>
      <c r="J1055" s="6"/>
    </row>
    <row r="1056" spans="1:12" s="10" customFormat="1">
      <c r="A1056" s="11">
        <v>7</v>
      </c>
      <c r="B1056" s="12" t="s">
        <v>1283</v>
      </c>
      <c r="C1056" s="11" t="s">
        <v>1815</v>
      </c>
      <c r="D1056" s="13" t="e">
        <f>#REF!+BEKASI!$J$1050</f>
        <v>#REF!</v>
      </c>
      <c r="E1056" s="13" t="e">
        <f>#REF!+$K$1050</f>
        <v>#REF!</v>
      </c>
      <c r="F1056" s="13" t="e">
        <f>#REF!+$L$1050</f>
        <v>#REF!</v>
      </c>
      <c r="G1056" s="14" t="s">
        <v>170</v>
      </c>
      <c r="I1056" s="17"/>
      <c r="J1056" s="6"/>
    </row>
    <row r="1057" spans="1:12">
      <c r="A1057" s="338" t="s">
        <v>1816</v>
      </c>
      <c r="B1057" s="338"/>
      <c r="C1057" s="338"/>
      <c r="D1057" s="338"/>
      <c r="E1057" s="338"/>
      <c r="F1057" s="338"/>
      <c r="G1057" s="338"/>
      <c r="I1057" s="3"/>
      <c r="J1057" s="6"/>
    </row>
    <row r="1058" spans="1:12" ht="15" customHeight="1">
      <c r="A1058" s="333" t="s">
        <v>9</v>
      </c>
      <c r="B1058" s="334" t="s">
        <v>10</v>
      </c>
      <c r="C1058" s="333" t="s">
        <v>11</v>
      </c>
      <c r="D1058" s="339" t="s">
        <v>2293</v>
      </c>
      <c r="E1058" s="341" t="s">
        <v>13</v>
      </c>
      <c r="F1058" s="341"/>
      <c r="G1058" s="335" t="s">
        <v>12</v>
      </c>
      <c r="I1058" s="3"/>
      <c r="J1058" s="6"/>
    </row>
    <row r="1059" spans="1:12">
      <c r="A1059" s="333"/>
      <c r="B1059" s="334"/>
      <c r="C1059" s="333"/>
      <c r="D1059" s="340"/>
      <c r="E1059" s="76" t="s">
        <v>14</v>
      </c>
      <c r="F1059" s="76" t="s">
        <v>15</v>
      </c>
      <c r="G1059" s="335"/>
      <c r="I1059" s="8" t="s">
        <v>2281</v>
      </c>
      <c r="J1059" s="9" t="s">
        <v>2282</v>
      </c>
      <c r="K1059" s="9" t="s">
        <v>2283</v>
      </c>
      <c r="L1059" s="9" t="s">
        <v>2284</v>
      </c>
    </row>
    <row r="1060" spans="1:12" s="10" customFormat="1">
      <c r="A1060" s="11">
        <v>1</v>
      </c>
      <c r="B1060" s="12" t="s">
        <v>1816</v>
      </c>
      <c r="C1060" s="11" t="s">
        <v>1817</v>
      </c>
      <c r="D1060" s="13" t="e">
        <f>#REF!+BEKASI!$J$1060</f>
        <v>#REF!</v>
      </c>
      <c r="E1060" s="13" t="e">
        <f>#REF!+$K$1060</f>
        <v>#REF!</v>
      </c>
      <c r="F1060" s="13" t="e">
        <f>#REF!+$L$1060</f>
        <v>#REF!</v>
      </c>
      <c r="G1060" s="14" t="s">
        <v>170</v>
      </c>
      <c r="I1060" s="15">
        <v>-1000</v>
      </c>
      <c r="J1060" s="15">
        <v>1500</v>
      </c>
      <c r="K1060" s="16">
        <v>100000</v>
      </c>
      <c r="L1060" s="16"/>
    </row>
    <row r="1061" spans="1:12" s="10" customFormat="1">
      <c r="A1061" s="11">
        <v>2</v>
      </c>
      <c r="B1061" s="12" t="s">
        <v>1818</v>
      </c>
      <c r="C1061" s="11" t="s">
        <v>1819</v>
      </c>
      <c r="D1061" s="13" t="e">
        <f>#REF!+BEKASI!$J$1060</f>
        <v>#REF!</v>
      </c>
      <c r="E1061" s="13" t="e">
        <f>#REF!+$K$100</f>
        <v>#REF!</v>
      </c>
      <c r="F1061" s="13" t="e">
        <f>#REF!+$L$1060</f>
        <v>#REF!</v>
      </c>
      <c r="G1061" s="14" t="s">
        <v>170</v>
      </c>
      <c r="I1061" s="50"/>
      <c r="J1061" s="6"/>
    </row>
    <row r="1062" spans="1:12" s="10" customFormat="1">
      <c r="A1062" s="11">
        <v>3</v>
      </c>
      <c r="B1062" s="12" t="s">
        <v>1820</v>
      </c>
      <c r="C1062" s="11" t="s">
        <v>1821</v>
      </c>
      <c r="D1062" s="13" t="e">
        <f>#REF!+BEKASI!$J$1060</f>
        <v>#REF!</v>
      </c>
      <c r="E1062" s="13" t="e">
        <f>#REF!+$K$100</f>
        <v>#REF!</v>
      </c>
      <c r="F1062" s="13" t="e">
        <f>#REF!+$L$1060</f>
        <v>#REF!</v>
      </c>
      <c r="G1062" s="14" t="s">
        <v>170</v>
      </c>
      <c r="I1062" s="17"/>
      <c r="J1062" s="6"/>
    </row>
    <row r="1063" spans="1:12" s="10" customFormat="1">
      <c r="A1063" s="11">
        <v>4</v>
      </c>
      <c r="B1063" s="12" t="s">
        <v>1822</v>
      </c>
      <c r="C1063" s="11" t="s">
        <v>1823</v>
      </c>
      <c r="D1063" s="13" t="e">
        <f>#REF!+BEKASI!$J$1060</f>
        <v>#REF!</v>
      </c>
      <c r="E1063" s="13" t="e">
        <f>#REF!+$K$100</f>
        <v>#REF!</v>
      </c>
      <c r="F1063" s="13" t="e">
        <f>#REF!+$L$1060</f>
        <v>#REF!</v>
      </c>
      <c r="G1063" s="14" t="s">
        <v>170</v>
      </c>
      <c r="I1063" s="17"/>
      <c r="J1063" s="6"/>
    </row>
    <row r="1064" spans="1:12" s="10" customFormat="1">
      <c r="A1064" s="11">
        <v>5</v>
      </c>
      <c r="B1064" s="12" t="s">
        <v>1824</v>
      </c>
      <c r="C1064" s="11" t="s">
        <v>1825</v>
      </c>
      <c r="D1064" s="13" t="e">
        <f>#REF!+BEKASI!$J$1060</f>
        <v>#REF!</v>
      </c>
      <c r="E1064" s="13" t="e">
        <f>#REF!+$K$100</f>
        <v>#REF!</v>
      </c>
      <c r="F1064" s="13" t="e">
        <f>#REF!+$L$1060</f>
        <v>#REF!</v>
      </c>
      <c r="G1064" s="14" t="s">
        <v>170</v>
      </c>
      <c r="I1064" s="17"/>
      <c r="J1064" s="6"/>
    </row>
    <row r="1065" spans="1:12" s="10" customFormat="1">
      <c r="A1065" s="11">
        <v>6</v>
      </c>
      <c r="B1065" s="12" t="s">
        <v>1826</v>
      </c>
      <c r="C1065" s="11" t="s">
        <v>1827</v>
      </c>
      <c r="D1065" s="13" t="e">
        <f>#REF!+BEKASI!$J$1060</f>
        <v>#REF!</v>
      </c>
      <c r="E1065" s="13" t="e">
        <f>#REF!+$K$100</f>
        <v>#REF!</v>
      </c>
      <c r="F1065" s="13" t="e">
        <f>#REF!+$L$1060</f>
        <v>#REF!</v>
      </c>
      <c r="G1065" s="14" t="s">
        <v>170</v>
      </c>
      <c r="I1065" s="17"/>
      <c r="J1065" s="6"/>
    </row>
    <row r="1066" spans="1:12" s="10" customFormat="1">
      <c r="A1066" s="11">
        <v>7</v>
      </c>
      <c r="B1066" s="12" t="s">
        <v>1828</v>
      </c>
      <c r="C1066" s="11" t="s">
        <v>1829</v>
      </c>
      <c r="D1066" s="13" t="e">
        <f>#REF!+BEKASI!$J$1060</f>
        <v>#REF!</v>
      </c>
      <c r="E1066" s="13" t="e">
        <f>#REF!+$K$100</f>
        <v>#REF!</v>
      </c>
      <c r="F1066" s="13" t="e">
        <f>#REF!+$L$1060</f>
        <v>#REF!</v>
      </c>
      <c r="G1066" s="14" t="s">
        <v>170</v>
      </c>
      <c r="I1066" s="17"/>
      <c r="J1066" s="6"/>
    </row>
    <row r="1067" spans="1:12">
      <c r="A1067" s="338" t="s">
        <v>1830</v>
      </c>
      <c r="B1067" s="338"/>
      <c r="C1067" s="338"/>
      <c r="D1067" s="338"/>
      <c r="E1067" s="338"/>
      <c r="F1067" s="338"/>
      <c r="G1067" s="338"/>
      <c r="I1067" s="3"/>
      <c r="J1067" s="6"/>
    </row>
    <row r="1068" spans="1:12" ht="15" customHeight="1">
      <c r="A1068" s="333" t="s">
        <v>9</v>
      </c>
      <c r="B1068" s="334" t="s">
        <v>10</v>
      </c>
      <c r="C1068" s="333" t="s">
        <v>11</v>
      </c>
      <c r="D1068" s="339" t="s">
        <v>2293</v>
      </c>
      <c r="E1068" s="341" t="s">
        <v>13</v>
      </c>
      <c r="F1068" s="341"/>
      <c r="G1068" s="335" t="s">
        <v>12</v>
      </c>
      <c r="I1068" s="3"/>
      <c r="J1068" s="6"/>
    </row>
    <row r="1069" spans="1:12">
      <c r="A1069" s="333"/>
      <c r="B1069" s="334"/>
      <c r="C1069" s="333"/>
      <c r="D1069" s="340"/>
      <c r="E1069" s="76" t="s">
        <v>14</v>
      </c>
      <c r="F1069" s="76" t="s">
        <v>15</v>
      </c>
      <c r="G1069" s="335"/>
      <c r="I1069" s="8" t="s">
        <v>2281</v>
      </c>
      <c r="J1069" s="9" t="s">
        <v>2282</v>
      </c>
      <c r="K1069" s="9" t="s">
        <v>2283</v>
      </c>
      <c r="L1069" s="9" t="s">
        <v>2284</v>
      </c>
    </row>
    <row r="1070" spans="1:12" s="10" customFormat="1">
      <c r="A1070" s="11">
        <v>1</v>
      </c>
      <c r="B1070" s="12" t="s">
        <v>1831</v>
      </c>
      <c r="C1070" s="11" t="s">
        <v>1832</v>
      </c>
      <c r="D1070" s="13" t="e">
        <f>#REF!+BEKASI!$J$1070</f>
        <v>#REF!</v>
      </c>
      <c r="E1070" s="13" t="e">
        <f>#REF!+$K$1070</f>
        <v>#REF!</v>
      </c>
      <c r="F1070" s="13" t="e">
        <f>#REF!+$L$1070</f>
        <v>#REF!</v>
      </c>
      <c r="G1070" s="14" t="s">
        <v>170</v>
      </c>
      <c r="I1070" s="15">
        <v>2500</v>
      </c>
      <c r="J1070" s="15">
        <v>1500</v>
      </c>
      <c r="K1070" s="16">
        <v>100000</v>
      </c>
      <c r="L1070" s="16"/>
    </row>
    <row r="1071" spans="1:12" s="10" customFormat="1">
      <c r="A1071" s="11">
        <v>2</v>
      </c>
      <c r="B1071" s="12" t="s">
        <v>1833</v>
      </c>
      <c r="C1071" s="11" t="s">
        <v>1834</v>
      </c>
      <c r="D1071" s="13" t="e">
        <f>#REF!+BEKASI!$J$1070</f>
        <v>#REF!</v>
      </c>
      <c r="E1071" s="13" t="e">
        <f>#REF!+$K$1070</f>
        <v>#REF!</v>
      </c>
      <c r="F1071" s="13" t="e">
        <f>#REF!+$L$1070</f>
        <v>#REF!</v>
      </c>
      <c r="G1071" s="14" t="s">
        <v>440</v>
      </c>
      <c r="I1071" s="17"/>
      <c r="J1071" s="6"/>
    </row>
    <row r="1072" spans="1:12" s="10" customFormat="1">
      <c r="A1072" s="11">
        <v>3</v>
      </c>
      <c r="B1072" s="12" t="s">
        <v>1835</v>
      </c>
      <c r="C1072" s="11" t="s">
        <v>1836</v>
      </c>
      <c r="D1072" s="13" t="e">
        <f>#REF!+BEKASI!$J$1070</f>
        <v>#REF!</v>
      </c>
      <c r="E1072" s="13" t="e">
        <f>#REF!+$K$1070</f>
        <v>#REF!</v>
      </c>
      <c r="F1072" s="13" t="e">
        <f>#REF!+$L$1070</f>
        <v>#REF!</v>
      </c>
      <c r="G1072" s="14" t="s">
        <v>440</v>
      </c>
      <c r="I1072" s="17"/>
      <c r="J1072" s="6"/>
    </row>
    <row r="1073" spans="1:10" s="10" customFormat="1">
      <c r="A1073" s="11">
        <v>4</v>
      </c>
      <c r="B1073" s="12" t="s">
        <v>1837</v>
      </c>
      <c r="C1073" s="11" t="s">
        <v>1730</v>
      </c>
      <c r="D1073" s="13" t="e">
        <f>#REF!+BEKASI!$J$1070</f>
        <v>#REF!</v>
      </c>
      <c r="E1073" s="13" t="e">
        <f>#REF!+$K$1070</f>
        <v>#REF!</v>
      </c>
      <c r="F1073" s="13" t="e">
        <f>#REF!+$L$1070</f>
        <v>#REF!</v>
      </c>
      <c r="G1073" s="14" t="s">
        <v>440</v>
      </c>
      <c r="I1073" s="17"/>
      <c r="J1073" s="6"/>
    </row>
    <row r="1074" spans="1:10" s="10" customFormat="1">
      <c r="A1074" s="11">
        <v>5</v>
      </c>
      <c r="B1074" s="12" t="s">
        <v>1838</v>
      </c>
      <c r="C1074" s="11" t="s">
        <v>1839</v>
      </c>
      <c r="D1074" s="13" t="e">
        <f>#REF!+BEKASI!$J$1070</f>
        <v>#REF!</v>
      </c>
      <c r="E1074" s="13" t="e">
        <f>#REF!+$K$1070</f>
        <v>#REF!</v>
      </c>
      <c r="F1074" s="13" t="e">
        <f>#REF!+$L$1070</f>
        <v>#REF!</v>
      </c>
      <c r="G1074" s="14" t="s">
        <v>440</v>
      </c>
      <c r="I1074" s="17"/>
      <c r="J1074" s="6"/>
    </row>
    <row r="1075" spans="1:10" s="10" customFormat="1">
      <c r="A1075" s="11">
        <v>6</v>
      </c>
      <c r="B1075" s="12" t="s">
        <v>1840</v>
      </c>
      <c r="C1075" s="11" t="s">
        <v>1841</v>
      </c>
      <c r="D1075" s="13" t="e">
        <f>#REF!+BEKASI!$J$1070</f>
        <v>#REF!</v>
      </c>
      <c r="E1075" s="13" t="e">
        <f>#REF!+$K$1070</f>
        <v>#REF!</v>
      </c>
      <c r="F1075" s="13" t="e">
        <f>#REF!+$L$1070</f>
        <v>#REF!</v>
      </c>
      <c r="G1075" s="14" t="s">
        <v>440</v>
      </c>
      <c r="I1075" s="17"/>
      <c r="J1075" s="6"/>
    </row>
    <row r="1076" spans="1:10" s="10" customFormat="1">
      <c r="A1076" s="11">
        <v>7</v>
      </c>
      <c r="B1076" s="12" t="s">
        <v>1842</v>
      </c>
      <c r="C1076" s="11" t="s">
        <v>1843</v>
      </c>
      <c r="D1076" s="13" t="e">
        <f>#REF!+BEKASI!$J$1070</f>
        <v>#REF!</v>
      </c>
      <c r="E1076" s="13" t="e">
        <f>#REF!+$K$1070</f>
        <v>#REF!</v>
      </c>
      <c r="F1076" s="13" t="e">
        <f>#REF!+$L$1070</f>
        <v>#REF!</v>
      </c>
      <c r="G1076" s="14" t="s">
        <v>440</v>
      </c>
      <c r="I1076" s="17"/>
      <c r="J1076" s="6"/>
    </row>
    <row r="1077" spans="1:10" s="10" customFormat="1">
      <c r="A1077" s="11">
        <v>8</v>
      </c>
      <c r="B1077" s="12" t="s">
        <v>1844</v>
      </c>
      <c r="C1077" s="11" t="s">
        <v>1845</v>
      </c>
      <c r="D1077" s="13" t="e">
        <f>#REF!+BEKASI!$J$1070</f>
        <v>#REF!</v>
      </c>
      <c r="E1077" s="13" t="e">
        <f>#REF!+$K$1070</f>
        <v>#REF!</v>
      </c>
      <c r="F1077" s="13" t="e">
        <f>#REF!+$L$1070</f>
        <v>#REF!</v>
      </c>
      <c r="G1077" s="14" t="s">
        <v>440</v>
      </c>
      <c r="I1077" s="17"/>
      <c r="J1077" s="6"/>
    </row>
    <row r="1078" spans="1:10" s="10" customFormat="1">
      <c r="A1078" s="11">
        <v>9</v>
      </c>
      <c r="B1078" s="12" t="s">
        <v>1846</v>
      </c>
      <c r="C1078" s="11" t="s">
        <v>1847</v>
      </c>
      <c r="D1078" s="13" t="e">
        <f>#REF!+BEKASI!$J$1070</f>
        <v>#REF!</v>
      </c>
      <c r="E1078" s="13" t="e">
        <f>#REF!+$K$1070</f>
        <v>#REF!</v>
      </c>
      <c r="F1078" s="13" t="e">
        <f>#REF!+$L$1070</f>
        <v>#REF!</v>
      </c>
      <c r="G1078" s="14" t="s">
        <v>440</v>
      </c>
      <c r="I1078" s="17"/>
      <c r="J1078" s="6"/>
    </row>
    <row r="1079" spans="1:10" s="10" customFormat="1">
      <c r="A1079" s="11">
        <v>10</v>
      </c>
      <c r="B1079" s="12" t="s">
        <v>1848</v>
      </c>
      <c r="C1079" s="11" t="s">
        <v>1849</v>
      </c>
      <c r="D1079" s="13" t="e">
        <f>#REF!+BEKASI!$J$1070</f>
        <v>#REF!</v>
      </c>
      <c r="E1079" s="13" t="e">
        <f>#REF!+$K$1070</f>
        <v>#REF!</v>
      </c>
      <c r="F1079" s="13" t="e">
        <f>#REF!+$L$1070</f>
        <v>#REF!</v>
      </c>
      <c r="G1079" s="14" t="s">
        <v>440</v>
      </c>
      <c r="I1079" s="17"/>
      <c r="J1079" s="6"/>
    </row>
    <row r="1080" spans="1:10" s="10" customFormat="1">
      <c r="A1080" s="11">
        <v>11</v>
      </c>
      <c r="B1080" s="12" t="s">
        <v>1850</v>
      </c>
      <c r="C1080" s="11" t="s">
        <v>1851</v>
      </c>
      <c r="D1080" s="13" t="e">
        <f>#REF!+BEKASI!$J$1070</f>
        <v>#REF!</v>
      </c>
      <c r="E1080" s="13" t="e">
        <f>#REF!+$K$1070</f>
        <v>#REF!</v>
      </c>
      <c r="F1080" s="13" t="e">
        <f>#REF!+$L$1070</f>
        <v>#REF!</v>
      </c>
      <c r="G1080" s="14" t="s">
        <v>440</v>
      </c>
      <c r="I1080" s="17"/>
      <c r="J1080" s="6"/>
    </row>
    <row r="1081" spans="1:10" s="10" customFormat="1">
      <c r="A1081" s="11">
        <v>12</v>
      </c>
      <c r="B1081" s="12" t="s">
        <v>1852</v>
      </c>
      <c r="C1081" s="11" t="s">
        <v>354</v>
      </c>
      <c r="D1081" s="13" t="e">
        <f>#REF!+BEKASI!$J$1070</f>
        <v>#REF!</v>
      </c>
      <c r="E1081" s="13" t="e">
        <f>#REF!+$K$1070</f>
        <v>#REF!</v>
      </c>
      <c r="F1081" s="13" t="e">
        <f>#REF!+$L$1070</f>
        <v>#REF!</v>
      </c>
      <c r="G1081" s="14" t="s">
        <v>654</v>
      </c>
      <c r="I1081" s="17"/>
      <c r="J1081" s="6"/>
    </row>
    <row r="1082" spans="1:10" s="10" customFormat="1">
      <c r="A1082" s="11">
        <v>13</v>
      </c>
      <c r="B1082" s="12" t="s">
        <v>1853</v>
      </c>
      <c r="C1082" s="11" t="s">
        <v>1854</v>
      </c>
      <c r="D1082" s="13" t="e">
        <f>#REF!+BEKASI!$J$1070</f>
        <v>#REF!</v>
      </c>
      <c r="E1082" s="13" t="e">
        <f>#REF!+$K$1070</f>
        <v>#REF!</v>
      </c>
      <c r="F1082" s="13" t="e">
        <f>#REF!+$L$1070</f>
        <v>#REF!</v>
      </c>
      <c r="G1082" s="14" t="s">
        <v>654</v>
      </c>
      <c r="I1082" s="17"/>
      <c r="J1082" s="6"/>
    </row>
    <row r="1083" spans="1:10" s="10" customFormat="1">
      <c r="A1083" s="11">
        <v>14</v>
      </c>
      <c r="B1083" s="12" t="s">
        <v>1855</v>
      </c>
      <c r="C1083" s="11" t="s">
        <v>1856</v>
      </c>
      <c r="D1083" s="13" t="e">
        <f>#REF!+BEKASI!$J$1070</f>
        <v>#REF!</v>
      </c>
      <c r="E1083" s="13" t="e">
        <f>#REF!+$K$1070</f>
        <v>#REF!</v>
      </c>
      <c r="F1083" s="13" t="e">
        <f>#REF!+$L$1070</f>
        <v>#REF!</v>
      </c>
      <c r="G1083" s="14" t="s">
        <v>654</v>
      </c>
      <c r="I1083" s="17"/>
      <c r="J1083" s="6"/>
    </row>
    <row r="1084" spans="1:10" s="10" customFormat="1">
      <c r="A1084" s="11">
        <v>15</v>
      </c>
      <c r="B1084" s="12" t="s">
        <v>1857</v>
      </c>
      <c r="C1084" s="11" t="s">
        <v>1478</v>
      </c>
      <c r="D1084" s="13" t="e">
        <f>#REF!+BEKASI!$J$1070</f>
        <v>#REF!</v>
      </c>
      <c r="E1084" s="13" t="e">
        <f>#REF!+$K$1070</f>
        <v>#REF!</v>
      </c>
      <c r="F1084" s="13" t="e">
        <f>#REF!+$L$1070</f>
        <v>#REF!</v>
      </c>
      <c r="G1084" s="14" t="s">
        <v>654</v>
      </c>
      <c r="I1084" s="17"/>
      <c r="J1084" s="6"/>
    </row>
    <row r="1085" spans="1:10" s="10" customFormat="1">
      <c r="A1085" s="11">
        <v>16</v>
      </c>
      <c r="B1085" s="59" t="s">
        <v>1858</v>
      </c>
      <c r="C1085" s="11" t="s">
        <v>1859</v>
      </c>
      <c r="D1085" s="13" t="e">
        <f>#REF!+BEKASI!$J$1070</f>
        <v>#REF!</v>
      </c>
      <c r="E1085" s="13" t="e">
        <f>#REF!+$K$1070</f>
        <v>#REF!</v>
      </c>
      <c r="F1085" s="13" t="e">
        <f>#REF!+$L$1070</f>
        <v>#REF!</v>
      </c>
      <c r="G1085" s="14" t="s">
        <v>654</v>
      </c>
      <c r="I1085" s="17"/>
      <c r="J1085" s="6"/>
    </row>
    <row r="1086" spans="1:10" s="10" customFormat="1">
      <c r="A1086" s="11">
        <v>17</v>
      </c>
      <c r="B1086" s="59" t="s">
        <v>1860</v>
      </c>
      <c r="C1086" s="11" t="s">
        <v>1861</v>
      </c>
      <c r="D1086" s="13" t="e">
        <f>#REF!+BEKASI!$J$1070</f>
        <v>#REF!</v>
      </c>
      <c r="E1086" s="13" t="e">
        <f>#REF!+$K$1070</f>
        <v>#REF!</v>
      </c>
      <c r="F1086" s="13" t="e">
        <f>#REF!+$L$1070</f>
        <v>#REF!</v>
      </c>
      <c r="G1086" s="14" t="s">
        <v>654</v>
      </c>
      <c r="I1086" s="17"/>
      <c r="J1086" s="6"/>
    </row>
    <row r="1087" spans="1:10" s="10" customFormat="1">
      <c r="A1087" s="11">
        <v>18</v>
      </c>
      <c r="B1087" s="59" t="s">
        <v>1862</v>
      </c>
      <c r="C1087" s="11" t="s">
        <v>1863</v>
      </c>
      <c r="D1087" s="13" t="e">
        <f>#REF!+BEKASI!$J$1070</f>
        <v>#REF!</v>
      </c>
      <c r="E1087" s="13" t="e">
        <f>#REF!+$K$1070</f>
        <v>#REF!</v>
      </c>
      <c r="F1087" s="13" t="e">
        <f>#REF!+$L$1070</f>
        <v>#REF!</v>
      </c>
      <c r="G1087" s="14" t="s">
        <v>654</v>
      </c>
      <c r="I1087" s="17"/>
      <c r="J1087" s="6"/>
    </row>
    <row r="1088" spans="1:10" s="10" customFormat="1">
      <c r="A1088" s="11">
        <v>19</v>
      </c>
      <c r="B1088" s="59" t="s">
        <v>1864</v>
      </c>
      <c r="C1088" s="11" t="s">
        <v>1865</v>
      </c>
      <c r="D1088" s="13" t="e">
        <f>#REF!+BEKASI!$J$1070</f>
        <v>#REF!</v>
      </c>
      <c r="E1088" s="13" t="e">
        <f>#REF!+$K$1070</f>
        <v>#REF!</v>
      </c>
      <c r="F1088" s="13" t="e">
        <f>#REF!+$L$1070</f>
        <v>#REF!</v>
      </c>
      <c r="G1088" s="14" t="s">
        <v>741</v>
      </c>
      <c r="I1088" s="17"/>
      <c r="J1088" s="6"/>
    </row>
    <row r="1089" spans="1:10" s="10" customFormat="1">
      <c r="A1089" s="11">
        <v>20</v>
      </c>
      <c r="B1089" s="59" t="s">
        <v>1866</v>
      </c>
      <c r="C1089" s="11" t="s">
        <v>1867</v>
      </c>
      <c r="D1089" s="13" t="e">
        <f>#REF!+BEKASI!$J$1070</f>
        <v>#REF!</v>
      </c>
      <c r="E1089" s="13" t="e">
        <f>#REF!+$K$1070</f>
        <v>#REF!</v>
      </c>
      <c r="F1089" s="13" t="e">
        <f>#REF!+$L$1070</f>
        <v>#REF!</v>
      </c>
      <c r="G1089" s="14" t="s">
        <v>654</v>
      </c>
      <c r="I1089" s="17"/>
      <c r="J1089" s="6"/>
    </row>
    <row r="1090" spans="1:10" s="10" customFormat="1">
      <c r="A1090" s="11">
        <v>21</v>
      </c>
      <c r="B1090" s="59" t="s">
        <v>1868</v>
      </c>
      <c r="C1090" s="11" t="s">
        <v>1869</v>
      </c>
      <c r="D1090" s="13" t="e">
        <f>#REF!+BEKASI!$J$1070</f>
        <v>#REF!</v>
      </c>
      <c r="E1090" s="13" t="e">
        <f>#REF!+$K$1070</f>
        <v>#REF!</v>
      </c>
      <c r="F1090" s="13" t="e">
        <f>#REF!+$L$1070</f>
        <v>#REF!</v>
      </c>
      <c r="G1090" s="14" t="s">
        <v>654</v>
      </c>
      <c r="I1090" s="17"/>
      <c r="J1090" s="6"/>
    </row>
    <row r="1091" spans="1:10" s="10" customFormat="1">
      <c r="A1091" s="11">
        <v>22</v>
      </c>
      <c r="B1091" s="59" t="s">
        <v>1870</v>
      </c>
      <c r="C1091" s="11" t="s">
        <v>1871</v>
      </c>
      <c r="D1091" s="13" t="e">
        <f>#REF!+BEKASI!$J$1070</f>
        <v>#REF!</v>
      </c>
      <c r="E1091" s="13" t="e">
        <f>#REF!+$K$1070</f>
        <v>#REF!</v>
      </c>
      <c r="F1091" s="13" t="e">
        <f>#REF!+$L$1070</f>
        <v>#REF!</v>
      </c>
      <c r="G1091" s="14" t="s">
        <v>654</v>
      </c>
      <c r="I1091" s="17"/>
      <c r="J1091" s="6"/>
    </row>
    <row r="1092" spans="1:10" s="10" customFormat="1">
      <c r="A1092" s="11">
        <v>23</v>
      </c>
      <c r="B1092" s="59" t="s">
        <v>1872</v>
      </c>
      <c r="C1092" s="11" t="s">
        <v>1873</v>
      </c>
      <c r="D1092" s="13" t="e">
        <f>#REF!+BEKASI!$J$1070</f>
        <v>#REF!</v>
      </c>
      <c r="E1092" s="13" t="e">
        <f>#REF!+$K$1070</f>
        <v>#REF!</v>
      </c>
      <c r="F1092" s="13" t="e">
        <f>#REF!+$L$1070</f>
        <v>#REF!</v>
      </c>
      <c r="G1092" s="14" t="s">
        <v>654</v>
      </c>
      <c r="I1092" s="17"/>
      <c r="J1092" s="6"/>
    </row>
    <row r="1093" spans="1:10" s="10" customFormat="1">
      <c r="A1093" s="11">
        <v>24</v>
      </c>
      <c r="B1093" s="59" t="s">
        <v>1874</v>
      </c>
      <c r="C1093" s="11" t="s">
        <v>1875</v>
      </c>
      <c r="D1093" s="13" t="e">
        <f>#REF!+BEKASI!$J$1070</f>
        <v>#REF!</v>
      </c>
      <c r="E1093" s="13" t="e">
        <f>#REF!+$K$1070</f>
        <v>#REF!</v>
      </c>
      <c r="F1093" s="13" t="e">
        <f>#REF!+$L$1070</f>
        <v>#REF!</v>
      </c>
      <c r="G1093" s="14" t="s">
        <v>654</v>
      </c>
      <c r="I1093" s="17"/>
      <c r="J1093" s="6"/>
    </row>
    <row r="1094" spans="1:10" s="10" customFormat="1">
      <c r="A1094" s="11">
        <v>25</v>
      </c>
      <c r="B1094" s="59" t="s">
        <v>1876</v>
      </c>
      <c r="C1094" s="11" t="s">
        <v>1877</v>
      </c>
      <c r="D1094" s="13" t="e">
        <f>#REF!+BEKASI!$J$1070</f>
        <v>#REF!</v>
      </c>
      <c r="E1094" s="13" t="e">
        <f>#REF!+$K$1070</f>
        <v>#REF!</v>
      </c>
      <c r="F1094" s="13" t="e">
        <f>#REF!+$L$1070</f>
        <v>#REF!</v>
      </c>
      <c r="G1094" s="14" t="s">
        <v>654</v>
      </c>
      <c r="I1094" s="17"/>
      <c r="J1094" s="6"/>
    </row>
    <row r="1095" spans="1:10" s="10" customFormat="1">
      <c r="A1095" s="11">
        <v>26</v>
      </c>
      <c r="B1095" s="59" t="s">
        <v>1878</v>
      </c>
      <c r="C1095" s="11" t="s">
        <v>1879</v>
      </c>
      <c r="D1095" s="13" t="e">
        <f>#REF!+BEKASI!$J$1070</f>
        <v>#REF!</v>
      </c>
      <c r="E1095" s="13" t="e">
        <f>#REF!+$K$1070</f>
        <v>#REF!</v>
      </c>
      <c r="F1095" s="13" t="e">
        <f>#REF!+$L$1070</f>
        <v>#REF!</v>
      </c>
      <c r="G1095" s="14" t="s">
        <v>741</v>
      </c>
      <c r="I1095" s="17"/>
      <c r="J1095" s="6"/>
    </row>
    <row r="1096" spans="1:10" s="10" customFormat="1">
      <c r="A1096" s="11">
        <v>27</v>
      </c>
      <c r="B1096" s="59" t="s">
        <v>1880</v>
      </c>
      <c r="C1096" s="11" t="s">
        <v>1881</v>
      </c>
      <c r="D1096" s="13" t="e">
        <f>#REF!+BEKASI!$J$1070</f>
        <v>#REF!</v>
      </c>
      <c r="E1096" s="13" t="e">
        <f>#REF!+$K$1070</f>
        <v>#REF!</v>
      </c>
      <c r="F1096" s="13" t="e">
        <f>#REF!+$L$1070</f>
        <v>#REF!</v>
      </c>
      <c r="G1096" s="14" t="s">
        <v>741</v>
      </c>
      <c r="I1096" s="17"/>
      <c r="J1096" s="6"/>
    </row>
    <row r="1097" spans="1:10" s="10" customFormat="1">
      <c r="A1097" s="11">
        <v>28</v>
      </c>
      <c r="B1097" s="59" t="s">
        <v>1882</v>
      </c>
      <c r="C1097" s="11" t="s">
        <v>1883</v>
      </c>
      <c r="D1097" s="13" t="e">
        <f>#REF!+BEKASI!$J$1070</f>
        <v>#REF!</v>
      </c>
      <c r="E1097" s="13" t="e">
        <f>#REF!+$K$1070</f>
        <v>#REF!</v>
      </c>
      <c r="F1097" s="13" t="e">
        <f>#REF!+$L$1070</f>
        <v>#REF!</v>
      </c>
      <c r="G1097" s="14" t="s">
        <v>741</v>
      </c>
      <c r="I1097" s="17"/>
      <c r="J1097" s="6"/>
    </row>
    <row r="1098" spans="1:10" s="10" customFormat="1">
      <c r="A1098" s="11">
        <v>29</v>
      </c>
      <c r="B1098" s="59" t="s">
        <v>1884</v>
      </c>
      <c r="C1098" s="11" t="s">
        <v>1885</v>
      </c>
      <c r="D1098" s="13" t="e">
        <f>#REF!+BEKASI!$J$1070</f>
        <v>#REF!</v>
      </c>
      <c r="E1098" s="13" t="e">
        <f>#REF!+$K$1070</f>
        <v>#REF!</v>
      </c>
      <c r="F1098" s="13" t="e">
        <f>#REF!+$L$1070</f>
        <v>#REF!</v>
      </c>
      <c r="G1098" s="14" t="s">
        <v>741</v>
      </c>
      <c r="I1098" s="17"/>
      <c r="J1098" s="6"/>
    </row>
    <row r="1099" spans="1:10" s="10" customFormat="1">
      <c r="A1099" s="11">
        <v>30</v>
      </c>
      <c r="B1099" s="59" t="s">
        <v>1886</v>
      </c>
      <c r="C1099" s="11" t="s">
        <v>1887</v>
      </c>
      <c r="D1099" s="13" t="e">
        <f>#REF!+BEKASI!$J$1070</f>
        <v>#REF!</v>
      </c>
      <c r="E1099" s="13" t="e">
        <f>#REF!+$K$1070</f>
        <v>#REF!</v>
      </c>
      <c r="F1099" s="13" t="e">
        <f>#REF!+$L$1070</f>
        <v>#REF!</v>
      </c>
      <c r="G1099" s="14" t="s">
        <v>654</v>
      </c>
      <c r="I1099" s="17"/>
      <c r="J1099" s="6"/>
    </row>
    <row r="1100" spans="1:10" s="10" customFormat="1">
      <c r="A1100" s="11">
        <v>31</v>
      </c>
      <c r="B1100" s="59" t="s">
        <v>1888</v>
      </c>
      <c r="C1100" s="11" t="s">
        <v>1889</v>
      </c>
      <c r="D1100" s="13" t="e">
        <f>#REF!+BEKASI!$J$1070</f>
        <v>#REF!</v>
      </c>
      <c r="E1100" s="13" t="e">
        <f>#REF!+$K$1070</f>
        <v>#REF!</v>
      </c>
      <c r="F1100" s="13" t="e">
        <f>#REF!+$L$1070</f>
        <v>#REF!</v>
      </c>
      <c r="G1100" s="14" t="s">
        <v>654</v>
      </c>
      <c r="I1100" s="17"/>
      <c r="J1100" s="6"/>
    </row>
    <row r="1101" spans="1:10" s="10" customFormat="1">
      <c r="A1101" s="11">
        <v>32</v>
      </c>
      <c r="B1101" s="59" t="s">
        <v>1890</v>
      </c>
      <c r="C1101" s="11" t="s">
        <v>1891</v>
      </c>
      <c r="D1101" s="13" t="e">
        <f>#REF!+BEKASI!$J$1070</f>
        <v>#REF!</v>
      </c>
      <c r="E1101" s="13" t="e">
        <f>#REF!+$K$1070</f>
        <v>#REF!</v>
      </c>
      <c r="F1101" s="13" t="e">
        <f>#REF!+$L$1070</f>
        <v>#REF!</v>
      </c>
      <c r="G1101" s="14" t="s">
        <v>741</v>
      </c>
      <c r="I1101" s="17"/>
      <c r="J1101" s="6"/>
    </row>
    <row r="1102" spans="1:10" s="10" customFormat="1">
      <c r="A1102" s="11">
        <v>33</v>
      </c>
      <c r="B1102" s="59" t="s">
        <v>1892</v>
      </c>
      <c r="C1102" s="11" t="s">
        <v>1893</v>
      </c>
      <c r="D1102" s="13" t="e">
        <f>#REF!+BEKASI!$J$1070</f>
        <v>#REF!</v>
      </c>
      <c r="E1102" s="13" t="e">
        <f>#REF!+$K$1070</f>
        <v>#REF!</v>
      </c>
      <c r="F1102" s="13" t="e">
        <f>#REF!+$L$1070</f>
        <v>#REF!</v>
      </c>
      <c r="G1102" s="14" t="s">
        <v>654</v>
      </c>
      <c r="I1102" s="17"/>
      <c r="J1102" s="6"/>
    </row>
    <row r="1103" spans="1:10" s="10" customFormat="1">
      <c r="A1103" s="11">
        <v>34</v>
      </c>
      <c r="B1103" s="59" t="s">
        <v>1894</v>
      </c>
      <c r="C1103" s="11" t="s">
        <v>1895</v>
      </c>
      <c r="D1103" s="13" t="e">
        <f>#REF!+BEKASI!$J$1070</f>
        <v>#REF!</v>
      </c>
      <c r="E1103" s="13" t="e">
        <f>#REF!+$K$1070</f>
        <v>#REF!</v>
      </c>
      <c r="F1103" s="13" t="e">
        <f>#REF!+$L$1070</f>
        <v>#REF!</v>
      </c>
      <c r="G1103" s="14" t="s">
        <v>654</v>
      </c>
      <c r="I1103" s="17"/>
      <c r="J1103" s="6"/>
    </row>
    <row r="1104" spans="1:10" s="10" customFormat="1">
      <c r="A1104" s="11">
        <v>35</v>
      </c>
      <c r="B1104" s="59" t="s">
        <v>1896</v>
      </c>
      <c r="C1104" s="11" t="s">
        <v>1897</v>
      </c>
      <c r="D1104" s="13" t="e">
        <f>#REF!+BEKASI!$J$1070</f>
        <v>#REF!</v>
      </c>
      <c r="E1104" s="13" t="e">
        <f>#REF!+$K$1070</f>
        <v>#REF!</v>
      </c>
      <c r="F1104" s="13" t="e">
        <f>#REF!+$L$1070</f>
        <v>#REF!</v>
      </c>
      <c r="G1104" s="14" t="s">
        <v>741</v>
      </c>
      <c r="I1104" s="17"/>
      <c r="J1104" s="6"/>
    </row>
    <row r="1105" spans="1:238" s="10" customFormat="1">
      <c r="A1105" s="11">
        <v>36</v>
      </c>
      <c r="B1105" s="59" t="s">
        <v>1898</v>
      </c>
      <c r="C1105" s="11" t="s">
        <v>1899</v>
      </c>
      <c r="D1105" s="13" t="e">
        <f>#REF!+BEKASI!$J$1070</f>
        <v>#REF!</v>
      </c>
      <c r="E1105" s="13" t="e">
        <f>#REF!+$K$1070</f>
        <v>#REF!</v>
      </c>
      <c r="F1105" s="13" t="e">
        <f>#REF!+$L$1070</f>
        <v>#REF!</v>
      </c>
      <c r="G1105" s="14" t="s">
        <v>654</v>
      </c>
      <c r="I1105" s="17"/>
      <c r="J1105" s="6"/>
    </row>
    <row r="1106" spans="1:238" s="10" customFormat="1">
      <c r="A1106" s="11">
        <v>37</v>
      </c>
      <c r="B1106" s="59" t="s">
        <v>1900</v>
      </c>
      <c r="C1106" s="11" t="s">
        <v>1901</v>
      </c>
      <c r="D1106" s="13" t="e">
        <f>#REF!+BEKASI!$J$1070</f>
        <v>#REF!</v>
      </c>
      <c r="E1106" s="13" t="e">
        <f>#REF!+$K$1070</f>
        <v>#REF!</v>
      </c>
      <c r="F1106" s="13" t="e">
        <f>#REF!+$L$1070</f>
        <v>#REF!</v>
      </c>
      <c r="G1106" s="14" t="s">
        <v>654</v>
      </c>
      <c r="I1106" s="17"/>
      <c r="J1106" s="6"/>
    </row>
    <row r="1107" spans="1:238" s="10" customFormat="1">
      <c r="A1107" s="11">
        <v>38</v>
      </c>
      <c r="B1107" s="59" t="s">
        <v>1902</v>
      </c>
      <c r="C1107" s="11" t="s">
        <v>1903</v>
      </c>
      <c r="D1107" s="13" t="e">
        <f>#REF!+BEKASI!$J$1070</f>
        <v>#REF!</v>
      </c>
      <c r="E1107" s="13" t="e">
        <f>#REF!+$K$1070</f>
        <v>#REF!</v>
      </c>
      <c r="F1107" s="13" t="e">
        <f>#REF!+$L$1070</f>
        <v>#REF!</v>
      </c>
      <c r="G1107" s="14" t="s">
        <v>654</v>
      </c>
      <c r="I1107" s="17"/>
      <c r="J1107" s="6"/>
    </row>
    <row r="1108" spans="1:238" s="10" customFormat="1">
      <c r="A1108" s="11">
        <v>39</v>
      </c>
      <c r="B1108" s="59" t="s">
        <v>1904</v>
      </c>
      <c r="C1108" s="11" t="s">
        <v>1905</v>
      </c>
      <c r="D1108" s="13" t="e">
        <f>#REF!+BEKASI!$J$1070</f>
        <v>#REF!</v>
      </c>
      <c r="E1108" s="13" t="e">
        <f>#REF!+$K$1070</f>
        <v>#REF!</v>
      </c>
      <c r="F1108" s="13" t="e">
        <f>#REF!+$L$1070</f>
        <v>#REF!</v>
      </c>
      <c r="G1108" s="14" t="s">
        <v>654</v>
      </c>
      <c r="I1108" s="17"/>
      <c r="J1108" s="6"/>
    </row>
    <row r="1109" spans="1:238" s="10" customFormat="1">
      <c r="A1109" s="11">
        <v>40</v>
      </c>
      <c r="B1109" s="59" t="s">
        <v>1906</v>
      </c>
      <c r="C1109" s="11" t="s">
        <v>1907</v>
      </c>
      <c r="D1109" s="13" t="e">
        <f>#REF!+BEKASI!$J$1070</f>
        <v>#REF!</v>
      </c>
      <c r="E1109" s="13" t="e">
        <f>#REF!+$K$1070</f>
        <v>#REF!</v>
      </c>
      <c r="F1109" s="13" t="e">
        <f>#REF!+$L$1070</f>
        <v>#REF!</v>
      </c>
      <c r="G1109" s="14" t="s">
        <v>654</v>
      </c>
      <c r="I1109" s="17"/>
      <c r="J1109" s="6"/>
    </row>
    <row r="1110" spans="1:238" s="27" customFormat="1">
      <c r="A1110" s="338" t="s">
        <v>1908</v>
      </c>
      <c r="B1110" s="338"/>
      <c r="C1110" s="338"/>
      <c r="D1110" s="338"/>
      <c r="E1110" s="338"/>
      <c r="F1110" s="338"/>
      <c r="G1110" s="338"/>
      <c r="H1110"/>
      <c r="I1110" s="3"/>
      <c r="J1110" s="6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</row>
    <row r="1111" spans="1:238" ht="15" customHeight="1">
      <c r="A1111" s="333" t="s">
        <v>9</v>
      </c>
      <c r="B1111" s="334" t="s">
        <v>10</v>
      </c>
      <c r="C1111" s="333" t="s">
        <v>11</v>
      </c>
      <c r="D1111" s="339" t="s">
        <v>2293</v>
      </c>
      <c r="E1111" s="341" t="s">
        <v>13</v>
      </c>
      <c r="F1111" s="341"/>
      <c r="G1111" s="335" t="s">
        <v>12</v>
      </c>
      <c r="I1111" s="3"/>
      <c r="J1111" s="6"/>
    </row>
    <row r="1112" spans="1:238" ht="19.5" customHeight="1">
      <c r="A1112" s="333"/>
      <c r="B1112" s="334"/>
      <c r="C1112" s="333"/>
      <c r="D1112" s="340"/>
      <c r="E1112" s="76" t="s">
        <v>14</v>
      </c>
      <c r="F1112" s="76" t="s">
        <v>15</v>
      </c>
      <c r="G1112" s="335"/>
      <c r="I1112" s="8" t="s">
        <v>2281</v>
      </c>
      <c r="J1112" s="9" t="s">
        <v>2282</v>
      </c>
      <c r="K1112" s="9" t="s">
        <v>2283</v>
      </c>
      <c r="L1112" s="9" t="s">
        <v>2284</v>
      </c>
    </row>
    <row r="1113" spans="1:238" s="10" customFormat="1">
      <c r="A1113" s="11">
        <v>1</v>
      </c>
      <c r="B1113" s="12" t="s">
        <v>1909</v>
      </c>
      <c r="C1113" s="11" t="s">
        <v>500</v>
      </c>
      <c r="D1113" s="13" t="e">
        <f>#REF!+BEKASI!$J$1113</f>
        <v>#REF!</v>
      </c>
      <c r="E1113" s="13" t="e">
        <f>#REF!+$K$1113</f>
        <v>#REF!</v>
      </c>
      <c r="F1113" s="13" t="e">
        <f>#REF!+$L$1113</f>
        <v>#REF!</v>
      </c>
      <c r="G1113" s="14" t="s">
        <v>157</v>
      </c>
      <c r="I1113" s="15">
        <v>-1000</v>
      </c>
      <c r="J1113" s="15">
        <v>1000</v>
      </c>
      <c r="K1113" s="16">
        <v>100000</v>
      </c>
      <c r="L1113" s="16">
        <v>100000</v>
      </c>
    </row>
    <row r="1114" spans="1:238" s="10" customFormat="1">
      <c r="A1114" s="11">
        <v>2</v>
      </c>
      <c r="B1114" s="12" t="s">
        <v>1910</v>
      </c>
      <c r="C1114" s="11" t="s">
        <v>1911</v>
      </c>
      <c r="D1114" s="13" t="e">
        <f>#REF!+BEKASI!$J$1113</f>
        <v>#REF!</v>
      </c>
      <c r="E1114" s="13" t="e">
        <f>#REF!+$K$1113</f>
        <v>#REF!</v>
      </c>
      <c r="F1114" s="13" t="e">
        <f>#REF!+$L$1113</f>
        <v>#REF!</v>
      </c>
      <c r="G1114" s="14" t="s">
        <v>440</v>
      </c>
      <c r="I1114" s="17"/>
      <c r="J1114" s="6"/>
    </row>
    <row r="1115" spans="1:238" s="10" customFormat="1">
      <c r="A1115" s="11">
        <v>3</v>
      </c>
      <c r="B1115" s="12" t="s">
        <v>1912</v>
      </c>
      <c r="C1115" s="11" t="s">
        <v>1913</v>
      </c>
      <c r="D1115" s="13" t="e">
        <f>#REF!+BEKASI!$J$1113</f>
        <v>#REF!</v>
      </c>
      <c r="E1115" s="13" t="e">
        <f>#REF!+$K$1113</f>
        <v>#REF!</v>
      </c>
      <c r="F1115" s="13" t="e">
        <f>#REF!+$L$1113</f>
        <v>#REF!</v>
      </c>
      <c r="G1115" s="14" t="s">
        <v>440</v>
      </c>
      <c r="I1115" s="17"/>
      <c r="J1115" s="6"/>
    </row>
    <row r="1116" spans="1:238" s="10" customFormat="1">
      <c r="A1116" s="11">
        <v>4</v>
      </c>
      <c r="B1116" s="12" t="s">
        <v>1914</v>
      </c>
      <c r="C1116" s="11" t="s">
        <v>1915</v>
      </c>
      <c r="D1116" s="13" t="e">
        <f>#REF!+BEKASI!$J$1113</f>
        <v>#REF!</v>
      </c>
      <c r="E1116" s="13" t="e">
        <f>#REF!+$K$1113</f>
        <v>#REF!</v>
      </c>
      <c r="F1116" s="13" t="e">
        <f>#REF!+$L$1113</f>
        <v>#REF!</v>
      </c>
      <c r="G1116" s="14" t="s">
        <v>654</v>
      </c>
      <c r="I1116" s="17"/>
      <c r="J1116" s="6"/>
    </row>
    <row r="1117" spans="1:238" s="10" customFormat="1">
      <c r="A1117" s="11">
        <v>5</v>
      </c>
      <c r="B1117" s="12" t="s">
        <v>1916</v>
      </c>
      <c r="C1117" s="11" t="s">
        <v>1917</v>
      </c>
      <c r="D1117" s="13" t="e">
        <f>#REF!+BEKASI!$J$1113</f>
        <v>#REF!</v>
      </c>
      <c r="E1117" s="13" t="e">
        <f>#REF!+$K$1113</f>
        <v>#REF!</v>
      </c>
      <c r="F1117" s="13" t="e">
        <f>#REF!+$L$1113</f>
        <v>#REF!</v>
      </c>
      <c r="G1117" s="14" t="s">
        <v>654</v>
      </c>
      <c r="I1117" s="17"/>
      <c r="J1117" s="6"/>
    </row>
    <row r="1118" spans="1:238" s="10" customFormat="1">
      <c r="A1118" s="11">
        <v>6</v>
      </c>
      <c r="B1118" s="12" t="s">
        <v>1918</v>
      </c>
      <c r="C1118" s="11" t="s">
        <v>1919</v>
      </c>
      <c r="D1118" s="13" t="e">
        <f>#REF!+BEKASI!$J$1113</f>
        <v>#REF!</v>
      </c>
      <c r="E1118" s="13" t="e">
        <f>#REF!+$K$1113</f>
        <v>#REF!</v>
      </c>
      <c r="F1118" s="13" t="e">
        <f>#REF!+$L$1113</f>
        <v>#REF!</v>
      </c>
      <c r="G1118" s="14" t="s">
        <v>654</v>
      </c>
      <c r="I1118" s="17"/>
      <c r="J1118" s="6"/>
    </row>
    <row r="1119" spans="1:238" s="10" customFormat="1">
      <c r="A1119" s="11">
        <v>7</v>
      </c>
      <c r="B1119" s="12" t="s">
        <v>1920</v>
      </c>
      <c r="C1119" s="11" t="s">
        <v>1921</v>
      </c>
      <c r="D1119" s="13" t="e">
        <f>#REF!+BEKASI!$J$1113</f>
        <v>#REF!</v>
      </c>
      <c r="E1119" s="13" t="e">
        <f>#REF!+$K$1113</f>
        <v>#REF!</v>
      </c>
      <c r="F1119" s="13" t="e">
        <f>#REF!+$L$1113</f>
        <v>#REF!</v>
      </c>
      <c r="G1119" s="14" t="s">
        <v>654</v>
      </c>
      <c r="I1119" s="17"/>
      <c r="J1119" s="6"/>
    </row>
    <row r="1120" spans="1:238" s="10" customFormat="1">
      <c r="A1120" s="11">
        <v>8</v>
      </c>
      <c r="B1120" s="12" t="s">
        <v>1922</v>
      </c>
      <c r="C1120" s="11" t="s">
        <v>1923</v>
      </c>
      <c r="D1120" s="13" t="e">
        <f>#REF!+BEKASI!$J$1113</f>
        <v>#REF!</v>
      </c>
      <c r="E1120" s="13" t="e">
        <f>#REF!+$K$1113</f>
        <v>#REF!</v>
      </c>
      <c r="F1120" s="13" t="e">
        <f>#REF!+$L$1113</f>
        <v>#REF!</v>
      </c>
      <c r="G1120" s="14" t="s">
        <v>654</v>
      </c>
      <c r="I1120" s="17"/>
      <c r="J1120" s="6"/>
    </row>
    <row r="1121" spans="1:238" s="10" customFormat="1">
      <c r="A1121" s="11">
        <v>9</v>
      </c>
      <c r="B1121" s="12" t="s">
        <v>1924</v>
      </c>
      <c r="C1121" s="11" t="s">
        <v>1925</v>
      </c>
      <c r="D1121" s="13" t="e">
        <f>#REF!+BEKASI!$J$1113</f>
        <v>#REF!</v>
      </c>
      <c r="E1121" s="13" t="e">
        <f>#REF!+$K$1113</f>
        <v>#REF!</v>
      </c>
      <c r="F1121" s="13" t="e">
        <f>#REF!+$L$1113</f>
        <v>#REF!</v>
      </c>
      <c r="G1121" s="14" t="s">
        <v>302</v>
      </c>
      <c r="I1121" s="17"/>
      <c r="J1121" s="6"/>
    </row>
    <row r="1122" spans="1:238" s="10" customFormat="1">
      <c r="A1122" s="11">
        <v>10</v>
      </c>
      <c r="B1122" s="24" t="s">
        <v>1926</v>
      </c>
      <c r="C1122" s="61" t="s">
        <v>1927</v>
      </c>
      <c r="D1122" s="13" t="e">
        <f>#REF!+BEKASI!$J$1113</f>
        <v>#REF!</v>
      </c>
      <c r="E1122" s="13" t="e">
        <f>#REF!+$K$1113</f>
        <v>#REF!</v>
      </c>
      <c r="F1122" s="13" t="e">
        <f>#REF!+$L$1113</f>
        <v>#REF!</v>
      </c>
      <c r="G1122" s="14" t="s">
        <v>741</v>
      </c>
      <c r="I1122" s="17"/>
      <c r="J1122" s="6"/>
    </row>
    <row r="1123" spans="1:238" s="10" customFormat="1">
      <c r="A1123" s="11">
        <v>11</v>
      </c>
      <c r="B1123" s="24" t="s">
        <v>1928</v>
      </c>
      <c r="C1123" s="61" t="s">
        <v>1929</v>
      </c>
      <c r="D1123" s="13" t="e">
        <f>#REF!+BEKASI!$J$1113</f>
        <v>#REF!</v>
      </c>
      <c r="E1123" s="13" t="e">
        <f>#REF!+$K$1113</f>
        <v>#REF!</v>
      </c>
      <c r="F1123" s="13" t="e">
        <f>#REF!+$L$1113</f>
        <v>#REF!</v>
      </c>
      <c r="G1123" s="14" t="s">
        <v>741</v>
      </c>
      <c r="I1123" s="17"/>
      <c r="J1123" s="6"/>
    </row>
    <row r="1124" spans="1:238" s="10" customFormat="1">
      <c r="A1124" s="11">
        <v>12</v>
      </c>
      <c r="B1124" s="24" t="s">
        <v>1930</v>
      </c>
      <c r="C1124" s="61" t="s">
        <v>1931</v>
      </c>
      <c r="D1124" s="13" t="e">
        <f>#REF!+BEKASI!$J$1113</f>
        <v>#REF!</v>
      </c>
      <c r="E1124" s="13" t="e">
        <f>#REF!+$K$1113</f>
        <v>#REF!</v>
      </c>
      <c r="F1124" s="13" t="e">
        <f>#REF!+$L$1113</f>
        <v>#REF!</v>
      </c>
      <c r="G1124" s="14" t="s">
        <v>741</v>
      </c>
      <c r="I1124" s="17"/>
      <c r="J1124" s="6"/>
    </row>
    <row r="1125" spans="1:238" s="10" customFormat="1">
      <c r="A1125" s="11">
        <v>13</v>
      </c>
      <c r="B1125" s="24" t="s">
        <v>1932</v>
      </c>
      <c r="C1125" s="61" t="s">
        <v>1933</v>
      </c>
      <c r="D1125" s="13" t="e">
        <f>#REF!+BEKASI!$J$1113</f>
        <v>#REF!</v>
      </c>
      <c r="E1125" s="13" t="e">
        <f>#REF!+$K$1113</f>
        <v>#REF!</v>
      </c>
      <c r="F1125" s="13" t="e">
        <f>#REF!+$L$1113</f>
        <v>#REF!</v>
      </c>
      <c r="G1125" s="14" t="s">
        <v>741</v>
      </c>
      <c r="I1125" s="17"/>
      <c r="J1125" s="6"/>
    </row>
    <row r="1126" spans="1:238" s="10" customFormat="1">
      <c r="A1126" s="11">
        <v>14</v>
      </c>
      <c r="B1126" s="24" t="s">
        <v>1934</v>
      </c>
      <c r="C1126" s="61" t="s">
        <v>1935</v>
      </c>
      <c r="D1126" s="13" t="e">
        <f>#REF!+BEKASI!$J$1113</f>
        <v>#REF!</v>
      </c>
      <c r="E1126" s="13" t="e">
        <f>#REF!+$K$1113</f>
        <v>#REF!</v>
      </c>
      <c r="F1126" s="13" t="e">
        <f>#REF!+$L$1113</f>
        <v>#REF!</v>
      </c>
      <c r="G1126" s="14" t="s">
        <v>741</v>
      </c>
      <c r="I1126" s="17"/>
      <c r="J1126" s="6"/>
    </row>
    <row r="1127" spans="1:238" s="10" customFormat="1">
      <c r="A1127" s="11">
        <v>15</v>
      </c>
      <c r="B1127" s="24" t="s">
        <v>1936</v>
      </c>
      <c r="C1127" s="61" t="s">
        <v>1937</v>
      </c>
      <c r="D1127" s="13" t="e">
        <f>#REF!+BEKASI!$J$1113</f>
        <v>#REF!</v>
      </c>
      <c r="E1127" s="13" t="e">
        <f>#REF!+$K$1113</f>
        <v>#REF!</v>
      </c>
      <c r="F1127" s="13" t="e">
        <f>#REF!+$L$1113</f>
        <v>#REF!</v>
      </c>
      <c r="G1127" s="14" t="s">
        <v>741</v>
      </c>
      <c r="I1127" s="17"/>
      <c r="J1127" s="6"/>
    </row>
    <row r="1128" spans="1:238" s="10" customFormat="1">
      <c r="A1128" s="11">
        <v>16</v>
      </c>
      <c r="B1128" s="24" t="s">
        <v>1938</v>
      </c>
      <c r="C1128" s="61" t="s">
        <v>1939</v>
      </c>
      <c r="D1128" s="13" t="e">
        <f>#REF!+BEKASI!$J$1113</f>
        <v>#REF!</v>
      </c>
      <c r="E1128" s="13" t="e">
        <f>#REF!+$K$1113</f>
        <v>#REF!</v>
      </c>
      <c r="F1128" s="13" t="e">
        <f>#REF!+$L$1113</f>
        <v>#REF!</v>
      </c>
      <c r="G1128" s="14" t="s">
        <v>741</v>
      </c>
      <c r="I1128" s="17"/>
      <c r="J1128" s="6"/>
    </row>
    <row r="1129" spans="1:238" s="10" customFormat="1">
      <c r="A1129" s="11">
        <v>17</v>
      </c>
      <c r="B1129" s="24" t="s">
        <v>1940</v>
      </c>
      <c r="C1129" s="61" t="s">
        <v>1941</v>
      </c>
      <c r="D1129" s="13" t="e">
        <f>#REF!+BEKASI!$J$1113</f>
        <v>#REF!</v>
      </c>
      <c r="E1129" s="13" t="e">
        <f>#REF!+$K$1113</f>
        <v>#REF!</v>
      </c>
      <c r="F1129" s="13" t="e">
        <f>#REF!+$L$1113</f>
        <v>#REF!</v>
      </c>
      <c r="G1129" s="14" t="s">
        <v>741</v>
      </c>
      <c r="I1129" s="17"/>
      <c r="J1129" s="6"/>
    </row>
    <row r="1130" spans="1:238" s="10" customFormat="1">
      <c r="A1130" s="11">
        <v>18</v>
      </c>
      <c r="B1130" s="24" t="s">
        <v>1942</v>
      </c>
      <c r="C1130" s="61" t="s">
        <v>1943</v>
      </c>
      <c r="D1130" s="13" t="e">
        <f>#REF!+BEKASI!$J$1113</f>
        <v>#REF!</v>
      </c>
      <c r="E1130" s="13" t="e">
        <f>#REF!+$K$1113</f>
        <v>#REF!</v>
      </c>
      <c r="F1130" s="13" t="e">
        <f>#REF!+$L$1113</f>
        <v>#REF!</v>
      </c>
      <c r="G1130" s="14" t="s">
        <v>741</v>
      </c>
      <c r="I1130" s="17"/>
      <c r="J1130" s="6"/>
    </row>
    <row r="1131" spans="1:238" s="27" customFormat="1">
      <c r="A1131" s="338" t="s">
        <v>1944</v>
      </c>
      <c r="B1131" s="338"/>
      <c r="C1131" s="338"/>
      <c r="D1131" s="338"/>
      <c r="E1131" s="338"/>
      <c r="F1131" s="338"/>
      <c r="G1131" s="338"/>
      <c r="H1131"/>
      <c r="I1131" s="3"/>
      <c r="J1131" s="6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</row>
    <row r="1132" spans="1:238" ht="15" customHeight="1">
      <c r="A1132" s="333" t="s">
        <v>9</v>
      </c>
      <c r="B1132" s="334" t="s">
        <v>10</v>
      </c>
      <c r="C1132" s="333" t="s">
        <v>11</v>
      </c>
      <c r="D1132" s="339" t="s">
        <v>2293</v>
      </c>
      <c r="E1132" s="341" t="s">
        <v>13</v>
      </c>
      <c r="F1132" s="341"/>
      <c r="G1132" s="335" t="s">
        <v>12</v>
      </c>
      <c r="I1132" s="3"/>
      <c r="J1132" s="6"/>
    </row>
    <row r="1133" spans="1:238">
      <c r="A1133" s="333"/>
      <c r="B1133" s="334"/>
      <c r="C1133" s="333"/>
      <c r="D1133" s="340"/>
      <c r="E1133" s="76" t="s">
        <v>14</v>
      </c>
      <c r="F1133" s="76" t="s">
        <v>15</v>
      </c>
      <c r="G1133" s="335"/>
      <c r="I1133" s="8" t="s">
        <v>2281</v>
      </c>
      <c r="J1133" s="9" t="s">
        <v>2282</v>
      </c>
      <c r="K1133" s="9" t="s">
        <v>2283</v>
      </c>
      <c r="L1133" s="9" t="s">
        <v>2284</v>
      </c>
    </row>
    <row r="1134" spans="1:238" s="10" customFormat="1">
      <c r="A1134" s="11">
        <v>1</v>
      </c>
      <c r="B1134" s="12" t="s">
        <v>1945</v>
      </c>
      <c r="C1134" s="11" t="s">
        <v>1946</v>
      </c>
      <c r="D1134" s="13" t="e">
        <f>#REF!+BEKASI!$J$1134</f>
        <v>#REF!</v>
      </c>
      <c r="E1134" s="13" t="e">
        <f>#REF!+$K$1134</f>
        <v>#REF!</v>
      </c>
      <c r="F1134" s="13" t="e">
        <f>#REF!+$L$1134</f>
        <v>#REF!</v>
      </c>
      <c r="G1134" s="14" t="s">
        <v>654</v>
      </c>
      <c r="I1134" s="15"/>
      <c r="J1134" s="15">
        <v>1000</v>
      </c>
      <c r="K1134" s="16">
        <v>350000</v>
      </c>
      <c r="L1134" s="16">
        <v>350000</v>
      </c>
    </row>
    <row r="1135" spans="1:238" s="10" customFormat="1">
      <c r="A1135" s="11">
        <v>2</v>
      </c>
      <c r="B1135" s="12" t="s">
        <v>1947</v>
      </c>
      <c r="C1135" s="11" t="s">
        <v>1948</v>
      </c>
      <c r="D1135" s="13" t="e">
        <f>#REF!+BEKASI!$J$1134</f>
        <v>#REF!</v>
      </c>
      <c r="E1135" s="13" t="e">
        <f>#REF!+$K$1134</f>
        <v>#REF!</v>
      </c>
      <c r="F1135" s="13" t="e">
        <f>#REF!+$L$1134</f>
        <v>#REF!</v>
      </c>
      <c r="G1135" s="14" t="s">
        <v>919</v>
      </c>
      <c r="I1135" s="62"/>
      <c r="J1135" s="6"/>
    </row>
    <row r="1136" spans="1:238" s="10" customFormat="1">
      <c r="A1136" s="11">
        <v>3</v>
      </c>
      <c r="B1136" s="12" t="s">
        <v>1949</v>
      </c>
      <c r="C1136" s="11" t="s">
        <v>1950</v>
      </c>
      <c r="D1136" s="13" t="e">
        <f>#REF!+BEKASI!$J$1134</f>
        <v>#REF!</v>
      </c>
      <c r="E1136" s="13" t="e">
        <f>#REF!+$K$1134</f>
        <v>#REF!</v>
      </c>
      <c r="F1136" s="13" t="e">
        <f>#REF!+$L$1134</f>
        <v>#REF!</v>
      </c>
      <c r="G1136" s="14" t="s">
        <v>919</v>
      </c>
      <c r="I1136" s="62"/>
      <c r="J1136" s="6"/>
    </row>
    <row r="1137" spans="1:10" s="10" customFormat="1">
      <c r="A1137" s="11">
        <v>4</v>
      </c>
      <c r="B1137" s="12" t="s">
        <v>1951</v>
      </c>
      <c r="C1137" s="11" t="s">
        <v>1952</v>
      </c>
      <c r="D1137" s="13" t="e">
        <f>#REF!+BEKASI!$J$1134</f>
        <v>#REF!</v>
      </c>
      <c r="E1137" s="13" t="e">
        <f>#REF!+$K$1134</f>
        <v>#REF!</v>
      </c>
      <c r="F1137" s="13" t="e">
        <f>#REF!+$L$1134</f>
        <v>#REF!</v>
      </c>
      <c r="G1137" s="14" t="s">
        <v>919</v>
      </c>
      <c r="I1137" s="62"/>
      <c r="J1137" s="6"/>
    </row>
    <row r="1138" spans="1:10" s="10" customFormat="1">
      <c r="A1138" s="11">
        <v>5</v>
      </c>
      <c r="B1138" s="12" t="s">
        <v>1953</v>
      </c>
      <c r="C1138" s="11" t="s">
        <v>1954</v>
      </c>
      <c r="D1138" s="13" t="e">
        <f>#REF!+BEKASI!$J$1134</f>
        <v>#REF!</v>
      </c>
      <c r="E1138" s="13" t="e">
        <f>#REF!+$K$1134</f>
        <v>#REF!</v>
      </c>
      <c r="F1138" s="13" t="e">
        <f>#REF!+$L$1134</f>
        <v>#REF!</v>
      </c>
      <c r="G1138" s="14" t="s">
        <v>919</v>
      </c>
      <c r="I1138" s="62"/>
      <c r="J1138" s="6"/>
    </row>
    <row r="1139" spans="1:10" s="10" customFormat="1">
      <c r="A1139" s="11">
        <v>6</v>
      </c>
      <c r="B1139" s="12" t="s">
        <v>1955</v>
      </c>
      <c r="C1139" s="11" t="s">
        <v>1956</v>
      </c>
      <c r="D1139" s="13" t="e">
        <f>#REF!+BEKASI!$J$1134</f>
        <v>#REF!</v>
      </c>
      <c r="E1139" s="13" t="e">
        <f>#REF!+$K$1134</f>
        <v>#REF!</v>
      </c>
      <c r="F1139" s="13" t="e">
        <f>#REF!+$L$1134</f>
        <v>#REF!</v>
      </c>
      <c r="G1139" s="14" t="s">
        <v>919</v>
      </c>
      <c r="I1139" s="62"/>
      <c r="J1139" s="6"/>
    </row>
    <row r="1140" spans="1:10" s="10" customFormat="1">
      <c r="A1140" s="11">
        <v>7</v>
      </c>
      <c r="B1140" s="12" t="s">
        <v>1957</v>
      </c>
      <c r="C1140" s="11" t="s">
        <v>1958</v>
      </c>
      <c r="D1140" s="13" t="e">
        <f>#REF!+BEKASI!$J$1134</f>
        <v>#REF!</v>
      </c>
      <c r="E1140" s="13" t="e">
        <f>#REF!+$K$1134</f>
        <v>#REF!</v>
      </c>
      <c r="F1140" s="13" t="e">
        <f>#REF!+$L$1134</f>
        <v>#REF!</v>
      </c>
      <c r="G1140" s="14" t="s">
        <v>919</v>
      </c>
      <c r="I1140" s="62"/>
      <c r="J1140" s="6"/>
    </row>
    <row r="1141" spans="1:10" s="10" customFormat="1">
      <c r="A1141" s="11">
        <v>8</v>
      </c>
      <c r="B1141" s="12" t="s">
        <v>1959</v>
      </c>
      <c r="C1141" s="11" t="s">
        <v>1960</v>
      </c>
      <c r="D1141" s="13" t="e">
        <f>#REF!+BEKASI!$J$1134</f>
        <v>#REF!</v>
      </c>
      <c r="E1141" s="13" t="e">
        <f>#REF!+$K$1134</f>
        <v>#REF!</v>
      </c>
      <c r="F1141" s="13" t="e">
        <f>#REF!+$L$1134</f>
        <v>#REF!</v>
      </c>
      <c r="G1141" s="14" t="s">
        <v>919</v>
      </c>
      <c r="I1141" s="62"/>
      <c r="J1141" s="6"/>
    </row>
    <row r="1142" spans="1:10" s="10" customFormat="1">
      <c r="A1142" s="11">
        <v>9</v>
      </c>
      <c r="B1142" s="12" t="s">
        <v>1961</v>
      </c>
      <c r="C1142" s="11" t="s">
        <v>1962</v>
      </c>
      <c r="D1142" s="13" t="e">
        <f>#REF!+BEKASI!$J$1134</f>
        <v>#REF!</v>
      </c>
      <c r="E1142" s="13" t="e">
        <f>#REF!+$K$1134</f>
        <v>#REF!</v>
      </c>
      <c r="F1142" s="13" t="e">
        <f>#REF!+$L$1134</f>
        <v>#REF!</v>
      </c>
      <c r="G1142" s="14" t="s">
        <v>919</v>
      </c>
      <c r="I1142" s="62"/>
      <c r="J1142" s="6"/>
    </row>
    <row r="1143" spans="1:10" s="10" customFormat="1">
      <c r="A1143" s="11">
        <v>10</v>
      </c>
      <c r="B1143" s="12" t="s">
        <v>1963</v>
      </c>
      <c r="C1143" s="11" t="s">
        <v>1964</v>
      </c>
      <c r="D1143" s="13" t="e">
        <f>#REF!+BEKASI!$J$1134</f>
        <v>#REF!</v>
      </c>
      <c r="E1143" s="13" t="e">
        <f>#REF!+$K$1134</f>
        <v>#REF!</v>
      </c>
      <c r="F1143" s="13" t="e">
        <f>#REF!+$L$1134</f>
        <v>#REF!</v>
      </c>
      <c r="G1143" s="14" t="s">
        <v>919</v>
      </c>
      <c r="I1143" s="62"/>
      <c r="J1143" s="6"/>
    </row>
    <row r="1144" spans="1:10" s="10" customFormat="1">
      <c r="A1144" s="11">
        <v>11</v>
      </c>
      <c r="B1144" s="12" t="s">
        <v>1965</v>
      </c>
      <c r="C1144" s="11" t="s">
        <v>1966</v>
      </c>
      <c r="D1144" s="13" t="e">
        <f>#REF!+BEKASI!$J$1134</f>
        <v>#REF!</v>
      </c>
      <c r="E1144" s="13" t="e">
        <f>#REF!+$K$1134</f>
        <v>#REF!</v>
      </c>
      <c r="F1144" s="13" t="e">
        <f>#REF!+$L$1134</f>
        <v>#REF!</v>
      </c>
      <c r="G1144" s="14" t="s">
        <v>919</v>
      </c>
      <c r="I1144" s="62"/>
      <c r="J1144" s="6"/>
    </row>
    <row r="1145" spans="1:10" s="10" customFormat="1">
      <c r="A1145" s="11">
        <v>12</v>
      </c>
      <c r="B1145" s="12" t="s">
        <v>1967</v>
      </c>
      <c r="C1145" s="11" t="s">
        <v>1968</v>
      </c>
      <c r="D1145" s="13" t="e">
        <f>#REF!+BEKASI!$J$1134</f>
        <v>#REF!</v>
      </c>
      <c r="E1145" s="13" t="e">
        <f>#REF!+$K$1134</f>
        <v>#REF!</v>
      </c>
      <c r="F1145" s="13" t="e">
        <f>#REF!+$L$1134</f>
        <v>#REF!</v>
      </c>
      <c r="G1145" s="14" t="s">
        <v>919</v>
      </c>
      <c r="I1145" s="62"/>
      <c r="J1145" s="6"/>
    </row>
    <row r="1146" spans="1:10" s="10" customFormat="1">
      <c r="A1146" s="11">
        <v>13</v>
      </c>
      <c r="B1146" s="12" t="s">
        <v>1969</v>
      </c>
      <c r="C1146" s="11" t="s">
        <v>1970</v>
      </c>
      <c r="D1146" s="13" t="e">
        <f>#REF!+BEKASI!$J$1134</f>
        <v>#REF!</v>
      </c>
      <c r="E1146" s="13" t="e">
        <f>#REF!+$K$1134</f>
        <v>#REF!</v>
      </c>
      <c r="F1146" s="13" t="e">
        <f>#REF!+$L$1134</f>
        <v>#REF!</v>
      </c>
      <c r="G1146" s="14" t="s">
        <v>919</v>
      </c>
      <c r="I1146" s="62"/>
      <c r="J1146" s="6"/>
    </row>
    <row r="1147" spans="1:10" s="10" customFormat="1">
      <c r="A1147" s="11">
        <v>14</v>
      </c>
      <c r="B1147" s="12" t="s">
        <v>1971</v>
      </c>
      <c r="C1147" s="11" t="s">
        <v>934</v>
      </c>
      <c r="D1147" s="13" t="e">
        <f>#REF!+BEKASI!$J$1134</f>
        <v>#REF!</v>
      </c>
      <c r="E1147" s="13" t="e">
        <f>#REF!+$K$1134</f>
        <v>#REF!</v>
      </c>
      <c r="F1147" s="13" t="e">
        <f>#REF!+$L$1134</f>
        <v>#REF!</v>
      </c>
      <c r="G1147" s="14" t="s">
        <v>919</v>
      </c>
      <c r="I1147" s="62"/>
      <c r="J1147" s="6"/>
    </row>
    <row r="1148" spans="1:10" s="10" customFormat="1">
      <c r="A1148" s="11">
        <v>15</v>
      </c>
      <c r="B1148" s="12" t="s">
        <v>1972</v>
      </c>
      <c r="C1148" s="11" t="s">
        <v>1768</v>
      </c>
      <c r="D1148" s="13" t="e">
        <f>#REF!+BEKASI!$J$1134</f>
        <v>#REF!</v>
      </c>
      <c r="E1148" s="13" t="e">
        <f>#REF!+$K$1134</f>
        <v>#REF!</v>
      </c>
      <c r="F1148" s="13" t="e">
        <f>#REF!+$L$1134</f>
        <v>#REF!</v>
      </c>
      <c r="G1148" s="14" t="s">
        <v>919</v>
      </c>
      <c r="I1148" s="62"/>
      <c r="J1148" s="6"/>
    </row>
    <row r="1149" spans="1:10" s="10" customFormat="1">
      <c r="A1149" s="11">
        <v>16</v>
      </c>
      <c r="B1149" s="12" t="s">
        <v>1973</v>
      </c>
      <c r="C1149" s="11" t="s">
        <v>1974</v>
      </c>
      <c r="D1149" s="13" t="e">
        <f>#REF!+BEKASI!$J$1134</f>
        <v>#REF!</v>
      </c>
      <c r="E1149" s="13" t="e">
        <f>#REF!+$K$1134</f>
        <v>#REF!</v>
      </c>
      <c r="F1149" s="13" t="e">
        <f>#REF!+$L$1134</f>
        <v>#REF!</v>
      </c>
      <c r="G1149" s="14" t="s">
        <v>1975</v>
      </c>
      <c r="I1149" s="62"/>
      <c r="J1149" s="6"/>
    </row>
    <row r="1150" spans="1:10" s="10" customFormat="1">
      <c r="A1150" s="11">
        <v>17</v>
      </c>
      <c r="B1150" s="12" t="s">
        <v>1976</v>
      </c>
      <c r="C1150" s="11" t="s">
        <v>1977</v>
      </c>
      <c r="D1150" s="13" t="e">
        <f>#REF!+BEKASI!$J$1134</f>
        <v>#REF!</v>
      </c>
      <c r="E1150" s="13" t="e">
        <f>#REF!+$K$1134</f>
        <v>#REF!</v>
      </c>
      <c r="F1150" s="13" t="e">
        <f>#REF!+$L$1134</f>
        <v>#REF!</v>
      </c>
      <c r="G1150" s="14" t="s">
        <v>919</v>
      </c>
      <c r="I1150" s="62"/>
      <c r="J1150" s="6"/>
    </row>
    <row r="1151" spans="1:10" s="10" customFormat="1">
      <c r="A1151" s="11">
        <v>18</v>
      </c>
      <c r="B1151" s="12" t="s">
        <v>1978</v>
      </c>
      <c r="C1151" s="11" t="s">
        <v>1979</v>
      </c>
      <c r="D1151" s="13" t="e">
        <f>#REF!+BEKASI!$J$1134</f>
        <v>#REF!</v>
      </c>
      <c r="E1151" s="13" t="e">
        <f>#REF!+$K$1134</f>
        <v>#REF!</v>
      </c>
      <c r="F1151" s="13" t="e">
        <f>#REF!+$L$1134</f>
        <v>#REF!</v>
      </c>
      <c r="G1151" s="14" t="s">
        <v>919</v>
      </c>
      <c r="I1151" s="62"/>
      <c r="J1151" s="6"/>
    </row>
    <row r="1152" spans="1:10" s="10" customFormat="1">
      <c r="A1152" s="11">
        <v>19</v>
      </c>
      <c r="B1152" s="12" t="s">
        <v>1980</v>
      </c>
      <c r="C1152" s="11" t="s">
        <v>1981</v>
      </c>
      <c r="D1152" s="13" t="e">
        <f>#REF!+BEKASI!$J$1134</f>
        <v>#REF!</v>
      </c>
      <c r="E1152" s="13" t="e">
        <f>#REF!+$K$1134</f>
        <v>#REF!</v>
      </c>
      <c r="F1152" s="13" t="e">
        <f>#REF!+$L$1134</f>
        <v>#REF!</v>
      </c>
      <c r="G1152" s="14" t="s">
        <v>919</v>
      </c>
      <c r="I1152" s="62"/>
      <c r="J1152" s="6"/>
    </row>
    <row r="1153" spans="1:12" s="10" customFormat="1">
      <c r="A1153" s="11">
        <v>20</v>
      </c>
      <c r="B1153" s="12" t="s">
        <v>1982</v>
      </c>
      <c r="C1153" s="11" t="s">
        <v>1983</v>
      </c>
      <c r="D1153" s="13" t="e">
        <f>#REF!+BEKASI!$J$1134</f>
        <v>#REF!</v>
      </c>
      <c r="E1153" s="13" t="e">
        <f>#REF!+$K$1134</f>
        <v>#REF!</v>
      </c>
      <c r="F1153" s="13" t="e">
        <f>#REF!+$L$1134</f>
        <v>#REF!</v>
      </c>
      <c r="G1153" s="14" t="s">
        <v>919</v>
      </c>
      <c r="I1153" s="62"/>
      <c r="J1153" s="6"/>
    </row>
    <row r="1154" spans="1:12" s="10" customFormat="1">
      <c r="A1154" s="11">
        <v>21</v>
      </c>
      <c r="B1154" s="12" t="s">
        <v>1984</v>
      </c>
      <c r="C1154" s="11" t="s">
        <v>53</v>
      </c>
      <c r="D1154" s="13" t="e">
        <f>#REF!+BEKASI!$J$1134</f>
        <v>#REF!</v>
      </c>
      <c r="E1154" s="13" t="e">
        <f>#REF!+$K$1134</f>
        <v>#REF!</v>
      </c>
      <c r="F1154" s="13" t="e">
        <f>#REF!+$L$1134</f>
        <v>#REF!</v>
      </c>
      <c r="G1154" s="14" t="s">
        <v>919</v>
      </c>
      <c r="I1154" s="62"/>
      <c r="J1154" s="6"/>
    </row>
    <row r="1155" spans="1:12" s="10" customFormat="1">
      <c r="A1155" s="11">
        <v>22</v>
      </c>
      <c r="B1155" s="12" t="s">
        <v>1985</v>
      </c>
      <c r="C1155" s="11" t="s">
        <v>1986</v>
      </c>
      <c r="D1155" s="13" t="e">
        <f>#REF!+BEKASI!$J$1134</f>
        <v>#REF!</v>
      </c>
      <c r="E1155" s="13" t="e">
        <f>#REF!+$K$1134</f>
        <v>#REF!</v>
      </c>
      <c r="F1155" s="13" t="e">
        <f>#REF!+$L$1134</f>
        <v>#REF!</v>
      </c>
      <c r="G1155" s="14" t="s">
        <v>919</v>
      </c>
      <c r="I1155" s="62"/>
      <c r="J1155" s="6"/>
    </row>
    <row r="1156" spans="1:12" s="10" customFormat="1">
      <c r="A1156" s="11">
        <v>23</v>
      </c>
      <c r="B1156" s="12" t="s">
        <v>1987</v>
      </c>
      <c r="C1156" s="11" t="s">
        <v>1988</v>
      </c>
      <c r="D1156" s="13" t="e">
        <f>#REF!+BEKASI!$J$1134</f>
        <v>#REF!</v>
      </c>
      <c r="E1156" s="13" t="e">
        <f>#REF!+$K$1134</f>
        <v>#REF!</v>
      </c>
      <c r="F1156" s="13" t="e">
        <f>#REF!+$L$1134</f>
        <v>#REF!</v>
      </c>
      <c r="G1156" s="14" t="s">
        <v>919</v>
      </c>
      <c r="I1156" s="62"/>
      <c r="J1156" s="6"/>
    </row>
    <row r="1157" spans="1:12" s="10" customFormat="1">
      <c r="A1157" s="11">
        <v>24</v>
      </c>
      <c r="B1157" s="12" t="s">
        <v>1989</v>
      </c>
      <c r="C1157" s="11" t="s">
        <v>1990</v>
      </c>
      <c r="D1157" s="13" t="e">
        <f>#REF!+BEKASI!$J$1134</f>
        <v>#REF!</v>
      </c>
      <c r="E1157" s="13" t="e">
        <f>#REF!+$K$1134</f>
        <v>#REF!</v>
      </c>
      <c r="F1157" s="13" t="e">
        <f>#REF!+$L$1134</f>
        <v>#REF!</v>
      </c>
      <c r="G1157" s="14" t="s">
        <v>919</v>
      </c>
      <c r="I1157" s="62"/>
      <c r="J1157" s="6"/>
    </row>
    <row r="1158" spans="1:12" s="10" customFormat="1">
      <c r="A1158" s="11">
        <v>25</v>
      </c>
      <c r="B1158" s="12" t="s">
        <v>1991</v>
      </c>
      <c r="C1158" s="11" t="s">
        <v>1992</v>
      </c>
      <c r="D1158" s="13" t="e">
        <f>#REF!+BEKASI!$J$1134</f>
        <v>#REF!</v>
      </c>
      <c r="E1158" s="13" t="e">
        <f>#REF!+$K$1134</f>
        <v>#REF!</v>
      </c>
      <c r="F1158" s="13" t="e">
        <f>#REF!+$L$1134</f>
        <v>#REF!</v>
      </c>
      <c r="G1158" s="14" t="s">
        <v>919</v>
      </c>
      <c r="I1158" s="21"/>
      <c r="J1158" s="6"/>
    </row>
    <row r="1159" spans="1:12">
      <c r="A1159" s="349" t="s">
        <v>1993</v>
      </c>
      <c r="B1159" s="350"/>
      <c r="C1159" s="350"/>
      <c r="D1159" s="350"/>
      <c r="E1159" s="350"/>
      <c r="F1159" s="350"/>
      <c r="G1159" s="351"/>
      <c r="I1159" s="3"/>
      <c r="J1159" s="6"/>
    </row>
    <row r="1160" spans="1:12" ht="15" customHeight="1">
      <c r="A1160" s="333" t="s">
        <v>9</v>
      </c>
      <c r="B1160" s="334" t="s">
        <v>10</v>
      </c>
      <c r="C1160" s="333" t="s">
        <v>11</v>
      </c>
      <c r="D1160" s="339" t="s">
        <v>2293</v>
      </c>
      <c r="E1160" s="341" t="s">
        <v>13</v>
      </c>
      <c r="F1160" s="341"/>
      <c r="G1160" s="335" t="s">
        <v>12</v>
      </c>
      <c r="I1160" s="3"/>
      <c r="J1160" s="6"/>
    </row>
    <row r="1161" spans="1:12">
      <c r="A1161" s="333"/>
      <c r="B1161" s="334"/>
      <c r="C1161" s="333"/>
      <c r="D1161" s="340"/>
      <c r="E1161" s="76" t="s">
        <v>14</v>
      </c>
      <c r="F1161" s="76" t="s">
        <v>15</v>
      </c>
      <c r="G1161" s="335"/>
      <c r="I1161" s="8" t="s">
        <v>2281</v>
      </c>
      <c r="J1161" s="9" t="s">
        <v>2282</v>
      </c>
      <c r="K1161" s="9" t="s">
        <v>2283</v>
      </c>
      <c r="L1161" s="9" t="s">
        <v>2284</v>
      </c>
    </row>
    <row r="1162" spans="1:12" s="10" customFormat="1">
      <c r="A1162" s="11">
        <v>1</v>
      </c>
      <c r="B1162" s="12" t="s">
        <v>1994</v>
      </c>
      <c r="C1162" s="11" t="s">
        <v>1995</v>
      </c>
      <c r="D1162" s="13" t="e">
        <f>#REF!+BEKASI!$J$1162</f>
        <v>#REF!</v>
      </c>
      <c r="E1162" s="13" t="e">
        <f>#REF!+$K$1162</f>
        <v>#REF!</v>
      </c>
      <c r="F1162" s="13" t="e">
        <f>#REF!+$L$1162</f>
        <v>#REF!</v>
      </c>
      <c r="G1162" s="14" t="s">
        <v>1996</v>
      </c>
      <c r="I1162" s="15"/>
      <c r="J1162" s="15">
        <v>1000</v>
      </c>
      <c r="K1162" s="16">
        <v>100000</v>
      </c>
      <c r="L1162" s="16">
        <v>100000</v>
      </c>
    </row>
    <row r="1163" spans="1:12" s="10" customFormat="1">
      <c r="A1163" s="11">
        <v>2</v>
      </c>
      <c r="B1163" s="12" t="s">
        <v>1997</v>
      </c>
      <c r="C1163" s="11" t="s">
        <v>159</v>
      </c>
      <c r="D1163" s="13" t="e">
        <f>#REF!+BEKASI!$J$1162</f>
        <v>#REF!</v>
      </c>
      <c r="E1163" s="13" t="e">
        <f>#REF!+$K$1162</f>
        <v>#REF!</v>
      </c>
      <c r="F1163" s="13" t="e">
        <f>#REF!+$L$1162</f>
        <v>#REF!</v>
      </c>
      <c r="G1163" s="14" t="s">
        <v>1998</v>
      </c>
      <c r="I1163" s="21"/>
      <c r="J1163" s="6"/>
    </row>
    <row r="1164" spans="1:12" s="10" customFormat="1">
      <c r="A1164" s="11">
        <v>3</v>
      </c>
      <c r="B1164" s="22" t="s">
        <v>1999</v>
      </c>
      <c r="C1164" s="11" t="s">
        <v>2000</v>
      </c>
      <c r="D1164" s="13" t="e">
        <f>#REF!+BEKASI!$J$1162</f>
        <v>#REF!</v>
      </c>
      <c r="E1164" s="13" t="e">
        <f>#REF!+$K$1162</f>
        <v>#REF!</v>
      </c>
      <c r="F1164" s="13" t="e">
        <f>#REF!+$L$1162</f>
        <v>#REF!</v>
      </c>
      <c r="G1164" s="14" t="s">
        <v>1998</v>
      </c>
      <c r="I1164" s="21"/>
      <c r="J1164" s="6"/>
    </row>
    <row r="1165" spans="1:12" s="10" customFormat="1">
      <c r="A1165" s="11">
        <v>4</v>
      </c>
      <c r="B1165" s="22" t="s">
        <v>2001</v>
      </c>
      <c r="C1165" s="11" t="s">
        <v>2002</v>
      </c>
      <c r="D1165" s="13" t="e">
        <f>#REF!+BEKASI!$J$1162</f>
        <v>#REF!</v>
      </c>
      <c r="E1165" s="13" t="e">
        <f>#REF!+$K$1162</f>
        <v>#REF!</v>
      </c>
      <c r="F1165" s="13" t="e">
        <f>#REF!+$L$1162</f>
        <v>#REF!</v>
      </c>
      <c r="G1165" s="14" t="s">
        <v>1998</v>
      </c>
      <c r="I1165" s="21"/>
      <c r="J1165" s="6"/>
    </row>
    <row r="1166" spans="1:12" s="10" customFormat="1">
      <c r="A1166" s="11">
        <v>5</v>
      </c>
      <c r="B1166" s="22" t="s">
        <v>2003</v>
      </c>
      <c r="C1166" s="11" t="s">
        <v>2004</v>
      </c>
      <c r="D1166" s="13" t="e">
        <f>#REF!+BEKASI!$J$1162</f>
        <v>#REF!</v>
      </c>
      <c r="E1166" s="13" t="e">
        <f>#REF!+$K$1162</f>
        <v>#REF!</v>
      </c>
      <c r="F1166" s="13" t="e">
        <f>#REF!+$L$1162</f>
        <v>#REF!</v>
      </c>
      <c r="G1166" s="14" t="s">
        <v>1998</v>
      </c>
      <c r="I1166" s="21"/>
      <c r="J1166" s="6"/>
    </row>
    <row r="1167" spans="1:12" s="10" customFormat="1">
      <c r="A1167" s="11">
        <v>6</v>
      </c>
      <c r="B1167" s="22" t="s">
        <v>2005</v>
      </c>
      <c r="C1167" s="11" t="s">
        <v>2006</v>
      </c>
      <c r="D1167" s="13" t="e">
        <f>#REF!+BEKASI!$J$1162</f>
        <v>#REF!</v>
      </c>
      <c r="E1167" s="13" t="e">
        <f>#REF!+$K$1162</f>
        <v>#REF!</v>
      </c>
      <c r="F1167" s="13" t="e">
        <f>#REF!+$L$1162</f>
        <v>#REF!</v>
      </c>
      <c r="G1167" s="14" t="s">
        <v>1998</v>
      </c>
      <c r="I1167" s="21"/>
      <c r="J1167" s="6"/>
    </row>
    <row r="1168" spans="1:12" s="10" customFormat="1">
      <c r="A1168" s="11">
        <v>7</v>
      </c>
      <c r="B1168" s="22" t="s">
        <v>2007</v>
      </c>
      <c r="C1168" s="11" t="s">
        <v>2008</v>
      </c>
      <c r="D1168" s="13" t="e">
        <f>#REF!+BEKASI!$J$1162</f>
        <v>#REF!</v>
      </c>
      <c r="E1168" s="13" t="e">
        <f>#REF!+$K$1162</f>
        <v>#REF!</v>
      </c>
      <c r="F1168" s="13" t="e">
        <f>#REF!+$L$1162</f>
        <v>#REF!</v>
      </c>
      <c r="G1168" s="14" t="s">
        <v>1998</v>
      </c>
      <c r="I1168" s="21"/>
      <c r="J1168" s="6"/>
    </row>
    <row r="1169" spans="1:238" s="10" customFormat="1">
      <c r="A1169" s="11">
        <v>8</v>
      </c>
      <c r="B1169" s="22" t="s">
        <v>2009</v>
      </c>
      <c r="C1169" s="11" t="s">
        <v>2010</v>
      </c>
      <c r="D1169" s="13" t="e">
        <f>#REF!+BEKASI!$J$1162</f>
        <v>#REF!</v>
      </c>
      <c r="E1169" s="13" t="e">
        <f>#REF!+$K$1162</f>
        <v>#REF!</v>
      </c>
      <c r="F1169" s="13" t="e">
        <f>#REF!+$L$1162</f>
        <v>#REF!</v>
      </c>
      <c r="G1169" s="14" t="s">
        <v>1998</v>
      </c>
      <c r="I1169" s="21"/>
      <c r="J1169" s="6"/>
    </row>
    <row r="1170" spans="1:238" s="10" customFormat="1">
      <c r="A1170" s="11">
        <v>9</v>
      </c>
      <c r="B1170" s="12" t="s">
        <v>2011</v>
      </c>
      <c r="C1170" s="11" t="s">
        <v>2012</v>
      </c>
      <c r="D1170" s="13" t="e">
        <f>#REF!+BEKASI!$J$1162</f>
        <v>#REF!</v>
      </c>
      <c r="E1170" s="13" t="e">
        <f>#REF!+$K$1162</f>
        <v>#REF!</v>
      </c>
      <c r="F1170" s="13" t="e">
        <f>#REF!+$L$1162</f>
        <v>#REF!</v>
      </c>
      <c r="G1170" s="14" t="s">
        <v>1998</v>
      </c>
      <c r="I1170" s="21"/>
      <c r="J1170" s="6"/>
    </row>
    <row r="1171" spans="1:238" s="10" customFormat="1">
      <c r="A1171" s="11">
        <v>10</v>
      </c>
      <c r="B1171" s="63" t="s">
        <v>2013</v>
      </c>
      <c r="C1171" s="11" t="s">
        <v>2014</v>
      </c>
      <c r="D1171" s="13" t="e">
        <f>#REF!+BEKASI!$J$1162</f>
        <v>#REF!</v>
      </c>
      <c r="E1171" s="13" t="e">
        <f>#REF!+$K$1162</f>
        <v>#REF!</v>
      </c>
      <c r="F1171" s="13" t="e">
        <f>#REF!+$L$1162</f>
        <v>#REF!</v>
      </c>
      <c r="G1171" s="14" t="s">
        <v>1998</v>
      </c>
      <c r="I1171" s="21"/>
      <c r="J1171" s="6"/>
    </row>
    <row r="1172" spans="1:238" s="10" customFormat="1">
      <c r="A1172" s="11">
        <v>11</v>
      </c>
      <c r="B1172" s="63" t="s">
        <v>2015</v>
      </c>
      <c r="C1172" s="11" t="s">
        <v>2016</v>
      </c>
      <c r="D1172" s="13" t="e">
        <f>#REF!+BEKASI!$J$1162</f>
        <v>#REF!</v>
      </c>
      <c r="E1172" s="13" t="e">
        <f>#REF!+$K$1162</f>
        <v>#REF!</v>
      </c>
      <c r="F1172" s="13" t="e">
        <f>#REF!+$L$1162</f>
        <v>#REF!</v>
      </c>
      <c r="G1172" s="14" t="s">
        <v>1998</v>
      </c>
      <c r="I1172" s="21"/>
      <c r="J1172" s="6"/>
    </row>
    <row r="1173" spans="1:238" s="10" customFormat="1">
      <c r="A1173" s="11">
        <v>12</v>
      </c>
      <c r="B1173" s="63" t="s">
        <v>2017</v>
      </c>
      <c r="C1173" s="11" t="s">
        <v>2018</v>
      </c>
      <c r="D1173" s="13" t="e">
        <f>#REF!+BEKASI!$J$1162</f>
        <v>#REF!</v>
      </c>
      <c r="E1173" s="13" t="e">
        <f>#REF!+$K$1162</f>
        <v>#REF!</v>
      </c>
      <c r="F1173" s="13" t="e">
        <f>#REF!+$L$1162</f>
        <v>#REF!</v>
      </c>
      <c r="G1173" s="14" t="s">
        <v>1998</v>
      </c>
      <c r="I1173" s="21"/>
      <c r="J1173" s="6"/>
    </row>
    <row r="1174" spans="1:238" s="10" customFormat="1">
      <c r="A1174" s="11">
        <v>13</v>
      </c>
      <c r="B1174" s="63" t="s">
        <v>2019</v>
      </c>
      <c r="C1174" s="11" t="s">
        <v>2020</v>
      </c>
      <c r="D1174" s="13" t="e">
        <f>#REF!+BEKASI!$J$1162</f>
        <v>#REF!</v>
      </c>
      <c r="E1174" s="13" t="e">
        <f>#REF!+$K$1162</f>
        <v>#REF!</v>
      </c>
      <c r="F1174" s="13" t="e">
        <f>#REF!+$L$1162</f>
        <v>#REF!</v>
      </c>
      <c r="G1174" s="14" t="s">
        <v>1998</v>
      </c>
      <c r="I1174" s="21"/>
      <c r="J1174" s="6"/>
    </row>
    <row r="1175" spans="1:238" s="10" customFormat="1">
      <c r="A1175" s="11">
        <v>14</v>
      </c>
      <c r="B1175" s="63" t="s">
        <v>2021</v>
      </c>
      <c r="C1175" s="11" t="s">
        <v>2022</v>
      </c>
      <c r="D1175" s="13" t="e">
        <f>#REF!+BEKASI!$J$1162</f>
        <v>#REF!</v>
      </c>
      <c r="E1175" s="13" t="e">
        <f>#REF!+$K$1162</f>
        <v>#REF!</v>
      </c>
      <c r="F1175" s="13" t="e">
        <f>#REF!+$L$1162</f>
        <v>#REF!</v>
      </c>
      <c r="G1175" s="14" t="s">
        <v>1998</v>
      </c>
      <c r="I1175" s="21"/>
      <c r="J1175" s="6"/>
    </row>
    <row r="1176" spans="1:238" s="10" customFormat="1">
      <c r="A1176" s="11">
        <v>15</v>
      </c>
      <c r="B1176" s="63" t="s">
        <v>2023</v>
      </c>
      <c r="C1176" s="11" t="s">
        <v>2024</v>
      </c>
      <c r="D1176" s="13" t="e">
        <f>#REF!+BEKASI!$J$1162</f>
        <v>#REF!</v>
      </c>
      <c r="E1176" s="13" t="e">
        <f>#REF!+$K$1162</f>
        <v>#REF!</v>
      </c>
      <c r="F1176" s="13" t="e">
        <f>#REF!+$L$1162</f>
        <v>#REF!</v>
      </c>
      <c r="G1176" s="14" t="s">
        <v>1998</v>
      </c>
      <c r="I1176" s="21"/>
      <c r="J1176" s="6"/>
    </row>
    <row r="1177" spans="1:238" s="10" customFormat="1">
      <c r="A1177" s="11">
        <v>16</v>
      </c>
      <c r="B1177" s="63" t="s">
        <v>2025</v>
      </c>
      <c r="C1177" s="11" t="s">
        <v>2026</v>
      </c>
      <c r="D1177" s="13" t="e">
        <f>#REF!+BEKASI!$J$1162</f>
        <v>#REF!</v>
      </c>
      <c r="E1177" s="13" t="e">
        <f>#REF!+$K$1162</f>
        <v>#REF!</v>
      </c>
      <c r="F1177" s="13" t="e">
        <f>#REF!+$L$1162</f>
        <v>#REF!</v>
      </c>
      <c r="G1177" s="14" t="s">
        <v>1998</v>
      </c>
      <c r="I1177" s="21"/>
      <c r="J1177" s="6"/>
    </row>
    <row r="1178" spans="1:238" s="10" customFormat="1">
      <c r="A1178" s="11">
        <v>17</v>
      </c>
      <c r="B1178" s="63" t="s">
        <v>2027</v>
      </c>
      <c r="C1178" s="11" t="s">
        <v>2028</v>
      </c>
      <c r="D1178" s="13" t="e">
        <f>#REF!+BEKASI!$J$1162</f>
        <v>#REF!</v>
      </c>
      <c r="E1178" s="13" t="e">
        <f>#REF!+$K$1162</f>
        <v>#REF!</v>
      </c>
      <c r="F1178" s="13" t="e">
        <f>#REF!+$L$1162</f>
        <v>#REF!</v>
      </c>
      <c r="G1178" s="14" t="s">
        <v>1998</v>
      </c>
      <c r="I1178" s="21"/>
      <c r="J1178" s="6"/>
    </row>
    <row r="1179" spans="1:238" s="10" customFormat="1">
      <c r="A1179" s="11">
        <v>18</v>
      </c>
      <c r="B1179" s="63" t="s">
        <v>2029</v>
      </c>
      <c r="C1179" s="11" t="s">
        <v>2030</v>
      </c>
      <c r="D1179" s="13" t="e">
        <f>#REF!+BEKASI!$J$1162</f>
        <v>#REF!</v>
      </c>
      <c r="E1179" s="13" t="e">
        <f>#REF!+$K$1162</f>
        <v>#REF!</v>
      </c>
      <c r="F1179" s="13" t="e">
        <f>#REF!+$L$1162</f>
        <v>#REF!</v>
      </c>
      <c r="G1179" s="14" t="s">
        <v>1998</v>
      </c>
      <c r="I1179" s="21"/>
      <c r="J1179" s="6"/>
    </row>
    <row r="1180" spans="1:238" s="27" customFormat="1">
      <c r="A1180" s="349" t="s">
        <v>2031</v>
      </c>
      <c r="B1180" s="350"/>
      <c r="C1180" s="350"/>
      <c r="D1180" s="350"/>
      <c r="E1180" s="350"/>
      <c r="F1180" s="350"/>
      <c r="G1180" s="351"/>
      <c r="H1180"/>
      <c r="I1180" s="3"/>
      <c r="J1180" s="6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</row>
    <row r="1181" spans="1:238" ht="15" customHeight="1">
      <c r="A1181" s="333" t="s">
        <v>9</v>
      </c>
      <c r="B1181" s="334" t="s">
        <v>10</v>
      </c>
      <c r="C1181" s="333" t="s">
        <v>11</v>
      </c>
      <c r="D1181" s="339" t="s">
        <v>2293</v>
      </c>
      <c r="E1181" s="341" t="s">
        <v>13</v>
      </c>
      <c r="F1181" s="341"/>
      <c r="G1181" s="335" t="s">
        <v>12</v>
      </c>
      <c r="I1181" s="3"/>
      <c r="J1181" s="6"/>
    </row>
    <row r="1182" spans="1:238">
      <c r="A1182" s="333"/>
      <c r="B1182" s="334"/>
      <c r="C1182" s="333"/>
      <c r="D1182" s="340"/>
      <c r="E1182" s="76" t="s">
        <v>14</v>
      </c>
      <c r="F1182" s="76" t="s">
        <v>15</v>
      </c>
      <c r="G1182" s="335"/>
      <c r="I1182" s="8" t="s">
        <v>2281</v>
      </c>
      <c r="J1182" s="9" t="s">
        <v>2282</v>
      </c>
      <c r="K1182" s="9" t="s">
        <v>2283</v>
      </c>
      <c r="L1182" s="9" t="s">
        <v>2284</v>
      </c>
    </row>
    <row r="1183" spans="1:238" s="10" customFormat="1">
      <c r="A1183" s="11">
        <v>1</v>
      </c>
      <c r="B1183" s="12" t="s">
        <v>2032</v>
      </c>
      <c r="C1183" s="11" t="s">
        <v>2033</v>
      </c>
      <c r="D1183" s="13" t="e">
        <f>#REF!+BEKASI!$J$1183</f>
        <v>#REF!</v>
      </c>
      <c r="E1183" s="13" t="e">
        <f>#REF!+$K$1183</f>
        <v>#REF!</v>
      </c>
      <c r="F1183" s="13" t="e">
        <f>#REF!+$L$1183</f>
        <v>#REF!</v>
      </c>
      <c r="G1183" s="14" t="s">
        <v>1996</v>
      </c>
      <c r="I1183" s="15"/>
      <c r="J1183" s="15">
        <v>1000</v>
      </c>
      <c r="K1183" s="16">
        <v>200000</v>
      </c>
      <c r="L1183" s="16">
        <v>100000</v>
      </c>
    </row>
    <row r="1184" spans="1:238" s="10" customFormat="1">
      <c r="A1184" s="11">
        <v>2</v>
      </c>
      <c r="B1184" s="12" t="s">
        <v>2034</v>
      </c>
      <c r="C1184" s="11" t="s">
        <v>2035</v>
      </c>
      <c r="D1184" s="13" t="e">
        <f>#REF!+BEKASI!$J$1183</f>
        <v>#REF!</v>
      </c>
      <c r="E1184" s="13" t="e">
        <f>#REF!+$K$1183</f>
        <v>#REF!</v>
      </c>
      <c r="F1184" s="13" t="e">
        <f>#REF!+$L$1183</f>
        <v>#REF!</v>
      </c>
      <c r="G1184" s="14" t="s">
        <v>1996</v>
      </c>
      <c r="I1184" s="21"/>
      <c r="J1184" s="6"/>
    </row>
    <row r="1185" spans="1:12">
      <c r="A1185" s="349" t="s">
        <v>2036</v>
      </c>
      <c r="B1185" s="350"/>
      <c r="C1185" s="350"/>
      <c r="D1185" s="350"/>
      <c r="E1185" s="350"/>
      <c r="F1185" s="350"/>
      <c r="G1185" s="351"/>
      <c r="I1185" s="3"/>
      <c r="J1185" s="6"/>
    </row>
    <row r="1186" spans="1:12" ht="15" customHeight="1">
      <c r="A1186" s="333" t="s">
        <v>9</v>
      </c>
      <c r="B1186" s="334" t="s">
        <v>10</v>
      </c>
      <c r="C1186" s="333" t="s">
        <v>11</v>
      </c>
      <c r="D1186" s="339" t="s">
        <v>2293</v>
      </c>
      <c r="E1186" s="341" t="s">
        <v>13</v>
      </c>
      <c r="F1186" s="341"/>
      <c r="G1186" s="335" t="s">
        <v>12</v>
      </c>
      <c r="I1186" s="3"/>
      <c r="J1186" s="6"/>
    </row>
    <row r="1187" spans="1:12">
      <c r="A1187" s="333"/>
      <c r="B1187" s="334"/>
      <c r="C1187" s="333"/>
      <c r="D1187" s="340"/>
      <c r="E1187" s="76" t="s">
        <v>14</v>
      </c>
      <c r="F1187" s="76" t="s">
        <v>15</v>
      </c>
      <c r="G1187" s="335"/>
      <c r="I1187" s="8" t="s">
        <v>2281</v>
      </c>
      <c r="J1187" s="9" t="s">
        <v>2282</v>
      </c>
      <c r="K1187" s="9" t="s">
        <v>2283</v>
      </c>
      <c r="L1187" s="9" t="s">
        <v>2284</v>
      </c>
    </row>
    <row r="1188" spans="1:12" s="10" customFormat="1">
      <c r="A1188" s="11">
        <v>1</v>
      </c>
      <c r="B1188" s="12" t="s">
        <v>2037</v>
      </c>
      <c r="C1188" s="11" t="s">
        <v>2038</v>
      </c>
      <c r="D1188" s="13" t="e">
        <f>#REF!+BEKASI!$J$1188</f>
        <v>#REF!</v>
      </c>
      <c r="E1188" s="13" t="e">
        <f>#REF!+$K$1188</f>
        <v>#REF!</v>
      </c>
      <c r="F1188" s="13" t="e">
        <f>#REF!+$L$1188</f>
        <v>#REF!</v>
      </c>
      <c r="G1188" s="14" t="s">
        <v>1996</v>
      </c>
      <c r="I1188" s="15"/>
      <c r="J1188" s="15">
        <v>1000</v>
      </c>
      <c r="K1188" s="16">
        <v>100000</v>
      </c>
      <c r="L1188" s="16">
        <v>100000</v>
      </c>
    </row>
    <row r="1189" spans="1:12" s="10" customFormat="1">
      <c r="A1189" s="11">
        <v>2</v>
      </c>
      <c r="B1189" s="12" t="s">
        <v>2039</v>
      </c>
      <c r="C1189" s="11" t="s">
        <v>2040</v>
      </c>
      <c r="D1189" s="13" t="e">
        <f>#REF!+BEKASI!$J$1188</f>
        <v>#REF!</v>
      </c>
      <c r="E1189" s="13" t="e">
        <f>#REF!+$K$1188</f>
        <v>#REF!</v>
      </c>
      <c r="F1189" s="13" t="e">
        <f>#REF!+$L$1188</f>
        <v>#REF!</v>
      </c>
      <c r="G1189" s="14" t="s">
        <v>1996</v>
      </c>
      <c r="I1189" s="21"/>
      <c r="J1189" s="6"/>
    </row>
    <row r="1190" spans="1:12" s="10" customFormat="1">
      <c r="A1190" s="11">
        <v>3</v>
      </c>
      <c r="B1190" s="12" t="s">
        <v>2041</v>
      </c>
      <c r="C1190" s="11" t="s">
        <v>2042</v>
      </c>
      <c r="D1190" s="13" t="e">
        <f>#REF!+BEKASI!$J$1188</f>
        <v>#REF!</v>
      </c>
      <c r="E1190" s="13" t="e">
        <f>#REF!+$K$1188</f>
        <v>#REF!</v>
      </c>
      <c r="F1190" s="13" t="e">
        <f>#REF!+$L$1188</f>
        <v>#REF!</v>
      </c>
      <c r="G1190" s="14" t="s">
        <v>1996</v>
      </c>
      <c r="I1190" s="21"/>
      <c r="J1190" s="6"/>
    </row>
    <row r="1191" spans="1:12" s="10" customFormat="1">
      <c r="A1191" s="11">
        <v>4</v>
      </c>
      <c r="B1191" s="12" t="s">
        <v>2043</v>
      </c>
      <c r="C1191" s="11" t="s">
        <v>2044</v>
      </c>
      <c r="D1191" s="13" t="e">
        <f>#REF!+BEKASI!$J$1188</f>
        <v>#REF!</v>
      </c>
      <c r="E1191" s="13" t="e">
        <f>#REF!+$K$1188</f>
        <v>#REF!</v>
      </c>
      <c r="F1191" s="13" t="e">
        <f>#REF!+$L$1188</f>
        <v>#REF!</v>
      </c>
      <c r="G1191" s="14" t="s">
        <v>2045</v>
      </c>
      <c r="I1191" s="21"/>
      <c r="J1191" s="6"/>
    </row>
    <row r="1192" spans="1:12" s="10" customFormat="1">
      <c r="A1192" s="11">
        <v>5</v>
      </c>
      <c r="B1192" s="12" t="s">
        <v>2046</v>
      </c>
      <c r="C1192" s="11" t="s">
        <v>2047</v>
      </c>
      <c r="D1192" s="13" t="e">
        <f>#REF!+BEKASI!$J$1188</f>
        <v>#REF!</v>
      </c>
      <c r="E1192" s="13" t="e">
        <f>#REF!+$K$1188</f>
        <v>#REF!</v>
      </c>
      <c r="F1192" s="13" t="e">
        <f>#REF!+$L$1188</f>
        <v>#REF!</v>
      </c>
      <c r="G1192" s="14" t="s">
        <v>2048</v>
      </c>
      <c r="I1192" s="21"/>
      <c r="J1192" s="6"/>
    </row>
    <row r="1193" spans="1:12" s="10" customFormat="1">
      <c r="A1193" s="11">
        <v>6</v>
      </c>
      <c r="B1193" s="12" t="s">
        <v>2049</v>
      </c>
      <c r="C1193" s="11" t="s">
        <v>2050</v>
      </c>
      <c r="D1193" s="13" t="e">
        <f>#REF!+BEKASI!$J$1188</f>
        <v>#REF!</v>
      </c>
      <c r="E1193" s="13" t="e">
        <f>#REF!+$K$1188</f>
        <v>#REF!</v>
      </c>
      <c r="F1193" s="13" t="e">
        <f>#REF!+$L$1188</f>
        <v>#REF!</v>
      </c>
      <c r="G1193" s="14" t="s">
        <v>2048</v>
      </c>
      <c r="I1193" s="21"/>
      <c r="J1193" s="6"/>
    </row>
    <row r="1194" spans="1:12" s="10" customFormat="1">
      <c r="A1194" s="11">
        <v>7</v>
      </c>
      <c r="B1194" s="12" t="s">
        <v>2051</v>
      </c>
      <c r="C1194" s="11" t="s">
        <v>2052</v>
      </c>
      <c r="D1194" s="13" t="e">
        <f>#REF!+BEKASI!$J$1188</f>
        <v>#REF!</v>
      </c>
      <c r="E1194" s="13" t="e">
        <f>#REF!+$K$1188</f>
        <v>#REF!</v>
      </c>
      <c r="F1194" s="13" t="e">
        <f>#REF!+$L$1188</f>
        <v>#REF!</v>
      </c>
      <c r="G1194" s="14" t="s">
        <v>2048</v>
      </c>
      <c r="I1194" s="21"/>
      <c r="J1194" s="6"/>
    </row>
    <row r="1195" spans="1:12" s="10" customFormat="1">
      <c r="A1195" s="11">
        <v>8</v>
      </c>
      <c r="B1195" s="12" t="s">
        <v>2041</v>
      </c>
      <c r="C1195" s="11" t="s">
        <v>2053</v>
      </c>
      <c r="D1195" s="13" t="e">
        <f>#REF!+BEKASI!$J$1188</f>
        <v>#REF!</v>
      </c>
      <c r="E1195" s="13" t="e">
        <f>#REF!+$K$1188</f>
        <v>#REF!</v>
      </c>
      <c r="F1195" s="13" t="e">
        <f>#REF!+$L$1188</f>
        <v>#REF!</v>
      </c>
      <c r="G1195" s="14" t="s">
        <v>2054</v>
      </c>
      <c r="I1195" s="21"/>
      <c r="J1195" s="6"/>
    </row>
    <row r="1196" spans="1:12" s="10" customFormat="1">
      <c r="A1196" s="11">
        <v>9</v>
      </c>
      <c r="B1196" s="12" t="s">
        <v>2055</v>
      </c>
      <c r="C1196" s="11" t="s">
        <v>2056</v>
      </c>
      <c r="D1196" s="13" t="e">
        <f>#REF!+BEKASI!$J$1188</f>
        <v>#REF!</v>
      </c>
      <c r="E1196" s="13" t="e">
        <f>#REF!+$K$1188</f>
        <v>#REF!</v>
      </c>
      <c r="F1196" s="13" t="e">
        <f>#REF!+$L$1188</f>
        <v>#REF!</v>
      </c>
      <c r="G1196" s="14" t="s">
        <v>2057</v>
      </c>
      <c r="I1196" s="21"/>
      <c r="J1196" s="6"/>
    </row>
    <row r="1197" spans="1:12" s="10" customFormat="1">
      <c r="A1197" s="11">
        <v>10</v>
      </c>
      <c r="B1197" s="12" t="s">
        <v>2058</v>
      </c>
      <c r="C1197" s="11" t="s">
        <v>2059</v>
      </c>
      <c r="D1197" s="13" t="e">
        <f>#REF!+BEKASI!$J$1188</f>
        <v>#REF!</v>
      </c>
      <c r="E1197" s="13" t="e">
        <f>#REF!+$K$1188</f>
        <v>#REF!</v>
      </c>
      <c r="F1197" s="13" t="e">
        <f>#REF!+$L$1188</f>
        <v>#REF!</v>
      </c>
      <c r="G1197" s="14" t="s">
        <v>2060</v>
      </c>
      <c r="I1197" s="21"/>
      <c r="J1197" s="6"/>
    </row>
    <row r="1198" spans="1:12" s="10" customFormat="1">
      <c r="A1198" s="11">
        <v>11</v>
      </c>
      <c r="B1198" s="12" t="s">
        <v>2061</v>
      </c>
      <c r="C1198" s="11" t="s">
        <v>2062</v>
      </c>
      <c r="D1198" s="13" t="e">
        <f>#REF!+BEKASI!$J$1188</f>
        <v>#REF!</v>
      </c>
      <c r="E1198" s="13" t="e">
        <f>#REF!+$K$1188</f>
        <v>#REF!</v>
      </c>
      <c r="F1198" s="13" t="e">
        <f>#REF!+$L$1188</f>
        <v>#REF!</v>
      </c>
      <c r="G1198" s="14" t="s">
        <v>2045</v>
      </c>
      <c r="I1198" s="21"/>
      <c r="J1198" s="6"/>
    </row>
    <row r="1199" spans="1:12" s="10" customFormat="1">
      <c r="A1199" s="11">
        <v>12</v>
      </c>
      <c r="B1199" s="12" t="s">
        <v>2063</v>
      </c>
      <c r="C1199" s="11" t="s">
        <v>2064</v>
      </c>
      <c r="D1199" s="13" t="e">
        <f>#REF!+BEKASI!$J$1188</f>
        <v>#REF!</v>
      </c>
      <c r="E1199" s="13" t="e">
        <f>#REF!+$K$1188</f>
        <v>#REF!</v>
      </c>
      <c r="F1199" s="13" t="e">
        <f>#REF!+$L$1188</f>
        <v>#REF!</v>
      </c>
      <c r="G1199" s="14" t="s">
        <v>2048</v>
      </c>
      <c r="I1199" s="21"/>
      <c r="J1199" s="6"/>
    </row>
    <row r="1200" spans="1:12" s="10" customFormat="1">
      <c r="A1200" s="11">
        <v>13</v>
      </c>
      <c r="B1200" s="12" t="s">
        <v>273</v>
      </c>
      <c r="C1200" s="11" t="s">
        <v>2065</v>
      </c>
      <c r="D1200" s="13" t="e">
        <f>#REF!+BEKASI!$J$1188</f>
        <v>#REF!</v>
      </c>
      <c r="E1200" s="13" t="e">
        <f>#REF!+$K$1188</f>
        <v>#REF!</v>
      </c>
      <c r="F1200" s="13" t="e">
        <f>#REF!+$L$1188</f>
        <v>#REF!</v>
      </c>
      <c r="G1200" s="14" t="s">
        <v>2048</v>
      </c>
      <c r="I1200" s="21"/>
      <c r="J1200" s="6"/>
    </row>
    <row r="1201" spans="1:238" s="10" customFormat="1">
      <c r="A1201" s="11">
        <v>14</v>
      </c>
      <c r="B1201" s="12" t="s">
        <v>2066</v>
      </c>
      <c r="C1201" s="11" t="s">
        <v>2067</v>
      </c>
      <c r="D1201" s="13" t="e">
        <f>#REF!+BEKASI!$J$1188</f>
        <v>#REF!</v>
      </c>
      <c r="E1201" s="13" t="e">
        <f>#REF!+$K$1188</f>
        <v>#REF!</v>
      </c>
      <c r="F1201" s="13" t="e">
        <f>#REF!+$L$1188</f>
        <v>#REF!</v>
      </c>
      <c r="G1201" s="14" t="s">
        <v>2045</v>
      </c>
      <c r="I1201" s="21"/>
      <c r="J1201" s="6"/>
    </row>
    <row r="1202" spans="1:238" s="10" customFormat="1">
      <c r="A1202" s="11">
        <v>15</v>
      </c>
      <c r="B1202" s="12" t="s">
        <v>2068</v>
      </c>
      <c r="C1202" s="11" t="s">
        <v>2069</v>
      </c>
      <c r="D1202" s="13" t="e">
        <f>#REF!+BEKASI!$J$1188</f>
        <v>#REF!</v>
      </c>
      <c r="E1202" s="13" t="e">
        <f>#REF!+$K$1188</f>
        <v>#REF!</v>
      </c>
      <c r="F1202" s="13" t="e">
        <f>#REF!+$L$1188</f>
        <v>#REF!</v>
      </c>
      <c r="G1202" s="14" t="s">
        <v>2045</v>
      </c>
      <c r="I1202" s="21"/>
      <c r="J1202" s="6"/>
    </row>
    <row r="1203" spans="1:238" s="10" customFormat="1">
      <c r="A1203" s="11">
        <v>16</v>
      </c>
      <c r="B1203" s="12" t="s">
        <v>2070</v>
      </c>
      <c r="C1203" s="11" t="s">
        <v>2071</v>
      </c>
      <c r="D1203" s="13" t="e">
        <f>#REF!+BEKASI!$J$1188</f>
        <v>#REF!</v>
      </c>
      <c r="E1203" s="13" t="e">
        <f>#REF!+$K$1188</f>
        <v>#REF!</v>
      </c>
      <c r="F1203" s="13" t="e">
        <f>#REF!+$L$1188</f>
        <v>#REF!</v>
      </c>
      <c r="G1203" s="14" t="s">
        <v>2045</v>
      </c>
      <c r="I1203" s="21"/>
      <c r="J1203" s="6"/>
    </row>
    <row r="1204" spans="1:238" s="10" customFormat="1">
      <c r="A1204" s="11">
        <v>17</v>
      </c>
      <c r="B1204" s="12" t="s">
        <v>2072</v>
      </c>
      <c r="C1204" s="11" t="s">
        <v>2073</v>
      </c>
      <c r="D1204" s="13" t="e">
        <f>#REF!+BEKASI!$J$1188</f>
        <v>#REF!</v>
      </c>
      <c r="E1204" s="13" t="e">
        <f>#REF!+$K$1188</f>
        <v>#REF!</v>
      </c>
      <c r="F1204" s="13" t="e">
        <f>#REF!+$L$1188</f>
        <v>#REF!</v>
      </c>
      <c r="G1204" s="14" t="s">
        <v>2045</v>
      </c>
      <c r="I1204" s="21"/>
      <c r="J1204" s="6"/>
    </row>
    <row r="1205" spans="1:238" s="27" customFormat="1">
      <c r="A1205" s="349" t="s">
        <v>2074</v>
      </c>
      <c r="B1205" s="350"/>
      <c r="C1205" s="350"/>
      <c r="D1205" s="350"/>
      <c r="E1205" s="350"/>
      <c r="F1205" s="350"/>
      <c r="G1205" s="351"/>
      <c r="H1205"/>
      <c r="I1205" s="3"/>
      <c r="J1205" s="6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</row>
    <row r="1206" spans="1:238" ht="15" customHeight="1">
      <c r="A1206" s="333" t="s">
        <v>9</v>
      </c>
      <c r="B1206" s="334" t="s">
        <v>10</v>
      </c>
      <c r="C1206" s="333" t="s">
        <v>11</v>
      </c>
      <c r="D1206" s="339" t="s">
        <v>2293</v>
      </c>
      <c r="E1206" s="341" t="s">
        <v>13</v>
      </c>
      <c r="F1206" s="341"/>
      <c r="G1206" s="335" t="s">
        <v>12</v>
      </c>
      <c r="I1206" s="3"/>
      <c r="J1206" s="6"/>
    </row>
    <row r="1207" spans="1:238">
      <c r="A1207" s="333"/>
      <c r="B1207" s="334"/>
      <c r="C1207" s="333"/>
      <c r="D1207" s="340"/>
      <c r="E1207" s="76" t="s">
        <v>14</v>
      </c>
      <c r="F1207" s="76" t="s">
        <v>15</v>
      </c>
      <c r="G1207" s="335"/>
      <c r="I1207" s="8" t="s">
        <v>2281</v>
      </c>
      <c r="J1207" s="9" t="s">
        <v>2282</v>
      </c>
      <c r="K1207" s="9" t="s">
        <v>2283</v>
      </c>
      <c r="L1207" s="9" t="s">
        <v>2284</v>
      </c>
    </row>
    <row r="1208" spans="1:238" s="10" customFormat="1">
      <c r="A1208" s="11">
        <v>1</v>
      </c>
      <c r="B1208" s="12" t="s">
        <v>2075</v>
      </c>
      <c r="C1208" s="11" t="s">
        <v>2076</v>
      </c>
      <c r="D1208" s="13" t="e">
        <f>#REF!+BEKASI!$J$1208</f>
        <v>#REF!</v>
      </c>
      <c r="E1208" s="13" t="e">
        <f>#REF!+$K$1208</f>
        <v>#REF!</v>
      </c>
      <c r="F1208" s="13" t="e">
        <f>#REF!+$L$1208</f>
        <v>#REF!</v>
      </c>
      <c r="G1208" s="14" t="s">
        <v>770</v>
      </c>
      <c r="I1208" s="15"/>
      <c r="J1208" s="15">
        <v>1000</v>
      </c>
      <c r="K1208" s="16">
        <v>100000</v>
      </c>
      <c r="L1208" s="16">
        <v>100000</v>
      </c>
    </row>
    <row r="1209" spans="1:238" s="10" customFormat="1">
      <c r="A1209" s="11">
        <v>2</v>
      </c>
      <c r="B1209" s="12" t="s">
        <v>2077</v>
      </c>
      <c r="C1209" s="11" t="s">
        <v>2078</v>
      </c>
      <c r="D1209" s="13" t="e">
        <f>#REF!+BEKASI!$J$1208</f>
        <v>#REF!</v>
      </c>
      <c r="E1209" s="13" t="e">
        <f>#REF!+$K$1208</f>
        <v>#REF!</v>
      </c>
      <c r="F1209" s="13" t="e">
        <f>#REF!+$L$1208</f>
        <v>#REF!</v>
      </c>
      <c r="G1209" s="14" t="s">
        <v>770</v>
      </c>
      <c r="I1209" s="21"/>
      <c r="J1209" s="6"/>
    </row>
    <row r="1210" spans="1:238" s="10" customFormat="1">
      <c r="A1210" s="11">
        <v>3</v>
      </c>
      <c r="B1210" s="12" t="s">
        <v>2079</v>
      </c>
      <c r="C1210" s="11" t="s">
        <v>2080</v>
      </c>
      <c r="D1210" s="13" t="e">
        <f>#REF!+BEKASI!$J$1208</f>
        <v>#REF!</v>
      </c>
      <c r="E1210" s="13" t="e">
        <f>#REF!+$K$1208</f>
        <v>#REF!</v>
      </c>
      <c r="F1210" s="13" t="e">
        <f>#REF!+$L$1208</f>
        <v>#REF!</v>
      </c>
      <c r="G1210" s="14" t="s">
        <v>770</v>
      </c>
      <c r="I1210" s="21"/>
      <c r="J1210" s="6"/>
    </row>
    <row r="1211" spans="1:238" s="10" customFormat="1">
      <c r="A1211" s="11">
        <v>4</v>
      </c>
      <c r="B1211" s="12" t="s">
        <v>2081</v>
      </c>
      <c r="C1211" s="11" t="s">
        <v>408</v>
      </c>
      <c r="D1211" s="13" t="e">
        <f>#REF!+BEKASI!$J$1208</f>
        <v>#REF!</v>
      </c>
      <c r="E1211" s="13" t="e">
        <f>#REF!+$K$1208</f>
        <v>#REF!</v>
      </c>
      <c r="F1211" s="13" t="e">
        <f>#REF!+$L$1208</f>
        <v>#REF!</v>
      </c>
      <c r="G1211" s="14" t="s">
        <v>770</v>
      </c>
      <c r="I1211" s="21"/>
      <c r="J1211" s="6"/>
    </row>
    <row r="1212" spans="1:238">
      <c r="A1212" s="349" t="s">
        <v>2082</v>
      </c>
      <c r="B1212" s="350"/>
      <c r="C1212" s="350"/>
      <c r="D1212" s="350"/>
      <c r="E1212" s="350"/>
      <c r="F1212" s="350"/>
      <c r="G1212" s="351"/>
      <c r="I1212" s="3"/>
      <c r="J1212" s="6"/>
    </row>
    <row r="1213" spans="1:238" ht="15" customHeight="1">
      <c r="A1213" s="333" t="s">
        <v>9</v>
      </c>
      <c r="B1213" s="334" t="s">
        <v>10</v>
      </c>
      <c r="C1213" s="333" t="s">
        <v>11</v>
      </c>
      <c r="D1213" s="339" t="s">
        <v>2293</v>
      </c>
      <c r="E1213" s="341" t="s">
        <v>13</v>
      </c>
      <c r="F1213" s="341"/>
      <c r="G1213" s="335" t="s">
        <v>12</v>
      </c>
      <c r="I1213" s="3"/>
      <c r="J1213" s="6"/>
    </row>
    <row r="1214" spans="1:238">
      <c r="A1214" s="333"/>
      <c r="B1214" s="334"/>
      <c r="C1214" s="333"/>
      <c r="D1214" s="340"/>
      <c r="E1214" s="76" t="s">
        <v>14</v>
      </c>
      <c r="F1214" s="76" t="s">
        <v>15</v>
      </c>
      <c r="G1214" s="335"/>
      <c r="I1214" s="8" t="s">
        <v>2281</v>
      </c>
      <c r="J1214" s="9" t="s">
        <v>2282</v>
      </c>
      <c r="K1214" s="9" t="s">
        <v>2283</v>
      </c>
      <c r="L1214" s="9" t="s">
        <v>2284</v>
      </c>
    </row>
    <row r="1215" spans="1:238" s="10" customFormat="1">
      <c r="A1215" s="11">
        <v>1</v>
      </c>
      <c r="B1215" s="64" t="s">
        <v>2083</v>
      </c>
      <c r="C1215" s="11" t="s">
        <v>2084</v>
      </c>
      <c r="D1215" s="13" t="e">
        <f>#REF!+BEKASI!$J$1215</f>
        <v>#REF!</v>
      </c>
      <c r="E1215" s="13" t="e">
        <f>#REF!+$K$1215</f>
        <v>#REF!</v>
      </c>
      <c r="F1215" s="13" t="e">
        <f>#REF!+$L$1215</f>
        <v>#REF!</v>
      </c>
      <c r="G1215" s="14" t="s">
        <v>309</v>
      </c>
      <c r="I1215" s="15">
        <v>-12000</v>
      </c>
      <c r="J1215" s="15">
        <v>1000</v>
      </c>
      <c r="K1215" s="16">
        <v>100000</v>
      </c>
      <c r="L1215" s="16">
        <v>100000</v>
      </c>
    </row>
    <row r="1216" spans="1:238" s="10" customFormat="1">
      <c r="A1216" s="11">
        <v>2</v>
      </c>
      <c r="B1216" s="64" t="s">
        <v>2085</v>
      </c>
      <c r="C1216" s="11" t="s">
        <v>2086</v>
      </c>
      <c r="D1216" s="13" t="e">
        <f>#REF!+BEKASI!$J$1215</f>
        <v>#REF!</v>
      </c>
      <c r="E1216" s="13" t="e">
        <f>#REF!+$K$1215</f>
        <v>#REF!</v>
      </c>
      <c r="F1216" s="13" t="e">
        <f>#REF!+$L$1215</f>
        <v>#REF!</v>
      </c>
      <c r="G1216" s="14" t="s">
        <v>309</v>
      </c>
      <c r="I1216" s="21"/>
      <c r="J1216" s="6"/>
    </row>
    <row r="1217" spans="1:10" s="10" customFormat="1">
      <c r="A1217" s="11">
        <v>3</v>
      </c>
      <c r="B1217" s="64" t="s">
        <v>2087</v>
      </c>
      <c r="C1217" s="11" t="s">
        <v>2088</v>
      </c>
      <c r="D1217" s="13" t="e">
        <f>#REF!+BEKASI!$J$1215</f>
        <v>#REF!</v>
      </c>
      <c r="E1217" s="13" t="e">
        <f>#REF!+$K$1215</f>
        <v>#REF!</v>
      </c>
      <c r="F1217" s="13" t="e">
        <f>#REF!+$L$1215</f>
        <v>#REF!</v>
      </c>
      <c r="G1217" s="14" t="s">
        <v>309</v>
      </c>
      <c r="I1217" s="21"/>
      <c r="J1217" s="6"/>
    </row>
    <row r="1218" spans="1:10" s="10" customFormat="1">
      <c r="A1218" s="11">
        <v>4</v>
      </c>
      <c r="B1218" s="22" t="s">
        <v>2089</v>
      </c>
      <c r="C1218" s="11" t="s">
        <v>2090</v>
      </c>
      <c r="D1218" s="13" t="e">
        <f>#REF!+BEKASI!$J$1215</f>
        <v>#REF!</v>
      </c>
      <c r="E1218" s="13" t="e">
        <f>#REF!+$K$1215</f>
        <v>#REF!</v>
      </c>
      <c r="F1218" s="13" t="e">
        <f>#REF!+$L$1215</f>
        <v>#REF!</v>
      </c>
      <c r="G1218" s="14" t="s">
        <v>330</v>
      </c>
      <c r="I1218" s="21"/>
      <c r="J1218" s="6"/>
    </row>
    <row r="1219" spans="1:10" s="10" customFormat="1">
      <c r="A1219" s="11">
        <v>5</v>
      </c>
      <c r="B1219" s="22" t="s">
        <v>2091</v>
      </c>
      <c r="C1219" s="11" t="s">
        <v>2092</v>
      </c>
      <c r="D1219" s="13" t="e">
        <f>#REF!+BEKASI!$J$1215</f>
        <v>#REF!</v>
      </c>
      <c r="E1219" s="13" t="e">
        <f>#REF!+$K$1215</f>
        <v>#REF!</v>
      </c>
      <c r="F1219" s="13" t="e">
        <f>#REF!+$L$1215</f>
        <v>#REF!</v>
      </c>
      <c r="G1219" s="14" t="s">
        <v>2093</v>
      </c>
      <c r="I1219" s="21"/>
      <c r="J1219" s="6"/>
    </row>
    <row r="1220" spans="1:10" s="10" customFormat="1">
      <c r="A1220" s="11">
        <v>6</v>
      </c>
      <c r="B1220" s="22" t="s">
        <v>2094</v>
      </c>
      <c r="C1220" s="11" t="s">
        <v>2095</v>
      </c>
      <c r="D1220" s="13" t="e">
        <f>#REF!+BEKASI!$J$1215</f>
        <v>#REF!</v>
      </c>
      <c r="E1220" s="13" t="e">
        <f>#REF!+$K$1215</f>
        <v>#REF!</v>
      </c>
      <c r="F1220" s="13" t="e">
        <f>#REF!+$L$1215</f>
        <v>#REF!</v>
      </c>
      <c r="G1220" s="14" t="s">
        <v>2093</v>
      </c>
      <c r="I1220" s="21"/>
      <c r="J1220" s="6"/>
    </row>
    <row r="1221" spans="1:10" s="10" customFormat="1">
      <c r="A1221" s="11">
        <v>7</v>
      </c>
      <c r="B1221" s="22" t="s">
        <v>2096</v>
      </c>
      <c r="C1221" s="11" t="s">
        <v>2097</v>
      </c>
      <c r="D1221" s="13" t="e">
        <f>#REF!+BEKASI!$J$1215</f>
        <v>#REF!</v>
      </c>
      <c r="E1221" s="13" t="e">
        <f>#REF!+$K$1215</f>
        <v>#REF!</v>
      </c>
      <c r="F1221" s="13" t="e">
        <f>#REF!+$L$1215</f>
        <v>#REF!</v>
      </c>
      <c r="G1221" s="14" t="s">
        <v>330</v>
      </c>
      <c r="I1221" s="21"/>
      <c r="J1221" s="6"/>
    </row>
    <row r="1222" spans="1:10" s="10" customFormat="1">
      <c r="A1222" s="11">
        <v>8</v>
      </c>
      <c r="B1222" s="22" t="s">
        <v>2098</v>
      </c>
      <c r="C1222" s="11" t="s">
        <v>2099</v>
      </c>
      <c r="D1222" s="13" t="e">
        <f>#REF!+BEKASI!$J$1215</f>
        <v>#REF!</v>
      </c>
      <c r="E1222" s="13" t="e">
        <f>#REF!+$K$1215</f>
        <v>#REF!</v>
      </c>
      <c r="F1222" s="13" t="e">
        <f>#REF!+$L$1215</f>
        <v>#REF!</v>
      </c>
      <c r="G1222" s="14" t="s">
        <v>2093</v>
      </c>
      <c r="I1222" s="21"/>
      <c r="J1222" s="6"/>
    </row>
    <row r="1223" spans="1:10" s="10" customFormat="1">
      <c r="A1223" s="11">
        <v>9</v>
      </c>
      <c r="B1223" s="22" t="s">
        <v>2100</v>
      </c>
      <c r="C1223" s="11" t="s">
        <v>2101</v>
      </c>
      <c r="D1223" s="13" t="e">
        <f>#REF!+BEKASI!$J$1215</f>
        <v>#REF!</v>
      </c>
      <c r="E1223" s="13" t="e">
        <f>#REF!+$K$1215</f>
        <v>#REF!</v>
      </c>
      <c r="F1223" s="13" t="e">
        <f>#REF!+$L$1215</f>
        <v>#REF!</v>
      </c>
      <c r="G1223" s="14" t="s">
        <v>330</v>
      </c>
      <c r="I1223" s="21"/>
      <c r="J1223" s="6"/>
    </row>
    <row r="1224" spans="1:10" s="10" customFormat="1">
      <c r="A1224" s="11">
        <v>10</v>
      </c>
      <c r="B1224" s="22" t="s">
        <v>2102</v>
      </c>
      <c r="C1224" s="11" t="s">
        <v>2103</v>
      </c>
      <c r="D1224" s="13" t="e">
        <f>#REF!+BEKASI!$J$1215</f>
        <v>#REF!</v>
      </c>
      <c r="E1224" s="13" t="e">
        <f>#REF!+$K$1215</f>
        <v>#REF!</v>
      </c>
      <c r="F1224" s="13" t="e">
        <f>#REF!+$L$1215</f>
        <v>#REF!</v>
      </c>
      <c r="G1224" s="14" t="s">
        <v>330</v>
      </c>
      <c r="I1224" s="21"/>
      <c r="J1224" s="6"/>
    </row>
    <row r="1225" spans="1:10" s="10" customFormat="1">
      <c r="A1225" s="11">
        <v>11</v>
      </c>
      <c r="B1225" s="22" t="s">
        <v>2104</v>
      </c>
      <c r="C1225" s="11" t="s">
        <v>2105</v>
      </c>
      <c r="D1225" s="13" t="e">
        <f>#REF!+BEKASI!$J$1215</f>
        <v>#REF!</v>
      </c>
      <c r="E1225" s="13" t="e">
        <f>#REF!+$K$1215</f>
        <v>#REF!</v>
      </c>
      <c r="F1225" s="13" t="e">
        <f>#REF!+$L$1215</f>
        <v>#REF!</v>
      </c>
      <c r="G1225" s="14" t="s">
        <v>330</v>
      </c>
      <c r="I1225" s="21"/>
      <c r="J1225" s="6"/>
    </row>
    <row r="1226" spans="1:10" s="10" customFormat="1">
      <c r="A1226" s="11">
        <v>12</v>
      </c>
      <c r="B1226" s="22" t="s">
        <v>2106</v>
      </c>
      <c r="C1226" s="11" t="s">
        <v>2107</v>
      </c>
      <c r="D1226" s="13" t="e">
        <f>#REF!+BEKASI!$J$1215</f>
        <v>#REF!</v>
      </c>
      <c r="E1226" s="13" t="e">
        <f>#REF!+$K$1215</f>
        <v>#REF!</v>
      </c>
      <c r="F1226" s="13" t="e">
        <f>#REF!+$L$1215</f>
        <v>#REF!</v>
      </c>
      <c r="G1226" s="14" t="s">
        <v>2093</v>
      </c>
      <c r="I1226" s="21"/>
      <c r="J1226" s="6"/>
    </row>
    <row r="1227" spans="1:10" s="10" customFormat="1">
      <c r="A1227" s="11">
        <v>13</v>
      </c>
      <c r="B1227" s="22" t="s">
        <v>2108</v>
      </c>
      <c r="C1227" s="11" t="s">
        <v>2109</v>
      </c>
      <c r="D1227" s="13" t="e">
        <f>#REF!+BEKASI!$J$1215</f>
        <v>#REF!</v>
      </c>
      <c r="E1227" s="13" t="e">
        <f>#REF!+$K$1215</f>
        <v>#REF!</v>
      </c>
      <c r="F1227" s="13" t="e">
        <f>#REF!+$L$1215</f>
        <v>#REF!</v>
      </c>
      <c r="G1227" s="14" t="s">
        <v>330</v>
      </c>
      <c r="I1227" s="21"/>
      <c r="J1227" s="6"/>
    </row>
    <row r="1228" spans="1:10" s="10" customFormat="1">
      <c r="A1228" s="11">
        <v>14</v>
      </c>
      <c r="B1228" s="22" t="s">
        <v>2110</v>
      </c>
      <c r="C1228" s="11" t="s">
        <v>2111</v>
      </c>
      <c r="D1228" s="13" t="e">
        <f>#REF!+BEKASI!$J$1215</f>
        <v>#REF!</v>
      </c>
      <c r="E1228" s="13" t="e">
        <f>#REF!+$K$1215</f>
        <v>#REF!</v>
      </c>
      <c r="F1228" s="13" t="e">
        <f>#REF!+$L$1215</f>
        <v>#REF!</v>
      </c>
      <c r="G1228" s="14" t="s">
        <v>330</v>
      </c>
      <c r="I1228" s="21"/>
      <c r="J1228" s="6"/>
    </row>
    <row r="1229" spans="1:10" s="10" customFormat="1">
      <c r="A1229" s="11">
        <v>15</v>
      </c>
      <c r="B1229" s="22" t="s">
        <v>2083</v>
      </c>
      <c r="C1229" s="11" t="s">
        <v>2112</v>
      </c>
      <c r="D1229" s="13" t="e">
        <f>#REF!+BEKASI!$J$1215</f>
        <v>#REF!</v>
      </c>
      <c r="E1229" s="13" t="e">
        <f>#REF!+$K$1215</f>
        <v>#REF!</v>
      </c>
      <c r="F1229" s="13" t="e">
        <f>#REF!+$L$1215</f>
        <v>#REF!</v>
      </c>
      <c r="G1229" s="14" t="s">
        <v>330</v>
      </c>
      <c r="I1229" s="21"/>
      <c r="J1229" s="6"/>
    </row>
    <row r="1230" spans="1:10" s="10" customFormat="1">
      <c r="A1230" s="11">
        <v>16</v>
      </c>
      <c r="B1230" s="22" t="s">
        <v>2113</v>
      </c>
      <c r="C1230" s="11" t="s">
        <v>2114</v>
      </c>
      <c r="D1230" s="13" t="e">
        <f>#REF!+BEKASI!$J$1215</f>
        <v>#REF!</v>
      </c>
      <c r="E1230" s="13" t="e">
        <f>#REF!+$K$1215</f>
        <v>#REF!</v>
      </c>
      <c r="F1230" s="13" t="e">
        <f>#REF!+$L$1215</f>
        <v>#REF!</v>
      </c>
      <c r="G1230" s="14" t="s">
        <v>2093</v>
      </c>
      <c r="I1230" s="21"/>
      <c r="J1230" s="6"/>
    </row>
    <row r="1231" spans="1:10" s="10" customFormat="1">
      <c r="A1231" s="11">
        <v>17</v>
      </c>
      <c r="B1231" s="22" t="s">
        <v>2115</v>
      </c>
      <c r="C1231" s="11" t="s">
        <v>2116</v>
      </c>
      <c r="D1231" s="13" t="e">
        <f>#REF!+BEKASI!$J$1215</f>
        <v>#REF!</v>
      </c>
      <c r="E1231" s="13" t="e">
        <f>#REF!+$K$1215</f>
        <v>#REF!</v>
      </c>
      <c r="F1231" s="13" t="e">
        <f>#REF!+$L$1215</f>
        <v>#REF!</v>
      </c>
      <c r="G1231" s="14" t="s">
        <v>330</v>
      </c>
      <c r="I1231" s="21"/>
      <c r="J1231" s="6"/>
    </row>
    <row r="1232" spans="1:10" s="10" customFormat="1">
      <c r="A1232" s="11">
        <v>18</v>
      </c>
      <c r="B1232" s="22" t="s">
        <v>2117</v>
      </c>
      <c r="C1232" s="11" t="s">
        <v>2118</v>
      </c>
      <c r="D1232" s="13" t="e">
        <f>#REF!+BEKASI!$J$1215</f>
        <v>#REF!</v>
      </c>
      <c r="E1232" s="13" t="e">
        <f>#REF!+$K$1215</f>
        <v>#REF!</v>
      </c>
      <c r="F1232" s="13" t="e">
        <f>#REF!+$L$1215</f>
        <v>#REF!</v>
      </c>
      <c r="G1232" s="14" t="s">
        <v>330</v>
      </c>
      <c r="I1232" s="21"/>
      <c r="J1232" s="6"/>
    </row>
    <row r="1233" spans="1:238" s="10" customFormat="1">
      <c r="A1233" s="11">
        <v>19</v>
      </c>
      <c r="B1233" s="22" t="s">
        <v>2119</v>
      </c>
      <c r="C1233" s="11" t="s">
        <v>2120</v>
      </c>
      <c r="D1233" s="13" t="e">
        <f>#REF!+BEKASI!$J$1215</f>
        <v>#REF!</v>
      </c>
      <c r="E1233" s="13" t="e">
        <f>#REF!+$K$1215</f>
        <v>#REF!</v>
      </c>
      <c r="F1233" s="13" t="e">
        <f>#REF!+$L$1215</f>
        <v>#REF!</v>
      </c>
      <c r="G1233" s="14" t="s">
        <v>330</v>
      </c>
      <c r="I1233" s="21"/>
      <c r="J1233" s="6"/>
    </row>
    <row r="1234" spans="1:238" s="10" customFormat="1">
      <c r="A1234" s="11">
        <v>20</v>
      </c>
      <c r="B1234" s="22" t="s">
        <v>2121</v>
      </c>
      <c r="C1234" s="11" t="s">
        <v>2122</v>
      </c>
      <c r="D1234" s="13" t="e">
        <f>#REF!+BEKASI!$J$1215</f>
        <v>#REF!</v>
      </c>
      <c r="E1234" s="13" t="e">
        <f>#REF!+$K$1215</f>
        <v>#REF!</v>
      </c>
      <c r="F1234" s="13" t="e">
        <f>#REF!+$L$1215</f>
        <v>#REF!</v>
      </c>
      <c r="G1234" s="14" t="s">
        <v>330</v>
      </c>
      <c r="I1234" s="21"/>
      <c r="J1234" s="6"/>
    </row>
    <row r="1235" spans="1:238" s="10" customFormat="1">
      <c r="A1235" s="11">
        <v>21</v>
      </c>
      <c r="B1235" s="22" t="s">
        <v>2123</v>
      </c>
      <c r="C1235" s="11" t="s">
        <v>2124</v>
      </c>
      <c r="D1235" s="13" t="e">
        <f>#REF!+BEKASI!$J$1215</f>
        <v>#REF!</v>
      </c>
      <c r="E1235" s="13" t="e">
        <f>#REF!+$K$1215</f>
        <v>#REF!</v>
      </c>
      <c r="F1235" s="13" t="e">
        <f>#REF!+$L$1215</f>
        <v>#REF!</v>
      </c>
      <c r="G1235" s="14" t="s">
        <v>330</v>
      </c>
      <c r="I1235" s="21"/>
      <c r="J1235" s="6"/>
    </row>
    <row r="1236" spans="1:238" s="10" customFormat="1">
      <c r="A1236" s="11">
        <v>22</v>
      </c>
      <c r="B1236" s="22" t="s">
        <v>2125</v>
      </c>
      <c r="C1236" s="11" t="s">
        <v>2126</v>
      </c>
      <c r="D1236" s="13" t="e">
        <f>#REF!+BEKASI!$J$1215</f>
        <v>#REF!</v>
      </c>
      <c r="E1236" s="13" t="e">
        <f>#REF!+$K$1215</f>
        <v>#REF!</v>
      </c>
      <c r="F1236" s="13" t="e">
        <f>#REF!+$L$1215</f>
        <v>#REF!</v>
      </c>
      <c r="G1236" s="14" t="s">
        <v>330</v>
      </c>
      <c r="I1236" s="21"/>
      <c r="J1236" s="6"/>
    </row>
    <row r="1237" spans="1:238" s="10" customFormat="1">
      <c r="A1237" s="11">
        <v>23</v>
      </c>
      <c r="B1237" s="22" t="s">
        <v>2127</v>
      </c>
      <c r="C1237" s="11" t="s">
        <v>2128</v>
      </c>
      <c r="D1237" s="13" t="e">
        <f>#REF!+BEKASI!$J$1215</f>
        <v>#REF!</v>
      </c>
      <c r="E1237" s="13" t="e">
        <f>#REF!+$K$1215</f>
        <v>#REF!</v>
      </c>
      <c r="F1237" s="13" t="e">
        <f>#REF!+$L$1215</f>
        <v>#REF!</v>
      </c>
      <c r="G1237" s="14" t="s">
        <v>2093</v>
      </c>
      <c r="I1237" s="21"/>
      <c r="J1237" s="6"/>
    </row>
    <row r="1238" spans="1:238" s="10" customFormat="1">
      <c r="A1238" s="11">
        <v>24</v>
      </c>
      <c r="B1238" s="22" t="s">
        <v>2129</v>
      </c>
      <c r="C1238" s="11" t="s">
        <v>2130</v>
      </c>
      <c r="D1238" s="13" t="e">
        <f>#REF!+BEKASI!$J$1215</f>
        <v>#REF!</v>
      </c>
      <c r="E1238" s="13" t="e">
        <f>#REF!+$K$1215</f>
        <v>#REF!</v>
      </c>
      <c r="F1238" s="13" t="e">
        <f>#REF!+$L$1215</f>
        <v>#REF!</v>
      </c>
      <c r="G1238" s="14" t="s">
        <v>2093</v>
      </c>
      <c r="I1238" s="21"/>
      <c r="J1238" s="6"/>
    </row>
    <row r="1239" spans="1:238" s="27" customFormat="1">
      <c r="A1239" s="349" t="s">
        <v>2131</v>
      </c>
      <c r="B1239" s="350"/>
      <c r="C1239" s="350"/>
      <c r="D1239" s="350"/>
      <c r="E1239" s="350"/>
      <c r="F1239" s="350"/>
      <c r="G1239" s="351"/>
      <c r="H1239"/>
      <c r="I1239" s="3"/>
      <c r="J1239" s="6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</row>
    <row r="1240" spans="1:238" ht="15" customHeight="1">
      <c r="A1240" s="333" t="s">
        <v>9</v>
      </c>
      <c r="B1240" s="334" t="s">
        <v>10</v>
      </c>
      <c r="C1240" s="333" t="s">
        <v>11</v>
      </c>
      <c r="D1240" s="339" t="s">
        <v>2293</v>
      </c>
      <c r="E1240" s="341" t="s">
        <v>13</v>
      </c>
      <c r="F1240" s="341"/>
      <c r="G1240" s="335" t="s">
        <v>12</v>
      </c>
      <c r="I1240" s="3"/>
      <c r="J1240" s="6"/>
    </row>
    <row r="1241" spans="1:238">
      <c r="A1241" s="333"/>
      <c r="B1241" s="334"/>
      <c r="C1241" s="333"/>
      <c r="D1241" s="340"/>
      <c r="E1241" s="76" t="s">
        <v>14</v>
      </c>
      <c r="F1241" s="76" t="s">
        <v>15</v>
      </c>
      <c r="G1241" s="335"/>
      <c r="I1241" s="8" t="s">
        <v>2281</v>
      </c>
      <c r="J1241" s="9" t="s">
        <v>2282</v>
      </c>
      <c r="K1241" s="9" t="s">
        <v>2283</v>
      </c>
      <c r="L1241" s="9" t="s">
        <v>2284</v>
      </c>
    </row>
    <row r="1242" spans="1:238" s="10" customFormat="1">
      <c r="A1242" s="11">
        <v>1</v>
      </c>
      <c r="B1242" s="64" t="s">
        <v>2132</v>
      </c>
      <c r="C1242" s="11" t="s">
        <v>156</v>
      </c>
      <c r="D1242" s="13" t="e">
        <f>#REF!+BEKASI!$J$1242</f>
        <v>#REF!</v>
      </c>
      <c r="E1242" s="13" t="e">
        <f>#REF!+$K$1242</f>
        <v>#REF!</v>
      </c>
      <c r="F1242" s="13" t="e">
        <f>#REF!+$L$1242</f>
        <v>#REF!</v>
      </c>
      <c r="G1242" s="14" t="s">
        <v>302</v>
      </c>
      <c r="I1242" s="15">
        <v>-13000</v>
      </c>
      <c r="J1242" s="15">
        <v>1000</v>
      </c>
      <c r="K1242" s="16">
        <v>300000</v>
      </c>
      <c r="L1242" s="16">
        <v>500000</v>
      </c>
    </row>
    <row r="1243" spans="1:238" s="10" customFormat="1">
      <c r="A1243" s="11">
        <v>2</v>
      </c>
      <c r="B1243" s="64" t="s">
        <v>2133</v>
      </c>
      <c r="C1243" s="11" t="s">
        <v>2134</v>
      </c>
      <c r="D1243" s="13" t="e">
        <f>#REF!+BEKASI!$J$1242</f>
        <v>#REF!</v>
      </c>
      <c r="E1243" s="13" t="e">
        <f>#REF!+$K$1242</f>
        <v>#REF!</v>
      </c>
      <c r="F1243" s="13" t="e">
        <f>#REF!+$L$1242</f>
        <v>#REF!</v>
      </c>
      <c r="G1243" s="14" t="s">
        <v>919</v>
      </c>
      <c r="I1243" s="21"/>
      <c r="J1243" s="6"/>
    </row>
    <row r="1244" spans="1:238" s="10" customFormat="1">
      <c r="A1244" s="11">
        <v>3</v>
      </c>
      <c r="B1244" s="64" t="s">
        <v>2135</v>
      </c>
      <c r="C1244" s="11" t="s">
        <v>2136</v>
      </c>
      <c r="D1244" s="13" t="e">
        <f>#REF!+BEKASI!$J$1242</f>
        <v>#REF!</v>
      </c>
      <c r="E1244" s="13" t="e">
        <f>#REF!+$K$1242</f>
        <v>#REF!</v>
      </c>
      <c r="F1244" s="13" t="e">
        <f>#REF!+$L$1242</f>
        <v>#REF!</v>
      </c>
      <c r="G1244" s="14" t="s">
        <v>919</v>
      </c>
      <c r="I1244" s="21"/>
      <c r="J1244" s="6"/>
    </row>
    <row r="1245" spans="1:238" s="10" customFormat="1">
      <c r="A1245" s="11">
        <v>4</v>
      </c>
      <c r="B1245" s="64" t="s">
        <v>2137</v>
      </c>
      <c r="C1245" s="11" t="s">
        <v>2138</v>
      </c>
      <c r="D1245" s="13" t="e">
        <f>#REF!+BEKASI!$J$1242</f>
        <v>#REF!</v>
      </c>
      <c r="E1245" s="13" t="e">
        <f>#REF!+$K$1242</f>
        <v>#REF!</v>
      </c>
      <c r="F1245" s="13" t="e">
        <f>#REF!+$L$1242</f>
        <v>#REF!</v>
      </c>
      <c r="G1245" s="14" t="s">
        <v>919</v>
      </c>
      <c r="I1245" s="21"/>
      <c r="J1245" s="6"/>
    </row>
    <row r="1246" spans="1:238" s="10" customFormat="1">
      <c r="A1246" s="11">
        <v>5</v>
      </c>
      <c r="B1246" s="64" t="s">
        <v>2139</v>
      </c>
      <c r="C1246" s="11" t="s">
        <v>2140</v>
      </c>
      <c r="D1246" s="13" t="e">
        <f>#REF!+BEKASI!$J$1242</f>
        <v>#REF!</v>
      </c>
      <c r="E1246" s="13" t="e">
        <f>#REF!+$K$1242</f>
        <v>#REF!</v>
      </c>
      <c r="F1246" s="13" t="e">
        <f>#REF!+$L$1242</f>
        <v>#REF!</v>
      </c>
      <c r="G1246" s="14" t="s">
        <v>770</v>
      </c>
      <c r="I1246" s="21"/>
      <c r="J1246" s="6"/>
    </row>
    <row r="1247" spans="1:238" s="10" customFormat="1">
      <c r="A1247" s="11">
        <v>6</v>
      </c>
      <c r="B1247" s="64" t="s">
        <v>2141</v>
      </c>
      <c r="C1247" s="11" t="s">
        <v>1740</v>
      </c>
      <c r="D1247" s="13" t="e">
        <f>#REF!+BEKASI!$J$1242</f>
        <v>#REF!</v>
      </c>
      <c r="E1247" s="13" t="e">
        <f>#REF!+$K$1242</f>
        <v>#REF!</v>
      </c>
      <c r="F1247" s="13" t="e">
        <f>#REF!+$L$1242</f>
        <v>#REF!</v>
      </c>
      <c r="G1247" s="14" t="s">
        <v>309</v>
      </c>
      <c r="I1247" s="21"/>
      <c r="J1247" s="6"/>
    </row>
    <row r="1248" spans="1:238" s="10" customFormat="1">
      <c r="A1248" s="11">
        <v>7</v>
      </c>
      <c r="B1248" s="64" t="s">
        <v>2142</v>
      </c>
      <c r="C1248" s="11" t="s">
        <v>1446</v>
      </c>
      <c r="D1248" s="13" t="e">
        <f>#REF!+BEKASI!$J$1242</f>
        <v>#REF!</v>
      </c>
      <c r="E1248" s="13" t="e">
        <f>#REF!+$K$1242</f>
        <v>#REF!</v>
      </c>
      <c r="F1248" s="13" t="e">
        <f>#REF!+$L$1242</f>
        <v>#REF!</v>
      </c>
      <c r="G1248" s="14" t="s">
        <v>770</v>
      </c>
      <c r="I1248" s="21"/>
      <c r="J1248" s="6"/>
    </row>
    <row r="1249" spans="1:238" s="10" customFormat="1">
      <c r="A1249" s="11">
        <v>8</v>
      </c>
      <c r="B1249" s="64" t="s">
        <v>2143</v>
      </c>
      <c r="C1249" s="11" t="s">
        <v>2144</v>
      </c>
      <c r="D1249" s="13" t="e">
        <f>#REF!+BEKASI!$J$1242</f>
        <v>#REF!</v>
      </c>
      <c r="E1249" s="13" t="e">
        <f>#REF!+$K$1242</f>
        <v>#REF!</v>
      </c>
      <c r="F1249" s="13" t="e">
        <f>#REF!+$L$1242</f>
        <v>#REF!</v>
      </c>
      <c r="G1249" s="14" t="s">
        <v>770</v>
      </c>
      <c r="I1249" s="21"/>
      <c r="J1249" s="6"/>
    </row>
    <row r="1250" spans="1:238" s="10" customFormat="1">
      <c r="A1250" s="11">
        <v>9</v>
      </c>
      <c r="B1250" s="64" t="s">
        <v>1712</v>
      </c>
      <c r="C1250" s="11" t="s">
        <v>1713</v>
      </c>
      <c r="D1250" s="13" t="e">
        <f>#REF!+BEKASI!$J$1242</f>
        <v>#REF!</v>
      </c>
      <c r="E1250" s="13" t="e">
        <f>#REF!+$K$1242</f>
        <v>#REF!</v>
      </c>
      <c r="F1250" s="13" t="e">
        <f>#REF!+$L$1242</f>
        <v>#REF!</v>
      </c>
      <c r="G1250" s="14" t="s">
        <v>770</v>
      </c>
      <c r="I1250" s="21"/>
      <c r="J1250" s="6"/>
    </row>
    <row r="1251" spans="1:238" s="10" customFormat="1">
      <c r="A1251" s="11">
        <v>10</v>
      </c>
      <c r="B1251" s="64" t="s">
        <v>2145</v>
      </c>
      <c r="C1251" s="11" t="s">
        <v>91</v>
      </c>
      <c r="D1251" s="13" t="e">
        <f>#REF!+BEKASI!$J$1242</f>
        <v>#REF!</v>
      </c>
      <c r="E1251" s="13" t="e">
        <f>#REF!+$K$1242</f>
        <v>#REF!</v>
      </c>
      <c r="F1251" s="13" t="e">
        <f>#REF!+$L$1242</f>
        <v>#REF!</v>
      </c>
      <c r="G1251" s="14" t="s">
        <v>2146</v>
      </c>
      <c r="I1251" s="21"/>
      <c r="J1251" s="6"/>
    </row>
    <row r="1252" spans="1:238" s="10" customFormat="1">
      <c r="A1252" s="11">
        <v>11</v>
      </c>
      <c r="B1252" s="64" t="s">
        <v>2147</v>
      </c>
      <c r="C1252" s="11" t="s">
        <v>159</v>
      </c>
      <c r="D1252" s="13" t="e">
        <f>#REF!+BEKASI!$J$1242</f>
        <v>#REF!</v>
      </c>
      <c r="E1252" s="13" t="e">
        <f>#REF!+$K$1242</f>
        <v>#REF!</v>
      </c>
      <c r="F1252" s="13" t="e">
        <f>#REF!+$L$1242</f>
        <v>#REF!</v>
      </c>
      <c r="G1252" s="14" t="s">
        <v>770</v>
      </c>
      <c r="I1252" s="21"/>
      <c r="J1252" s="6"/>
    </row>
    <row r="1253" spans="1:238" s="10" customFormat="1">
      <c r="A1253" s="11">
        <v>12</v>
      </c>
      <c r="B1253" s="64" t="s">
        <v>2148</v>
      </c>
      <c r="C1253" s="11" t="s">
        <v>1851</v>
      </c>
      <c r="D1253" s="13" t="e">
        <f>#REF!+BEKASI!$J$1242</f>
        <v>#REF!</v>
      </c>
      <c r="E1253" s="13" t="e">
        <f>#REF!+$K$1242</f>
        <v>#REF!</v>
      </c>
      <c r="F1253" s="13" t="e">
        <f>#REF!+$L$1242</f>
        <v>#REF!</v>
      </c>
      <c r="G1253" s="14" t="s">
        <v>770</v>
      </c>
      <c r="I1253" s="21"/>
      <c r="J1253" s="6"/>
    </row>
    <row r="1254" spans="1:238" s="10" customFormat="1">
      <c r="A1254" s="11">
        <v>13</v>
      </c>
      <c r="B1254" s="64" t="s">
        <v>2149</v>
      </c>
      <c r="C1254" s="11" t="s">
        <v>2150</v>
      </c>
      <c r="D1254" s="13" t="e">
        <f>#REF!+BEKASI!$J$1242</f>
        <v>#REF!</v>
      </c>
      <c r="E1254" s="13" t="e">
        <f>#REF!+$K$1242</f>
        <v>#REF!</v>
      </c>
      <c r="F1254" s="13" t="e">
        <f>#REF!+$L$1242</f>
        <v>#REF!</v>
      </c>
      <c r="G1254" s="14" t="s">
        <v>2146</v>
      </c>
      <c r="I1254" s="21"/>
      <c r="J1254" s="6"/>
    </row>
    <row r="1255" spans="1:238" s="10" customFormat="1">
      <c r="A1255" s="11">
        <v>14</v>
      </c>
      <c r="B1255" s="64" t="s">
        <v>2151</v>
      </c>
      <c r="C1255" s="11" t="s">
        <v>2152</v>
      </c>
      <c r="D1255" s="13" t="e">
        <f>#REF!+BEKASI!$J$1242</f>
        <v>#REF!</v>
      </c>
      <c r="E1255" s="13" t="e">
        <f>#REF!+$K$1242</f>
        <v>#REF!</v>
      </c>
      <c r="F1255" s="13" t="e">
        <f>#REF!+$L$1242</f>
        <v>#REF!</v>
      </c>
      <c r="G1255" s="14" t="s">
        <v>309</v>
      </c>
      <c r="I1255" s="21"/>
      <c r="J1255" s="6"/>
    </row>
    <row r="1256" spans="1:238" s="10" customFormat="1">
      <c r="A1256" s="11">
        <v>15</v>
      </c>
      <c r="B1256" s="64" t="s">
        <v>2153</v>
      </c>
      <c r="C1256" s="11" t="s">
        <v>2154</v>
      </c>
      <c r="D1256" s="13" t="e">
        <f>#REF!+BEKASI!$J$1242</f>
        <v>#REF!</v>
      </c>
      <c r="E1256" s="13" t="e">
        <f>#REF!+$K$1242</f>
        <v>#REF!</v>
      </c>
      <c r="F1256" s="13" t="e">
        <f>#REF!+$L$1242</f>
        <v>#REF!</v>
      </c>
      <c r="G1256" s="14" t="s">
        <v>309</v>
      </c>
      <c r="I1256" s="21"/>
      <c r="J1256" s="6"/>
    </row>
    <row r="1257" spans="1:238" s="10" customFormat="1">
      <c r="A1257" s="11">
        <v>16</v>
      </c>
      <c r="B1257" s="64" t="s">
        <v>2155</v>
      </c>
      <c r="C1257" s="11" t="s">
        <v>2156</v>
      </c>
      <c r="D1257" s="13" t="e">
        <f>#REF!+BEKASI!$J$1242</f>
        <v>#REF!</v>
      </c>
      <c r="E1257" s="13" t="e">
        <f>#REF!+$K$1242</f>
        <v>#REF!</v>
      </c>
      <c r="F1257" s="13" t="e">
        <f>#REF!+$L$1242</f>
        <v>#REF!</v>
      </c>
      <c r="G1257" s="14" t="s">
        <v>770</v>
      </c>
      <c r="I1257" s="21"/>
      <c r="J1257" s="6"/>
    </row>
    <row r="1258" spans="1:238" s="10" customFormat="1">
      <c r="A1258" s="11">
        <v>17</v>
      </c>
      <c r="B1258" s="64" t="s">
        <v>2157</v>
      </c>
      <c r="C1258" s="11" t="s">
        <v>1032</v>
      </c>
      <c r="D1258" s="13" t="e">
        <f>#REF!+BEKASI!$J$1242</f>
        <v>#REF!</v>
      </c>
      <c r="E1258" s="13" t="e">
        <f>#REF!+$K$1242</f>
        <v>#REF!</v>
      </c>
      <c r="F1258" s="13" t="e">
        <f>#REF!+$L$1242</f>
        <v>#REF!</v>
      </c>
      <c r="G1258" s="14" t="s">
        <v>770</v>
      </c>
      <c r="I1258" s="21"/>
      <c r="J1258" s="6"/>
    </row>
    <row r="1259" spans="1:238" s="10" customFormat="1">
      <c r="A1259" s="11">
        <v>18</v>
      </c>
      <c r="B1259" s="64" t="s">
        <v>2158</v>
      </c>
      <c r="C1259" s="11" t="s">
        <v>2159</v>
      </c>
      <c r="D1259" s="13" t="e">
        <f>#REF!+BEKASI!$J$1242</f>
        <v>#REF!</v>
      </c>
      <c r="E1259" s="13" t="e">
        <f>#REF!+$K$1242</f>
        <v>#REF!</v>
      </c>
      <c r="F1259" s="13" t="e">
        <f>#REF!+$L$1242</f>
        <v>#REF!</v>
      </c>
      <c r="G1259" s="14" t="s">
        <v>770</v>
      </c>
      <c r="I1259" s="21"/>
      <c r="J1259" s="6"/>
    </row>
    <row r="1260" spans="1:238" s="10" customFormat="1">
      <c r="A1260" s="11">
        <v>19</v>
      </c>
      <c r="B1260" s="64" t="s">
        <v>2160</v>
      </c>
      <c r="C1260" s="11" t="s">
        <v>2161</v>
      </c>
      <c r="D1260" s="13" t="e">
        <f>#REF!+BEKASI!$J$1242</f>
        <v>#REF!</v>
      </c>
      <c r="E1260" s="13" t="e">
        <f>#REF!+$K$1242</f>
        <v>#REF!</v>
      </c>
      <c r="F1260" s="13" t="e">
        <f>#REF!+$L$1242</f>
        <v>#REF!</v>
      </c>
      <c r="G1260" s="14" t="s">
        <v>770</v>
      </c>
      <c r="I1260" s="21"/>
      <c r="J1260" s="6"/>
    </row>
    <row r="1261" spans="1:238" s="10" customFormat="1">
      <c r="A1261" s="11">
        <v>20</v>
      </c>
      <c r="B1261" s="64" t="s">
        <v>2162</v>
      </c>
      <c r="C1261" s="11" t="s">
        <v>2161</v>
      </c>
      <c r="D1261" s="13" t="e">
        <f>#REF!+BEKASI!$J$1242</f>
        <v>#REF!</v>
      </c>
      <c r="E1261" s="13" t="e">
        <f>#REF!+$K$1242</f>
        <v>#REF!</v>
      </c>
      <c r="F1261" s="13" t="e">
        <f>#REF!+$L$1242</f>
        <v>#REF!</v>
      </c>
      <c r="G1261" s="14" t="s">
        <v>770</v>
      </c>
      <c r="I1261" s="21"/>
      <c r="J1261" s="6"/>
    </row>
    <row r="1262" spans="1:238" s="10" customFormat="1">
      <c r="A1262" s="11">
        <v>21</v>
      </c>
      <c r="B1262" s="64" t="s">
        <v>2163</v>
      </c>
      <c r="C1262" s="11" t="s">
        <v>2161</v>
      </c>
      <c r="D1262" s="13" t="e">
        <f>#REF!+BEKASI!$J$1242</f>
        <v>#REF!</v>
      </c>
      <c r="E1262" s="13" t="e">
        <f>#REF!+$K$1242</f>
        <v>#REF!</v>
      </c>
      <c r="F1262" s="13" t="e">
        <f>#REF!+$L$1242</f>
        <v>#REF!</v>
      </c>
      <c r="G1262" s="14" t="s">
        <v>770</v>
      </c>
      <c r="I1262" s="21"/>
      <c r="J1262" s="6"/>
    </row>
    <row r="1263" spans="1:238" s="10" customFormat="1">
      <c r="A1263" s="11">
        <v>22</v>
      </c>
      <c r="B1263" s="52" t="s">
        <v>2164</v>
      </c>
      <c r="C1263" s="11" t="s">
        <v>2161</v>
      </c>
      <c r="D1263" s="13" t="e">
        <f>#REF!+BEKASI!$J$1242</f>
        <v>#REF!</v>
      </c>
      <c r="E1263" s="13" t="e">
        <f>#REF!+$K$1242</f>
        <v>#REF!</v>
      </c>
      <c r="F1263" s="13" t="e">
        <f>#REF!+$L$1242</f>
        <v>#REF!</v>
      </c>
      <c r="G1263" s="14" t="s">
        <v>770</v>
      </c>
      <c r="I1263" s="21"/>
      <c r="J1263" s="6"/>
    </row>
    <row r="1264" spans="1:238" s="27" customFormat="1">
      <c r="A1264" s="338" t="s">
        <v>2165</v>
      </c>
      <c r="B1264" s="338"/>
      <c r="C1264" s="338"/>
      <c r="D1264" s="338"/>
      <c r="E1264" s="338"/>
      <c r="F1264" s="338"/>
      <c r="G1264" s="338"/>
      <c r="H1264"/>
      <c r="I1264" s="3"/>
      <c r="J1264" s="6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</row>
    <row r="1265" spans="1:12" ht="15" customHeight="1">
      <c r="A1265" s="333" t="s">
        <v>9</v>
      </c>
      <c r="B1265" s="334" t="s">
        <v>10</v>
      </c>
      <c r="C1265" s="333" t="s">
        <v>11</v>
      </c>
      <c r="D1265" s="339" t="s">
        <v>2293</v>
      </c>
      <c r="E1265" s="341" t="s">
        <v>13</v>
      </c>
      <c r="F1265" s="341"/>
      <c r="G1265" s="335" t="s">
        <v>12</v>
      </c>
      <c r="I1265" s="3"/>
      <c r="J1265" s="6"/>
    </row>
    <row r="1266" spans="1:12">
      <c r="A1266" s="333"/>
      <c r="B1266" s="334"/>
      <c r="C1266" s="333"/>
      <c r="D1266" s="340"/>
      <c r="E1266" s="76" t="s">
        <v>14</v>
      </c>
      <c r="F1266" s="76" t="s">
        <v>15</v>
      </c>
      <c r="G1266" s="335"/>
      <c r="I1266" s="8" t="s">
        <v>2281</v>
      </c>
      <c r="J1266" s="9" t="s">
        <v>2282</v>
      </c>
      <c r="K1266" s="9" t="s">
        <v>2283</v>
      </c>
      <c r="L1266" s="9" t="s">
        <v>2284</v>
      </c>
    </row>
    <row r="1267" spans="1:12" s="10" customFormat="1">
      <c r="A1267" s="11">
        <v>1</v>
      </c>
      <c r="B1267" s="64" t="s">
        <v>2166</v>
      </c>
      <c r="C1267" s="11" t="s">
        <v>2167</v>
      </c>
      <c r="D1267" s="13" t="e">
        <f>#REF!+BEKASI!$J$1267</f>
        <v>#REF!</v>
      </c>
      <c r="E1267" s="13" t="e">
        <f>#REF!+$K$1267</f>
        <v>#REF!</v>
      </c>
      <c r="F1267" s="13" t="e">
        <f>#REF!+$L$1267</f>
        <v>#REF!</v>
      </c>
      <c r="G1267" s="14" t="s">
        <v>770</v>
      </c>
      <c r="I1267" s="15">
        <v>-11000</v>
      </c>
      <c r="J1267" s="15">
        <v>1000</v>
      </c>
      <c r="K1267" s="16">
        <v>100000</v>
      </c>
      <c r="L1267" s="16">
        <v>100000</v>
      </c>
    </row>
    <row r="1268" spans="1:12" s="10" customFormat="1">
      <c r="A1268" s="11">
        <v>2</v>
      </c>
      <c r="B1268" s="64" t="s">
        <v>2168</v>
      </c>
      <c r="C1268" s="11" t="s">
        <v>359</v>
      </c>
      <c r="D1268" s="13" t="e">
        <f>#REF!+BEKASI!$J$1267</f>
        <v>#REF!</v>
      </c>
      <c r="E1268" s="13" t="e">
        <f>#REF!+$K$1267</f>
        <v>#REF!</v>
      </c>
      <c r="F1268" s="13" t="e">
        <f>#REF!+$L$1267</f>
        <v>#REF!</v>
      </c>
      <c r="G1268" s="14" t="s">
        <v>770</v>
      </c>
      <c r="I1268" s="21"/>
      <c r="J1268" s="6"/>
    </row>
    <row r="1269" spans="1:12" s="10" customFormat="1">
      <c r="A1269" s="11">
        <v>3</v>
      </c>
      <c r="B1269" s="64" t="s">
        <v>2169</v>
      </c>
      <c r="C1269" s="11" t="s">
        <v>2170</v>
      </c>
      <c r="D1269" s="13" t="e">
        <f>#REF!+BEKASI!$J$1267</f>
        <v>#REF!</v>
      </c>
      <c r="E1269" s="13" t="e">
        <f>#REF!+$K$1267</f>
        <v>#REF!</v>
      </c>
      <c r="F1269" s="13" t="e">
        <f>#REF!+$L$1267</f>
        <v>#REF!</v>
      </c>
      <c r="G1269" s="14" t="s">
        <v>770</v>
      </c>
      <c r="I1269" s="21"/>
      <c r="J1269" s="6"/>
    </row>
    <row r="1270" spans="1:12" s="10" customFormat="1">
      <c r="A1270" s="11">
        <v>4</v>
      </c>
      <c r="B1270" s="64" t="s">
        <v>2171</v>
      </c>
      <c r="C1270" s="11" t="s">
        <v>2172</v>
      </c>
      <c r="D1270" s="13" t="e">
        <f>#REF!+BEKASI!$J$1267</f>
        <v>#REF!</v>
      </c>
      <c r="E1270" s="13" t="e">
        <f>#REF!+$K$1267</f>
        <v>#REF!</v>
      </c>
      <c r="F1270" s="13" t="e">
        <f>#REF!+$L$1267</f>
        <v>#REF!</v>
      </c>
      <c r="G1270" s="14" t="s">
        <v>770</v>
      </c>
      <c r="I1270" s="21"/>
      <c r="J1270" s="6"/>
    </row>
    <row r="1271" spans="1:12" s="10" customFormat="1">
      <c r="A1271" s="11">
        <v>5</v>
      </c>
      <c r="B1271" s="65" t="s">
        <v>2173</v>
      </c>
      <c r="C1271" s="11" t="s">
        <v>2174</v>
      </c>
      <c r="D1271" s="13" t="e">
        <f>#REF!+BEKASI!$J$1267</f>
        <v>#REF!</v>
      </c>
      <c r="E1271" s="13" t="e">
        <f>#REF!+$K$1267</f>
        <v>#REF!</v>
      </c>
      <c r="F1271" s="13" t="e">
        <f>#REF!+$L$1267</f>
        <v>#REF!</v>
      </c>
      <c r="G1271" s="14" t="s">
        <v>2175</v>
      </c>
      <c r="I1271" s="21"/>
      <c r="J1271" s="6"/>
    </row>
    <row r="1272" spans="1:12" s="10" customFormat="1">
      <c r="A1272" s="11">
        <v>6</v>
      </c>
      <c r="B1272" s="65" t="s">
        <v>2176</v>
      </c>
      <c r="C1272" s="11" t="s">
        <v>2177</v>
      </c>
      <c r="D1272" s="13" t="e">
        <f>#REF!+BEKASI!$J$1267</f>
        <v>#REF!</v>
      </c>
      <c r="E1272" s="13" t="e">
        <f>#REF!+$K$1267</f>
        <v>#REF!</v>
      </c>
      <c r="F1272" s="13" t="e">
        <f>#REF!+$L$1267</f>
        <v>#REF!</v>
      </c>
      <c r="G1272" s="14" t="s">
        <v>2175</v>
      </c>
      <c r="I1272" s="21"/>
      <c r="J1272" s="6"/>
    </row>
    <row r="1273" spans="1:12" s="10" customFormat="1">
      <c r="A1273" s="11">
        <v>7</v>
      </c>
      <c r="B1273" s="65" t="s">
        <v>2178</v>
      </c>
      <c r="C1273" s="11" t="s">
        <v>2179</v>
      </c>
      <c r="D1273" s="13" t="e">
        <f>#REF!+BEKASI!$J$1267</f>
        <v>#REF!</v>
      </c>
      <c r="E1273" s="13" t="e">
        <f>#REF!+$K$1267</f>
        <v>#REF!</v>
      </c>
      <c r="F1273" s="13" t="e">
        <f>#REF!+$L$1267</f>
        <v>#REF!</v>
      </c>
      <c r="G1273" s="14" t="s">
        <v>2175</v>
      </c>
      <c r="I1273" s="21"/>
      <c r="J1273" s="6"/>
    </row>
    <row r="1274" spans="1:12" s="10" customFormat="1">
      <c r="A1274" s="11">
        <v>8</v>
      </c>
      <c r="B1274" s="65" t="s">
        <v>2180</v>
      </c>
      <c r="C1274" s="11" t="s">
        <v>2181</v>
      </c>
      <c r="D1274" s="13" t="e">
        <f>#REF!+BEKASI!$J$1267</f>
        <v>#REF!</v>
      </c>
      <c r="E1274" s="13" t="e">
        <f>#REF!+$K$1267</f>
        <v>#REF!</v>
      </c>
      <c r="F1274" s="13" t="e">
        <f>#REF!+$L$1267</f>
        <v>#REF!</v>
      </c>
      <c r="G1274" s="14" t="s">
        <v>2175</v>
      </c>
      <c r="I1274" s="21"/>
      <c r="J1274" s="6"/>
    </row>
    <row r="1275" spans="1:12" s="10" customFormat="1">
      <c r="A1275" s="11">
        <v>9</v>
      </c>
      <c r="B1275" s="65" t="s">
        <v>2182</v>
      </c>
      <c r="C1275" s="11" t="s">
        <v>2183</v>
      </c>
      <c r="D1275" s="13" t="e">
        <f>#REF!+BEKASI!$J$1267</f>
        <v>#REF!</v>
      </c>
      <c r="E1275" s="13" t="e">
        <f>#REF!+$K$1267</f>
        <v>#REF!</v>
      </c>
      <c r="F1275" s="13" t="e">
        <f>#REF!+$L$1267</f>
        <v>#REF!</v>
      </c>
      <c r="G1275" s="14" t="s">
        <v>2175</v>
      </c>
      <c r="I1275" s="21"/>
      <c r="J1275" s="6"/>
    </row>
    <row r="1276" spans="1:12" s="10" customFormat="1">
      <c r="A1276" s="11">
        <v>10</v>
      </c>
      <c r="B1276" s="65" t="s">
        <v>2184</v>
      </c>
      <c r="C1276" s="11" t="s">
        <v>2185</v>
      </c>
      <c r="D1276" s="13" t="e">
        <f>#REF!+BEKASI!$J$1267</f>
        <v>#REF!</v>
      </c>
      <c r="E1276" s="13" t="e">
        <f>#REF!+$K$1267</f>
        <v>#REF!</v>
      </c>
      <c r="F1276" s="13" t="e">
        <f>#REF!+$L$1267</f>
        <v>#REF!</v>
      </c>
      <c r="G1276" s="14" t="s">
        <v>2175</v>
      </c>
      <c r="I1276" s="21"/>
      <c r="J1276" s="6"/>
    </row>
    <row r="1277" spans="1:12" s="10" customFormat="1">
      <c r="A1277" s="11">
        <v>11</v>
      </c>
      <c r="B1277" s="65" t="s">
        <v>2186</v>
      </c>
      <c r="C1277" s="11" t="s">
        <v>2187</v>
      </c>
      <c r="D1277" s="13" t="e">
        <f>#REF!+BEKASI!$J$1267</f>
        <v>#REF!</v>
      </c>
      <c r="E1277" s="13" t="e">
        <f>#REF!+$K$1267</f>
        <v>#REF!</v>
      </c>
      <c r="F1277" s="13" t="e">
        <f>#REF!+$L$1267</f>
        <v>#REF!</v>
      </c>
      <c r="G1277" s="14" t="s">
        <v>2175</v>
      </c>
      <c r="I1277" s="21"/>
      <c r="J1277" s="6"/>
    </row>
    <row r="1278" spans="1:12" s="10" customFormat="1">
      <c r="A1278" s="11">
        <v>12</v>
      </c>
      <c r="B1278" s="65" t="s">
        <v>2188</v>
      </c>
      <c r="C1278" s="11" t="s">
        <v>2189</v>
      </c>
      <c r="D1278" s="13" t="e">
        <f>#REF!+BEKASI!$J$1267</f>
        <v>#REF!</v>
      </c>
      <c r="E1278" s="13" t="e">
        <f>#REF!+$K$1267</f>
        <v>#REF!</v>
      </c>
      <c r="F1278" s="13" t="e">
        <f>#REF!+$L$1267</f>
        <v>#REF!</v>
      </c>
      <c r="G1278" s="14" t="s">
        <v>2175</v>
      </c>
      <c r="I1278" s="21"/>
      <c r="J1278" s="6"/>
    </row>
    <row r="1279" spans="1:12" s="10" customFormat="1">
      <c r="A1279" s="11">
        <v>13</v>
      </c>
      <c r="B1279" s="65" t="s">
        <v>2190</v>
      </c>
      <c r="C1279" s="11" t="s">
        <v>2191</v>
      </c>
      <c r="D1279" s="13" t="e">
        <f>#REF!+BEKASI!$J$1267</f>
        <v>#REF!</v>
      </c>
      <c r="E1279" s="13" t="e">
        <f>#REF!+$K$1267</f>
        <v>#REF!</v>
      </c>
      <c r="F1279" s="13" t="e">
        <f>#REF!+$L$1267</f>
        <v>#REF!</v>
      </c>
      <c r="G1279" s="14" t="s">
        <v>2175</v>
      </c>
      <c r="I1279" s="21"/>
      <c r="J1279" s="6"/>
    </row>
    <row r="1280" spans="1:12" s="10" customFormat="1">
      <c r="A1280" s="11">
        <v>14</v>
      </c>
      <c r="B1280" s="65" t="s">
        <v>2192</v>
      </c>
      <c r="C1280" s="11" t="s">
        <v>2193</v>
      </c>
      <c r="D1280" s="13" t="e">
        <f>#REF!+BEKASI!$J$1267</f>
        <v>#REF!</v>
      </c>
      <c r="E1280" s="13" t="e">
        <f>#REF!+$K$1267</f>
        <v>#REF!</v>
      </c>
      <c r="F1280" s="13" t="e">
        <f>#REF!+$L$1267</f>
        <v>#REF!</v>
      </c>
      <c r="G1280" s="14" t="s">
        <v>2175</v>
      </c>
      <c r="I1280" s="21"/>
      <c r="J1280" s="6"/>
    </row>
    <row r="1281" spans="1:238" s="10" customFormat="1">
      <c r="A1281" s="11">
        <v>15</v>
      </c>
      <c r="B1281" s="65" t="s">
        <v>2178</v>
      </c>
      <c r="C1281" s="11" t="s">
        <v>2194</v>
      </c>
      <c r="D1281" s="13" t="e">
        <f>#REF!+BEKASI!$J$1267</f>
        <v>#REF!</v>
      </c>
      <c r="E1281" s="13" t="e">
        <f>#REF!+$K$1267</f>
        <v>#REF!</v>
      </c>
      <c r="F1281" s="13" t="e">
        <f>#REF!+$L$1267</f>
        <v>#REF!</v>
      </c>
      <c r="G1281" s="14" t="s">
        <v>2175</v>
      </c>
      <c r="I1281" s="21"/>
      <c r="J1281" s="6"/>
    </row>
    <row r="1282" spans="1:238" s="10" customFormat="1">
      <c r="A1282" s="11">
        <v>16</v>
      </c>
      <c r="B1282" s="65" t="s">
        <v>2180</v>
      </c>
      <c r="C1282" s="11" t="s">
        <v>2195</v>
      </c>
      <c r="D1282" s="13" t="e">
        <f>#REF!+BEKASI!$J$1267</f>
        <v>#REF!</v>
      </c>
      <c r="E1282" s="13" t="e">
        <f>#REF!+$K$1267</f>
        <v>#REF!</v>
      </c>
      <c r="F1282" s="13" t="e">
        <f>#REF!+$L$1267</f>
        <v>#REF!</v>
      </c>
      <c r="G1282" s="14" t="s">
        <v>2175</v>
      </c>
      <c r="I1282" s="21"/>
      <c r="J1282" s="6"/>
    </row>
    <row r="1283" spans="1:238" s="10" customFormat="1">
      <c r="A1283" s="11">
        <v>17</v>
      </c>
      <c r="B1283" s="65" t="s">
        <v>2196</v>
      </c>
      <c r="C1283" s="11" t="s">
        <v>2197</v>
      </c>
      <c r="D1283" s="13" t="e">
        <f>#REF!+BEKASI!$J$1267</f>
        <v>#REF!</v>
      </c>
      <c r="E1283" s="13" t="e">
        <f>#REF!+$K$1267</f>
        <v>#REF!</v>
      </c>
      <c r="F1283" s="13" t="e">
        <f>#REF!+$L$1267</f>
        <v>#REF!</v>
      </c>
      <c r="G1283" s="14" t="s">
        <v>2175</v>
      </c>
      <c r="I1283" s="21"/>
      <c r="J1283" s="6"/>
    </row>
    <row r="1284" spans="1:238" s="10" customFormat="1">
      <c r="A1284" s="11">
        <v>18</v>
      </c>
      <c r="B1284" s="65" t="s">
        <v>2198</v>
      </c>
      <c r="C1284" s="11" t="s">
        <v>2199</v>
      </c>
      <c r="D1284" s="13" t="e">
        <f>#REF!+BEKASI!$J$1267</f>
        <v>#REF!</v>
      </c>
      <c r="E1284" s="13" t="e">
        <f>#REF!+$K$1267</f>
        <v>#REF!</v>
      </c>
      <c r="F1284" s="13" t="e">
        <f>#REF!+$L$1267</f>
        <v>#REF!</v>
      </c>
      <c r="G1284" s="14" t="s">
        <v>2175</v>
      </c>
      <c r="I1284" s="21"/>
      <c r="J1284" s="6"/>
    </row>
    <row r="1285" spans="1:238" s="10" customFormat="1">
      <c r="A1285" s="11">
        <v>19</v>
      </c>
      <c r="B1285" s="65" t="s">
        <v>2200</v>
      </c>
      <c r="C1285" s="11" t="s">
        <v>2201</v>
      </c>
      <c r="D1285" s="13" t="e">
        <f>#REF!+BEKASI!$J$1267</f>
        <v>#REF!</v>
      </c>
      <c r="E1285" s="13" t="e">
        <f>#REF!+$K$1267</f>
        <v>#REF!</v>
      </c>
      <c r="F1285" s="13" t="e">
        <f>#REF!+$L$1267</f>
        <v>#REF!</v>
      </c>
      <c r="G1285" s="14" t="s">
        <v>2093</v>
      </c>
      <c r="I1285" s="21"/>
      <c r="J1285" s="6"/>
    </row>
    <row r="1286" spans="1:238" s="10" customFormat="1">
      <c r="A1286" s="11">
        <v>20</v>
      </c>
      <c r="B1286" s="65" t="s">
        <v>2202</v>
      </c>
      <c r="C1286" s="11" t="s">
        <v>2203</v>
      </c>
      <c r="D1286" s="13" t="e">
        <f>#REF!+BEKASI!$J$1267</f>
        <v>#REF!</v>
      </c>
      <c r="E1286" s="13" t="e">
        <f>#REF!+$K$1267</f>
        <v>#REF!</v>
      </c>
      <c r="F1286" s="13" t="e">
        <f>#REF!+$L$1267</f>
        <v>#REF!</v>
      </c>
      <c r="G1286" s="14" t="s">
        <v>2175</v>
      </c>
      <c r="I1286" s="21"/>
      <c r="J1286" s="6"/>
    </row>
    <row r="1287" spans="1:238" s="10" customFormat="1">
      <c r="A1287" s="11">
        <v>21</v>
      </c>
      <c r="B1287" s="65" t="s">
        <v>2204</v>
      </c>
      <c r="C1287" s="11" t="s">
        <v>2205</v>
      </c>
      <c r="D1287" s="13" t="e">
        <f>#REF!+BEKASI!$J$1267</f>
        <v>#REF!</v>
      </c>
      <c r="E1287" s="13" t="e">
        <f>#REF!+$K$1267</f>
        <v>#REF!</v>
      </c>
      <c r="F1287" s="13" t="e">
        <f>#REF!+$L$1267</f>
        <v>#REF!</v>
      </c>
      <c r="G1287" s="14" t="s">
        <v>2175</v>
      </c>
      <c r="I1287" s="21"/>
      <c r="J1287" s="6"/>
    </row>
    <row r="1288" spans="1:238" s="27" customFormat="1">
      <c r="A1288" s="349" t="s">
        <v>2206</v>
      </c>
      <c r="B1288" s="350"/>
      <c r="C1288" s="350"/>
      <c r="D1288" s="350"/>
      <c r="E1288" s="350"/>
      <c r="F1288" s="350"/>
      <c r="G1288" s="351"/>
      <c r="H1288"/>
      <c r="I1288" s="3"/>
      <c r="J1288" s="6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</row>
    <row r="1289" spans="1:238" ht="15" customHeight="1">
      <c r="A1289" s="333" t="s">
        <v>9</v>
      </c>
      <c r="B1289" s="334" t="s">
        <v>10</v>
      </c>
      <c r="C1289" s="333" t="s">
        <v>11</v>
      </c>
      <c r="D1289" s="339" t="s">
        <v>2293</v>
      </c>
      <c r="E1289" s="341" t="s">
        <v>13</v>
      </c>
      <c r="F1289" s="341"/>
      <c r="G1289" s="335" t="s">
        <v>12</v>
      </c>
      <c r="I1289" s="3"/>
      <c r="J1289" s="6"/>
    </row>
    <row r="1290" spans="1:238">
      <c r="A1290" s="333"/>
      <c r="B1290" s="334"/>
      <c r="C1290" s="333"/>
      <c r="D1290" s="340"/>
      <c r="E1290" s="76" t="s">
        <v>14</v>
      </c>
      <c r="F1290" s="76" t="s">
        <v>15</v>
      </c>
      <c r="G1290" s="335"/>
      <c r="I1290" s="8" t="s">
        <v>2281</v>
      </c>
      <c r="J1290" s="9" t="s">
        <v>2282</v>
      </c>
      <c r="K1290" s="9" t="s">
        <v>2283</v>
      </c>
      <c r="L1290" s="9" t="s">
        <v>2284</v>
      </c>
    </row>
    <row r="1291" spans="1:238" s="10" customFormat="1">
      <c r="A1291" s="11">
        <v>1</v>
      </c>
      <c r="B1291" s="64" t="s">
        <v>2207</v>
      </c>
      <c r="C1291" s="11" t="s">
        <v>2208</v>
      </c>
      <c r="D1291" s="13" t="e">
        <f>#REF!+BEKASI!$J$1291</f>
        <v>#REF!</v>
      </c>
      <c r="E1291" s="13" t="e">
        <f>#REF!+$K$1291</f>
        <v>#REF!</v>
      </c>
      <c r="F1291" s="13" t="e">
        <f>#REF!+$L$1291</f>
        <v>#REF!</v>
      </c>
      <c r="G1291" s="14" t="s">
        <v>2209</v>
      </c>
      <c r="I1291" s="15"/>
      <c r="J1291" s="15">
        <v>1000</v>
      </c>
      <c r="K1291" s="16">
        <v>100000</v>
      </c>
      <c r="L1291" s="16">
        <v>100000</v>
      </c>
    </row>
    <row r="1292" spans="1:238" s="10" customFormat="1">
      <c r="A1292" s="11">
        <v>2</v>
      </c>
      <c r="B1292" s="64" t="s">
        <v>2210</v>
      </c>
      <c r="C1292" s="11" t="s">
        <v>236</v>
      </c>
      <c r="D1292" s="13" t="e">
        <f>#REF!+BEKASI!$J$1291</f>
        <v>#REF!</v>
      </c>
      <c r="E1292" s="13" t="e">
        <f>#REF!+$K$1291</f>
        <v>#REF!</v>
      </c>
      <c r="F1292" s="13" t="e">
        <f>#REF!+$L$1291</f>
        <v>#REF!</v>
      </c>
      <c r="G1292" s="14" t="s">
        <v>2209</v>
      </c>
      <c r="I1292" s="21"/>
      <c r="J1292" s="6"/>
    </row>
    <row r="1293" spans="1:238" s="10" customFormat="1">
      <c r="A1293" s="11">
        <v>3</v>
      </c>
      <c r="B1293" s="64" t="s">
        <v>2211</v>
      </c>
      <c r="C1293" s="11" t="s">
        <v>22</v>
      </c>
      <c r="D1293" s="13" t="e">
        <f>#REF!+BEKASI!$J$1291</f>
        <v>#REF!</v>
      </c>
      <c r="E1293" s="13" t="e">
        <f>#REF!+$K$1291</f>
        <v>#REF!</v>
      </c>
      <c r="F1293" s="13" t="e">
        <f>#REF!+$L$1291</f>
        <v>#REF!</v>
      </c>
      <c r="G1293" s="14" t="s">
        <v>770</v>
      </c>
      <c r="I1293" s="21"/>
      <c r="J1293" s="6"/>
    </row>
    <row r="1294" spans="1:238" s="10" customFormat="1">
      <c r="A1294" s="11">
        <v>4</v>
      </c>
      <c r="B1294" s="64" t="s">
        <v>2212</v>
      </c>
      <c r="C1294" s="11" t="s">
        <v>2213</v>
      </c>
      <c r="D1294" s="13" t="e">
        <f>#REF!+BEKASI!$J$1291</f>
        <v>#REF!</v>
      </c>
      <c r="E1294" s="13" t="e">
        <f>#REF!+$K$1291</f>
        <v>#REF!</v>
      </c>
      <c r="F1294" s="13" t="e">
        <f>#REF!+$L$1291</f>
        <v>#REF!</v>
      </c>
      <c r="G1294" s="14" t="s">
        <v>309</v>
      </c>
      <c r="I1294" s="21"/>
      <c r="J1294" s="6"/>
    </row>
    <row r="1295" spans="1:238" s="10" customFormat="1">
      <c r="A1295" s="11">
        <v>5</v>
      </c>
      <c r="B1295" s="64" t="s">
        <v>2214</v>
      </c>
      <c r="C1295" s="11" t="s">
        <v>602</v>
      </c>
      <c r="D1295" s="13" t="e">
        <f>#REF!+BEKASI!$J$1291</f>
        <v>#REF!</v>
      </c>
      <c r="E1295" s="13" t="e">
        <f>#REF!+$K$1291</f>
        <v>#REF!</v>
      </c>
      <c r="F1295" s="13" t="e">
        <f>#REF!+$L$1291</f>
        <v>#REF!</v>
      </c>
      <c r="G1295" s="14" t="s">
        <v>309</v>
      </c>
      <c r="I1295" s="21"/>
      <c r="J1295" s="6"/>
    </row>
    <row r="1296" spans="1:238" s="10" customFormat="1">
      <c r="A1296" s="11">
        <v>6</v>
      </c>
      <c r="B1296" s="64" t="s">
        <v>2215</v>
      </c>
      <c r="C1296" s="11" t="s">
        <v>2216</v>
      </c>
      <c r="D1296" s="13" t="e">
        <f>#REF!+BEKASI!$J$1291</f>
        <v>#REF!</v>
      </c>
      <c r="E1296" s="13" t="e">
        <f>#REF!+$K$1291</f>
        <v>#REF!</v>
      </c>
      <c r="F1296" s="13" t="e">
        <f>#REF!+$L$1291</f>
        <v>#REF!</v>
      </c>
      <c r="G1296" s="14" t="s">
        <v>1996</v>
      </c>
      <c r="I1296" s="21"/>
      <c r="J1296" s="6"/>
    </row>
    <row r="1297" spans="1:10" s="10" customFormat="1">
      <c r="A1297" s="11">
        <v>7</v>
      </c>
      <c r="B1297" s="64" t="s">
        <v>2217</v>
      </c>
      <c r="C1297" s="11" t="s">
        <v>2218</v>
      </c>
      <c r="D1297" s="13" t="e">
        <f>#REF!+BEKASI!$J$1291</f>
        <v>#REF!</v>
      </c>
      <c r="E1297" s="13" t="e">
        <f>#REF!+$K$1291</f>
        <v>#REF!</v>
      </c>
      <c r="F1297" s="13" t="e">
        <f>#REF!+$L$1291</f>
        <v>#REF!</v>
      </c>
      <c r="G1297" s="14" t="s">
        <v>770</v>
      </c>
      <c r="I1297" s="21"/>
      <c r="J1297" s="6"/>
    </row>
    <row r="1298" spans="1:10" s="10" customFormat="1">
      <c r="A1298" s="11">
        <v>8</v>
      </c>
      <c r="B1298" s="64" t="s">
        <v>2219</v>
      </c>
      <c r="C1298" s="11" t="s">
        <v>2159</v>
      </c>
      <c r="D1298" s="13" t="e">
        <f>#REF!+BEKASI!$J$1291</f>
        <v>#REF!</v>
      </c>
      <c r="E1298" s="13" t="e">
        <f>#REF!+$K$1291</f>
        <v>#REF!</v>
      </c>
      <c r="F1298" s="13" t="e">
        <f>#REF!+$L$1291</f>
        <v>#REF!</v>
      </c>
      <c r="G1298" s="14" t="s">
        <v>309</v>
      </c>
      <c r="I1298" s="21"/>
      <c r="J1298" s="6"/>
    </row>
    <row r="1299" spans="1:10" s="10" customFormat="1">
      <c r="A1299" s="11">
        <v>9</v>
      </c>
      <c r="B1299" s="64" t="s">
        <v>2220</v>
      </c>
      <c r="C1299" s="11" t="s">
        <v>2221</v>
      </c>
      <c r="D1299" s="13" t="e">
        <f>#REF!+BEKASI!$J$1291</f>
        <v>#REF!</v>
      </c>
      <c r="E1299" s="13" t="e">
        <f>#REF!+$K$1291</f>
        <v>#REF!</v>
      </c>
      <c r="F1299" s="13" t="e">
        <f>#REF!+$L$1291</f>
        <v>#REF!</v>
      </c>
      <c r="G1299" s="14" t="s">
        <v>309</v>
      </c>
      <c r="I1299" s="21"/>
      <c r="J1299" s="6"/>
    </row>
    <row r="1300" spans="1:10" s="10" customFormat="1">
      <c r="A1300" s="11">
        <v>10</v>
      </c>
      <c r="B1300" s="64" t="s">
        <v>2222</v>
      </c>
      <c r="C1300" s="11" t="s">
        <v>2223</v>
      </c>
      <c r="D1300" s="13" t="e">
        <f>#REF!+BEKASI!$J$1291</f>
        <v>#REF!</v>
      </c>
      <c r="E1300" s="13" t="e">
        <f>#REF!+$K$1291</f>
        <v>#REF!</v>
      </c>
      <c r="F1300" s="13" t="e">
        <f>#REF!+$L$1291</f>
        <v>#REF!</v>
      </c>
      <c r="G1300" s="14" t="s">
        <v>1975</v>
      </c>
      <c r="I1300" s="21"/>
      <c r="J1300" s="6"/>
    </row>
    <row r="1301" spans="1:10" s="10" customFormat="1">
      <c r="A1301" s="11">
        <v>11</v>
      </c>
      <c r="B1301" s="64" t="s">
        <v>2224</v>
      </c>
      <c r="C1301" s="11" t="s">
        <v>2225</v>
      </c>
      <c r="D1301" s="13" t="e">
        <f>#REF!+BEKASI!$J$1291</f>
        <v>#REF!</v>
      </c>
      <c r="E1301" s="13" t="e">
        <f>#REF!+$K$1291</f>
        <v>#REF!</v>
      </c>
      <c r="F1301" s="13" t="e">
        <f>#REF!+$L$1291</f>
        <v>#REF!</v>
      </c>
      <c r="G1301" s="14" t="s">
        <v>2226</v>
      </c>
      <c r="I1301" s="21"/>
      <c r="J1301" s="6"/>
    </row>
    <row r="1302" spans="1:10" s="10" customFormat="1">
      <c r="A1302" s="11">
        <v>12</v>
      </c>
      <c r="B1302" s="64" t="s">
        <v>2227</v>
      </c>
      <c r="C1302" s="11" t="s">
        <v>2228</v>
      </c>
      <c r="D1302" s="13" t="e">
        <f>#REF!+BEKASI!$J$1291</f>
        <v>#REF!</v>
      </c>
      <c r="E1302" s="13" t="e">
        <f>#REF!+$K$1291</f>
        <v>#REF!</v>
      </c>
      <c r="F1302" s="13" t="e">
        <f>#REF!+$L$1291</f>
        <v>#REF!</v>
      </c>
      <c r="G1302" s="14" t="s">
        <v>2229</v>
      </c>
      <c r="I1302" s="21"/>
      <c r="J1302" s="6"/>
    </row>
    <row r="1303" spans="1:10" s="10" customFormat="1">
      <c r="A1303" s="11">
        <v>13</v>
      </c>
      <c r="B1303" s="64" t="s">
        <v>2230</v>
      </c>
      <c r="C1303" s="11" t="s">
        <v>2231</v>
      </c>
      <c r="D1303" s="13" t="e">
        <f>#REF!+BEKASI!$J$1291</f>
        <v>#REF!</v>
      </c>
      <c r="E1303" s="13" t="e">
        <f>#REF!+$K$1291</f>
        <v>#REF!</v>
      </c>
      <c r="F1303" s="13" t="e">
        <f>#REF!+$L$1291</f>
        <v>#REF!</v>
      </c>
      <c r="G1303" s="14" t="s">
        <v>309</v>
      </c>
      <c r="I1303" s="33"/>
      <c r="J1303" s="6"/>
    </row>
    <row r="1304" spans="1:10" s="10" customFormat="1">
      <c r="A1304" s="11">
        <v>14</v>
      </c>
      <c r="B1304" s="64" t="s">
        <v>2232</v>
      </c>
      <c r="C1304" s="11" t="s">
        <v>2233</v>
      </c>
      <c r="D1304" s="13" t="e">
        <f>#REF!+BEKASI!$J$1291</f>
        <v>#REF!</v>
      </c>
      <c r="E1304" s="13" t="e">
        <f>#REF!+$K$1291</f>
        <v>#REF!</v>
      </c>
      <c r="F1304" s="13" t="e">
        <f>#REF!+$L$1291</f>
        <v>#REF!</v>
      </c>
      <c r="G1304" s="14" t="s">
        <v>309</v>
      </c>
      <c r="I1304" s="21"/>
      <c r="J1304" s="6"/>
    </row>
    <row r="1305" spans="1:10" s="10" customFormat="1">
      <c r="A1305" s="11">
        <v>15</v>
      </c>
      <c r="B1305" s="64" t="s">
        <v>2234</v>
      </c>
      <c r="C1305" s="11" t="s">
        <v>1950</v>
      </c>
      <c r="D1305" s="13" t="e">
        <f>#REF!+BEKASI!$J$1291</f>
        <v>#REF!</v>
      </c>
      <c r="E1305" s="13" t="e">
        <f>#REF!+$K$1291</f>
        <v>#REF!</v>
      </c>
      <c r="F1305" s="13" t="e">
        <f>#REF!+$L$1291</f>
        <v>#REF!</v>
      </c>
      <c r="G1305" s="14" t="s">
        <v>309</v>
      </c>
      <c r="I1305" s="21"/>
      <c r="J1305" s="6"/>
    </row>
    <row r="1306" spans="1:10" s="10" customFormat="1">
      <c r="A1306" s="26">
        <v>16</v>
      </c>
      <c r="B1306" s="64" t="s">
        <v>2235</v>
      </c>
      <c r="C1306" s="11" t="s">
        <v>2236</v>
      </c>
      <c r="D1306" s="13" t="e">
        <f>#REF!+BEKASI!$J$1291</f>
        <v>#REF!</v>
      </c>
      <c r="E1306" s="13" t="e">
        <f>#REF!+$K$1291</f>
        <v>#REF!</v>
      </c>
      <c r="F1306" s="13" t="e">
        <f>#REF!+$L$1291</f>
        <v>#REF!</v>
      </c>
      <c r="G1306" s="14" t="s">
        <v>770</v>
      </c>
      <c r="I1306" s="21"/>
      <c r="J1306" s="6"/>
    </row>
    <row r="1307" spans="1:10" s="10" customFormat="1">
      <c r="A1307" s="11">
        <v>17</v>
      </c>
      <c r="B1307" s="64" t="s">
        <v>2237</v>
      </c>
      <c r="C1307" s="11" t="s">
        <v>2238</v>
      </c>
      <c r="D1307" s="13" t="e">
        <f>#REF!+BEKASI!$J$1291</f>
        <v>#REF!</v>
      </c>
      <c r="E1307" s="13" t="e">
        <f>#REF!+$K$1291</f>
        <v>#REF!</v>
      </c>
      <c r="F1307" s="13" t="e">
        <f>#REF!+$L$1291</f>
        <v>#REF!</v>
      </c>
      <c r="G1307" s="14" t="s">
        <v>770</v>
      </c>
      <c r="I1307" s="21"/>
      <c r="J1307" s="6"/>
    </row>
    <row r="1308" spans="1:10" s="10" customFormat="1">
      <c r="A1308" s="26">
        <v>18</v>
      </c>
      <c r="B1308" s="66" t="s">
        <v>2239</v>
      </c>
      <c r="C1308" s="11" t="s">
        <v>2238</v>
      </c>
      <c r="D1308" s="13" t="e">
        <f>#REF!+BEKASI!$J$1291</f>
        <v>#REF!</v>
      </c>
      <c r="E1308" s="13" t="e">
        <f>#REF!+$K$1291</f>
        <v>#REF!</v>
      </c>
      <c r="F1308" s="13" t="e">
        <f>#REF!+$L$1291</f>
        <v>#REF!</v>
      </c>
      <c r="G1308" s="14" t="s">
        <v>770</v>
      </c>
      <c r="I1308" s="21"/>
      <c r="J1308" s="6"/>
    </row>
    <row r="1309" spans="1:10">
      <c r="A1309" s="67" t="s">
        <v>2240</v>
      </c>
      <c r="B1309" s="67"/>
      <c r="C1309" s="67"/>
      <c r="D1309" t="s">
        <v>2241</v>
      </c>
      <c r="I1309" s="3"/>
      <c r="J1309" s="3"/>
    </row>
    <row r="1310" spans="1:10">
      <c r="A1310" s="68" t="s">
        <v>2242</v>
      </c>
      <c r="B1310" s="343" t="s">
        <v>2243</v>
      </c>
      <c r="C1310" s="343"/>
      <c r="D1310" s="343"/>
      <c r="E1310" s="343"/>
      <c r="F1310" s="343"/>
      <c r="G1310" s="343"/>
      <c r="I1310" s="3"/>
      <c r="J1310" s="3"/>
    </row>
    <row r="1311" spans="1:10">
      <c r="A1311" s="68" t="s">
        <v>2244</v>
      </c>
      <c r="B1311" s="343" t="s">
        <v>2245</v>
      </c>
      <c r="C1311" s="343"/>
      <c r="D1311" s="343"/>
      <c r="E1311" s="343"/>
      <c r="F1311" s="343"/>
      <c r="G1311" s="343"/>
      <c r="I1311" s="3"/>
      <c r="J1311" s="3"/>
    </row>
    <row r="1312" spans="1:10">
      <c r="A1312" s="68" t="s">
        <v>2246</v>
      </c>
      <c r="B1312" s="343" t="s">
        <v>2247</v>
      </c>
      <c r="C1312" s="343"/>
      <c r="D1312" s="343"/>
      <c r="E1312" s="343"/>
      <c r="F1312" s="343"/>
      <c r="G1312" s="343"/>
      <c r="I1312" s="3"/>
      <c r="J1312" s="3"/>
    </row>
    <row r="1313" spans="1:10">
      <c r="A1313" s="69"/>
      <c r="B1313" s="343" t="s">
        <v>2248</v>
      </c>
      <c r="C1313" s="343"/>
      <c r="D1313" s="343"/>
      <c r="E1313" s="343"/>
      <c r="F1313" s="343"/>
      <c r="G1313" s="343"/>
      <c r="I1313" s="3"/>
      <c r="J1313" s="3"/>
    </row>
    <row r="1314" spans="1:10">
      <c r="A1314" s="69"/>
      <c r="B1314" s="343" t="s">
        <v>2249</v>
      </c>
      <c r="C1314" s="343"/>
      <c r="D1314" s="343"/>
      <c r="E1314" s="343"/>
      <c r="F1314" s="343"/>
      <c r="G1314" s="343"/>
      <c r="I1314" s="3"/>
      <c r="J1314" s="3"/>
    </row>
    <row r="1315" spans="1:10">
      <c r="A1315" s="68" t="s">
        <v>2250</v>
      </c>
      <c r="B1315" s="345" t="s">
        <v>2251</v>
      </c>
      <c r="C1315" s="345"/>
      <c r="D1315" s="345"/>
      <c r="E1315" s="345"/>
      <c r="F1315" s="345"/>
      <c r="G1315" s="345"/>
      <c r="I1315" s="3"/>
      <c r="J1315" s="3"/>
    </row>
    <row r="1316" spans="1:10">
      <c r="A1316" s="69"/>
      <c r="B1316" s="345" t="s">
        <v>2252</v>
      </c>
      <c r="C1316" s="345"/>
      <c r="D1316" s="345"/>
      <c r="E1316" s="345"/>
      <c r="F1316" s="345"/>
      <c r="G1316" s="345"/>
      <c r="I1316" s="3"/>
      <c r="J1316" s="3"/>
    </row>
    <row r="1317" spans="1:10">
      <c r="A1317" s="68" t="s">
        <v>2253</v>
      </c>
      <c r="B1317" s="343" t="s">
        <v>2254</v>
      </c>
      <c r="C1317" s="343"/>
      <c r="D1317" s="343"/>
      <c r="E1317" s="343"/>
      <c r="F1317" s="343"/>
      <c r="G1317" s="343"/>
      <c r="I1317" s="3"/>
      <c r="J1317" s="3"/>
    </row>
    <row r="1318" spans="1:10">
      <c r="A1318" s="68" t="s">
        <v>2255</v>
      </c>
      <c r="B1318" s="332" t="s">
        <v>2256</v>
      </c>
      <c r="C1318" s="332"/>
      <c r="D1318" s="332"/>
      <c r="E1318" s="332"/>
      <c r="F1318" s="332"/>
      <c r="G1318" s="332"/>
      <c r="I1318" s="3"/>
      <c r="J1318" s="3"/>
    </row>
    <row r="1319" spans="1:10">
      <c r="A1319" s="68" t="s">
        <v>2257</v>
      </c>
      <c r="B1319" s="332" t="s">
        <v>2258</v>
      </c>
      <c r="C1319" s="332"/>
      <c r="D1319" s="332"/>
      <c r="E1319" s="332"/>
      <c r="F1319" s="332"/>
      <c r="G1319" s="332"/>
      <c r="I1319" s="3"/>
      <c r="J1319" s="3"/>
    </row>
    <row r="1320" spans="1:10">
      <c r="A1320" s="69"/>
      <c r="B1320" s="332" t="s">
        <v>2259</v>
      </c>
      <c r="C1320" s="332"/>
      <c r="D1320" s="332"/>
      <c r="E1320" s="332"/>
      <c r="F1320" s="332"/>
      <c r="G1320" s="332"/>
      <c r="I1320" s="3"/>
      <c r="J1320" s="3"/>
    </row>
    <row r="1321" spans="1:10">
      <c r="A1321" s="68" t="s">
        <v>2260</v>
      </c>
      <c r="B1321" s="332" t="s">
        <v>2261</v>
      </c>
      <c r="C1321" s="332"/>
      <c r="D1321" s="332"/>
      <c r="E1321" s="332"/>
      <c r="F1321" s="332"/>
      <c r="G1321" s="332"/>
      <c r="I1321" s="3"/>
      <c r="J1321" s="3"/>
    </row>
    <row r="1322" spans="1:10">
      <c r="A1322" s="68" t="s">
        <v>2262</v>
      </c>
      <c r="B1322" s="332" t="s">
        <v>2263</v>
      </c>
      <c r="C1322" s="332"/>
      <c r="D1322" s="332"/>
      <c r="E1322" s="332"/>
      <c r="F1322" s="332"/>
      <c r="G1322" s="332"/>
      <c r="I1322" s="3"/>
      <c r="J1322" s="3"/>
    </row>
    <row r="1323" spans="1:10">
      <c r="A1323" s="68" t="s">
        <v>2264</v>
      </c>
      <c r="B1323" s="332" t="s">
        <v>2265</v>
      </c>
      <c r="C1323" s="332"/>
      <c r="D1323" s="332"/>
      <c r="E1323" s="332"/>
      <c r="F1323" s="332"/>
      <c r="G1323" s="332"/>
      <c r="I1323" s="3"/>
      <c r="J1323" s="3"/>
    </row>
    <row r="1324" spans="1:10">
      <c r="A1324" s="68" t="s">
        <v>2266</v>
      </c>
      <c r="B1324" s="332" t="s">
        <v>2267</v>
      </c>
      <c r="C1324" s="332"/>
      <c r="D1324" s="332"/>
      <c r="E1324" s="332"/>
      <c r="F1324" s="332"/>
      <c r="G1324" s="332"/>
      <c r="I1324" s="3"/>
      <c r="J1324" s="3"/>
    </row>
    <row r="1325" spans="1:10">
      <c r="A1325" s="68" t="s">
        <v>2268</v>
      </c>
      <c r="B1325" s="332" t="s">
        <v>2269</v>
      </c>
      <c r="C1325" s="332"/>
      <c r="D1325" s="332"/>
      <c r="E1325" s="332"/>
      <c r="F1325" s="332"/>
      <c r="G1325" s="332"/>
      <c r="I1325" s="3"/>
      <c r="J1325" s="3"/>
    </row>
    <row r="1326" spans="1:10">
      <c r="A1326" s="68" t="s">
        <v>2270</v>
      </c>
      <c r="B1326" s="332" t="s">
        <v>2271</v>
      </c>
      <c r="C1326" s="332"/>
      <c r="D1326" s="332"/>
      <c r="E1326" s="332"/>
      <c r="F1326" s="332"/>
      <c r="G1326" s="332"/>
      <c r="I1326" s="3"/>
      <c r="J1326" s="3"/>
    </row>
    <row r="1327" spans="1:10">
      <c r="A1327" s="69"/>
      <c r="B1327" s="332" t="s">
        <v>2272</v>
      </c>
      <c r="C1327" s="332"/>
      <c r="D1327" s="332"/>
      <c r="E1327" s="332"/>
      <c r="F1327" s="332"/>
      <c r="G1327" s="332"/>
      <c r="I1327" s="3"/>
      <c r="J1327" s="3"/>
    </row>
    <row r="1328" spans="1:10">
      <c r="A1328" s="68" t="s">
        <v>2273</v>
      </c>
      <c r="B1328" s="332" t="s">
        <v>2274</v>
      </c>
      <c r="C1328" s="332"/>
      <c r="D1328" s="332"/>
      <c r="E1328" s="332"/>
      <c r="F1328" s="332"/>
      <c r="G1328" s="332"/>
      <c r="I1328" s="3"/>
      <c r="J1328" s="3"/>
    </row>
    <row r="1329" spans="1:10">
      <c r="A1329" s="68" t="s">
        <v>2275</v>
      </c>
      <c r="B1329" s="332" t="s">
        <v>2276</v>
      </c>
      <c r="C1329" s="332"/>
      <c r="D1329" s="332"/>
      <c r="E1329" s="332"/>
      <c r="F1329" s="332"/>
      <c r="G1329" s="332"/>
      <c r="I1329" s="3"/>
      <c r="J1329" s="3"/>
    </row>
    <row r="1330" spans="1:10">
      <c r="A1330" s="70"/>
      <c r="B1330" s="332" t="s">
        <v>2277</v>
      </c>
      <c r="C1330" s="332"/>
      <c r="D1330" s="332"/>
      <c r="E1330" s="332"/>
      <c r="F1330" s="332"/>
      <c r="G1330" s="332"/>
      <c r="I1330" s="3"/>
      <c r="J1330" s="3"/>
    </row>
    <row r="1331" spans="1:10">
      <c r="A1331" s="70"/>
      <c r="B1331" s="70"/>
      <c r="C1331" s="70"/>
      <c r="D1331" s="71"/>
      <c r="E1331" s="72"/>
      <c r="F1331" s="72"/>
      <c r="G1331" s="70"/>
      <c r="I1331" s="73"/>
      <c r="J1331" s="3"/>
    </row>
    <row r="1332" spans="1:10">
      <c r="A1332" s="70"/>
      <c r="B1332" s="342" t="s">
        <v>2278</v>
      </c>
      <c r="C1332" s="342"/>
      <c r="D1332" s="71"/>
      <c r="E1332" s="72"/>
      <c r="F1332" s="72"/>
      <c r="G1332" s="70"/>
      <c r="I1332" s="73"/>
      <c r="J1332" s="3"/>
    </row>
    <row r="1333" spans="1:10">
      <c r="A1333" s="72"/>
      <c r="B1333" s="72"/>
      <c r="C1333" s="70"/>
      <c r="D1333" s="71"/>
      <c r="E1333" s="72"/>
      <c r="F1333" s="72"/>
      <c r="G1333" s="70"/>
      <c r="I1333" s="73"/>
      <c r="J1333" s="3"/>
    </row>
    <row r="1334" spans="1:10">
      <c r="A1334" s="72"/>
      <c r="B1334" s="72"/>
      <c r="C1334" s="70"/>
      <c r="D1334" s="71"/>
      <c r="E1334" s="72"/>
      <c r="F1334" s="72"/>
      <c r="G1334" s="70"/>
      <c r="I1334" s="73"/>
      <c r="J1334" s="3"/>
    </row>
    <row r="1335" spans="1:10">
      <c r="A1335" s="70"/>
      <c r="B1335" s="348" t="s">
        <v>2279</v>
      </c>
      <c r="C1335" s="348"/>
      <c r="D1335" s="71"/>
      <c r="E1335" s="72"/>
      <c r="F1335" s="72"/>
      <c r="G1335" s="70"/>
      <c r="I1335" s="73"/>
      <c r="J1335" s="3"/>
    </row>
    <row r="1336" spans="1:10">
      <c r="I1336" s="74"/>
      <c r="J1336" s="3"/>
    </row>
    <row r="1337" spans="1:10">
      <c r="I1337" s="74"/>
      <c r="J1337" s="3"/>
    </row>
    <row r="1338" spans="1:10">
      <c r="I1338" s="74"/>
      <c r="J1338" s="3"/>
    </row>
    <row r="1339" spans="1:10">
      <c r="I1339" s="74"/>
      <c r="J1339" s="3"/>
    </row>
    <row r="1340" spans="1:10">
      <c r="I1340" s="74"/>
      <c r="J1340" s="3"/>
    </row>
    <row r="1341" spans="1:10">
      <c r="I1341" s="74"/>
      <c r="J1341" s="3"/>
    </row>
    <row r="1342" spans="1:10">
      <c r="I1342" s="74"/>
      <c r="J1342" s="3"/>
    </row>
  </sheetData>
  <mergeCells count="377">
    <mergeCell ref="A1:G2"/>
    <mergeCell ref="A339:A340"/>
    <mergeCell ref="B1325:G1325"/>
    <mergeCell ref="C820:C821"/>
    <mergeCell ref="A1206:A1207"/>
    <mergeCell ref="B961:B962"/>
    <mergeCell ref="D1132:D1133"/>
    <mergeCell ref="A1020:A1021"/>
    <mergeCell ref="B810:B811"/>
    <mergeCell ref="E1058:F1058"/>
    <mergeCell ref="G843:G844"/>
    <mergeCell ref="E1012:F1012"/>
    <mergeCell ref="B1186:B1187"/>
    <mergeCell ref="E833:F833"/>
    <mergeCell ref="G971:G972"/>
    <mergeCell ref="C69:C70"/>
    <mergeCell ref="E58:F58"/>
    <mergeCell ref="B1311:G1311"/>
    <mergeCell ref="A1068:A1069"/>
    <mergeCell ref="G1048:G1049"/>
    <mergeCell ref="B1289:B1290"/>
    <mergeCell ref="C1206:C1207"/>
    <mergeCell ref="E1240:F1240"/>
    <mergeCell ref="C971:C972"/>
    <mergeCell ref="D991:D992"/>
    <mergeCell ref="D1213:D1214"/>
    <mergeCell ref="A985:A986"/>
    <mergeCell ref="G1213:G1214"/>
    <mergeCell ref="A1265:A1266"/>
    <mergeCell ref="G1160:G1161"/>
    <mergeCell ref="G1181:G1182"/>
    <mergeCell ref="A1185:G1185"/>
    <mergeCell ref="A1159:G1159"/>
    <mergeCell ref="G1132:G1133"/>
    <mergeCell ref="B1265:B1266"/>
    <mergeCell ref="G1265:G1266"/>
    <mergeCell ref="C1012:C1013"/>
    <mergeCell ref="D971:D972"/>
    <mergeCell ref="B1160:B1161"/>
    <mergeCell ref="E1160:F1160"/>
    <mergeCell ref="A1057:G1057"/>
    <mergeCell ref="A1264:G1264"/>
    <mergeCell ref="D1240:D1241"/>
    <mergeCell ref="B1328:G1328"/>
    <mergeCell ref="E985:F985"/>
    <mergeCell ref="A1058:A1059"/>
    <mergeCell ref="B833:B834"/>
    <mergeCell ref="A1067:G1067"/>
    <mergeCell ref="A1289:A1290"/>
    <mergeCell ref="G810:G811"/>
    <mergeCell ref="A1004:A1005"/>
    <mergeCell ref="G1206:G1207"/>
    <mergeCell ref="B1181:B1182"/>
    <mergeCell ref="E1048:F1048"/>
    <mergeCell ref="B1132:B1133"/>
    <mergeCell ref="E1132:F1132"/>
    <mergeCell ref="C843:C844"/>
    <mergeCell ref="D950:D951"/>
    <mergeCell ref="A1003:G1003"/>
    <mergeCell ref="B1058:B1059"/>
    <mergeCell ref="B978:B979"/>
    <mergeCell ref="C1030:C1031"/>
    <mergeCell ref="B1030:B1031"/>
    <mergeCell ref="D1048:D1049"/>
    <mergeCell ref="B1048:B1049"/>
    <mergeCell ref="D1058:D1059"/>
    <mergeCell ref="A1213:A1214"/>
    <mergeCell ref="A92:G92"/>
    <mergeCell ref="B604:B605"/>
    <mergeCell ref="D169:D170"/>
    <mergeCell ref="G339:G340"/>
    <mergeCell ref="D232:D233"/>
    <mergeCell ref="C339:C340"/>
    <mergeCell ref="C194:C195"/>
    <mergeCell ref="C169:C170"/>
    <mergeCell ref="E735:F735"/>
    <mergeCell ref="A406:A407"/>
    <mergeCell ref="G232:G233"/>
    <mergeCell ref="A603:G603"/>
    <mergeCell ref="E232:F232"/>
    <mergeCell ref="D627:D628"/>
    <mergeCell ref="B627:B628"/>
    <mergeCell ref="E476:F476"/>
    <mergeCell ref="C406:C407"/>
    <mergeCell ref="G514:G515"/>
    <mergeCell ref="B476:B477"/>
    <mergeCell ref="D476:D477"/>
    <mergeCell ref="D514:D515"/>
    <mergeCell ref="C93:C94"/>
    <mergeCell ref="C627:C628"/>
    <mergeCell ref="B445:B446"/>
    <mergeCell ref="B169:B170"/>
    <mergeCell ref="A169:A170"/>
    <mergeCell ref="B1319:G1319"/>
    <mergeCell ref="D961:D962"/>
    <mergeCell ref="B1326:G1326"/>
    <mergeCell ref="D1289:D1290"/>
    <mergeCell ref="C1289:C1290"/>
    <mergeCell ref="G1289:G1290"/>
    <mergeCell ref="E810:F810"/>
    <mergeCell ref="B1318:G1318"/>
    <mergeCell ref="A961:A962"/>
    <mergeCell ref="A820:A821"/>
    <mergeCell ref="B1310:G1310"/>
    <mergeCell ref="B1315:G1315"/>
    <mergeCell ref="A990:G990"/>
    <mergeCell ref="C961:C962"/>
    <mergeCell ref="B1314:G1314"/>
    <mergeCell ref="A960:G960"/>
    <mergeCell ref="E1289:F1289"/>
    <mergeCell ref="A978:A979"/>
    <mergeCell ref="C950:C951"/>
    <mergeCell ref="B1316:G1316"/>
    <mergeCell ref="E691:F691"/>
    <mergeCell ref="A231:G231"/>
    <mergeCell ref="C314:C315"/>
    <mergeCell ref="A514:A515"/>
    <mergeCell ref="A194:A195"/>
    <mergeCell ref="G476:G477"/>
    <mergeCell ref="G950:G951"/>
    <mergeCell ref="C1265:C1266"/>
    <mergeCell ref="G445:G446"/>
    <mergeCell ref="B406:B407"/>
    <mergeCell ref="A445:A446"/>
    <mergeCell ref="B232:B233"/>
    <mergeCell ref="G985:G986"/>
    <mergeCell ref="C1058:C1059"/>
    <mergeCell ref="E1030:F1030"/>
    <mergeCell ref="A601:G601"/>
    <mergeCell ref="G406:G407"/>
    <mergeCell ref="C514:C515"/>
    <mergeCell ref="A602:G602"/>
    <mergeCell ref="A675:G675"/>
    <mergeCell ref="B950:B951"/>
    <mergeCell ref="E514:F514"/>
    <mergeCell ref="A444:G444"/>
    <mergeCell ref="B314:B315"/>
    <mergeCell ref="D339:D340"/>
    <mergeCell ref="D194:D195"/>
    <mergeCell ref="C14:C15"/>
    <mergeCell ref="E1206:F1206"/>
    <mergeCell ref="B1068:B1069"/>
    <mergeCell ref="E1213:F1213"/>
    <mergeCell ref="A734:G734"/>
    <mergeCell ref="B773:B774"/>
    <mergeCell ref="G735:G736"/>
    <mergeCell ref="D445:D446"/>
    <mergeCell ref="D978:D979"/>
    <mergeCell ref="A193:G193"/>
    <mergeCell ref="E627:F627"/>
    <mergeCell ref="A1212:G1212"/>
    <mergeCell ref="A1110:G1110"/>
    <mergeCell ref="A1186:A1187"/>
    <mergeCell ref="D1012:D1013"/>
    <mergeCell ref="A1012:A1013"/>
    <mergeCell ref="A57:G57"/>
    <mergeCell ref="A513:G513"/>
    <mergeCell ref="A676:A677"/>
    <mergeCell ref="B676:B677"/>
    <mergeCell ref="A604:A605"/>
    <mergeCell ref="D604:D605"/>
    <mergeCell ref="A627:A628"/>
    <mergeCell ref="E194:F194"/>
    <mergeCell ref="C232:C233"/>
    <mergeCell ref="E676:F676"/>
    <mergeCell ref="B1313:G1313"/>
    <mergeCell ref="G194:G195"/>
    <mergeCell ref="A475:G475"/>
    <mergeCell ref="G604:G605"/>
    <mergeCell ref="G676:G677"/>
    <mergeCell ref="A690:G690"/>
    <mergeCell ref="A772:G772"/>
    <mergeCell ref="C1240:C1241"/>
    <mergeCell ref="A819:G819"/>
    <mergeCell ref="C1213:C1214"/>
    <mergeCell ref="A626:G626"/>
    <mergeCell ref="B1206:B1207"/>
    <mergeCell ref="G1004:G1005"/>
    <mergeCell ref="A1180:G1180"/>
    <mergeCell ref="A1030:A1031"/>
    <mergeCell ref="A1239:G1239"/>
    <mergeCell ref="A970:G970"/>
    <mergeCell ref="G991:G992"/>
    <mergeCell ref="A977:G977"/>
    <mergeCell ref="E445:F445"/>
    <mergeCell ref="A232:A233"/>
    <mergeCell ref="A313:G313"/>
    <mergeCell ref="B1320:G1320"/>
    <mergeCell ref="A971:A972"/>
    <mergeCell ref="C1186:C1187"/>
    <mergeCell ref="G1030:G1031"/>
    <mergeCell ref="E1181:F1181"/>
    <mergeCell ref="D1186:D1187"/>
    <mergeCell ref="B1004:B1005"/>
    <mergeCell ref="C773:C774"/>
    <mergeCell ref="G1186:G1187"/>
    <mergeCell ref="A1047:G1047"/>
    <mergeCell ref="B820:B821"/>
    <mergeCell ref="C833:C834"/>
    <mergeCell ref="A1288:G1288"/>
    <mergeCell ref="E991:F991"/>
    <mergeCell ref="C1004:C1005"/>
    <mergeCell ref="C1181:C1182"/>
    <mergeCell ref="A1019:G1019"/>
    <mergeCell ref="A1240:A1241"/>
    <mergeCell ref="E1265:F1265"/>
    <mergeCell ref="B1020:B1021"/>
    <mergeCell ref="G820:G821"/>
    <mergeCell ref="A833:A834"/>
    <mergeCell ref="G1240:G1241"/>
    <mergeCell ref="D843:D844"/>
    <mergeCell ref="E4:G4"/>
    <mergeCell ref="A69:A70"/>
    <mergeCell ref="B1213:B1214"/>
    <mergeCell ref="G773:G774"/>
    <mergeCell ref="A1131:G1131"/>
    <mergeCell ref="A45:G45"/>
    <mergeCell ref="E69:F69"/>
    <mergeCell ref="G58:G59"/>
    <mergeCell ref="C46:C47"/>
    <mergeCell ref="D58:D59"/>
    <mergeCell ref="B46:B47"/>
    <mergeCell ref="D46:D47"/>
    <mergeCell ref="E46:F46"/>
    <mergeCell ref="G169:G170"/>
    <mergeCell ref="A90:G90"/>
    <mergeCell ref="A91:G91"/>
    <mergeCell ref="E93:F93"/>
    <mergeCell ref="B339:B340"/>
    <mergeCell ref="E314:F314"/>
    <mergeCell ref="A168:G168"/>
    <mergeCell ref="G93:G94"/>
    <mergeCell ref="B985:B986"/>
    <mergeCell ref="G1111:G1112"/>
    <mergeCell ref="D1004:D1005"/>
    <mergeCell ref="G314:G315"/>
    <mergeCell ref="B194:B195"/>
    <mergeCell ref="G833:G834"/>
    <mergeCell ref="A1132:A1133"/>
    <mergeCell ref="A46:A47"/>
    <mergeCell ref="A7:G7"/>
    <mergeCell ref="A13:G13"/>
    <mergeCell ref="E14:F14"/>
    <mergeCell ref="A9:A10"/>
    <mergeCell ref="G69:G70"/>
    <mergeCell ref="G46:G47"/>
    <mergeCell ref="A14:A15"/>
    <mergeCell ref="A68:G68"/>
    <mergeCell ref="D9:D10"/>
    <mergeCell ref="C58:C59"/>
    <mergeCell ref="B58:B59"/>
    <mergeCell ref="G14:G15"/>
    <mergeCell ref="C9:C10"/>
    <mergeCell ref="B14:B15"/>
    <mergeCell ref="D1111:D1112"/>
    <mergeCell ref="D14:D15"/>
    <mergeCell ref="A8:G8"/>
    <mergeCell ref="E9:F9"/>
    <mergeCell ref="B9:B10"/>
    <mergeCell ref="A4:C4"/>
    <mergeCell ref="A93:A94"/>
    <mergeCell ref="C676:C677"/>
    <mergeCell ref="A1181:A1182"/>
    <mergeCell ref="C905:C906"/>
    <mergeCell ref="B1317:G1317"/>
    <mergeCell ref="A1205:G1205"/>
    <mergeCell ref="B1321:G1321"/>
    <mergeCell ref="A6:G6"/>
    <mergeCell ref="C810:C811"/>
    <mergeCell ref="D905:D906"/>
    <mergeCell ref="D985:D986"/>
    <mergeCell ref="C691:C692"/>
    <mergeCell ref="G627:G628"/>
    <mergeCell ref="D1068:D1069"/>
    <mergeCell ref="E820:F820"/>
    <mergeCell ref="A984:G984"/>
    <mergeCell ref="A991:A992"/>
    <mergeCell ref="A904:G904"/>
    <mergeCell ref="B991:B992"/>
    <mergeCell ref="D691:D692"/>
    <mergeCell ref="A1111:A1112"/>
    <mergeCell ref="D820:D821"/>
    <mergeCell ref="A5:G5"/>
    <mergeCell ref="B1327:G1327"/>
    <mergeCell ref="D1020:D1021"/>
    <mergeCell ref="A314:A315"/>
    <mergeCell ref="A691:A692"/>
    <mergeCell ref="C604:C605"/>
    <mergeCell ref="C476:C477"/>
    <mergeCell ref="C445:C446"/>
    <mergeCell ref="D1030:D1031"/>
    <mergeCell ref="A773:A774"/>
    <mergeCell ref="C735:C736"/>
    <mergeCell ref="C1111:C1112"/>
    <mergeCell ref="C1048:C1049"/>
    <mergeCell ref="C1068:C1069"/>
    <mergeCell ref="G691:G692"/>
    <mergeCell ref="E1068:F1068"/>
    <mergeCell ref="A832:G832"/>
    <mergeCell ref="B1312:G1312"/>
    <mergeCell ref="A950:A951"/>
    <mergeCell ref="G1058:G1059"/>
    <mergeCell ref="B1111:B1112"/>
    <mergeCell ref="C1132:C1133"/>
    <mergeCell ref="G1012:G1013"/>
    <mergeCell ref="D773:D774"/>
    <mergeCell ref="D676:D677"/>
    <mergeCell ref="E406:F406"/>
    <mergeCell ref="D69:D70"/>
    <mergeCell ref="A405:G405"/>
    <mergeCell ref="B1322:G1322"/>
    <mergeCell ref="B1329:G1329"/>
    <mergeCell ref="B1332:C1332"/>
    <mergeCell ref="G9:G10"/>
    <mergeCell ref="B69:B70"/>
    <mergeCell ref="A58:A59"/>
    <mergeCell ref="A810:A811"/>
    <mergeCell ref="D1206:D1207"/>
    <mergeCell ref="E978:F978"/>
    <mergeCell ref="E843:F843"/>
    <mergeCell ref="B1323:G1323"/>
    <mergeCell ref="B1324:G1324"/>
    <mergeCell ref="E604:F604"/>
    <mergeCell ref="B1240:B1241"/>
    <mergeCell ref="A949:G949"/>
    <mergeCell ref="D1265:D1266"/>
    <mergeCell ref="E339:F339"/>
    <mergeCell ref="B1330:G1330"/>
    <mergeCell ref="G961:G962"/>
    <mergeCell ref="G1068:G1069"/>
    <mergeCell ref="C1160:C1161"/>
    <mergeCell ref="D1181:D1182"/>
    <mergeCell ref="A1160:A1161"/>
    <mergeCell ref="E971:F971"/>
    <mergeCell ref="A843:A844"/>
    <mergeCell ref="B1012:B1013"/>
    <mergeCell ref="E773:F773"/>
    <mergeCell ref="D735:D736"/>
    <mergeCell ref="B735:B736"/>
    <mergeCell ref="A1048:A1049"/>
    <mergeCell ref="E1111:F1111"/>
    <mergeCell ref="A842:G842"/>
    <mergeCell ref="G1020:G1021"/>
    <mergeCell ref="D810:D811"/>
    <mergeCell ref="A1029:G1029"/>
    <mergeCell ref="C991:C992"/>
    <mergeCell ref="E950:F950"/>
    <mergeCell ref="A905:A906"/>
    <mergeCell ref="G905:G906"/>
    <mergeCell ref="B843:B844"/>
    <mergeCell ref="E961:F961"/>
    <mergeCell ref="E905:F905"/>
    <mergeCell ref="D833:D834"/>
    <mergeCell ref="B1335:C1335"/>
    <mergeCell ref="C985:C986"/>
    <mergeCell ref="D1160:D1161"/>
    <mergeCell ref="E1020:F1020"/>
    <mergeCell ref="A476:A477"/>
    <mergeCell ref="D3:G3"/>
    <mergeCell ref="A809:G809"/>
    <mergeCell ref="C1020:C1021"/>
    <mergeCell ref="B905:B906"/>
    <mergeCell ref="E1004:F1004"/>
    <mergeCell ref="C978:C979"/>
    <mergeCell ref="B971:B972"/>
    <mergeCell ref="B514:B515"/>
    <mergeCell ref="E169:F169"/>
    <mergeCell ref="D93:D94"/>
    <mergeCell ref="D406:D407"/>
    <mergeCell ref="D314:D315"/>
    <mergeCell ref="E1186:F1186"/>
    <mergeCell ref="B691:B692"/>
    <mergeCell ref="A1011:G1011"/>
    <mergeCell ref="A338:G338"/>
    <mergeCell ref="B93:B94"/>
    <mergeCell ref="A735:A736"/>
    <mergeCell ref="G978:G979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1342"/>
  <sheetViews>
    <sheetView topLeftCell="A1312" workbookViewId="0">
      <selection activeCell="D1292" sqref="D1292"/>
    </sheetView>
  </sheetViews>
  <sheetFormatPr baseColWidth="10" defaultColWidth="9" defaultRowHeight="14" x14ac:dyDescent="0"/>
  <cols>
    <col min="1" max="1" width="4.5" customWidth="1"/>
    <col min="2" max="2" width="26.6640625" customWidth="1"/>
    <col min="3" max="3" width="9.5" customWidth="1"/>
    <col min="4" max="4" width="12.5" style="1" customWidth="1"/>
    <col min="5" max="6" width="12.5" style="2" customWidth="1"/>
    <col min="7" max="7" width="8.6640625" customWidth="1"/>
    <col min="8" max="8" width="10.33203125" customWidth="1"/>
    <col min="9" max="9" width="12.5" style="1" customWidth="1"/>
    <col min="10" max="10" width="11.5" customWidth="1"/>
    <col min="11" max="238" width="9.1640625" customWidth="1"/>
    <col min="239" max="248" width="0" hidden="1"/>
    <col min="249" max="249" width="4.5" customWidth="1"/>
    <col min="250" max="250" width="26.6640625" customWidth="1"/>
    <col min="251" max="251" width="9.5" customWidth="1"/>
    <col min="252" max="252" width="13.5" customWidth="1"/>
    <col min="253" max="253" width="8.6640625" customWidth="1"/>
    <col min="254" max="254" width="13.6640625" customWidth="1"/>
    <col min="255" max="256" width="12" customWidth="1"/>
  </cols>
  <sheetData>
    <row r="1" spans="1:12">
      <c r="A1" s="359" t="s">
        <v>0</v>
      </c>
      <c r="B1" s="359"/>
      <c r="C1" s="359"/>
      <c r="D1" s="359"/>
      <c r="E1" s="359"/>
      <c r="F1" s="359"/>
      <c r="G1" s="359"/>
      <c r="I1" s="3"/>
      <c r="J1" s="3"/>
    </row>
    <row r="2" spans="1:12">
      <c r="A2" s="359"/>
      <c r="B2" s="359"/>
      <c r="C2" s="359"/>
      <c r="D2" s="359"/>
      <c r="E2" s="359"/>
      <c r="F2" s="359"/>
      <c r="G2" s="359"/>
      <c r="I2" s="3"/>
      <c r="J2" s="3"/>
    </row>
    <row r="3" spans="1:12" ht="18">
      <c r="A3" s="4" t="s">
        <v>1</v>
      </c>
      <c r="B3" s="4"/>
      <c r="C3" s="4"/>
      <c r="D3" s="347" t="s">
        <v>2</v>
      </c>
      <c r="E3" s="347"/>
      <c r="F3" s="347"/>
      <c r="G3" s="347"/>
      <c r="I3" s="3"/>
      <c r="J3" s="3"/>
    </row>
    <row r="4" spans="1:12" ht="17">
      <c r="A4" s="344" t="s">
        <v>3</v>
      </c>
      <c r="B4" s="344"/>
      <c r="C4" s="344"/>
      <c r="D4" s="5"/>
      <c r="E4" s="346" t="s">
        <v>4</v>
      </c>
      <c r="F4" s="346"/>
      <c r="G4" s="346"/>
      <c r="I4" s="5"/>
      <c r="J4" s="3"/>
    </row>
    <row r="5" spans="1:12" ht="17">
      <c r="A5" s="346"/>
      <c r="B5" s="346"/>
      <c r="C5" s="346"/>
      <c r="D5" s="346"/>
      <c r="E5" s="346"/>
      <c r="F5" s="346"/>
      <c r="G5" s="346"/>
      <c r="I5" s="3"/>
      <c r="J5" s="3"/>
    </row>
    <row r="6" spans="1:12" ht="15">
      <c r="A6" s="354" t="s">
        <v>5</v>
      </c>
      <c r="B6" s="354" t="s">
        <v>6</v>
      </c>
      <c r="C6" s="354" t="s">
        <v>6</v>
      </c>
      <c r="D6" s="354"/>
      <c r="E6" s="354" t="s">
        <v>6</v>
      </c>
      <c r="F6" s="354" t="s">
        <v>6</v>
      </c>
      <c r="G6" s="354" t="s">
        <v>6</v>
      </c>
      <c r="I6" s="3"/>
      <c r="J6" s="3"/>
    </row>
    <row r="7" spans="1:12" ht="15">
      <c r="A7" s="354" t="s">
        <v>2288</v>
      </c>
      <c r="B7" s="354"/>
      <c r="C7" s="354"/>
      <c r="D7" s="354"/>
      <c r="E7" s="354"/>
      <c r="F7" s="354"/>
      <c r="G7" s="354"/>
      <c r="I7" s="3"/>
      <c r="J7" s="3"/>
    </row>
    <row r="8" spans="1:12">
      <c r="A8" s="338" t="s">
        <v>8</v>
      </c>
      <c r="B8" s="338"/>
      <c r="C8" s="338"/>
      <c r="D8" s="338"/>
      <c r="E8" s="338"/>
      <c r="F8" s="338"/>
      <c r="G8" s="338"/>
      <c r="I8" s="3"/>
      <c r="J8" s="3"/>
    </row>
    <row r="9" spans="1:12" ht="15" customHeight="1">
      <c r="A9" s="352" t="s">
        <v>9</v>
      </c>
      <c r="B9" s="357" t="s">
        <v>10</v>
      </c>
      <c r="C9" s="352" t="s">
        <v>11</v>
      </c>
      <c r="D9" s="339" t="s">
        <v>2293</v>
      </c>
      <c r="E9" s="336" t="s">
        <v>13</v>
      </c>
      <c r="F9" s="337"/>
      <c r="G9" s="355" t="s">
        <v>12</v>
      </c>
      <c r="I9" s="3"/>
      <c r="J9" s="6"/>
    </row>
    <row r="10" spans="1:12" ht="23.25" customHeight="1">
      <c r="A10" s="353"/>
      <c r="B10" s="358"/>
      <c r="C10" s="353"/>
      <c r="D10" s="340"/>
      <c r="E10" s="77" t="s">
        <v>14</v>
      </c>
      <c r="F10" s="77" t="s">
        <v>15</v>
      </c>
      <c r="G10" s="356"/>
      <c r="I10" s="8" t="s">
        <v>2281</v>
      </c>
      <c r="J10" s="9" t="s">
        <v>2282</v>
      </c>
      <c r="K10" s="9" t="s">
        <v>2283</v>
      </c>
      <c r="L10" s="9" t="s">
        <v>2284</v>
      </c>
    </row>
    <row r="11" spans="1:12" s="10" customFormat="1">
      <c r="A11" s="11">
        <v>1</v>
      </c>
      <c r="B11" s="12" t="s">
        <v>8</v>
      </c>
      <c r="C11" s="11" t="s">
        <v>16</v>
      </c>
      <c r="D11" s="13" t="e">
        <f>#REF!+SUKABUMI!$J$11</f>
        <v>#REF!</v>
      </c>
      <c r="E11" s="13" t="e">
        <f>#REF!+$K$11</f>
        <v>#REF!</v>
      </c>
      <c r="F11" s="13" t="e">
        <f>#REF!+$L$11</f>
        <v>#REF!</v>
      </c>
      <c r="G11" s="14" t="s">
        <v>17</v>
      </c>
      <c r="I11" s="15">
        <v>4000</v>
      </c>
      <c r="J11" s="15">
        <v>2500</v>
      </c>
      <c r="K11" s="16">
        <v>200000</v>
      </c>
      <c r="L11" s="16">
        <v>200000</v>
      </c>
    </row>
    <row r="12" spans="1:12" s="10" customFormat="1">
      <c r="A12" s="11">
        <v>2</v>
      </c>
      <c r="B12" s="12" t="s">
        <v>18</v>
      </c>
      <c r="C12" s="11" t="s">
        <v>19</v>
      </c>
      <c r="D12" s="13" t="e">
        <f>#REF!+SUKABUMI!$J$12</f>
        <v>#REF!</v>
      </c>
      <c r="E12" s="13" t="e">
        <f>#REF!+$K$12</f>
        <v>#REF!</v>
      </c>
      <c r="F12" s="13" t="e">
        <f>#REF!+$L$12</f>
        <v>#REF!</v>
      </c>
      <c r="G12" s="14" t="s">
        <v>17</v>
      </c>
      <c r="I12" s="15">
        <v>3000</v>
      </c>
      <c r="J12" s="15">
        <v>2000</v>
      </c>
      <c r="K12" s="16">
        <v>100000</v>
      </c>
      <c r="L12" s="16">
        <v>100000</v>
      </c>
    </row>
    <row r="13" spans="1:12">
      <c r="A13" s="338" t="s">
        <v>20</v>
      </c>
      <c r="B13" s="338"/>
      <c r="C13" s="338"/>
      <c r="D13" s="338"/>
      <c r="E13" s="338"/>
      <c r="F13" s="338"/>
      <c r="G13" s="338"/>
      <c r="I13" s="3"/>
      <c r="J13" s="6"/>
    </row>
    <row r="14" spans="1:12" ht="15" customHeight="1">
      <c r="A14" s="352" t="s">
        <v>9</v>
      </c>
      <c r="B14" s="357" t="s">
        <v>10</v>
      </c>
      <c r="C14" s="352" t="s">
        <v>11</v>
      </c>
      <c r="D14" s="339" t="s">
        <v>2293</v>
      </c>
      <c r="E14" s="336" t="s">
        <v>13</v>
      </c>
      <c r="F14" s="337"/>
      <c r="G14" s="355" t="s">
        <v>12</v>
      </c>
      <c r="I14" s="3"/>
      <c r="J14" s="6"/>
    </row>
    <row r="15" spans="1:12" ht="22.5" customHeight="1">
      <c r="A15" s="353"/>
      <c r="B15" s="358"/>
      <c r="C15" s="353"/>
      <c r="D15" s="340"/>
      <c r="E15" s="77" t="s">
        <v>14</v>
      </c>
      <c r="F15" s="77" t="s">
        <v>15</v>
      </c>
      <c r="G15" s="356"/>
      <c r="I15" s="8" t="s">
        <v>2281</v>
      </c>
      <c r="J15" s="9" t="s">
        <v>2282</v>
      </c>
      <c r="K15" s="9" t="s">
        <v>2283</v>
      </c>
      <c r="L15" s="9" t="s">
        <v>2284</v>
      </c>
    </row>
    <row r="16" spans="1:12" s="10" customFormat="1">
      <c r="A16" s="11">
        <v>1</v>
      </c>
      <c r="B16" s="12" t="s">
        <v>21</v>
      </c>
      <c r="C16" s="11" t="s">
        <v>22</v>
      </c>
      <c r="D16" s="13" t="e">
        <f>#REF!+SUKABUMI!$J$16</f>
        <v>#REF!</v>
      </c>
      <c r="E16" s="13" t="e">
        <f>#REF!+$K$16</f>
        <v>#REF!</v>
      </c>
      <c r="F16" s="13" t="e">
        <f>#REF!+$L$16</f>
        <v>#REF!</v>
      </c>
      <c r="G16" s="14" t="s">
        <v>17</v>
      </c>
      <c r="I16" s="15">
        <v>3000</v>
      </c>
      <c r="J16" s="15">
        <v>2000</v>
      </c>
      <c r="K16" s="16">
        <v>100000</v>
      </c>
      <c r="L16" s="16">
        <v>100000</v>
      </c>
    </row>
    <row r="17" spans="1:10" s="10" customFormat="1">
      <c r="A17" s="11">
        <v>2</v>
      </c>
      <c r="B17" s="12" t="s">
        <v>23</v>
      </c>
      <c r="C17" s="11" t="s">
        <v>24</v>
      </c>
      <c r="D17" s="13" t="e">
        <f>#REF!+SUKABUMI!$J$16</f>
        <v>#REF!</v>
      </c>
      <c r="E17" s="13" t="e">
        <f>#REF!+$K$16</f>
        <v>#REF!</v>
      </c>
      <c r="F17" s="13" t="e">
        <f>#REF!+$L$16</f>
        <v>#REF!</v>
      </c>
      <c r="G17" s="14" t="s">
        <v>17</v>
      </c>
      <c r="I17" s="17"/>
      <c r="J17" s="6"/>
    </row>
    <row r="18" spans="1:10" s="10" customFormat="1">
      <c r="A18" s="11">
        <v>3</v>
      </c>
      <c r="B18" s="12" t="s">
        <v>25</v>
      </c>
      <c r="C18" s="11" t="s">
        <v>26</v>
      </c>
      <c r="D18" s="13" t="e">
        <f>#REF!+SUKABUMI!$J$16</f>
        <v>#REF!</v>
      </c>
      <c r="E18" s="13" t="e">
        <f>#REF!+$K$16</f>
        <v>#REF!</v>
      </c>
      <c r="F18" s="13" t="e">
        <f>#REF!+$L$16</f>
        <v>#REF!</v>
      </c>
      <c r="G18" s="14" t="s">
        <v>17</v>
      </c>
      <c r="I18" s="17"/>
      <c r="J18" s="6"/>
    </row>
    <row r="19" spans="1:10" s="10" customFormat="1">
      <c r="A19" s="11">
        <v>4</v>
      </c>
      <c r="B19" s="12" t="s">
        <v>27</v>
      </c>
      <c r="C19" s="11" t="s">
        <v>28</v>
      </c>
      <c r="D19" s="13" t="e">
        <f>#REF!+SUKABUMI!$J$16</f>
        <v>#REF!</v>
      </c>
      <c r="E19" s="13" t="e">
        <f>#REF!+$K$16</f>
        <v>#REF!</v>
      </c>
      <c r="F19" s="13" t="e">
        <f>#REF!+$L$16</f>
        <v>#REF!</v>
      </c>
      <c r="G19" s="14" t="s">
        <v>17</v>
      </c>
      <c r="I19" s="17"/>
      <c r="J19" s="6"/>
    </row>
    <row r="20" spans="1:10" s="10" customFormat="1">
      <c r="A20" s="11">
        <v>5</v>
      </c>
      <c r="B20" s="12" t="s">
        <v>29</v>
      </c>
      <c r="C20" s="11" t="s">
        <v>30</v>
      </c>
      <c r="D20" s="13" t="e">
        <f>#REF!+SUKABUMI!$J$16</f>
        <v>#REF!</v>
      </c>
      <c r="E20" s="13" t="e">
        <f>#REF!+$K$16</f>
        <v>#REF!</v>
      </c>
      <c r="F20" s="13" t="e">
        <f>#REF!+$L$16</f>
        <v>#REF!</v>
      </c>
      <c r="G20" s="14" t="s">
        <v>17</v>
      </c>
      <c r="I20" s="17"/>
      <c r="J20" s="6"/>
    </row>
    <row r="21" spans="1:10" s="10" customFormat="1">
      <c r="A21" s="11">
        <v>6</v>
      </c>
      <c r="B21" s="12" t="s">
        <v>31</v>
      </c>
      <c r="C21" s="11" t="s">
        <v>32</v>
      </c>
      <c r="D21" s="13" t="e">
        <f>#REF!+SUKABUMI!$J$16</f>
        <v>#REF!</v>
      </c>
      <c r="E21" s="13" t="e">
        <f>#REF!+$K$16</f>
        <v>#REF!</v>
      </c>
      <c r="F21" s="13" t="e">
        <f>#REF!+$L$16</f>
        <v>#REF!</v>
      </c>
      <c r="G21" s="14" t="s">
        <v>17</v>
      </c>
      <c r="I21" s="17"/>
      <c r="J21" s="6"/>
    </row>
    <row r="22" spans="1:10" s="10" customFormat="1">
      <c r="A22" s="11">
        <v>7</v>
      </c>
      <c r="B22" s="12" t="s">
        <v>33</v>
      </c>
      <c r="C22" s="11" t="s">
        <v>34</v>
      </c>
      <c r="D22" s="13" t="e">
        <f>#REF!+SUKABUMI!$J$16</f>
        <v>#REF!</v>
      </c>
      <c r="E22" s="13" t="e">
        <f>#REF!+$K$16</f>
        <v>#REF!</v>
      </c>
      <c r="F22" s="13" t="e">
        <f>#REF!+$L$16</f>
        <v>#REF!</v>
      </c>
      <c r="G22" s="14" t="s">
        <v>17</v>
      </c>
      <c r="I22" s="17"/>
      <c r="J22" s="6"/>
    </row>
    <row r="23" spans="1:10" s="10" customFormat="1">
      <c r="A23" s="11">
        <v>8</v>
      </c>
      <c r="B23" s="12" t="s">
        <v>35</v>
      </c>
      <c r="C23" s="11" t="s">
        <v>36</v>
      </c>
      <c r="D23" s="13" t="e">
        <f>#REF!+SUKABUMI!$J$16</f>
        <v>#REF!</v>
      </c>
      <c r="E23" s="13" t="e">
        <f>#REF!+$K$16</f>
        <v>#REF!</v>
      </c>
      <c r="F23" s="13" t="e">
        <f>#REF!+$L$16</f>
        <v>#REF!</v>
      </c>
      <c r="G23" s="14" t="s">
        <v>37</v>
      </c>
      <c r="I23" s="17"/>
      <c r="J23" s="6"/>
    </row>
    <row r="24" spans="1:10" s="10" customFormat="1">
      <c r="A24" s="11">
        <v>9</v>
      </c>
      <c r="B24" s="12" t="s">
        <v>38</v>
      </c>
      <c r="C24" s="11" t="s">
        <v>39</v>
      </c>
      <c r="D24" s="13" t="e">
        <f>#REF!+SUKABUMI!$J$16</f>
        <v>#REF!</v>
      </c>
      <c r="E24" s="13" t="e">
        <f>#REF!+$K$16</f>
        <v>#REF!</v>
      </c>
      <c r="F24" s="13" t="e">
        <f>#REF!+$L$16</f>
        <v>#REF!</v>
      </c>
      <c r="G24" s="14" t="s">
        <v>37</v>
      </c>
      <c r="I24" s="17"/>
      <c r="J24" s="6"/>
    </row>
    <row r="25" spans="1:10" s="10" customFormat="1">
      <c r="A25" s="11">
        <v>10</v>
      </c>
      <c r="B25" s="12" t="s">
        <v>40</v>
      </c>
      <c r="C25" s="11" t="s">
        <v>41</v>
      </c>
      <c r="D25" s="13" t="e">
        <f>#REF!+SUKABUMI!$J$16</f>
        <v>#REF!</v>
      </c>
      <c r="E25" s="13" t="e">
        <f>#REF!+$K$16</f>
        <v>#REF!</v>
      </c>
      <c r="F25" s="13" t="e">
        <f>#REF!+$L$16</f>
        <v>#REF!</v>
      </c>
      <c r="G25" s="14" t="s">
        <v>37</v>
      </c>
      <c r="I25" s="17"/>
      <c r="J25" s="6"/>
    </row>
    <row r="26" spans="1:10" s="10" customFormat="1">
      <c r="A26" s="11">
        <v>11</v>
      </c>
      <c r="B26" s="12" t="s">
        <v>42</v>
      </c>
      <c r="C26" s="11" t="s">
        <v>43</v>
      </c>
      <c r="D26" s="13" t="e">
        <f>#REF!+SUKABUMI!$J$16</f>
        <v>#REF!</v>
      </c>
      <c r="E26" s="13" t="e">
        <f>#REF!+$K$16</f>
        <v>#REF!</v>
      </c>
      <c r="F26" s="13" t="e">
        <f>#REF!+$L$16</f>
        <v>#REF!</v>
      </c>
      <c r="G26" s="14" t="s">
        <v>17</v>
      </c>
      <c r="I26" s="17"/>
      <c r="J26" s="6"/>
    </row>
    <row r="27" spans="1:10" s="10" customFormat="1">
      <c r="A27" s="11">
        <v>12</v>
      </c>
      <c r="B27" s="12" t="s">
        <v>44</v>
      </c>
      <c r="C27" s="11" t="s">
        <v>45</v>
      </c>
      <c r="D27" s="13" t="e">
        <f>#REF!+SUKABUMI!$J$16</f>
        <v>#REF!</v>
      </c>
      <c r="E27" s="13" t="e">
        <f>#REF!+$K$16</f>
        <v>#REF!</v>
      </c>
      <c r="F27" s="13" t="e">
        <f>#REF!+$L$16</f>
        <v>#REF!</v>
      </c>
      <c r="G27" s="14" t="s">
        <v>37</v>
      </c>
      <c r="I27" s="17"/>
      <c r="J27" s="6"/>
    </row>
    <row r="28" spans="1:10" s="10" customFormat="1">
      <c r="A28" s="11">
        <v>13</v>
      </c>
      <c r="B28" s="12" t="s">
        <v>46</v>
      </c>
      <c r="C28" s="11" t="s">
        <v>47</v>
      </c>
      <c r="D28" s="13" t="e">
        <f>#REF!+SUKABUMI!$J$16</f>
        <v>#REF!</v>
      </c>
      <c r="E28" s="13" t="e">
        <f>#REF!+$K$16</f>
        <v>#REF!</v>
      </c>
      <c r="F28" s="13" t="e">
        <f>#REF!+$L$16</f>
        <v>#REF!</v>
      </c>
      <c r="G28" s="14" t="s">
        <v>17</v>
      </c>
      <c r="I28" s="17"/>
      <c r="J28" s="6"/>
    </row>
    <row r="29" spans="1:10" s="10" customFormat="1">
      <c r="A29" s="11">
        <v>14</v>
      </c>
      <c r="B29" s="18" t="s">
        <v>48</v>
      </c>
      <c r="C29" s="11" t="s">
        <v>49</v>
      </c>
      <c r="D29" s="13" t="e">
        <f>#REF!+SUKABUMI!$J$16</f>
        <v>#REF!</v>
      </c>
      <c r="E29" s="13" t="e">
        <f>#REF!+$K$16</f>
        <v>#REF!</v>
      </c>
      <c r="F29" s="13" t="e">
        <f>#REF!+$L$16</f>
        <v>#REF!</v>
      </c>
      <c r="G29" s="14" t="s">
        <v>17</v>
      </c>
      <c r="I29" s="17"/>
      <c r="J29" s="6"/>
    </row>
    <row r="30" spans="1:10" s="10" customFormat="1">
      <c r="A30" s="11">
        <v>15</v>
      </c>
      <c r="B30" s="12" t="s">
        <v>50</v>
      </c>
      <c r="C30" s="11" t="s">
        <v>51</v>
      </c>
      <c r="D30" s="13" t="e">
        <f>#REF!+SUKABUMI!$J$16</f>
        <v>#REF!</v>
      </c>
      <c r="E30" s="13" t="e">
        <f>#REF!+$K$16</f>
        <v>#REF!</v>
      </c>
      <c r="F30" s="13" t="e">
        <f>#REF!+$L$16</f>
        <v>#REF!</v>
      </c>
      <c r="G30" s="14" t="s">
        <v>37</v>
      </c>
      <c r="I30" s="17"/>
      <c r="J30" s="6"/>
    </row>
    <row r="31" spans="1:10" s="10" customFormat="1">
      <c r="A31" s="11">
        <v>16</v>
      </c>
      <c r="B31" s="12" t="s">
        <v>52</v>
      </c>
      <c r="C31" s="11" t="s">
        <v>53</v>
      </c>
      <c r="D31" s="13" t="e">
        <f>#REF!+SUKABUMI!$J$16</f>
        <v>#REF!</v>
      </c>
      <c r="E31" s="13" t="e">
        <f>#REF!+$K$16</f>
        <v>#REF!</v>
      </c>
      <c r="F31" s="13" t="e">
        <f>#REF!+$L$16</f>
        <v>#REF!</v>
      </c>
      <c r="G31" s="14" t="s">
        <v>17</v>
      </c>
      <c r="I31" s="17"/>
      <c r="J31" s="6"/>
    </row>
    <row r="32" spans="1:10" s="10" customFormat="1">
      <c r="A32" s="11">
        <v>17</v>
      </c>
      <c r="B32" s="12" t="s">
        <v>54</v>
      </c>
      <c r="C32" s="11" t="s">
        <v>55</v>
      </c>
      <c r="D32" s="13" t="e">
        <f>#REF!+SUKABUMI!$J$16</f>
        <v>#REF!</v>
      </c>
      <c r="E32" s="13" t="e">
        <f>#REF!+$K$16</f>
        <v>#REF!</v>
      </c>
      <c r="F32" s="13" t="e">
        <f>#REF!+$L$16</f>
        <v>#REF!</v>
      </c>
      <c r="G32" s="14" t="s">
        <v>17</v>
      </c>
      <c r="I32" s="17"/>
      <c r="J32" s="6"/>
    </row>
    <row r="33" spans="1:12" s="10" customFormat="1">
      <c r="A33" s="11">
        <v>18</v>
      </c>
      <c r="B33" s="12" t="s">
        <v>56</v>
      </c>
      <c r="C33" s="11" t="s">
        <v>57</v>
      </c>
      <c r="D33" s="13" t="e">
        <f>#REF!+SUKABUMI!$J$16</f>
        <v>#REF!</v>
      </c>
      <c r="E33" s="13" t="e">
        <f>#REF!+$K$16</f>
        <v>#REF!</v>
      </c>
      <c r="F33" s="13" t="e">
        <f>#REF!+$L$16</f>
        <v>#REF!</v>
      </c>
      <c r="G33" s="14" t="s">
        <v>17</v>
      </c>
      <c r="I33" s="17"/>
      <c r="J33" s="6"/>
    </row>
    <row r="34" spans="1:12" s="10" customFormat="1">
      <c r="A34" s="11">
        <v>19</v>
      </c>
      <c r="B34" s="12" t="s">
        <v>58</v>
      </c>
      <c r="C34" s="11" t="s">
        <v>59</v>
      </c>
      <c r="D34" s="13" t="e">
        <f>#REF!+SUKABUMI!$J$16</f>
        <v>#REF!</v>
      </c>
      <c r="E34" s="13" t="e">
        <f>#REF!+$K$16</f>
        <v>#REF!</v>
      </c>
      <c r="F34" s="13" t="e">
        <f>#REF!+$L$16</f>
        <v>#REF!</v>
      </c>
      <c r="G34" s="14" t="s">
        <v>17</v>
      </c>
      <c r="I34" s="17"/>
      <c r="J34" s="6"/>
    </row>
    <row r="35" spans="1:12" s="10" customFormat="1">
      <c r="A35" s="11">
        <v>20</v>
      </c>
      <c r="B35" s="12" t="s">
        <v>60</v>
      </c>
      <c r="C35" s="11" t="s">
        <v>61</v>
      </c>
      <c r="D35" s="13" t="e">
        <f>#REF!+SUKABUMI!$J$16</f>
        <v>#REF!</v>
      </c>
      <c r="E35" s="13" t="e">
        <f>#REF!+$K$16</f>
        <v>#REF!</v>
      </c>
      <c r="F35" s="13" t="e">
        <f>#REF!+$L$16</f>
        <v>#REF!</v>
      </c>
      <c r="G35" s="14" t="s">
        <v>17</v>
      </c>
      <c r="I35" s="17"/>
      <c r="J35" s="6"/>
    </row>
    <row r="36" spans="1:12" s="10" customFormat="1">
      <c r="A36" s="11">
        <v>21</v>
      </c>
      <c r="B36" s="12" t="s">
        <v>62</v>
      </c>
      <c r="C36" s="11" t="s">
        <v>63</v>
      </c>
      <c r="D36" s="13" t="e">
        <f>#REF!+SUKABUMI!$J$16</f>
        <v>#REF!</v>
      </c>
      <c r="E36" s="13" t="e">
        <f>#REF!+$K$16</f>
        <v>#REF!</v>
      </c>
      <c r="F36" s="13" t="e">
        <f>#REF!+$L$16</f>
        <v>#REF!</v>
      </c>
      <c r="G36" s="14" t="s">
        <v>17</v>
      </c>
      <c r="I36" s="17"/>
      <c r="J36" s="6"/>
    </row>
    <row r="37" spans="1:12" s="10" customFormat="1">
      <c r="A37" s="11">
        <v>22</v>
      </c>
      <c r="B37" s="12" t="s">
        <v>64</v>
      </c>
      <c r="C37" s="11" t="s">
        <v>65</v>
      </c>
      <c r="D37" s="13" t="e">
        <f>#REF!+SUKABUMI!$J$16</f>
        <v>#REF!</v>
      </c>
      <c r="E37" s="13" t="e">
        <f>#REF!+$K$16</f>
        <v>#REF!</v>
      </c>
      <c r="F37" s="13" t="e">
        <f>#REF!+$L$16</f>
        <v>#REF!</v>
      </c>
      <c r="G37" s="14" t="s">
        <v>17</v>
      </c>
      <c r="I37" s="17"/>
      <c r="J37" s="6"/>
    </row>
    <row r="38" spans="1:12" s="10" customFormat="1">
      <c r="A38" s="11">
        <v>23</v>
      </c>
      <c r="B38" s="12" t="s">
        <v>66</v>
      </c>
      <c r="C38" s="11" t="s">
        <v>67</v>
      </c>
      <c r="D38" s="13" t="e">
        <f>#REF!+SUKABUMI!$J$16</f>
        <v>#REF!</v>
      </c>
      <c r="E38" s="13" t="e">
        <f>#REF!+$K$16</f>
        <v>#REF!</v>
      </c>
      <c r="F38" s="13" t="e">
        <f>#REF!+$L$16</f>
        <v>#REF!</v>
      </c>
      <c r="G38" s="14" t="s">
        <v>17</v>
      </c>
      <c r="I38" s="17"/>
      <c r="J38" s="6"/>
    </row>
    <row r="39" spans="1:12" s="10" customFormat="1">
      <c r="A39" s="11">
        <v>24</v>
      </c>
      <c r="B39" s="12" t="s">
        <v>68</v>
      </c>
      <c r="C39" s="11" t="s">
        <v>69</v>
      </c>
      <c r="D39" s="13" t="e">
        <f>#REF!+SUKABUMI!$J$16</f>
        <v>#REF!</v>
      </c>
      <c r="E39" s="13" t="e">
        <f>#REF!+$K$16</f>
        <v>#REF!</v>
      </c>
      <c r="F39" s="13" t="e">
        <f>#REF!+$L$16</f>
        <v>#REF!</v>
      </c>
      <c r="G39" s="14" t="s">
        <v>17</v>
      </c>
      <c r="I39" s="17"/>
      <c r="J39" s="6"/>
    </row>
    <row r="40" spans="1:12" s="10" customFormat="1">
      <c r="A40" s="11">
        <v>25</v>
      </c>
      <c r="B40" s="12" t="s">
        <v>70</v>
      </c>
      <c r="C40" s="11" t="s">
        <v>71</v>
      </c>
      <c r="D40" s="13" t="e">
        <f>#REF!+SUKABUMI!$J$16</f>
        <v>#REF!</v>
      </c>
      <c r="E40" s="13" t="e">
        <f>#REF!+$K$16</f>
        <v>#REF!</v>
      </c>
      <c r="F40" s="13" t="e">
        <f>#REF!+$L$16</f>
        <v>#REF!</v>
      </c>
      <c r="G40" s="14" t="s">
        <v>37</v>
      </c>
      <c r="I40" s="17"/>
      <c r="J40" s="6"/>
    </row>
    <row r="41" spans="1:12" s="10" customFormat="1">
      <c r="A41" s="11">
        <v>26</v>
      </c>
      <c r="B41" s="12" t="s">
        <v>72</v>
      </c>
      <c r="C41" s="11" t="s">
        <v>73</v>
      </c>
      <c r="D41" s="13" t="e">
        <f>#REF!+SUKABUMI!$J$16</f>
        <v>#REF!</v>
      </c>
      <c r="E41" s="13" t="e">
        <f>#REF!+$K$16</f>
        <v>#REF!</v>
      </c>
      <c r="F41" s="13" t="e">
        <f>#REF!+$L$16</f>
        <v>#REF!</v>
      </c>
      <c r="G41" s="14" t="s">
        <v>37</v>
      </c>
      <c r="I41" s="17"/>
      <c r="J41" s="6"/>
    </row>
    <row r="42" spans="1:12" s="10" customFormat="1">
      <c r="A42" s="11">
        <v>27</v>
      </c>
      <c r="B42" s="12" t="s">
        <v>74</v>
      </c>
      <c r="C42" s="11" t="s">
        <v>75</v>
      </c>
      <c r="D42" s="13" t="e">
        <f>#REF!+SUKABUMI!$J$16</f>
        <v>#REF!</v>
      </c>
      <c r="E42" s="13" t="e">
        <f>#REF!+$K$16</f>
        <v>#REF!</v>
      </c>
      <c r="F42" s="13" t="e">
        <f>#REF!+$L$16</f>
        <v>#REF!</v>
      </c>
      <c r="G42" s="14" t="s">
        <v>37</v>
      </c>
      <c r="I42" s="17"/>
      <c r="J42" s="6"/>
    </row>
    <row r="43" spans="1:12" s="10" customFormat="1">
      <c r="A43" s="11">
        <v>28</v>
      </c>
      <c r="B43" s="12" t="s">
        <v>76</v>
      </c>
      <c r="C43" s="11" t="s">
        <v>77</v>
      </c>
      <c r="D43" s="13" t="e">
        <f>#REF!+SUKABUMI!$J$16</f>
        <v>#REF!</v>
      </c>
      <c r="E43" s="13" t="e">
        <f>#REF!+$K$16</f>
        <v>#REF!</v>
      </c>
      <c r="F43" s="13" t="e">
        <f>#REF!+$L$16</f>
        <v>#REF!</v>
      </c>
      <c r="G43" s="14" t="s">
        <v>37</v>
      </c>
      <c r="I43" s="17"/>
      <c r="J43" s="6"/>
    </row>
    <row r="44" spans="1:12" s="10" customFormat="1">
      <c r="A44" s="11">
        <v>29</v>
      </c>
      <c r="B44" s="12" t="s">
        <v>78</v>
      </c>
      <c r="C44" s="11" t="s">
        <v>79</v>
      </c>
      <c r="D44" s="13" t="e">
        <f>#REF!+SUKABUMI!$J$16</f>
        <v>#REF!</v>
      </c>
      <c r="E44" s="13" t="e">
        <f>#REF!+$K$16</f>
        <v>#REF!</v>
      </c>
      <c r="F44" s="13" t="e">
        <f>#REF!+$L$16</f>
        <v>#REF!</v>
      </c>
      <c r="G44" s="14" t="s">
        <v>37</v>
      </c>
      <c r="I44" s="17"/>
      <c r="J44" s="6"/>
    </row>
    <row r="45" spans="1:12">
      <c r="A45" s="338" t="s">
        <v>80</v>
      </c>
      <c r="B45" s="338"/>
      <c r="C45" s="338"/>
      <c r="D45" s="338"/>
      <c r="E45" s="338"/>
      <c r="F45" s="338"/>
      <c r="G45" s="338"/>
      <c r="I45" s="3"/>
      <c r="J45" s="6"/>
    </row>
    <row r="46" spans="1:12" ht="15" customHeight="1">
      <c r="A46" s="352" t="s">
        <v>9</v>
      </c>
      <c r="B46" s="357" t="s">
        <v>10</v>
      </c>
      <c r="C46" s="352" t="s">
        <v>11</v>
      </c>
      <c r="D46" s="339" t="s">
        <v>2293</v>
      </c>
      <c r="E46" s="336" t="s">
        <v>13</v>
      </c>
      <c r="F46" s="337"/>
      <c r="G46" s="355" t="s">
        <v>12</v>
      </c>
      <c r="I46" s="3"/>
      <c r="J46" s="6"/>
    </row>
    <row r="47" spans="1:12" ht="22.5" customHeight="1">
      <c r="A47" s="353"/>
      <c r="B47" s="358"/>
      <c r="C47" s="353"/>
      <c r="D47" s="340"/>
      <c r="E47" s="77" t="s">
        <v>14</v>
      </c>
      <c r="F47" s="77" t="s">
        <v>15</v>
      </c>
      <c r="G47" s="356"/>
      <c r="I47" s="8" t="s">
        <v>2281</v>
      </c>
      <c r="J47" s="9" t="s">
        <v>2282</v>
      </c>
      <c r="K47" s="9" t="s">
        <v>2283</v>
      </c>
      <c r="L47" s="9" t="s">
        <v>2284</v>
      </c>
    </row>
    <row r="48" spans="1:12" s="10" customFormat="1">
      <c r="A48" s="11">
        <v>1</v>
      </c>
      <c r="B48" s="12" t="s">
        <v>80</v>
      </c>
      <c r="C48" s="11" t="s">
        <v>81</v>
      </c>
      <c r="D48" s="13" t="e">
        <f>#REF!+SUKABUMI!$J$48</f>
        <v>#REF!</v>
      </c>
      <c r="E48" s="13" t="e">
        <f>#REF!+$K$48</f>
        <v>#REF!</v>
      </c>
      <c r="F48" s="13" t="e">
        <f>#REF!+$L$48</f>
        <v>#REF!</v>
      </c>
      <c r="G48" s="14" t="s">
        <v>17</v>
      </c>
      <c r="I48" s="15">
        <v>2000</v>
      </c>
      <c r="J48" s="15">
        <v>2000</v>
      </c>
      <c r="K48" s="16">
        <v>100000</v>
      </c>
      <c r="L48" s="16">
        <v>100000</v>
      </c>
    </row>
    <row r="49" spans="1:12" s="10" customFormat="1">
      <c r="A49" s="11">
        <v>2</v>
      </c>
      <c r="B49" s="12" t="s">
        <v>82</v>
      </c>
      <c r="C49" s="11" t="s">
        <v>83</v>
      </c>
      <c r="D49" s="13" t="e">
        <f>#REF!+SUKABUMI!$J$48</f>
        <v>#REF!</v>
      </c>
      <c r="E49" s="13" t="e">
        <f>#REF!+$K$48</f>
        <v>#REF!</v>
      </c>
      <c r="F49" s="13" t="e">
        <f>#REF!+$L$48</f>
        <v>#REF!</v>
      </c>
      <c r="G49" s="14" t="s">
        <v>17</v>
      </c>
      <c r="I49" s="17"/>
      <c r="J49" s="6"/>
    </row>
    <row r="50" spans="1:12" s="10" customFormat="1">
      <c r="A50" s="11">
        <v>3</v>
      </c>
      <c r="B50" s="12" t="s">
        <v>84</v>
      </c>
      <c r="C50" s="11" t="s">
        <v>85</v>
      </c>
      <c r="D50" s="13" t="e">
        <f>#REF!+SUKABUMI!$J$48</f>
        <v>#REF!</v>
      </c>
      <c r="E50" s="13" t="e">
        <f>#REF!+$K$48</f>
        <v>#REF!</v>
      </c>
      <c r="F50" s="13" t="e">
        <f>#REF!+$L$48</f>
        <v>#REF!</v>
      </c>
      <c r="G50" s="14" t="s">
        <v>17</v>
      </c>
      <c r="I50" s="17"/>
      <c r="J50" s="6"/>
    </row>
    <row r="51" spans="1:12" s="10" customFormat="1">
      <c r="A51" s="11">
        <v>4</v>
      </c>
      <c r="B51" s="12" t="s">
        <v>86</v>
      </c>
      <c r="C51" s="11" t="s">
        <v>87</v>
      </c>
      <c r="D51" s="13" t="e">
        <f>#REF!+SUKABUMI!$J$48</f>
        <v>#REF!</v>
      </c>
      <c r="E51" s="13" t="e">
        <f>#REF!+$K$48</f>
        <v>#REF!</v>
      </c>
      <c r="F51" s="13" t="e">
        <f>#REF!+$L$48</f>
        <v>#REF!</v>
      </c>
      <c r="G51" s="14" t="s">
        <v>37</v>
      </c>
      <c r="I51" s="17"/>
      <c r="J51" s="6"/>
    </row>
    <row r="52" spans="1:12" s="10" customFormat="1">
      <c r="A52" s="11">
        <v>5</v>
      </c>
      <c r="B52" s="12" t="s">
        <v>88</v>
      </c>
      <c r="C52" s="11" t="s">
        <v>89</v>
      </c>
      <c r="D52" s="13" t="e">
        <f>#REF!+SUKABUMI!$J$48</f>
        <v>#REF!</v>
      </c>
      <c r="E52" s="13" t="e">
        <f>#REF!+$K$48</f>
        <v>#REF!</v>
      </c>
      <c r="F52" s="13" t="e">
        <f>#REF!+$L$48</f>
        <v>#REF!</v>
      </c>
      <c r="G52" s="14" t="s">
        <v>17</v>
      </c>
      <c r="I52" s="17"/>
      <c r="J52" s="6"/>
    </row>
    <row r="53" spans="1:12" s="10" customFormat="1">
      <c r="A53" s="11">
        <v>6</v>
      </c>
      <c r="B53" s="12" t="s">
        <v>90</v>
      </c>
      <c r="C53" s="11" t="s">
        <v>91</v>
      </c>
      <c r="D53" s="13" t="e">
        <f>#REF!+SUKABUMI!$J$48</f>
        <v>#REF!</v>
      </c>
      <c r="E53" s="13" t="e">
        <f>#REF!+$K$48</f>
        <v>#REF!</v>
      </c>
      <c r="F53" s="13" t="e">
        <f>#REF!+$L$48</f>
        <v>#REF!</v>
      </c>
      <c r="G53" s="14" t="s">
        <v>17</v>
      </c>
      <c r="I53" s="17"/>
      <c r="J53" s="6"/>
    </row>
    <row r="54" spans="1:12" s="10" customFormat="1">
      <c r="A54" s="11">
        <v>7</v>
      </c>
      <c r="B54" s="12" t="s">
        <v>92</v>
      </c>
      <c r="C54" s="11" t="s">
        <v>93</v>
      </c>
      <c r="D54" s="13" t="e">
        <f>#REF!+SUKABUMI!$J$48</f>
        <v>#REF!</v>
      </c>
      <c r="E54" s="13" t="e">
        <f>#REF!+$K$48</f>
        <v>#REF!</v>
      </c>
      <c r="F54" s="13" t="e">
        <f>#REF!+$L$48</f>
        <v>#REF!</v>
      </c>
      <c r="G54" s="14" t="s">
        <v>17</v>
      </c>
      <c r="I54" s="17"/>
      <c r="J54" s="6"/>
    </row>
    <row r="55" spans="1:12" s="10" customFormat="1">
      <c r="A55" s="11">
        <v>8</v>
      </c>
      <c r="B55" s="12" t="s">
        <v>94</v>
      </c>
      <c r="C55" s="11" t="s">
        <v>95</v>
      </c>
      <c r="D55" s="13" t="e">
        <f>#REF!+SUKABUMI!$J$48</f>
        <v>#REF!</v>
      </c>
      <c r="E55" s="13" t="e">
        <f>#REF!+$K$48</f>
        <v>#REF!</v>
      </c>
      <c r="F55" s="13" t="e">
        <f>#REF!+$L$48</f>
        <v>#REF!</v>
      </c>
      <c r="G55" s="14" t="s">
        <v>17</v>
      </c>
      <c r="I55" s="17"/>
      <c r="J55" s="6"/>
    </row>
    <row r="56" spans="1:12" s="10" customFormat="1">
      <c r="A56" s="11">
        <v>9</v>
      </c>
      <c r="B56" s="12" t="s">
        <v>96</v>
      </c>
      <c r="C56" s="11" t="s">
        <v>97</v>
      </c>
      <c r="D56" s="13" t="e">
        <f>#REF!+SUKABUMI!$J$48</f>
        <v>#REF!</v>
      </c>
      <c r="E56" s="13" t="e">
        <f>#REF!+$K$48</f>
        <v>#REF!</v>
      </c>
      <c r="F56" s="13" t="e">
        <f>#REF!+$L$48</f>
        <v>#REF!</v>
      </c>
      <c r="G56" s="14" t="s">
        <v>37</v>
      </c>
      <c r="I56" s="17"/>
      <c r="J56" s="6"/>
    </row>
    <row r="57" spans="1:12">
      <c r="A57" s="338" t="s">
        <v>98</v>
      </c>
      <c r="B57" s="338"/>
      <c r="C57" s="338"/>
      <c r="D57" s="338"/>
      <c r="E57" s="338"/>
      <c r="F57" s="338"/>
      <c r="G57" s="338"/>
      <c r="I57" s="3"/>
      <c r="J57" s="6"/>
    </row>
    <row r="58" spans="1:12" ht="15" customHeight="1">
      <c r="A58" s="352" t="s">
        <v>9</v>
      </c>
      <c r="B58" s="357" t="s">
        <v>10</v>
      </c>
      <c r="C58" s="352" t="s">
        <v>11</v>
      </c>
      <c r="D58" s="339" t="s">
        <v>2293</v>
      </c>
      <c r="E58" s="336" t="s">
        <v>13</v>
      </c>
      <c r="F58" s="337"/>
      <c r="G58" s="355" t="s">
        <v>12</v>
      </c>
      <c r="I58" s="3"/>
      <c r="J58" s="6"/>
    </row>
    <row r="59" spans="1:12" ht="24.75" customHeight="1">
      <c r="A59" s="353"/>
      <c r="B59" s="358"/>
      <c r="C59" s="353"/>
      <c r="D59" s="340"/>
      <c r="E59" s="77" t="s">
        <v>14</v>
      </c>
      <c r="F59" s="77" t="s">
        <v>15</v>
      </c>
      <c r="G59" s="356"/>
      <c r="I59" s="8" t="s">
        <v>2281</v>
      </c>
      <c r="J59" s="9" t="s">
        <v>2282</v>
      </c>
      <c r="K59" s="9" t="s">
        <v>2283</v>
      </c>
      <c r="L59" s="9" t="s">
        <v>2284</v>
      </c>
    </row>
    <row r="60" spans="1:12" s="10" customFormat="1">
      <c r="A60" s="11">
        <v>1</v>
      </c>
      <c r="B60" s="12" t="s">
        <v>98</v>
      </c>
      <c r="C60" s="11" t="s">
        <v>99</v>
      </c>
      <c r="D60" s="13" t="e">
        <f>#REF!+SUKABUMI!$J$60</f>
        <v>#REF!</v>
      </c>
      <c r="E60" s="13" t="e">
        <f>#REF!+$K$60</f>
        <v>#REF!</v>
      </c>
      <c r="F60" s="13" t="e">
        <f>#REF!+$L$60</f>
        <v>#REF!</v>
      </c>
      <c r="G60" s="14" t="s">
        <v>17</v>
      </c>
      <c r="I60" s="15"/>
      <c r="J60" s="15"/>
      <c r="K60" s="16"/>
      <c r="L60" s="16"/>
    </row>
    <row r="61" spans="1:12" s="10" customFormat="1">
      <c r="A61" s="11">
        <v>2</v>
      </c>
      <c r="B61" s="12" t="s">
        <v>100</v>
      </c>
      <c r="C61" s="11" t="s">
        <v>101</v>
      </c>
      <c r="D61" s="13" t="e">
        <f>#REF!+SUKABUMI!$J$60</f>
        <v>#REF!</v>
      </c>
      <c r="E61" s="13" t="e">
        <f>#REF!+$K$60</f>
        <v>#REF!</v>
      </c>
      <c r="F61" s="13" t="e">
        <f>#REF!+$L$60</f>
        <v>#REF!</v>
      </c>
      <c r="G61" s="14" t="s">
        <v>17</v>
      </c>
      <c r="I61" s="17"/>
      <c r="J61" s="6"/>
    </row>
    <row r="62" spans="1:12" s="10" customFormat="1">
      <c r="A62" s="11">
        <v>3</v>
      </c>
      <c r="B62" s="12" t="s">
        <v>102</v>
      </c>
      <c r="C62" s="11" t="s">
        <v>103</v>
      </c>
      <c r="D62" s="13" t="e">
        <f>#REF!+SUKABUMI!$J$60</f>
        <v>#REF!</v>
      </c>
      <c r="E62" s="13" t="e">
        <f>#REF!+$K$60</f>
        <v>#REF!</v>
      </c>
      <c r="F62" s="13" t="e">
        <f>#REF!+$L$60</f>
        <v>#REF!</v>
      </c>
      <c r="G62" s="14" t="s">
        <v>17</v>
      </c>
      <c r="I62" s="17"/>
      <c r="J62" s="6"/>
    </row>
    <row r="63" spans="1:12" s="10" customFormat="1">
      <c r="A63" s="11">
        <v>4</v>
      </c>
      <c r="B63" s="12" t="s">
        <v>104</v>
      </c>
      <c r="C63" s="11" t="s">
        <v>105</v>
      </c>
      <c r="D63" s="13" t="e">
        <f>#REF!+SUKABUMI!$J$60</f>
        <v>#REF!</v>
      </c>
      <c r="E63" s="13" t="e">
        <f>#REF!+$K$60</f>
        <v>#REF!</v>
      </c>
      <c r="F63" s="13" t="e">
        <f>#REF!+$L$60</f>
        <v>#REF!</v>
      </c>
      <c r="G63" s="14" t="s">
        <v>17</v>
      </c>
      <c r="I63" s="17"/>
      <c r="J63" s="6"/>
    </row>
    <row r="64" spans="1:12" s="10" customFormat="1">
      <c r="A64" s="11">
        <v>5</v>
      </c>
      <c r="B64" s="12" t="s">
        <v>106</v>
      </c>
      <c r="C64" s="11" t="s">
        <v>107</v>
      </c>
      <c r="D64" s="13" t="e">
        <f>#REF!+SUKABUMI!$J$60</f>
        <v>#REF!</v>
      </c>
      <c r="E64" s="13" t="e">
        <f>#REF!+$K$60</f>
        <v>#REF!</v>
      </c>
      <c r="F64" s="13" t="e">
        <f>#REF!+$L$60</f>
        <v>#REF!</v>
      </c>
      <c r="G64" s="14" t="s">
        <v>17</v>
      </c>
      <c r="I64" s="17"/>
      <c r="J64" s="6"/>
    </row>
    <row r="65" spans="1:12" s="10" customFormat="1">
      <c r="A65" s="11">
        <v>6</v>
      </c>
      <c r="B65" s="12" t="s">
        <v>108</v>
      </c>
      <c r="C65" s="11" t="s">
        <v>109</v>
      </c>
      <c r="D65" s="13" t="e">
        <f>#REF!+SUKABUMI!$J$60</f>
        <v>#REF!</v>
      </c>
      <c r="E65" s="13" t="e">
        <f>#REF!+$K$60</f>
        <v>#REF!</v>
      </c>
      <c r="F65" s="13" t="e">
        <f>#REF!+$L$60</f>
        <v>#REF!</v>
      </c>
      <c r="G65" s="14" t="s">
        <v>17</v>
      </c>
      <c r="I65" s="17"/>
      <c r="J65" s="6"/>
    </row>
    <row r="66" spans="1:12" s="10" customFormat="1">
      <c r="A66" s="11">
        <v>7</v>
      </c>
      <c r="B66" s="12" t="s">
        <v>110</v>
      </c>
      <c r="C66" s="11" t="s">
        <v>111</v>
      </c>
      <c r="D66" s="13" t="e">
        <f>#REF!+SUKABUMI!$J$60</f>
        <v>#REF!</v>
      </c>
      <c r="E66" s="13" t="e">
        <f>#REF!+$K$60</f>
        <v>#REF!</v>
      </c>
      <c r="F66" s="13" t="e">
        <f>#REF!+$L$60</f>
        <v>#REF!</v>
      </c>
      <c r="G66" s="14" t="s">
        <v>17</v>
      </c>
      <c r="I66" s="17"/>
      <c r="J66" s="6"/>
    </row>
    <row r="67" spans="1:12" s="10" customFormat="1">
      <c r="A67" s="11">
        <v>8</v>
      </c>
      <c r="B67" s="12" t="s">
        <v>112</v>
      </c>
      <c r="C67" s="11" t="s">
        <v>28</v>
      </c>
      <c r="D67" s="13" t="e">
        <f>#REF!+SUKABUMI!$J$60</f>
        <v>#REF!</v>
      </c>
      <c r="E67" s="13" t="e">
        <f>#REF!+$K$60</f>
        <v>#REF!</v>
      </c>
      <c r="F67" s="13" t="e">
        <f>#REF!+$L$60</f>
        <v>#REF!</v>
      </c>
      <c r="G67" s="14" t="s">
        <v>17</v>
      </c>
      <c r="I67" s="17"/>
      <c r="J67" s="6"/>
    </row>
    <row r="68" spans="1:12">
      <c r="A68" s="338" t="s">
        <v>113</v>
      </c>
      <c r="B68" s="338"/>
      <c r="C68" s="338"/>
      <c r="D68" s="338"/>
      <c r="E68" s="338"/>
      <c r="F68" s="338"/>
      <c r="G68" s="338"/>
      <c r="I68" s="3"/>
      <c r="J68" s="6"/>
    </row>
    <row r="69" spans="1:12" ht="15" customHeight="1">
      <c r="A69" s="352" t="s">
        <v>9</v>
      </c>
      <c r="B69" s="357" t="s">
        <v>10</v>
      </c>
      <c r="C69" s="352" t="s">
        <v>11</v>
      </c>
      <c r="D69" s="339" t="s">
        <v>2293</v>
      </c>
      <c r="E69" s="336" t="s">
        <v>13</v>
      </c>
      <c r="F69" s="337"/>
      <c r="G69" s="355" t="s">
        <v>12</v>
      </c>
      <c r="I69" s="3"/>
      <c r="J69" s="6"/>
    </row>
    <row r="70" spans="1:12" ht="30.75" customHeight="1">
      <c r="A70" s="353"/>
      <c r="B70" s="358"/>
      <c r="C70" s="353"/>
      <c r="D70" s="340"/>
      <c r="E70" s="77" t="s">
        <v>14</v>
      </c>
      <c r="F70" s="77" t="s">
        <v>15</v>
      </c>
      <c r="G70" s="356"/>
      <c r="I70" s="8" t="s">
        <v>2281</v>
      </c>
      <c r="J70" s="9" t="s">
        <v>2282</v>
      </c>
      <c r="K70" s="9" t="s">
        <v>2283</v>
      </c>
      <c r="L70" s="9" t="s">
        <v>2284</v>
      </c>
    </row>
    <row r="71" spans="1:12" s="10" customFormat="1">
      <c r="A71" s="11">
        <v>1</v>
      </c>
      <c r="B71" s="12" t="s">
        <v>113</v>
      </c>
      <c r="C71" s="11" t="s">
        <v>114</v>
      </c>
      <c r="D71" s="13" t="e">
        <f>#REF!+SUKABUMI!$J$71</f>
        <v>#REF!</v>
      </c>
      <c r="E71" s="13" t="e">
        <f>#REF!+$K$71</f>
        <v>#REF!</v>
      </c>
      <c r="F71" s="13" t="e">
        <f>#REF!+$L$71</f>
        <v>#REF!</v>
      </c>
      <c r="G71" s="14" t="s">
        <v>17</v>
      </c>
      <c r="I71" s="15">
        <v>2000</v>
      </c>
      <c r="J71" s="15">
        <v>2000</v>
      </c>
      <c r="K71" s="16">
        <v>200000</v>
      </c>
      <c r="L71" s="16">
        <v>200000</v>
      </c>
    </row>
    <row r="72" spans="1:12" s="10" customFormat="1">
      <c r="A72" s="11">
        <v>2</v>
      </c>
      <c r="B72" s="12" t="s">
        <v>115</v>
      </c>
      <c r="C72" s="11" t="s">
        <v>116</v>
      </c>
      <c r="D72" s="13" t="e">
        <f>#REF!+SUKABUMI!$J$71</f>
        <v>#REF!</v>
      </c>
      <c r="E72" s="13" t="e">
        <f>#REF!+$K$71</f>
        <v>#REF!</v>
      </c>
      <c r="F72" s="13" t="e">
        <f>#REF!+$L$71</f>
        <v>#REF!</v>
      </c>
      <c r="G72" s="14" t="s">
        <v>17</v>
      </c>
      <c r="I72" s="17"/>
      <c r="J72" s="6"/>
    </row>
    <row r="73" spans="1:12" s="10" customFormat="1">
      <c r="A73" s="11">
        <v>3</v>
      </c>
      <c r="B73" s="18" t="s">
        <v>117</v>
      </c>
      <c r="C73" s="11" t="s">
        <v>118</v>
      </c>
      <c r="D73" s="13" t="e">
        <f>#REF!+SUKABUMI!$J$71</f>
        <v>#REF!</v>
      </c>
      <c r="E73" s="13" t="e">
        <f>#REF!+$K$71</f>
        <v>#REF!</v>
      </c>
      <c r="F73" s="13" t="e">
        <f>#REF!+$L$71</f>
        <v>#REF!</v>
      </c>
      <c r="G73" s="14" t="s">
        <v>17</v>
      </c>
      <c r="I73" s="17"/>
      <c r="J73" s="6"/>
    </row>
    <row r="74" spans="1:12" s="10" customFormat="1">
      <c r="A74" s="11">
        <v>4</v>
      </c>
      <c r="B74" s="18" t="s">
        <v>119</v>
      </c>
      <c r="C74" s="11" t="s">
        <v>120</v>
      </c>
      <c r="D74" s="13" t="e">
        <f>#REF!+SUKABUMI!$J$71</f>
        <v>#REF!</v>
      </c>
      <c r="E74" s="13" t="e">
        <f>#REF!+$K$71</f>
        <v>#REF!</v>
      </c>
      <c r="F74" s="13" t="e">
        <f>#REF!+$L$71</f>
        <v>#REF!</v>
      </c>
      <c r="G74" s="14" t="s">
        <v>17</v>
      </c>
      <c r="I74" s="17"/>
      <c r="J74" s="6"/>
    </row>
    <row r="75" spans="1:12" s="10" customFormat="1">
      <c r="A75" s="11">
        <v>5</v>
      </c>
      <c r="B75" s="18" t="s">
        <v>121</v>
      </c>
      <c r="C75" s="11" t="s">
        <v>122</v>
      </c>
      <c r="D75" s="13" t="e">
        <f>#REF!+SUKABUMI!$J$71</f>
        <v>#REF!</v>
      </c>
      <c r="E75" s="13" t="e">
        <f>#REF!+$K$71</f>
        <v>#REF!</v>
      </c>
      <c r="F75" s="13" t="e">
        <f>#REF!+$L$71</f>
        <v>#REF!</v>
      </c>
      <c r="G75" s="14" t="s">
        <v>37</v>
      </c>
      <c r="I75" s="17"/>
      <c r="J75" s="6"/>
    </row>
    <row r="76" spans="1:12" s="10" customFormat="1">
      <c r="A76" s="11">
        <v>6</v>
      </c>
      <c r="B76" s="18" t="s">
        <v>123</v>
      </c>
      <c r="C76" s="11" t="s">
        <v>124</v>
      </c>
      <c r="D76" s="13" t="e">
        <f>#REF!+SUKABUMI!$J$71</f>
        <v>#REF!</v>
      </c>
      <c r="E76" s="13" t="e">
        <f>#REF!+$K$71</f>
        <v>#REF!</v>
      </c>
      <c r="F76" s="13" t="e">
        <f>#REF!+$L$71</f>
        <v>#REF!</v>
      </c>
      <c r="G76" s="14" t="s">
        <v>17</v>
      </c>
      <c r="I76" s="17"/>
      <c r="J76" s="6"/>
    </row>
    <row r="77" spans="1:12" s="10" customFormat="1">
      <c r="A77" s="11">
        <v>7</v>
      </c>
      <c r="B77" s="18" t="s">
        <v>125</v>
      </c>
      <c r="C77" s="11" t="s">
        <v>126</v>
      </c>
      <c r="D77" s="13" t="e">
        <f>#REF!+SUKABUMI!$J$71</f>
        <v>#REF!</v>
      </c>
      <c r="E77" s="13" t="e">
        <f>#REF!+$K$71</f>
        <v>#REF!</v>
      </c>
      <c r="F77" s="13" t="e">
        <f>#REF!+$L$71</f>
        <v>#REF!</v>
      </c>
      <c r="G77" s="14" t="s">
        <v>17</v>
      </c>
      <c r="I77" s="17"/>
      <c r="J77" s="6"/>
    </row>
    <row r="78" spans="1:12" s="10" customFormat="1">
      <c r="A78" s="11">
        <v>8</v>
      </c>
      <c r="B78" s="18" t="s">
        <v>127</v>
      </c>
      <c r="C78" s="11" t="s">
        <v>128</v>
      </c>
      <c r="D78" s="13" t="e">
        <f>#REF!+SUKABUMI!$J$71</f>
        <v>#REF!</v>
      </c>
      <c r="E78" s="13" t="e">
        <f>#REF!+$K$71</f>
        <v>#REF!</v>
      </c>
      <c r="F78" s="13" t="e">
        <f>#REF!+$L$71</f>
        <v>#REF!</v>
      </c>
      <c r="G78" s="14" t="s">
        <v>17</v>
      </c>
      <c r="I78" s="17"/>
      <c r="J78" s="6"/>
    </row>
    <row r="79" spans="1:12" s="10" customFormat="1">
      <c r="A79" s="11">
        <v>9</v>
      </c>
      <c r="B79" s="18" t="s">
        <v>129</v>
      </c>
      <c r="C79" s="11" t="s">
        <v>130</v>
      </c>
      <c r="D79" s="13" t="e">
        <f>#REF!+SUKABUMI!$J$71</f>
        <v>#REF!</v>
      </c>
      <c r="E79" s="13" t="e">
        <f>#REF!+$K$71</f>
        <v>#REF!</v>
      </c>
      <c r="F79" s="13" t="e">
        <f>#REF!+$L$71</f>
        <v>#REF!</v>
      </c>
      <c r="G79" s="14" t="s">
        <v>17</v>
      </c>
      <c r="I79" s="17"/>
      <c r="J79" s="6"/>
    </row>
    <row r="80" spans="1:12" s="10" customFormat="1">
      <c r="A80" s="11">
        <v>10</v>
      </c>
      <c r="B80" s="12" t="s">
        <v>131</v>
      </c>
      <c r="C80" s="11" t="s">
        <v>132</v>
      </c>
      <c r="D80" s="13" t="e">
        <f>#REF!+SUKABUMI!$J$71</f>
        <v>#REF!</v>
      </c>
      <c r="E80" s="13" t="e">
        <f>#REF!+$K$71</f>
        <v>#REF!</v>
      </c>
      <c r="F80" s="13" t="e">
        <f>#REF!+$L$71</f>
        <v>#REF!</v>
      </c>
      <c r="G80" s="14" t="s">
        <v>17</v>
      </c>
      <c r="I80" s="17"/>
      <c r="J80" s="6"/>
    </row>
    <row r="81" spans="1:12" s="10" customFormat="1">
      <c r="A81" s="11">
        <v>11</v>
      </c>
      <c r="B81" s="18" t="s">
        <v>133</v>
      </c>
      <c r="C81" s="11" t="s">
        <v>134</v>
      </c>
      <c r="D81" s="13" t="e">
        <f>#REF!+SUKABUMI!$J$71</f>
        <v>#REF!</v>
      </c>
      <c r="E81" s="13" t="e">
        <f>#REF!+$K$71</f>
        <v>#REF!</v>
      </c>
      <c r="F81" s="13" t="e">
        <f>#REF!+$L$71</f>
        <v>#REF!</v>
      </c>
      <c r="G81" s="14" t="s">
        <v>37</v>
      </c>
      <c r="I81" s="17"/>
      <c r="J81" s="6"/>
    </row>
    <row r="82" spans="1:12" s="10" customFormat="1">
      <c r="A82" s="11">
        <v>12</v>
      </c>
      <c r="B82" s="18" t="s">
        <v>135</v>
      </c>
      <c r="C82" s="11" t="s">
        <v>136</v>
      </c>
      <c r="D82" s="13" t="e">
        <f>#REF!+SUKABUMI!$J$71</f>
        <v>#REF!</v>
      </c>
      <c r="E82" s="13" t="e">
        <f>#REF!+$K$71</f>
        <v>#REF!</v>
      </c>
      <c r="F82" s="13" t="e">
        <f>#REF!+$L$71</f>
        <v>#REF!</v>
      </c>
      <c r="G82" s="14" t="s">
        <v>17</v>
      </c>
      <c r="I82" s="17"/>
      <c r="J82" s="6"/>
    </row>
    <row r="83" spans="1:12" s="10" customFormat="1">
      <c r="A83" s="11">
        <v>13</v>
      </c>
      <c r="B83" s="18" t="s">
        <v>137</v>
      </c>
      <c r="C83" s="11" t="s">
        <v>138</v>
      </c>
      <c r="D83" s="13" t="e">
        <f>#REF!+SUKABUMI!$J$71</f>
        <v>#REF!</v>
      </c>
      <c r="E83" s="13" t="e">
        <f>#REF!+$K$71</f>
        <v>#REF!</v>
      </c>
      <c r="F83" s="13" t="e">
        <f>#REF!+$L$71</f>
        <v>#REF!</v>
      </c>
      <c r="G83" s="14" t="s">
        <v>17</v>
      </c>
      <c r="I83" s="17"/>
      <c r="J83" s="6"/>
    </row>
    <row r="84" spans="1:12" s="10" customFormat="1">
      <c r="A84" s="11">
        <v>14</v>
      </c>
      <c r="B84" s="18" t="s">
        <v>139</v>
      </c>
      <c r="C84" s="11" t="s">
        <v>140</v>
      </c>
      <c r="D84" s="13" t="e">
        <f>#REF!+SUKABUMI!$J$71</f>
        <v>#REF!</v>
      </c>
      <c r="E84" s="13" t="e">
        <f>#REF!+$K$71</f>
        <v>#REF!</v>
      </c>
      <c r="F84" s="13" t="e">
        <f>#REF!+$L$71</f>
        <v>#REF!</v>
      </c>
      <c r="G84" s="14" t="s">
        <v>17</v>
      </c>
      <c r="I84" s="17"/>
      <c r="J84" s="6"/>
    </row>
    <row r="85" spans="1:12" s="10" customFormat="1">
      <c r="A85" s="11">
        <v>15</v>
      </c>
      <c r="B85" s="18" t="s">
        <v>141</v>
      </c>
      <c r="C85" s="11" t="s">
        <v>142</v>
      </c>
      <c r="D85" s="13" t="e">
        <f>#REF!+SUKABUMI!$J$71</f>
        <v>#REF!</v>
      </c>
      <c r="E85" s="13" t="e">
        <f>#REF!+$K$71</f>
        <v>#REF!</v>
      </c>
      <c r="F85" s="13" t="e">
        <f>#REF!+$L$71</f>
        <v>#REF!</v>
      </c>
      <c r="G85" s="14" t="s">
        <v>37</v>
      </c>
      <c r="I85" s="17"/>
      <c r="J85" s="6"/>
    </row>
    <row r="86" spans="1:12" s="10" customFormat="1">
      <c r="A86" s="11">
        <v>16</v>
      </c>
      <c r="B86" s="18" t="s">
        <v>143</v>
      </c>
      <c r="C86" s="11" t="s">
        <v>144</v>
      </c>
      <c r="D86" s="13" t="e">
        <f>#REF!+SUKABUMI!$J$71</f>
        <v>#REF!</v>
      </c>
      <c r="E86" s="13" t="e">
        <f>#REF!+$K$71</f>
        <v>#REF!</v>
      </c>
      <c r="F86" s="13" t="e">
        <f>#REF!+$L$71</f>
        <v>#REF!</v>
      </c>
      <c r="G86" s="14" t="s">
        <v>37</v>
      </c>
      <c r="I86" s="17"/>
      <c r="J86" s="6"/>
    </row>
    <row r="87" spans="1:12" s="10" customFormat="1">
      <c r="A87" s="11">
        <v>17</v>
      </c>
      <c r="B87" s="18" t="s">
        <v>145</v>
      </c>
      <c r="C87" s="11" t="s">
        <v>146</v>
      </c>
      <c r="D87" s="13" t="e">
        <f>#REF!+SUKABUMI!$J$71</f>
        <v>#REF!</v>
      </c>
      <c r="E87" s="13" t="e">
        <f>#REF!+$K$71</f>
        <v>#REF!</v>
      </c>
      <c r="F87" s="13" t="e">
        <f>#REF!+$L$71</f>
        <v>#REF!</v>
      </c>
      <c r="G87" s="14" t="s">
        <v>17</v>
      </c>
      <c r="I87" s="8" t="s">
        <v>2281</v>
      </c>
      <c r="J87" s="9" t="s">
        <v>2282</v>
      </c>
      <c r="K87" s="9" t="s">
        <v>2283</v>
      </c>
      <c r="L87" s="9" t="s">
        <v>2284</v>
      </c>
    </row>
    <row r="88" spans="1:12" s="10" customFormat="1">
      <c r="A88" s="11">
        <v>18</v>
      </c>
      <c r="B88" s="12" t="s">
        <v>147</v>
      </c>
      <c r="C88" s="11" t="s">
        <v>148</v>
      </c>
      <c r="D88" s="13" t="e">
        <f>#REF!+SUKABUMI!$J$88</f>
        <v>#REF!</v>
      </c>
      <c r="E88" s="13" t="e">
        <f>#REF!+$K$88</f>
        <v>#REF!</v>
      </c>
      <c r="F88" s="13" t="e">
        <f>#REF!+$L$88</f>
        <v>#REF!</v>
      </c>
      <c r="G88" s="14" t="s">
        <v>37</v>
      </c>
      <c r="I88" s="15">
        <v>-1000</v>
      </c>
      <c r="J88" s="15">
        <v>-1000</v>
      </c>
      <c r="K88" s="16">
        <v>-100000</v>
      </c>
      <c r="L88" s="16">
        <v>-100000</v>
      </c>
    </row>
    <row r="89" spans="1:12" s="10" customFormat="1">
      <c r="A89" s="11">
        <v>19</v>
      </c>
      <c r="B89" s="12" t="s">
        <v>149</v>
      </c>
      <c r="C89" s="11" t="s">
        <v>150</v>
      </c>
      <c r="D89" s="13" t="e">
        <f>#REF!+SUKABUMI!$J$71</f>
        <v>#REF!</v>
      </c>
      <c r="E89" s="13" t="e">
        <f>#REF!+$K$71</f>
        <v>#REF!</v>
      </c>
      <c r="F89" s="13" t="e">
        <f>#REF!+$L$71</f>
        <v>#REF!</v>
      </c>
      <c r="G89" s="14" t="s">
        <v>37</v>
      </c>
      <c r="I89" s="15"/>
      <c r="J89" s="15"/>
      <c r="K89" s="16"/>
      <c r="L89" s="16"/>
    </row>
    <row r="90" spans="1:12" ht="15">
      <c r="A90" s="354" t="s">
        <v>151</v>
      </c>
      <c r="B90" s="354" t="s">
        <v>6</v>
      </c>
      <c r="C90" s="354" t="s">
        <v>6</v>
      </c>
      <c r="D90" s="354"/>
      <c r="E90" s="354" t="s">
        <v>6</v>
      </c>
      <c r="F90" s="354" t="s">
        <v>6</v>
      </c>
      <c r="G90" s="354" t="s">
        <v>6</v>
      </c>
      <c r="I90" s="3"/>
      <c r="J90" s="6"/>
    </row>
    <row r="91" spans="1:12" ht="15">
      <c r="A91" s="354" t="s">
        <v>2288</v>
      </c>
      <c r="B91" s="354"/>
      <c r="C91" s="354"/>
      <c r="D91" s="354"/>
      <c r="E91" s="354"/>
      <c r="F91" s="354"/>
      <c r="G91" s="354"/>
      <c r="I91" s="3"/>
      <c r="J91" s="6"/>
    </row>
    <row r="92" spans="1:12">
      <c r="A92" s="338" t="s">
        <v>152</v>
      </c>
      <c r="B92" s="338"/>
      <c r="C92" s="338"/>
      <c r="D92" s="338"/>
      <c r="E92" s="338"/>
      <c r="F92" s="338"/>
      <c r="G92" s="338"/>
      <c r="I92" s="3"/>
      <c r="J92" s="6"/>
    </row>
    <row r="93" spans="1:12" ht="15" customHeight="1">
      <c r="A93" s="333" t="s">
        <v>9</v>
      </c>
      <c r="B93" s="334" t="s">
        <v>10</v>
      </c>
      <c r="C93" s="333" t="s">
        <v>11</v>
      </c>
      <c r="D93" s="339" t="s">
        <v>2293</v>
      </c>
      <c r="E93" s="341" t="s">
        <v>13</v>
      </c>
      <c r="F93" s="341"/>
      <c r="G93" s="335" t="s">
        <v>12</v>
      </c>
      <c r="I93" s="3"/>
      <c r="J93" s="6"/>
    </row>
    <row r="94" spans="1:12" ht="24.75" customHeight="1">
      <c r="A94" s="333"/>
      <c r="B94" s="334"/>
      <c r="C94" s="333"/>
      <c r="D94" s="340"/>
      <c r="E94" s="77" t="s">
        <v>14</v>
      </c>
      <c r="F94" s="77" t="s">
        <v>15</v>
      </c>
      <c r="G94" s="335"/>
      <c r="I94" s="8" t="s">
        <v>2281</v>
      </c>
      <c r="J94" s="9" t="s">
        <v>2282</v>
      </c>
      <c r="K94" s="9" t="s">
        <v>2283</v>
      </c>
      <c r="L94" s="9" t="s">
        <v>2284</v>
      </c>
    </row>
    <row r="95" spans="1:12" s="10" customFormat="1">
      <c r="A95" s="11">
        <v>1</v>
      </c>
      <c r="B95" s="12" t="s">
        <v>153</v>
      </c>
      <c r="C95" s="11" t="s">
        <v>154</v>
      </c>
      <c r="D95" s="13" t="e">
        <f>#REF!+SUKABUMI!$J$95</f>
        <v>#REF!</v>
      </c>
      <c r="E95" s="13" t="e">
        <f>#REF!+$K$95</f>
        <v>#REF!</v>
      </c>
      <c r="F95" s="13" t="e">
        <f>#REF!+$L$95</f>
        <v>#REF!</v>
      </c>
      <c r="G95" s="14" t="s">
        <v>17</v>
      </c>
      <c r="I95" s="15">
        <v>5000</v>
      </c>
      <c r="J95" s="15">
        <v>5000</v>
      </c>
      <c r="K95" s="16">
        <v>400000</v>
      </c>
      <c r="L95" s="16">
        <v>300000</v>
      </c>
    </row>
    <row r="96" spans="1:12" s="10" customFormat="1">
      <c r="A96" s="11">
        <v>2</v>
      </c>
      <c r="B96" s="12" t="s">
        <v>155</v>
      </c>
      <c r="C96" s="11" t="s">
        <v>156</v>
      </c>
      <c r="D96" s="13" t="e">
        <f>#REF!+SUKABUMI!$J$95</f>
        <v>#REF!</v>
      </c>
      <c r="E96" s="13" t="e">
        <f>#REF!+$K$95</f>
        <v>#REF!</v>
      </c>
      <c r="F96" s="13" t="e">
        <f>#REF!+$L$95</f>
        <v>#REF!</v>
      </c>
      <c r="G96" s="14" t="s">
        <v>157</v>
      </c>
      <c r="I96" s="17"/>
      <c r="J96" s="6"/>
    </row>
    <row r="97" spans="1:10" s="10" customFormat="1">
      <c r="A97" s="11">
        <v>3</v>
      </c>
      <c r="B97" s="12" t="s">
        <v>158</v>
      </c>
      <c r="C97" s="11" t="s">
        <v>159</v>
      </c>
      <c r="D97" s="13" t="e">
        <f>#REF!+SUKABUMI!$J$95</f>
        <v>#REF!</v>
      </c>
      <c r="E97" s="13" t="e">
        <f>#REF!+$K$95</f>
        <v>#REF!</v>
      </c>
      <c r="F97" s="13" t="e">
        <f>#REF!+$L$95</f>
        <v>#REF!</v>
      </c>
      <c r="G97" s="14" t="s">
        <v>37</v>
      </c>
      <c r="I97" s="17"/>
      <c r="J97" s="6"/>
    </row>
    <row r="98" spans="1:10" s="10" customFormat="1">
      <c r="A98" s="11">
        <v>4</v>
      </c>
      <c r="B98" s="12" t="s">
        <v>160</v>
      </c>
      <c r="C98" s="11" t="s">
        <v>161</v>
      </c>
      <c r="D98" s="13" t="e">
        <f>#REF!+SUKABUMI!$J$95</f>
        <v>#REF!</v>
      </c>
      <c r="E98" s="13" t="e">
        <f>#REF!+$K$95</f>
        <v>#REF!</v>
      </c>
      <c r="F98" s="13" t="e">
        <f>#REF!+$L$95</f>
        <v>#REF!</v>
      </c>
      <c r="G98" s="14" t="s">
        <v>157</v>
      </c>
      <c r="I98" s="17"/>
      <c r="J98" s="6"/>
    </row>
    <row r="99" spans="1:10" s="10" customFormat="1">
      <c r="A99" s="11">
        <v>5</v>
      </c>
      <c r="B99" s="12" t="s">
        <v>162</v>
      </c>
      <c r="C99" s="11" t="s">
        <v>163</v>
      </c>
      <c r="D99" s="13" t="e">
        <f>#REF!+SUKABUMI!$J$95</f>
        <v>#REF!</v>
      </c>
      <c r="E99" s="13" t="e">
        <f>#REF!+$K$95</f>
        <v>#REF!</v>
      </c>
      <c r="F99" s="13" t="e">
        <f>#REF!+$L$95</f>
        <v>#REF!</v>
      </c>
      <c r="G99" s="14" t="s">
        <v>157</v>
      </c>
      <c r="I99" s="17"/>
      <c r="J99" s="6"/>
    </row>
    <row r="100" spans="1:10" s="10" customFormat="1">
      <c r="A100" s="11">
        <v>6</v>
      </c>
      <c r="B100" s="12" t="s">
        <v>164</v>
      </c>
      <c r="C100" s="11" t="s">
        <v>165</v>
      </c>
      <c r="D100" s="13" t="e">
        <f>#REF!+SUKABUMI!$J$95</f>
        <v>#REF!</v>
      </c>
      <c r="E100" s="13" t="e">
        <f>#REF!+$K$95</f>
        <v>#REF!</v>
      </c>
      <c r="F100" s="13" t="e">
        <f>#REF!+$L$95</f>
        <v>#REF!</v>
      </c>
      <c r="G100" s="14" t="s">
        <v>157</v>
      </c>
      <c r="I100" s="17"/>
      <c r="J100" s="6"/>
    </row>
    <row r="101" spans="1:10" s="10" customFormat="1">
      <c r="A101" s="11">
        <v>7</v>
      </c>
      <c r="B101" s="12" t="s">
        <v>166</v>
      </c>
      <c r="C101" s="11" t="s">
        <v>167</v>
      </c>
      <c r="D101" s="13" t="e">
        <f>#REF!+SUKABUMI!$J$95</f>
        <v>#REF!</v>
      </c>
      <c r="E101" s="13" t="e">
        <f>#REF!+$K$95</f>
        <v>#REF!</v>
      </c>
      <c r="F101" s="13" t="e">
        <f>#REF!+$L$95</f>
        <v>#REF!</v>
      </c>
      <c r="G101" s="14" t="s">
        <v>157</v>
      </c>
      <c r="I101" s="17"/>
      <c r="J101" s="6"/>
    </row>
    <row r="102" spans="1:10" s="10" customFormat="1">
      <c r="A102" s="11">
        <v>8</v>
      </c>
      <c r="B102" s="12" t="s">
        <v>168</v>
      </c>
      <c r="C102" s="11" t="s">
        <v>169</v>
      </c>
      <c r="D102" s="13" t="e">
        <f>#REF!+SUKABUMI!$J$95</f>
        <v>#REF!</v>
      </c>
      <c r="E102" s="13" t="e">
        <f>#REF!+$K$95</f>
        <v>#REF!</v>
      </c>
      <c r="F102" s="13" t="e">
        <f>#REF!+$L$95</f>
        <v>#REF!</v>
      </c>
      <c r="G102" s="14" t="s">
        <v>170</v>
      </c>
      <c r="I102" s="17"/>
      <c r="J102" s="6"/>
    </row>
    <row r="103" spans="1:10" s="10" customFormat="1">
      <c r="A103" s="11">
        <v>9</v>
      </c>
      <c r="B103" s="12" t="s">
        <v>171</v>
      </c>
      <c r="C103" s="11" t="s">
        <v>172</v>
      </c>
      <c r="D103" s="13" t="e">
        <f>#REF!+SUKABUMI!$J$95</f>
        <v>#REF!</v>
      </c>
      <c r="E103" s="13" t="e">
        <f>#REF!+$K$95</f>
        <v>#REF!</v>
      </c>
      <c r="F103" s="13" t="e">
        <f>#REF!+$L$95</f>
        <v>#REF!</v>
      </c>
      <c r="G103" s="14" t="s">
        <v>170</v>
      </c>
      <c r="I103" s="17"/>
      <c r="J103" s="6"/>
    </row>
    <row r="104" spans="1:10" s="10" customFormat="1">
      <c r="A104" s="11">
        <v>10</v>
      </c>
      <c r="B104" s="12" t="s">
        <v>173</v>
      </c>
      <c r="C104" s="11" t="s">
        <v>174</v>
      </c>
      <c r="D104" s="13" t="e">
        <f>#REF!+SUKABUMI!$J$95</f>
        <v>#REF!</v>
      </c>
      <c r="E104" s="13" t="e">
        <f>#REF!+$K$95</f>
        <v>#REF!</v>
      </c>
      <c r="F104" s="13" t="e">
        <f>#REF!+$L$95</f>
        <v>#REF!</v>
      </c>
      <c r="G104" s="14" t="s">
        <v>170</v>
      </c>
      <c r="I104" s="17"/>
      <c r="J104" s="6"/>
    </row>
    <row r="105" spans="1:10" s="10" customFormat="1">
      <c r="A105" s="11">
        <v>11</v>
      </c>
      <c r="B105" s="12" t="s">
        <v>175</v>
      </c>
      <c r="C105" s="11" t="s">
        <v>176</v>
      </c>
      <c r="D105" s="13" t="e">
        <f>#REF!+SUKABUMI!$J$95</f>
        <v>#REF!</v>
      </c>
      <c r="E105" s="13" t="e">
        <f>#REF!+$K$95</f>
        <v>#REF!</v>
      </c>
      <c r="F105" s="13" t="e">
        <f>#REF!+$L$95</f>
        <v>#REF!</v>
      </c>
      <c r="G105" s="14" t="s">
        <v>170</v>
      </c>
      <c r="I105" s="17"/>
      <c r="J105" s="6"/>
    </row>
    <row r="106" spans="1:10" s="10" customFormat="1">
      <c r="A106" s="11">
        <v>12</v>
      </c>
      <c r="B106" s="12" t="s">
        <v>177</v>
      </c>
      <c r="C106" s="11" t="s">
        <v>178</v>
      </c>
      <c r="D106" s="13" t="e">
        <f>#REF!+SUKABUMI!$J$95</f>
        <v>#REF!</v>
      </c>
      <c r="E106" s="13" t="e">
        <f>#REF!+$K$95</f>
        <v>#REF!</v>
      </c>
      <c r="F106" s="13" t="e">
        <f>#REF!+$L$95</f>
        <v>#REF!</v>
      </c>
      <c r="G106" s="14" t="s">
        <v>157</v>
      </c>
      <c r="I106" s="17"/>
      <c r="J106" s="6"/>
    </row>
    <row r="107" spans="1:10" s="10" customFormat="1">
      <c r="A107" s="11">
        <v>13</v>
      </c>
      <c r="B107" s="12" t="s">
        <v>179</v>
      </c>
      <c r="C107" s="11" t="s">
        <v>180</v>
      </c>
      <c r="D107" s="13" t="e">
        <f>#REF!+SUKABUMI!$J$95</f>
        <v>#REF!</v>
      </c>
      <c r="E107" s="13" t="e">
        <f>#REF!+$K$95</f>
        <v>#REF!</v>
      </c>
      <c r="F107" s="13" t="e">
        <f>#REF!+$L$95</f>
        <v>#REF!</v>
      </c>
      <c r="G107" s="14" t="s">
        <v>170</v>
      </c>
      <c r="I107" s="17"/>
      <c r="J107" s="6"/>
    </row>
    <row r="108" spans="1:10" s="10" customFormat="1">
      <c r="A108" s="11">
        <v>14</v>
      </c>
      <c r="B108" s="12" t="s">
        <v>181</v>
      </c>
      <c r="C108" s="11" t="s">
        <v>182</v>
      </c>
      <c r="D108" s="13" t="e">
        <f>#REF!+SUKABUMI!$J$95</f>
        <v>#REF!</v>
      </c>
      <c r="E108" s="13" t="e">
        <f>#REF!+$K$95</f>
        <v>#REF!</v>
      </c>
      <c r="F108" s="13" t="e">
        <f>#REF!+$L$95</f>
        <v>#REF!</v>
      </c>
      <c r="G108" s="14" t="s">
        <v>170</v>
      </c>
      <c r="I108" s="17"/>
      <c r="J108" s="6"/>
    </row>
    <row r="109" spans="1:10" s="10" customFormat="1">
      <c r="A109" s="11">
        <v>15</v>
      </c>
      <c r="B109" s="12" t="s">
        <v>183</v>
      </c>
      <c r="C109" s="11" t="s">
        <v>184</v>
      </c>
      <c r="D109" s="13" t="e">
        <f>#REF!+SUKABUMI!$J$95</f>
        <v>#REF!</v>
      </c>
      <c r="E109" s="13" t="e">
        <f>#REF!+$K$95</f>
        <v>#REF!</v>
      </c>
      <c r="F109" s="13" t="e">
        <f>#REF!+$L$95</f>
        <v>#REF!</v>
      </c>
      <c r="G109" s="14" t="s">
        <v>170</v>
      </c>
      <c r="I109" s="17"/>
      <c r="J109" s="6"/>
    </row>
    <row r="110" spans="1:10" s="10" customFormat="1">
      <c r="A110" s="11">
        <v>16</v>
      </c>
      <c r="B110" s="12" t="s">
        <v>185</v>
      </c>
      <c r="C110" s="11" t="s">
        <v>186</v>
      </c>
      <c r="D110" s="13" t="e">
        <f>#REF!+SUKABUMI!$J$95</f>
        <v>#REF!</v>
      </c>
      <c r="E110" s="13" t="e">
        <f>#REF!+$K$95</f>
        <v>#REF!</v>
      </c>
      <c r="F110" s="13" t="e">
        <f>#REF!+$L$95</f>
        <v>#REF!</v>
      </c>
      <c r="G110" s="14" t="s">
        <v>170</v>
      </c>
      <c r="I110" s="17"/>
      <c r="J110" s="6"/>
    </row>
    <row r="111" spans="1:10" s="10" customFormat="1">
      <c r="A111" s="11">
        <v>17</v>
      </c>
      <c r="B111" s="12" t="s">
        <v>187</v>
      </c>
      <c r="C111" s="11" t="s">
        <v>188</v>
      </c>
      <c r="D111" s="13" t="e">
        <f>#REF!+SUKABUMI!$J$95</f>
        <v>#REF!</v>
      </c>
      <c r="E111" s="13" t="e">
        <f>#REF!+$K$95</f>
        <v>#REF!</v>
      </c>
      <c r="F111" s="13" t="e">
        <f>#REF!+$L$95</f>
        <v>#REF!</v>
      </c>
      <c r="G111" s="14" t="s">
        <v>170</v>
      </c>
      <c r="I111" s="17"/>
      <c r="J111" s="6"/>
    </row>
    <row r="112" spans="1:10" s="10" customFormat="1">
      <c r="A112" s="11">
        <v>18</v>
      </c>
      <c r="B112" s="12" t="s">
        <v>189</v>
      </c>
      <c r="C112" s="11" t="s">
        <v>190</v>
      </c>
      <c r="D112" s="13" t="e">
        <f>#REF!+SUKABUMI!$J$95</f>
        <v>#REF!</v>
      </c>
      <c r="E112" s="13" t="e">
        <f>#REF!+$K$95</f>
        <v>#REF!</v>
      </c>
      <c r="F112" s="13" t="e">
        <f>#REF!+$L$95</f>
        <v>#REF!</v>
      </c>
      <c r="G112" s="14" t="s">
        <v>170</v>
      </c>
      <c r="I112" s="17"/>
      <c r="J112" s="6"/>
    </row>
    <row r="113" spans="1:10" s="10" customFormat="1">
      <c r="A113" s="11">
        <v>19</v>
      </c>
      <c r="B113" s="12" t="s">
        <v>191</v>
      </c>
      <c r="C113" s="11" t="s">
        <v>192</v>
      </c>
      <c r="D113" s="13" t="e">
        <f>#REF!+SUKABUMI!$J$95</f>
        <v>#REF!</v>
      </c>
      <c r="E113" s="13" t="e">
        <f>#REF!+$K$95</f>
        <v>#REF!</v>
      </c>
      <c r="F113" s="13" t="e">
        <f>#REF!+$L$95</f>
        <v>#REF!</v>
      </c>
      <c r="G113" s="14" t="s">
        <v>170</v>
      </c>
      <c r="I113" s="17"/>
      <c r="J113" s="6"/>
    </row>
    <row r="114" spans="1:10" s="10" customFormat="1">
      <c r="A114" s="11">
        <v>20</v>
      </c>
      <c r="B114" s="12" t="s">
        <v>193</v>
      </c>
      <c r="C114" s="11" t="s">
        <v>194</v>
      </c>
      <c r="D114" s="13" t="e">
        <f>#REF!+SUKABUMI!$J$95</f>
        <v>#REF!</v>
      </c>
      <c r="E114" s="13" t="e">
        <f>#REF!+$K$95</f>
        <v>#REF!</v>
      </c>
      <c r="F114" s="13" t="e">
        <f>#REF!+$L$95</f>
        <v>#REF!</v>
      </c>
      <c r="G114" s="14" t="s">
        <v>170</v>
      </c>
      <c r="I114" s="17"/>
      <c r="J114" s="6"/>
    </row>
    <row r="115" spans="1:10" s="10" customFormat="1">
      <c r="A115" s="11">
        <v>21</v>
      </c>
      <c r="B115" s="12" t="s">
        <v>195</v>
      </c>
      <c r="C115" s="11" t="s">
        <v>196</v>
      </c>
      <c r="D115" s="13" t="e">
        <f>#REF!+SUKABUMI!$J$95</f>
        <v>#REF!</v>
      </c>
      <c r="E115" s="13" t="e">
        <f>#REF!+$K$95</f>
        <v>#REF!</v>
      </c>
      <c r="F115" s="13" t="e">
        <f>#REF!+$L$95</f>
        <v>#REF!</v>
      </c>
      <c r="G115" s="14" t="s">
        <v>170</v>
      </c>
      <c r="I115" s="17"/>
      <c r="J115" s="6"/>
    </row>
    <row r="116" spans="1:10" s="10" customFormat="1">
      <c r="A116" s="11">
        <v>22</v>
      </c>
      <c r="B116" s="12" t="s">
        <v>197</v>
      </c>
      <c r="C116" s="11" t="s">
        <v>198</v>
      </c>
      <c r="D116" s="13" t="e">
        <f>#REF!+SUKABUMI!$J$95</f>
        <v>#REF!</v>
      </c>
      <c r="E116" s="13" t="e">
        <f>#REF!+$K$95</f>
        <v>#REF!</v>
      </c>
      <c r="F116" s="13" t="e">
        <f>#REF!+$L$95</f>
        <v>#REF!</v>
      </c>
      <c r="G116" s="14" t="s">
        <v>170</v>
      </c>
      <c r="I116" s="17"/>
      <c r="J116" s="6"/>
    </row>
    <row r="117" spans="1:10" s="10" customFormat="1">
      <c r="A117" s="11">
        <v>23</v>
      </c>
      <c r="B117" s="12" t="s">
        <v>199</v>
      </c>
      <c r="C117" s="11" t="s">
        <v>200</v>
      </c>
      <c r="D117" s="13" t="e">
        <f>#REF!+SUKABUMI!$J$95</f>
        <v>#REF!</v>
      </c>
      <c r="E117" s="13" t="e">
        <f>#REF!+$K$95</f>
        <v>#REF!</v>
      </c>
      <c r="F117" s="13" t="e">
        <f>#REF!+$L$95</f>
        <v>#REF!</v>
      </c>
      <c r="G117" s="14" t="s">
        <v>170</v>
      </c>
      <c r="I117" s="17"/>
      <c r="J117" s="6"/>
    </row>
    <row r="118" spans="1:10" s="10" customFormat="1">
      <c r="A118" s="11">
        <v>24</v>
      </c>
      <c r="B118" s="12" t="s">
        <v>201</v>
      </c>
      <c r="C118" s="11" t="s">
        <v>202</v>
      </c>
      <c r="D118" s="13" t="e">
        <f>#REF!+SUKABUMI!$J$95</f>
        <v>#REF!</v>
      </c>
      <c r="E118" s="13" t="e">
        <f>#REF!+$K$95</f>
        <v>#REF!</v>
      </c>
      <c r="F118" s="13" t="e">
        <f>#REF!+$L$95</f>
        <v>#REF!</v>
      </c>
      <c r="G118" s="14" t="s">
        <v>170</v>
      </c>
      <c r="I118" s="17"/>
      <c r="J118" s="6"/>
    </row>
    <row r="119" spans="1:10" s="10" customFormat="1">
      <c r="A119" s="11">
        <v>25</v>
      </c>
      <c r="B119" s="12" t="s">
        <v>203</v>
      </c>
      <c r="C119" s="11" t="s">
        <v>204</v>
      </c>
      <c r="D119" s="13" t="e">
        <f>#REF!+SUKABUMI!$J$95</f>
        <v>#REF!</v>
      </c>
      <c r="E119" s="13" t="e">
        <f>#REF!+$K$95</f>
        <v>#REF!</v>
      </c>
      <c r="F119" s="13" t="e">
        <f>#REF!+$L$95</f>
        <v>#REF!</v>
      </c>
      <c r="G119" s="14" t="s">
        <v>170</v>
      </c>
      <c r="I119" s="17"/>
      <c r="J119" s="6"/>
    </row>
    <row r="120" spans="1:10" s="10" customFormat="1">
      <c r="A120" s="11">
        <v>26</v>
      </c>
      <c r="B120" s="12" t="s">
        <v>205</v>
      </c>
      <c r="C120" s="11" t="s">
        <v>206</v>
      </c>
      <c r="D120" s="13" t="e">
        <f>#REF!+SUKABUMI!$J$95</f>
        <v>#REF!</v>
      </c>
      <c r="E120" s="13" t="e">
        <f>#REF!+$K$95</f>
        <v>#REF!</v>
      </c>
      <c r="F120" s="13" t="e">
        <f>#REF!+$L$95</f>
        <v>#REF!</v>
      </c>
      <c r="G120" s="14" t="s">
        <v>170</v>
      </c>
      <c r="I120" s="17"/>
      <c r="J120" s="6"/>
    </row>
    <row r="121" spans="1:10" s="10" customFormat="1">
      <c r="A121" s="11">
        <v>27</v>
      </c>
      <c r="B121" s="12" t="s">
        <v>207</v>
      </c>
      <c r="C121" s="11" t="s">
        <v>208</v>
      </c>
      <c r="D121" s="13" t="e">
        <f>#REF!+SUKABUMI!$J$95</f>
        <v>#REF!</v>
      </c>
      <c r="E121" s="13" t="e">
        <f>#REF!+$K$95</f>
        <v>#REF!</v>
      </c>
      <c r="F121" s="13" t="e">
        <f>#REF!+$L$95</f>
        <v>#REF!</v>
      </c>
      <c r="G121" s="14" t="s">
        <v>170</v>
      </c>
      <c r="I121" s="17"/>
      <c r="J121" s="6"/>
    </row>
    <row r="122" spans="1:10" s="10" customFormat="1">
      <c r="A122" s="11">
        <v>28</v>
      </c>
      <c r="B122" s="12" t="s">
        <v>209</v>
      </c>
      <c r="C122" s="11" t="s">
        <v>210</v>
      </c>
      <c r="D122" s="13" t="e">
        <f>#REF!+SUKABUMI!$J$95</f>
        <v>#REF!</v>
      </c>
      <c r="E122" s="13" t="e">
        <f>#REF!+$K$95</f>
        <v>#REF!</v>
      </c>
      <c r="F122" s="13" t="e">
        <f>#REF!+$L$95</f>
        <v>#REF!</v>
      </c>
      <c r="G122" s="14" t="s">
        <v>170</v>
      </c>
      <c r="I122" s="17"/>
      <c r="J122" s="6"/>
    </row>
    <row r="123" spans="1:10" s="10" customFormat="1">
      <c r="A123" s="11">
        <v>29</v>
      </c>
      <c r="B123" s="12" t="s">
        <v>211</v>
      </c>
      <c r="C123" s="11" t="s">
        <v>212</v>
      </c>
      <c r="D123" s="13" t="e">
        <f>#REF!+SUKABUMI!$J$95</f>
        <v>#REF!</v>
      </c>
      <c r="E123" s="13" t="e">
        <f>#REF!+$K$95</f>
        <v>#REF!</v>
      </c>
      <c r="F123" s="13" t="e">
        <f>#REF!+$L$95</f>
        <v>#REF!</v>
      </c>
      <c r="G123" s="14" t="s">
        <v>170</v>
      </c>
      <c r="I123" s="17"/>
      <c r="J123" s="6"/>
    </row>
    <row r="124" spans="1:10" s="10" customFormat="1">
      <c r="A124" s="11">
        <v>30</v>
      </c>
      <c r="B124" s="12" t="s">
        <v>213</v>
      </c>
      <c r="C124" s="11" t="s">
        <v>214</v>
      </c>
      <c r="D124" s="13" t="e">
        <f>#REF!+SUKABUMI!$J$95</f>
        <v>#REF!</v>
      </c>
      <c r="E124" s="13" t="e">
        <f>#REF!+$K$95</f>
        <v>#REF!</v>
      </c>
      <c r="F124" s="13" t="e">
        <f>#REF!+$L$95</f>
        <v>#REF!</v>
      </c>
      <c r="G124" s="14" t="s">
        <v>170</v>
      </c>
      <c r="I124" s="17"/>
      <c r="J124" s="6"/>
    </row>
    <row r="125" spans="1:10" s="10" customFormat="1">
      <c r="A125" s="11">
        <v>31</v>
      </c>
      <c r="B125" s="12" t="s">
        <v>215</v>
      </c>
      <c r="C125" s="11" t="s">
        <v>216</v>
      </c>
      <c r="D125" s="13" t="e">
        <f>#REF!+SUKABUMI!$J$95</f>
        <v>#REF!</v>
      </c>
      <c r="E125" s="13" t="e">
        <f>#REF!+$K$95</f>
        <v>#REF!</v>
      </c>
      <c r="F125" s="13" t="e">
        <f>#REF!+$L$95</f>
        <v>#REF!</v>
      </c>
      <c r="G125" s="14" t="s">
        <v>170</v>
      </c>
      <c r="I125" s="17"/>
      <c r="J125" s="6"/>
    </row>
    <row r="126" spans="1:10" s="10" customFormat="1">
      <c r="A126" s="11">
        <v>32</v>
      </c>
      <c r="B126" s="12" t="s">
        <v>217</v>
      </c>
      <c r="C126" s="11" t="s">
        <v>218</v>
      </c>
      <c r="D126" s="13" t="e">
        <f>#REF!+SUKABUMI!$J$95</f>
        <v>#REF!</v>
      </c>
      <c r="E126" s="13" t="e">
        <f>#REF!+$K$95</f>
        <v>#REF!</v>
      </c>
      <c r="F126" s="13" t="e">
        <f>#REF!+$L$95</f>
        <v>#REF!</v>
      </c>
      <c r="G126" s="14" t="s">
        <v>170</v>
      </c>
      <c r="I126" s="17"/>
      <c r="J126" s="6"/>
    </row>
    <row r="127" spans="1:10" s="10" customFormat="1">
      <c r="A127" s="11">
        <v>33</v>
      </c>
      <c r="B127" s="12" t="s">
        <v>219</v>
      </c>
      <c r="C127" s="11" t="s">
        <v>220</v>
      </c>
      <c r="D127" s="13" t="e">
        <f>#REF!+SUKABUMI!$J$95</f>
        <v>#REF!</v>
      </c>
      <c r="E127" s="13" t="e">
        <f>#REF!+$K$95</f>
        <v>#REF!</v>
      </c>
      <c r="F127" s="13" t="e">
        <f>#REF!+$L$95</f>
        <v>#REF!</v>
      </c>
      <c r="G127" s="14" t="s">
        <v>170</v>
      </c>
      <c r="I127" s="17"/>
      <c r="J127" s="6"/>
    </row>
    <row r="128" spans="1:10" s="10" customFormat="1">
      <c r="A128" s="11">
        <v>34</v>
      </c>
      <c r="B128" s="12" t="s">
        <v>221</v>
      </c>
      <c r="C128" s="11" t="s">
        <v>222</v>
      </c>
      <c r="D128" s="13" t="e">
        <f>#REF!+SUKABUMI!$J$95</f>
        <v>#REF!</v>
      </c>
      <c r="E128" s="13" t="e">
        <f>#REF!+$K$95</f>
        <v>#REF!</v>
      </c>
      <c r="F128" s="13" t="e">
        <f>#REF!+$L$95</f>
        <v>#REF!</v>
      </c>
      <c r="G128" s="14" t="s">
        <v>170</v>
      </c>
      <c r="I128" s="17"/>
      <c r="J128" s="6"/>
    </row>
    <row r="129" spans="1:10" s="10" customFormat="1">
      <c r="A129" s="11">
        <v>35</v>
      </c>
      <c r="B129" s="12" t="s">
        <v>223</v>
      </c>
      <c r="C129" s="11" t="s">
        <v>224</v>
      </c>
      <c r="D129" s="13" t="e">
        <f>#REF!+SUKABUMI!$J$95</f>
        <v>#REF!</v>
      </c>
      <c r="E129" s="13" t="e">
        <f>#REF!+$K$95</f>
        <v>#REF!</v>
      </c>
      <c r="F129" s="13" t="e">
        <f>#REF!+$L$95</f>
        <v>#REF!</v>
      </c>
      <c r="G129" s="14" t="s">
        <v>170</v>
      </c>
      <c r="I129" s="17"/>
      <c r="J129" s="6"/>
    </row>
    <row r="130" spans="1:10" s="10" customFormat="1">
      <c r="A130" s="11">
        <v>36</v>
      </c>
      <c r="B130" s="12" t="s">
        <v>225</v>
      </c>
      <c r="C130" s="11" t="s">
        <v>226</v>
      </c>
      <c r="D130" s="13" t="e">
        <f>#REF!+SUKABUMI!$J$95</f>
        <v>#REF!</v>
      </c>
      <c r="E130" s="13" t="e">
        <f>#REF!+$K$95</f>
        <v>#REF!</v>
      </c>
      <c r="F130" s="13" t="e">
        <f>#REF!+$L$95</f>
        <v>#REF!</v>
      </c>
      <c r="G130" s="14" t="s">
        <v>170</v>
      </c>
      <c r="I130" s="17"/>
      <c r="J130" s="6"/>
    </row>
    <row r="131" spans="1:10" s="10" customFormat="1">
      <c r="A131" s="11">
        <v>37</v>
      </c>
      <c r="B131" s="12" t="s">
        <v>227</v>
      </c>
      <c r="C131" s="11" t="s">
        <v>228</v>
      </c>
      <c r="D131" s="13" t="e">
        <f>#REF!+SUKABUMI!$J$95</f>
        <v>#REF!</v>
      </c>
      <c r="E131" s="13" t="e">
        <f>#REF!+$K$95</f>
        <v>#REF!</v>
      </c>
      <c r="F131" s="13" t="e">
        <f>#REF!+$L$95</f>
        <v>#REF!</v>
      </c>
      <c r="G131" s="14" t="s">
        <v>170</v>
      </c>
      <c r="I131" s="17"/>
      <c r="J131" s="6"/>
    </row>
    <row r="132" spans="1:10" s="10" customFormat="1">
      <c r="A132" s="11">
        <v>38</v>
      </c>
      <c r="B132" s="12" t="s">
        <v>229</v>
      </c>
      <c r="C132" s="11" t="s">
        <v>230</v>
      </c>
      <c r="D132" s="13" t="e">
        <f>#REF!+SUKABUMI!$J$95</f>
        <v>#REF!</v>
      </c>
      <c r="E132" s="13" t="e">
        <f>#REF!+$K$95</f>
        <v>#REF!</v>
      </c>
      <c r="F132" s="13" t="e">
        <f>#REF!+$L$95</f>
        <v>#REF!</v>
      </c>
      <c r="G132" s="14" t="s">
        <v>170</v>
      </c>
      <c r="I132" s="17"/>
      <c r="J132" s="6"/>
    </row>
    <row r="133" spans="1:10" s="10" customFormat="1">
      <c r="A133" s="11">
        <v>39</v>
      </c>
      <c r="B133" s="12" t="s">
        <v>231</v>
      </c>
      <c r="C133" s="11" t="s">
        <v>232</v>
      </c>
      <c r="D133" s="13" t="e">
        <f>#REF!+SUKABUMI!$J$95</f>
        <v>#REF!</v>
      </c>
      <c r="E133" s="13" t="e">
        <f>#REF!+$K$95</f>
        <v>#REF!</v>
      </c>
      <c r="F133" s="13" t="e">
        <f>#REF!+$L$95</f>
        <v>#REF!</v>
      </c>
      <c r="G133" s="14" t="s">
        <v>170</v>
      </c>
      <c r="I133" s="17"/>
      <c r="J133" s="6"/>
    </row>
    <row r="134" spans="1:10" s="10" customFormat="1">
      <c r="A134" s="11">
        <v>40</v>
      </c>
      <c r="B134" s="12" t="s">
        <v>233</v>
      </c>
      <c r="C134" s="11" t="s">
        <v>234</v>
      </c>
      <c r="D134" s="13" t="e">
        <f>#REF!+SUKABUMI!$J$95</f>
        <v>#REF!</v>
      </c>
      <c r="E134" s="13" t="e">
        <f>#REF!+$K$95</f>
        <v>#REF!</v>
      </c>
      <c r="F134" s="13" t="e">
        <f>#REF!+$L$95</f>
        <v>#REF!</v>
      </c>
      <c r="G134" s="14" t="s">
        <v>170</v>
      </c>
      <c r="I134" s="17"/>
      <c r="J134" s="6"/>
    </row>
    <row r="135" spans="1:10" s="10" customFormat="1">
      <c r="A135" s="11">
        <v>41</v>
      </c>
      <c r="B135" s="12" t="s">
        <v>235</v>
      </c>
      <c r="C135" s="11" t="s">
        <v>236</v>
      </c>
      <c r="D135" s="13" t="e">
        <f>#REF!+SUKABUMI!$J$95</f>
        <v>#REF!</v>
      </c>
      <c r="E135" s="13" t="e">
        <f>#REF!+$K$95</f>
        <v>#REF!</v>
      </c>
      <c r="F135" s="13" t="e">
        <f>#REF!+$L$95</f>
        <v>#REF!</v>
      </c>
      <c r="G135" s="14" t="s">
        <v>170</v>
      </c>
      <c r="I135" s="17"/>
      <c r="J135" s="6"/>
    </row>
    <row r="136" spans="1:10" s="10" customFormat="1">
      <c r="A136" s="11">
        <v>42</v>
      </c>
      <c r="B136" s="12" t="s">
        <v>237</v>
      </c>
      <c r="C136" s="11" t="s">
        <v>238</v>
      </c>
      <c r="D136" s="13" t="e">
        <f>#REF!+SUKABUMI!$J$95</f>
        <v>#REF!</v>
      </c>
      <c r="E136" s="13" t="e">
        <f>#REF!+$K$95</f>
        <v>#REF!</v>
      </c>
      <c r="F136" s="13" t="e">
        <f>#REF!+$L$95</f>
        <v>#REF!</v>
      </c>
      <c r="G136" s="14" t="s">
        <v>170</v>
      </c>
      <c r="I136" s="17"/>
      <c r="J136" s="6"/>
    </row>
    <row r="137" spans="1:10" s="10" customFormat="1">
      <c r="A137" s="11">
        <v>43</v>
      </c>
      <c r="B137" s="12" t="s">
        <v>239</v>
      </c>
      <c r="C137" s="11" t="s">
        <v>240</v>
      </c>
      <c r="D137" s="13" t="e">
        <f>#REF!+SUKABUMI!$J$95</f>
        <v>#REF!</v>
      </c>
      <c r="E137" s="13" t="e">
        <f>#REF!+$K$95</f>
        <v>#REF!</v>
      </c>
      <c r="F137" s="13" t="e">
        <f>#REF!+$L$95</f>
        <v>#REF!</v>
      </c>
      <c r="G137" s="14" t="s">
        <v>170</v>
      </c>
      <c r="I137" s="17"/>
      <c r="J137" s="6"/>
    </row>
    <row r="138" spans="1:10" s="10" customFormat="1">
      <c r="A138" s="11">
        <v>44</v>
      </c>
      <c r="B138" s="12" t="s">
        <v>241</v>
      </c>
      <c r="C138" s="11" t="s">
        <v>242</v>
      </c>
      <c r="D138" s="13" t="e">
        <f>#REF!+SUKABUMI!$J$95</f>
        <v>#REF!</v>
      </c>
      <c r="E138" s="13" t="e">
        <f>#REF!+$K$95</f>
        <v>#REF!</v>
      </c>
      <c r="F138" s="13" t="e">
        <f>#REF!+$L$95</f>
        <v>#REF!</v>
      </c>
      <c r="G138" s="14" t="s">
        <v>170</v>
      </c>
      <c r="I138" s="17"/>
      <c r="J138" s="6"/>
    </row>
    <row r="139" spans="1:10" s="10" customFormat="1">
      <c r="A139" s="11">
        <v>45</v>
      </c>
      <c r="B139" s="12" t="s">
        <v>243</v>
      </c>
      <c r="C139" s="11" t="s">
        <v>244</v>
      </c>
      <c r="D139" s="13" t="e">
        <f>#REF!+SUKABUMI!$J$95</f>
        <v>#REF!</v>
      </c>
      <c r="E139" s="13" t="e">
        <f>#REF!+$K$95</f>
        <v>#REF!</v>
      </c>
      <c r="F139" s="13" t="e">
        <f>#REF!+$L$95</f>
        <v>#REF!</v>
      </c>
      <c r="G139" s="14" t="s">
        <v>170</v>
      </c>
      <c r="I139" s="17"/>
      <c r="J139" s="6"/>
    </row>
    <row r="140" spans="1:10" s="10" customFormat="1">
      <c r="A140" s="11">
        <v>46</v>
      </c>
      <c r="B140" s="12" t="s">
        <v>245</v>
      </c>
      <c r="C140" s="11" t="s">
        <v>246</v>
      </c>
      <c r="D140" s="13" t="e">
        <f>#REF!+SUKABUMI!$J$95</f>
        <v>#REF!</v>
      </c>
      <c r="E140" s="13" t="e">
        <f>#REF!+$K$95</f>
        <v>#REF!</v>
      </c>
      <c r="F140" s="13" t="e">
        <f>#REF!+$L$95</f>
        <v>#REF!</v>
      </c>
      <c r="G140" s="14" t="s">
        <v>170</v>
      </c>
      <c r="I140" s="17"/>
      <c r="J140" s="6"/>
    </row>
    <row r="141" spans="1:10" s="10" customFormat="1">
      <c r="A141" s="11">
        <v>47</v>
      </c>
      <c r="B141" s="12" t="s">
        <v>247</v>
      </c>
      <c r="C141" s="11" t="s">
        <v>248</v>
      </c>
      <c r="D141" s="13" t="e">
        <f>#REF!+SUKABUMI!$J$95</f>
        <v>#REF!</v>
      </c>
      <c r="E141" s="13" t="e">
        <f>#REF!+$K$95</f>
        <v>#REF!</v>
      </c>
      <c r="F141" s="13" t="e">
        <f>#REF!+$L$95</f>
        <v>#REF!</v>
      </c>
      <c r="G141" s="14" t="s">
        <v>170</v>
      </c>
      <c r="I141" s="17"/>
      <c r="J141" s="6"/>
    </row>
    <row r="142" spans="1:10" s="10" customFormat="1">
      <c r="A142" s="11">
        <v>48</v>
      </c>
      <c r="B142" s="12" t="s">
        <v>249</v>
      </c>
      <c r="C142" s="11" t="s">
        <v>250</v>
      </c>
      <c r="D142" s="13" t="e">
        <f>#REF!+SUKABUMI!$J$95</f>
        <v>#REF!</v>
      </c>
      <c r="E142" s="13" t="e">
        <f>#REF!+$K$95</f>
        <v>#REF!</v>
      </c>
      <c r="F142" s="13" t="e">
        <f>#REF!+$L$95</f>
        <v>#REF!</v>
      </c>
      <c r="G142" s="14" t="s">
        <v>170</v>
      </c>
      <c r="I142" s="17"/>
      <c r="J142" s="6"/>
    </row>
    <row r="143" spans="1:10" s="10" customFormat="1">
      <c r="A143" s="11">
        <v>49</v>
      </c>
      <c r="B143" s="12" t="s">
        <v>251</v>
      </c>
      <c r="C143" s="11" t="s">
        <v>252</v>
      </c>
      <c r="D143" s="13" t="e">
        <f>#REF!+SUKABUMI!$J$95</f>
        <v>#REF!</v>
      </c>
      <c r="E143" s="13" t="e">
        <f>#REF!+$K$95</f>
        <v>#REF!</v>
      </c>
      <c r="F143" s="13" t="e">
        <f>#REF!+$L$95</f>
        <v>#REF!</v>
      </c>
      <c r="G143" s="14" t="s">
        <v>170</v>
      </c>
      <c r="I143" s="17"/>
      <c r="J143" s="6"/>
    </row>
    <row r="144" spans="1:10" s="10" customFormat="1">
      <c r="A144" s="11">
        <v>50</v>
      </c>
      <c r="B144" s="12" t="s">
        <v>253</v>
      </c>
      <c r="C144" s="11" t="s">
        <v>254</v>
      </c>
      <c r="D144" s="13" t="e">
        <f>#REF!+SUKABUMI!$J$95</f>
        <v>#REF!</v>
      </c>
      <c r="E144" s="13" t="e">
        <f>#REF!+$K$95</f>
        <v>#REF!</v>
      </c>
      <c r="F144" s="13" t="e">
        <f>#REF!+$L$95</f>
        <v>#REF!</v>
      </c>
      <c r="G144" s="14" t="s">
        <v>170</v>
      </c>
      <c r="I144" s="17"/>
      <c r="J144" s="6"/>
    </row>
    <row r="145" spans="1:10" s="10" customFormat="1">
      <c r="A145" s="11">
        <v>51</v>
      </c>
      <c r="B145" s="12" t="s">
        <v>255</v>
      </c>
      <c r="C145" s="11" t="s">
        <v>256</v>
      </c>
      <c r="D145" s="13" t="e">
        <f>#REF!+SUKABUMI!$J$95</f>
        <v>#REF!</v>
      </c>
      <c r="E145" s="13" t="e">
        <f>#REF!+$K$95</f>
        <v>#REF!</v>
      </c>
      <c r="F145" s="13" t="e">
        <f>#REF!+$L$95</f>
        <v>#REF!</v>
      </c>
      <c r="G145" s="14" t="s">
        <v>170</v>
      </c>
      <c r="I145" s="17"/>
      <c r="J145" s="6"/>
    </row>
    <row r="146" spans="1:10" s="10" customFormat="1">
      <c r="A146" s="11">
        <v>52</v>
      </c>
      <c r="B146" s="12" t="s">
        <v>257</v>
      </c>
      <c r="C146" s="11" t="s">
        <v>258</v>
      </c>
      <c r="D146" s="13" t="e">
        <f>#REF!+SUKABUMI!$J$95</f>
        <v>#REF!</v>
      </c>
      <c r="E146" s="13" t="e">
        <f>#REF!+$K$95</f>
        <v>#REF!</v>
      </c>
      <c r="F146" s="13" t="e">
        <f>#REF!+$L$95</f>
        <v>#REF!</v>
      </c>
      <c r="G146" s="14" t="s">
        <v>170</v>
      </c>
      <c r="I146" s="17"/>
      <c r="J146" s="6"/>
    </row>
    <row r="147" spans="1:10" s="10" customFormat="1">
      <c r="A147" s="11">
        <v>53</v>
      </c>
      <c r="B147" s="12" t="s">
        <v>259</v>
      </c>
      <c r="C147" s="11" t="s">
        <v>260</v>
      </c>
      <c r="D147" s="13" t="e">
        <f>#REF!+SUKABUMI!$J$95</f>
        <v>#REF!</v>
      </c>
      <c r="E147" s="13" t="e">
        <f>#REF!+$K$95</f>
        <v>#REF!</v>
      </c>
      <c r="F147" s="13" t="e">
        <f>#REF!+$L$95</f>
        <v>#REF!</v>
      </c>
      <c r="G147" s="14" t="s">
        <v>170</v>
      </c>
      <c r="I147" s="17"/>
      <c r="J147" s="6"/>
    </row>
    <row r="148" spans="1:10" s="10" customFormat="1">
      <c r="A148" s="11">
        <v>54</v>
      </c>
      <c r="B148" s="12" t="s">
        <v>261</v>
      </c>
      <c r="C148" s="11" t="s">
        <v>262</v>
      </c>
      <c r="D148" s="13" t="e">
        <f>#REF!+SUKABUMI!$J$95</f>
        <v>#REF!</v>
      </c>
      <c r="E148" s="13" t="e">
        <f>#REF!+$K$95</f>
        <v>#REF!</v>
      </c>
      <c r="F148" s="13" t="e">
        <f>#REF!+$L$95</f>
        <v>#REF!</v>
      </c>
      <c r="G148" s="14" t="s">
        <v>170</v>
      </c>
      <c r="I148" s="17"/>
      <c r="J148" s="6"/>
    </row>
    <row r="149" spans="1:10" s="10" customFormat="1">
      <c r="A149" s="11">
        <v>55</v>
      </c>
      <c r="B149" s="12" t="s">
        <v>263</v>
      </c>
      <c r="C149" s="11" t="s">
        <v>264</v>
      </c>
      <c r="D149" s="13" t="e">
        <f>#REF!+SUKABUMI!$J$95</f>
        <v>#REF!</v>
      </c>
      <c r="E149" s="13" t="e">
        <f>#REF!+$K$95</f>
        <v>#REF!</v>
      </c>
      <c r="F149" s="13" t="e">
        <f>#REF!+$L$95</f>
        <v>#REF!</v>
      </c>
      <c r="G149" s="14" t="s">
        <v>170</v>
      </c>
      <c r="I149" s="17"/>
      <c r="J149" s="6"/>
    </row>
    <row r="150" spans="1:10" s="10" customFormat="1">
      <c r="A150" s="11">
        <v>56</v>
      </c>
      <c r="B150" s="12" t="s">
        <v>265</v>
      </c>
      <c r="C150" s="11" t="s">
        <v>266</v>
      </c>
      <c r="D150" s="13" t="e">
        <f>#REF!+SUKABUMI!$J$95</f>
        <v>#REF!</v>
      </c>
      <c r="E150" s="13" t="e">
        <f>#REF!+$K$95</f>
        <v>#REF!</v>
      </c>
      <c r="F150" s="13" t="e">
        <f>#REF!+$L$95</f>
        <v>#REF!</v>
      </c>
      <c r="G150" s="14" t="s">
        <v>170</v>
      </c>
      <c r="I150" s="17"/>
      <c r="J150" s="6"/>
    </row>
    <row r="151" spans="1:10" s="10" customFormat="1">
      <c r="A151" s="11">
        <v>57</v>
      </c>
      <c r="B151" s="12" t="s">
        <v>267</v>
      </c>
      <c r="C151" s="11" t="s">
        <v>268</v>
      </c>
      <c r="D151" s="13" t="e">
        <f>#REF!+SUKABUMI!$J$95</f>
        <v>#REF!</v>
      </c>
      <c r="E151" s="13" t="e">
        <f>#REF!+$K$95</f>
        <v>#REF!</v>
      </c>
      <c r="F151" s="13" t="e">
        <f>#REF!+$L$95</f>
        <v>#REF!</v>
      </c>
      <c r="G151" s="14" t="s">
        <v>170</v>
      </c>
      <c r="I151" s="17"/>
      <c r="J151" s="6"/>
    </row>
    <row r="152" spans="1:10" s="10" customFormat="1">
      <c r="A152" s="11">
        <v>58</v>
      </c>
      <c r="B152" s="19" t="s">
        <v>269</v>
      </c>
      <c r="C152" s="20" t="s">
        <v>270</v>
      </c>
      <c r="D152" s="13" t="e">
        <f>#REF!+SUKABUMI!$J$95</f>
        <v>#REF!</v>
      </c>
      <c r="E152" s="13" t="e">
        <f>#REF!+$K$95</f>
        <v>#REF!</v>
      </c>
      <c r="F152" s="13" t="e">
        <f>#REF!+$L$95</f>
        <v>#REF!</v>
      </c>
      <c r="G152" s="14" t="s">
        <v>170</v>
      </c>
      <c r="I152" s="17"/>
      <c r="J152" s="6"/>
    </row>
    <row r="153" spans="1:10" s="10" customFormat="1">
      <c r="A153" s="11">
        <v>59</v>
      </c>
      <c r="B153" s="19" t="s">
        <v>271</v>
      </c>
      <c r="C153" s="20" t="s">
        <v>272</v>
      </c>
      <c r="D153" s="13" t="e">
        <f>#REF!+SUKABUMI!$J$95</f>
        <v>#REF!</v>
      </c>
      <c r="E153" s="13" t="e">
        <f>#REF!+$K$95</f>
        <v>#REF!</v>
      </c>
      <c r="F153" s="13" t="e">
        <f>#REF!+$L$95</f>
        <v>#REF!</v>
      </c>
      <c r="G153" s="14" t="s">
        <v>170</v>
      </c>
      <c r="I153" s="17"/>
      <c r="J153" s="6"/>
    </row>
    <row r="154" spans="1:10" s="10" customFormat="1">
      <c r="A154" s="11">
        <v>60</v>
      </c>
      <c r="B154" s="19" t="s">
        <v>273</v>
      </c>
      <c r="C154" s="20" t="s">
        <v>274</v>
      </c>
      <c r="D154" s="13" t="e">
        <f>#REF!+SUKABUMI!$J$95</f>
        <v>#REF!</v>
      </c>
      <c r="E154" s="13" t="e">
        <f>#REF!+$K$95</f>
        <v>#REF!</v>
      </c>
      <c r="F154" s="13" t="e">
        <f>#REF!+$L$95</f>
        <v>#REF!</v>
      </c>
      <c r="G154" s="14" t="s">
        <v>170</v>
      </c>
      <c r="I154" s="17"/>
      <c r="J154" s="6"/>
    </row>
    <row r="155" spans="1:10" s="10" customFormat="1">
      <c r="A155" s="11">
        <v>61</v>
      </c>
      <c r="B155" s="19" t="s">
        <v>275</v>
      </c>
      <c r="C155" s="20" t="s">
        <v>276</v>
      </c>
      <c r="D155" s="13" t="e">
        <f>#REF!+SUKABUMI!$J$95</f>
        <v>#REF!</v>
      </c>
      <c r="E155" s="13" t="e">
        <f>#REF!+$K$95</f>
        <v>#REF!</v>
      </c>
      <c r="F155" s="13" t="e">
        <f>#REF!+$L$95</f>
        <v>#REF!</v>
      </c>
      <c r="G155" s="14" t="s">
        <v>170</v>
      </c>
      <c r="I155" s="17"/>
      <c r="J155" s="6"/>
    </row>
    <row r="156" spans="1:10" s="10" customFormat="1">
      <c r="A156" s="11">
        <v>62</v>
      </c>
      <c r="B156" s="19" t="s">
        <v>277</v>
      </c>
      <c r="C156" s="20" t="s">
        <v>278</v>
      </c>
      <c r="D156" s="13" t="e">
        <f>#REF!+SUKABUMI!$J$95</f>
        <v>#REF!</v>
      </c>
      <c r="E156" s="13" t="e">
        <f>#REF!+$K$95</f>
        <v>#REF!</v>
      </c>
      <c r="F156" s="13" t="e">
        <f>#REF!+$L$95</f>
        <v>#REF!</v>
      </c>
      <c r="G156" s="14" t="s">
        <v>170</v>
      </c>
      <c r="I156" s="17"/>
      <c r="J156" s="6"/>
    </row>
    <row r="157" spans="1:10" s="10" customFormat="1">
      <c r="A157" s="11">
        <v>63</v>
      </c>
      <c r="B157" s="19" t="s">
        <v>279</v>
      </c>
      <c r="C157" s="11" t="s">
        <v>280</v>
      </c>
      <c r="D157" s="13" t="e">
        <f>#REF!+SUKABUMI!$J$95</f>
        <v>#REF!</v>
      </c>
      <c r="E157" s="13" t="e">
        <f>#REF!+$K$95</f>
        <v>#REF!</v>
      </c>
      <c r="F157" s="13" t="e">
        <f>#REF!+$L$95</f>
        <v>#REF!</v>
      </c>
      <c r="G157" s="14" t="s">
        <v>170</v>
      </c>
      <c r="I157" s="17"/>
      <c r="J157" s="6"/>
    </row>
    <row r="158" spans="1:10" s="10" customFormat="1">
      <c r="A158" s="11">
        <v>64</v>
      </c>
      <c r="B158" s="19" t="s">
        <v>281</v>
      </c>
      <c r="C158" s="11" t="s">
        <v>282</v>
      </c>
      <c r="D158" s="13" t="e">
        <f>#REF!+SUKABUMI!$J$95</f>
        <v>#REF!</v>
      </c>
      <c r="E158" s="13" t="e">
        <f>#REF!+$K$95</f>
        <v>#REF!</v>
      </c>
      <c r="F158" s="13" t="e">
        <f>#REF!+$L$95</f>
        <v>#REF!</v>
      </c>
      <c r="G158" s="14" t="s">
        <v>170</v>
      </c>
      <c r="I158" s="17"/>
      <c r="J158" s="6"/>
    </row>
    <row r="159" spans="1:10" s="10" customFormat="1">
      <c r="A159" s="11">
        <v>65</v>
      </c>
      <c r="B159" s="19" t="s">
        <v>283</v>
      </c>
      <c r="C159" s="11" t="s">
        <v>284</v>
      </c>
      <c r="D159" s="13" t="e">
        <f>#REF!+SUKABUMI!$J$95</f>
        <v>#REF!</v>
      </c>
      <c r="E159" s="13" t="e">
        <f>#REF!+$K$95</f>
        <v>#REF!</v>
      </c>
      <c r="F159" s="13" t="e">
        <f>#REF!+$L$95</f>
        <v>#REF!</v>
      </c>
      <c r="G159" s="14" t="s">
        <v>170</v>
      </c>
      <c r="I159" s="17"/>
      <c r="J159" s="6"/>
    </row>
    <row r="160" spans="1:10" s="10" customFormat="1">
      <c r="A160" s="11">
        <v>66</v>
      </c>
      <c r="B160" s="19" t="s">
        <v>285</v>
      </c>
      <c r="C160" s="11" t="s">
        <v>286</v>
      </c>
      <c r="D160" s="13" t="e">
        <f>#REF!+SUKABUMI!$J$95</f>
        <v>#REF!</v>
      </c>
      <c r="E160" s="13" t="e">
        <f>#REF!+$K$95</f>
        <v>#REF!</v>
      </c>
      <c r="F160" s="13" t="e">
        <f>#REF!+$L$95</f>
        <v>#REF!</v>
      </c>
      <c r="G160" s="14" t="s">
        <v>170</v>
      </c>
      <c r="I160" s="17"/>
      <c r="J160" s="6"/>
    </row>
    <row r="161" spans="1:12" s="10" customFormat="1">
      <c r="A161" s="11">
        <v>67</v>
      </c>
      <c r="B161" s="19" t="s">
        <v>287</v>
      </c>
      <c r="C161" s="11" t="s">
        <v>208</v>
      </c>
      <c r="D161" s="13" t="e">
        <f>#REF!+SUKABUMI!$J$95</f>
        <v>#REF!</v>
      </c>
      <c r="E161" s="13" t="e">
        <f>#REF!+$K$95</f>
        <v>#REF!</v>
      </c>
      <c r="F161" s="13" t="e">
        <f>#REF!+$L$95</f>
        <v>#REF!</v>
      </c>
      <c r="G161" s="14" t="s">
        <v>170</v>
      </c>
      <c r="I161" s="17"/>
      <c r="J161" s="6"/>
    </row>
    <row r="162" spans="1:12" s="10" customFormat="1">
      <c r="A162" s="11">
        <v>68</v>
      </c>
      <c r="B162" s="19" t="s">
        <v>288</v>
      </c>
      <c r="C162" s="11" t="s">
        <v>268</v>
      </c>
      <c r="D162" s="13" t="e">
        <f>#REF!+SUKABUMI!$J$95</f>
        <v>#REF!</v>
      </c>
      <c r="E162" s="13" t="e">
        <f>#REF!+$K$95</f>
        <v>#REF!</v>
      </c>
      <c r="F162" s="13" t="e">
        <f>#REF!+$L$95</f>
        <v>#REF!</v>
      </c>
      <c r="G162" s="14" t="s">
        <v>170</v>
      </c>
      <c r="I162" s="17"/>
      <c r="J162" s="6"/>
    </row>
    <row r="163" spans="1:12" s="10" customFormat="1">
      <c r="A163" s="11">
        <v>69</v>
      </c>
      <c r="B163" s="19" t="s">
        <v>289</v>
      </c>
      <c r="C163" s="11" t="s">
        <v>290</v>
      </c>
      <c r="D163" s="13" t="e">
        <f>#REF!+SUKABUMI!$J$95</f>
        <v>#REF!</v>
      </c>
      <c r="E163" s="13" t="e">
        <f>#REF!+$K$95</f>
        <v>#REF!</v>
      </c>
      <c r="F163" s="13" t="e">
        <f>#REF!+$L$95</f>
        <v>#REF!</v>
      </c>
      <c r="G163" s="14" t="s">
        <v>170</v>
      </c>
      <c r="I163" s="17"/>
      <c r="J163" s="6"/>
    </row>
    <row r="164" spans="1:12" s="10" customFormat="1">
      <c r="A164" s="11">
        <v>70</v>
      </c>
      <c r="B164" s="19" t="s">
        <v>291</v>
      </c>
      <c r="C164" s="11" t="s">
        <v>292</v>
      </c>
      <c r="D164" s="13" t="e">
        <f>#REF!+SUKABUMI!$J$95</f>
        <v>#REF!</v>
      </c>
      <c r="E164" s="13" t="e">
        <f>#REF!+$K$95</f>
        <v>#REF!</v>
      </c>
      <c r="F164" s="13" t="e">
        <f>#REF!+$L$95</f>
        <v>#REF!</v>
      </c>
      <c r="G164" s="14" t="s">
        <v>170</v>
      </c>
      <c r="I164" s="17"/>
      <c r="J164" s="6"/>
    </row>
    <row r="165" spans="1:12" s="10" customFormat="1">
      <c r="A165" s="11">
        <v>71</v>
      </c>
      <c r="B165" s="19" t="s">
        <v>293</v>
      </c>
      <c r="C165" s="11" t="s">
        <v>294</v>
      </c>
      <c r="D165" s="13" t="e">
        <f>#REF!+SUKABUMI!$J$95</f>
        <v>#REF!</v>
      </c>
      <c r="E165" s="13" t="e">
        <f>#REF!+$K$95</f>
        <v>#REF!</v>
      </c>
      <c r="F165" s="13" t="e">
        <f>#REF!+$L$95</f>
        <v>#REF!</v>
      </c>
      <c r="G165" s="14" t="s">
        <v>170</v>
      </c>
      <c r="I165" s="17"/>
      <c r="J165" s="6"/>
    </row>
    <row r="166" spans="1:12" s="10" customFormat="1">
      <c r="A166" s="11">
        <v>72</v>
      </c>
      <c r="B166" s="19" t="s">
        <v>295</v>
      </c>
      <c r="C166" s="11" t="s">
        <v>296</v>
      </c>
      <c r="D166" s="13" t="e">
        <f>#REF!+SUKABUMI!$J$95</f>
        <v>#REF!</v>
      </c>
      <c r="E166" s="13" t="e">
        <f>#REF!+$K$95</f>
        <v>#REF!</v>
      </c>
      <c r="F166" s="13" t="e">
        <f>#REF!+$L$95</f>
        <v>#REF!</v>
      </c>
      <c r="G166" s="14" t="s">
        <v>170</v>
      </c>
      <c r="I166" s="17"/>
      <c r="J166" s="6"/>
    </row>
    <row r="167" spans="1:12" s="10" customFormat="1">
      <c r="A167" s="11">
        <v>73</v>
      </c>
      <c r="B167" s="19" t="s">
        <v>297</v>
      </c>
      <c r="C167" s="11" t="s">
        <v>298</v>
      </c>
      <c r="D167" s="13" t="e">
        <f>#REF!+SUKABUMI!$J$95</f>
        <v>#REF!</v>
      </c>
      <c r="E167" s="13" t="e">
        <f>#REF!+$K$95</f>
        <v>#REF!</v>
      </c>
      <c r="F167" s="13" t="e">
        <f>#REF!+$L$95</f>
        <v>#REF!</v>
      </c>
      <c r="G167" s="14" t="s">
        <v>170</v>
      </c>
      <c r="I167" s="17"/>
      <c r="J167" s="6"/>
    </row>
    <row r="168" spans="1:12">
      <c r="A168" s="349" t="s">
        <v>299</v>
      </c>
      <c r="B168" s="350"/>
      <c r="C168" s="350"/>
      <c r="D168" s="350"/>
      <c r="E168" s="350"/>
      <c r="F168" s="350"/>
      <c r="G168" s="351"/>
      <c r="I168" s="3"/>
      <c r="J168" s="6"/>
    </row>
    <row r="169" spans="1:12" ht="15" customHeight="1">
      <c r="A169" s="333" t="s">
        <v>9</v>
      </c>
      <c r="B169" s="334" t="s">
        <v>10</v>
      </c>
      <c r="C169" s="333" t="s">
        <v>11</v>
      </c>
      <c r="D169" s="339" t="s">
        <v>2293</v>
      </c>
      <c r="E169" s="341" t="s">
        <v>13</v>
      </c>
      <c r="F169" s="341"/>
      <c r="G169" s="335" t="s">
        <v>12</v>
      </c>
      <c r="I169" s="3"/>
      <c r="J169" s="6"/>
    </row>
    <row r="170" spans="1:12" ht="27" customHeight="1">
      <c r="A170" s="333"/>
      <c r="B170" s="334"/>
      <c r="C170" s="333"/>
      <c r="D170" s="340"/>
      <c r="E170" s="77" t="s">
        <v>14</v>
      </c>
      <c r="F170" s="77" t="s">
        <v>15</v>
      </c>
      <c r="G170" s="335"/>
      <c r="I170" s="8" t="s">
        <v>2281</v>
      </c>
      <c r="J170" s="9" t="s">
        <v>2282</v>
      </c>
      <c r="K170" s="9" t="s">
        <v>2283</v>
      </c>
      <c r="L170" s="9" t="s">
        <v>2284</v>
      </c>
    </row>
    <row r="171" spans="1:12" s="10" customFormat="1">
      <c r="A171" s="11">
        <v>1</v>
      </c>
      <c r="B171" s="12" t="s">
        <v>300</v>
      </c>
      <c r="C171" s="11" t="s">
        <v>301</v>
      </c>
      <c r="D171" s="13" t="e">
        <f>#REF!+SUKABUMI!$J$171</f>
        <v>#REF!</v>
      </c>
      <c r="E171" s="13" t="e">
        <f>#REF!+$K$171</f>
        <v>#REF!</v>
      </c>
      <c r="F171" s="13" t="e">
        <f>#REF!+$L$171</f>
        <v>#REF!</v>
      </c>
      <c r="G171" s="14" t="s">
        <v>302</v>
      </c>
      <c r="I171" s="15">
        <v>5000</v>
      </c>
      <c r="J171" s="15">
        <v>5000</v>
      </c>
      <c r="K171" s="16">
        <v>300000</v>
      </c>
      <c r="L171" s="16">
        <v>300000</v>
      </c>
    </row>
    <row r="172" spans="1:12" s="10" customFormat="1">
      <c r="A172" s="11">
        <v>2</v>
      </c>
      <c r="B172" s="12" t="s">
        <v>303</v>
      </c>
      <c r="C172" s="11" t="s">
        <v>304</v>
      </c>
      <c r="D172" s="13" t="e">
        <f>#REF!+SUKABUMI!$J$171</f>
        <v>#REF!</v>
      </c>
      <c r="E172" s="13" t="e">
        <f>#REF!+$K$171</f>
        <v>#REF!</v>
      </c>
      <c r="F172" s="13" t="e">
        <f>#REF!+$L$171</f>
        <v>#REF!</v>
      </c>
      <c r="G172" s="14" t="s">
        <v>302</v>
      </c>
      <c r="I172" s="21"/>
      <c r="J172" s="6"/>
    </row>
    <row r="173" spans="1:12" s="10" customFormat="1">
      <c r="A173" s="11">
        <v>3</v>
      </c>
      <c r="B173" s="12" t="s">
        <v>305</v>
      </c>
      <c r="C173" s="11" t="s">
        <v>306</v>
      </c>
      <c r="D173" s="13" t="e">
        <f>#REF!+SUKABUMI!$J$171</f>
        <v>#REF!</v>
      </c>
      <c r="E173" s="13" t="e">
        <f>#REF!+$K$171</f>
        <v>#REF!</v>
      </c>
      <c r="F173" s="13" t="e">
        <f>#REF!+$L$171</f>
        <v>#REF!</v>
      </c>
      <c r="G173" s="14" t="s">
        <v>302</v>
      </c>
      <c r="I173" s="21"/>
      <c r="J173" s="6"/>
    </row>
    <row r="174" spans="1:12" s="10" customFormat="1">
      <c r="A174" s="11">
        <v>4</v>
      </c>
      <c r="B174" s="22" t="s">
        <v>307</v>
      </c>
      <c r="C174" s="11" t="s">
        <v>308</v>
      </c>
      <c r="D174" s="13" t="e">
        <f>#REF!+SUKABUMI!$J$171</f>
        <v>#REF!</v>
      </c>
      <c r="E174" s="13" t="e">
        <f>#REF!+$K$171</f>
        <v>#REF!</v>
      </c>
      <c r="F174" s="13" t="e">
        <f>#REF!+$L$171</f>
        <v>#REF!</v>
      </c>
      <c r="G174" s="14" t="s">
        <v>309</v>
      </c>
      <c r="I174" s="21"/>
      <c r="J174" s="6"/>
    </row>
    <row r="175" spans="1:12" s="10" customFormat="1">
      <c r="A175" s="11">
        <v>5</v>
      </c>
      <c r="B175" s="22" t="s">
        <v>310</v>
      </c>
      <c r="C175" s="11" t="s">
        <v>311</v>
      </c>
      <c r="D175" s="13" t="e">
        <f>#REF!+SUKABUMI!$J$171</f>
        <v>#REF!</v>
      </c>
      <c r="E175" s="13" t="e">
        <f>#REF!+$K$171</f>
        <v>#REF!</v>
      </c>
      <c r="F175" s="13" t="e">
        <f>#REF!+$L$171</f>
        <v>#REF!</v>
      </c>
      <c r="G175" s="14" t="s">
        <v>309</v>
      </c>
      <c r="I175" s="21"/>
      <c r="J175" s="6"/>
    </row>
    <row r="176" spans="1:12" s="10" customFormat="1">
      <c r="A176" s="11">
        <v>6</v>
      </c>
      <c r="B176" s="22" t="s">
        <v>312</v>
      </c>
      <c r="C176" s="11" t="s">
        <v>313</v>
      </c>
      <c r="D176" s="13" t="e">
        <f>#REF!+SUKABUMI!$J$171</f>
        <v>#REF!</v>
      </c>
      <c r="E176" s="13" t="e">
        <f>#REF!+$K$171</f>
        <v>#REF!</v>
      </c>
      <c r="F176" s="13" t="e">
        <f>#REF!+$L$171</f>
        <v>#REF!</v>
      </c>
      <c r="G176" s="14" t="s">
        <v>309</v>
      </c>
      <c r="I176" s="21"/>
      <c r="J176" s="6"/>
    </row>
    <row r="177" spans="1:10" s="10" customFormat="1">
      <c r="A177" s="11">
        <v>7</v>
      </c>
      <c r="B177" s="22" t="s">
        <v>314</v>
      </c>
      <c r="C177" s="11" t="s">
        <v>315</v>
      </c>
      <c r="D177" s="13" t="e">
        <f>#REF!+SUKABUMI!$J$171</f>
        <v>#REF!</v>
      </c>
      <c r="E177" s="13" t="e">
        <f>#REF!+$K$171</f>
        <v>#REF!</v>
      </c>
      <c r="F177" s="13" t="e">
        <f>#REF!+$L$171</f>
        <v>#REF!</v>
      </c>
      <c r="G177" s="14" t="s">
        <v>309</v>
      </c>
      <c r="I177" s="21"/>
      <c r="J177" s="6"/>
    </row>
    <row r="178" spans="1:10" s="10" customFormat="1">
      <c r="A178" s="11">
        <v>8</v>
      </c>
      <c r="B178" s="22" t="s">
        <v>316</v>
      </c>
      <c r="C178" s="11" t="s">
        <v>317</v>
      </c>
      <c r="D178" s="13" t="e">
        <f>#REF!+SUKABUMI!$J$171</f>
        <v>#REF!</v>
      </c>
      <c r="E178" s="13" t="e">
        <f>#REF!+$K$171</f>
        <v>#REF!</v>
      </c>
      <c r="F178" s="13" t="e">
        <f>#REF!+$L$171</f>
        <v>#REF!</v>
      </c>
      <c r="G178" s="14" t="s">
        <v>309</v>
      </c>
      <c r="I178" s="21"/>
      <c r="J178" s="6"/>
    </row>
    <row r="179" spans="1:10" s="10" customFormat="1">
      <c r="A179" s="11">
        <v>9</v>
      </c>
      <c r="B179" s="22" t="s">
        <v>318</v>
      </c>
      <c r="C179" s="11" t="s">
        <v>319</v>
      </c>
      <c r="D179" s="13" t="e">
        <f>#REF!+SUKABUMI!$J$171</f>
        <v>#REF!</v>
      </c>
      <c r="E179" s="13" t="e">
        <f>#REF!+$K$171</f>
        <v>#REF!</v>
      </c>
      <c r="F179" s="13" t="e">
        <f>#REF!+$L$171</f>
        <v>#REF!</v>
      </c>
      <c r="G179" s="14" t="s">
        <v>309</v>
      </c>
      <c r="I179" s="21"/>
      <c r="J179" s="6"/>
    </row>
    <row r="180" spans="1:10" s="10" customFormat="1">
      <c r="A180" s="11">
        <v>10</v>
      </c>
      <c r="B180" s="12" t="s">
        <v>320</v>
      </c>
      <c r="C180" s="11" t="s">
        <v>321</v>
      </c>
      <c r="D180" s="13" t="e">
        <f>#REF!+SUKABUMI!$J$171</f>
        <v>#REF!</v>
      </c>
      <c r="E180" s="13" t="e">
        <f>#REF!+$K$171</f>
        <v>#REF!</v>
      </c>
      <c r="F180" s="13" t="e">
        <f>#REF!+$L$171</f>
        <v>#REF!</v>
      </c>
      <c r="G180" s="14" t="s">
        <v>309</v>
      </c>
      <c r="I180" s="23"/>
      <c r="J180" s="6"/>
    </row>
    <row r="181" spans="1:10" s="10" customFormat="1">
      <c r="A181" s="11">
        <v>11</v>
      </c>
      <c r="B181" s="12" t="s">
        <v>322</v>
      </c>
      <c r="C181" s="11" t="s">
        <v>323</v>
      </c>
      <c r="D181" s="13" t="e">
        <f>#REF!+SUKABUMI!$J$171</f>
        <v>#REF!</v>
      </c>
      <c r="E181" s="13" t="e">
        <f>#REF!+$K$171</f>
        <v>#REF!</v>
      </c>
      <c r="F181" s="13" t="e">
        <f>#REF!+$L$171</f>
        <v>#REF!</v>
      </c>
      <c r="G181" s="14" t="s">
        <v>309</v>
      </c>
      <c r="I181" s="23"/>
      <c r="J181" s="6"/>
    </row>
    <row r="182" spans="1:10" s="10" customFormat="1">
      <c r="A182" s="11">
        <v>12</v>
      </c>
      <c r="B182" s="12" t="s">
        <v>324</v>
      </c>
      <c r="C182" s="11" t="s">
        <v>325</v>
      </c>
      <c r="D182" s="13" t="e">
        <f>#REF!+SUKABUMI!$J$171</f>
        <v>#REF!</v>
      </c>
      <c r="E182" s="13" t="e">
        <f>#REF!+$K$171</f>
        <v>#REF!</v>
      </c>
      <c r="F182" s="13" t="e">
        <f>#REF!+$L$171</f>
        <v>#REF!</v>
      </c>
      <c r="G182" s="14" t="s">
        <v>309</v>
      </c>
      <c r="I182" s="21"/>
      <c r="J182" s="6"/>
    </row>
    <row r="183" spans="1:10" s="10" customFormat="1">
      <c r="A183" s="11">
        <v>13</v>
      </c>
      <c r="B183" s="24" t="s">
        <v>326</v>
      </c>
      <c r="C183" s="11" t="s">
        <v>327</v>
      </c>
      <c r="D183" s="13" t="e">
        <f>#REF!+SUKABUMI!$J$171</f>
        <v>#REF!</v>
      </c>
      <c r="E183" s="13" t="e">
        <f>#REF!+$K$171</f>
        <v>#REF!</v>
      </c>
      <c r="F183" s="13" t="e">
        <f>#REF!+$L$171</f>
        <v>#REF!</v>
      </c>
      <c r="G183" s="14" t="s">
        <v>309</v>
      </c>
      <c r="I183" s="21"/>
      <c r="J183" s="6"/>
    </row>
    <row r="184" spans="1:10" s="10" customFormat="1">
      <c r="A184" s="11">
        <v>14</v>
      </c>
      <c r="B184" s="25" t="s">
        <v>328</v>
      </c>
      <c r="C184" s="11" t="s">
        <v>329</v>
      </c>
      <c r="D184" s="13" t="e">
        <f>#REF!+SUKABUMI!$J$171</f>
        <v>#REF!</v>
      </c>
      <c r="E184" s="13" t="e">
        <f>#REF!+$K$171</f>
        <v>#REF!</v>
      </c>
      <c r="F184" s="13" t="e">
        <f>#REF!+$L$171</f>
        <v>#REF!</v>
      </c>
      <c r="G184" s="14" t="s">
        <v>330</v>
      </c>
      <c r="I184" s="21"/>
      <c r="J184" s="6"/>
    </row>
    <row r="185" spans="1:10" s="10" customFormat="1">
      <c r="A185" s="11">
        <v>15</v>
      </c>
      <c r="B185" s="25" t="s">
        <v>331</v>
      </c>
      <c r="C185" s="11" t="s">
        <v>332</v>
      </c>
      <c r="D185" s="13" t="e">
        <f>#REF!+SUKABUMI!$J$171</f>
        <v>#REF!</v>
      </c>
      <c r="E185" s="13" t="e">
        <f>#REF!+$K$171</f>
        <v>#REF!</v>
      </c>
      <c r="F185" s="13" t="e">
        <f>#REF!+$L$171</f>
        <v>#REF!</v>
      </c>
      <c r="G185" s="14" t="s">
        <v>330</v>
      </c>
      <c r="I185" s="21"/>
      <c r="J185" s="6"/>
    </row>
    <row r="186" spans="1:10" s="10" customFormat="1">
      <c r="A186" s="11">
        <v>16</v>
      </c>
      <c r="B186" s="25" t="s">
        <v>333</v>
      </c>
      <c r="C186" s="11" t="s">
        <v>334</v>
      </c>
      <c r="D186" s="13" t="e">
        <f>#REF!+SUKABUMI!$J$171</f>
        <v>#REF!</v>
      </c>
      <c r="E186" s="13" t="e">
        <f>#REF!+$K$171</f>
        <v>#REF!</v>
      </c>
      <c r="F186" s="13" t="e">
        <f>#REF!+$L$171</f>
        <v>#REF!</v>
      </c>
      <c r="G186" s="14" t="s">
        <v>330</v>
      </c>
      <c r="I186" s="21"/>
      <c r="J186" s="6"/>
    </row>
    <row r="187" spans="1:10" s="10" customFormat="1">
      <c r="A187" s="26">
        <v>17</v>
      </c>
      <c r="B187" s="25" t="s">
        <v>335</v>
      </c>
      <c r="C187" s="11" t="s">
        <v>336</v>
      </c>
      <c r="D187" s="13" t="e">
        <f>#REF!+SUKABUMI!$J$171</f>
        <v>#REF!</v>
      </c>
      <c r="E187" s="13" t="e">
        <f>#REF!+$K$171</f>
        <v>#REF!</v>
      </c>
      <c r="F187" s="13" t="e">
        <f>#REF!+$L$171</f>
        <v>#REF!</v>
      </c>
      <c r="G187" s="14" t="s">
        <v>330</v>
      </c>
      <c r="I187" s="21"/>
      <c r="J187" s="6"/>
    </row>
    <row r="188" spans="1:10" s="10" customFormat="1">
      <c r="A188" s="26">
        <v>18</v>
      </c>
      <c r="B188" s="25" t="s">
        <v>337</v>
      </c>
      <c r="C188" s="11" t="s">
        <v>222</v>
      </c>
      <c r="D188" s="13" t="e">
        <f>#REF!+SUKABUMI!$J$171</f>
        <v>#REF!</v>
      </c>
      <c r="E188" s="13" t="e">
        <f>#REF!+$K$171</f>
        <v>#REF!</v>
      </c>
      <c r="F188" s="13" t="e">
        <f>#REF!+$L$171</f>
        <v>#REF!</v>
      </c>
      <c r="G188" s="14" t="s">
        <v>330</v>
      </c>
      <c r="I188" s="21"/>
      <c r="J188" s="6"/>
    </row>
    <row r="189" spans="1:10" s="10" customFormat="1">
      <c r="A189" s="26">
        <v>19</v>
      </c>
      <c r="B189" s="25" t="s">
        <v>338</v>
      </c>
      <c r="C189" s="11" t="s">
        <v>339</v>
      </c>
      <c r="D189" s="13" t="e">
        <f>#REF!+SUKABUMI!$J$171</f>
        <v>#REF!</v>
      </c>
      <c r="E189" s="13" t="e">
        <f>#REF!+$K$171</f>
        <v>#REF!</v>
      </c>
      <c r="F189" s="13" t="e">
        <f>#REF!+$L$171</f>
        <v>#REF!</v>
      </c>
      <c r="G189" s="14" t="s">
        <v>330</v>
      </c>
      <c r="I189" s="21"/>
      <c r="J189" s="6"/>
    </row>
    <row r="190" spans="1:10" s="10" customFormat="1">
      <c r="A190" s="26">
        <v>20</v>
      </c>
      <c r="B190" s="25" t="s">
        <v>340</v>
      </c>
      <c r="C190" s="11" t="s">
        <v>341</v>
      </c>
      <c r="D190" s="13" t="e">
        <f>#REF!+SUKABUMI!$J$171</f>
        <v>#REF!</v>
      </c>
      <c r="E190" s="13" t="e">
        <f>#REF!+$K$171</f>
        <v>#REF!</v>
      </c>
      <c r="F190" s="13" t="e">
        <f>#REF!+$L$171</f>
        <v>#REF!</v>
      </c>
      <c r="G190" s="14" t="s">
        <v>330</v>
      </c>
      <c r="I190" s="21"/>
      <c r="J190" s="6"/>
    </row>
    <row r="191" spans="1:10" s="10" customFormat="1">
      <c r="A191" s="26">
        <v>21</v>
      </c>
      <c r="B191" s="25" t="s">
        <v>342</v>
      </c>
      <c r="C191" s="11" t="s">
        <v>343</v>
      </c>
      <c r="D191" s="13" t="e">
        <f>#REF!+SUKABUMI!$J$171</f>
        <v>#REF!</v>
      </c>
      <c r="E191" s="13" t="e">
        <f>#REF!+$K$171</f>
        <v>#REF!</v>
      </c>
      <c r="F191" s="13" t="e">
        <f>#REF!+$L$171</f>
        <v>#REF!</v>
      </c>
      <c r="G191" s="14" t="s">
        <v>330</v>
      </c>
      <c r="I191" s="21"/>
      <c r="J191" s="6"/>
    </row>
    <row r="192" spans="1:10" s="10" customFormat="1">
      <c r="A192" s="26">
        <v>22</v>
      </c>
      <c r="B192" s="25" t="s">
        <v>344</v>
      </c>
      <c r="C192" s="11" t="s">
        <v>345</v>
      </c>
      <c r="D192" s="13" t="e">
        <f>#REF!+SUKABUMI!$J$171</f>
        <v>#REF!</v>
      </c>
      <c r="E192" s="13" t="e">
        <f>#REF!+$K$171</f>
        <v>#REF!</v>
      </c>
      <c r="F192" s="13" t="e">
        <f>#REF!+$L$171</f>
        <v>#REF!</v>
      </c>
      <c r="G192" s="14" t="s">
        <v>330</v>
      </c>
      <c r="I192" s="21"/>
      <c r="J192" s="6"/>
    </row>
    <row r="193" spans="1:238" s="27" customFormat="1">
      <c r="A193" s="338" t="s">
        <v>346</v>
      </c>
      <c r="B193" s="338"/>
      <c r="C193" s="338"/>
      <c r="D193" s="338"/>
      <c r="E193" s="338"/>
      <c r="F193" s="338"/>
      <c r="G193" s="338"/>
      <c r="H193"/>
      <c r="I193" s="3"/>
      <c r="J193" s="6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</row>
    <row r="194" spans="1:238" ht="15" customHeight="1">
      <c r="A194" s="333" t="s">
        <v>9</v>
      </c>
      <c r="B194" s="334" t="s">
        <v>10</v>
      </c>
      <c r="C194" s="333" t="s">
        <v>11</v>
      </c>
      <c r="D194" s="339" t="s">
        <v>2293</v>
      </c>
      <c r="E194" s="341" t="s">
        <v>13</v>
      </c>
      <c r="F194" s="341"/>
      <c r="G194" s="335" t="s">
        <v>12</v>
      </c>
      <c r="I194" s="3"/>
      <c r="J194" s="6"/>
    </row>
    <row r="195" spans="1:238" ht="24" customHeight="1">
      <c r="A195" s="333"/>
      <c r="B195" s="334"/>
      <c r="C195" s="333"/>
      <c r="D195" s="340"/>
      <c r="E195" s="77" t="s">
        <v>14</v>
      </c>
      <c r="F195" s="77" t="s">
        <v>15</v>
      </c>
      <c r="G195" s="335"/>
      <c r="I195" s="8" t="s">
        <v>2281</v>
      </c>
      <c r="J195" s="9" t="s">
        <v>2282</v>
      </c>
      <c r="K195" s="9" t="s">
        <v>2283</v>
      </c>
      <c r="L195" s="9" t="s">
        <v>2284</v>
      </c>
    </row>
    <row r="196" spans="1:238" s="10" customFormat="1">
      <c r="A196" s="11">
        <v>1</v>
      </c>
      <c r="B196" s="12" t="s">
        <v>347</v>
      </c>
      <c r="C196" s="11" t="s">
        <v>348</v>
      </c>
      <c r="D196" s="13" t="e">
        <f>#REF!+SUKABUMI!$J$196</f>
        <v>#REF!</v>
      </c>
      <c r="E196" s="13" t="e">
        <f>#REF!+$K$196</f>
        <v>#REF!</v>
      </c>
      <c r="F196" s="13" t="e">
        <f>#REF!+$L$196</f>
        <v>#REF!</v>
      </c>
      <c r="G196" s="14" t="s">
        <v>37</v>
      </c>
      <c r="I196" s="15">
        <v>5000</v>
      </c>
      <c r="J196" s="15">
        <v>3500</v>
      </c>
      <c r="K196" s="16">
        <v>300000</v>
      </c>
      <c r="L196" s="16">
        <v>300000</v>
      </c>
    </row>
    <row r="197" spans="1:238" s="10" customFormat="1">
      <c r="A197" s="11">
        <v>2</v>
      </c>
      <c r="B197" s="12" t="s">
        <v>349</v>
      </c>
      <c r="C197" s="11" t="s">
        <v>350</v>
      </c>
      <c r="D197" s="13" t="e">
        <f>#REF!+SUKABUMI!$J$196</f>
        <v>#REF!</v>
      </c>
      <c r="E197" s="13" t="e">
        <f>#REF!+$K$196</f>
        <v>#REF!</v>
      </c>
      <c r="F197" s="13" t="e">
        <f>#REF!+$L$196</f>
        <v>#REF!</v>
      </c>
      <c r="G197" s="14" t="s">
        <v>157</v>
      </c>
      <c r="I197" s="17"/>
      <c r="J197" s="6"/>
    </row>
    <row r="198" spans="1:238" s="10" customFormat="1">
      <c r="A198" s="11">
        <v>3</v>
      </c>
      <c r="B198" s="12" t="s">
        <v>351</v>
      </c>
      <c r="C198" s="11" t="s">
        <v>352</v>
      </c>
      <c r="D198" s="13" t="e">
        <f>#REF!+SUKABUMI!$J$196</f>
        <v>#REF!</v>
      </c>
      <c r="E198" s="13" t="e">
        <f>#REF!+$K$196</f>
        <v>#REF!</v>
      </c>
      <c r="F198" s="13" t="e">
        <f>#REF!+$L$196</f>
        <v>#REF!</v>
      </c>
      <c r="G198" s="14" t="s">
        <v>157</v>
      </c>
      <c r="I198" s="17"/>
      <c r="J198" s="6"/>
    </row>
    <row r="199" spans="1:238" s="10" customFormat="1">
      <c r="A199" s="11">
        <v>4</v>
      </c>
      <c r="B199" s="12" t="s">
        <v>353</v>
      </c>
      <c r="C199" s="11" t="s">
        <v>354</v>
      </c>
      <c r="D199" s="13" t="e">
        <f>#REF!+SUKABUMI!$J$196</f>
        <v>#REF!</v>
      </c>
      <c r="E199" s="13" t="e">
        <f>#REF!+$K$196</f>
        <v>#REF!</v>
      </c>
      <c r="F199" s="13" t="e">
        <f>#REF!+$L$196</f>
        <v>#REF!</v>
      </c>
      <c r="G199" s="14" t="s">
        <v>157</v>
      </c>
      <c r="I199" s="17"/>
      <c r="J199" s="6"/>
    </row>
    <row r="200" spans="1:238" s="10" customFormat="1">
      <c r="A200" s="11">
        <v>5</v>
      </c>
      <c r="B200" s="12" t="s">
        <v>355</v>
      </c>
      <c r="C200" s="11" t="s">
        <v>356</v>
      </c>
      <c r="D200" s="13" t="e">
        <f>#REF!+SUKABUMI!$J$196</f>
        <v>#REF!</v>
      </c>
      <c r="E200" s="13" t="e">
        <f>#REF!+$K$196</f>
        <v>#REF!</v>
      </c>
      <c r="F200" s="13" t="e">
        <f>#REF!+$L$196</f>
        <v>#REF!</v>
      </c>
      <c r="G200" s="14" t="s">
        <v>157</v>
      </c>
      <c r="I200" s="17"/>
      <c r="J200" s="6"/>
    </row>
    <row r="201" spans="1:238" s="10" customFormat="1">
      <c r="A201" s="11">
        <v>6</v>
      </c>
      <c r="B201" s="12" t="s">
        <v>357</v>
      </c>
      <c r="C201" s="11" t="s">
        <v>192</v>
      </c>
      <c r="D201" s="13" t="e">
        <f>#REF!+SUKABUMI!$J$196</f>
        <v>#REF!</v>
      </c>
      <c r="E201" s="13" t="e">
        <f>#REF!+$K$196</f>
        <v>#REF!</v>
      </c>
      <c r="F201" s="13" t="e">
        <f>#REF!+$L$196</f>
        <v>#REF!</v>
      </c>
      <c r="G201" s="14" t="s">
        <v>157</v>
      </c>
      <c r="I201" s="17"/>
      <c r="J201" s="6"/>
    </row>
    <row r="202" spans="1:238" s="10" customFormat="1">
      <c r="A202" s="11">
        <v>7</v>
      </c>
      <c r="B202" s="12" t="s">
        <v>358</v>
      </c>
      <c r="C202" s="11" t="s">
        <v>359</v>
      </c>
      <c r="D202" s="13" t="e">
        <f>#REF!+SUKABUMI!$J$196</f>
        <v>#REF!</v>
      </c>
      <c r="E202" s="13" t="e">
        <f>#REF!+$K$196</f>
        <v>#REF!</v>
      </c>
      <c r="F202" s="13" t="e">
        <f>#REF!+$L$196</f>
        <v>#REF!</v>
      </c>
      <c r="G202" s="14" t="s">
        <v>157</v>
      </c>
      <c r="I202" s="17"/>
      <c r="J202" s="6"/>
    </row>
    <row r="203" spans="1:238" s="10" customFormat="1">
      <c r="A203" s="11">
        <v>8</v>
      </c>
      <c r="B203" s="12" t="s">
        <v>360</v>
      </c>
      <c r="C203" s="11" t="s">
        <v>361</v>
      </c>
      <c r="D203" s="13" t="e">
        <f>#REF!+SUKABUMI!$J$196</f>
        <v>#REF!</v>
      </c>
      <c r="E203" s="13" t="e">
        <f>#REF!+$K$196</f>
        <v>#REF!</v>
      </c>
      <c r="F203" s="13" t="e">
        <f>#REF!+$L$196</f>
        <v>#REF!</v>
      </c>
      <c r="G203" s="14" t="s">
        <v>157</v>
      </c>
      <c r="I203" s="17"/>
      <c r="J203" s="6"/>
    </row>
    <row r="204" spans="1:238" s="10" customFormat="1">
      <c r="A204" s="11">
        <v>9</v>
      </c>
      <c r="B204" s="12" t="s">
        <v>362</v>
      </c>
      <c r="C204" s="11" t="s">
        <v>363</v>
      </c>
      <c r="D204" s="13" t="e">
        <f>#REF!+SUKABUMI!$J$196</f>
        <v>#REF!</v>
      </c>
      <c r="E204" s="13" t="e">
        <f>#REF!+$K$196</f>
        <v>#REF!</v>
      </c>
      <c r="F204" s="13" t="e">
        <f>#REF!+$L$196</f>
        <v>#REF!</v>
      </c>
      <c r="G204" s="14" t="s">
        <v>157</v>
      </c>
      <c r="I204" s="17"/>
      <c r="J204" s="6"/>
    </row>
    <row r="205" spans="1:238" s="10" customFormat="1">
      <c r="A205" s="11">
        <v>10</v>
      </c>
      <c r="B205" s="12" t="s">
        <v>364</v>
      </c>
      <c r="C205" s="11" t="s">
        <v>365</v>
      </c>
      <c r="D205" s="13" t="e">
        <f>#REF!+SUKABUMI!$J$196</f>
        <v>#REF!</v>
      </c>
      <c r="E205" s="13" t="e">
        <f>#REF!+$K$196</f>
        <v>#REF!</v>
      </c>
      <c r="F205" s="13" t="e">
        <f>#REF!+$L$196</f>
        <v>#REF!</v>
      </c>
      <c r="G205" s="14" t="s">
        <v>157</v>
      </c>
      <c r="I205" s="17"/>
      <c r="J205" s="6"/>
    </row>
    <row r="206" spans="1:238" s="10" customFormat="1">
      <c r="A206" s="11">
        <v>11</v>
      </c>
      <c r="B206" s="12" t="s">
        <v>366</v>
      </c>
      <c r="C206" s="11" t="s">
        <v>367</v>
      </c>
      <c r="D206" s="13" t="e">
        <f>#REF!+SUKABUMI!$J$196</f>
        <v>#REF!</v>
      </c>
      <c r="E206" s="13" t="e">
        <f>#REF!+$K$196</f>
        <v>#REF!</v>
      </c>
      <c r="F206" s="13" t="e">
        <f>#REF!+$L$196</f>
        <v>#REF!</v>
      </c>
      <c r="G206" s="14" t="s">
        <v>157</v>
      </c>
      <c r="I206" s="17"/>
      <c r="J206" s="6"/>
    </row>
    <row r="207" spans="1:238" s="10" customFormat="1">
      <c r="A207" s="11">
        <v>12</v>
      </c>
      <c r="B207" s="12" t="s">
        <v>368</v>
      </c>
      <c r="C207" s="11" t="s">
        <v>369</v>
      </c>
      <c r="D207" s="13" t="e">
        <f>#REF!+SUKABUMI!$J$196</f>
        <v>#REF!</v>
      </c>
      <c r="E207" s="13" t="e">
        <f>#REF!+$K$196</f>
        <v>#REF!</v>
      </c>
      <c r="F207" s="13" t="e">
        <f>#REF!+$L$196</f>
        <v>#REF!</v>
      </c>
      <c r="G207" s="14" t="s">
        <v>157</v>
      </c>
      <c r="I207" s="17"/>
      <c r="J207" s="6"/>
    </row>
    <row r="208" spans="1:238" s="10" customFormat="1">
      <c r="A208" s="11">
        <v>13</v>
      </c>
      <c r="B208" s="12" t="s">
        <v>370</v>
      </c>
      <c r="C208" s="11" t="s">
        <v>371</v>
      </c>
      <c r="D208" s="13" t="e">
        <f>#REF!+SUKABUMI!$J$196</f>
        <v>#REF!</v>
      </c>
      <c r="E208" s="13" t="e">
        <f>#REF!+$K$196</f>
        <v>#REF!</v>
      </c>
      <c r="F208" s="13" t="e">
        <f>#REF!+$L$196</f>
        <v>#REF!</v>
      </c>
      <c r="G208" s="14" t="s">
        <v>157</v>
      </c>
      <c r="I208" s="17"/>
      <c r="J208" s="6"/>
    </row>
    <row r="209" spans="1:10" s="10" customFormat="1">
      <c r="A209" s="11">
        <v>14</v>
      </c>
      <c r="B209" s="12" t="s">
        <v>372</v>
      </c>
      <c r="C209" s="11" t="s">
        <v>373</v>
      </c>
      <c r="D209" s="13" t="e">
        <f>#REF!+SUKABUMI!$J$196</f>
        <v>#REF!</v>
      </c>
      <c r="E209" s="13" t="e">
        <f>#REF!+$K$196</f>
        <v>#REF!</v>
      </c>
      <c r="F209" s="13" t="e">
        <f>#REF!+$L$196</f>
        <v>#REF!</v>
      </c>
      <c r="G209" s="14" t="s">
        <v>157</v>
      </c>
      <c r="I209" s="17"/>
      <c r="J209" s="6"/>
    </row>
    <row r="210" spans="1:10" s="10" customFormat="1">
      <c r="A210" s="11">
        <v>15</v>
      </c>
      <c r="B210" s="12" t="s">
        <v>374</v>
      </c>
      <c r="C210" s="11" t="s">
        <v>375</v>
      </c>
      <c r="D210" s="13" t="e">
        <f>#REF!+SUKABUMI!$J$196</f>
        <v>#REF!</v>
      </c>
      <c r="E210" s="13" t="e">
        <f>#REF!+$K$196</f>
        <v>#REF!</v>
      </c>
      <c r="F210" s="13" t="e">
        <f>#REF!+$L$196</f>
        <v>#REF!</v>
      </c>
      <c r="G210" s="14" t="s">
        <v>157</v>
      </c>
      <c r="I210" s="17"/>
      <c r="J210" s="6"/>
    </row>
    <row r="211" spans="1:10" s="10" customFormat="1">
      <c r="A211" s="11">
        <v>16</v>
      </c>
      <c r="B211" s="12" t="s">
        <v>376</v>
      </c>
      <c r="C211" s="11" t="s">
        <v>325</v>
      </c>
      <c r="D211" s="13" t="e">
        <f>#REF!+SUKABUMI!$J$196</f>
        <v>#REF!</v>
      </c>
      <c r="E211" s="13" t="e">
        <f>#REF!+$K$196</f>
        <v>#REF!</v>
      </c>
      <c r="F211" s="13" t="e">
        <f>#REF!+$L$196</f>
        <v>#REF!</v>
      </c>
      <c r="G211" s="14" t="s">
        <v>157</v>
      </c>
      <c r="I211" s="17"/>
      <c r="J211" s="6"/>
    </row>
    <row r="212" spans="1:10" s="10" customFormat="1">
      <c r="A212" s="11">
        <v>17</v>
      </c>
      <c r="B212" s="12" t="s">
        <v>377</v>
      </c>
      <c r="C212" s="11" t="s">
        <v>378</v>
      </c>
      <c r="D212" s="13" t="e">
        <f>#REF!+SUKABUMI!$J$196</f>
        <v>#REF!</v>
      </c>
      <c r="E212" s="13" t="e">
        <f>#REF!+$K$196</f>
        <v>#REF!</v>
      </c>
      <c r="F212" s="13" t="e">
        <f>#REF!+$L$196</f>
        <v>#REF!</v>
      </c>
      <c r="G212" s="14" t="s">
        <v>157</v>
      </c>
      <c r="I212" s="17"/>
      <c r="J212" s="6"/>
    </row>
    <row r="213" spans="1:10" s="10" customFormat="1">
      <c r="A213" s="11">
        <v>18</v>
      </c>
      <c r="B213" s="12" t="s">
        <v>379</v>
      </c>
      <c r="C213" s="11" t="s">
        <v>380</v>
      </c>
      <c r="D213" s="13" t="e">
        <f>#REF!+SUKABUMI!$J$196</f>
        <v>#REF!</v>
      </c>
      <c r="E213" s="13" t="e">
        <f>#REF!+$K$196</f>
        <v>#REF!</v>
      </c>
      <c r="F213" s="13" t="e">
        <f>#REF!+$L$196</f>
        <v>#REF!</v>
      </c>
      <c r="G213" s="14" t="s">
        <v>37</v>
      </c>
      <c r="I213" s="17"/>
      <c r="J213" s="6"/>
    </row>
    <row r="214" spans="1:10" s="10" customFormat="1">
      <c r="A214" s="11">
        <v>19</v>
      </c>
      <c r="B214" s="12" t="s">
        <v>381</v>
      </c>
      <c r="C214" s="11" t="s">
        <v>382</v>
      </c>
      <c r="D214" s="13" t="e">
        <f>#REF!+SUKABUMI!$J$196</f>
        <v>#REF!</v>
      </c>
      <c r="E214" s="13" t="e">
        <f>#REF!+$K$196</f>
        <v>#REF!</v>
      </c>
      <c r="F214" s="13" t="e">
        <f>#REF!+$L$196</f>
        <v>#REF!</v>
      </c>
      <c r="G214" s="14" t="s">
        <v>157</v>
      </c>
      <c r="I214" s="17"/>
      <c r="J214" s="6"/>
    </row>
    <row r="215" spans="1:10" s="10" customFormat="1">
      <c r="A215" s="11">
        <v>20</v>
      </c>
      <c r="B215" s="12" t="s">
        <v>383</v>
      </c>
      <c r="C215" s="11" t="s">
        <v>384</v>
      </c>
      <c r="D215" s="13" t="e">
        <f>#REF!+SUKABUMI!$J$196</f>
        <v>#REF!</v>
      </c>
      <c r="E215" s="13" t="e">
        <f>#REF!+$K$196</f>
        <v>#REF!</v>
      </c>
      <c r="F215" s="13" t="e">
        <f>#REF!+$L$196</f>
        <v>#REF!</v>
      </c>
      <c r="G215" s="14" t="s">
        <v>157</v>
      </c>
      <c r="I215" s="17"/>
      <c r="J215" s="6"/>
    </row>
    <row r="216" spans="1:10" s="10" customFormat="1">
      <c r="A216" s="11">
        <v>21</v>
      </c>
      <c r="B216" s="12" t="s">
        <v>385</v>
      </c>
      <c r="C216" s="11" t="s">
        <v>386</v>
      </c>
      <c r="D216" s="13" t="e">
        <f>#REF!+SUKABUMI!$J$196</f>
        <v>#REF!</v>
      </c>
      <c r="E216" s="13" t="e">
        <f>#REF!+$K$196</f>
        <v>#REF!</v>
      </c>
      <c r="F216" s="13" t="e">
        <f>#REF!+$L$196</f>
        <v>#REF!</v>
      </c>
      <c r="G216" s="14" t="s">
        <v>37</v>
      </c>
      <c r="I216" s="17"/>
      <c r="J216" s="6"/>
    </row>
    <row r="217" spans="1:10" s="10" customFormat="1">
      <c r="A217" s="11">
        <v>22</v>
      </c>
      <c r="B217" s="12" t="s">
        <v>387</v>
      </c>
      <c r="C217" s="11" t="s">
        <v>388</v>
      </c>
      <c r="D217" s="13" t="e">
        <f>#REF!+SUKABUMI!$J$196</f>
        <v>#REF!</v>
      </c>
      <c r="E217" s="13" t="e">
        <f>#REF!+$K$196</f>
        <v>#REF!</v>
      </c>
      <c r="F217" s="13" t="e">
        <f>#REF!+$L$196</f>
        <v>#REF!</v>
      </c>
      <c r="G217" s="14" t="s">
        <v>37</v>
      </c>
      <c r="I217" s="17"/>
      <c r="J217" s="6"/>
    </row>
    <row r="218" spans="1:10" s="10" customFormat="1">
      <c r="A218" s="11">
        <v>23</v>
      </c>
      <c r="B218" s="12" t="s">
        <v>389</v>
      </c>
      <c r="C218" s="11" t="s">
        <v>390</v>
      </c>
      <c r="D218" s="13" t="e">
        <f>#REF!+SUKABUMI!$J$196</f>
        <v>#REF!</v>
      </c>
      <c r="E218" s="13" t="e">
        <f>#REF!+$K$196</f>
        <v>#REF!</v>
      </c>
      <c r="F218" s="13" t="e">
        <f>#REF!+$L$196</f>
        <v>#REF!</v>
      </c>
      <c r="G218" s="14" t="s">
        <v>157</v>
      </c>
      <c r="I218" s="17"/>
      <c r="J218" s="6"/>
    </row>
    <row r="219" spans="1:10" s="10" customFormat="1">
      <c r="A219" s="11">
        <v>24</v>
      </c>
      <c r="B219" s="12" t="s">
        <v>391</v>
      </c>
      <c r="C219" s="11" t="s">
        <v>392</v>
      </c>
      <c r="D219" s="13" t="e">
        <f>#REF!+SUKABUMI!$J$196</f>
        <v>#REF!</v>
      </c>
      <c r="E219" s="13" t="e">
        <f>#REF!+$K$196</f>
        <v>#REF!</v>
      </c>
      <c r="F219" s="13" t="e">
        <f>#REF!+$L$196</f>
        <v>#REF!</v>
      </c>
      <c r="G219" s="14" t="s">
        <v>37</v>
      </c>
      <c r="I219" s="17"/>
      <c r="J219" s="6"/>
    </row>
    <row r="220" spans="1:10" s="10" customFormat="1">
      <c r="A220" s="11">
        <v>25</v>
      </c>
      <c r="B220" s="12" t="s">
        <v>393</v>
      </c>
      <c r="C220" s="11" t="s">
        <v>394</v>
      </c>
      <c r="D220" s="13" t="e">
        <f>#REF!+SUKABUMI!$J$196</f>
        <v>#REF!</v>
      </c>
      <c r="E220" s="13" t="e">
        <f>#REF!+$K$196</f>
        <v>#REF!</v>
      </c>
      <c r="F220" s="13" t="e">
        <f>#REF!+$L$196</f>
        <v>#REF!</v>
      </c>
      <c r="G220" s="14" t="s">
        <v>170</v>
      </c>
      <c r="I220" s="17"/>
      <c r="J220" s="6"/>
    </row>
    <row r="221" spans="1:10" s="10" customFormat="1">
      <c r="A221" s="11">
        <v>26</v>
      </c>
      <c r="B221" s="12" t="s">
        <v>395</v>
      </c>
      <c r="C221" s="11" t="s">
        <v>396</v>
      </c>
      <c r="D221" s="13" t="e">
        <f>#REF!+SUKABUMI!$J$196</f>
        <v>#REF!</v>
      </c>
      <c r="E221" s="13" t="e">
        <f>#REF!+$K$196</f>
        <v>#REF!</v>
      </c>
      <c r="F221" s="13" t="e">
        <f>#REF!+$L$196</f>
        <v>#REF!</v>
      </c>
      <c r="G221" s="14" t="s">
        <v>37</v>
      </c>
      <c r="I221" s="17"/>
      <c r="J221" s="6"/>
    </row>
    <row r="222" spans="1:10" s="10" customFormat="1">
      <c r="A222" s="11">
        <v>27</v>
      </c>
      <c r="B222" s="12" t="s">
        <v>397</v>
      </c>
      <c r="C222" s="11" t="s">
        <v>398</v>
      </c>
      <c r="D222" s="13" t="e">
        <f>#REF!+SUKABUMI!$J$196</f>
        <v>#REF!</v>
      </c>
      <c r="E222" s="13" t="e">
        <f>#REF!+$K$196</f>
        <v>#REF!</v>
      </c>
      <c r="F222" s="13" t="e">
        <f>#REF!+$L$196</f>
        <v>#REF!</v>
      </c>
      <c r="G222" s="14" t="s">
        <v>37</v>
      </c>
      <c r="I222" s="17"/>
      <c r="J222" s="6"/>
    </row>
    <row r="223" spans="1:10" s="10" customFormat="1">
      <c r="A223" s="26">
        <v>28</v>
      </c>
      <c r="B223" s="12" t="s">
        <v>399</v>
      </c>
      <c r="C223" s="11" t="s">
        <v>400</v>
      </c>
      <c r="D223" s="13" t="e">
        <f>#REF!+SUKABUMI!$J$196</f>
        <v>#REF!</v>
      </c>
      <c r="E223" s="13" t="e">
        <f>#REF!+$K$196</f>
        <v>#REF!</v>
      </c>
      <c r="F223" s="13" t="e">
        <f>#REF!+$L$196</f>
        <v>#REF!</v>
      </c>
      <c r="G223" s="14" t="s">
        <v>170</v>
      </c>
      <c r="I223" s="17"/>
      <c r="J223" s="6"/>
    </row>
    <row r="224" spans="1:10" s="10" customFormat="1">
      <c r="A224" s="11">
        <v>29</v>
      </c>
      <c r="B224" s="12" t="s">
        <v>401</v>
      </c>
      <c r="C224" s="11" t="s">
        <v>402</v>
      </c>
      <c r="D224" s="13" t="e">
        <f>#REF!+SUKABUMI!$J$196</f>
        <v>#REF!</v>
      </c>
      <c r="E224" s="13" t="e">
        <f>#REF!+$K$196</f>
        <v>#REF!</v>
      </c>
      <c r="F224" s="13" t="e">
        <f>#REF!+$L$196</f>
        <v>#REF!</v>
      </c>
      <c r="G224" s="14" t="s">
        <v>170</v>
      </c>
      <c r="I224" s="17"/>
      <c r="J224" s="6"/>
    </row>
    <row r="225" spans="1:12" s="10" customFormat="1">
      <c r="A225" s="26">
        <v>30</v>
      </c>
      <c r="B225" s="12" t="s">
        <v>403</v>
      </c>
      <c r="C225" s="11" t="s">
        <v>404</v>
      </c>
      <c r="D225" s="13" t="e">
        <f>#REF!+SUKABUMI!$J$196</f>
        <v>#REF!</v>
      </c>
      <c r="E225" s="13" t="e">
        <f>#REF!+$K$196</f>
        <v>#REF!</v>
      </c>
      <c r="F225" s="13" t="e">
        <f>#REF!+$L$196</f>
        <v>#REF!</v>
      </c>
      <c r="G225" s="14" t="s">
        <v>170</v>
      </c>
      <c r="I225" s="17"/>
      <c r="J225" s="6"/>
    </row>
    <row r="226" spans="1:12" s="10" customFormat="1">
      <c r="A226" s="11">
        <v>31</v>
      </c>
      <c r="B226" s="12" t="s">
        <v>405</v>
      </c>
      <c r="C226" s="11" t="s">
        <v>406</v>
      </c>
      <c r="D226" s="13" t="e">
        <f>#REF!+SUKABUMI!$J$196</f>
        <v>#REF!</v>
      </c>
      <c r="E226" s="13" t="e">
        <f>#REF!+$K$196</f>
        <v>#REF!</v>
      </c>
      <c r="F226" s="13" t="e">
        <f>#REF!+$L$196</f>
        <v>#REF!</v>
      </c>
      <c r="G226" s="14" t="s">
        <v>170</v>
      </c>
      <c r="I226" s="17"/>
      <c r="J226" s="6"/>
    </row>
    <row r="227" spans="1:12" s="10" customFormat="1">
      <c r="A227" s="26">
        <v>32</v>
      </c>
      <c r="B227" s="12" t="s">
        <v>407</v>
      </c>
      <c r="C227" s="11" t="s">
        <v>408</v>
      </c>
      <c r="D227" s="13" t="e">
        <f>#REF!+SUKABUMI!$J$196</f>
        <v>#REF!</v>
      </c>
      <c r="E227" s="13" t="e">
        <f>#REF!+$K$196</f>
        <v>#REF!</v>
      </c>
      <c r="F227" s="13" t="e">
        <f>#REF!+$L$196</f>
        <v>#REF!</v>
      </c>
      <c r="G227" s="14" t="s">
        <v>170</v>
      </c>
      <c r="I227" s="17"/>
      <c r="J227" s="6"/>
    </row>
    <row r="228" spans="1:12" s="10" customFormat="1">
      <c r="A228" s="11">
        <v>33</v>
      </c>
      <c r="B228" s="12" t="s">
        <v>409</v>
      </c>
      <c r="C228" s="11" t="s">
        <v>396</v>
      </c>
      <c r="D228" s="13" t="e">
        <f>#REF!+SUKABUMI!$J$196</f>
        <v>#REF!</v>
      </c>
      <c r="E228" s="13" t="e">
        <f>#REF!+$K$196</f>
        <v>#REF!</v>
      </c>
      <c r="F228" s="13" t="e">
        <f>#REF!+$L$196</f>
        <v>#REF!</v>
      </c>
      <c r="G228" s="14" t="s">
        <v>170</v>
      </c>
      <c r="I228" s="17"/>
      <c r="J228" s="6"/>
    </row>
    <row r="229" spans="1:12" s="10" customFormat="1">
      <c r="A229" s="26">
        <v>34</v>
      </c>
      <c r="B229" s="12" t="s">
        <v>410</v>
      </c>
      <c r="C229" s="11" t="s">
        <v>411</v>
      </c>
      <c r="D229" s="13" t="e">
        <f>#REF!+SUKABUMI!$J$196</f>
        <v>#REF!</v>
      </c>
      <c r="E229" s="13" t="e">
        <f>#REF!+$K$196</f>
        <v>#REF!</v>
      </c>
      <c r="F229" s="13" t="e">
        <f>#REF!+$L$196</f>
        <v>#REF!</v>
      </c>
      <c r="G229" s="14" t="s">
        <v>170</v>
      </c>
      <c r="I229" s="17"/>
      <c r="J229" s="6"/>
    </row>
    <row r="230" spans="1:12" s="10" customFormat="1">
      <c r="A230" s="11">
        <v>35</v>
      </c>
      <c r="B230" s="12" t="s">
        <v>412</v>
      </c>
      <c r="C230" s="11" t="s">
        <v>413</v>
      </c>
      <c r="D230" s="13" t="e">
        <f>#REF!+SUKABUMI!$J$196</f>
        <v>#REF!</v>
      </c>
      <c r="E230" s="13" t="e">
        <f>#REF!+$K$196</f>
        <v>#REF!</v>
      </c>
      <c r="F230" s="13" t="e">
        <f>#REF!+$L$196</f>
        <v>#REF!</v>
      </c>
      <c r="G230" s="14" t="s">
        <v>170</v>
      </c>
      <c r="I230" s="17"/>
      <c r="J230" s="6"/>
    </row>
    <row r="231" spans="1:12">
      <c r="A231" s="338" t="s">
        <v>414</v>
      </c>
      <c r="B231" s="338"/>
      <c r="C231" s="338"/>
      <c r="D231" s="338"/>
      <c r="E231" s="338"/>
      <c r="F231" s="338"/>
      <c r="G231" s="338"/>
      <c r="I231" s="3"/>
      <c r="J231" s="6"/>
    </row>
    <row r="232" spans="1:12" ht="15" customHeight="1">
      <c r="A232" s="333" t="s">
        <v>9</v>
      </c>
      <c r="B232" s="334" t="s">
        <v>10</v>
      </c>
      <c r="C232" s="333" t="s">
        <v>11</v>
      </c>
      <c r="D232" s="339" t="s">
        <v>2293</v>
      </c>
      <c r="E232" s="341" t="s">
        <v>13</v>
      </c>
      <c r="F232" s="341"/>
      <c r="G232" s="335" t="s">
        <v>12</v>
      </c>
      <c r="I232" s="3"/>
      <c r="J232" s="6"/>
    </row>
    <row r="233" spans="1:12" ht="24" customHeight="1">
      <c r="A233" s="333"/>
      <c r="B233" s="334"/>
      <c r="C233" s="333"/>
      <c r="D233" s="340"/>
      <c r="E233" s="77" t="s">
        <v>14</v>
      </c>
      <c r="F233" s="77" t="s">
        <v>15</v>
      </c>
      <c r="G233" s="335"/>
      <c r="I233" s="8" t="s">
        <v>2281</v>
      </c>
      <c r="J233" s="9" t="s">
        <v>2282</v>
      </c>
      <c r="K233" s="9" t="s">
        <v>2283</v>
      </c>
      <c r="L233" s="9" t="s">
        <v>2284</v>
      </c>
    </row>
    <row r="234" spans="1:12" s="10" customFormat="1">
      <c r="A234" s="11">
        <v>1</v>
      </c>
      <c r="B234" s="12" t="s">
        <v>414</v>
      </c>
      <c r="C234" s="11" t="s">
        <v>415</v>
      </c>
      <c r="D234" s="13" t="e">
        <f>#REF!+SUKABUMI!$J$234</f>
        <v>#REF!</v>
      </c>
      <c r="E234" s="13" t="e">
        <f>#REF!+$K$234</f>
        <v>#REF!</v>
      </c>
      <c r="F234" s="13" t="e">
        <f>#REF!+$L$234</f>
        <v>#REF!</v>
      </c>
      <c r="G234" s="14" t="s">
        <v>157</v>
      </c>
      <c r="I234" s="15">
        <v>5000</v>
      </c>
      <c r="J234" s="15">
        <v>4500</v>
      </c>
      <c r="K234" s="16">
        <v>300000</v>
      </c>
      <c r="L234" s="16">
        <v>300000</v>
      </c>
    </row>
    <row r="235" spans="1:12" s="10" customFormat="1">
      <c r="A235" s="11">
        <v>2</v>
      </c>
      <c r="B235" s="12" t="s">
        <v>416</v>
      </c>
      <c r="C235" s="11" t="s">
        <v>417</v>
      </c>
      <c r="D235" s="13" t="e">
        <f>#REF!+SUKABUMI!$J$234</f>
        <v>#REF!</v>
      </c>
      <c r="E235" s="13" t="e">
        <f>#REF!+$K$234</f>
        <v>#REF!</v>
      </c>
      <c r="F235" s="13" t="e">
        <f>#REF!+$L$234</f>
        <v>#REF!</v>
      </c>
      <c r="G235" s="14" t="s">
        <v>170</v>
      </c>
      <c r="I235" s="17"/>
      <c r="J235" s="6"/>
    </row>
    <row r="236" spans="1:12" s="10" customFormat="1">
      <c r="A236" s="11">
        <v>3</v>
      </c>
      <c r="B236" s="12" t="s">
        <v>418</v>
      </c>
      <c r="C236" s="11" t="s">
        <v>419</v>
      </c>
      <c r="D236" s="13" t="e">
        <f>#REF!+SUKABUMI!$J$234</f>
        <v>#REF!</v>
      </c>
      <c r="E236" s="13" t="e">
        <f>#REF!+$K$234</f>
        <v>#REF!</v>
      </c>
      <c r="F236" s="13" t="e">
        <f>#REF!+$L$234</f>
        <v>#REF!</v>
      </c>
      <c r="G236" s="14" t="s">
        <v>170</v>
      </c>
      <c r="I236" s="17"/>
      <c r="J236" s="6"/>
    </row>
    <row r="237" spans="1:12" s="10" customFormat="1">
      <c r="A237" s="11">
        <v>4</v>
      </c>
      <c r="B237" s="12" t="s">
        <v>420</v>
      </c>
      <c r="C237" s="11" t="s">
        <v>421</v>
      </c>
      <c r="D237" s="13" t="e">
        <f>#REF!+SUKABUMI!$J$234</f>
        <v>#REF!</v>
      </c>
      <c r="E237" s="13" t="e">
        <f>#REF!+$K$234</f>
        <v>#REF!</v>
      </c>
      <c r="F237" s="13" t="e">
        <f>#REF!+$L$234</f>
        <v>#REF!</v>
      </c>
      <c r="G237" s="14" t="s">
        <v>170</v>
      </c>
      <c r="I237" s="17"/>
      <c r="J237" s="6"/>
    </row>
    <row r="238" spans="1:12" s="10" customFormat="1">
      <c r="A238" s="11">
        <v>5</v>
      </c>
      <c r="B238" s="12" t="s">
        <v>422</v>
      </c>
      <c r="C238" s="11" t="s">
        <v>423</v>
      </c>
      <c r="D238" s="13" t="e">
        <f>#REF!+SUKABUMI!$J$234</f>
        <v>#REF!</v>
      </c>
      <c r="E238" s="13" t="e">
        <f>#REF!+$K$234</f>
        <v>#REF!</v>
      </c>
      <c r="F238" s="13" t="e">
        <f>#REF!+$L$234</f>
        <v>#REF!</v>
      </c>
      <c r="G238" s="14" t="s">
        <v>170</v>
      </c>
      <c r="I238" s="17"/>
      <c r="J238" s="6"/>
    </row>
    <row r="239" spans="1:12" s="10" customFormat="1">
      <c r="A239" s="11">
        <v>6</v>
      </c>
      <c r="B239" s="12" t="s">
        <v>424</v>
      </c>
      <c r="C239" s="11" t="s">
        <v>425</v>
      </c>
      <c r="D239" s="13" t="e">
        <f>#REF!+SUKABUMI!$J$234</f>
        <v>#REF!</v>
      </c>
      <c r="E239" s="13" t="e">
        <f>#REF!+$K$234</f>
        <v>#REF!</v>
      </c>
      <c r="F239" s="13" t="e">
        <f>#REF!+$L$234</f>
        <v>#REF!</v>
      </c>
      <c r="G239" s="14" t="s">
        <v>170</v>
      </c>
      <c r="I239" s="17"/>
      <c r="J239" s="6"/>
    </row>
    <row r="240" spans="1:12" s="10" customFormat="1">
      <c r="A240" s="11">
        <v>7</v>
      </c>
      <c r="B240" s="12" t="s">
        <v>426</v>
      </c>
      <c r="C240" s="11" t="s">
        <v>427</v>
      </c>
      <c r="D240" s="13" t="e">
        <f>#REF!+SUKABUMI!$J$234</f>
        <v>#REF!</v>
      </c>
      <c r="E240" s="13" t="e">
        <f>#REF!+$K$234</f>
        <v>#REF!</v>
      </c>
      <c r="F240" s="13" t="e">
        <f>#REF!+$L$234</f>
        <v>#REF!</v>
      </c>
      <c r="G240" s="14" t="s">
        <v>170</v>
      </c>
      <c r="I240" s="17"/>
      <c r="J240" s="6"/>
    </row>
    <row r="241" spans="1:10" s="10" customFormat="1">
      <c r="A241" s="11">
        <v>8</v>
      </c>
      <c r="B241" s="12" t="s">
        <v>428</v>
      </c>
      <c r="C241" s="11" t="s">
        <v>429</v>
      </c>
      <c r="D241" s="13" t="e">
        <f>#REF!+SUKABUMI!$J$234</f>
        <v>#REF!</v>
      </c>
      <c r="E241" s="13" t="e">
        <f>#REF!+$K$234</f>
        <v>#REF!</v>
      </c>
      <c r="F241" s="13" t="e">
        <f>#REF!+$L$234</f>
        <v>#REF!</v>
      </c>
      <c r="G241" s="14" t="s">
        <v>170</v>
      </c>
      <c r="I241" s="17"/>
      <c r="J241" s="6"/>
    </row>
    <row r="242" spans="1:10" s="10" customFormat="1">
      <c r="A242" s="11">
        <v>9</v>
      </c>
      <c r="B242" s="12" t="s">
        <v>430</v>
      </c>
      <c r="C242" s="11" t="s">
        <v>431</v>
      </c>
      <c r="D242" s="13" t="e">
        <f>#REF!+SUKABUMI!$J$234</f>
        <v>#REF!</v>
      </c>
      <c r="E242" s="13" t="e">
        <f>#REF!+$K$234</f>
        <v>#REF!</v>
      </c>
      <c r="F242" s="13" t="e">
        <f>#REF!+$L$234</f>
        <v>#REF!</v>
      </c>
      <c r="G242" s="14" t="s">
        <v>170</v>
      </c>
      <c r="I242" s="17"/>
      <c r="J242" s="6"/>
    </row>
    <row r="243" spans="1:10" s="10" customFormat="1">
      <c r="A243" s="11">
        <v>10</v>
      </c>
      <c r="B243" s="12" t="s">
        <v>432</v>
      </c>
      <c r="C243" s="11" t="s">
        <v>433</v>
      </c>
      <c r="D243" s="13" t="e">
        <f>#REF!+SUKABUMI!$J$234</f>
        <v>#REF!</v>
      </c>
      <c r="E243" s="13" t="e">
        <f>#REF!+$K$234</f>
        <v>#REF!</v>
      </c>
      <c r="F243" s="13" t="e">
        <f>#REF!+$L$234</f>
        <v>#REF!</v>
      </c>
      <c r="G243" s="14" t="s">
        <v>170</v>
      </c>
      <c r="I243" s="17"/>
      <c r="J243" s="6"/>
    </row>
    <row r="244" spans="1:10" s="10" customFormat="1">
      <c r="A244" s="11">
        <v>11</v>
      </c>
      <c r="B244" s="12" t="s">
        <v>434</v>
      </c>
      <c r="C244" s="11" t="s">
        <v>435</v>
      </c>
      <c r="D244" s="13" t="e">
        <f>#REF!+SUKABUMI!$J$234</f>
        <v>#REF!</v>
      </c>
      <c r="E244" s="13" t="e">
        <f>#REF!+$K$234</f>
        <v>#REF!</v>
      </c>
      <c r="F244" s="13" t="e">
        <f>#REF!+$L$234</f>
        <v>#REF!</v>
      </c>
      <c r="G244" s="14" t="s">
        <v>170</v>
      </c>
      <c r="I244" s="17"/>
      <c r="J244" s="6"/>
    </row>
    <row r="245" spans="1:10" s="10" customFormat="1">
      <c r="A245" s="11">
        <v>12</v>
      </c>
      <c r="B245" s="12" t="s">
        <v>436</v>
      </c>
      <c r="C245" s="11" t="s">
        <v>437</v>
      </c>
      <c r="D245" s="13" t="e">
        <f>#REF!+SUKABUMI!$J$234</f>
        <v>#REF!</v>
      </c>
      <c r="E245" s="13" t="e">
        <f>#REF!+$K$234</f>
        <v>#REF!</v>
      </c>
      <c r="F245" s="13" t="e">
        <f>#REF!+$L$234</f>
        <v>#REF!</v>
      </c>
      <c r="G245" s="14" t="s">
        <v>170</v>
      </c>
      <c r="I245" s="17"/>
      <c r="J245" s="6"/>
    </row>
    <row r="246" spans="1:10" s="10" customFormat="1">
      <c r="A246" s="11">
        <v>13</v>
      </c>
      <c r="B246" s="12" t="s">
        <v>438</v>
      </c>
      <c r="C246" s="11" t="s">
        <v>439</v>
      </c>
      <c r="D246" s="13" t="e">
        <f>#REF!+SUKABUMI!$J$234</f>
        <v>#REF!</v>
      </c>
      <c r="E246" s="13" t="e">
        <f>#REF!+$K$234</f>
        <v>#REF!</v>
      </c>
      <c r="F246" s="13" t="e">
        <f>#REF!+$L$234</f>
        <v>#REF!</v>
      </c>
      <c r="G246" s="14" t="s">
        <v>440</v>
      </c>
      <c r="I246" s="17"/>
      <c r="J246" s="6"/>
    </row>
    <row r="247" spans="1:10" s="10" customFormat="1">
      <c r="A247" s="11">
        <v>14</v>
      </c>
      <c r="B247" s="12" t="s">
        <v>441</v>
      </c>
      <c r="C247" s="11" t="s">
        <v>442</v>
      </c>
      <c r="D247" s="13" t="e">
        <f>#REF!+SUKABUMI!$J$234</f>
        <v>#REF!</v>
      </c>
      <c r="E247" s="13" t="e">
        <f>#REF!+$K$234</f>
        <v>#REF!</v>
      </c>
      <c r="F247" s="13" t="e">
        <f>#REF!+$L$234</f>
        <v>#REF!</v>
      </c>
      <c r="G247" s="14" t="s">
        <v>440</v>
      </c>
      <c r="I247" s="17"/>
      <c r="J247" s="6"/>
    </row>
    <row r="248" spans="1:10" s="10" customFormat="1">
      <c r="A248" s="11">
        <v>15</v>
      </c>
      <c r="B248" s="12" t="s">
        <v>443</v>
      </c>
      <c r="C248" s="11" t="s">
        <v>444</v>
      </c>
      <c r="D248" s="13" t="e">
        <f>#REF!+SUKABUMI!$J$234</f>
        <v>#REF!</v>
      </c>
      <c r="E248" s="13" t="e">
        <f>#REF!+$K$234</f>
        <v>#REF!</v>
      </c>
      <c r="F248" s="13" t="e">
        <f>#REF!+$L$234</f>
        <v>#REF!</v>
      </c>
      <c r="G248" s="14" t="s">
        <v>440</v>
      </c>
      <c r="I248" s="17"/>
      <c r="J248" s="6"/>
    </row>
    <row r="249" spans="1:10" s="10" customFormat="1">
      <c r="A249" s="11">
        <v>16</v>
      </c>
      <c r="B249" s="12" t="s">
        <v>445</v>
      </c>
      <c r="C249" s="11" t="s">
        <v>446</v>
      </c>
      <c r="D249" s="13" t="e">
        <f>#REF!+SUKABUMI!$J$234</f>
        <v>#REF!</v>
      </c>
      <c r="E249" s="13" t="e">
        <f>#REF!+$K$234</f>
        <v>#REF!</v>
      </c>
      <c r="F249" s="13" t="e">
        <f>#REF!+$L$234</f>
        <v>#REF!</v>
      </c>
      <c r="G249" s="14" t="s">
        <v>440</v>
      </c>
      <c r="I249" s="17"/>
      <c r="J249" s="6"/>
    </row>
    <row r="250" spans="1:10" s="10" customFormat="1">
      <c r="A250" s="11">
        <v>17</v>
      </c>
      <c r="B250" s="12" t="s">
        <v>447</v>
      </c>
      <c r="C250" s="11" t="s">
        <v>448</v>
      </c>
      <c r="D250" s="13" t="e">
        <f>#REF!+SUKABUMI!$J$234</f>
        <v>#REF!</v>
      </c>
      <c r="E250" s="13" t="e">
        <f>#REF!+$K$234</f>
        <v>#REF!</v>
      </c>
      <c r="F250" s="13" t="e">
        <f>#REF!+$L$234</f>
        <v>#REF!</v>
      </c>
      <c r="G250" s="14" t="s">
        <v>440</v>
      </c>
      <c r="I250" s="17"/>
      <c r="J250" s="6"/>
    </row>
    <row r="251" spans="1:10" s="10" customFormat="1">
      <c r="A251" s="11">
        <v>18</v>
      </c>
      <c r="B251" s="28" t="s">
        <v>449</v>
      </c>
      <c r="C251" s="11" t="s">
        <v>450</v>
      </c>
      <c r="D251" s="13" t="e">
        <f>#REF!+SUKABUMI!$J$234</f>
        <v>#REF!</v>
      </c>
      <c r="E251" s="13" t="e">
        <f>#REF!+$K$234</f>
        <v>#REF!</v>
      </c>
      <c r="F251" s="13" t="e">
        <f>#REF!+$L$234</f>
        <v>#REF!</v>
      </c>
      <c r="G251" s="14" t="s">
        <v>440</v>
      </c>
      <c r="I251" s="17"/>
      <c r="J251" s="6"/>
    </row>
    <row r="252" spans="1:10" s="10" customFormat="1">
      <c r="A252" s="11">
        <v>19</v>
      </c>
      <c r="B252" s="28" t="s">
        <v>451</v>
      </c>
      <c r="C252" s="11" t="s">
        <v>452</v>
      </c>
      <c r="D252" s="13" t="e">
        <f>#REF!+SUKABUMI!$J$234</f>
        <v>#REF!</v>
      </c>
      <c r="E252" s="13" t="e">
        <f>#REF!+$K$234</f>
        <v>#REF!</v>
      </c>
      <c r="F252" s="13" t="e">
        <f>#REF!+$L$234</f>
        <v>#REF!</v>
      </c>
      <c r="G252" s="14" t="s">
        <v>440</v>
      </c>
      <c r="I252" s="17"/>
      <c r="J252" s="6"/>
    </row>
    <row r="253" spans="1:10" s="10" customFormat="1">
      <c r="A253" s="11">
        <v>20</v>
      </c>
      <c r="B253" s="28" t="s">
        <v>453</v>
      </c>
      <c r="C253" s="11" t="s">
        <v>454</v>
      </c>
      <c r="D253" s="13" t="e">
        <f>#REF!+SUKABUMI!$J$234</f>
        <v>#REF!</v>
      </c>
      <c r="E253" s="13" t="e">
        <f>#REF!+$K$234</f>
        <v>#REF!</v>
      </c>
      <c r="F253" s="13" t="e">
        <f>#REF!+$L$234</f>
        <v>#REF!</v>
      </c>
      <c r="G253" s="14" t="s">
        <v>440</v>
      </c>
      <c r="I253" s="17"/>
      <c r="J253" s="6"/>
    </row>
    <row r="254" spans="1:10" s="10" customFormat="1">
      <c r="A254" s="11">
        <v>21</v>
      </c>
      <c r="B254" s="28" t="s">
        <v>455</v>
      </c>
      <c r="C254" s="11" t="s">
        <v>456</v>
      </c>
      <c r="D254" s="13" t="e">
        <f>#REF!+SUKABUMI!$J$234</f>
        <v>#REF!</v>
      </c>
      <c r="E254" s="13" t="e">
        <f>#REF!+$K$234</f>
        <v>#REF!</v>
      </c>
      <c r="F254" s="13" t="e">
        <f>#REF!+$L$234</f>
        <v>#REF!</v>
      </c>
      <c r="G254" s="14" t="s">
        <v>440</v>
      </c>
      <c r="I254" s="17"/>
      <c r="J254" s="6"/>
    </row>
    <row r="255" spans="1:10" s="10" customFormat="1">
      <c r="A255" s="11">
        <v>22</v>
      </c>
      <c r="B255" s="28" t="s">
        <v>457</v>
      </c>
      <c r="C255" s="11" t="s">
        <v>458</v>
      </c>
      <c r="D255" s="13" t="e">
        <f>#REF!+SUKABUMI!$J$234</f>
        <v>#REF!</v>
      </c>
      <c r="E255" s="13" t="e">
        <f>#REF!+$K$234</f>
        <v>#REF!</v>
      </c>
      <c r="F255" s="13" t="e">
        <f>#REF!+$L$234</f>
        <v>#REF!</v>
      </c>
      <c r="G255" s="14" t="s">
        <v>440</v>
      </c>
      <c r="I255" s="17"/>
      <c r="J255" s="6"/>
    </row>
    <row r="256" spans="1:10" s="10" customFormat="1">
      <c r="A256" s="11">
        <v>23</v>
      </c>
      <c r="B256" s="28" t="s">
        <v>459</v>
      </c>
      <c r="C256" s="11" t="s">
        <v>460</v>
      </c>
      <c r="D256" s="13" t="e">
        <f>#REF!+SUKABUMI!$J$234</f>
        <v>#REF!</v>
      </c>
      <c r="E256" s="13" t="e">
        <f>#REF!+$K$234</f>
        <v>#REF!</v>
      </c>
      <c r="F256" s="13" t="e">
        <f>#REF!+$L$234</f>
        <v>#REF!</v>
      </c>
      <c r="G256" s="14" t="s">
        <v>440</v>
      </c>
      <c r="I256" s="17"/>
      <c r="J256" s="6"/>
    </row>
    <row r="257" spans="1:10" s="10" customFormat="1">
      <c r="A257" s="11">
        <v>24</v>
      </c>
      <c r="B257" s="28" t="s">
        <v>461</v>
      </c>
      <c r="C257" s="11" t="s">
        <v>462</v>
      </c>
      <c r="D257" s="13" t="e">
        <f>#REF!+SUKABUMI!$J$234</f>
        <v>#REF!</v>
      </c>
      <c r="E257" s="13" t="e">
        <f>#REF!+$K$234</f>
        <v>#REF!</v>
      </c>
      <c r="F257" s="13" t="e">
        <f>#REF!+$L$234</f>
        <v>#REF!</v>
      </c>
      <c r="G257" s="14" t="s">
        <v>440</v>
      </c>
      <c r="I257" s="17"/>
      <c r="J257" s="6"/>
    </row>
    <row r="258" spans="1:10" s="10" customFormat="1">
      <c r="A258" s="11">
        <v>25</v>
      </c>
      <c r="B258" s="28" t="s">
        <v>463</v>
      </c>
      <c r="C258" s="11" t="s">
        <v>464</v>
      </c>
      <c r="D258" s="13" t="e">
        <f>#REF!+SUKABUMI!$J$234</f>
        <v>#REF!</v>
      </c>
      <c r="E258" s="13" t="e">
        <f>#REF!+$K$234</f>
        <v>#REF!</v>
      </c>
      <c r="F258" s="13" t="e">
        <f>#REF!+$L$234</f>
        <v>#REF!</v>
      </c>
      <c r="G258" s="14" t="s">
        <v>440</v>
      </c>
      <c r="I258" s="17"/>
      <c r="J258" s="6"/>
    </row>
    <row r="259" spans="1:10" s="10" customFormat="1">
      <c r="A259" s="11">
        <v>26</v>
      </c>
      <c r="B259" s="28" t="s">
        <v>465</v>
      </c>
      <c r="C259" s="11" t="s">
        <v>466</v>
      </c>
      <c r="D259" s="13" t="e">
        <f>#REF!+SUKABUMI!$J$234</f>
        <v>#REF!</v>
      </c>
      <c r="E259" s="13" t="e">
        <f>#REF!+$K$234</f>
        <v>#REF!</v>
      </c>
      <c r="F259" s="13" t="e">
        <f>#REF!+$L$234</f>
        <v>#REF!</v>
      </c>
      <c r="G259" s="14" t="s">
        <v>440</v>
      </c>
      <c r="I259" s="17"/>
      <c r="J259" s="6"/>
    </row>
    <row r="260" spans="1:10" s="10" customFormat="1">
      <c r="A260" s="11">
        <v>27</v>
      </c>
      <c r="B260" s="28" t="s">
        <v>467</v>
      </c>
      <c r="C260" s="11" t="s">
        <v>468</v>
      </c>
      <c r="D260" s="13" t="e">
        <f>#REF!+SUKABUMI!$J$234</f>
        <v>#REF!</v>
      </c>
      <c r="E260" s="13" t="e">
        <f>#REF!+$K$234</f>
        <v>#REF!</v>
      </c>
      <c r="F260" s="13" t="e">
        <f>#REF!+$L$234</f>
        <v>#REF!</v>
      </c>
      <c r="G260" s="14" t="s">
        <v>440</v>
      </c>
      <c r="I260" s="17"/>
      <c r="J260" s="6"/>
    </row>
    <row r="261" spans="1:10" s="10" customFormat="1">
      <c r="A261" s="11">
        <v>28</v>
      </c>
      <c r="B261" s="28" t="s">
        <v>469</v>
      </c>
      <c r="C261" s="11" t="s">
        <v>470</v>
      </c>
      <c r="D261" s="13" t="e">
        <f>#REF!+SUKABUMI!$J$234</f>
        <v>#REF!</v>
      </c>
      <c r="E261" s="13" t="e">
        <f>#REF!+$K$234</f>
        <v>#REF!</v>
      </c>
      <c r="F261" s="13" t="e">
        <f>#REF!+$L$234</f>
        <v>#REF!</v>
      </c>
      <c r="G261" s="14" t="s">
        <v>440</v>
      </c>
      <c r="I261" s="17"/>
      <c r="J261" s="6"/>
    </row>
    <row r="262" spans="1:10" s="10" customFormat="1">
      <c r="A262" s="11">
        <v>29</v>
      </c>
      <c r="B262" s="28" t="s">
        <v>471</v>
      </c>
      <c r="C262" s="11" t="s">
        <v>472</v>
      </c>
      <c r="D262" s="13" t="e">
        <f>#REF!+SUKABUMI!$J$234</f>
        <v>#REF!</v>
      </c>
      <c r="E262" s="13" t="e">
        <f>#REF!+$K$234</f>
        <v>#REF!</v>
      </c>
      <c r="F262" s="13" t="e">
        <f>#REF!+$L$234</f>
        <v>#REF!</v>
      </c>
      <c r="G262" s="14" t="s">
        <v>440</v>
      </c>
      <c r="I262" s="17"/>
      <c r="J262" s="6"/>
    </row>
    <row r="263" spans="1:10" s="10" customFormat="1">
      <c r="A263" s="11">
        <v>30</v>
      </c>
      <c r="B263" s="28" t="s">
        <v>473</v>
      </c>
      <c r="C263" s="11" t="s">
        <v>474</v>
      </c>
      <c r="D263" s="13" t="e">
        <f>#REF!+SUKABUMI!$J$234</f>
        <v>#REF!</v>
      </c>
      <c r="E263" s="13" t="e">
        <f>#REF!+$K$234</f>
        <v>#REF!</v>
      </c>
      <c r="F263" s="13" t="e">
        <f>#REF!+$L$234</f>
        <v>#REF!</v>
      </c>
      <c r="G263" s="14" t="s">
        <v>440</v>
      </c>
      <c r="I263" s="17"/>
      <c r="J263" s="6"/>
    </row>
    <row r="264" spans="1:10" s="10" customFormat="1">
      <c r="A264" s="11">
        <v>31</v>
      </c>
      <c r="B264" s="28" t="s">
        <v>475</v>
      </c>
      <c r="C264" s="11" t="s">
        <v>476</v>
      </c>
      <c r="D264" s="13" t="e">
        <f>#REF!+SUKABUMI!$J$234</f>
        <v>#REF!</v>
      </c>
      <c r="E264" s="13" t="e">
        <f>#REF!+$K$234</f>
        <v>#REF!</v>
      </c>
      <c r="F264" s="13" t="e">
        <f>#REF!+$L$234</f>
        <v>#REF!</v>
      </c>
      <c r="G264" s="14" t="s">
        <v>440</v>
      </c>
      <c r="I264" s="17"/>
      <c r="J264" s="6"/>
    </row>
    <row r="265" spans="1:10" s="10" customFormat="1">
      <c r="A265" s="11">
        <v>32</v>
      </c>
      <c r="B265" s="28" t="s">
        <v>477</v>
      </c>
      <c r="C265" s="11" t="s">
        <v>478</v>
      </c>
      <c r="D265" s="13" t="e">
        <f>#REF!+SUKABUMI!$J$234</f>
        <v>#REF!</v>
      </c>
      <c r="E265" s="13" t="e">
        <f>#REF!+$K$234</f>
        <v>#REF!</v>
      </c>
      <c r="F265" s="13" t="e">
        <f>#REF!+$L$234</f>
        <v>#REF!</v>
      </c>
      <c r="G265" s="14" t="s">
        <v>440</v>
      </c>
      <c r="I265" s="17"/>
      <c r="J265" s="6"/>
    </row>
    <row r="266" spans="1:10" s="10" customFormat="1">
      <c r="A266" s="11">
        <v>33</v>
      </c>
      <c r="B266" s="28" t="s">
        <v>479</v>
      </c>
      <c r="C266" s="11" t="s">
        <v>480</v>
      </c>
      <c r="D266" s="13" t="e">
        <f>#REF!+SUKABUMI!$J$234</f>
        <v>#REF!</v>
      </c>
      <c r="E266" s="13" t="e">
        <f>#REF!+$K$234</f>
        <v>#REF!</v>
      </c>
      <c r="F266" s="13" t="e">
        <f>#REF!+$L$234</f>
        <v>#REF!</v>
      </c>
      <c r="G266" s="14" t="s">
        <v>440</v>
      </c>
      <c r="I266" s="17"/>
      <c r="J266" s="6"/>
    </row>
    <row r="267" spans="1:10" s="10" customFormat="1">
      <c r="A267" s="11">
        <v>34</v>
      </c>
      <c r="B267" s="28" t="s">
        <v>481</v>
      </c>
      <c r="C267" s="11" t="s">
        <v>482</v>
      </c>
      <c r="D267" s="13" t="e">
        <f>#REF!+SUKABUMI!$J$234</f>
        <v>#REF!</v>
      </c>
      <c r="E267" s="13" t="e">
        <f>#REF!+$K$234</f>
        <v>#REF!</v>
      </c>
      <c r="F267" s="13" t="e">
        <f>#REF!+$L$234</f>
        <v>#REF!</v>
      </c>
      <c r="G267" s="14" t="s">
        <v>440</v>
      </c>
      <c r="I267" s="17"/>
      <c r="J267" s="6"/>
    </row>
    <row r="268" spans="1:10" s="10" customFormat="1">
      <c r="A268" s="11">
        <v>35</v>
      </c>
      <c r="B268" s="28" t="s">
        <v>483</v>
      </c>
      <c r="C268" s="11" t="s">
        <v>466</v>
      </c>
      <c r="D268" s="13" t="e">
        <f>#REF!+SUKABUMI!$J$234</f>
        <v>#REF!</v>
      </c>
      <c r="E268" s="13" t="e">
        <f>#REF!+$K$234</f>
        <v>#REF!</v>
      </c>
      <c r="F268" s="13" t="e">
        <f>#REF!+$L$234</f>
        <v>#REF!</v>
      </c>
      <c r="G268" s="14" t="s">
        <v>440</v>
      </c>
      <c r="I268" s="17"/>
      <c r="J268" s="6"/>
    </row>
    <row r="269" spans="1:10" s="10" customFormat="1">
      <c r="A269" s="11">
        <v>36</v>
      </c>
      <c r="B269" s="28" t="s">
        <v>484</v>
      </c>
      <c r="C269" s="11" t="s">
        <v>485</v>
      </c>
      <c r="D269" s="13" t="e">
        <f>#REF!+SUKABUMI!$J$234</f>
        <v>#REF!</v>
      </c>
      <c r="E269" s="13" t="e">
        <f>#REF!+$K$234</f>
        <v>#REF!</v>
      </c>
      <c r="F269" s="13" t="e">
        <f>#REF!+$L$234</f>
        <v>#REF!</v>
      </c>
      <c r="G269" s="14" t="s">
        <v>440</v>
      </c>
      <c r="I269" s="17"/>
      <c r="J269" s="6"/>
    </row>
    <row r="270" spans="1:10" s="10" customFormat="1">
      <c r="A270" s="11">
        <v>37</v>
      </c>
      <c r="B270" s="28" t="s">
        <v>486</v>
      </c>
      <c r="C270" s="11" t="s">
        <v>487</v>
      </c>
      <c r="D270" s="13" t="e">
        <f>#REF!+SUKABUMI!$J$234</f>
        <v>#REF!</v>
      </c>
      <c r="E270" s="13" t="e">
        <f>#REF!+$K$234</f>
        <v>#REF!</v>
      </c>
      <c r="F270" s="13" t="e">
        <f>#REF!+$L$234</f>
        <v>#REF!</v>
      </c>
      <c r="G270" s="14" t="s">
        <v>440</v>
      </c>
      <c r="I270" s="17"/>
      <c r="J270" s="6"/>
    </row>
    <row r="271" spans="1:10" s="10" customFormat="1">
      <c r="A271" s="11">
        <v>38</v>
      </c>
      <c r="B271" s="28" t="s">
        <v>488</v>
      </c>
      <c r="C271" s="11" t="s">
        <v>489</v>
      </c>
      <c r="D271" s="13" t="e">
        <f>#REF!+SUKABUMI!$J$234</f>
        <v>#REF!</v>
      </c>
      <c r="E271" s="13" t="e">
        <f>#REF!+$K$234</f>
        <v>#REF!</v>
      </c>
      <c r="F271" s="13" t="e">
        <f>#REF!+$L$234</f>
        <v>#REF!</v>
      </c>
      <c r="G271" s="14" t="s">
        <v>440</v>
      </c>
      <c r="I271" s="17"/>
      <c r="J271" s="6"/>
    </row>
    <row r="272" spans="1:10" s="10" customFormat="1">
      <c r="A272" s="11">
        <v>39</v>
      </c>
      <c r="B272" s="28" t="s">
        <v>490</v>
      </c>
      <c r="C272" s="11" t="s">
        <v>242</v>
      </c>
      <c r="D272" s="13" t="e">
        <f>#REF!+SUKABUMI!$J$234</f>
        <v>#REF!</v>
      </c>
      <c r="E272" s="13" t="e">
        <f>#REF!+$K$234</f>
        <v>#REF!</v>
      </c>
      <c r="F272" s="13" t="e">
        <f>#REF!+$L$234</f>
        <v>#REF!</v>
      </c>
      <c r="G272" s="14" t="s">
        <v>440</v>
      </c>
      <c r="I272" s="17"/>
      <c r="J272" s="6"/>
    </row>
    <row r="273" spans="1:10" s="10" customFormat="1">
      <c r="A273" s="11">
        <v>40</v>
      </c>
      <c r="B273" s="28" t="s">
        <v>491</v>
      </c>
      <c r="C273" s="11" t="s">
        <v>492</v>
      </c>
      <c r="D273" s="13" t="e">
        <f>#REF!+SUKABUMI!$J$234</f>
        <v>#REF!</v>
      </c>
      <c r="E273" s="13" t="e">
        <f>#REF!+$K$234</f>
        <v>#REF!</v>
      </c>
      <c r="F273" s="13" t="e">
        <f>#REF!+$L$234</f>
        <v>#REF!</v>
      </c>
      <c r="G273" s="14" t="s">
        <v>440</v>
      </c>
      <c r="I273" s="17"/>
      <c r="J273" s="6"/>
    </row>
    <row r="274" spans="1:10" s="10" customFormat="1">
      <c r="A274" s="11">
        <v>41</v>
      </c>
      <c r="B274" s="28" t="s">
        <v>493</v>
      </c>
      <c r="C274" s="11" t="s">
        <v>494</v>
      </c>
      <c r="D274" s="13" t="e">
        <f>#REF!+SUKABUMI!$J$234</f>
        <v>#REF!</v>
      </c>
      <c r="E274" s="13" t="e">
        <f>#REF!+$K$234</f>
        <v>#REF!</v>
      </c>
      <c r="F274" s="13" t="e">
        <f>#REF!+$L$234</f>
        <v>#REF!</v>
      </c>
      <c r="G274" s="14" t="s">
        <v>440</v>
      </c>
      <c r="I274" s="17"/>
      <c r="J274" s="6"/>
    </row>
    <row r="275" spans="1:10" s="10" customFormat="1">
      <c r="A275" s="11">
        <v>42</v>
      </c>
      <c r="B275" s="28" t="s">
        <v>495</v>
      </c>
      <c r="C275" s="11" t="s">
        <v>496</v>
      </c>
      <c r="D275" s="13" t="e">
        <f>#REF!+SUKABUMI!$J$234</f>
        <v>#REF!</v>
      </c>
      <c r="E275" s="13" t="e">
        <f>#REF!+$K$234</f>
        <v>#REF!</v>
      </c>
      <c r="F275" s="13" t="e">
        <f>#REF!+$L$234</f>
        <v>#REF!</v>
      </c>
      <c r="G275" s="14" t="s">
        <v>440</v>
      </c>
      <c r="I275" s="17"/>
      <c r="J275" s="6"/>
    </row>
    <row r="276" spans="1:10" s="10" customFormat="1">
      <c r="A276" s="11">
        <v>43</v>
      </c>
      <c r="B276" s="28" t="s">
        <v>497</v>
      </c>
      <c r="C276" s="11" t="s">
        <v>498</v>
      </c>
      <c r="D276" s="13" t="e">
        <f>#REF!+SUKABUMI!$J$234</f>
        <v>#REF!</v>
      </c>
      <c r="E276" s="13" t="e">
        <f>#REF!+$K$234</f>
        <v>#REF!</v>
      </c>
      <c r="F276" s="13" t="e">
        <f>#REF!+$L$234</f>
        <v>#REF!</v>
      </c>
      <c r="G276" s="14" t="s">
        <v>440</v>
      </c>
      <c r="I276" s="17"/>
      <c r="J276" s="6"/>
    </row>
    <row r="277" spans="1:10" s="10" customFormat="1">
      <c r="A277" s="11">
        <v>44</v>
      </c>
      <c r="B277" s="28" t="s">
        <v>499</v>
      </c>
      <c r="C277" s="11" t="s">
        <v>500</v>
      </c>
      <c r="D277" s="13" t="e">
        <f>#REF!+SUKABUMI!$J$234</f>
        <v>#REF!</v>
      </c>
      <c r="E277" s="13" t="e">
        <f>#REF!+$K$234</f>
        <v>#REF!</v>
      </c>
      <c r="F277" s="13" t="e">
        <f>#REF!+$L$234</f>
        <v>#REF!</v>
      </c>
      <c r="G277" s="14" t="s">
        <v>440</v>
      </c>
      <c r="I277" s="17"/>
      <c r="J277" s="6"/>
    </row>
    <row r="278" spans="1:10" s="10" customFormat="1">
      <c r="A278" s="11">
        <v>45</v>
      </c>
      <c r="B278" s="28" t="s">
        <v>501</v>
      </c>
      <c r="C278" s="11" t="s">
        <v>502</v>
      </c>
      <c r="D278" s="13" t="e">
        <f>#REF!+SUKABUMI!$J$234</f>
        <v>#REF!</v>
      </c>
      <c r="E278" s="13" t="e">
        <f>#REF!+$K$234</f>
        <v>#REF!</v>
      </c>
      <c r="F278" s="13" t="e">
        <f>#REF!+$L$234</f>
        <v>#REF!</v>
      </c>
      <c r="G278" s="14" t="s">
        <v>440</v>
      </c>
      <c r="I278" s="17"/>
      <c r="J278" s="6"/>
    </row>
    <row r="279" spans="1:10" s="10" customFormat="1">
      <c r="A279" s="11">
        <v>46</v>
      </c>
      <c r="B279" s="28" t="s">
        <v>503</v>
      </c>
      <c r="C279" s="11" t="s">
        <v>504</v>
      </c>
      <c r="D279" s="13" t="e">
        <f>#REF!+SUKABUMI!$J$234</f>
        <v>#REF!</v>
      </c>
      <c r="E279" s="13" t="e">
        <f>#REF!+$K$234</f>
        <v>#REF!</v>
      </c>
      <c r="F279" s="13" t="e">
        <f>#REF!+$L$234</f>
        <v>#REF!</v>
      </c>
      <c r="G279" s="14" t="s">
        <v>440</v>
      </c>
      <c r="I279" s="17"/>
      <c r="J279" s="6"/>
    </row>
    <row r="280" spans="1:10" s="10" customFormat="1">
      <c r="A280" s="11">
        <v>47</v>
      </c>
      <c r="B280" s="28" t="s">
        <v>505</v>
      </c>
      <c r="C280" s="11" t="s">
        <v>506</v>
      </c>
      <c r="D280" s="13" t="e">
        <f>#REF!+SUKABUMI!$J$234</f>
        <v>#REF!</v>
      </c>
      <c r="E280" s="13" t="e">
        <f>#REF!+$K$234</f>
        <v>#REF!</v>
      </c>
      <c r="F280" s="13" t="e">
        <f>#REF!+$L$234</f>
        <v>#REF!</v>
      </c>
      <c r="G280" s="14" t="s">
        <v>440</v>
      </c>
      <c r="I280" s="17"/>
      <c r="J280" s="6"/>
    </row>
    <row r="281" spans="1:10" s="10" customFormat="1">
      <c r="A281" s="11">
        <v>48</v>
      </c>
      <c r="B281" s="28" t="s">
        <v>507</v>
      </c>
      <c r="C281" s="11" t="s">
        <v>508</v>
      </c>
      <c r="D281" s="13" t="e">
        <f>#REF!+SUKABUMI!$J$234</f>
        <v>#REF!</v>
      </c>
      <c r="E281" s="13" t="e">
        <f>#REF!+$K$234</f>
        <v>#REF!</v>
      </c>
      <c r="F281" s="13" t="e">
        <f>#REF!+$L$234</f>
        <v>#REF!</v>
      </c>
      <c r="G281" s="14" t="s">
        <v>440</v>
      </c>
      <c r="I281" s="17"/>
      <c r="J281" s="6"/>
    </row>
    <row r="282" spans="1:10" s="10" customFormat="1">
      <c r="A282" s="11">
        <v>49</v>
      </c>
      <c r="B282" s="28" t="s">
        <v>509</v>
      </c>
      <c r="C282" s="11" t="s">
        <v>510</v>
      </c>
      <c r="D282" s="13" t="e">
        <f>#REF!+SUKABUMI!$J$234</f>
        <v>#REF!</v>
      </c>
      <c r="E282" s="13" t="e">
        <f>#REF!+$K$234</f>
        <v>#REF!</v>
      </c>
      <c r="F282" s="13" t="e">
        <f>#REF!+$L$234</f>
        <v>#REF!</v>
      </c>
      <c r="G282" s="14" t="s">
        <v>440</v>
      </c>
      <c r="I282" s="17"/>
      <c r="J282" s="6"/>
    </row>
    <row r="283" spans="1:10" s="10" customFormat="1">
      <c r="A283" s="11">
        <v>50</v>
      </c>
      <c r="B283" s="29" t="s">
        <v>511</v>
      </c>
      <c r="C283" s="11" t="s">
        <v>512</v>
      </c>
      <c r="D283" s="13" t="e">
        <f>#REF!+SUKABUMI!$J$234</f>
        <v>#REF!</v>
      </c>
      <c r="E283" s="13" t="e">
        <f>#REF!+$K$234</f>
        <v>#REF!</v>
      </c>
      <c r="F283" s="13" t="e">
        <f>#REF!+$L$234</f>
        <v>#REF!</v>
      </c>
      <c r="G283" s="14" t="s">
        <v>440</v>
      </c>
      <c r="I283" s="17"/>
      <c r="J283" s="6"/>
    </row>
    <row r="284" spans="1:10" s="10" customFormat="1">
      <c r="A284" s="11">
        <v>51</v>
      </c>
      <c r="B284" s="29" t="s">
        <v>513</v>
      </c>
      <c r="C284" s="11" t="s">
        <v>514</v>
      </c>
      <c r="D284" s="13" t="e">
        <f>#REF!+SUKABUMI!$J$234</f>
        <v>#REF!</v>
      </c>
      <c r="E284" s="13" t="e">
        <f>#REF!+$K$234</f>
        <v>#REF!</v>
      </c>
      <c r="F284" s="13" t="e">
        <f>#REF!+$L$234</f>
        <v>#REF!</v>
      </c>
      <c r="G284" s="14" t="s">
        <v>440</v>
      </c>
      <c r="I284" s="17"/>
      <c r="J284" s="6"/>
    </row>
    <row r="285" spans="1:10" s="10" customFormat="1">
      <c r="A285" s="11">
        <v>52</v>
      </c>
      <c r="B285" s="29" t="s">
        <v>515</v>
      </c>
      <c r="C285" s="11" t="s">
        <v>515</v>
      </c>
      <c r="D285" s="13" t="e">
        <f>#REF!+SUKABUMI!$J$234</f>
        <v>#REF!</v>
      </c>
      <c r="E285" s="13" t="e">
        <f>#REF!+$K$234</f>
        <v>#REF!</v>
      </c>
      <c r="F285" s="13" t="e">
        <f>#REF!+$L$234</f>
        <v>#REF!</v>
      </c>
      <c r="G285" s="14" t="s">
        <v>440</v>
      </c>
      <c r="I285" s="17"/>
      <c r="J285" s="6"/>
    </row>
    <row r="286" spans="1:10" s="10" customFormat="1">
      <c r="A286" s="11">
        <v>53</v>
      </c>
      <c r="B286" s="29" t="s">
        <v>516</v>
      </c>
      <c r="C286" s="11" t="s">
        <v>517</v>
      </c>
      <c r="D286" s="13" t="e">
        <f>#REF!+SUKABUMI!$J$234</f>
        <v>#REF!</v>
      </c>
      <c r="E286" s="13" t="e">
        <f>#REF!+$K$234</f>
        <v>#REF!</v>
      </c>
      <c r="F286" s="13" t="e">
        <f>#REF!+$L$234</f>
        <v>#REF!</v>
      </c>
      <c r="G286" s="14" t="s">
        <v>440</v>
      </c>
      <c r="I286" s="17"/>
      <c r="J286" s="6"/>
    </row>
    <row r="287" spans="1:10" s="10" customFormat="1">
      <c r="A287" s="11">
        <v>54</v>
      </c>
      <c r="B287" s="29" t="s">
        <v>518</v>
      </c>
      <c r="C287" s="11" t="s">
        <v>519</v>
      </c>
      <c r="D287" s="13" t="e">
        <f>#REF!+SUKABUMI!$J$234</f>
        <v>#REF!</v>
      </c>
      <c r="E287" s="13" t="e">
        <f>#REF!+$K$234</f>
        <v>#REF!</v>
      </c>
      <c r="F287" s="13" t="e">
        <f>#REF!+$L$234</f>
        <v>#REF!</v>
      </c>
      <c r="G287" s="14" t="s">
        <v>440</v>
      </c>
      <c r="I287" s="17"/>
      <c r="J287" s="6"/>
    </row>
    <row r="288" spans="1:10" s="10" customFormat="1">
      <c r="A288" s="11">
        <v>55</v>
      </c>
      <c r="B288" s="29" t="s">
        <v>520</v>
      </c>
      <c r="C288" s="11" t="s">
        <v>521</v>
      </c>
      <c r="D288" s="13" t="e">
        <f>#REF!+SUKABUMI!$J$234</f>
        <v>#REF!</v>
      </c>
      <c r="E288" s="13" t="e">
        <f>#REF!+$K$234</f>
        <v>#REF!</v>
      </c>
      <c r="F288" s="13" t="e">
        <f>#REF!+$L$234</f>
        <v>#REF!</v>
      </c>
      <c r="G288" s="14" t="s">
        <v>440</v>
      </c>
      <c r="I288" s="17"/>
      <c r="J288" s="6"/>
    </row>
    <row r="289" spans="1:10" s="10" customFormat="1">
      <c r="A289" s="11">
        <v>56</v>
      </c>
      <c r="B289" s="29" t="s">
        <v>522</v>
      </c>
      <c r="C289" s="11" t="s">
        <v>523</v>
      </c>
      <c r="D289" s="13" t="e">
        <f>#REF!+SUKABUMI!$J$234</f>
        <v>#REF!</v>
      </c>
      <c r="E289" s="13" t="e">
        <f>#REF!+$K$234</f>
        <v>#REF!</v>
      </c>
      <c r="F289" s="13" t="e">
        <f>#REF!+$L$234</f>
        <v>#REF!</v>
      </c>
      <c r="G289" s="14" t="s">
        <v>440</v>
      </c>
      <c r="I289" s="17"/>
      <c r="J289" s="6"/>
    </row>
    <row r="290" spans="1:10" s="10" customFormat="1">
      <c r="A290" s="11">
        <v>57</v>
      </c>
      <c r="B290" s="29" t="s">
        <v>524</v>
      </c>
      <c r="C290" s="11" t="s">
        <v>525</v>
      </c>
      <c r="D290" s="13" t="e">
        <f>#REF!+SUKABUMI!$J$234</f>
        <v>#REF!</v>
      </c>
      <c r="E290" s="13" t="e">
        <f>#REF!+$K$234</f>
        <v>#REF!</v>
      </c>
      <c r="F290" s="13" t="e">
        <f>#REF!+$L$234</f>
        <v>#REF!</v>
      </c>
      <c r="G290" s="14" t="s">
        <v>440</v>
      </c>
      <c r="I290" s="17"/>
      <c r="J290" s="6"/>
    </row>
    <row r="291" spans="1:10" s="10" customFormat="1">
      <c r="A291" s="11">
        <v>58</v>
      </c>
      <c r="B291" s="29" t="s">
        <v>526</v>
      </c>
      <c r="C291" s="11" t="s">
        <v>527</v>
      </c>
      <c r="D291" s="13" t="e">
        <f>#REF!+SUKABUMI!$J$234</f>
        <v>#REF!</v>
      </c>
      <c r="E291" s="13" t="e">
        <f>#REF!+$K$234</f>
        <v>#REF!</v>
      </c>
      <c r="F291" s="13" t="e">
        <f>#REF!+$L$234</f>
        <v>#REF!</v>
      </c>
      <c r="G291" s="14" t="s">
        <v>440</v>
      </c>
      <c r="I291" s="17"/>
      <c r="J291" s="6"/>
    </row>
    <row r="292" spans="1:10" s="10" customFormat="1">
      <c r="A292" s="11">
        <v>59</v>
      </c>
      <c r="B292" s="29" t="s">
        <v>528</v>
      </c>
      <c r="C292" s="11" t="s">
        <v>529</v>
      </c>
      <c r="D292" s="13" t="e">
        <f>#REF!+SUKABUMI!$J$234</f>
        <v>#REF!</v>
      </c>
      <c r="E292" s="13" t="e">
        <f>#REF!+$K$234</f>
        <v>#REF!</v>
      </c>
      <c r="F292" s="13" t="e">
        <f>#REF!+$L$234</f>
        <v>#REF!</v>
      </c>
      <c r="G292" s="14" t="s">
        <v>440</v>
      </c>
      <c r="I292" s="17"/>
      <c r="J292" s="6"/>
    </row>
    <row r="293" spans="1:10" s="10" customFormat="1">
      <c r="A293" s="11">
        <v>60</v>
      </c>
      <c r="B293" s="29" t="s">
        <v>530</v>
      </c>
      <c r="C293" s="11" t="s">
        <v>531</v>
      </c>
      <c r="D293" s="13" t="e">
        <f>#REF!+SUKABUMI!$J$234</f>
        <v>#REF!</v>
      </c>
      <c r="E293" s="13" t="e">
        <f>#REF!+$K$234</f>
        <v>#REF!</v>
      </c>
      <c r="F293" s="13" t="e">
        <f>#REF!+$L$234</f>
        <v>#REF!</v>
      </c>
      <c r="G293" s="14" t="s">
        <v>440</v>
      </c>
      <c r="I293" s="17"/>
      <c r="J293" s="6"/>
    </row>
    <row r="294" spans="1:10" s="10" customFormat="1">
      <c r="A294" s="11">
        <v>61</v>
      </c>
      <c r="B294" s="29" t="s">
        <v>532</v>
      </c>
      <c r="C294" s="11" t="s">
        <v>533</v>
      </c>
      <c r="D294" s="13" t="e">
        <f>#REF!+SUKABUMI!$J$234</f>
        <v>#REF!</v>
      </c>
      <c r="E294" s="13" t="e">
        <f>#REF!+$K$234</f>
        <v>#REF!</v>
      </c>
      <c r="F294" s="13" t="e">
        <f>#REF!+$L$234</f>
        <v>#REF!</v>
      </c>
      <c r="G294" s="14" t="s">
        <v>440</v>
      </c>
      <c r="I294" s="17"/>
      <c r="J294" s="6"/>
    </row>
    <row r="295" spans="1:10" s="10" customFormat="1">
      <c r="A295" s="11">
        <v>62</v>
      </c>
      <c r="B295" s="29" t="s">
        <v>534</v>
      </c>
      <c r="C295" s="11" t="s">
        <v>535</v>
      </c>
      <c r="D295" s="13" t="e">
        <f>#REF!+SUKABUMI!$J$234</f>
        <v>#REF!</v>
      </c>
      <c r="E295" s="13" t="e">
        <f>#REF!+$K$234</f>
        <v>#REF!</v>
      </c>
      <c r="F295" s="13" t="e">
        <f>#REF!+$L$234</f>
        <v>#REF!</v>
      </c>
      <c r="G295" s="14" t="s">
        <v>440</v>
      </c>
      <c r="I295" s="17"/>
      <c r="J295" s="6"/>
    </row>
    <row r="296" spans="1:10" s="10" customFormat="1">
      <c r="A296" s="11">
        <v>63</v>
      </c>
      <c r="B296" s="29" t="s">
        <v>536</v>
      </c>
      <c r="C296" s="11" t="s">
        <v>537</v>
      </c>
      <c r="D296" s="13" t="e">
        <f>#REF!+SUKABUMI!$J$234</f>
        <v>#REF!</v>
      </c>
      <c r="E296" s="13" t="e">
        <f>#REF!+$K$234</f>
        <v>#REF!</v>
      </c>
      <c r="F296" s="13" t="e">
        <f>#REF!+$L$234</f>
        <v>#REF!</v>
      </c>
      <c r="G296" s="14" t="s">
        <v>440</v>
      </c>
      <c r="I296" s="17"/>
      <c r="J296" s="6"/>
    </row>
    <row r="297" spans="1:10" s="10" customFormat="1">
      <c r="A297" s="11">
        <v>64</v>
      </c>
      <c r="B297" s="29" t="s">
        <v>538</v>
      </c>
      <c r="C297" s="11" t="s">
        <v>539</v>
      </c>
      <c r="D297" s="13" t="e">
        <f>#REF!+SUKABUMI!$J$234</f>
        <v>#REF!</v>
      </c>
      <c r="E297" s="13" t="e">
        <f>#REF!+$K$234</f>
        <v>#REF!</v>
      </c>
      <c r="F297" s="13" t="e">
        <f>#REF!+$L$234</f>
        <v>#REF!</v>
      </c>
      <c r="G297" s="14" t="s">
        <v>440</v>
      </c>
      <c r="I297" s="17"/>
      <c r="J297" s="6"/>
    </row>
    <row r="298" spans="1:10" s="10" customFormat="1">
      <c r="A298" s="11">
        <v>65</v>
      </c>
      <c r="B298" s="29" t="s">
        <v>540</v>
      </c>
      <c r="C298" s="11" t="s">
        <v>541</v>
      </c>
      <c r="D298" s="13" t="e">
        <f>#REF!+SUKABUMI!$J$234</f>
        <v>#REF!</v>
      </c>
      <c r="E298" s="13" t="e">
        <f>#REF!+$K$234</f>
        <v>#REF!</v>
      </c>
      <c r="F298" s="13" t="e">
        <f>#REF!+$L$234</f>
        <v>#REF!</v>
      </c>
      <c r="G298" s="14" t="s">
        <v>440</v>
      </c>
      <c r="I298" s="17"/>
      <c r="J298" s="6"/>
    </row>
    <row r="299" spans="1:10" s="10" customFormat="1">
      <c r="A299" s="11">
        <v>66</v>
      </c>
      <c r="B299" s="29" t="s">
        <v>542</v>
      </c>
      <c r="C299" s="11" t="s">
        <v>543</v>
      </c>
      <c r="D299" s="13" t="e">
        <f>#REF!+SUKABUMI!$J$234</f>
        <v>#REF!</v>
      </c>
      <c r="E299" s="13" t="e">
        <f>#REF!+$K$234</f>
        <v>#REF!</v>
      </c>
      <c r="F299" s="13" t="e">
        <f>#REF!+$L$234</f>
        <v>#REF!</v>
      </c>
      <c r="G299" s="14" t="s">
        <v>440</v>
      </c>
      <c r="I299" s="17"/>
      <c r="J299" s="6"/>
    </row>
    <row r="300" spans="1:10" s="10" customFormat="1">
      <c r="A300" s="11">
        <v>67</v>
      </c>
      <c r="B300" s="29" t="s">
        <v>544</v>
      </c>
      <c r="C300" s="11" t="s">
        <v>545</v>
      </c>
      <c r="D300" s="13" t="e">
        <f>#REF!+SUKABUMI!$J$234</f>
        <v>#REF!</v>
      </c>
      <c r="E300" s="13" t="e">
        <f>#REF!+$K$234</f>
        <v>#REF!</v>
      </c>
      <c r="F300" s="13" t="e">
        <f>#REF!+$L$234</f>
        <v>#REF!</v>
      </c>
      <c r="G300" s="14" t="s">
        <v>440</v>
      </c>
      <c r="I300" s="17"/>
      <c r="J300" s="6"/>
    </row>
    <row r="301" spans="1:10" s="10" customFormat="1">
      <c r="A301" s="11">
        <v>68</v>
      </c>
      <c r="B301" s="29" t="s">
        <v>546</v>
      </c>
      <c r="C301" s="11" t="s">
        <v>268</v>
      </c>
      <c r="D301" s="13" t="e">
        <f>#REF!+SUKABUMI!$J$234</f>
        <v>#REF!</v>
      </c>
      <c r="E301" s="13" t="e">
        <f>#REF!+$K$234</f>
        <v>#REF!</v>
      </c>
      <c r="F301" s="13" t="e">
        <f>#REF!+$L$234</f>
        <v>#REF!</v>
      </c>
      <c r="G301" s="14" t="s">
        <v>440</v>
      </c>
      <c r="I301" s="17"/>
      <c r="J301" s="6"/>
    </row>
    <row r="302" spans="1:10" s="10" customFormat="1">
      <c r="A302" s="11">
        <v>69</v>
      </c>
      <c r="B302" s="29" t="s">
        <v>547</v>
      </c>
      <c r="C302" s="11" t="s">
        <v>548</v>
      </c>
      <c r="D302" s="13" t="e">
        <f>#REF!+SUKABUMI!$J$234</f>
        <v>#REF!</v>
      </c>
      <c r="E302" s="13" t="e">
        <f>#REF!+$K$234</f>
        <v>#REF!</v>
      </c>
      <c r="F302" s="13" t="e">
        <f>#REF!+$L$234</f>
        <v>#REF!</v>
      </c>
      <c r="G302" s="14" t="s">
        <v>440</v>
      </c>
      <c r="I302" s="17"/>
      <c r="J302" s="6"/>
    </row>
    <row r="303" spans="1:10" s="10" customFormat="1">
      <c r="A303" s="11">
        <v>70</v>
      </c>
      <c r="B303" s="29" t="s">
        <v>549</v>
      </c>
      <c r="C303" s="11" t="s">
        <v>550</v>
      </c>
      <c r="D303" s="13" t="e">
        <f>#REF!+SUKABUMI!$J$234</f>
        <v>#REF!</v>
      </c>
      <c r="E303" s="13" t="e">
        <f>#REF!+$K$234</f>
        <v>#REF!</v>
      </c>
      <c r="F303" s="13" t="e">
        <f>#REF!+$L$234</f>
        <v>#REF!</v>
      </c>
      <c r="G303" s="14" t="s">
        <v>440</v>
      </c>
      <c r="I303" s="17"/>
      <c r="J303" s="6"/>
    </row>
    <row r="304" spans="1:10" s="10" customFormat="1">
      <c r="A304" s="11">
        <v>71</v>
      </c>
      <c r="B304" s="29" t="s">
        <v>551</v>
      </c>
      <c r="C304" s="11" t="s">
        <v>552</v>
      </c>
      <c r="D304" s="13" t="e">
        <f>#REF!+SUKABUMI!$J$234</f>
        <v>#REF!</v>
      </c>
      <c r="E304" s="13" t="e">
        <f>#REF!+$K$234</f>
        <v>#REF!</v>
      </c>
      <c r="F304" s="13" t="e">
        <f>#REF!+$L$234</f>
        <v>#REF!</v>
      </c>
      <c r="G304" s="14" t="s">
        <v>440</v>
      </c>
      <c r="I304" s="17"/>
      <c r="J304" s="6"/>
    </row>
    <row r="305" spans="1:12" s="10" customFormat="1">
      <c r="A305" s="11">
        <v>72</v>
      </c>
      <c r="B305" s="29" t="s">
        <v>553</v>
      </c>
      <c r="C305" s="11" t="s">
        <v>554</v>
      </c>
      <c r="D305" s="13" t="e">
        <f>#REF!+SUKABUMI!$J$234</f>
        <v>#REF!</v>
      </c>
      <c r="E305" s="13" t="e">
        <f>#REF!+$K$234</f>
        <v>#REF!</v>
      </c>
      <c r="F305" s="13" t="e">
        <f>#REF!+$L$234</f>
        <v>#REF!</v>
      </c>
      <c r="G305" s="14" t="s">
        <v>440</v>
      </c>
      <c r="I305" s="17"/>
      <c r="J305" s="6"/>
    </row>
    <row r="306" spans="1:12" s="10" customFormat="1">
      <c r="A306" s="11">
        <v>73</v>
      </c>
      <c r="B306" s="29" t="s">
        <v>555</v>
      </c>
      <c r="C306" s="11" t="s">
        <v>556</v>
      </c>
      <c r="D306" s="13" t="e">
        <f>#REF!+SUKABUMI!$J$234</f>
        <v>#REF!</v>
      </c>
      <c r="E306" s="13" t="e">
        <f>#REF!+$K$234</f>
        <v>#REF!</v>
      </c>
      <c r="F306" s="13" t="e">
        <f>#REF!+$L$234</f>
        <v>#REF!</v>
      </c>
      <c r="G306" s="14" t="s">
        <v>440</v>
      </c>
      <c r="I306" s="17"/>
      <c r="J306" s="6"/>
    </row>
    <row r="307" spans="1:12" s="10" customFormat="1">
      <c r="A307" s="11">
        <v>74</v>
      </c>
      <c r="B307" s="29" t="s">
        <v>557</v>
      </c>
      <c r="C307" s="11" t="s">
        <v>558</v>
      </c>
      <c r="D307" s="13" t="e">
        <f>#REF!+SUKABUMI!$J$234</f>
        <v>#REF!</v>
      </c>
      <c r="E307" s="13" t="e">
        <f>#REF!+$K$234</f>
        <v>#REF!</v>
      </c>
      <c r="F307" s="13" t="e">
        <f>#REF!+$L$234</f>
        <v>#REF!</v>
      </c>
      <c r="G307" s="14" t="s">
        <v>440</v>
      </c>
      <c r="I307" s="17"/>
      <c r="J307" s="6"/>
    </row>
    <row r="308" spans="1:12" s="10" customFormat="1">
      <c r="A308" s="11">
        <v>75</v>
      </c>
      <c r="B308" s="29" t="s">
        <v>559</v>
      </c>
      <c r="C308" s="11" t="s">
        <v>560</v>
      </c>
      <c r="D308" s="13" t="e">
        <f>#REF!+SUKABUMI!$J$234</f>
        <v>#REF!</v>
      </c>
      <c r="E308" s="13" t="e">
        <f>#REF!+$K$234</f>
        <v>#REF!</v>
      </c>
      <c r="F308" s="13" t="e">
        <f>#REF!+$L$234</f>
        <v>#REF!</v>
      </c>
      <c r="G308" s="14" t="s">
        <v>440</v>
      </c>
      <c r="I308" s="17"/>
      <c r="J308" s="6"/>
    </row>
    <row r="309" spans="1:12" s="10" customFormat="1">
      <c r="A309" s="11">
        <v>76</v>
      </c>
      <c r="B309" s="29" t="s">
        <v>561</v>
      </c>
      <c r="C309" s="11" t="s">
        <v>562</v>
      </c>
      <c r="D309" s="13" t="e">
        <f>#REF!+SUKABUMI!$J$234</f>
        <v>#REF!</v>
      </c>
      <c r="E309" s="13" t="e">
        <f>#REF!+$K$234</f>
        <v>#REF!</v>
      </c>
      <c r="F309" s="13" t="e">
        <f>#REF!+$L$234</f>
        <v>#REF!</v>
      </c>
      <c r="G309" s="14" t="s">
        <v>440</v>
      </c>
      <c r="I309" s="17"/>
      <c r="J309" s="6"/>
    </row>
    <row r="310" spans="1:12" s="10" customFormat="1">
      <c r="A310" s="11">
        <v>77</v>
      </c>
      <c r="B310" s="29" t="s">
        <v>563</v>
      </c>
      <c r="C310" s="11" t="s">
        <v>564</v>
      </c>
      <c r="D310" s="13" t="e">
        <f>#REF!+SUKABUMI!$J$234</f>
        <v>#REF!</v>
      </c>
      <c r="E310" s="13" t="e">
        <f>#REF!+$K$234</f>
        <v>#REF!</v>
      </c>
      <c r="F310" s="13" t="e">
        <f>#REF!+$L$234</f>
        <v>#REF!</v>
      </c>
      <c r="G310" s="14" t="s">
        <v>440</v>
      </c>
      <c r="I310" s="17"/>
      <c r="J310" s="6"/>
    </row>
    <row r="311" spans="1:12" s="10" customFormat="1">
      <c r="A311" s="11">
        <v>78</v>
      </c>
      <c r="B311" s="29" t="s">
        <v>565</v>
      </c>
      <c r="C311" s="11" t="s">
        <v>566</v>
      </c>
      <c r="D311" s="13" t="e">
        <f>#REF!+SUKABUMI!$J$234</f>
        <v>#REF!</v>
      </c>
      <c r="E311" s="13" t="e">
        <f>#REF!+$K$234</f>
        <v>#REF!</v>
      </c>
      <c r="F311" s="13" t="e">
        <f>#REF!+$L$234</f>
        <v>#REF!</v>
      </c>
      <c r="G311" s="14" t="s">
        <v>440</v>
      </c>
      <c r="I311" s="17"/>
      <c r="J311" s="6"/>
    </row>
    <row r="312" spans="1:12" s="10" customFormat="1">
      <c r="A312" s="11">
        <v>79</v>
      </c>
      <c r="B312" s="29" t="s">
        <v>567</v>
      </c>
      <c r="C312" s="11" t="s">
        <v>568</v>
      </c>
      <c r="D312" s="13" t="e">
        <f>#REF!+SUKABUMI!$J$234</f>
        <v>#REF!</v>
      </c>
      <c r="E312" s="13" t="e">
        <f>#REF!+$K$234</f>
        <v>#REF!</v>
      </c>
      <c r="F312" s="13" t="e">
        <f>#REF!+$L$234</f>
        <v>#REF!</v>
      </c>
      <c r="G312" s="14" t="s">
        <v>440</v>
      </c>
      <c r="I312" s="17"/>
      <c r="J312" s="6"/>
    </row>
    <row r="313" spans="1:12">
      <c r="A313" s="338" t="s">
        <v>569</v>
      </c>
      <c r="B313" s="338"/>
      <c r="C313" s="338"/>
      <c r="D313" s="338"/>
      <c r="E313" s="338"/>
      <c r="F313" s="338"/>
      <c r="G313" s="338"/>
      <c r="I313" s="3"/>
      <c r="J313" s="6"/>
    </row>
    <row r="314" spans="1:12" ht="15" customHeight="1">
      <c r="A314" s="333" t="s">
        <v>9</v>
      </c>
      <c r="B314" s="334" t="s">
        <v>10</v>
      </c>
      <c r="C314" s="333" t="s">
        <v>11</v>
      </c>
      <c r="D314" s="339" t="s">
        <v>2293</v>
      </c>
      <c r="E314" s="341" t="s">
        <v>13</v>
      </c>
      <c r="F314" s="341"/>
      <c r="G314" s="335" t="s">
        <v>12</v>
      </c>
      <c r="I314" s="3"/>
      <c r="J314" s="6"/>
    </row>
    <row r="315" spans="1:12" ht="21" customHeight="1">
      <c r="A315" s="333"/>
      <c r="B315" s="334"/>
      <c r="C315" s="333"/>
      <c r="D315" s="340"/>
      <c r="E315" s="77" t="s">
        <v>14</v>
      </c>
      <c r="F315" s="77" t="s">
        <v>15</v>
      </c>
      <c r="G315" s="335"/>
      <c r="I315" s="8" t="s">
        <v>2281</v>
      </c>
      <c r="J315" s="9" t="s">
        <v>2282</v>
      </c>
      <c r="K315" s="9" t="s">
        <v>2283</v>
      </c>
      <c r="L315" s="9" t="s">
        <v>2284</v>
      </c>
    </row>
    <row r="316" spans="1:12" s="10" customFormat="1">
      <c r="A316" s="11">
        <v>1</v>
      </c>
      <c r="B316" s="12" t="s">
        <v>569</v>
      </c>
      <c r="C316" s="11" t="s">
        <v>570</v>
      </c>
      <c r="D316" s="13" t="e">
        <f>#REF!+SUKABUMI!$J$316</f>
        <v>#REF!</v>
      </c>
      <c r="E316" s="13" t="e">
        <f>#REF!+$K$316</f>
        <v>#REF!</v>
      </c>
      <c r="F316" s="13" t="e">
        <f>#REF!+$L$316</f>
        <v>#REF!</v>
      </c>
      <c r="G316" s="14" t="s">
        <v>37</v>
      </c>
      <c r="I316" s="15">
        <v>5000</v>
      </c>
      <c r="J316" s="15">
        <v>3500</v>
      </c>
      <c r="K316" s="16">
        <v>300000</v>
      </c>
      <c r="L316" s="16">
        <v>300000</v>
      </c>
    </row>
    <row r="317" spans="1:12" s="10" customFormat="1">
      <c r="A317" s="11">
        <v>2</v>
      </c>
      <c r="B317" s="12" t="s">
        <v>571</v>
      </c>
      <c r="C317" s="11" t="s">
        <v>572</v>
      </c>
      <c r="D317" s="13" t="e">
        <f>#REF!+SUKABUMI!$J$316</f>
        <v>#REF!</v>
      </c>
      <c r="E317" s="13" t="e">
        <f>#REF!+$K$316</f>
        <v>#REF!</v>
      </c>
      <c r="F317" s="13" t="e">
        <f>#REF!+$L$316</f>
        <v>#REF!</v>
      </c>
      <c r="G317" s="14" t="s">
        <v>37</v>
      </c>
      <c r="I317" s="17"/>
      <c r="J317" s="6"/>
    </row>
    <row r="318" spans="1:12" s="10" customFormat="1">
      <c r="A318" s="11">
        <v>3</v>
      </c>
      <c r="B318" s="12" t="s">
        <v>573</v>
      </c>
      <c r="C318" s="11" t="s">
        <v>574</v>
      </c>
      <c r="D318" s="13" t="e">
        <f>#REF!+SUKABUMI!$J$316</f>
        <v>#REF!</v>
      </c>
      <c r="E318" s="13" t="e">
        <f>#REF!+$K$316</f>
        <v>#REF!</v>
      </c>
      <c r="F318" s="13" t="e">
        <f>#REF!+$L$316</f>
        <v>#REF!</v>
      </c>
      <c r="G318" s="14" t="s">
        <v>170</v>
      </c>
      <c r="I318" s="17"/>
      <c r="J318" s="6"/>
    </row>
    <row r="319" spans="1:12" s="10" customFormat="1">
      <c r="A319" s="11">
        <v>4</v>
      </c>
      <c r="B319" s="12" t="s">
        <v>575</v>
      </c>
      <c r="C319" s="11" t="s">
        <v>576</v>
      </c>
      <c r="D319" s="13" t="e">
        <f>#REF!+SUKABUMI!$J$316</f>
        <v>#REF!</v>
      </c>
      <c r="E319" s="13" t="e">
        <f>#REF!+$K$316</f>
        <v>#REF!</v>
      </c>
      <c r="F319" s="13" t="e">
        <f>#REF!+$L$316</f>
        <v>#REF!</v>
      </c>
      <c r="G319" s="14" t="s">
        <v>37</v>
      </c>
      <c r="I319" s="17"/>
      <c r="J319" s="6"/>
    </row>
    <row r="320" spans="1:12" s="10" customFormat="1">
      <c r="A320" s="11">
        <v>5</v>
      </c>
      <c r="B320" s="12" t="s">
        <v>577</v>
      </c>
      <c r="C320" s="11" t="s">
        <v>578</v>
      </c>
      <c r="D320" s="13" t="e">
        <f>#REF!+SUKABUMI!$J$316</f>
        <v>#REF!</v>
      </c>
      <c r="E320" s="13" t="e">
        <f>#REF!+$K$316</f>
        <v>#REF!</v>
      </c>
      <c r="F320" s="13" t="e">
        <f>#REF!+$L$316</f>
        <v>#REF!</v>
      </c>
      <c r="G320" s="14" t="s">
        <v>170</v>
      </c>
      <c r="I320" s="17"/>
      <c r="J320" s="6"/>
    </row>
    <row r="321" spans="1:10" s="10" customFormat="1">
      <c r="A321" s="11">
        <v>6</v>
      </c>
      <c r="B321" s="12" t="s">
        <v>579</v>
      </c>
      <c r="C321" s="11" t="s">
        <v>580</v>
      </c>
      <c r="D321" s="13" t="e">
        <f>#REF!+SUKABUMI!$J$316</f>
        <v>#REF!</v>
      </c>
      <c r="E321" s="13" t="e">
        <f>#REF!+$K$316</f>
        <v>#REF!</v>
      </c>
      <c r="F321" s="13" t="e">
        <f>#REF!+$L$316</f>
        <v>#REF!</v>
      </c>
      <c r="G321" s="14" t="s">
        <v>37</v>
      </c>
      <c r="I321" s="17"/>
      <c r="J321" s="6"/>
    </row>
    <row r="322" spans="1:10" s="10" customFormat="1">
      <c r="A322" s="11">
        <v>7</v>
      </c>
      <c r="B322" s="12" t="s">
        <v>581</v>
      </c>
      <c r="C322" s="11" t="s">
        <v>582</v>
      </c>
      <c r="D322" s="13" t="e">
        <f>#REF!+SUKABUMI!$J$316</f>
        <v>#REF!</v>
      </c>
      <c r="E322" s="13" t="e">
        <f>#REF!+$K$316</f>
        <v>#REF!</v>
      </c>
      <c r="F322" s="13" t="e">
        <f>#REF!+$L$316</f>
        <v>#REF!</v>
      </c>
      <c r="G322" s="14" t="s">
        <v>157</v>
      </c>
      <c r="I322" s="17"/>
      <c r="J322" s="6"/>
    </row>
    <row r="323" spans="1:10" s="10" customFormat="1">
      <c r="A323" s="11">
        <v>8</v>
      </c>
      <c r="B323" s="12" t="s">
        <v>583</v>
      </c>
      <c r="C323" s="11" t="s">
        <v>584</v>
      </c>
      <c r="D323" s="13" t="e">
        <f>#REF!+SUKABUMI!$J$316</f>
        <v>#REF!</v>
      </c>
      <c r="E323" s="13" t="e">
        <f>#REF!+$K$316</f>
        <v>#REF!</v>
      </c>
      <c r="F323" s="13" t="e">
        <f>#REF!+$L$316</f>
        <v>#REF!</v>
      </c>
      <c r="G323" s="14" t="s">
        <v>157</v>
      </c>
      <c r="I323" s="17"/>
      <c r="J323" s="6"/>
    </row>
    <row r="324" spans="1:10" s="10" customFormat="1">
      <c r="A324" s="11">
        <v>9</v>
      </c>
      <c r="B324" s="12" t="s">
        <v>585</v>
      </c>
      <c r="C324" s="11" t="s">
        <v>586</v>
      </c>
      <c r="D324" s="13" t="e">
        <f>#REF!+SUKABUMI!$J$316</f>
        <v>#REF!</v>
      </c>
      <c r="E324" s="13" t="e">
        <f>#REF!+$K$316</f>
        <v>#REF!</v>
      </c>
      <c r="F324" s="13" t="e">
        <f>#REF!+$L$316</f>
        <v>#REF!</v>
      </c>
      <c r="G324" s="14" t="s">
        <v>157</v>
      </c>
      <c r="I324" s="17"/>
      <c r="J324" s="6"/>
    </row>
    <row r="325" spans="1:10" s="10" customFormat="1">
      <c r="A325" s="11">
        <v>10</v>
      </c>
      <c r="B325" s="12" t="s">
        <v>587</v>
      </c>
      <c r="C325" s="11" t="s">
        <v>588</v>
      </c>
      <c r="D325" s="13" t="e">
        <f>#REF!+SUKABUMI!$J$316</f>
        <v>#REF!</v>
      </c>
      <c r="E325" s="13" t="e">
        <f>#REF!+$K$316</f>
        <v>#REF!</v>
      </c>
      <c r="F325" s="13" t="e">
        <f>#REF!+$L$316</f>
        <v>#REF!</v>
      </c>
      <c r="G325" s="14" t="s">
        <v>157</v>
      </c>
      <c r="I325" s="17"/>
      <c r="J325" s="6"/>
    </row>
    <row r="326" spans="1:10" s="10" customFormat="1">
      <c r="A326" s="11">
        <v>11</v>
      </c>
      <c r="B326" s="12" t="s">
        <v>589</v>
      </c>
      <c r="C326" s="11" t="s">
        <v>390</v>
      </c>
      <c r="D326" s="13" t="e">
        <f>#REF!+SUKABUMI!$J$316</f>
        <v>#REF!</v>
      </c>
      <c r="E326" s="13" t="e">
        <f>#REF!+$K$316</f>
        <v>#REF!</v>
      </c>
      <c r="F326" s="13" t="e">
        <f>#REF!+$L$316</f>
        <v>#REF!</v>
      </c>
      <c r="G326" s="14" t="s">
        <v>37</v>
      </c>
      <c r="I326" s="17"/>
      <c r="J326" s="6"/>
    </row>
    <row r="327" spans="1:10" s="10" customFormat="1">
      <c r="A327" s="11">
        <v>12</v>
      </c>
      <c r="B327" s="12" t="s">
        <v>590</v>
      </c>
      <c r="C327" s="11" t="s">
        <v>591</v>
      </c>
      <c r="D327" s="13" t="e">
        <f>#REF!+SUKABUMI!$J$316</f>
        <v>#REF!</v>
      </c>
      <c r="E327" s="13" t="e">
        <f>#REF!+$K$316</f>
        <v>#REF!</v>
      </c>
      <c r="F327" s="13" t="e">
        <f>#REF!+$L$316</f>
        <v>#REF!</v>
      </c>
      <c r="G327" s="14" t="s">
        <v>170</v>
      </c>
      <c r="I327" s="17"/>
      <c r="J327" s="6"/>
    </row>
    <row r="328" spans="1:10" s="10" customFormat="1">
      <c r="A328" s="11">
        <v>13</v>
      </c>
      <c r="B328" s="12" t="s">
        <v>592</v>
      </c>
      <c r="C328" s="11" t="s">
        <v>593</v>
      </c>
      <c r="D328" s="13" t="e">
        <f>#REF!+SUKABUMI!$J$316</f>
        <v>#REF!</v>
      </c>
      <c r="E328" s="13" t="e">
        <f>#REF!+$K$316</f>
        <v>#REF!</v>
      </c>
      <c r="F328" s="13" t="e">
        <f>#REF!+$L$316</f>
        <v>#REF!</v>
      </c>
      <c r="G328" s="14" t="s">
        <v>170</v>
      </c>
      <c r="I328" s="17"/>
      <c r="J328" s="6"/>
    </row>
    <row r="329" spans="1:10" s="10" customFormat="1">
      <c r="A329" s="11">
        <v>14</v>
      </c>
      <c r="B329" s="12" t="s">
        <v>594</v>
      </c>
      <c r="C329" s="11" t="s">
        <v>89</v>
      </c>
      <c r="D329" s="13" t="e">
        <f>#REF!+SUKABUMI!$J$316</f>
        <v>#REF!</v>
      </c>
      <c r="E329" s="13" t="e">
        <f>#REF!+$K$316</f>
        <v>#REF!</v>
      </c>
      <c r="F329" s="13" t="e">
        <f>#REF!+$L$316</f>
        <v>#REF!</v>
      </c>
      <c r="G329" s="14" t="s">
        <v>170</v>
      </c>
      <c r="I329" s="17"/>
      <c r="J329" s="6"/>
    </row>
    <row r="330" spans="1:10" s="10" customFormat="1">
      <c r="A330" s="11">
        <v>15</v>
      </c>
      <c r="B330" s="12" t="s">
        <v>595</v>
      </c>
      <c r="C330" s="11" t="s">
        <v>596</v>
      </c>
      <c r="D330" s="13" t="e">
        <f>#REF!+SUKABUMI!$J$316</f>
        <v>#REF!</v>
      </c>
      <c r="E330" s="13" t="e">
        <f>#REF!+$K$316</f>
        <v>#REF!</v>
      </c>
      <c r="F330" s="13" t="e">
        <f>#REF!+$L$316</f>
        <v>#REF!</v>
      </c>
      <c r="G330" s="14" t="s">
        <v>170</v>
      </c>
      <c r="I330" s="17"/>
      <c r="J330" s="6"/>
    </row>
    <row r="331" spans="1:10" s="10" customFormat="1">
      <c r="A331" s="11">
        <v>16</v>
      </c>
      <c r="B331" s="12" t="s">
        <v>597</v>
      </c>
      <c r="C331" s="11" t="s">
        <v>598</v>
      </c>
      <c r="D331" s="13" t="e">
        <f>#REF!+SUKABUMI!$J$316</f>
        <v>#REF!</v>
      </c>
      <c r="E331" s="13" t="e">
        <f>#REF!+$K$316</f>
        <v>#REF!</v>
      </c>
      <c r="F331" s="13" t="e">
        <f>#REF!+$L$316</f>
        <v>#REF!</v>
      </c>
      <c r="G331" s="14" t="s">
        <v>170</v>
      </c>
      <c r="I331" s="17"/>
      <c r="J331" s="6"/>
    </row>
    <row r="332" spans="1:10" s="10" customFormat="1">
      <c r="A332" s="11">
        <v>17</v>
      </c>
      <c r="B332" s="12" t="s">
        <v>599</v>
      </c>
      <c r="C332" s="11" t="s">
        <v>600</v>
      </c>
      <c r="D332" s="13" t="e">
        <f>#REF!+SUKABUMI!$J$316</f>
        <v>#REF!</v>
      </c>
      <c r="E332" s="13" t="e">
        <f>#REF!+$K$316</f>
        <v>#REF!</v>
      </c>
      <c r="F332" s="13" t="e">
        <f>#REF!+$L$316</f>
        <v>#REF!</v>
      </c>
      <c r="G332" s="14" t="s">
        <v>170</v>
      </c>
      <c r="I332" s="17"/>
      <c r="J332" s="6"/>
    </row>
    <row r="333" spans="1:10" s="10" customFormat="1">
      <c r="A333" s="11">
        <v>18</v>
      </c>
      <c r="B333" s="12" t="s">
        <v>601</v>
      </c>
      <c r="C333" s="11" t="s">
        <v>602</v>
      </c>
      <c r="D333" s="13" t="e">
        <f>#REF!+SUKABUMI!$J$316</f>
        <v>#REF!</v>
      </c>
      <c r="E333" s="13" t="e">
        <f>#REF!+$K$316</f>
        <v>#REF!</v>
      </c>
      <c r="F333" s="13" t="e">
        <f>#REF!+$L$316</f>
        <v>#REF!</v>
      </c>
      <c r="G333" s="14" t="s">
        <v>170</v>
      </c>
      <c r="I333" s="17"/>
      <c r="J333" s="6"/>
    </row>
    <row r="334" spans="1:10" s="10" customFormat="1">
      <c r="A334" s="11">
        <v>19</v>
      </c>
      <c r="B334" s="12" t="s">
        <v>603</v>
      </c>
      <c r="C334" s="11" t="s">
        <v>604</v>
      </c>
      <c r="D334" s="13" t="e">
        <f>#REF!+SUKABUMI!$J$316</f>
        <v>#REF!</v>
      </c>
      <c r="E334" s="13" t="e">
        <f>#REF!+$K$316</f>
        <v>#REF!</v>
      </c>
      <c r="F334" s="13" t="e">
        <f>#REF!+$L$316</f>
        <v>#REF!</v>
      </c>
      <c r="G334" s="14" t="s">
        <v>440</v>
      </c>
      <c r="I334" s="17"/>
      <c r="J334" s="6"/>
    </row>
    <row r="335" spans="1:10" s="10" customFormat="1">
      <c r="A335" s="11">
        <v>20</v>
      </c>
      <c r="B335" s="12" t="s">
        <v>605</v>
      </c>
      <c r="C335" s="11" t="s">
        <v>606</v>
      </c>
      <c r="D335" s="13" t="e">
        <f>#REF!+SUKABUMI!$J$316</f>
        <v>#REF!</v>
      </c>
      <c r="E335" s="13" t="e">
        <f>#REF!+$K$316</f>
        <v>#REF!</v>
      </c>
      <c r="F335" s="13" t="e">
        <f>#REF!+$L$316</f>
        <v>#REF!</v>
      </c>
      <c r="G335" s="14" t="s">
        <v>170</v>
      </c>
      <c r="I335" s="17"/>
      <c r="J335" s="6"/>
    </row>
    <row r="336" spans="1:10" s="10" customFormat="1">
      <c r="A336" s="11">
        <v>21</v>
      </c>
      <c r="B336" s="12" t="s">
        <v>607</v>
      </c>
      <c r="C336" s="11" t="s">
        <v>608</v>
      </c>
      <c r="D336" s="13" t="e">
        <f>#REF!+SUKABUMI!$J$316</f>
        <v>#REF!</v>
      </c>
      <c r="E336" s="13" t="e">
        <f>#REF!+$K$316</f>
        <v>#REF!</v>
      </c>
      <c r="F336" s="13" t="e">
        <f>#REF!+$L$316</f>
        <v>#REF!</v>
      </c>
      <c r="G336" s="14" t="s">
        <v>440</v>
      </c>
      <c r="I336" s="17"/>
      <c r="J336" s="6"/>
    </row>
    <row r="337" spans="1:12" s="10" customFormat="1">
      <c r="A337" s="26">
        <v>21</v>
      </c>
      <c r="B337" s="30" t="s">
        <v>609</v>
      </c>
      <c r="C337" s="11" t="s">
        <v>610</v>
      </c>
      <c r="D337" s="13" t="e">
        <f>#REF!+SUKABUMI!$J$316</f>
        <v>#REF!</v>
      </c>
      <c r="E337" s="13" t="e">
        <f>#REF!+$K$316</f>
        <v>#REF!</v>
      </c>
      <c r="F337" s="13" t="e">
        <f>#REF!+$L$316</f>
        <v>#REF!</v>
      </c>
      <c r="G337" s="14" t="s">
        <v>440</v>
      </c>
      <c r="I337" s="17"/>
      <c r="J337" s="6"/>
    </row>
    <row r="338" spans="1:12">
      <c r="A338" s="349" t="s">
        <v>611</v>
      </c>
      <c r="B338" s="350"/>
      <c r="C338" s="350"/>
      <c r="D338" s="350"/>
      <c r="E338" s="350"/>
      <c r="F338" s="350"/>
      <c r="G338" s="351"/>
      <c r="I338" s="3"/>
      <c r="J338" s="6"/>
    </row>
    <row r="339" spans="1:12" ht="15" customHeight="1">
      <c r="A339" s="333" t="s">
        <v>9</v>
      </c>
      <c r="B339" s="334" t="s">
        <v>10</v>
      </c>
      <c r="C339" s="333" t="s">
        <v>11</v>
      </c>
      <c r="D339" s="339" t="s">
        <v>2293</v>
      </c>
      <c r="E339" s="341" t="s">
        <v>13</v>
      </c>
      <c r="F339" s="341"/>
      <c r="G339" s="335" t="s">
        <v>12</v>
      </c>
      <c r="I339" s="3"/>
      <c r="J339" s="6"/>
    </row>
    <row r="340" spans="1:12">
      <c r="A340" s="333"/>
      <c r="B340" s="334"/>
      <c r="C340" s="333"/>
      <c r="D340" s="340"/>
      <c r="E340" s="77" t="s">
        <v>14</v>
      </c>
      <c r="F340" s="77" t="s">
        <v>15</v>
      </c>
      <c r="G340" s="335"/>
      <c r="I340" s="8" t="s">
        <v>2281</v>
      </c>
      <c r="J340" s="9" t="s">
        <v>2282</v>
      </c>
      <c r="K340" s="9" t="s">
        <v>2283</v>
      </c>
      <c r="L340" s="9" t="s">
        <v>2284</v>
      </c>
    </row>
    <row r="341" spans="1:12" s="10" customFormat="1">
      <c r="A341" s="11">
        <v>1</v>
      </c>
      <c r="B341" s="12" t="s">
        <v>612</v>
      </c>
      <c r="C341" s="11" t="s">
        <v>613</v>
      </c>
      <c r="D341" s="13" t="e">
        <f>#REF!+SUKABUMI!$J$341</f>
        <v>#REF!</v>
      </c>
      <c r="E341" s="13" t="e">
        <f>#REF!+$K$341</f>
        <v>#REF!</v>
      </c>
      <c r="F341" s="13" t="e">
        <f>#REF!+$L$341</f>
        <v>#REF!</v>
      </c>
      <c r="G341" s="14" t="s">
        <v>37</v>
      </c>
      <c r="I341" s="15">
        <v>5000</v>
      </c>
      <c r="J341" s="15">
        <v>3500</v>
      </c>
      <c r="K341" s="16">
        <v>300000</v>
      </c>
      <c r="L341" s="16">
        <v>300000</v>
      </c>
    </row>
    <row r="342" spans="1:12" s="10" customFormat="1">
      <c r="A342" s="11">
        <v>2</v>
      </c>
      <c r="B342" s="12" t="s">
        <v>614</v>
      </c>
      <c r="C342" s="11" t="s">
        <v>306</v>
      </c>
      <c r="D342" s="13" t="e">
        <f>#REF!+SUKABUMI!$J$341</f>
        <v>#REF!</v>
      </c>
      <c r="E342" s="13" t="e">
        <f>#REF!+$K$341</f>
        <v>#REF!</v>
      </c>
      <c r="F342" s="13" t="e">
        <f>#REF!+$L$341</f>
        <v>#REF!</v>
      </c>
      <c r="G342" s="14" t="s">
        <v>157</v>
      </c>
      <c r="I342" s="17"/>
      <c r="J342" s="6"/>
    </row>
    <row r="343" spans="1:12" s="10" customFormat="1">
      <c r="A343" s="11">
        <v>3</v>
      </c>
      <c r="B343" s="12" t="s">
        <v>615</v>
      </c>
      <c r="C343" s="11" t="s">
        <v>616</v>
      </c>
      <c r="D343" s="13" t="e">
        <f>#REF!+SUKABUMI!$J$341</f>
        <v>#REF!</v>
      </c>
      <c r="E343" s="13" t="e">
        <f>#REF!+$K$341</f>
        <v>#REF!</v>
      </c>
      <c r="F343" s="13" t="e">
        <f>#REF!+$L$341</f>
        <v>#REF!</v>
      </c>
      <c r="G343" s="14" t="s">
        <v>157</v>
      </c>
      <c r="I343" s="17"/>
      <c r="J343" s="6"/>
    </row>
    <row r="344" spans="1:12" s="10" customFormat="1">
      <c r="A344" s="11">
        <v>4</v>
      </c>
      <c r="B344" s="12" t="s">
        <v>617</v>
      </c>
      <c r="C344" s="11" t="s">
        <v>618</v>
      </c>
      <c r="D344" s="13" t="e">
        <f>#REF!+SUKABUMI!$J$341</f>
        <v>#REF!</v>
      </c>
      <c r="E344" s="13" t="e">
        <f>#REF!+$K$341</f>
        <v>#REF!</v>
      </c>
      <c r="F344" s="13" t="e">
        <f>#REF!+$L$341</f>
        <v>#REF!</v>
      </c>
      <c r="G344" s="14" t="s">
        <v>157</v>
      </c>
      <c r="I344" s="17"/>
      <c r="J344" s="6"/>
    </row>
    <row r="345" spans="1:12" s="10" customFormat="1">
      <c r="A345" s="11">
        <v>5</v>
      </c>
      <c r="B345" s="12" t="s">
        <v>619</v>
      </c>
      <c r="C345" s="11" t="s">
        <v>620</v>
      </c>
      <c r="D345" s="13" t="e">
        <f>#REF!+SUKABUMI!$J$341</f>
        <v>#REF!</v>
      </c>
      <c r="E345" s="13" t="e">
        <f>#REF!+$K$341</f>
        <v>#REF!</v>
      </c>
      <c r="F345" s="13" t="e">
        <f>#REF!+$L$341</f>
        <v>#REF!</v>
      </c>
      <c r="G345" s="14" t="s">
        <v>157</v>
      </c>
      <c r="I345" s="17"/>
      <c r="J345" s="6"/>
    </row>
    <row r="346" spans="1:12" s="10" customFormat="1">
      <c r="A346" s="11">
        <v>6</v>
      </c>
      <c r="B346" s="12" t="s">
        <v>621</v>
      </c>
      <c r="C346" s="11" t="s">
        <v>622</v>
      </c>
      <c r="D346" s="13" t="e">
        <f>#REF!+SUKABUMI!$J$341</f>
        <v>#REF!</v>
      </c>
      <c r="E346" s="13" t="e">
        <f>#REF!+$K$341</f>
        <v>#REF!</v>
      </c>
      <c r="F346" s="13" t="e">
        <f>#REF!+$L$341</f>
        <v>#REF!</v>
      </c>
      <c r="G346" s="14" t="s">
        <v>157</v>
      </c>
      <c r="I346" s="17"/>
      <c r="J346" s="6"/>
    </row>
    <row r="347" spans="1:12" s="10" customFormat="1">
      <c r="A347" s="11">
        <v>7</v>
      </c>
      <c r="B347" s="12" t="s">
        <v>623</v>
      </c>
      <c r="C347" s="11" t="s">
        <v>624</v>
      </c>
      <c r="D347" s="13" t="e">
        <f>#REF!+SUKABUMI!$J$341</f>
        <v>#REF!</v>
      </c>
      <c r="E347" s="13" t="e">
        <f>#REF!+$K$341</f>
        <v>#REF!</v>
      </c>
      <c r="F347" s="13" t="e">
        <f>#REF!+$L$341</f>
        <v>#REF!</v>
      </c>
      <c r="G347" s="14" t="s">
        <v>625</v>
      </c>
      <c r="I347" s="17"/>
      <c r="J347" s="6"/>
    </row>
    <row r="348" spans="1:12" s="10" customFormat="1">
      <c r="A348" s="11">
        <v>8</v>
      </c>
      <c r="B348" s="12" t="s">
        <v>626</v>
      </c>
      <c r="C348" s="11" t="s">
        <v>627</v>
      </c>
      <c r="D348" s="13" t="e">
        <f>#REF!+SUKABUMI!$J$341</f>
        <v>#REF!</v>
      </c>
      <c r="E348" s="13" t="e">
        <f>#REF!+$K$341</f>
        <v>#REF!</v>
      </c>
      <c r="F348" s="13" t="e">
        <f>#REF!+$L$341</f>
        <v>#REF!</v>
      </c>
      <c r="G348" s="14" t="s">
        <v>157</v>
      </c>
      <c r="I348" s="17"/>
      <c r="J348" s="6"/>
    </row>
    <row r="349" spans="1:12" s="10" customFormat="1">
      <c r="A349" s="11">
        <v>9</v>
      </c>
      <c r="B349" s="12" t="s">
        <v>628</v>
      </c>
      <c r="C349" s="11" t="s">
        <v>620</v>
      </c>
      <c r="D349" s="13" t="e">
        <f>#REF!+SUKABUMI!$J$341</f>
        <v>#REF!</v>
      </c>
      <c r="E349" s="13" t="e">
        <f>#REF!+$K$341</f>
        <v>#REF!</v>
      </c>
      <c r="F349" s="13" t="e">
        <f>#REF!+$L$341</f>
        <v>#REF!</v>
      </c>
      <c r="G349" s="14" t="s">
        <v>625</v>
      </c>
      <c r="I349" s="17"/>
      <c r="J349" s="6"/>
    </row>
    <row r="350" spans="1:12" s="10" customFormat="1">
      <c r="A350" s="11">
        <v>10</v>
      </c>
      <c r="B350" s="12" t="s">
        <v>629</v>
      </c>
      <c r="C350" s="11" t="s">
        <v>630</v>
      </c>
      <c r="D350" s="13" t="e">
        <f>#REF!+SUKABUMI!$J$341</f>
        <v>#REF!</v>
      </c>
      <c r="E350" s="13" t="e">
        <f>#REF!+$K$341</f>
        <v>#REF!</v>
      </c>
      <c r="F350" s="13" t="e">
        <f>#REF!+$L$341</f>
        <v>#REF!</v>
      </c>
      <c r="G350" s="14" t="s">
        <v>157</v>
      </c>
      <c r="I350" s="17"/>
      <c r="J350" s="6"/>
    </row>
    <row r="351" spans="1:12" s="10" customFormat="1">
      <c r="A351" s="11">
        <v>11</v>
      </c>
      <c r="B351" s="12" t="s">
        <v>631</v>
      </c>
      <c r="C351" s="11" t="s">
        <v>632</v>
      </c>
      <c r="D351" s="13" t="e">
        <f>#REF!+SUKABUMI!$J$341</f>
        <v>#REF!</v>
      </c>
      <c r="E351" s="13" t="e">
        <f>#REF!+$K$341</f>
        <v>#REF!</v>
      </c>
      <c r="F351" s="13" t="e">
        <f>#REF!+$L$341</f>
        <v>#REF!</v>
      </c>
      <c r="G351" s="14" t="s">
        <v>157</v>
      </c>
      <c r="I351" s="17"/>
      <c r="J351" s="6"/>
    </row>
    <row r="352" spans="1:12" s="10" customFormat="1">
      <c r="A352" s="11">
        <v>12</v>
      </c>
      <c r="B352" s="12" t="s">
        <v>633</v>
      </c>
      <c r="C352" s="11" t="s">
        <v>634</v>
      </c>
      <c r="D352" s="13" t="e">
        <f>#REF!+SUKABUMI!$J$341</f>
        <v>#REF!</v>
      </c>
      <c r="E352" s="13" t="e">
        <f>#REF!+$K$341</f>
        <v>#REF!</v>
      </c>
      <c r="F352" s="13" t="e">
        <f>#REF!+$L$341</f>
        <v>#REF!</v>
      </c>
      <c r="G352" s="14" t="s">
        <v>625</v>
      </c>
      <c r="I352" s="17"/>
      <c r="J352" s="6"/>
    </row>
    <row r="353" spans="1:10" s="10" customFormat="1">
      <c r="A353" s="11">
        <v>13</v>
      </c>
      <c r="B353" s="12" t="s">
        <v>635</v>
      </c>
      <c r="C353" s="11" t="s">
        <v>636</v>
      </c>
      <c r="D353" s="13" t="e">
        <f>#REF!+SUKABUMI!$J$341</f>
        <v>#REF!</v>
      </c>
      <c r="E353" s="13" t="e">
        <f>#REF!+$K$341</f>
        <v>#REF!</v>
      </c>
      <c r="F353" s="13" t="e">
        <f>#REF!+$L$341</f>
        <v>#REF!</v>
      </c>
      <c r="G353" s="14" t="s">
        <v>625</v>
      </c>
      <c r="I353" s="17"/>
      <c r="J353" s="6"/>
    </row>
    <row r="354" spans="1:10" s="10" customFormat="1">
      <c r="A354" s="11">
        <v>14</v>
      </c>
      <c r="B354" s="12" t="s">
        <v>637</v>
      </c>
      <c r="C354" s="11" t="s">
        <v>638</v>
      </c>
      <c r="D354" s="13" t="e">
        <f>#REF!+SUKABUMI!$J$341</f>
        <v>#REF!</v>
      </c>
      <c r="E354" s="13" t="e">
        <f>#REF!+$K$341</f>
        <v>#REF!</v>
      </c>
      <c r="F354" s="13" t="e">
        <f>#REF!+$L$341</f>
        <v>#REF!</v>
      </c>
      <c r="G354" s="14" t="s">
        <v>157</v>
      </c>
      <c r="I354" s="17"/>
      <c r="J354" s="6"/>
    </row>
    <row r="355" spans="1:10" s="10" customFormat="1">
      <c r="A355" s="11">
        <v>15</v>
      </c>
      <c r="B355" s="12" t="s">
        <v>639</v>
      </c>
      <c r="C355" s="11" t="s">
        <v>640</v>
      </c>
      <c r="D355" s="13" t="e">
        <f>#REF!+SUKABUMI!$J$341</f>
        <v>#REF!</v>
      </c>
      <c r="E355" s="13" t="e">
        <f>#REF!+$K$341</f>
        <v>#REF!</v>
      </c>
      <c r="F355" s="13" t="e">
        <f>#REF!+$L$341</f>
        <v>#REF!</v>
      </c>
      <c r="G355" s="14" t="s">
        <v>625</v>
      </c>
      <c r="I355" s="17"/>
      <c r="J355" s="6"/>
    </row>
    <row r="356" spans="1:10" s="10" customFormat="1">
      <c r="A356" s="11">
        <v>16</v>
      </c>
      <c r="B356" s="12" t="s">
        <v>641</v>
      </c>
      <c r="C356" s="11" t="s">
        <v>642</v>
      </c>
      <c r="D356" s="13" t="e">
        <f>#REF!+SUKABUMI!$J$341</f>
        <v>#REF!</v>
      </c>
      <c r="E356" s="13" t="e">
        <f>#REF!+$K$341</f>
        <v>#REF!</v>
      </c>
      <c r="F356" s="13" t="e">
        <f>#REF!+$L$341</f>
        <v>#REF!</v>
      </c>
      <c r="G356" s="14" t="s">
        <v>157</v>
      </c>
      <c r="I356" s="17"/>
      <c r="J356" s="6"/>
    </row>
    <row r="357" spans="1:10" s="10" customFormat="1">
      <c r="A357" s="11">
        <v>17</v>
      </c>
      <c r="B357" s="12" t="s">
        <v>643</v>
      </c>
      <c r="C357" s="11" t="s">
        <v>644</v>
      </c>
      <c r="D357" s="13" t="e">
        <f>#REF!+SUKABUMI!$J$341</f>
        <v>#REF!</v>
      </c>
      <c r="E357" s="13" t="e">
        <f>#REF!+$K$341</f>
        <v>#REF!</v>
      </c>
      <c r="F357" s="13" t="e">
        <f>#REF!+$L$341</f>
        <v>#REF!</v>
      </c>
      <c r="G357" s="14" t="s">
        <v>157</v>
      </c>
      <c r="I357" s="17"/>
      <c r="J357" s="6"/>
    </row>
    <row r="358" spans="1:10" s="10" customFormat="1">
      <c r="A358" s="11">
        <v>18</v>
      </c>
      <c r="B358" s="12" t="s">
        <v>645</v>
      </c>
      <c r="C358" s="11" t="s">
        <v>646</v>
      </c>
      <c r="D358" s="13" t="e">
        <f>#REF!+SUKABUMI!$J$341</f>
        <v>#REF!</v>
      </c>
      <c r="E358" s="13" t="e">
        <f>#REF!+$K$341</f>
        <v>#REF!</v>
      </c>
      <c r="F358" s="13" t="e">
        <f>#REF!+$L$341</f>
        <v>#REF!</v>
      </c>
      <c r="G358" s="14" t="s">
        <v>157</v>
      </c>
      <c r="I358" s="17"/>
      <c r="J358" s="6"/>
    </row>
    <row r="359" spans="1:10" s="10" customFormat="1">
      <c r="A359" s="11">
        <v>19</v>
      </c>
      <c r="B359" s="12" t="s">
        <v>647</v>
      </c>
      <c r="C359" s="11" t="s">
        <v>640</v>
      </c>
      <c r="D359" s="13" t="e">
        <f>#REF!+SUKABUMI!$J$341</f>
        <v>#REF!</v>
      </c>
      <c r="E359" s="13" t="e">
        <f>#REF!+$K$341</f>
        <v>#REF!</v>
      </c>
      <c r="F359" s="13" t="e">
        <f>#REF!+$L$341</f>
        <v>#REF!</v>
      </c>
      <c r="G359" s="14" t="s">
        <v>157</v>
      </c>
      <c r="I359" s="17"/>
      <c r="J359" s="6"/>
    </row>
    <row r="360" spans="1:10" s="10" customFormat="1">
      <c r="A360" s="11">
        <v>20</v>
      </c>
      <c r="B360" s="12" t="s">
        <v>648</v>
      </c>
      <c r="C360" s="11" t="s">
        <v>649</v>
      </c>
      <c r="D360" s="13" t="e">
        <f>#REF!+SUKABUMI!$J$341</f>
        <v>#REF!</v>
      </c>
      <c r="E360" s="13" t="e">
        <f>#REF!+$K$341</f>
        <v>#REF!</v>
      </c>
      <c r="F360" s="13" t="e">
        <f>#REF!+$L$341</f>
        <v>#REF!</v>
      </c>
      <c r="G360" s="14" t="s">
        <v>170</v>
      </c>
      <c r="I360" s="17"/>
      <c r="J360" s="6"/>
    </row>
    <row r="361" spans="1:10" s="10" customFormat="1">
      <c r="A361" s="11">
        <v>21</v>
      </c>
      <c r="B361" s="12" t="s">
        <v>650</v>
      </c>
      <c r="C361" s="11" t="s">
        <v>651</v>
      </c>
      <c r="D361" s="13" t="e">
        <f>#REF!+SUKABUMI!$J$341</f>
        <v>#REF!</v>
      </c>
      <c r="E361" s="13" t="e">
        <f>#REF!+$K$341</f>
        <v>#REF!</v>
      </c>
      <c r="F361" s="13" t="e">
        <f>#REF!+$L$341</f>
        <v>#REF!</v>
      </c>
      <c r="G361" s="14" t="s">
        <v>440</v>
      </c>
      <c r="I361" s="17"/>
      <c r="J361" s="6"/>
    </row>
    <row r="362" spans="1:10" s="10" customFormat="1">
      <c r="A362" s="26">
        <v>22</v>
      </c>
      <c r="B362" s="31" t="s">
        <v>652</v>
      </c>
      <c r="C362" s="26" t="s">
        <v>653</v>
      </c>
      <c r="D362" s="13" t="e">
        <f>#REF!+SUKABUMI!$J$341</f>
        <v>#REF!</v>
      </c>
      <c r="E362" s="13" t="e">
        <f>#REF!+$K$341</f>
        <v>#REF!</v>
      </c>
      <c r="F362" s="13" t="e">
        <f>#REF!+$L$341</f>
        <v>#REF!</v>
      </c>
      <c r="G362" s="32" t="s">
        <v>654</v>
      </c>
      <c r="I362" s="17"/>
      <c r="J362" s="6"/>
    </row>
    <row r="363" spans="1:10" s="10" customFormat="1">
      <c r="A363" s="11">
        <v>23</v>
      </c>
      <c r="B363" s="31" t="s">
        <v>655</v>
      </c>
      <c r="C363" s="11" t="s">
        <v>656</v>
      </c>
      <c r="D363" s="13" t="e">
        <f>#REF!+SUKABUMI!$J$341</f>
        <v>#REF!</v>
      </c>
      <c r="E363" s="13" t="e">
        <f>#REF!+$K$341</f>
        <v>#REF!</v>
      </c>
      <c r="F363" s="13" t="e">
        <f>#REF!+$L$341</f>
        <v>#REF!</v>
      </c>
      <c r="G363" s="32" t="s">
        <v>654</v>
      </c>
      <c r="I363" s="17"/>
      <c r="J363" s="6"/>
    </row>
    <row r="364" spans="1:10" s="10" customFormat="1">
      <c r="A364" s="11">
        <v>24</v>
      </c>
      <c r="B364" s="12" t="s">
        <v>657</v>
      </c>
      <c r="C364" s="11" t="s">
        <v>658</v>
      </c>
      <c r="D364" s="13" t="e">
        <f>#REF!+SUKABUMI!$J$341</f>
        <v>#REF!</v>
      </c>
      <c r="E364" s="13" t="e">
        <f>#REF!+$K$341</f>
        <v>#REF!</v>
      </c>
      <c r="F364" s="13" t="e">
        <f>#REF!+$L$341</f>
        <v>#REF!</v>
      </c>
      <c r="G364" s="32" t="s">
        <v>654</v>
      </c>
      <c r="I364" s="17"/>
      <c r="J364" s="6"/>
    </row>
    <row r="365" spans="1:10" s="10" customFormat="1">
      <c r="A365" s="11">
        <v>25</v>
      </c>
      <c r="B365" s="12" t="s">
        <v>659</v>
      </c>
      <c r="C365" s="11" t="s">
        <v>660</v>
      </c>
      <c r="D365" s="13" t="e">
        <f>#REF!+SUKABUMI!$J$341</f>
        <v>#REF!</v>
      </c>
      <c r="E365" s="13" t="e">
        <f>#REF!+$K$341</f>
        <v>#REF!</v>
      </c>
      <c r="F365" s="13" t="e">
        <f>#REF!+$L$341</f>
        <v>#REF!</v>
      </c>
      <c r="G365" s="32" t="s">
        <v>654</v>
      </c>
      <c r="I365" s="17"/>
      <c r="J365" s="6"/>
    </row>
    <row r="366" spans="1:10" s="10" customFormat="1">
      <c r="A366" s="11">
        <v>26</v>
      </c>
      <c r="B366" s="12" t="s">
        <v>661</v>
      </c>
      <c r="C366" s="11" t="s">
        <v>662</v>
      </c>
      <c r="D366" s="13" t="e">
        <f>#REF!+SUKABUMI!$J$341</f>
        <v>#REF!</v>
      </c>
      <c r="E366" s="13" t="e">
        <f>#REF!+$K$341</f>
        <v>#REF!</v>
      </c>
      <c r="F366" s="13" t="e">
        <f>#REF!+$L$341</f>
        <v>#REF!</v>
      </c>
      <c r="G366" s="32" t="s">
        <v>654</v>
      </c>
      <c r="I366" s="17"/>
      <c r="J366" s="6"/>
    </row>
    <row r="367" spans="1:10" s="10" customFormat="1">
      <c r="A367" s="11">
        <v>27</v>
      </c>
      <c r="B367" s="12" t="s">
        <v>663</v>
      </c>
      <c r="C367" s="11" t="s">
        <v>664</v>
      </c>
      <c r="D367" s="13" t="e">
        <f>#REF!+SUKABUMI!$J$341</f>
        <v>#REF!</v>
      </c>
      <c r="E367" s="13" t="e">
        <f>#REF!+$K$341</f>
        <v>#REF!</v>
      </c>
      <c r="F367" s="13" t="e">
        <f>#REF!+$L$341</f>
        <v>#REF!</v>
      </c>
      <c r="G367" s="32" t="s">
        <v>654</v>
      </c>
      <c r="I367" s="17"/>
      <c r="J367" s="6"/>
    </row>
    <row r="368" spans="1:10" s="10" customFormat="1">
      <c r="A368" s="11">
        <v>28</v>
      </c>
      <c r="B368" s="12" t="s">
        <v>665</v>
      </c>
      <c r="C368" s="11" t="s">
        <v>666</v>
      </c>
      <c r="D368" s="13" t="e">
        <f>#REF!+SUKABUMI!$J$341</f>
        <v>#REF!</v>
      </c>
      <c r="E368" s="13" t="e">
        <f>#REF!+$K$341</f>
        <v>#REF!</v>
      </c>
      <c r="F368" s="13" t="e">
        <f>#REF!+$L$341</f>
        <v>#REF!</v>
      </c>
      <c r="G368" s="32" t="s">
        <v>654</v>
      </c>
      <c r="I368" s="17"/>
      <c r="J368" s="6"/>
    </row>
    <row r="369" spans="1:10" s="10" customFormat="1">
      <c r="A369" s="11">
        <v>29</v>
      </c>
      <c r="B369" s="12" t="s">
        <v>667</v>
      </c>
      <c r="C369" s="11" t="s">
        <v>668</v>
      </c>
      <c r="D369" s="13" t="e">
        <f>#REF!+SUKABUMI!$J$341</f>
        <v>#REF!</v>
      </c>
      <c r="E369" s="13" t="e">
        <f>#REF!+$K$341</f>
        <v>#REF!</v>
      </c>
      <c r="F369" s="13" t="e">
        <f>#REF!+$L$341</f>
        <v>#REF!</v>
      </c>
      <c r="G369" s="32" t="s">
        <v>654</v>
      </c>
      <c r="I369" s="17"/>
      <c r="J369" s="6"/>
    </row>
    <row r="370" spans="1:10" s="10" customFormat="1">
      <c r="A370" s="11">
        <v>30</v>
      </c>
      <c r="B370" s="12" t="s">
        <v>669</v>
      </c>
      <c r="C370" s="11" t="s">
        <v>670</v>
      </c>
      <c r="D370" s="13" t="e">
        <f>#REF!+SUKABUMI!$J$341</f>
        <v>#REF!</v>
      </c>
      <c r="E370" s="13" t="e">
        <f>#REF!+$K$341</f>
        <v>#REF!</v>
      </c>
      <c r="F370" s="13" t="e">
        <f>#REF!+$L$341</f>
        <v>#REF!</v>
      </c>
      <c r="G370" s="32" t="s">
        <v>654</v>
      </c>
      <c r="I370" s="17"/>
      <c r="J370" s="6"/>
    </row>
    <row r="371" spans="1:10" s="10" customFormat="1">
      <c r="A371" s="11">
        <v>31</v>
      </c>
      <c r="B371" s="12" t="s">
        <v>671</v>
      </c>
      <c r="C371" s="11" t="s">
        <v>672</v>
      </c>
      <c r="D371" s="13" t="e">
        <f>#REF!+SUKABUMI!$J$341</f>
        <v>#REF!</v>
      </c>
      <c r="E371" s="13" t="e">
        <f>#REF!+$K$341</f>
        <v>#REF!</v>
      </c>
      <c r="F371" s="13" t="e">
        <f>#REF!+$L$341</f>
        <v>#REF!</v>
      </c>
      <c r="G371" s="32" t="s">
        <v>654</v>
      </c>
      <c r="I371" s="17"/>
      <c r="J371" s="6"/>
    </row>
    <row r="372" spans="1:10" s="10" customFormat="1">
      <c r="A372" s="11">
        <v>32</v>
      </c>
      <c r="B372" s="12" t="s">
        <v>673</v>
      </c>
      <c r="C372" s="11" t="s">
        <v>674</v>
      </c>
      <c r="D372" s="13" t="e">
        <f>#REF!+SUKABUMI!$J$341</f>
        <v>#REF!</v>
      </c>
      <c r="E372" s="13" t="e">
        <f>#REF!+$K$341</f>
        <v>#REF!</v>
      </c>
      <c r="F372" s="13" t="e">
        <f>#REF!+$L$341</f>
        <v>#REF!</v>
      </c>
      <c r="G372" s="32" t="s">
        <v>654</v>
      </c>
      <c r="I372" s="17"/>
      <c r="J372" s="6"/>
    </row>
    <row r="373" spans="1:10" s="10" customFormat="1">
      <c r="A373" s="11">
        <v>33</v>
      </c>
      <c r="B373" s="12" t="s">
        <v>675</v>
      </c>
      <c r="C373" s="11" t="s">
        <v>676</v>
      </c>
      <c r="D373" s="13" t="e">
        <f>#REF!+SUKABUMI!$J$341</f>
        <v>#REF!</v>
      </c>
      <c r="E373" s="13" t="e">
        <f>#REF!+$K$341</f>
        <v>#REF!</v>
      </c>
      <c r="F373" s="13" t="e">
        <f>#REF!+$L$341</f>
        <v>#REF!</v>
      </c>
      <c r="G373" s="32" t="s">
        <v>654</v>
      </c>
      <c r="I373" s="17"/>
      <c r="J373" s="6"/>
    </row>
    <row r="374" spans="1:10" s="10" customFormat="1">
      <c r="A374" s="11">
        <v>34</v>
      </c>
      <c r="B374" s="12" t="s">
        <v>677</v>
      </c>
      <c r="C374" s="11" t="s">
        <v>678</v>
      </c>
      <c r="D374" s="13" t="e">
        <f>#REF!+SUKABUMI!$J$341</f>
        <v>#REF!</v>
      </c>
      <c r="E374" s="13" t="e">
        <f>#REF!+$K$341</f>
        <v>#REF!</v>
      </c>
      <c r="F374" s="13" t="e">
        <f>#REF!+$L$341</f>
        <v>#REF!</v>
      </c>
      <c r="G374" s="32" t="s">
        <v>654</v>
      </c>
      <c r="I374" s="17"/>
      <c r="J374" s="6"/>
    </row>
    <row r="375" spans="1:10" s="10" customFormat="1">
      <c r="A375" s="11">
        <v>35</v>
      </c>
      <c r="B375" s="12" t="s">
        <v>679</v>
      </c>
      <c r="C375" s="11" t="s">
        <v>464</v>
      </c>
      <c r="D375" s="13" t="e">
        <f>#REF!+SUKABUMI!$J$341</f>
        <v>#REF!</v>
      </c>
      <c r="E375" s="13" t="e">
        <f>#REF!+$K$341</f>
        <v>#REF!</v>
      </c>
      <c r="F375" s="13" t="e">
        <f>#REF!+$L$341</f>
        <v>#REF!</v>
      </c>
      <c r="G375" s="32" t="s">
        <v>654</v>
      </c>
      <c r="I375" s="17"/>
      <c r="J375" s="6"/>
    </row>
    <row r="376" spans="1:10" s="10" customFormat="1">
      <c r="A376" s="11">
        <v>36</v>
      </c>
      <c r="B376" s="12" t="s">
        <v>680</v>
      </c>
      <c r="C376" s="11" t="s">
        <v>681</v>
      </c>
      <c r="D376" s="13" t="e">
        <f>#REF!+SUKABUMI!$J$341</f>
        <v>#REF!</v>
      </c>
      <c r="E376" s="13" t="e">
        <f>#REF!+$K$341</f>
        <v>#REF!</v>
      </c>
      <c r="F376" s="13" t="e">
        <f>#REF!+$L$341</f>
        <v>#REF!</v>
      </c>
      <c r="G376" s="32" t="s">
        <v>654</v>
      </c>
      <c r="I376" s="17"/>
      <c r="J376" s="6"/>
    </row>
    <row r="377" spans="1:10" s="10" customFormat="1">
      <c r="A377" s="11">
        <v>37</v>
      </c>
      <c r="B377" s="12" t="s">
        <v>682</v>
      </c>
      <c r="C377" s="11" t="s">
        <v>683</v>
      </c>
      <c r="D377" s="13" t="e">
        <f>#REF!+SUKABUMI!$J$341</f>
        <v>#REF!</v>
      </c>
      <c r="E377" s="13" t="e">
        <f>#REF!+$K$341</f>
        <v>#REF!</v>
      </c>
      <c r="F377" s="13" t="e">
        <f>#REF!+$L$341</f>
        <v>#REF!</v>
      </c>
      <c r="G377" s="32" t="s">
        <v>654</v>
      </c>
      <c r="I377" s="17"/>
      <c r="J377" s="6"/>
    </row>
    <row r="378" spans="1:10" s="10" customFormat="1">
      <c r="A378" s="11">
        <v>38</v>
      </c>
      <c r="B378" s="12" t="s">
        <v>684</v>
      </c>
      <c r="C378" s="11" t="s">
        <v>685</v>
      </c>
      <c r="D378" s="13" t="e">
        <f>#REF!+SUKABUMI!$J$341</f>
        <v>#REF!</v>
      </c>
      <c r="E378" s="13" t="e">
        <f>#REF!+$K$341</f>
        <v>#REF!</v>
      </c>
      <c r="F378" s="13" t="e">
        <f>#REF!+$L$341</f>
        <v>#REF!</v>
      </c>
      <c r="G378" s="32" t="s">
        <v>654</v>
      </c>
      <c r="I378" s="17"/>
      <c r="J378" s="6"/>
    </row>
    <row r="379" spans="1:10" s="10" customFormat="1">
      <c r="A379" s="11">
        <v>39</v>
      </c>
      <c r="B379" s="12" t="s">
        <v>686</v>
      </c>
      <c r="C379" s="11" t="s">
        <v>687</v>
      </c>
      <c r="D379" s="13" t="e">
        <f>#REF!+SUKABUMI!$J$341</f>
        <v>#REF!</v>
      </c>
      <c r="E379" s="13" t="e">
        <f>#REF!+$K$341</f>
        <v>#REF!</v>
      </c>
      <c r="F379" s="13" t="e">
        <f>#REF!+$L$341</f>
        <v>#REF!</v>
      </c>
      <c r="G379" s="32" t="s">
        <v>654</v>
      </c>
      <c r="I379" s="17"/>
      <c r="J379" s="6"/>
    </row>
    <row r="380" spans="1:10" s="10" customFormat="1">
      <c r="A380" s="11">
        <v>40</v>
      </c>
      <c r="B380" s="12" t="s">
        <v>688</v>
      </c>
      <c r="C380" s="11" t="s">
        <v>689</v>
      </c>
      <c r="D380" s="13" t="e">
        <f>#REF!+SUKABUMI!$J$341</f>
        <v>#REF!</v>
      </c>
      <c r="E380" s="13" t="e">
        <f>#REF!+$K$341</f>
        <v>#REF!</v>
      </c>
      <c r="F380" s="13" t="e">
        <f>#REF!+$L$341</f>
        <v>#REF!</v>
      </c>
      <c r="G380" s="32" t="s">
        <v>654</v>
      </c>
      <c r="I380" s="17"/>
      <c r="J380" s="6"/>
    </row>
    <row r="381" spans="1:10" s="10" customFormat="1">
      <c r="A381" s="11">
        <v>41</v>
      </c>
      <c r="B381" s="12" t="s">
        <v>690</v>
      </c>
      <c r="C381" s="11" t="s">
        <v>691</v>
      </c>
      <c r="D381" s="13" t="e">
        <f>#REF!+SUKABUMI!$J$341</f>
        <v>#REF!</v>
      </c>
      <c r="E381" s="13" t="e">
        <f>#REF!+$K$341</f>
        <v>#REF!</v>
      </c>
      <c r="F381" s="13" t="e">
        <f>#REF!+$L$341</f>
        <v>#REF!</v>
      </c>
      <c r="G381" s="32" t="s">
        <v>654</v>
      </c>
      <c r="I381" s="17"/>
      <c r="J381" s="6"/>
    </row>
    <row r="382" spans="1:10" s="10" customFormat="1">
      <c r="A382" s="11">
        <v>42</v>
      </c>
      <c r="B382" s="12" t="s">
        <v>692</v>
      </c>
      <c r="C382" s="11" t="s">
        <v>693</v>
      </c>
      <c r="D382" s="13" t="e">
        <f>#REF!+SUKABUMI!$J$341</f>
        <v>#REF!</v>
      </c>
      <c r="E382" s="13" t="e">
        <f>#REF!+$K$341</f>
        <v>#REF!</v>
      </c>
      <c r="F382" s="13" t="e">
        <f>#REF!+$L$341</f>
        <v>#REF!</v>
      </c>
      <c r="G382" s="32" t="s">
        <v>654</v>
      </c>
      <c r="I382" s="17"/>
      <c r="J382" s="6"/>
    </row>
    <row r="383" spans="1:10" s="10" customFormat="1">
      <c r="A383" s="11">
        <v>43</v>
      </c>
      <c r="B383" s="12" t="s">
        <v>694</v>
      </c>
      <c r="C383" s="11" t="s">
        <v>695</v>
      </c>
      <c r="D383" s="13" t="e">
        <f>#REF!+SUKABUMI!$J$341</f>
        <v>#REF!</v>
      </c>
      <c r="E383" s="13" t="e">
        <f>#REF!+$K$341</f>
        <v>#REF!</v>
      </c>
      <c r="F383" s="13" t="e">
        <f>#REF!+$L$341</f>
        <v>#REF!</v>
      </c>
      <c r="G383" s="32" t="s">
        <v>654</v>
      </c>
      <c r="I383" s="17"/>
      <c r="J383" s="6"/>
    </row>
    <row r="384" spans="1:10" s="10" customFormat="1">
      <c r="A384" s="11">
        <v>44</v>
      </c>
      <c r="B384" s="12" t="s">
        <v>696</v>
      </c>
      <c r="C384" s="11" t="s">
        <v>697</v>
      </c>
      <c r="D384" s="13" t="e">
        <f>#REF!+SUKABUMI!$J$341</f>
        <v>#REF!</v>
      </c>
      <c r="E384" s="13" t="e">
        <f>#REF!+$K$341</f>
        <v>#REF!</v>
      </c>
      <c r="F384" s="13" t="e">
        <f>#REF!+$L$341</f>
        <v>#REF!</v>
      </c>
      <c r="G384" s="32" t="s">
        <v>654</v>
      </c>
      <c r="I384" s="17"/>
      <c r="J384" s="6"/>
    </row>
    <row r="385" spans="1:10" s="10" customFormat="1">
      <c r="A385" s="11">
        <v>45</v>
      </c>
      <c r="B385" s="12" t="s">
        <v>698</v>
      </c>
      <c r="C385" s="11" t="s">
        <v>699</v>
      </c>
      <c r="D385" s="13" t="e">
        <f>#REF!+SUKABUMI!$J$341</f>
        <v>#REF!</v>
      </c>
      <c r="E385" s="13" t="e">
        <f>#REF!+$K$341</f>
        <v>#REF!</v>
      </c>
      <c r="F385" s="13" t="e">
        <f>#REF!+$L$341</f>
        <v>#REF!</v>
      </c>
      <c r="G385" s="32" t="s">
        <v>654</v>
      </c>
      <c r="I385" s="17"/>
      <c r="J385" s="6"/>
    </row>
    <row r="386" spans="1:10" s="10" customFormat="1">
      <c r="A386" s="11">
        <v>46</v>
      </c>
      <c r="B386" s="12" t="s">
        <v>700</v>
      </c>
      <c r="C386" s="11" t="s">
        <v>701</v>
      </c>
      <c r="D386" s="13" t="e">
        <f>#REF!+SUKABUMI!$J$341</f>
        <v>#REF!</v>
      </c>
      <c r="E386" s="13" t="e">
        <f>#REF!+$K$341</f>
        <v>#REF!</v>
      </c>
      <c r="F386" s="13" t="e">
        <f>#REF!+$L$341</f>
        <v>#REF!</v>
      </c>
      <c r="G386" s="32" t="s">
        <v>654</v>
      </c>
      <c r="I386" s="17"/>
      <c r="J386" s="6"/>
    </row>
    <row r="387" spans="1:10" s="10" customFormat="1">
      <c r="A387" s="11">
        <v>47</v>
      </c>
      <c r="B387" s="12" t="s">
        <v>702</v>
      </c>
      <c r="C387" s="11" t="s">
        <v>703</v>
      </c>
      <c r="D387" s="13" t="e">
        <f>#REF!+SUKABUMI!$J$341</f>
        <v>#REF!</v>
      </c>
      <c r="E387" s="13" t="e">
        <f>#REF!+$K$341</f>
        <v>#REF!</v>
      </c>
      <c r="F387" s="13" t="e">
        <f>#REF!+$L$341</f>
        <v>#REF!</v>
      </c>
      <c r="G387" s="32" t="s">
        <v>654</v>
      </c>
      <c r="I387" s="17"/>
      <c r="J387" s="6"/>
    </row>
    <row r="388" spans="1:10" s="10" customFormat="1">
      <c r="A388" s="11">
        <v>48</v>
      </c>
      <c r="B388" s="12" t="s">
        <v>704</v>
      </c>
      <c r="C388" s="11" t="s">
        <v>705</v>
      </c>
      <c r="D388" s="13" t="e">
        <f>#REF!+SUKABUMI!$J$341</f>
        <v>#REF!</v>
      </c>
      <c r="E388" s="13" t="e">
        <f>#REF!+$K$341</f>
        <v>#REF!</v>
      </c>
      <c r="F388" s="13" t="e">
        <f>#REF!+$L$341</f>
        <v>#REF!</v>
      </c>
      <c r="G388" s="32" t="s">
        <v>654</v>
      </c>
      <c r="I388" s="17"/>
      <c r="J388" s="6"/>
    </row>
    <row r="389" spans="1:10" s="10" customFormat="1">
      <c r="A389" s="11">
        <v>49</v>
      </c>
      <c r="B389" s="12" t="s">
        <v>706</v>
      </c>
      <c r="C389" s="11" t="s">
        <v>707</v>
      </c>
      <c r="D389" s="13" t="e">
        <f>#REF!+SUKABUMI!$J$341</f>
        <v>#REF!</v>
      </c>
      <c r="E389" s="13" t="e">
        <f>#REF!+$K$341</f>
        <v>#REF!</v>
      </c>
      <c r="F389" s="13" t="e">
        <f>#REF!+$L$341</f>
        <v>#REF!</v>
      </c>
      <c r="G389" s="32" t="s">
        <v>654</v>
      </c>
      <c r="I389" s="17"/>
      <c r="J389" s="6"/>
    </row>
    <row r="390" spans="1:10" s="10" customFormat="1">
      <c r="A390" s="11">
        <v>50</v>
      </c>
      <c r="B390" s="12" t="s">
        <v>708</v>
      </c>
      <c r="C390" s="11" t="s">
        <v>402</v>
      </c>
      <c r="D390" s="13" t="e">
        <f>#REF!+SUKABUMI!$J$341</f>
        <v>#REF!</v>
      </c>
      <c r="E390" s="13" t="e">
        <f>#REF!+$K$341</f>
        <v>#REF!</v>
      </c>
      <c r="F390" s="13" t="e">
        <f>#REF!+$L$341</f>
        <v>#REF!</v>
      </c>
      <c r="G390" s="32" t="s">
        <v>654</v>
      </c>
      <c r="I390" s="17"/>
      <c r="J390" s="6"/>
    </row>
    <row r="391" spans="1:10" s="10" customFormat="1">
      <c r="A391" s="11">
        <v>51</v>
      </c>
      <c r="B391" s="12" t="s">
        <v>709</v>
      </c>
      <c r="C391" s="11" t="s">
        <v>710</v>
      </c>
      <c r="D391" s="13" t="e">
        <f>#REF!+SUKABUMI!$J$341</f>
        <v>#REF!</v>
      </c>
      <c r="E391" s="13" t="e">
        <f>#REF!+$K$341</f>
        <v>#REF!</v>
      </c>
      <c r="F391" s="13" t="e">
        <f>#REF!+$L$341</f>
        <v>#REF!</v>
      </c>
      <c r="G391" s="32" t="s">
        <v>654</v>
      </c>
      <c r="I391" s="17"/>
      <c r="J391" s="6"/>
    </row>
    <row r="392" spans="1:10" s="10" customFormat="1">
      <c r="A392" s="11">
        <v>52</v>
      </c>
      <c r="B392" s="12" t="s">
        <v>711</v>
      </c>
      <c r="C392" s="11" t="s">
        <v>712</v>
      </c>
      <c r="D392" s="13" t="e">
        <f>#REF!+SUKABUMI!$J$341</f>
        <v>#REF!</v>
      </c>
      <c r="E392" s="13" t="e">
        <f>#REF!+$K$341</f>
        <v>#REF!</v>
      </c>
      <c r="F392" s="13" t="e">
        <f>#REF!+$L$341</f>
        <v>#REF!</v>
      </c>
      <c r="G392" s="32" t="s">
        <v>654</v>
      </c>
      <c r="I392" s="17"/>
      <c r="J392" s="6"/>
    </row>
    <row r="393" spans="1:10" s="10" customFormat="1">
      <c r="A393" s="11">
        <v>53</v>
      </c>
      <c r="B393" s="12" t="s">
        <v>713</v>
      </c>
      <c r="C393" s="11" t="s">
        <v>714</v>
      </c>
      <c r="D393" s="13" t="e">
        <f>#REF!+SUKABUMI!$J$341</f>
        <v>#REF!</v>
      </c>
      <c r="E393" s="13" t="e">
        <f>#REF!+$K$341</f>
        <v>#REF!</v>
      </c>
      <c r="F393" s="13" t="e">
        <f>#REF!+$L$341</f>
        <v>#REF!</v>
      </c>
      <c r="G393" s="32" t="s">
        <v>654</v>
      </c>
      <c r="I393" s="17"/>
      <c r="J393" s="6"/>
    </row>
    <row r="394" spans="1:10" s="10" customFormat="1">
      <c r="A394" s="11">
        <v>54</v>
      </c>
      <c r="B394" s="12" t="s">
        <v>715</v>
      </c>
      <c r="C394" s="11" t="s">
        <v>716</v>
      </c>
      <c r="D394" s="13" t="e">
        <f>#REF!+SUKABUMI!$J$341</f>
        <v>#REF!</v>
      </c>
      <c r="E394" s="13" t="e">
        <f>#REF!+$K$341</f>
        <v>#REF!</v>
      </c>
      <c r="F394" s="13" t="e">
        <f>#REF!+$L$341</f>
        <v>#REF!</v>
      </c>
      <c r="G394" s="32" t="s">
        <v>654</v>
      </c>
      <c r="I394" s="17"/>
      <c r="J394" s="6"/>
    </row>
    <row r="395" spans="1:10" s="10" customFormat="1">
      <c r="A395" s="11">
        <v>55</v>
      </c>
      <c r="B395" s="12" t="s">
        <v>717</v>
      </c>
      <c r="C395" s="11" t="s">
        <v>718</v>
      </c>
      <c r="D395" s="13" t="e">
        <f>#REF!+SUKABUMI!$J$341</f>
        <v>#REF!</v>
      </c>
      <c r="E395" s="13" t="e">
        <f>#REF!+$K$341</f>
        <v>#REF!</v>
      </c>
      <c r="F395" s="13" t="e">
        <f>#REF!+$L$341</f>
        <v>#REF!</v>
      </c>
      <c r="G395" s="32" t="s">
        <v>654</v>
      </c>
      <c r="I395" s="17"/>
      <c r="J395" s="6"/>
    </row>
    <row r="396" spans="1:10" s="10" customFormat="1">
      <c r="A396" s="11">
        <v>56</v>
      </c>
      <c r="B396" s="12" t="s">
        <v>719</v>
      </c>
      <c r="C396" s="11" t="s">
        <v>720</v>
      </c>
      <c r="D396" s="13" t="e">
        <f>#REF!+SUKABUMI!$J$341</f>
        <v>#REF!</v>
      </c>
      <c r="E396" s="13" t="e">
        <f>#REF!+$K$341</f>
        <v>#REF!</v>
      </c>
      <c r="F396" s="13" t="e">
        <f>#REF!+$L$341</f>
        <v>#REF!</v>
      </c>
      <c r="G396" s="32" t="s">
        <v>654</v>
      </c>
      <c r="I396" s="17"/>
      <c r="J396" s="6"/>
    </row>
    <row r="397" spans="1:10" s="10" customFormat="1">
      <c r="A397" s="11">
        <v>57</v>
      </c>
      <c r="B397" s="12" t="s">
        <v>721</v>
      </c>
      <c r="C397" s="11" t="s">
        <v>496</v>
      </c>
      <c r="D397" s="13" t="e">
        <f>#REF!+SUKABUMI!$J$341</f>
        <v>#REF!</v>
      </c>
      <c r="E397" s="13" t="e">
        <f>#REF!+$K$341</f>
        <v>#REF!</v>
      </c>
      <c r="F397" s="13" t="e">
        <f>#REF!+$L$341</f>
        <v>#REF!</v>
      </c>
      <c r="G397" s="32" t="s">
        <v>654</v>
      </c>
      <c r="I397" s="17"/>
      <c r="J397" s="6"/>
    </row>
    <row r="398" spans="1:10" s="10" customFormat="1">
      <c r="A398" s="11">
        <v>58</v>
      </c>
      <c r="B398" s="12" t="s">
        <v>722</v>
      </c>
      <c r="C398" s="11" t="s">
        <v>723</v>
      </c>
      <c r="D398" s="13" t="e">
        <f>#REF!+SUKABUMI!$J$341</f>
        <v>#REF!</v>
      </c>
      <c r="E398" s="13" t="e">
        <f>#REF!+$K$341</f>
        <v>#REF!</v>
      </c>
      <c r="F398" s="13" t="e">
        <f>#REF!+$L$341</f>
        <v>#REF!</v>
      </c>
      <c r="G398" s="32" t="s">
        <v>654</v>
      </c>
      <c r="I398" s="17"/>
      <c r="J398" s="6"/>
    </row>
    <row r="399" spans="1:10" s="10" customFormat="1">
      <c r="A399" s="11">
        <v>59</v>
      </c>
      <c r="B399" s="12" t="s">
        <v>724</v>
      </c>
      <c r="C399" s="11" t="s">
        <v>725</v>
      </c>
      <c r="D399" s="13" t="e">
        <f>#REF!+SUKABUMI!$J$341</f>
        <v>#REF!</v>
      </c>
      <c r="E399" s="13" t="e">
        <f>#REF!+$K$341</f>
        <v>#REF!</v>
      </c>
      <c r="F399" s="13" t="e">
        <f>#REF!+$L$341</f>
        <v>#REF!</v>
      </c>
      <c r="G399" s="32" t="s">
        <v>654</v>
      </c>
      <c r="I399" s="17"/>
      <c r="J399" s="6"/>
    </row>
    <row r="400" spans="1:10" s="10" customFormat="1">
      <c r="A400" s="11">
        <v>60</v>
      </c>
      <c r="B400" s="12" t="s">
        <v>726</v>
      </c>
      <c r="C400" s="11" t="s">
        <v>727</v>
      </c>
      <c r="D400" s="13" t="e">
        <f>#REF!+SUKABUMI!$J$341</f>
        <v>#REF!</v>
      </c>
      <c r="E400" s="13" t="e">
        <f>#REF!+$K$341</f>
        <v>#REF!</v>
      </c>
      <c r="F400" s="13" t="e">
        <f>#REF!+$L$341</f>
        <v>#REF!</v>
      </c>
      <c r="G400" s="32" t="s">
        <v>654</v>
      </c>
      <c r="I400" s="17"/>
      <c r="J400" s="6"/>
    </row>
    <row r="401" spans="1:12" s="10" customFormat="1">
      <c r="A401" s="11">
        <v>61</v>
      </c>
      <c r="B401" s="12" t="s">
        <v>728</v>
      </c>
      <c r="C401" s="11" t="s">
        <v>729</v>
      </c>
      <c r="D401" s="13" t="e">
        <f>#REF!+SUKABUMI!$J$341</f>
        <v>#REF!</v>
      </c>
      <c r="E401" s="13" t="e">
        <f>#REF!+$K$341</f>
        <v>#REF!</v>
      </c>
      <c r="F401" s="13" t="e">
        <f>#REF!+$L$341</f>
        <v>#REF!</v>
      </c>
      <c r="G401" s="32" t="s">
        <v>654</v>
      </c>
      <c r="I401" s="17"/>
      <c r="J401" s="6"/>
    </row>
    <row r="402" spans="1:12" s="10" customFormat="1">
      <c r="A402" s="11">
        <v>62</v>
      </c>
      <c r="B402" s="12" t="s">
        <v>730</v>
      </c>
      <c r="C402" s="11" t="s">
        <v>478</v>
      </c>
      <c r="D402" s="13" t="e">
        <f>#REF!+SUKABUMI!$J$341</f>
        <v>#REF!</v>
      </c>
      <c r="E402" s="13" t="e">
        <f>#REF!+$K$341</f>
        <v>#REF!</v>
      </c>
      <c r="F402" s="13" t="e">
        <f>#REF!+$L$341</f>
        <v>#REF!</v>
      </c>
      <c r="G402" s="32" t="s">
        <v>654</v>
      </c>
      <c r="I402" s="17"/>
      <c r="J402" s="6"/>
    </row>
    <row r="403" spans="1:12" s="10" customFormat="1">
      <c r="A403" s="11">
        <v>63</v>
      </c>
      <c r="B403" s="12" t="s">
        <v>731</v>
      </c>
      <c r="C403" s="11" t="s">
        <v>732</v>
      </c>
      <c r="D403" s="13" t="e">
        <f>#REF!+SUKABUMI!$J$341</f>
        <v>#REF!</v>
      </c>
      <c r="E403" s="13" t="e">
        <f>#REF!+$K$341</f>
        <v>#REF!</v>
      </c>
      <c r="F403" s="13" t="e">
        <f>#REF!+$L$341</f>
        <v>#REF!</v>
      </c>
      <c r="G403" s="32" t="s">
        <v>654</v>
      </c>
      <c r="I403" s="17"/>
      <c r="J403" s="6"/>
    </row>
    <row r="404" spans="1:12" s="10" customFormat="1">
      <c r="A404" s="11">
        <v>64</v>
      </c>
      <c r="B404" s="12" t="s">
        <v>733</v>
      </c>
      <c r="C404" s="11" t="s">
        <v>734</v>
      </c>
      <c r="D404" s="13" t="e">
        <f>#REF!+SUKABUMI!$J$341</f>
        <v>#REF!</v>
      </c>
      <c r="E404" s="13" t="e">
        <f>#REF!+$K$341</f>
        <v>#REF!</v>
      </c>
      <c r="F404" s="13" t="e">
        <f>#REF!+$L$341</f>
        <v>#REF!</v>
      </c>
      <c r="G404" s="32" t="s">
        <v>654</v>
      </c>
      <c r="I404" s="17"/>
      <c r="J404" s="6"/>
    </row>
    <row r="405" spans="1:12">
      <c r="A405" s="349" t="s">
        <v>735</v>
      </c>
      <c r="B405" s="350"/>
      <c r="C405" s="350"/>
      <c r="D405" s="350"/>
      <c r="E405" s="350"/>
      <c r="F405" s="350"/>
      <c r="G405" s="351"/>
      <c r="I405" s="3"/>
      <c r="J405" s="6"/>
    </row>
    <row r="406" spans="1:12" ht="15" customHeight="1">
      <c r="A406" s="333" t="s">
        <v>9</v>
      </c>
      <c r="B406" s="334" t="s">
        <v>10</v>
      </c>
      <c r="C406" s="333" t="s">
        <v>11</v>
      </c>
      <c r="D406" s="339" t="s">
        <v>2293</v>
      </c>
      <c r="E406" s="341" t="s">
        <v>13</v>
      </c>
      <c r="F406" s="341"/>
      <c r="G406" s="335" t="s">
        <v>12</v>
      </c>
      <c r="I406" s="3"/>
      <c r="J406" s="6"/>
    </row>
    <row r="407" spans="1:12">
      <c r="A407" s="333"/>
      <c r="B407" s="334"/>
      <c r="C407" s="333"/>
      <c r="D407" s="340"/>
      <c r="E407" s="77" t="s">
        <v>14</v>
      </c>
      <c r="F407" s="77" t="s">
        <v>15</v>
      </c>
      <c r="G407" s="335"/>
      <c r="I407" s="8" t="s">
        <v>2281</v>
      </c>
      <c r="J407" s="9" t="s">
        <v>2282</v>
      </c>
      <c r="K407" s="9" t="s">
        <v>2283</v>
      </c>
      <c r="L407" s="9" t="s">
        <v>2284</v>
      </c>
    </row>
    <row r="408" spans="1:12" s="10" customFormat="1">
      <c r="A408" s="11">
        <v>1</v>
      </c>
      <c r="B408" s="12" t="s">
        <v>735</v>
      </c>
      <c r="C408" s="11" t="s">
        <v>736</v>
      </c>
      <c r="D408" s="13" t="e">
        <f>#REF!+SUKABUMI!$J$408</f>
        <v>#REF!</v>
      </c>
      <c r="E408" s="13" t="e">
        <f>#REF!+$K$408</f>
        <v>#REF!</v>
      </c>
      <c r="F408" s="13" t="e">
        <f>#REF!+$L$408</f>
        <v>#REF!</v>
      </c>
      <c r="G408" s="14" t="s">
        <v>302</v>
      </c>
      <c r="I408" s="15">
        <v>8000</v>
      </c>
      <c r="J408" s="15">
        <v>11000</v>
      </c>
      <c r="K408" s="16">
        <v>400000</v>
      </c>
      <c r="L408" s="16">
        <v>400000</v>
      </c>
    </row>
    <row r="409" spans="1:12" s="10" customFormat="1">
      <c r="A409" s="11">
        <v>2</v>
      </c>
      <c r="B409" s="25" t="s">
        <v>737</v>
      </c>
      <c r="C409" s="11" t="s">
        <v>738</v>
      </c>
      <c r="D409" s="13" t="e">
        <f>#REF!+SUKABUMI!$J$408</f>
        <v>#REF!</v>
      </c>
      <c r="E409" s="13" t="e">
        <f>#REF!+$K$408</f>
        <v>#REF!</v>
      </c>
      <c r="F409" s="13" t="e">
        <f>#REF!+$L$408</f>
        <v>#REF!</v>
      </c>
      <c r="G409" s="14" t="s">
        <v>302</v>
      </c>
      <c r="I409" s="33"/>
      <c r="J409" s="6"/>
    </row>
    <row r="410" spans="1:12" s="10" customFormat="1">
      <c r="A410" s="11">
        <v>3</v>
      </c>
      <c r="B410" s="25" t="s">
        <v>739</v>
      </c>
      <c r="C410" s="11" t="s">
        <v>740</v>
      </c>
      <c r="D410" s="13" t="e">
        <f>#REF!+SUKABUMI!$J$408</f>
        <v>#REF!</v>
      </c>
      <c r="E410" s="13" t="e">
        <f>#REF!+$K$408</f>
        <v>#REF!</v>
      </c>
      <c r="F410" s="13" t="e">
        <f>#REF!+$L$408</f>
        <v>#REF!</v>
      </c>
      <c r="G410" s="14" t="s">
        <v>741</v>
      </c>
      <c r="I410" s="33"/>
      <c r="J410" s="6"/>
    </row>
    <row r="411" spans="1:12" s="10" customFormat="1">
      <c r="A411" s="11">
        <v>4</v>
      </c>
      <c r="B411" s="25" t="s">
        <v>742</v>
      </c>
      <c r="C411" s="11" t="s">
        <v>743</v>
      </c>
      <c r="D411" s="13" t="e">
        <f>#REF!+SUKABUMI!$J$408</f>
        <v>#REF!</v>
      </c>
      <c r="E411" s="13" t="e">
        <f>#REF!+$K$408</f>
        <v>#REF!</v>
      </c>
      <c r="F411" s="13" t="e">
        <f>#REF!+$L$408</f>
        <v>#REF!</v>
      </c>
      <c r="G411" s="14" t="s">
        <v>741</v>
      </c>
      <c r="I411" s="33"/>
      <c r="J411" s="6"/>
    </row>
    <row r="412" spans="1:12" s="10" customFormat="1">
      <c r="A412" s="11">
        <v>5</v>
      </c>
      <c r="B412" s="25" t="s">
        <v>744</v>
      </c>
      <c r="C412" s="11" t="s">
        <v>745</v>
      </c>
      <c r="D412" s="13" t="e">
        <f>#REF!+SUKABUMI!$J$408</f>
        <v>#REF!</v>
      </c>
      <c r="E412" s="13" t="e">
        <f>#REF!+$K$408</f>
        <v>#REF!</v>
      </c>
      <c r="F412" s="13" t="e">
        <f>#REF!+$L$408</f>
        <v>#REF!</v>
      </c>
      <c r="G412" s="14" t="s">
        <v>741</v>
      </c>
      <c r="I412" s="33"/>
      <c r="J412" s="6"/>
    </row>
    <row r="413" spans="1:12" s="10" customFormat="1">
      <c r="A413" s="11">
        <v>6</v>
      </c>
      <c r="B413" s="25" t="s">
        <v>746</v>
      </c>
      <c r="C413" s="11" t="s">
        <v>747</v>
      </c>
      <c r="D413" s="13" t="e">
        <f>#REF!+SUKABUMI!$J$408</f>
        <v>#REF!</v>
      </c>
      <c r="E413" s="13" t="e">
        <f>#REF!+$K$408</f>
        <v>#REF!</v>
      </c>
      <c r="F413" s="13" t="e">
        <f>#REF!+$L$408</f>
        <v>#REF!</v>
      </c>
      <c r="G413" s="14" t="s">
        <v>741</v>
      </c>
      <c r="I413" s="33"/>
      <c r="J413" s="6"/>
    </row>
    <row r="414" spans="1:12" s="10" customFormat="1">
      <c r="A414" s="11">
        <v>7</v>
      </c>
      <c r="B414" s="25" t="s">
        <v>748</v>
      </c>
      <c r="C414" s="11" t="s">
        <v>749</v>
      </c>
      <c r="D414" s="13" t="e">
        <f>#REF!+SUKABUMI!$J$408</f>
        <v>#REF!</v>
      </c>
      <c r="E414" s="13" t="e">
        <f>#REF!+$K$408</f>
        <v>#REF!</v>
      </c>
      <c r="F414" s="13" t="e">
        <f>#REF!+$L$408</f>
        <v>#REF!</v>
      </c>
      <c r="G414" s="14" t="s">
        <v>741</v>
      </c>
      <c r="I414" s="33"/>
      <c r="J414" s="6"/>
    </row>
    <row r="415" spans="1:12" s="10" customFormat="1">
      <c r="A415" s="11">
        <v>8</v>
      </c>
      <c r="B415" s="25" t="s">
        <v>750</v>
      </c>
      <c r="C415" s="11" t="s">
        <v>751</v>
      </c>
      <c r="D415" s="13" t="e">
        <f>#REF!+SUKABUMI!$J$408</f>
        <v>#REF!</v>
      </c>
      <c r="E415" s="13" t="e">
        <f>#REF!+$K$408</f>
        <v>#REF!</v>
      </c>
      <c r="F415" s="13" t="e">
        <f>#REF!+$L$408</f>
        <v>#REF!</v>
      </c>
      <c r="G415" s="14" t="s">
        <v>741</v>
      </c>
      <c r="I415" s="33"/>
      <c r="J415" s="6"/>
    </row>
    <row r="416" spans="1:12" s="10" customFormat="1">
      <c r="A416" s="11">
        <v>9</v>
      </c>
      <c r="B416" s="25" t="s">
        <v>752</v>
      </c>
      <c r="C416" s="11" t="s">
        <v>753</v>
      </c>
      <c r="D416" s="13" t="e">
        <f>#REF!+SUKABUMI!$J$408</f>
        <v>#REF!</v>
      </c>
      <c r="E416" s="13" t="e">
        <f>#REF!+$K$408</f>
        <v>#REF!</v>
      </c>
      <c r="F416" s="13" t="e">
        <f>#REF!+$L$408</f>
        <v>#REF!</v>
      </c>
      <c r="G416" s="14" t="s">
        <v>741</v>
      </c>
      <c r="I416" s="33"/>
      <c r="J416" s="6"/>
    </row>
    <row r="417" spans="1:10" s="10" customFormat="1">
      <c r="A417" s="11">
        <v>10</v>
      </c>
      <c r="B417" s="25" t="s">
        <v>754</v>
      </c>
      <c r="C417" s="11" t="s">
        <v>755</v>
      </c>
      <c r="D417" s="13" t="e">
        <f>#REF!+SUKABUMI!$J$408</f>
        <v>#REF!</v>
      </c>
      <c r="E417" s="13" t="e">
        <f>#REF!+$K$408</f>
        <v>#REF!</v>
      </c>
      <c r="F417" s="13" t="e">
        <f>#REF!+$L$408</f>
        <v>#REF!</v>
      </c>
      <c r="G417" s="14" t="s">
        <v>741</v>
      </c>
      <c r="I417" s="33"/>
      <c r="J417" s="6"/>
    </row>
    <row r="418" spans="1:10" s="10" customFormat="1">
      <c r="A418" s="11">
        <v>11</v>
      </c>
      <c r="B418" s="25" t="s">
        <v>756</v>
      </c>
      <c r="C418" s="11" t="s">
        <v>757</v>
      </c>
      <c r="D418" s="13" t="e">
        <f>#REF!+SUKABUMI!$J$408</f>
        <v>#REF!</v>
      </c>
      <c r="E418" s="13" t="e">
        <f>#REF!+$K$408</f>
        <v>#REF!</v>
      </c>
      <c r="F418" s="13" t="e">
        <f>#REF!+$L$408</f>
        <v>#REF!</v>
      </c>
      <c r="G418" s="14" t="s">
        <v>741</v>
      </c>
      <c r="I418" s="33"/>
      <c r="J418" s="6"/>
    </row>
    <row r="419" spans="1:10" s="10" customFormat="1">
      <c r="A419" s="11">
        <v>12</v>
      </c>
      <c r="B419" s="25" t="s">
        <v>758</v>
      </c>
      <c r="C419" s="11" t="s">
        <v>759</v>
      </c>
      <c r="D419" s="13" t="e">
        <f>#REF!+SUKABUMI!$J$408</f>
        <v>#REF!</v>
      </c>
      <c r="E419" s="13" t="e">
        <f>#REF!+$K$408</f>
        <v>#REF!</v>
      </c>
      <c r="F419" s="13" t="e">
        <f>#REF!+$L$408</f>
        <v>#REF!</v>
      </c>
      <c r="G419" s="14" t="s">
        <v>741</v>
      </c>
      <c r="I419" s="33"/>
      <c r="J419" s="6"/>
    </row>
    <row r="420" spans="1:10" s="10" customFormat="1">
      <c r="A420" s="11">
        <v>13</v>
      </c>
      <c r="B420" s="25" t="s">
        <v>760</v>
      </c>
      <c r="C420" s="11" t="s">
        <v>761</v>
      </c>
      <c r="D420" s="13" t="e">
        <f>#REF!+SUKABUMI!$J$408</f>
        <v>#REF!</v>
      </c>
      <c r="E420" s="13" t="e">
        <f>#REF!+$K$408</f>
        <v>#REF!</v>
      </c>
      <c r="F420" s="13" t="e">
        <f>#REF!+$L$408</f>
        <v>#REF!</v>
      </c>
      <c r="G420" s="14" t="s">
        <v>741</v>
      </c>
      <c r="I420" s="33"/>
      <c r="J420" s="6"/>
    </row>
    <row r="421" spans="1:10" s="10" customFormat="1">
      <c r="A421" s="11">
        <v>14</v>
      </c>
      <c r="B421" s="12" t="s">
        <v>762</v>
      </c>
      <c r="C421" s="11" t="s">
        <v>763</v>
      </c>
      <c r="D421" s="13" t="e">
        <f>#REF!+SUKABUMI!$J$408</f>
        <v>#REF!</v>
      </c>
      <c r="E421" s="13" t="e">
        <f>#REF!+$K$408</f>
        <v>#REF!</v>
      </c>
      <c r="F421" s="13" t="e">
        <f>#REF!+$L$408</f>
        <v>#REF!</v>
      </c>
      <c r="G421" s="14" t="s">
        <v>302</v>
      </c>
      <c r="I421" s="23"/>
      <c r="J421" s="6"/>
    </row>
    <row r="422" spans="1:10" s="10" customFormat="1">
      <c r="A422" s="11">
        <v>15</v>
      </c>
      <c r="B422" s="12" t="s">
        <v>764</v>
      </c>
      <c r="C422" s="11" t="s">
        <v>765</v>
      </c>
      <c r="D422" s="13" t="e">
        <f>#REF!+SUKABUMI!$J$408</f>
        <v>#REF!</v>
      </c>
      <c r="E422" s="13" t="e">
        <f>#REF!+$K$408</f>
        <v>#REF!</v>
      </c>
      <c r="F422" s="13" t="e">
        <f>#REF!+$L$408</f>
        <v>#REF!</v>
      </c>
      <c r="G422" s="14" t="s">
        <v>302</v>
      </c>
      <c r="I422" s="23"/>
      <c r="J422" s="6"/>
    </row>
    <row r="423" spans="1:10" s="10" customFormat="1">
      <c r="A423" s="26">
        <v>16</v>
      </c>
      <c r="B423" s="12" t="s">
        <v>766</v>
      </c>
      <c r="C423" s="11" t="s">
        <v>767</v>
      </c>
      <c r="D423" s="13" t="e">
        <f>#REF!+SUKABUMI!$J$408</f>
        <v>#REF!</v>
      </c>
      <c r="E423" s="13" t="e">
        <f>#REF!+$K$408</f>
        <v>#REF!</v>
      </c>
      <c r="F423" s="13" t="e">
        <f>#REF!+$L$408</f>
        <v>#REF!</v>
      </c>
      <c r="G423" s="14" t="s">
        <v>741</v>
      </c>
      <c r="I423" s="23"/>
      <c r="J423" s="6"/>
    </row>
    <row r="424" spans="1:10" s="10" customFormat="1">
      <c r="A424" s="26">
        <v>17</v>
      </c>
      <c r="B424" s="34" t="s">
        <v>768</v>
      </c>
      <c r="C424" s="11" t="s">
        <v>769</v>
      </c>
      <c r="D424" s="13" t="e">
        <f>#REF!+SUKABUMI!$J$408</f>
        <v>#REF!</v>
      </c>
      <c r="E424" s="13" t="e">
        <f>#REF!+$K$408</f>
        <v>#REF!</v>
      </c>
      <c r="F424" s="13" t="e">
        <f>#REF!+$L$408</f>
        <v>#REF!</v>
      </c>
      <c r="G424" s="14" t="s">
        <v>770</v>
      </c>
      <c r="I424" s="23"/>
      <c r="J424" s="6"/>
    </row>
    <row r="425" spans="1:10" s="10" customFormat="1">
      <c r="A425" s="26">
        <v>18</v>
      </c>
      <c r="B425" s="34" t="s">
        <v>771</v>
      </c>
      <c r="C425" s="11" t="s">
        <v>772</v>
      </c>
      <c r="D425" s="13" t="e">
        <f>#REF!+SUKABUMI!$J$408</f>
        <v>#REF!</v>
      </c>
      <c r="E425" s="13" t="e">
        <f>#REF!+$K$408</f>
        <v>#REF!</v>
      </c>
      <c r="F425" s="13" t="e">
        <f>#REF!+$L$408</f>
        <v>#REF!</v>
      </c>
      <c r="G425" s="14" t="s">
        <v>770</v>
      </c>
      <c r="I425" s="23"/>
      <c r="J425" s="6"/>
    </row>
    <row r="426" spans="1:10" s="10" customFormat="1">
      <c r="A426" s="26">
        <v>19</v>
      </c>
      <c r="B426" s="34" t="s">
        <v>773</v>
      </c>
      <c r="C426" s="11" t="s">
        <v>774</v>
      </c>
      <c r="D426" s="13" t="e">
        <f>#REF!+SUKABUMI!$J$408</f>
        <v>#REF!</v>
      </c>
      <c r="E426" s="13" t="e">
        <f>#REF!+$K$408</f>
        <v>#REF!</v>
      </c>
      <c r="F426" s="13" t="e">
        <f>#REF!+$L$408</f>
        <v>#REF!</v>
      </c>
      <c r="G426" s="14" t="s">
        <v>770</v>
      </c>
      <c r="I426" s="23"/>
      <c r="J426" s="6"/>
    </row>
    <row r="427" spans="1:10" s="10" customFormat="1">
      <c r="A427" s="26">
        <v>20</v>
      </c>
      <c r="B427" s="34" t="s">
        <v>775</v>
      </c>
      <c r="C427" s="11" t="s">
        <v>776</v>
      </c>
      <c r="D427" s="13" t="e">
        <f>#REF!+SUKABUMI!$J$408</f>
        <v>#REF!</v>
      </c>
      <c r="E427" s="13" t="e">
        <f>#REF!+$K$408</f>
        <v>#REF!</v>
      </c>
      <c r="F427" s="13" t="e">
        <f>#REF!+$L$408</f>
        <v>#REF!</v>
      </c>
      <c r="G427" s="14" t="s">
        <v>770</v>
      </c>
      <c r="I427" s="23"/>
      <c r="J427" s="6"/>
    </row>
    <row r="428" spans="1:10" s="10" customFormat="1">
      <c r="A428" s="26">
        <v>21</v>
      </c>
      <c r="B428" s="34" t="s">
        <v>777</v>
      </c>
      <c r="C428" s="11" t="s">
        <v>778</v>
      </c>
      <c r="D428" s="13" t="e">
        <f>#REF!+SUKABUMI!$J$408</f>
        <v>#REF!</v>
      </c>
      <c r="E428" s="13" t="e">
        <f>#REF!+$K$408</f>
        <v>#REF!</v>
      </c>
      <c r="F428" s="13" t="e">
        <f>#REF!+$L$408</f>
        <v>#REF!</v>
      </c>
      <c r="G428" s="14" t="s">
        <v>770</v>
      </c>
      <c r="I428" s="23"/>
      <c r="J428" s="6"/>
    </row>
    <row r="429" spans="1:10" s="10" customFormat="1">
      <c r="A429" s="26">
        <v>22</v>
      </c>
      <c r="B429" s="34" t="s">
        <v>779</v>
      </c>
      <c r="C429" s="11" t="s">
        <v>780</v>
      </c>
      <c r="D429" s="13" t="e">
        <f>#REF!+SUKABUMI!$J$408</f>
        <v>#REF!</v>
      </c>
      <c r="E429" s="13" t="e">
        <f>#REF!+$K$408</f>
        <v>#REF!</v>
      </c>
      <c r="F429" s="13" t="e">
        <f>#REF!+$L$408</f>
        <v>#REF!</v>
      </c>
      <c r="G429" s="14" t="s">
        <v>770</v>
      </c>
      <c r="I429" s="23"/>
      <c r="J429" s="6"/>
    </row>
    <row r="430" spans="1:10" s="10" customFormat="1">
      <c r="A430" s="26">
        <v>23</v>
      </c>
      <c r="B430" s="34" t="s">
        <v>781</v>
      </c>
      <c r="C430" s="11" t="s">
        <v>782</v>
      </c>
      <c r="D430" s="13" t="e">
        <f>#REF!+SUKABUMI!$J$408</f>
        <v>#REF!</v>
      </c>
      <c r="E430" s="13" t="e">
        <f>#REF!+$K$408</f>
        <v>#REF!</v>
      </c>
      <c r="F430" s="13" t="e">
        <f>#REF!+$L$408</f>
        <v>#REF!</v>
      </c>
      <c r="G430" s="14" t="s">
        <v>770</v>
      </c>
      <c r="I430" s="23"/>
      <c r="J430" s="6"/>
    </row>
    <row r="431" spans="1:10" s="10" customFormat="1">
      <c r="A431" s="26">
        <v>24</v>
      </c>
      <c r="B431" s="34" t="s">
        <v>783</v>
      </c>
      <c r="C431" s="11" t="s">
        <v>784</v>
      </c>
      <c r="D431" s="13" t="e">
        <f>#REF!+SUKABUMI!$J$408</f>
        <v>#REF!</v>
      </c>
      <c r="E431" s="13" t="e">
        <f>#REF!+$K$408</f>
        <v>#REF!</v>
      </c>
      <c r="F431" s="13" t="e">
        <f>#REF!+$L$408</f>
        <v>#REF!</v>
      </c>
      <c r="G431" s="14" t="s">
        <v>770</v>
      </c>
      <c r="I431" s="23"/>
      <c r="J431" s="6"/>
    </row>
    <row r="432" spans="1:10" s="10" customFormat="1">
      <c r="A432" s="26">
        <v>25</v>
      </c>
      <c r="B432" s="34" t="s">
        <v>785</v>
      </c>
      <c r="C432" s="11" t="s">
        <v>786</v>
      </c>
      <c r="D432" s="13" t="e">
        <f>#REF!+SUKABUMI!$J$408</f>
        <v>#REF!</v>
      </c>
      <c r="E432" s="13" t="e">
        <f>#REF!+$K$408</f>
        <v>#REF!</v>
      </c>
      <c r="F432" s="13" t="e">
        <f>#REF!+$L$408</f>
        <v>#REF!</v>
      </c>
      <c r="G432" s="14" t="s">
        <v>770</v>
      </c>
      <c r="I432" s="23"/>
      <c r="J432" s="6"/>
    </row>
    <row r="433" spans="1:238" s="10" customFormat="1">
      <c r="A433" s="26">
        <v>26</v>
      </c>
      <c r="B433" s="34" t="s">
        <v>787</v>
      </c>
      <c r="C433" s="11" t="s">
        <v>788</v>
      </c>
      <c r="D433" s="13" t="e">
        <f>#REF!+SUKABUMI!$J$408</f>
        <v>#REF!</v>
      </c>
      <c r="E433" s="13" t="e">
        <f>#REF!+$K$408</f>
        <v>#REF!</v>
      </c>
      <c r="F433" s="13" t="e">
        <f>#REF!+$L$408</f>
        <v>#REF!</v>
      </c>
      <c r="G433" s="14" t="s">
        <v>770</v>
      </c>
      <c r="I433" s="23"/>
      <c r="J433" s="6"/>
    </row>
    <row r="434" spans="1:238" s="10" customFormat="1">
      <c r="A434" s="26">
        <v>27</v>
      </c>
      <c r="B434" s="34" t="s">
        <v>789</v>
      </c>
      <c r="C434" s="11" t="s">
        <v>790</v>
      </c>
      <c r="D434" s="13" t="e">
        <f>#REF!+SUKABUMI!$J$408</f>
        <v>#REF!</v>
      </c>
      <c r="E434" s="13" t="e">
        <f>#REF!+$K$408</f>
        <v>#REF!</v>
      </c>
      <c r="F434" s="13" t="e">
        <f>#REF!+$L$408</f>
        <v>#REF!</v>
      </c>
      <c r="G434" s="14" t="s">
        <v>770</v>
      </c>
      <c r="I434" s="23"/>
      <c r="J434" s="6"/>
    </row>
    <row r="435" spans="1:238" s="10" customFormat="1">
      <c r="A435" s="26">
        <v>28</v>
      </c>
      <c r="B435" s="34" t="s">
        <v>791</v>
      </c>
      <c r="C435" s="11" t="s">
        <v>792</v>
      </c>
      <c r="D435" s="13" t="e">
        <f>#REF!+SUKABUMI!$J$408</f>
        <v>#REF!</v>
      </c>
      <c r="E435" s="13" t="e">
        <f>#REF!+$K$408</f>
        <v>#REF!</v>
      </c>
      <c r="F435" s="13" t="e">
        <f>#REF!+$L$408</f>
        <v>#REF!</v>
      </c>
      <c r="G435" s="14" t="s">
        <v>770</v>
      </c>
      <c r="I435" s="23"/>
      <c r="J435" s="6"/>
    </row>
    <row r="436" spans="1:238" s="10" customFormat="1">
      <c r="A436" s="26">
        <v>29</v>
      </c>
      <c r="B436" s="34" t="s">
        <v>793</v>
      </c>
      <c r="C436" s="11" t="s">
        <v>794</v>
      </c>
      <c r="D436" s="13" t="e">
        <f>#REF!+SUKABUMI!$J$408</f>
        <v>#REF!</v>
      </c>
      <c r="E436" s="13" t="e">
        <f>#REF!+$K$408</f>
        <v>#REF!</v>
      </c>
      <c r="F436" s="13" t="e">
        <f>#REF!+$L$408</f>
        <v>#REF!</v>
      </c>
      <c r="G436" s="14" t="s">
        <v>770</v>
      </c>
      <c r="I436" s="23"/>
      <c r="J436" s="6"/>
    </row>
    <row r="437" spans="1:238" s="10" customFormat="1">
      <c r="A437" s="26">
        <v>30</v>
      </c>
      <c r="B437" s="34" t="s">
        <v>795</v>
      </c>
      <c r="C437" s="11" t="s">
        <v>796</v>
      </c>
      <c r="D437" s="13" t="e">
        <f>#REF!+SUKABUMI!$J$408</f>
        <v>#REF!</v>
      </c>
      <c r="E437" s="13" t="e">
        <f>#REF!+$K$408</f>
        <v>#REF!</v>
      </c>
      <c r="F437" s="13" t="e">
        <f>#REF!+$L$408</f>
        <v>#REF!</v>
      </c>
      <c r="G437" s="14" t="s">
        <v>770</v>
      </c>
      <c r="I437" s="23"/>
      <c r="J437" s="6"/>
    </row>
    <row r="438" spans="1:238" s="10" customFormat="1">
      <c r="A438" s="26">
        <v>31</v>
      </c>
      <c r="B438" s="34" t="s">
        <v>797</v>
      </c>
      <c r="C438" s="11" t="s">
        <v>798</v>
      </c>
      <c r="D438" s="13" t="e">
        <f>#REF!+SUKABUMI!$J$408</f>
        <v>#REF!</v>
      </c>
      <c r="E438" s="13" t="e">
        <f>#REF!+$K$408</f>
        <v>#REF!</v>
      </c>
      <c r="F438" s="13" t="e">
        <f>#REF!+$L$408</f>
        <v>#REF!</v>
      </c>
      <c r="G438" s="14" t="s">
        <v>770</v>
      </c>
      <c r="I438" s="23"/>
      <c r="J438" s="6"/>
    </row>
    <row r="439" spans="1:238" s="10" customFormat="1">
      <c r="A439" s="26">
        <v>32</v>
      </c>
      <c r="B439" s="34" t="s">
        <v>799</v>
      </c>
      <c r="C439" s="11" t="s">
        <v>800</v>
      </c>
      <c r="D439" s="13" t="e">
        <f>#REF!+SUKABUMI!$J$408</f>
        <v>#REF!</v>
      </c>
      <c r="E439" s="13" t="e">
        <f>#REF!+$K$408</f>
        <v>#REF!</v>
      </c>
      <c r="F439" s="13" t="e">
        <f>#REF!+$L$408</f>
        <v>#REF!</v>
      </c>
      <c r="G439" s="14" t="s">
        <v>770</v>
      </c>
      <c r="I439" s="23"/>
      <c r="J439" s="6"/>
    </row>
    <row r="440" spans="1:238" s="10" customFormat="1">
      <c r="A440" s="26">
        <v>33</v>
      </c>
      <c r="B440" s="34" t="s">
        <v>801</v>
      </c>
      <c r="C440" s="11" t="s">
        <v>802</v>
      </c>
      <c r="D440" s="13" t="e">
        <f>#REF!+SUKABUMI!$J$408</f>
        <v>#REF!</v>
      </c>
      <c r="E440" s="13" t="e">
        <f>#REF!+$K$408</f>
        <v>#REF!</v>
      </c>
      <c r="F440" s="13" t="e">
        <f>#REF!+$L$408</f>
        <v>#REF!</v>
      </c>
      <c r="G440" s="14" t="s">
        <v>770</v>
      </c>
      <c r="I440" s="23"/>
      <c r="J440" s="6"/>
    </row>
    <row r="441" spans="1:238" s="10" customFormat="1">
      <c r="A441" s="26">
        <v>34</v>
      </c>
      <c r="B441" s="34" t="s">
        <v>803</v>
      </c>
      <c r="C441" s="11" t="s">
        <v>804</v>
      </c>
      <c r="D441" s="13" t="e">
        <f>#REF!+SUKABUMI!$J$408</f>
        <v>#REF!</v>
      </c>
      <c r="E441" s="13" t="e">
        <f>#REF!+$K$408</f>
        <v>#REF!</v>
      </c>
      <c r="F441" s="13" t="e">
        <f>#REF!+$L$408</f>
        <v>#REF!</v>
      </c>
      <c r="G441" s="14" t="s">
        <v>770</v>
      </c>
      <c r="I441" s="23"/>
      <c r="J441" s="6"/>
    </row>
    <row r="442" spans="1:238" s="10" customFormat="1">
      <c r="A442" s="26">
        <v>35</v>
      </c>
      <c r="B442" s="34" t="s">
        <v>805</v>
      </c>
      <c r="C442" s="11" t="s">
        <v>806</v>
      </c>
      <c r="D442" s="13" t="e">
        <f>#REF!+SUKABUMI!$J$408</f>
        <v>#REF!</v>
      </c>
      <c r="E442" s="13" t="e">
        <f>#REF!+$K$408</f>
        <v>#REF!</v>
      </c>
      <c r="F442" s="13" t="e">
        <f>#REF!+$L$408</f>
        <v>#REF!</v>
      </c>
      <c r="G442" s="14" t="s">
        <v>770</v>
      </c>
      <c r="I442" s="23"/>
      <c r="J442" s="6"/>
    </row>
    <row r="443" spans="1:238" s="10" customFormat="1">
      <c r="A443" s="26">
        <v>36</v>
      </c>
      <c r="B443" s="34" t="s">
        <v>807</v>
      </c>
      <c r="C443" s="11" t="s">
        <v>808</v>
      </c>
      <c r="D443" s="13" t="e">
        <f>#REF!+SUKABUMI!$J$408</f>
        <v>#REF!</v>
      </c>
      <c r="E443" s="13" t="e">
        <f>#REF!+$K$408</f>
        <v>#REF!</v>
      </c>
      <c r="F443" s="13" t="e">
        <f>#REF!+$L$408</f>
        <v>#REF!</v>
      </c>
      <c r="G443" s="14" t="s">
        <v>770</v>
      </c>
      <c r="I443" s="23"/>
      <c r="J443" s="6"/>
    </row>
    <row r="444" spans="1:238" s="35" customFormat="1">
      <c r="A444" s="338" t="s">
        <v>809</v>
      </c>
      <c r="B444" s="338"/>
      <c r="C444" s="338"/>
      <c r="D444" s="338"/>
      <c r="E444" s="338"/>
      <c r="F444" s="338"/>
      <c r="G444" s="338"/>
      <c r="H444"/>
      <c r="I444" s="3"/>
      <c r="J444" s="6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</row>
    <row r="445" spans="1:238" ht="15" customHeight="1">
      <c r="A445" s="333" t="s">
        <v>9</v>
      </c>
      <c r="B445" s="334" t="s">
        <v>10</v>
      </c>
      <c r="C445" s="333" t="s">
        <v>11</v>
      </c>
      <c r="D445" s="339" t="s">
        <v>2293</v>
      </c>
      <c r="E445" s="341" t="s">
        <v>13</v>
      </c>
      <c r="F445" s="341"/>
      <c r="G445" s="335" t="s">
        <v>12</v>
      </c>
      <c r="I445" s="3"/>
      <c r="J445" s="6"/>
    </row>
    <row r="446" spans="1:238">
      <c r="A446" s="333"/>
      <c r="B446" s="334"/>
      <c r="C446" s="333"/>
      <c r="D446" s="340"/>
      <c r="E446" s="77" t="s">
        <v>14</v>
      </c>
      <c r="F446" s="77" t="s">
        <v>15</v>
      </c>
      <c r="G446" s="335"/>
      <c r="I446" s="8" t="s">
        <v>2281</v>
      </c>
      <c r="J446" s="9" t="s">
        <v>2282</v>
      </c>
      <c r="K446" s="9" t="s">
        <v>2283</v>
      </c>
      <c r="L446" s="9" t="s">
        <v>2284</v>
      </c>
    </row>
    <row r="447" spans="1:238" s="10" customFormat="1">
      <c r="A447" s="11">
        <v>1</v>
      </c>
      <c r="B447" s="12" t="s">
        <v>810</v>
      </c>
      <c r="C447" s="11" t="s">
        <v>811</v>
      </c>
      <c r="D447" s="13" t="e">
        <f>#REF!+SUKABUMI!$J$447</f>
        <v>#REF!</v>
      </c>
      <c r="E447" s="13" t="e">
        <f>#REF!+$K$447</f>
        <v>#REF!</v>
      </c>
      <c r="F447" s="13" t="e">
        <f>#REF!+$L$447</f>
        <v>#REF!</v>
      </c>
      <c r="G447" s="14" t="s">
        <v>37</v>
      </c>
      <c r="I447" s="15">
        <v>8000</v>
      </c>
      <c r="J447" s="15">
        <v>3500</v>
      </c>
      <c r="K447" s="16">
        <v>300000</v>
      </c>
      <c r="L447" s="16">
        <v>300000</v>
      </c>
    </row>
    <row r="448" spans="1:238" s="10" customFormat="1">
      <c r="A448" s="11">
        <v>2</v>
      </c>
      <c r="B448" s="12" t="s">
        <v>812</v>
      </c>
      <c r="C448" s="11" t="s">
        <v>813</v>
      </c>
      <c r="D448" s="13" t="e">
        <f>#REF!+SUKABUMI!$J$447</f>
        <v>#REF!</v>
      </c>
      <c r="E448" s="13" t="e">
        <f>#REF!+$K$447</f>
        <v>#REF!</v>
      </c>
      <c r="F448" s="13" t="e">
        <f>#REF!+$L$447</f>
        <v>#REF!</v>
      </c>
      <c r="G448" s="14" t="s">
        <v>37</v>
      </c>
      <c r="I448" s="36"/>
      <c r="J448" s="6"/>
    </row>
    <row r="449" spans="1:10" s="10" customFormat="1">
      <c r="A449" s="11">
        <v>3</v>
      </c>
      <c r="B449" s="12" t="s">
        <v>814</v>
      </c>
      <c r="C449" s="11" t="s">
        <v>815</v>
      </c>
      <c r="D449" s="13" t="e">
        <f>#REF!+SUKABUMI!$J$447</f>
        <v>#REF!</v>
      </c>
      <c r="E449" s="13" t="e">
        <f>#REF!+$K$447</f>
        <v>#REF!</v>
      </c>
      <c r="F449" s="13" t="e">
        <f>#REF!+$L$447</f>
        <v>#REF!</v>
      </c>
      <c r="G449" s="14" t="s">
        <v>37</v>
      </c>
      <c r="I449" s="36"/>
      <c r="J449" s="6"/>
    </row>
    <row r="450" spans="1:10" s="10" customFormat="1">
      <c r="A450" s="11">
        <v>4</v>
      </c>
      <c r="B450" s="12" t="s">
        <v>816</v>
      </c>
      <c r="C450" s="11" t="s">
        <v>817</v>
      </c>
      <c r="D450" s="13" t="e">
        <f>#REF!+SUKABUMI!$J$447</f>
        <v>#REF!</v>
      </c>
      <c r="E450" s="13" t="e">
        <f>#REF!+$K$447</f>
        <v>#REF!</v>
      </c>
      <c r="F450" s="13" t="e">
        <f>#REF!+$L$447</f>
        <v>#REF!</v>
      </c>
      <c r="G450" s="14" t="s">
        <v>37</v>
      </c>
      <c r="I450" s="36"/>
      <c r="J450" s="6"/>
    </row>
    <row r="451" spans="1:10" s="10" customFormat="1">
      <c r="A451" s="11">
        <v>5</v>
      </c>
      <c r="B451" s="12" t="s">
        <v>818</v>
      </c>
      <c r="C451" s="11" t="s">
        <v>819</v>
      </c>
      <c r="D451" s="13" t="e">
        <f>#REF!+SUKABUMI!$J$447</f>
        <v>#REF!</v>
      </c>
      <c r="E451" s="13" t="e">
        <f>#REF!+$K$447</f>
        <v>#REF!</v>
      </c>
      <c r="F451" s="13" t="e">
        <f>#REF!+$L$447</f>
        <v>#REF!</v>
      </c>
      <c r="G451" s="14" t="s">
        <v>37</v>
      </c>
      <c r="I451" s="36"/>
      <c r="J451" s="6"/>
    </row>
    <row r="452" spans="1:10" s="10" customFormat="1">
      <c r="A452" s="11">
        <v>6</v>
      </c>
      <c r="B452" s="12" t="s">
        <v>820</v>
      </c>
      <c r="C452" s="11" t="s">
        <v>821</v>
      </c>
      <c r="D452" s="13" t="e">
        <f>#REF!+SUKABUMI!$J$447</f>
        <v>#REF!</v>
      </c>
      <c r="E452" s="13" t="e">
        <f>#REF!+$K$447</f>
        <v>#REF!</v>
      </c>
      <c r="F452" s="13" t="e">
        <f>#REF!+$L$447</f>
        <v>#REF!</v>
      </c>
      <c r="G452" s="14" t="s">
        <v>157</v>
      </c>
      <c r="I452" s="36"/>
      <c r="J452" s="6"/>
    </row>
    <row r="453" spans="1:10" s="10" customFormat="1">
      <c r="A453" s="11">
        <v>7</v>
      </c>
      <c r="B453" s="12" t="s">
        <v>822</v>
      </c>
      <c r="C453" s="11" t="s">
        <v>823</v>
      </c>
      <c r="D453" s="13" t="e">
        <f>#REF!+SUKABUMI!$J$447</f>
        <v>#REF!</v>
      </c>
      <c r="E453" s="13" t="e">
        <f>#REF!+$K$447</f>
        <v>#REF!</v>
      </c>
      <c r="F453" s="13" t="e">
        <f>#REF!+$L$447</f>
        <v>#REF!</v>
      </c>
      <c r="G453" s="14" t="s">
        <v>37</v>
      </c>
      <c r="I453" s="36"/>
      <c r="J453" s="6"/>
    </row>
    <row r="454" spans="1:10" s="10" customFormat="1">
      <c r="A454" s="11">
        <v>8</v>
      </c>
      <c r="B454" s="12" t="s">
        <v>824</v>
      </c>
      <c r="C454" s="11" t="s">
        <v>825</v>
      </c>
      <c r="D454" s="13" t="e">
        <f>#REF!+SUKABUMI!$J$447</f>
        <v>#REF!</v>
      </c>
      <c r="E454" s="13" t="e">
        <f>#REF!+$K$447</f>
        <v>#REF!</v>
      </c>
      <c r="F454" s="13" t="e">
        <f>#REF!+$L$447</f>
        <v>#REF!</v>
      </c>
      <c r="G454" s="14" t="s">
        <v>37</v>
      </c>
      <c r="I454" s="36"/>
      <c r="J454" s="6"/>
    </row>
    <row r="455" spans="1:10" s="10" customFormat="1">
      <c r="A455" s="11">
        <v>9</v>
      </c>
      <c r="B455" s="12" t="s">
        <v>826</v>
      </c>
      <c r="C455" s="11" t="s">
        <v>827</v>
      </c>
      <c r="D455" s="13" t="e">
        <f>#REF!+SUKABUMI!$J$447</f>
        <v>#REF!</v>
      </c>
      <c r="E455" s="13" t="e">
        <f>#REF!+$K$447</f>
        <v>#REF!</v>
      </c>
      <c r="F455" s="13" t="e">
        <f>#REF!+$L$447</f>
        <v>#REF!</v>
      </c>
      <c r="G455" s="14" t="s">
        <v>37</v>
      </c>
      <c r="I455" s="36"/>
      <c r="J455" s="6"/>
    </row>
    <row r="456" spans="1:10" s="10" customFormat="1">
      <c r="A456" s="11">
        <v>10</v>
      </c>
      <c r="B456" s="12" t="s">
        <v>828</v>
      </c>
      <c r="C456" s="11" t="s">
        <v>829</v>
      </c>
      <c r="D456" s="13" t="e">
        <f>#REF!+SUKABUMI!$J$447</f>
        <v>#REF!</v>
      </c>
      <c r="E456" s="13" t="e">
        <f>#REF!+$K$447</f>
        <v>#REF!</v>
      </c>
      <c r="F456" s="13" t="e">
        <f>#REF!+$L$447</f>
        <v>#REF!</v>
      </c>
      <c r="G456" s="14" t="s">
        <v>157</v>
      </c>
      <c r="I456" s="36"/>
      <c r="J456" s="6"/>
    </row>
    <row r="457" spans="1:10" s="10" customFormat="1">
      <c r="A457" s="11">
        <v>11</v>
      </c>
      <c r="B457" s="12" t="s">
        <v>830</v>
      </c>
      <c r="C457" s="11" t="s">
        <v>831</v>
      </c>
      <c r="D457" s="13" t="e">
        <f>#REF!+SUKABUMI!$J$447</f>
        <v>#REF!</v>
      </c>
      <c r="E457" s="13" t="e">
        <f>#REF!+$K$447</f>
        <v>#REF!</v>
      </c>
      <c r="F457" s="13" t="e">
        <f>#REF!+$L$447</f>
        <v>#REF!</v>
      </c>
      <c r="G457" s="14" t="s">
        <v>157</v>
      </c>
      <c r="I457" s="36"/>
      <c r="J457" s="6"/>
    </row>
    <row r="458" spans="1:10" s="10" customFormat="1">
      <c r="A458" s="11">
        <v>12</v>
      </c>
      <c r="B458" s="12" t="s">
        <v>832</v>
      </c>
      <c r="C458" s="11" t="s">
        <v>833</v>
      </c>
      <c r="D458" s="13" t="e">
        <f>#REF!+SUKABUMI!$J$447</f>
        <v>#REF!</v>
      </c>
      <c r="E458" s="13" t="e">
        <f>#REF!+$K$447</f>
        <v>#REF!</v>
      </c>
      <c r="F458" s="13" t="e">
        <f>#REF!+$L$447</f>
        <v>#REF!</v>
      </c>
      <c r="G458" s="14" t="s">
        <v>157</v>
      </c>
      <c r="I458" s="36"/>
      <c r="J458" s="6"/>
    </row>
    <row r="459" spans="1:10" s="10" customFormat="1">
      <c r="A459" s="11">
        <v>13</v>
      </c>
      <c r="B459" s="12" t="s">
        <v>834</v>
      </c>
      <c r="C459" s="11" t="s">
        <v>835</v>
      </c>
      <c r="D459" s="13" t="e">
        <f>#REF!+SUKABUMI!$J$447</f>
        <v>#REF!</v>
      </c>
      <c r="E459" s="13" t="e">
        <f>#REF!+$K$447</f>
        <v>#REF!</v>
      </c>
      <c r="F459" s="13" t="e">
        <f>#REF!+$L$447</f>
        <v>#REF!</v>
      </c>
      <c r="G459" s="14" t="s">
        <v>157</v>
      </c>
      <c r="I459" s="36"/>
      <c r="J459" s="6"/>
    </row>
    <row r="460" spans="1:10" s="10" customFormat="1">
      <c r="A460" s="11">
        <v>14</v>
      </c>
      <c r="B460" s="12" t="s">
        <v>836</v>
      </c>
      <c r="C460" s="11" t="s">
        <v>837</v>
      </c>
      <c r="D460" s="13" t="e">
        <f>#REF!+SUKABUMI!$J$447</f>
        <v>#REF!</v>
      </c>
      <c r="E460" s="13" t="e">
        <f>#REF!+$K$447</f>
        <v>#REF!</v>
      </c>
      <c r="F460" s="13" t="e">
        <f>#REF!+$L$447</f>
        <v>#REF!</v>
      </c>
      <c r="G460" s="14" t="s">
        <v>157</v>
      </c>
      <c r="I460" s="36"/>
      <c r="J460" s="6"/>
    </row>
    <row r="461" spans="1:10" s="10" customFormat="1">
      <c r="A461" s="11">
        <v>15</v>
      </c>
      <c r="B461" s="12" t="s">
        <v>838</v>
      </c>
      <c r="C461" s="11" t="s">
        <v>839</v>
      </c>
      <c r="D461" s="13" t="e">
        <f>#REF!+SUKABUMI!$J$447</f>
        <v>#REF!</v>
      </c>
      <c r="E461" s="13" t="e">
        <f>#REF!+$K$447</f>
        <v>#REF!</v>
      </c>
      <c r="F461" s="13" t="e">
        <f>#REF!+$L$447</f>
        <v>#REF!</v>
      </c>
      <c r="G461" s="14" t="s">
        <v>157</v>
      </c>
      <c r="I461" s="36"/>
      <c r="J461" s="6"/>
    </row>
    <row r="462" spans="1:10" s="10" customFormat="1">
      <c r="A462" s="11">
        <v>16</v>
      </c>
      <c r="B462" s="12" t="s">
        <v>840</v>
      </c>
      <c r="C462" s="11" t="s">
        <v>841</v>
      </c>
      <c r="D462" s="13" t="e">
        <f>#REF!+SUKABUMI!$J$447</f>
        <v>#REF!</v>
      </c>
      <c r="E462" s="13" t="e">
        <f>#REF!+$K$447</f>
        <v>#REF!</v>
      </c>
      <c r="F462" s="13" t="e">
        <f>#REF!+$L$447</f>
        <v>#REF!</v>
      </c>
      <c r="G462" s="14" t="s">
        <v>157</v>
      </c>
      <c r="I462" s="36"/>
      <c r="J462" s="6"/>
    </row>
    <row r="463" spans="1:10" s="10" customFormat="1">
      <c r="A463" s="11">
        <v>17</v>
      </c>
      <c r="B463" s="12" t="s">
        <v>842</v>
      </c>
      <c r="C463" s="11" t="s">
        <v>843</v>
      </c>
      <c r="D463" s="13" t="e">
        <f>#REF!+SUKABUMI!$J$447</f>
        <v>#REF!</v>
      </c>
      <c r="E463" s="13" t="e">
        <f>#REF!+$K$447</f>
        <v>#REF!</v>
      </c>
      <c r="F463" s="13" t="e">
        <f>#REF!+$L$447</f>
        <v>#REF!</v>
      </c>
      <c r="G463" s="14" t="s">
        <v>157</v>
      </c>
      <c r="I463" s="36"/>
      <c r="J463" s="6"/>
    </row>
    <row r="464" spans="1:10" s="10" customFormat="1">
      <c r="A464" s="11">
        <v>18</v>
      </c>
      <c r="B464" s="12" t="s">
        <v>844</v>
      </c>
      <c r="C464" s="11" t="s">
        <v>845</v>
      </c>
      <c r="D464" s="13" t="e">
        <f>#REF!+SUKABUMI!$J$447</f>
        <v>#REF!</v>
      </c>
      <c r="E464" s="13" t="e">
        <f>#REF!+$K$447</f>
        <v>#REF!</v>
      </c>
      <c r="F464" s="13" t="e">
        <f>#REF!+$L$447</f>
        <v>#REF!</v>
      </c>
      <c r="G464" s="14" t="s">
        <v>157</v>
      </c>
      <c r="I464" s="36"/>
      <c r="J464" s="6"/>
    </row>
    <row r="465" spans="1:12" s="10" customFormat="1">
      <c r="A465" s="11">
        <v>19</v>
      </c>
      <c r="B465" s="12" t="s">
        <v>846</v>
      </c>
      <c r="C465" s="11" t="s">
        <v>847</v>
      </c>
      <c r="D465" s="13" t="e">
        <f>#REF!+SUKABUMI!$J$447</f>
        <v>#REF!</v>
      </c>
      <c r="E465" s="13" t="e">
        <f>#REF!+$K$447</f>
        <v>#REF!</v>
      </c>
      <c r="F465" s="13" t="e">
        <f>#REF!+$L$447</f>
        <v>#REF!</v>
      </c>
      <c r="G465" s="14" t="s">
        <v>157</v>
      </c>
      <c r="I465" s="36"/>
      <c r="J465" s="6"/>
    </row>
    <row r="466" spans="1:12" s="10" customFormat="1">
      <c r="A466" s="11">
        <v>20</v>
      </c>
      <c r="B466" s="12" t="s">
        <v>848</v>
      </c>
      <c r="C466" s="11" t="s">
        <v>849</v>
      </c>
      <c r="D466" s="13" t="e">
        <f>#REF!+SUKABUMI!$J$447</f>
        <v>#REF!</v>
      </c>
      <c r="E466" s="13" t="e">
        <f>#REF!+$K$447</f>
        <v>#REF!</v>
      </c>
      <c r="F466" s="13" t="e">
        <f>#REF!+$L$447</f>
        <v>#REF!</v>
      </c>
      <c r="G466" s="14" t="s">
        <v>157</v>
      </c>
      <c r="I466" s="36"/>
      <c r="J466" s="6"/>
    </row>
    <row r="467" spans="1:12" s="10" customFormat="1">
      <c r="A467" s="11">
        <v>21</v>
      </c>
      <c r="B467" s="12" t="s">
        <v>850</v>
      </c>
      <c r="C467" s="11" t="s">
        <v>851</v>
      </c>
      <c r="D467" s="13" t="e">
        <f>#REF!+SUKABUMI!$J$447</f>
        <v>#REF!</v>
      </c>
      <c r="E467" s="13" t="e">
        <f>#REF!+$K$447</f>
        <v>#REF!</v>
      </c>
      <c r="F467" s="13" t="e">
        <f>#REF!+$L$447</f>
        <v>#REF!</v>
      </c>
      <c r="G467" s="14" t="s">
        <v>157</v>
      </c>
      <c r="I467" s="36"/>
      <c r="J467" s="6"/>
    </row>
    <row r="468" spans="1:12" s="10" customFormat="1">
      <c r="A468" s="11">
        <v>22</v>
      </c>
      <c r="B468" s="12" t="s">
        <v>852</v>
      </c>
      <c r="C468" s="11" t="s">
        <v>853</v>
      </c>
      <c r="D468" s="13" t="e">
        <f>#REF!+SUKABUMI!$J$447</f>
        <v>#REF!</v>
      </c>
      <c r="E468" s="13" t="e">
        <f>#REF!+$K$447</f>
        <v>#REF!</v>
      </c>
      <c r="F468" s="13" t="e">
        <f>#REF!+$L$447</f>
        <v>#REF!</v>
      </c>
      <c r="G468" s="14" t="s">
        <v>157</v>
      </c>
      <c r="I468" s="36"/>
      <c r="J468" s="6"/>
    </row>
    <row r="469" spans="1:12" s="10" customFormat="1">
      <c r="A469" s="11">
        <v>23</v>
      </c>
      <c r="B469" s="12" t="s">
        <v>854</v>
      </c>
      <c r="C469" s="11" t="s">
        <v>855</v>
      </c>
      <c r="D469" s="13" t="e">
        <f>#REF!+SUKABUMI!$J$447</f>
        <v>#REF!</v>
      </c>
      <c r="E469" s="13" t="e">
        <f>#REF!+$K$447</f>
        <v>#REF!</v>
      </c>
      <c r="F469" s="13" t="e">
        <f>#REF!+$L$447</f>
        <v>#REF!</v>
      </c>
      <c r="G469" s="14" t="s">
        <v>157</v>
      </c>
      <c r="I469" s="36"/>
      <c r="J469" s="6"/>
    </row>
    <row r="470" spans="1:12" s="10" customFormat="1">
      <c r="A470" s="11">
        <v>24</v>
      </c>
      <c r="B470" s="12" t="s">
        <v>856</v>
      </c>
      <c r="C470" s="11" t="s">
        <v>857</v>
      </c>
      <c r="D470" s="13" t="e">
        <f>#REF!+SUKABUMI!$J$447</f>
        <v>#REF!</v>
      </c>
      <c r="E470" s="13" t="e">
        <f>#REF!+$K$447</f>
        <v>#REF!</v>
      </c>
      <c r="F470" s="13" t="e">
        <f>#REF!+$L$447</f>
        <v>#REF!</v>
      </c>
      <c r="G470" s="14" t="s">
        <v>157</v>
      </c>
      <c r="I470" s="36"/>
      <c r="J470" s="6"/>
    </row>
    <row r="471" spans="1:12" s="10" customFormat="1">
      <c r="A471" s="11">
        <v>25</v>
      </c>
      <c r="B471" s="12" t="s">
        <v>516</v>
      </c>
      <c r="C471" s="11" t="s">
        <v>858</v>
      </c>
      <c r="D471" s="13" t="e">
        <f>#REF!+SUKABUMI!$J$447</f>
        <v>#REF!</v>
      </c>
      <c r="E471" s="13" t="e">
        <f>#REF!+$K$447</f>
        <v>#REF!</v>
      </c>
      <c r="F471" s="13" t="e">
        <f>#REF!+$L$447</f>
        <v>#REF!</v>
      </c>
      <c r="G471" s="14" t="s">
        <v>157</v>
      </c>
      <c r="I471" s="36"/>
      <c r="J471" s="6"/>
    </row>
    <row r="472" spans="1:12" s="10" customFormat="1">
      <c r="A472" s="11">
        <v>26</v>
      </c>
      <c r="B472" s="12" t="s">
        <v>859</v>
      </c>
      <c r="C472" s="11" t="s">
        <v>860</v>
      </c>
      <c r="D472" s="13" t="e">
        <f>#REF!+SUKABUMI!$J$447</f>
        <v>#REF!</v>
      </c>
      <c r="E472" s="13" t="e">
        <f>#REF!+$K$447</f>
        <v>#REF!</v>
      </c>
      <c r="F472" s="13" t="e">
        <f>#REF!+$L$447</f>
        <v>#REF!</v>
      </c>
      <c r="G472" s="14" t="s">
        <v>157</v>
      </c>
      <c r="I472" s="36"/>
      <c r="J472" s="6"/>
    </row>
    <row r="473" spans="1:12" s="10" customFormat="1">
      <c r="A473" s="11">
        <v>27</v>
      </c>
      <c r="B473" s="12" t="s">
        <v>861</v>
      </c>
      <c r="C473" s="11" t="s">
        <v>862</v>
      </c>
      <c r="D473" s="13" t="e">
        <f>#REF!+SUKABUMI!$J$447</f>
        <v>#REF!</v>
      </c>
      <c r="E473" s="13" t="e">
        <f>#REF!+$K$447</f>
        <v>#REF!</v>
      </c>
      <c r="F473" s="13" t="e">
        <f>#REF!+$L$447</f>
        <v>#REF!</v>
      </c>
      <c r="G473" s="14" t="s">
        <v>157</v>
      </c>
      <c r="I473" s="36"/>
      <c r="J473" s="6"/>
    </row>
    <row r="474" spans="1:12" s="10" customFormat="1">
      <c r="A474" s="11">
        <v>28</v>
      </c>
      <c r="B474" s="12" t="s">
        <v>863</v>
      </c>
      <c r="C474" s="11" t="s">
        <v>864</v>
      </c>
      <c r="D474" s="13" t="e">
        <f>#REF!+SUKABUMI!$J$447</f>
        <v>#REF!</v>
      </c>
      <c r="E474" s="13" t="e">
        <f>#REF!+$K$447</f>
        <v>#REF!</v>
      </c>
      <c r="F474" s="13" t="e">
        <f>#REF!+$L$447</f>
        <v>#REF!</v>
      </c>
      <c r="G474" s="14" t="s">
        <v>309</v>
      </c>
      <c r="I474" s="36"/>
      <c r="J474" s="6"/>
    </row>
    <row r="475" spans="1:12">
      <c r="A475" s="338" t="s">
        <v>865</v>
      </c>
      <c r="B475" s="338"/>
      <c r="C475" s="338"/>
      <c r="D475" s="338"/>
      <c r="E475" s="338"/>
      <c r="F475" s="338"/>
      <c r="G475" s="338"/>
      <c r="I475" s="3"/>
      <c r="J475" s="6"/>
    </row>
    <row r="476" spans="1:12" ht="15" customHeight="1">
      <c r="A476" s="333" t="s">
        <v>9</v>
      </c>
      <c r="B476" s="334" t="s">
        <v>10</v>
      </c>
      <c r="C476" s="333" t="s">
        <v>11</v>
      </c>
      <c r="D476" s="339" t="s">
        <v>2293</v>
      </c>
      <c r="E476" s="341" t="s">
        <v>13</v>
      </c>
      <c r="F476" s="341"/>
      <c r="G476" s="335" t="s">
        <v>12</v>
      </c>
      <c r="I476" s="3"/>
      <c r="J476" s="6"/>
    </row>
    <row r="477" spans="1:12">
      <c r="A477" s="333"/>
      <c r="B477" s="334"/>
      <c r="C477" s="333"/>
      <c r="D477" s="340"/>
      <c r="E477" s="77" t="s">
        <v>14</v>
      </c>
      <c r="F477" s="77" t="s">
        <v>15</v>
      </c>
      <c r="G477" s="335"/>
      <c r="I477" s="8" t="s">
        <v>2281</v>
      </c>
      <c r="J477" s="9" t="s">
        <v>2282</v>
      </c>
      <c r="K477" s="9" t="s">
        <v>2283</v>
      </c>
      <c r="L477" s="9" t="s">
        <v>2284</v>
      </c>
    </row>
    <row r="478" spans="1:12" s="10" customFormat="1">
      <c r="A478" s="11">
        <v>1</v>
      </c>
      <c r="B478" s="12" t="s">
        <v>866</v>
      </c>
      <c r="C478" s="37" t="s">
        <v>867</v>
      </c>
      <c r="D478" s="13" t="e">
        <f>#REF!+SUKABUMI!$J$478</f>
        <v>#REF!</v>
      </c>
      <c r="E478" s="13" t="e">
        <f>#REF!+$K$478</f>
        <v>#REF!</v>
      </c>
      <c r="F478" s="13" t="e">
        <f>#REF!+$L$478</f>
        <v>#REF!</v>
      </c>
      <c r="G478" s="14" t="s">
        <v>157</v>
      </c>
      <c r="I478" s="15">
        <v>7000</v>
      </c>
      <c r="J478" s="15">
        <v>3500</v>
      </c>
      <c r="K478" s="16">
        <v>300000</v>
      </c>
      <c r="L478" s="16">
        <v>300000</v>
      </c>
    </row>
    <row r="479" spans="1:12" s="10" customFormat="1">
      <c r="A479" s="11">
        <v>2</v>
      </c>
      <c r="B479" s="12" t="s">
        <v>868</v>
      </c>
      <c r="C479" s="37" t="s">
        <v>869</v>
      </c>
      <c r="D479" s="13" t="e">
        <f>#REF!+SUKABUMI!$J$478</f>
        <v>#REF!</v>
      </c>
      <c r="E479" s="13" t="e">
        <f>#REF!+$K$478</f>
        <v>#REF!</v>
      </c>
      <c r="F479" s="13" t="e">
        <f>#REF!+$L$478</f>
        <v>#REF!</v>
      </c>
      <c r="G479" s="14" t="s">
        <v>170</v>
      </c>
      <c r="I479" s="36"/>
      <c r="J479" s="6"/>
    </row>
    <row r="480" spans="1:12" s="10" customFormat="1">
      <c r="A480" s="11">
        <v>3</v>
      </c>
      <c r="B480" s="12" t="s">
        <v>870</v>
      </c>
      <c r="C480" s="11" t="s">
        <v>871</v>
      </c>
      <c r="D480" s="13" t="e">
        <f>#REF!+SUKABUMI!$J$478</f>
        <v>#REF!</v>
      </c>
      <c r="E480" s="13" t="e">
        <f>#REF!+$K$478</f>
        <v>#REF!</v>
      </c>
      <c r="F480" s="13" t="e">
        <f>#REF!+$L$478</f>
        <v>#REF!</v>
      </c>
      <c r="G480" s="14" t="s">
        <v>170</v>
      </c>
      <c r="I480" s="36"/>
      <c r="J480" s="6"/>
    </row>
    <row r="481" spans="1:10" s="10" customFormat="1">
      <c r="A481" s="11">
        <v>4</v>
      </c>
      <c r="B481" s="12" t="s">
        <v>872</v>
      </c>
      <c r="C481" s="11" t="s">
        <v>873</v>
      </c>
      <c r="D481" s="13" t="e">
        <f>#REF!+SUKABUMI!$J$478</f>
        <v>#REF!</v>
      </c>
      <c r="E481" s="13" t="e">
        <f>#REF!+$K$478</f>
        <v>#REF!</v>
      </c>
      <c r="F481" s="13" t="e">
        <f>#REF!+$L$478</f>
        <v>#REF!</v>
      </c>
      <c r="G481" s="14" t="s">
        <v>170</v>
      </c>
      <c r="I481" s="36"/>
      <c r="J481" s="6"/>
    </row>
    <row r="482" spans="1:10" s="10" customFormat="1">
      <c r="A482" s="11">
        <v>5</v>
      </c>
      <c r="B482" s="12" t="s">
        <v>874</v>
      </c>
      <c r="C482" s="11" t="s">
        <v>875</v>
      </c>
      <c r="D482" s="13" t="e">
        <f>#REF!+SUKABUMI!$J$478</f>
        <v>#REF!</v>
      </c>
      <c r="E482" s="13" t="e">
        <f>#REF!+$K$478</f>
        <v>#REF!</v>
      </c>
      <c r="F482" s="13" t="e">
        <f>#REF!+$L$478</f>
        <v>#REF!</v>
      </c>
      <c r="G482" s="14" t="s">
        <v>170</v>
      </c>
      <c r="I482" s="36"/>
      <c r="J482" s="6"/>
    </row>
    <row r="483" spans="1:10" s="10" customFormat="1">
      <c r="A483" s="11">
        <v>6</v>
      </c>
      <c r="B483" s="12" t="s">
        <v>876</v>
      </c>
      <c r="C483" s="11" t="s">
        <v>877</v>
      </c>
      <c r="D483" s="13" t="e">
        <f>#REF!+SUKABUMI!$J$478</f>
        <v>#REF!</v>
      </c>
      <c r="E483" s="13" t="e">
        <f>#REF!+$K$478</f>
        <v>#REF!</v>
      </c>
      <c r="F483" s="13" t="e">
        <f>#REF!+$L$478</f>
        <v>#REF!</v>
      </c>
      <c r="G483" s="14" t="s">
        <v>440</v>
      </c>
      <c r="I483" s="36"/>
      <c r="J483" s="6"/>
    </row>
    <row r="484" spans="1:10" s="10" customFormat="1">
      <c r="A484" s="11">
        <v>7</v>
      </c>
      <c r="B484" s="12" t="s">
        <v>878</v>
      </c>
      <c r="C484" s="11" t="s">
        <v>879</v>
      </c>
      <c r="D484" s="13" t="e">
        <f>#REF!+SUKABUMI!$J$478</f>
        <v>#REF!</v>
      </c>
      <c r="E484" s="13" t="e">
        <f>#REF!+$K$478</f>
        <v>#REF!</v>
      </c>
      <c r="F484" s="13" t="e">
        <f>#REF!+$L$478</f>
        <v>#REF!</v>
      </c>
      <c r="G484" s="14" t="s">
        <v>440</v>
      </c>
      <c r="I484" s="36"/>
      <c r="J484" s="6"/>
    </row>
    <row r="485" spans="1:10" s="10" customFormat="1">
      <c r="A485" s="11">
        <v>8</v>
      </c>
      <c r="B485" s="12" t="s">
        <v>880</v>
      </c>
      <c r="C485" s="11" t="s">
        <v>881</v>
      </c>
      <c r="D485" s="13" t="e">
        <f>#REF!+SUKABUMI!$J$478</f>
        <v>#REF!</v>
      </c>
      <c r="E485" s="13" t="e">
        <f>#REF!+$K$478</f>
        <v>#REF!</v>
      </c>
      <c r="F485" s="13" t="e">
        <f>#REF!+$L$478</f>
        <v>#REF!</v>
      </c>
      <c r="G485" s="14" t="s">
        <v>440</v>
      </c>
      <c r="I485" s="36"/>
      <c r="J485" s="6"/>
    </row>
    <row r="486" spans="1:10" s="10" customFormat="1">
      <c r="A486" s="11">
        <v>9</v>
      </c>
      <c r="B486" s="12" t="s">
        <v>882</v>
      </c>
      <c r="C486" s="11" t="s">
        <v>883</v>
      </c>
      <c r="D486" s="13" t="e">
        <f>#REF!+SUKABUMI!$J$478</f>
        <v>#REF!</v>
      </c>
      <c r="E486" s="13" t="e">
        <f>#REF!+$K$478</f>
        <v>#REF!</v>
      </c>
      <c r="F486" s="13" t="e">
        <f>#REF!+$L$478</f>
        <v>#REF!</v>
      </c>
      <c r="G486" s="14" t="s">
        <v>654</v>
      </c>
      <c r="I486" s="36"/>
      <c r="J486" s="6"/>
    </row>
    <row r="487" spans="1:10" s="10" customFormat="1">
      <c r="A487" s="11">
        <v>10</v>
      </c>
      <c r="B487" s="12" t="s">
        <v>884</v>
      </c>
      <c r="C487" s="11" t="s">
        <v>885</v>
      </c>
      <c r="D487" s="13" t="e">
        <f>#REF!+SUKABUMI!$J$478</f>
        <v>#REF!</v>
      </c>
      <c r="E487" s="13" t="e">
        <f>#REF!+$K$478</f>
        <v>#REF!</v>
      </c>
      <c r="F487" s="13" t="e">
        <f>#REF!+$L$478</f>
        <v>#REF!</v>
      </c>
      <c r="G487" s="14" t="s">
        <v>654</v>
      </c>
      <c r="I487" s="36"/>
      <c r="J487" s="6"/>
    </row>
    <row r="488" spans="1:10" s="10" customFormat="1">
      <c r="A488" s="11">
        <v>11</v>
      </c>
      <c r="B488" s="12" t="s">
        <v>886</v>
      </c>
      <c r="C488" s="11" t="s">
        <v>887</v>
      </c>
      <c r="D488" s="13" t="e">
        <f>#REF!+SUKABUMI!$J$478</f>
        <v>#REF!</v>
      </c>
      <c r="E488" s="13" t="e">
        <f>#REF!+$K$478</f>
        <v>#REF!</v>
      </c>
      <c r="F488" s="13" t="e">
        <f>#REF!+$L$478</f>
        <v>#REF!</v>
      </c>
      <c r="G488" s="14" t="s">
        <v>654</v>
      </c>
      <c r="I488" s="36"/>
      <c r="J488" s="6"/>
    </row>
    <row r="489" spans="1:10" s="10" customFormat="1">
      <c r="A489" s="11">
        <v>12</v>
      </c>
      <c r="B489" s="12" t="s">
        <v>888</v>
      </c>
      <c r="C489" s="11" t="s">
        <v>889</v>
      </c>
      <c r="D489" s="13" t="e">
        <f>#REF!+SUKABUMI!$J$478</f>
        <v>#REF!</v>
      </c>
      <c r="E489" s="13" t="e">
        <f>#REF!+$K$478</f>
        <v>#REF!</v>
      </c>
      <c r="F489" s="13" t="e">
        <f>#REF!+$L$478</f>
        <v>#REF!</v>
      </c>
      <c r="G489" s="14" t="s">
        <v>654</v>
      </c>
      <c r="I489" s="36"/>
      <c r="J489" s="6"/>
    </row>
    <row r="490" spans="1:10" s="10" customFormat="1">
      <c r="A490" s="11">
        <v>13</v>
      </c>
      <c r="B490" s="12" t="s">
        <v>890</v>
      </c>
      <c r="C490" s="11" t="s">
        <v>891</v>
      </c>
      <c r="D490" s="13" t="e">
        <f>#REF!+SUKABUMI!$J$478</f>
        <v>#REF!</v>
      </c>
      <c r="E490" s="13" t="e">
        <f>#REF!+$K$478</f>
        <v>#REF!</v>
      </c>
      <c r="F490" s="13" t="e">
        <f>#REF!+$L$478</f>
        <v>#REF!</v>
      </c>
      <c r="G490" s="14" t="s">
        <v>157</v>
      </c>
      <c r="I490" s="36"/>
      <c r="J490" s="6"/>
    </row>
    <row r="491" spans="1:10" s="10" customFormat="1">
      <c r="A491" s="11">
        <v>14</v>
      </c>
      <c r="B491" s="12" t="s">
        <v>892</v>
      </c>
      <c r="C491" s="11" t="s">
        <v>893</v>
      </c>
      <c r="D491" s="13" t="e">
        <f>#REF!+SUKABUMI!$J$478</f>
        <v>#REF!</v>
      </c>
      <c r="E491" s="13" t="e">
        <f>#REF!+$K$478</f>
        <v>#REF!</v>
      </c>
      <c r="F491" s="13" t="e">
        <f>#REF!+$L$478</f>
        <v>#REF!</v>
      </c>
      <c r="G491" s="14" t="s">
        <v>170</v>
      </c>
      <c r="I491" s="36"/>
      <c r="J491" s="6"/>
    </row>
    <row r="492" spans="1:10" s="10" customFormat="1">
      <c r="A492" s="11">
        <v>15</v>
      </c>
      <c r="B492" s="12" t="s">
        <v>894</v>
      </c>
      <c r="C492" s="11" t="s">
        <v>895</v>
      </c>
      <c r="D492" s="13" t="e">
        <f>#REF!+SUKABUMI!$J$478</f>
        <v>#REF!</v>
      </c>
      <c r="E492" s="13" t="e">
        <f>#REF!+$K$478</f>
        <v>#REF!</v>
      </c>
      <c r="F492" s="13" t="e">
        <f>#REF!+$L$478</f>
        <v>#REF!</v>
      </c>
      <c r="G492" s="14" t="s">
        <v>157</v>
      </c>
      <c r="I492" s="36"/>
      <c r="J492" s="6"/>
    </row>
    <row r="493" spans="1:10" s="10" customFormat="1">
      <c r="A493" s="11">
        <v>16</v>
      </c>
      <c r="B493" s="12" t="s">
        <v>896</v>
      </c>
      <c r="C493" s="11" t="s">
        <v>323</v>
      </c>
      <c r="D493" s="13" t="e">
        <f>#REF!+SUKABUMI!$J$478</f>
        <v>#REF!</v>
      </c>
      <c r="E493" s="13" t="e">
        <f>#REF!+$K$478</f>
        <v>#REF!</v>
      </c>
      <c r="F493" s="13" t="e">
        <f>#REF!+$L$478</f>
        <v>#REF!</v>
      </c>
      <c r="G493" s="14" t="s">
        <v>170</v>
      </c>
      <c r="I493" s="36"/>
      <c r="J493" s="6"/>
    </row>
    <row r="494" spans="1:10" s="10" customFormat="1">
      <c r="A494" s="11">
        <v>17</v>
      </c>
      <c r="B494" s="12" t="s">
        <v>897</v>
      </c>
      <c r="C494" s="11" t="s">
        <v>898</v>
      </c>
      <c r="D494" s="13" t="e">
        <f>#REF!+SUKABUMI!$J$478</f>
        <v>#REF!</v>
      </c>
      <c r="E494" s="13" t="e">
        <f>#REF!+$K$478</f>
        <v>#REF!</v>
      </c>
      <c r="F494" s="13" t="e">
        <f>#REF!+$L$478</f>
        <v>#REF!</v>
      </c>
      <c r="G494" s="14" t="s">
        <v>170</v>
      </c>
      <c r="I494" s="36"/>
      <c r="J494" s="6"/>
    </row>
    <row r="495" spans="1:10" s="10" customFormat="1">
      <c r="A495" s="11">
        <v>18</v>
      </c>
      <c r="B495" s="12" t="s">
        <v>899</v>
      </c>
      <c r="C495" s="11" t="s">
        <v>900</v>
      </c>
      <c r="D495" s="13" t="e">
        <f>#REF!+SUKABUMI!$J$478</f>
        <v>#REF!</v>
      </c>
      <c r="E495" s="13" t="e">
        <f>#REF!+$K$478</f>
        <v>#REF!</v>
      </c>
      <c r="F495" s="13" t="e">
        <f>#REF!+$L$478</f>
        <v>#REF!</v>
      </c>
      <c r="G495" s="14" t="s">
        <v>157</v>
      </c>
      <c r="I495" s="36"/>
      <c r="J495" s="6"/>
    </row>
    <row r="496" spans="1:10" s="10" customFormat="1">
      <c r="A496" s="11">
        <v>19</v>
      </c>
      <c r="B496" s="12" t="s">
        <v>901</v>
      </c>
      <c r="C496" s="11" t="s">
        <v>902</v>
      </c>
      <c r="D496" s="13" t="e">
        <f>#REF!+SUKABUMI!$J$478</f>
        <v>#REF!</v>
      </c>
      <c r="E496" s="13" t="e">
        <f>#REF!+$K$478</f>
        <v>#REF!</v>
      </c>
      <c r="F496" s="13" t="e">
        <f>#REF!+$L$478</f>
        <v>#REF!</v>
      </c>
      <c r="G496" s="14" t="s">
        <v>157</v>
      </c>
      <c r="I496" s="36"/>
      <c r="J496" s="6"/>
    </row>
    <row r="497" spans="1:10" s="10" customFormat="1">
      <c r="A497" s="11">
        <v>20</v>
      </c>
      <c r="B497" s="12" t="s">
        <v>903</v>
      </c>
      <c r="C497" s="11" t="s">
        <v>904</v>
      </c>
      <c r="D497" s="13" t="e">
        <f>#REF!+SUKABUMI!$J$478</f>
        <v>#REF!</v>
      </c>
      <c r="E497" s="13" t="e">
        <f>#REF!+$K$478</f>
        <v>#REF!</v>
      </c>
      <c r="F497" s="13" t="e">
        <f>#REF!+$L$478</f>
        <v>#REF!</v>
      </c>
      <c r="G497" s="14" t="s">
        <v>157</v>
      </c>
      <c r="I497" s="36"/>
      <c r="J497" s="6"/>
    </row>
    <row r="498" spans="1:10" s="10" customFormat="1">
      <c r="A498" s="11">
        <v>21</v>
      </c>
      <c r="B498" s="12" t="s">
        <v>905</v>
      </c>
      <c r="C498" s="11" t="s">
        <v>906</v>
      </c>
      <c r="D498" s="13" t="e">
        <f>#REF!+SUKABUMI!$J$478</f>
        <v>#REF!</v>
      </c>
      <c r="E498" s="13" t="e">
        <f>#REF!+$K$478</f>
        <v>#REF!</v>
      </c>
      <c r="F498" s="13" t="e">
        <f>#REF!+$L$478</f>
        <v>#REF!</v>
      </c>
      <c r="G498" s="14" t="s">
        <v>157</v>
      </c>
      <c r="I498" s="36"/>
      <c r="J498" s="6"/>
    </row>
    <row r="499" spans="1:10" s="10" customFormat="1">
      <c r="A499" s="11">
        <v>22</v>
      </c>
      <c r="B499" s="12" t="s">
        <v>907</v>
      </c>
      <c r="C499" s="11" t="s">
        <v>908</v>
      </c>
      <c r="D499" s="13" t="e">
        <f>#REF!+SUKABUMI!$J$478</f>
        <v>#REF!</v>
      </c>
      <c r="E499" s="13" t="e">
        <f>#REF!+$K$478</f>
        <v>#REF!</v>
      </c>
      <c r="F499" s="13" t="e">
        <f>#REF!+$L$478</f>
        <v>#REF!</v>
      </c>
      <c r="G499" s="14" t="s">
        <v>170</v>
      </c>
      <c r="I499" s="36"/>
      <c r="J499" s="6"/>
    </row>
    <row r="500" spans="1:10" s="10" customFormat="1">
      <c r="A500" s="11">
        <v>23</v>
      </c>
      <c r="B500" s="12" t="s">
        <v>909</v>
      </c>
      <c r="C500" s="11" t="s">
        <v>910</v>
      </c>
      <c r="D500" s="13" t="e">
        <f>#REF!+SUKABUMI!$J$478</f>
        <v>#REF!</v>
      </c>
      <c r="E500" s="13" t="e">
        <f>#REF!+$K$478</f>
        <v>#REF!</v>
      </c>
      <c r="F500" s="13" t="e">
        <f>#REF!+$L$478</f>
        <v>#REF!</v>
      </c>
      <c r="G500" s="14" t="s">
        <v>157</v>
      </c>
      <c r="I500" s="36"/>
      <c r="J500" s="6"/>
    </row>
    <row r="501" spans="1:10" s="10" customFormat="1">
      <c r="A501" s="11">
        <v>24</v>
      </c>
      <c r="B501" s="12" t="s">
        <v>911</v>
      </c>
      <c r="C501" s="11" t="s">
        <v>912</v>
      </c>
      <c r="D501" s="13" t="e">
        <f>#REF!+SUKABUMI!$J$478</f>
        <v>#REF!</v>
      </c>
      <c r="E501" s="13" t="e">
        <f>#REF!+$K$478</f>
        <v>#REF!</v>
      </c>
      <c r="F501" s="13" t="e">
        <f>#REF!+$L$478</f>
        <v>#REF!</v>
      </c>
      <c r="G501" s="14" t="s">
        <v>170</v>
      </c>
      <c r="I501" s="36"/>
      <c r="J501" s="6"/>
    </row>
    <row r="502" spans="1:10" s="10" customFormat="1">
      <c r="A502" s="11">
        <v>25</v>
      </c>
      <c r="B502" s="12" t="s">
        <v>913</v>
      </c>
      <c r="C502" s="11" t="s">
        <v>914</v>
      </c>
      <c r="D502" s="13" t="e">
        <f>#REF!+SUKABUMI!$J$478</f>
        <v>#REF!</v>
      </c>
      <c r="E502" s="13" t="e">
        <f>#REF!+$K$478</f>
        <v>#REF!</v>
      </c>
      <c r="F502" s="13" t="e">
        <f>#REF!+$L$478</f>
        <v>#REF!</v>
      </c>
      <c r="G502" s="14" t="s">
        <v>654</v>
      </c>
      <c r="I502" s="36"/>
      <c r="J502" s="6"/>
    </row>
    <row r="503" spans="1:10" s="10" customFormat="1">
      <c r="A503" s="11">
        <v>26</v>
      </c>
      <c r="B503" s="12" t="s">
        <v>915</v>
      </c>
      <c r="C503" s="11" t="s">
        <v>916</v>
      </c>
      <c r="D503" s="13" t="e">
        <f>#REF!+SUKABUMI!$J$478</f>
        <v>#REF!</v>
      </c>
      <c r="E503" s="13" t="e">
        <f>#REF!+$K$478</f>
        <v>#REF!</v>
      </c>
      <c r="F503" s="13" t="e">
        <f>#REF!+$L$478</f>
        <v>#REF!</v>
      </c>
      <c r="G503" s="14" t="s">
        <v>654</v>
      </c>
      <c r="I503" s="36"/>
      <c r="J503" s="6"/>
    </row>
    <row r="504" spans="1:10" s="10" customFormat="1">
      <c r="A504" s="11">
        <v>27</v>
      </c>
      <c r="B504" s="12" t="s">
        <v>917</v>
      </c>
      <c r="C504" s="11" t="s">
        <v>918</v>
      </c>
      <c r="D504" s="13" t="e">
        <f>#REF!+SUKABUMI!$J$478</f>
        <v>#REF!</v>
      </c>
      <c r="E504" s="13" t="e">
        <f>#REF!+$K$478</f>
        <v>#REF!</v>
      </c>
      <c r="F504" s="13" t="e">
        <f>#REF!+$L$478</f>
        <v>#REF!</v>
      </c>
      <c r="G504" s="14" t="s">
        <v>919</v>
      </c>
      <c r="I504" s="36"/>
      <c r="J504" s="6"/>
    </row>
    <row r="505" spans="1:10" s="10" customFormat="1">
      <c r="A505" s="11">
        <v>28</v>
      </c>
      <c r="B505" s="12" t="s">
        <v>920</v>
      </c>
      <c r="C505" s="11" t="s">
        <v>921</v>
      </c>
      <c r="D505" s="13" t="e">
        <f>#REF!+SUKABUMI!$J$478</f>
        <v>#REF!</v>
      </c>
      <c r="E505" s="13" t="e">
        <f>#REF!+$K$478</f>
        <v>#REF!</v>
      </c>
      <c r="F505" s="13" t="e">
        <f>#REF!+$L$478</f>
        <v>#REF!</v>
      </c>
      <c r="G505" s="14" t="s">
        <v>440</v>
      </c>
      <c r="I505" s="36"/>
      <c r="J505" s="6"/>
    </row>
    <row r="506" spans="1:10" s="10" customFormat="1">
      <c r="A506" s="11">
        <v>29</v>
      </c>
      <c r="B506" s="12" t="s">
        <v>922</v>
      </c>
      <c r="C506" s="11" t="s">
        <v>923</v>
      </c>
      <c r="D506" s="13" t="e">
        <f>#REF!+SUKABUMI!$J$478</f>
        <v>#REF!</v>
      </c>
      <c r="E506" s="13" t="e">
        <f>#REF!+$K$478</f>
        <v>#REF!</v>
      </c>
      <c r="F506" s="13" t="e">
        <f>#REF!+$L$478</f>
        <v>#REF!</v>
      </c>
      <c r="G506" s="14" t="s">
        <v>654</v>
      </c>
      <c r="I506" s="36"/>
      <c r="J506" s="6"/>
    </row>
    <row r="507" spans="1:10" s="10" customFormat="1">
      <c r="A507" s="11">
        <v>30</v>
      </c>
      <c r="B507" s="12" t="s">
        <v>924</v>
      </c>
      <c r="C507" s="11" t="s">
        <v>925</v>
      </c>
      <c r="D507" s="13" t="e">
        <f>#REF!+SUKABUMI!$J$478</f>
        <v>#REF!</v>
      </c>
      <c r="E507" s="13" t="e">
        <f>#REF!+$K$478</f>
        <v>#REF!</v>
      </c>
      <c r="F507" s="13" t="e">
        <f>#REF!+$L$478</f>
        <v>#REF!</v>
      </c>
      <c r="G507" s="14" t="s">
        <v>440</v>
      </c>
      <c r="I507" s="36"/>
      <c r="J507" s="6"/>
    </row>
    <row r="508" spans="1:10" s="10" customFormat="1">
      <c r="A508" s="11">
        <v>31</v>
      </c>
      <c r="B508" s="12" t="s">
        <v>926</v>
      </c>
      <c r="C508" s="11" t="s">
        <v>927</v>
      </c>
      <c r="D508" s="13" t="e">
        <f>#REF!+SUKABUMI!$J$478</f>
        <v>#REF!</v>
      </c>
      <c r="E508" s="13" t="e">
        <f>#REF!+$K$478</f>
        <v>#REF!</v>
      </c>
      <c r="F508" s="13" t="e">
        <f>#REF!+$L$478</f>
        <v>#REF!</v>
      </c>
      <c r="G508" s="14" t="s">
        <v>654</v>
      </c>
      <c r="I508" s="36"/>
      <c r="J508" s="6"/>
    </row>
    <row r="509" spans="1:10" s="10" customFormat="1">
      <c r="A509" s="11">
        <v>32</v>
      </c>
      <c r="B509" s="12" t="s">
        <v>928</v>
      </c>
      <c r="C509" s="11" t="s">
        <v>929</v>
      </c>
      <c r="D509" s="13" t="e">
        <f>#REF!+SUKABUMI!$J$478</f>
        <v>#REF!</v>
      </c>
      <c r="E509" s="13" t="e">
        <f>#REF!+$K$478</f>
        <v>#REF!</v>
      </c>
      <c r="F509" s="13" t="e">
        <f>#REF!+$L$478</f>
        <v>#REF!</v>
      </c>
      <c r="G509" s="14" t="s">
        <v>440</v>
      </c>
      <c r="I509" s="36"/>
      <c r="J509" s="6"/>
    </row>
    <row r="510" spans="1:10" s="10" customFormat="1">
      <c r="A510" s="11">
        <v>33</v>
      </c>
      <c r="B510" s="12" t="s">
        <v>395</v>
      </c>
      <c r="C510" s="11" t="s">
        <v>930</v>
      </c>
      <c r="D510" s="13" t="e">
        <f>#REF!+SUKABUMI!$J$478</f>
        <v>#REF!</v>
      </c>
      <c r="E510" s="13" t="e">
        <f>#REF!+$K$478</f>
        <v>#REF!</v>
      </c>
      <c r="F510" s="13" t="e">
        <f>#REF!+$L$478</f>
        <v>#REF!</v>
      </c>
      <c r="G510" s="14" t="s">
        <v>440</v>
      </c>
      <c r="I510" s="36"/>
      <c r="J510" s="6"/>
    </row>
    <row r="511" spans="1:10" s="10" customFormat="1">
      <c r="A511" s="11">
        <v>34</v>
      </c>
      <c r="B511" s="12" t="s">
        <v>931</v>
      </c>
      <c r="C511" s="11" t="s">
        <v>932</v>
      </c>
      <c r="D511" s="13" t="e">
        <f>#REF!+SUKABUMI!$J$478</f>
        <v>#REF!</v>
      </c>
      <c r="E511" s="13" t="e">
        <f>#REF!+$K$478</f>
        <v>#REF!</v>
      </c>
      <c r="F511" s="13" t="e">
        <f>#REF!+$L$478</f>
        <v>#REF!</v>
      </c>
      <c r="G511" s="14" t="s">
        <v>440</v>
      </c>
      <c r="I511" s="36"/>
      <c r="J511" s="6"/>
    </row>
    <row r="512" spans="1:10" s="10" customFormat="1">
      <c r="A512" s="11">
        <v>35</v>
      </c>
      <c r="B512" s="12" t="s">
        <v>933</v>
      </c>
      <c r="C512" s="11" t="s">
        <v>934</v>
      </c>
      <c r="D512" s="13" t="e">
        <f>#REF!+SUKABUMI!$J$478</f>
        <v>#REF!</v>
      </c>
      <c r="E512" s="13" t="e">
        <f>#REF!+$K$478</f>
        <v>#REF!</v>
      </c>
      <c r="F512" s="13" t="e">
        <f>#REF!+$L$478</f>
        <v>#REF!</v>
      </c>
      <c r="G512" s="14" t="s">
        <v>440</v>
      </c>
      <c r="I512" s="36"/>
      <c r="J512" s="6"/>
    </row>
    <row r="513" spans="1:12">
      <c r="A513" s="349" t="s">
        <v>935</v>
      </c>
      <c r="B513" s="350"/>
      <c r="C513" s="350"/>
      <c r="D513" s="350"/>
      <c r="E513" s="350"/>
      <c r="F513" s="350"/>
      <c r="G513" s="351"/>
      <c r="I513" s="3"/>
      <c r="J513" s="6"/>
    </row>
    <row r="514" spans="1:12" ht="15" customHeight="1">
      <c r="A514" s="333" t="s">
        <v>9</v>
      </c>
      <c r="B514" s="334" t="s">
        <v>10</v>
      </c>
      <c r="C514" s="333" t="s">
        <v>11</v>
      </c>
      <c r="D514" s="339" t="s">
        <v>2293</v>
      </c>
      <c r="E514" s="341" t="s">
        <v>13</v>
      </c>
      <c r="F514" s="341"/>
      <c r="G514" s="335" t="s">
        <v>12</v>
      </c>
      <c r="I514" s="3"/>
      <c r="J514" s="6"/>
    </row>
    <row r="515" spans="1:12" ht="24.75" customHeight="1">
      <c r="A515" s="333"/>
      <c r="B515" s="334"/>
      <c r="C515" s="333"/>
      <c r="D515" s="340"/>
      <c r="E515" s="77" t="s">
        <v>14</v>
      </c>
      <c r="F515" s="77" t="s">
        <v>15</v>
      </c>
      <c r="G515" s="335"/>
      <c r="I515" s="8" t="s">
        <v>2281</v>
      </c>
      <c r="J515" s="9" t="s">
        <v>2282</v>
      </c>
      <c r="K515" s="9" t="s">
        <v>2283</v>
      </c>
      <c r="L515" s="9" t="s">
        <v>2284</v>
      </c>
    </row>
    <row r="516" spans="1:12" s="10" customFormat="1">
      <c r="A516" s="11">
        <v>1</v>
      </c>
      <c r="B516" s="38" t="s">
        <v>936</v>
      </c>
      <c r="C516" s="11" t="s">
        <v>937</v>
      </c>
      <c r="D516" s="13" t="e">
        <f>#REF!+SUKABUMI!$J$516</f>
        <v>#REF!</v>
      </c>
      <c r="E516" s="13" t="e">
        <f>#REF!+$K$516</f>
        <v>#REF!</v>
      </c>
      <c r="F516" s="13" t="e">
        <f>#REF!+$L$516</f>
        <v>#REF!</v>
      </c>
      <c r="G516" s="14" t="s">
        <v>170</v>
      </c>
      <c r="I516" s="15">
        <v>3000</v>
      </c>
      <c r="J516" s="15">
        <v>3000</v>
      </c>
      <c r="K516" s="16">
        <v>300000</v>
      </c>
      <c r="L516" s="16">
        <v>300000</v>
      </c>
    </row>
    <row r="517" spans="1:12" s="10" customFormat="1">
      <c r="A517" s="11">
        <v>2</v>
      </c>
      <c r="B517" s="38" t="s">
        <v>938</v>
      </c>
      <c r="C517" s="11" t="s">
        <v>939</v>
      </c>
      <c r="D517" s="13" t="e">
        <f>#REF!+SUKABUMI!$J$516</f>
        <v>#REF!</v>
      </c>
      <c r="E517" s="13" t="e">
        <f>#REF!+$K$516</f>
        <v>#REF!</v>
      </c>
      <c r="F517" s="13" t="e">
        <f>#REF!+$L$516</f>
        <v>#REF!</v>
      </c>
      <c r="G517" s="14" t="s">
        <v>440</v>
      </c>
      <c r="I517" s="33"/>
      <c r="J517" s="6"/>
    </row>
    <row r="518" spans="1:12" s="10" customFormat="1">
      <c r="A518" s="11">
        <v>3</v>
      </c>
      <c r="B518" s="38" t="s">
        <v>940</v>
      </c>
      <c r="C518" s="11" t="s">
        <v>69</v>
      </c>
      <c r="D518" s="13" t="e">
        <f>#REF!+SUKABUMI!$J$516</f>
        <v>#REF!</v>
      </c>
      <c r="E518" s="13" t="e">
        <f>#REF!+$K$516</f>
        <v>#REF!</v>
      </c>
      <c r="F518" s="13" t="e">
        <f>#REF!+$L$516</f>
        <v>#REF!</v>
      </c>
      <c r="G518" s="14" t="s">
        <v>440</v>
      </c>
      <c r="I518" s="33"/>
      <c r="J518" s="6"/>
    </row>
    <row r="519" spans="1:12" s="10" customFormat="1">
      <c r="A519" s="11">
        <v>4</v>
      </c>
      <c r="B519" s="38" t="s">
        <v>941</v>
      </c>
      <c r="C519" s="11" t="s">
        <v>942</v>
      </c>
      <c r="D519" s="13" t="e">
        <f>#REF!+SUKABUMI!$J$516</f>
        <v>#REF!</v>
      </c>
      <c r="E519" s="13" t="e">
        <f>#REF!+$K$516</f>
        <v>#REF!</v>
      </c>
      <c r="F519" s="13" t="e">
        <f>#REF!+$L$516</f>
        <v>#REF!</v>
      </c>
      <c r="G519" s="14" t="s">
        <v>440</v>
      </c>
      <c r="I519" s="33"/>
      <c r="J519" s="6"/>
    </row>
    <row r="520" spans="1:12" s="10" customFormat="1">
      <c r="A520" s="11">
        <v>5</v>
      </c>
      <c r="B520" s="38" t="s">
        <v>943</v>
      </c>
      <c r="C520" s="11" t="s">
        <v>944</v>
      </c>
      <c r="D520" s="13" t="e">
        <f>#REF!+SUKABUMI!$J$516</f>
        <v>#REF!</v>
      </c>
      <c r="E520" s="13" t="e">
        <f>#REF!+$K$516</f>
        <v>#REF!</v>
      </c>
      <c r="F520" s="13" t="e">
        <f>#REF!+$L$516</f>
        <v>#REF!</v>
      </c>
      <c r="G520" s="14" t="s">
        <v>440</v>
      </c>
      <c r="I520" s="36"/>
      <c r="J520" s="6"/>
    </row>
    <row r="521" spans="1:12" s="10" customFormat="1">
      <c r="A521" s="11">
        <v>6</v>
      </c>
      <c r="B521" s="38" t="s">
        <v>945</v>
      </c>
      <c r="C521" s="11" t="s">
        <v>946</v>
      </c>
      <c r="D521" s="13" t="e">
        <f>#REF!+SUKABUMI!$J$516</f>
        <v>#REF!</v>
      </c>
      <c r="E521" s="13" t="e">
        <f>#REF!+$K$516</f>
        <v>#REF!</v>
      </c>
      <c r="F521" s="13" t="e">
        <f>#REF!+$L$516</f>
        <v>#REF!</v>
      </c>
      <c r="G521" s="14" t="s">
        <v>440</v>
      </c>
      <c r="I521" s="36"/>
      <c r="J521" s="6"/>
    </row>
    <row r="522" spans="1:12" s="10" customFormat="1">
      <c r="A522" s="11">
        <v>7</v>
      </c>
      <c r="B522" s="38" t="s">
        <v>947</v>
      </c>
      <c r="C522" s="11" t="s">
        <v>948</v>
      </c>
      <c r="D522" s="13" t="e">
        <f>#REF!+SUKABUMI!$J$516</f>
        <v>#REF!</v>
      </c>
      <c r="E522" s="13" t="e">
        <f>#REF!+$K$516</f>
        <v>#REF!</v>
      </c>
      <c r="F522" s="13" t="e">
        <f>#REF!+$L$516</f>
        <v>#REF!</v>
      </c>
      <c r="G522" s="14" t="s">
        <v>440</v>
      </c>
      <c r="I522" s="36"/>
      <c r="J522" s="6"/>
    </row>
    <row r="523" spans="1:12" s="10" customFormat="1">
      <c r="A523" s="11">
        <v>8</v>
      </c>
      <c r="B523" s="38" t="s">
        <v>949</v>
      </c>
      <c r="C523" s="11" t="s">
        <v>321</v>
      </c>
      <c r="D523" s="13" t="e">
        <f>#REF!+SUKABUMI!$J$516</f>
        <v>#REF!</v>
      </c>
      <c r="E523" s="13" t="e">
        <f>#REF!+$K$516</f>
        <v>#REF!</v>
      </c>
      <c r="F523" s="13" t="e">
        <f>#REF!+$L$516</f>
        <v>#REF!</v>
      </c>
      <c r="G523" s="14" t="s">
        <v>440</v>
      </c>
      <c r="I523" s="36"/>
      <c r="J523" s="6"/>
    </row>
    <row r="524" spans="1:12" s="10" customFormat="1">
      <c r="A524" s="11">
        <v>9</v>
      </c>
      <c r="B524" s="38" t="s">
        <v>950</v>
      </c>
      <c r="C524" s="11" t="s">
        <v>951</v>
      </c>
      <c r="D524" s="13" t="e">
        <f>#REF!+SUKABUMI!$J$516</f>
        <v>#REF!</v>
      </c>
      <c r="E524" s="13" t="e">
        <f>#REF!+$K$516</f>
        <v>#REF!</v>
      </c>
      <c r="F524" s="13" t="e">
        <f>#REF!+$L$516</f>
        <v>#REF!</v>
      </c>
      <c r="G524" s="14" t="s">
        <v>440</v>
      </c>
      <c r="I524" s="36"/>
      <c r="J524" s="6"/>
    </row>
    <row r="525" spans="1:12" s="10" customFormat="1">
      <c r="A525" s="11">
        <v>10</v>
      </c>
      <c r="B525" s="38" t="s">
        <v>952</v>
      </c>
      <c r="C525" s="11" t="s">
        <v>953</v>
      </c>
      <c r="D525" s="13" t="e">
        <f>#REF!+SUKABUMI!$J$516</f>
        <v>#REF!</v>
      </c>
      <c r="E525" s="13" t="e">
        <f>#REF!+$K$516</f>
        <v>#REF!</v>
      </c>
      <c r="F525" s="13" t="e">
        <f>#REF!+$L$516</f>
        <v>#REF!</v>
      </c>
      <c r="G525" s="14" t="s">
        <v>302</v>
      </c>
      <c r="I525" s="36"/>
      <c r="J525" s="6"/>
    </row>
    <row r="526" spans="1:12" s="10" customFormat="1">
      <c r="A526" s="11">
        <v>11</v>
      </c>
      <c r="B526" s="38" t="s">
        <v>954</v>
      </c>
      <c r="C526" s="11" t="s">
        <v>955</v>
      </c>
      <c r="D526" s="13" t="e">
        <f>#REF!+SUKABUMI!$J$516</f>
        <v>#REF!</v>
      </c>
      <c r="E526" s="13" t="e">
        <f>#REF!+$K$516</f>
        <v>#REF!</v>
      </c>
      <c r="F526" s="13" t="e">
        <f>#REF!+$L$516</f>
        <v>#REF!</v>
      </c>
      <c r="G526" s="14" t="s">
        <v>440</v>
      </c>
      <c r="I526" s="33"/>
      <c r="J526" s="6"/>
    </row>
    <row r="527" spans="1:12" s="10" customFormat="1">
      <c r="A527" s="11">
        <v>12</v>
      </c>
      <c r="B527" s="38" t="s">
        <v>956</v>
      </c>
      <c r="C527" s="11" t="s">
        <v>957</v>
      </c>
      <c r="D527" s="13" t="e">
        <f>#REF!+SUKABUMI!$J$516</f>
        <v>#REF!</v>
      </c>
      <c r="E527" s="13" t="e">
        <f>#REF!+$K$516</f>
        <v>#REF!</v>
      </c>
      <c r="F527" s="13" t="e">
        <f>#REF!+$L$516</f>
        <v>#REF!</v>
      </c>
      <c r="G527" s="14" t="s">
        <v>440</v>
      </c>
      <c r="I527" s="33"/>
      <c r="J527" s="6"/>
    </row>
    <row r="528" spans="1:12" s="10" customFormat="1">
      <c r="A528" s="11">
        <v>13</v>
      </c>
      <c r="B528" s="38" t="s">
        <v>958</v>
      </c>
      <c r="C528" s="11" t="s">
        <v>959</v>
      </c>
      <c r="D528" s="13" t="e">
        <f>#REF!+SUKABUMI!$J$516</f>
        <v>#REF!</v>
      </c>
      <c r="E528" s="13" t="e">
        <f>#REF!+$K$516</f>
        <v>#REF!</v>
      </c>
      <c r="F528" s="13" t="e">
        <f>#REF!+$L$516</f>
        <v>#REF!</v>
      </c>
      <c r="G528" s="14" t="s">
        <v>302</v>
      </c>
      <c r="I528" s="33"/>
      <c r="J528" s="6"/>
    </row>
    <row r="529" spans="1:10" s="10" customFormat="1">
      <c r="A529" s="11">
        <v>14</v>
      </c>
      <c r="B529" s="38" t="s">
        <v>960</v>
      </c>
      <c r="C529" s="11" t="s">
        <v>961</v>
      </c>
      <c r="D529" s="13" t="e">
        <f>#REF!+SUKABUMI!$J$516</f>
        <v>#REF!</v>
      </c>
      <c r="E529" s="13" t="e">
        <f>#REF!+$K$516</f>
        <v>#REF!</v>
      </c>
      <c r="F529" s="13" t="e">
        <f>#REF!+$L$516</f>
        <v>#REF!</v>
      </c>
      <c r="G529" s="14" t="s">
        <v>302</v>
      </c>
      <c r="I529" s="33"/>
      <c r="J529" s="6"/>
    </row>
    <row r="530" spans="1:10" s="10" customFormat="1">
      <c r="A530" s="11">
        <v>15</v>
      </c>
      <c r="B530" s="38" t="s">
        <v>962</v>
      </c>
      <c r="C530" s="11" t="s">
        <v>435</v>
      </c>
      <c r="D530" s="13" t="e">
        <f>#REF!+SUKABUMI!$J$516</f>
        <v>#REF!</v>
      </c>
      <c r="E530" s="13" t="e">
        <f>#REF!+$K$516</f>
        <v>#REF!</v>
      </c>
      <c r="F530" s="13" t="e">
        <f>#REF!+$L$516</f>
        <v>#REF!</v>
      </c>
      <c r="G530" s="14" t="s">
        <v>440</v>
      </c>
      <c r="I530" s="33"/>
      <c r="J530" s="6"/>
    </row>
    <row r="531" spans="1:10" s="10" customFormat="1">
      <c r="A531" s="11">
        <v>15</v>
      </c>
      <c r="B531" s="38" t="s">
        <v>963</v>
      </c>
      <c r="C531" s="11" t="s">
        <v>964</v>
      </c>
      <c r="D531" s="13" t="e">
        <f>#REF!+SUKABUMI!$J$516</f>
        <v>#REF!</v>
      </c>
      <c r="E531" s="13" t="e">
        <f>#REF!+$K$516</f>
        <v>#REF!</v>
      </c>
      <c r="F531" s="13" t="e">
        <f>#REF!+$L$516</f>
        <v>#REF!</v>
      </c>
      <c r="G531" s="14" t="s">
        <v>302</v>
      </c>
      <c r="I531" s="33"/>
      <c r="J531" s="6"/>
    </row>
    <row r="532" spans="1:10" s="10" customFormat="1">
      <c r="A532" s="11">
        <v>17</v>
      </c>
      <c r="B532" s="38" t="s">
        <v>965</v>
      </c>
      <c r="C532" s="11" t="s">
        <v>966</v>
      </c>
      <c r="D532" s="13" t="e">
        <f>#REF!+SUKABUMI!$J$516</f>
        <v>#REF!</v>
      </c>
      <c r="E532" s="13" t="e">
        <f>#REF!+$K$516</f>
        <v>#REF!</v>
      </c>
      <c r="F532" s="13" t="e">
        <f>#REF!+$L$516</f>
        <v>#REF!</v>
      </c>
      <c r="G532" s="14" t="s">
        <v>302</v>
      </c>
      <c r="I532" s="33"/>
      <c r="J532" s="6"/>
    </row>
    <row r="533" spans="1:10" s="10" customFormat="1">
      <c r="A533" s="11">
        <v>18</v>
      </c>
      <c r="B533" s="38" t="s">
        <v>967</v>
      </c>
      <c r="C533" s="11" t="s">
        <v>968</v>
      </c>
      <c r="D533" s="13" t="e">
        <f>#REF!+SUKABUMI!$J$516</f>
        <v>#REF!</v>
      </c>
      <c r="E533" s="13" t="e">
        <f>#REF!+$K$516</f>
        <v>#REF!</v>
      </c>
      <c r="F533" s="13" t="e">
        <f>#REF!+$L$516</f>
        <v>#REF!</v>
      </c>
      <c r="G533" s="14" t="s">
        <v>654</v>
      </c>
      <c r="I533" s="33"/>
      <c r="J533" s="6"/>
    </row>
    <row r="534" spans="1:10" s="10" customFormat="1">
      <c r="A534" s="11">
        <v>19</v>
      </c>
      <c r="B534" s="38" t="s">
        <v>969</v>
      </c>
      <c r="C534" s="11" t="s">
        <v>970</v>
      </c>
      <c r="D534" s="13" t="e">
        <f>#REF!+SUKABUMI!$J$516</f>
        <v>#REF!</v>
      </c>
      <c r="E534" s="13" t="e">
        <f>#REF!+$K$516</f>
        <v>#REF!</v>
      </c>
      <c r="F534" s="13" t="e">
        <f>#REF!+$L$516</f>
        <v>#REF!</v>
      </c>
      <c r="G534" s="14" t="s">
        <v>302</v>
      </c>
      <c r="I534" s="33"/>
      <c r="J534" s="6"/>
    </row>
    <row r="535" spans="1:10" s="10" customFormat="1">
      <c r="A535" s="11">
        <v>20</v>
      </c>
      <c r="B535" s="38" t="s">
        <v>971</v>
      </c>
      <c r="C535" s="11" t="s">
        <v>972</v>
      </c>
      <c r="D535" s="13" t="e">
        <f>#REF!+SUKABUMI!$J$516</f>
        <v>#REF!</v>
      </c>
      <c r="E535" s="13" t="e">
        <f>#REF!+$K$516</f>
        <v>#REF!</v>
      </c>
      <c r="F535" s="13" t="e">
        <f>#REF!+$L$516</f>
        <v>#REF!</v>
      </c>
      <c r="G535" s="14" t="s">
        <v>973</v>
      </c>
      <c r="I535" s="39"/>
      <c r="J535" s="6"/>
    </row>
    <row r="536" spans="1:10" s="10" customFormat="1">
      <c r="A536" s="26">
        <v>21</v>
      </c>
      <c r="B536" s="40" t="s">
        <v>974</v>
      </c>
      <c r="C536" s="11" t="s">
        <v>975</v>
      </c>
      <c r="D536" s="13" t="e">
        <f>#REF!+SUKABUMI!$J$516</f>
        <v>#REF!</v>
      </c>
      <c r="E536" s="13" t="e">
        <f>#REF!+$K$516</f>
        <v>#REF!</v>
      </c>
      <c r="F536" s="13" t="e">
        <f>#REF!+$L$516</f>
        <v>#REF!</v>
      </c>
      <c r="G536" s="14" t="s">
        <v>302</v>
      </c>
      <c r="I536" s="39"/>
      <c r="J536" s="6"/>
    </row>
    <row r="537" spans="1:10" s="10" customFormat="1">
      <c r="A537" s="11">
        <v>22</v>
      </c>
      <c r="B537" s="41" t="s">
        <v>976</v>
      </c>
      <c r="C537" s="11" t="s">
        <v>977</v>
      </c>
      <c r="D537" s="13" t="e">
        <f>#REF!+SUKABUMI!$J$516</f>
        <v>#REF!</v>
      </c>
      <c r="E537" s="13" t="e">
        <f>#REF!+$K$516</f>
        <v>#REF!</v>
      </c>
      <c r="F537" s="13" t="e">
        <f>#REF!+$L$516</f>
        <v>#REF!</v>
      </c>
      <c r="G537" s="14" t="s">
        <v>302</v>
      </c>
      <c r="I537" s="39"/>
      <c r="J537" s="6"/>
    </row>
    <row r="538" spans="1:10" s="10" customFormat="1">
      <c r="A538" s="11">
        <v>23</v>
      </c>
      <c r="B538" s="41" t="s">
        <v>978</v>
      </c>
      <c r="C538" s="11" t="s">
        <v>979</v>
      </c>
      <c r="D538" s="13" t="e">
        <f>#REF!+SUKABUMI!$J$516</f>
        <v>#REF!</v>
      </c>
      <c r="E538" s="13" t="e">
        <f>#REF!+$K$516</f>
        <v>#REF!</v>
      </c>
      <c r="F538" s="13" t="e">
        <f>#REF!+$L$516</f>
        <v>#REF!</v>
      </c>
      <c r="G538" s="14" t="s">
        <v>302</v>
      </c>
      <c r="I538" s="39"/>
      <c r="J538" s="6"/>
    </row>
    <row r="539" spans="1:10" s="10" customFormat="1">
      <c r="A539" s="11">
        <v>24</v>
      </c>
      <c r="B539" s="41" t="s">
        <v>980</v>
      </c>
      <c r="C539" s="11" t="s">
        <v>981</v>
      </c>
      <c r="D539" s="13" t="e">
        <f>#REF!+SUKABUMI!$J$516</f>
        <v>#REF!</v>
      </c>
      <c r="E539" s="13" t="e">
        <f>#REF!+$K$516</f>
        <v>#REF!</v>
      </c>
      <c r="F539" s="13" t="e">
        <f>#REF!+$L$516</f>
        <v>#REF!</v>
      </c>
      <c r="G539" s="14" t="s">
        <v>302</v>
      </c>
      <c r="I539" s="39"/>
      <c r="J539" s="6"/>
    </row>
    <row r="540" spans="1:10" s="10" customFormat="1">
      <c r="A540" s="11">
        <v>25</v>
      </c>
      <c r="B540" s="41" t="s">
        <v>982</v>
      </c>
      <c r="C540" s="11" t="s">
        <v>977</v>
      </c>
      <c r="D540" s="13" t="e">
        <f>#REF!+SUKABUMI!$J$516</f>
        <v>#REF!</v>
      </c>
      <c r="E540" s="13" t="e">
        <f>#REF!+$K$516</f>
        <v>#REF!</v>
      </c>
      <c r="F540" s="13" t="e">
        <f>#REF!+$L$516</f>
        <v>#REF!</v>
      </c>
      <c r="G540" s="14" t="s">
        <v>302</v>
      </c>
      <c r="I540" s="39"/>
      <c r="J540" s="6"/>
    </row>
    <row r="541" spans="1:10" s="10" customFormat="1">
      <c r="A541" s="11">
        <v>26</v>
      </c>
      <c r="B541" s="41" t="s">
        <v>983</v>
      </c>
      <c r="C541" s="11" t="s">
        <v>975</v>
      </c>
      <c r="D541" s="13" t="e">
        <f>#REF!+SUKABUMI!$J$516</f>
        <v>#REF!</v>
      </c>
      <c r="E541" s="13" t="e">
        <f>#REF!+$K$516</f>
        <v>#REF!</v>
      </c>
      <c r="F541" s="13" t="e">
        <f>#REF!+$L$516</f>
        <v>#REF!</v>
      </c>
      <c r="G541" s="14" t="s">
        <v>302</v>
      </c>
      <c r="I541" s="39"/>
      <c r="J541" s="6"/>
    </row>
    <row r="542" spans="1:10" s="10" customFormat="1">
      <c r="A542" s="11">
        <v>27</v>
      </c>
      <c r="B542" s="41" t="s">
        <v>984</v>
      </c>
      <c r="C542" s="11" t="s">
        <v>985</v>
      </c>
      <c r="D542" s="13" t="e">
        <f>#REF!+SUKABUMI!$J$516</f>
        <v>#REF!</v>
      </c>
      <c r="E542" s="13" t="e">
        <f>#REF!+$K$516</f>
        <v>#REF!</v>
      </c>
      <c r="F542" s="13" t="e">
        <f>#REF!+$L$516</f>
        <v>#REF!</v>
      </c>
      <c r="G542" s="14" t="s">
        <v>302</v>
      </c>
      <c r="I542" s="39"/>
      <c r="J542" s="6"/>
    </row>
    <row r="543" spans="1:10" s="10" customFormat="1">
      <c r="A543" s="11">
        <v>28</v>
      </c>
      <c r="B543" s="42" t="s">
        <v>986</v>
      </c>
      <c r="C543" s="11" t="s">
        <v>987</v>
      </c>
      <c r="D543" s="13" t="e">
        <f>#REF!+SUKABUMI!$J$516</f>
        <v>#REF!</v>
      </c>
      <c r="E543" s="13" t="e">
        <f>#REF!+$K$516</f>
        <v>#REF!</v>
      </c>
      <c r="F543" s="13" t="e">
        <f>#REF!+$L$516</f>
        <v>#REF!</v>
      </c>
      <c r="G543" s="14" t="s">
        <v>302</v>
      </c>
      <c r="I543" s="39"/>
      <c r="J543" s="6"/>
    </row>
    <row r="544" spans="1:10" s="10" customFormat="1">
      <c r="A544" s="11">
        <v>29</v>
      </c>
      <c r="B544" s="43" t="s">
        <v>988</v>
      </c>
      <c r="C544" s="11" t="s">
        <v>989</v>
      </c>
      <c r="D544" s="13" t="e">
        <f>#REF!+SUKABUMI!$J$516</f>
        <v>#REF!</v>
      </c>
      <c r="E544" s="13" t="e">
        <f>#REF!+$K$516</f>
        <v>#REF!</v>
      </c>
      <c r="F544" s="13" t="e">
        <f>#REF!+$L$516</f>
        <v>#REF!</v>
      </c>
      <c r="G544" s="14" t="s">
        <v>302</v>
      </c>
      <c r="I544" s="39"/>
      <c r="J544" s="6"/>
    </row>
    <row r="545" spans="1:10" s="10" customFormat="1">
      <c r="A545" s="11">
        <v>30</v>
      </c>
      <c r="B545" s="43" t="s">
        <v>990</v>
      </c>
      <c r="C545" s="11" t="s">
        <v>991</v>
      </c>
      <c r="D545" s="13" t="e">
        <f>#REF!+SUKABUMI!$J$516</f>
        <v>#REF!</v>
      </c>
      <c r="E545" s="13" t="e">
        <f>#REF!+$K$516</f>
        <v>#REF!</v>
      </c>
      <c r="F545" s="13" t="e">
        <f>#REF!+$L$516</f>
        <v>#REF!</v>
      </c>
      <c r="G545" s="14" t="s">
        <v>302</v>
      </c>
      <c r="I545" s="39"/>
      <c r="J545" s="6"/>
    </row>
    <row r="546" spans="1:10" s="10" customFormat="1">
      <c r="A546" s="11">
        <v>31</v>
      </c>
      <c r="B546" s="43" t="s">
        <v>992</v>
      </c>
      <c r="C546" s="11" t="s">
        <v>993</v>
      </c>
      <c r="D546" s="13" t="e">
        <f>#REF!+SUKABUMI!$J$516</f>
        <v>#REF!</v>
      </c>
      <c r="E546" s="13" t="e">
        <f>#REF!+$K$516</f>
        <v>#REF!</v>
      </c>
      <c r="F546" s="13" t="e">
        <f>#REF!+$L$516</f>
        <v>#REF!</v>
      </c>
      <c r="G546" s="14" t="s">
        <v>302</v>
      </c>
      <c r="I546" s="39"/>
      <c r="J546" s="6"/>
    </row>
    <row r="547" spans="1:10" s="10" customFormat="1">
      <c r="A547" s="11">
        <v>32</v>
      </c>
      <c r="B547" s="43" t="s">
        <v>994</v>
      </c>
      <c r="C547" s="11" t="s">
        <v>995</v>
      </c>
      <c r="D547" s="13" t="e">
        <f>#REF!+SUKABUMI!$J$516</f>
        <v>#REF!</v>
      </c>
      <c r="E547" s="13" t="e">
        <f>#REF!+$K$516</f>
        <v>#REF!</v>
      </c>
      <c r="F547" s="13" t="e">
        <f>#REF!+$L$516</f>
        <v>#REF!</v>
      </c>
      <c r="G547" s="14" t="s">
        <v>302</v>
      </c>
      <c r="I547" s="39"/>
      <c r="J547" s="6"/>
    </row>
    <row r="548" spans="1:10" s="10" customFormat="1">
      <c r="A548" s="11">
        <v>34</v>
      </c>
      <c r="B548" s="43" t="s">
        <v>996</v>
      </c>
      <c r="C548" s="11" t="s">
        <v>997</v>
      </c>
      <c r="D548" s="13" t="e">
        <f>#REF!+SUKABUMI!$J$516</f>
        <v>#REF!</v>
      </c>
      <c r="E548" s="13" t="e">
        <f>#REF!+$K$516</f>
        <v>#REF!</v>
      </c>
      <c r="F548" s="13" t="e">
        <f>#REF!+$L$516</f>
        <v>#REF!</v>
      </c>
      <c r="G548" s="14" t="s">
        <v>302</v>
      </c>
      <c r="I548" s="39"/>
      <c r="J548" s="6"/>
    </row>
    <row r="549" spans="1:10" s="10" customFormat="1">
      <c r="A549" s="11">
        <v>35</v>
      </c>
      <c r="B549" s="43" t="s">
        <v>998</v>
      </c>
      <c r="C549" s="11" t="s">
        <v>999</v>
      </c>
      <c r="D549" s="13" t="e">
        <f>#REF!+SUKABUMI!$J$516</f>
        <v>#REF!</v>
      </c>
      <c r="E549" s="13" t="e">
        <f>#REF!+$K$516</f>
        <v>#REF!</v>
      </c>
      <c r="F549" s="13" t="e">
        <f>#REF!+$L$516</f>
        <v>#REF!</v>
      </c>
      <c r="G549" s="14" t="s">
        <v>302</v>
      </c>
      <c r="I549" s="39"/>
      <c r="J549" s="6"/>
    </row>
    <row r="550" spans="1:10" s="10" customFormat="1">
      <c r="A550" s="11">
        <v>36.5</v>
      </c>
      <c r="B550" s="44" t="s">
        <v>1000</v>
      </c>
      <c r="C550" s="11" t="s">
        <v>1001</v>
      </c>
      <c r="D550" s="13" t="e">
        <f>#REF!+SUKABUMI!$J$516</f>
        <v>#REF!</v>
      </c>
      <c r="E550" s="13" t="e">
        <f>#REF!+$K$516</f>
        <v>#REF!</v>
      </c>
      <c r="F550" s="13" t="e">
        <f>#REF!+$L$516</f>
        <v>#REF!</v>
      </c>
      <c r="G550" s="14" t="s">
        <v>302</v>
      </c>
      <c r="I550" s="39"/>
      <c r="J550" s="6"/>
    </row>
    <row r="551" spans="1:10" s="10" customFormat="1">
      <c r="A551" s="11">
        <v>37.9</v>
      </c>
      <c r="B551" s="44" t="s">
        <v>1002</v>
      </c>
      <c r="C551" s="11" t="s">
        <v>701</v>
      </c>
      <c r="D551" s="13" t="e">
        <f>#REF!+SUKABUMI!$J$516</f>
        <v>#REF!</v>
      </c>
      <c r="E551" s="13" t="e">
        <f>#REF!+$K$516</f>
        <v>#REF!</v>
      </c>
      <c r="F551" s="13" t="e">
        <f>#REF!+$L$516</f>
        <v>#REF!</v>
      </c>
      <c r="G551" s="14" t="s">
        <v>302</v>
      </c>
      <c r="I551" s="39"/>
      <c r="J551" s="6"/>
    </row>
    <row r="552" spans="1:10" s="10" customFormat="1">
      <c r="A552" s="11">
        <v>39.299999999999997</v>
      </c>
      <c r="B552" s="44" t="s">
        <v>1003</v>
      </c>
      <c r="C552" s="11" t="s">
        <v>252</v>
      </c>
      <c r="D552" s="13" t="e">
        <f>#REF!+SUKABUMI!$J$516</f>
        <v>#REF!</v>
      </c>
      <c r="E552" s="13" t="e">
        <f>#REF!+$K$516</f>
        <v>#REF!</v>
      </c>
      <c r="F552" s="13" t="e">
        <f>#REF!+$L$516</f>
        <v>#REF!</v>
      </c>
      <c r="G552" s="14" t="s">
        <v>302</v>
      </c>
      <c r="I552" s="39"/>
      <c r="J552" s="6"/>
    </row>
    <row r="553" spans="1:10" s="10" customFormat="1">
      <c r="A553" s="11">
        <v>40.700000000000003</v>
      </c>
      <c r="B553" s="44" t="s">
        <v>1004</v>
      </c>
      <c r="C553" s="11" t="s">
        <v>1005</v>
      </c>
      <c r="D553" s="13" t="e">
        <f>#REF!+SUKABUMI!$J$516</f>
        <v>#REF!</v>
      </c>
      <c r="E553" s="13" t="e">
        <f>#REF!+$K$516</f>
        <v>#REF!</v>
      </c>
      <c r="F553" s="13" t="e">
        <f>#REF!+$L$516</f>
        <v>#REF!</v>
      </c>
      <c r="G553" s="14" t="s">
        <v>302</v>
      </c>
      <c r="I553" s="39"/>
      <c r="J553" s="6"/>
    </row>
    <row r="554" spans="1:10" s="10" customFormat="1">
      <c r="A554" s="11">
        <v>42.1</v>
      </c>
      <c r="B554" s="44" t="s">
        <v>1006</v>
      </c>
      <c r="C554" s="11" t="s">
        <v>1007</v>
      </c>
      <c r="D554" s="13" t="e">
        <f>#REF!+SUKABUMI!$J$516</f>
        <v>#REF!</v>
      </c>
      <c r="E554" s="13" t="e">
        <f>#REF!+$K$516</f>
        <v>#REF!</v>
      </c>
      <c r="F554" s="13" t="e">
        <f>#REF!+$L$516</f>
        <v>#REF!</v>
      </c>
      <c r="G554" s="14" t="s">
        <v>302</v>
      </c>
      <c r="I554" s="39"/>
      <c r="J554" s="6"/>
    </row>
    <row r="555" spans="1:10" s="10" customFormat="1">
      <c r="A555" s="11">
        <v>43.5</v>
      </c>
      <c r="B555" s="44" t="s">
        <v>1008</v>
      </c>
      <c r="C555" s="11" t="s">
        <v>292</v>
      </c>
      <c r="D555" s="13" t="e">
        <f>#REF!+SUKABUMI!$J$516</f>
        <v>#REF!</v>
      </c>
      <c r="E555" s="13" t="e">
        <f>#REF!+$K$516</f>
        <v>#REF!</v>
      </c>
      <c r="F555" s="13" t="e">
        <f>#REF!+$L$516</f>
        <v>#REF!</v>
      </c>
      <c r="G555" s="14" t="s">
        <v>302</v>
      </c>
      <c r="I555" s="39"/>
      <c r="J555" s="6"/>
    </row>
    <row r="556" spans="1:10" s="10" customFormat="1">
      <c r="A556" s="11">
        <v>44.9</v>
      </c>
      <c r="B556" s="44" t="s">
        <v>1009</v>
      </c>
      <c r="C556" s="11" t="s">
        <v>1010</v>
      </c>
      <c r="D556" s="13" t="e">
        <f>#REF!+SUKABUMI!$J$516</f>
        <v>#REF!</v>
      </c>
      <c r="E556" s="13" t="e">
        <f>#REF!+$K$516</f>
        <v>#REF!</v>
      </c>
      <c r="F556" s="13" t="e">
        <f>#REF!+$L$516</f>
        <v>#REF!</v>
      </c>
      <c r="G556" s="14" t="s">
        <v>302</v>
      </c>
      <c r="I556" s="39"/>
      <c r="J556" s="6"/>
    </row>
    <row r="557" spans="1:10" s="10" customFormat="1">
      <c r="A557" s="11">
        <v>46.3</v>
      </c>
      <c r="B557" s="44" t="s">
        <v>1011</v>
      </c>
      <c r="C557" s="11" t="s">
        <v>1012</v>
      </c>
      <c r="D557" s="13" t="e">
        <f>#REF!+SUKABUMI!$J$516</f>
        <v>#REF!</v>
      </c>
      <c r="E557" s="13" t="e">
        <f>#REF!+$K$516</f>
        <v>#REF!</v>
      </c>
      <c r="F557" s="13" t="e">
        <f>#REF!+$L$516</f>
        <v>#REF!</v>
      </c>
      <c r="G557" s="14" t="s">
        <v>302</v>
      </c>
      <c r="I557" s="39"/>
      <c r="J557" s="6"/>
    </row>
    <row r="558" spans="1:10" s="10" customFormat="1">
      <c r="A558" s="11">
        <v>47.7</v>
      </c>
      <c r="B558" s="44" t="s">
        <v>1013</v>
      </c>
      <c r="C558" s="11" t="s">
        <v>1014</v>
      </c>
      <c r="D558" s="13" t="e">
        <f>#REF!+SUKABUMI!$J$516</f>
        <v>#REF!</v>
      </c>
      <c r="E558" s="13" t="e">
        <f>#REF!+$K$516</f>
        <v>#REF!</v>
      </c>
      <c r="F558" s="13" t="e">
        <f>#REF!+$L$516</f>
        <v>#REF!</v>
      </c>
      <c r="G558" s="14" t="s">
        <v>302</v>
      </c>
      <c r="I558" s="39"/>
      <c r="J558" s="6"/>
    </row>
    <row r="559" spans="1:10" s="10" customFormat="1">
      <c r="A559" s="11">
        <v>49.1</v>
      </c>
      <c r="B559" s="45" t="s">
        <v>1015</v>
      </c>
      <c r="C559" s="11" t="s">
        <v>1016</v>
      </c>
      <c r="D559" s="13" t="e">
        <f>#REF!+SUKABUMI!$J$516</f>
        <v>#REF!</v>
      </c>
      <c r="E559" s="13" t="e">
        <f>#REF!+$K$516</f>
        <v>#REF!</v>
      </c>
      <c r="F559" s="13" t="e">
        <f>#REF!+$L$516</f>
        <v>#REF!</v>
      </c>
      <c r="G559" s="14" t="s">
        <v>302</v>
      </c>
      <c r="I559" s="39"/>
      <c r="J559" s="6"/>
    </row>
    <row r="560" spans="1:10" s="10" customFormat="1">
      <c r="A560" s="11">
        <v>50.5</v>
      </c>
      <c r="B560" s="45" t="s">
        <v>1017</v>
      </c>
      <c r="C560" s="11" t="s">
        <v>1018</v>
      </c>
      <c r="D560" s="13" t="e">
        <f>#REF!+SUKABUMI!$J$516</f>
        <v>#REF!</v>
      </c>
      <c r="E560" s="13" t="e">
        <f>#REF!+$K$516</f>
        <v>#REF!</v>
      </c>
      <c r="F560" s="13" t="e">
        <f>#REF!+$L$516</f>
        <v>#REF!</v>
      </c>
      <c r="G560" s="14" t="s">
        <v>302</v>
      </c>
      <c r="I560" s="39"/>
      <c r="J560" s="6"/>
    </row>
    <row r="561" spans="1:10" s="10" customFormat="1">
      <c r="A561" s="11">
        <v>51.900000000000098</v>
      </c>
      <c r="B561" s="45" t="s">
        <v>1019</v>
      </c>
      <c r="C561" s="11" t="s">
        <v>1020</v>
      </c>
      <c r="D561" s="13" t="e">
        <f>#REF!+SUKABUMI!$J$516</f>
        <v>#REF!</v>
      </c>
      <c r="E561" s="13" t="e">
        <f>#REF!+$K$516</f>
        <v>#REF!</v>
      </c>
      <c r="F561" s="13" t="e">
        <f>#REF!+$L$516</f>
        <v>#REF!</v>
      </c>
      <c r="G561" s="14" t="s">
        <v>302</v>
      </c>
      <c r="I561" s="39"/>
      <c r="J561" s="6"/>
    </row>
    <row r="562" spans="1:10" s="10" customFormat="1">
      <c r="A562" s="11">
        <v>53.300000000000097</v>
      </c>
      <c r="B562" s="45" t="s">
        <v>1021</v>
      </c>
      <c r="C562" s="11" t="s">
        <v>1022</v>
      </c>
      <c r="D562" s="13" t="e">
        <f>#REF!+SUKABUMI!$J$516</f>
        <v>#REF!</v>
      </c>
      <c r="E562" s="13" t="e">
        <f>#REF!+$K$516</f>
        <v>#REF!</v>
      </c>
      <c r="F562" s="13" t="e">
        <f>#REF!+$L$516</f>
        <v>#REF!</v>
      </c>
      <c r="G562" s="14" t="s">
        <v>302</v>
      </c>
      <c r="I562" s="39"/>
      <c r="J562" s="6"/>
    </row>
    <row r="563" spans="1:10" s="10" customFormat="1">
      <c r="A563" s="11">
        <v>54.700000000000102</v>
      </c>
      <c r="B563" s="45" t="s">
        <v>1023</v>
      </c>
      <c r="C563" s="11" t="s">
        <v>1024</v>
      </c>
      <c r="D563" s="13" t="e">
        <f>#REF!+SUKABUMI!$J$516</f>
        <v>#REF!</v>
      </c>
      <c r="E563" s="13" t="e">
        <f>#REF!+$K$516</f>
        <v>#REF!</v>
      </c>
      <c r="F563" s="13" t="e">
        <f>#REF!+$L$516</f>
        <v>#REF!</v>
      </c>
      <c r="G563" s="14" t="s">
        <v>302</v>
      </c>
      <c r="I563" s="39"/>
      <c r="J563" s="6"/>
    </row>
    <row r="564" spans="1:10" s="10" customFormat="1">
      <c r="A564" s="11">
        <v>56.100000000000101</v>
      </c>
      <c r="B564" s="45" t="s">
        <v>1025</v>
      </c>
      <c r="C564" s="11" t="s">
        <v>1026</v>
      </c>
      <c r="D564" s="13" t="e">
        <f>#REF!+SUKABUMI!$J$516</f>
        <v>#REF!</v>
      </c>
      <c r="E564" s="13" t="e">
        <f>#REF!+$K$516</f>
        <v>#REF!</v>
      </c>
      <c r="F564" s="13" t="e">
        <f>#REF!+$L$516</f>
        <v>#REF!</v>
      </c>
      <c r="G564" s="14" t="s">
        <v>302</v>
      </c>
      <c r="I564" s="39"/>
      <c r="J564" s="6"/>
    </row>
    <row r="565" spans="1:10" s="10" customFormat="1">
      <c r="A565" s="11">
        <v>57.500000000000099</v>
      </c>
      <c r="B565" s="45" t="s">
        <v>1027</v>
      </c>
      <c r="C565" s="11" t="s">
        <v>1028</v>
      </c>
      <c r="D565" s="13" t="e">
        <f>#REF!+SUKABUMI!$J$516</f>
        <v>#REF!</v>
      </c>
      <c r="E565" s="13" t="e">
        <f>#REF!+$K$516</f>
        <v>#REF!</v>
      </c>
      <c r="F565" s="13" t="e">
        <f>#REF!+$L$516</f>
        <v>#REF!</v>
      </c>
      <c r="G565" s="14" t="s">
        <v>302</v>
      </c>
      <c r="I565" s="39"/>
      <c r="J565" s="6"/>
    </row>
    <row r="566" spans="1:10" s="10" customFormat="1">
      <c r="A566" s="11">
        <v>58.900000000000098</v>
      </c>
      <c r="B566" s="45" t="s">
        <v>1029</v>
      </c>
      <c r="C566" s="11" t="s">
        <v>1030</v>
      </c>
      <c r="D566" s="13" t="e">
        <f>#REF!+SUKABUMI!$J$516</f>
        <v>#REF!</v>
      </c>
      <c r="E566" s="13" t="e">
        <f>#REF!+$K$516</f>
        <v>#REF!</v>
      </c>
      <c r="F566" s="13" t="e">
        <f>#REF!+$L$516</f>
        <v>#REF!</v>
      </c>
      <c r="G566" s="14" t="s">
        <v>302</v>
      </c>
      <c r="I566" s="39"/>
      <c r="J566" s="6"/>
    </row>
    <row r="567" spans="1:10" s="10" customFormat="1">
      <c r="A567" s="11">
        <v>60.300000000000097</v>
      </c>
      <c r="B567" s="45" t="s">
        <v>1031</v>
      </c>
      <c r="C567" s="11" t="s">
        <v>1032</v>
      </c>
      <c r="D567" s="13" t="e">
        <f>#REF!+SUKABUMI!$J$516</f>
        <v>#REF!</v>
      </c>
      <c r="E567" s="13" t="e">
        <f>#REF!+$K$516</f>
        <v>#REF!</v>
      </c>
      <c r="F567" s="13" t="e">
        <f>#REF!+$L$516</f>
        <v>#REF!</v>
      </c>
      <c r="G567" s="14" t="s">
        <v>302</v>
      </c>
      <c r="I567" s="39"/>
      <c r="J567" s="6"/>
    </row>
    <row r="568" spans="1:10" s="10" customFormat="1">
      <c r="A568" s="11">
        <v>61.700000000000102</v>
      </c>
      <c r="B568" s="46" t="s">
        <v>1033</v>
      </c>
      <c r="C568" s="11" t="s">
        <v>1034</v>
      </c>
      <c r="D568" s="13" t="e">
        <f>#REF!+SUKABUMI!$J$516</f>
        <v>#REF!</v>
      </c>
      <c r="E568" s="13" t="e">
        <f>#REF!+$K$516</f>
        <v>#REF!</v>
      </c>
      <c r="F568" s="13" t="e">
        <f>#REF!+$L$516</f>
        <v>#REF!</v>
      </c>
      <c r="G568" s="14" t="s">
        <v>302</v>
      </c>
      <c r="I568" s="39"/>
      <c r="J568" s="6"/>
    </row>
    <row r="569" spans="1:10" s="10" customFormat="1">
      <c r="A569" s="11">
        <v>63.100000000000101</v>
      </c>
      <c r="B569" s="47" t="s">
        <v>1035</v>
      </c>
      <c r="C569" s="11" t="s">
        <v>480</v>
      </c>
      <c r="D569" s="13" t="e">
        <f>#REF!+SUKABUMI!$J$516</f>
        <v>#REF!</v>
      </c>
      <c r="E569" s="13" t="e">
        <f>#REF!+$K$516</f>
        <v>#REF!</v>
      </c>
      <c r="F569" s="13" t="e">
        <f>#REF!+$L$516</f>
        <v>#REF!</v>
      </c>
      <c r="G569" s="14" t="s">
        <v>302</v>
      </c>
      <c r="I569" s="39"/>
      <c r="J569" s="6"/>
    </row>
    <row r="570" spans="1:10" s="10" customFormat="1">
      <c r="A570" s="11">
        <v>64.500000000000099</v>
      </c>
      <c r="B570" s="47" t="s">
        <v>1036</v>
      </c>
      <c r="C570" s="11" t="s">
        <v>1037</v>
      </c>
      <c r="D570" s="13" t="e">
        <f>#REF!+SUKABUMI!$J$516</f>
        <v>#REF!</v>
      </c>
      <c r="E570" s="13" t="e">
        <f>#REF!+$K$516</f>
        <v>#REF!</v>
      </c>
      <c r="F570" s="13" t="e">
        <f>#REF!+$L$516</f>
        <v>#REF!</v>
      </c>
      <c r="G570" s="14" t="s">
        <v>302</v>
      </c>
      <c r="I570" s="39"/>
      <c r="J570" s="6"/>
    </row>
    <row r="571" spans="1:10" s="10" customFormat="1">
      <c r="A571" s="11">
        <v>65.900000000000105</v>
      </c>
      <c r="B571" s="47" t="s">
        <v>1038</v>
      </c>
      <c r="C571" s="11" t="s">
        <v>1039</v>
      </c>
      <c r="D571" s="13" t="e">
        <f>#REF!+SUKABUMI!$J$516</f>
        <v>#REF!</v>
      </c>
      <c r="E571" s="13" t="e">
        <f>#REF!+$K$516</f>
        <v>#REF!</v>
      </c>
      <c r="F571" s="13" t="e">
        <f>#REF!+$L$516</f>
        <v>#REF!</v>
      </c>
      <c r="G571" s="14" t="s">
        <v>302</v>
      </c>
      <c r="I571" s="39"/>
      <c r="J571" s="6"/>
    </row>
    <row r="572" spans="1:10" s="10" customFormat="1">
      <c r="A572" s="11">
        <v>67.300000000000097</v>
      </c>
      <c r="B572" s="47" t="s">
        <v>1040</v>
      </c>
      <c r="C572" s="11" t="s">
        <v>1041</v>
      </c>
      <c r="D572" s="13" t="e">
        <f>#REF!+SUKABUMI!$J$516</f>
        <v>#REF!</v>
      </c>
      <c r="E572" s="13" t="e">
        <f>#REF!+$K$516</f>
        <v>#REF!</v>
      </c>
      <c r="F572" s="13" t="e">
        <f>#REF!+$L$516</f>
        <v>#REF!</v>
      </c>
      <c r="G572" s="14" t="s">
        <v>302</v>
      </c>
      <c r="I572" s="39"/>
      <c r="J572" s="6"/>
    </row>
    <row r="573" spans="1:10" s="10" customFormat="1">
      <c r="A573" s="11">
        <v>68.700000000000102</v>
      </c>
      <c r="B573" s="47" t="s">
        <v>1042</v>
      </c>
      <c r="C573" s="11" t="s">
        <v>1043</v>
      </c>
      <c r="D573" s="13" t="e">
        <f>#REF!+SUKABUMI!$J$516</f>
        <v>#REF!</v>
      </c>
      <c r="E573" s="13" t="e">
        <f>#REF!+$K$516</f>
        <v>#REF!</v>
      </c>
      <c r="F573" s="13" t="e">
        <f>#REF!+$L$516</f>
        <v>#REF!</v>
      </c>
      <c r="G573" s="14" t="s">
        <v>302</v>
      </c>
      <c r="I573" s="39"/>
      <c r="J573" s="6"/>
    </row>
    <row r="574" spans="1:10" s="10" customFormat="1">
      <c r="A574" s="11">
        <v>70.100000000000094</v>
      </c>
      <c r="B574" s="47" t="s">
        <v>1044</v>
      </c>
      <c r="C574" s="11" t="s">
        <v>1045</v>
      </c>
      <c r="D574" s="13" t="e">
        <f>#REF!+SUKABUMI!$J$516</f>
        <v>#REF!</v>
      </c>
      <c r="E574" s="13" t="e">
        <f>#REF!+$K$516</f>
        <v>#REF!</v>
      </c>
      <c r="F574" s="13" t="e">
        <f>#REF!+$L$516</f>
        <v>#REF!</v>
      </c>
      <c r="G574" s="14" t="s">
        <v>302</v>
      </c>
      <c r="I574" s="39"/>
      <c r="J574" s="6"/>
    </row>
    <row r="575" spans="1:10" s="10" customFormat="1">
      <c r="A575" s="11">
        <v>71.500000000000099</v>
      </c>
      <c r="B575" s="47" t="s">
        <v>1046</v>
      </c>
      <c r="C575" s="11" t="s">
        <v>1047</v>
      </c>
      <c r="D575" s="13" t="e">
        <f>#REF!+SUKABUMI!$J$516</f>
        <v>#REF!</v>
      </c>
      <c r="E575" s="13" t="e">
        <f>#REF!+$K$516</f>
        <v>#REF!</v>
      </c>
      <c r="F575" s="13" t="e">
        <f>#REF!+$L$516</f>
        <v>#REF!</v>
      </c>
      <c r="G575" s="14" t="s">
        <v>302</v>
      </c>
      <c r="I575" s="39"/>
      <c r="J575" s="6"/>
    </row>
    <row r="576" spans="1:10" s="10" customFormat="1">
      <c r="A576" s="11">
        <v>72.900000000000105</v>
      </c>
      <c r="B576" s="47" t="s">
        <v>1048</v>
      </c>
      <c r="C576" s="11" t="s">
        <v>1049</v>
      </c>
      <c r="D576" s="13" t="e">
        <f>#REF!+SUKABUMI!$J$516</f>
        <v>#REF!</v>
      </c>
      <c r="E576" s="13" t="e">
        <f>#REF!+$K$516</f>
        <v>#REF!</v>
      </c>
      <c r="F576" s="13" t="e">
        <f>#REF!+$L$516</f>
        <v>#REF!</v>
      </c>
      <c r="G576" s="14" t="s">
        <v>302</v>
      </c>
      <c r="I576" s="39"/>
      <c r="J576" s="6"/>
    </row>
    <row r="577" spans="1:10" s="10" customFormat="1">
      <c r="A577" s="11">
        <v>74.300000000000097</v>
      </c>
      <c r="B577" s="47" t="s">
        <v>1050</v>
      </c>
      <c r="C577" s="11" t="s">
        <v>1051</v>
      </c>
      <c r="D577" s="13" t="e">
        <f>#REF!+SUKABUMI!$J$516</f>
        <v>#REF!</v>
      </c>
      <c r="E577" s="13" t="e">
        <f>#REF!+$K$516</f>
        <v>#REF!</v>
      </c>
      <c r="F577" s="13" t="e">
        <f>#REF!+$L$516</f>
        <v>#REF!</v>
      </c>
      <c r="G577" s="14" t="s">
        <v>302</v>
      </c>
      <c r="I577" s="39"/>
      <c r="J577" s="6"/>
    </row>
    <row r="578" spans="1:10" s="10" customFormat="1">
      <c r="A578" s="11">
        <v>75.700000000000102</v>
      </c>
      <c r="B578" s="47" t="s">
        <v>1052</v>
      </c>
      <c r="C578" s="11" t="s">
        <v>262</v>
      </c>
      <c r="D578" s="13" t="e">
        <f>#REF!+SUKABUMI!$J$516</f>
        <v>#REF!</v>
      </c>
      <c r="E578" s="13" t="e">
        <f>#REF!+$K$516</f>
        <v>#REF!</v>
      </c>
      <c r="F578" s="13" t="e">
        <f>#REF!+$L$516</f>
        <v>#REF!</v>
      </c>
      <c r="G578" s="14" t="s">
        <v>302</v>
      </c>
      <c r="I578" s="39"/>
      <c r="J578" s="6"/>
    </row>
    <row r="579" spans="1:10" s="10" customFormat="1">
      <c r="A579" s="11">
        <v>77.100000000000094</v>
      </c>
      <c r="B579" s="47" t="s">
        <v>1053</v>
      </c>
      <c r="C579" s="11" t="s">
        <v>1054</v>
      </c>
      <c r="D579" s="13" t="e">
        <f>#REF!+SUKABUMI!$J$516</f>
        <v>#REF!</v>
      </c>
      <c r="E579" s="13" t="e">
        <f>#REF!+$K$516</f>
        <v>#REF!</v>
      </c>
      <c r="F579" s="13" t="e">
        <f>#REF!+$L$516</f>
        <v>#REF!</v>
      </c>
      <c r="G579" s="14" t="s">
        <v>302</v>
      </c>
      <c r="I579" s="39"/>
      <c r="J579" s="6"/>
    </row>
    <row r="580" spans="1:10" s="10" customFormat="1">
      <c r="A580" s="11">
        <v>78.500000000000099</v>
      </c>
      <c r="B580" s="47" t="s">
        <v>1055</v>
      </c>
      <c r="C580" s="11" t="s">
        <v>1056</v>
      </c>
      <c r="D580" s="13" t="e">
        <f>#REF!+SUKABUMI!$J$516</f>
        <v>#REF!</v>
      </c>
      <c r="E580" s="13" t="e">
        <f>#REF!+$K$516</f>
        <v>#REF!</v>
      </c>
      <c r="F580" s="13" t="e">
        <f>#REF!+$L$516</f>
        <v>#REF!</v>
      </c>
      <c r="G580" s="14" t="s">
        <v>302</v>
      </c>
      <c r="I580" s="39"/>
      <c r="J580" s="6"/>
    </row>
    <row r="581" spans="1:10" s="10" customFormat="1">
      <c r="A581" s="11">
        <v>79.900000000000105</v>
      </c>
      <c r="B581" s="47" t="s">
        <v>1057</v>
      </c>
      <c r="C581" s="11" t="s">
        <v>1058</v>
      </c>
      <c r="D581" s="13" t="e">
        <f>#REF!+SUKABUMI!$J$516</f>
        <v>#REF!</v>
      </c>
      <c r="E581" s="13" t="e">
        <f>#REF!+$K$516</f>
        <v>#REF!</v>
      </c>
      <c r="F581" s="13" t="e">
        <f>#REF!+$L$516</f>
        <v>#REF!</v>
      </c>
      <c r="G581" s="14" t="s">
        <v>302</v>
      </c>
      <c r="I581" s="39"/>
      <c r="J581" s="6"/>
    </row>
    <row r="582" spans="1:10" s="10" customFormat="1" ht="15">
      <c r="A582" s="11">
        <v>81.300000000000097</v>
      </c>
      <c r="B582" s="48" t="s">
        <v>1059</v>
      </c>
      <c r="C582" s="11" t="s">
        <v>268</v>
      </c>
      <c r="D582" s="13" t="e">
        <f>#REF!+SUKABUMI!$J$516</f>
        <v>#REF!</v>
      </c>
      <c r="E582" s="13" t="e">
        <f>#REF!+$K$516</f>
        <v>#REF!</v>
      </c>
      <c r="F582" s="13" t="e">
        <f>#REF!+$L$516</f>
        <v>#REF!</v>
      </c>
      <c r="G582" s="14" t="s">
        <v>302</v>
      </c>
      <c r="I582" s="39"/>
      <c r="J582" s="6"/>
    </row>
    <row r="583" spans="1:10" s="10" customFormat="1" ht="15">
      <c r="A583" s="11">
        <v>82.700000000000102</v>
      </c>
      <c r="B583" s="48" t="s">
        <v>1060</v>
      </c>
      <c r="C583" s="11" t="s">
        <v>1061</v>
      </c>
      <c r="D583" s="13" t="e">
        <f>#REF!+SUKABUMI!$J$516</f>
        <v>#REF!</v>
      </c>
      <c r="E583" s="13" t="e">
        <f>#REF!+$K$516</f>
        <v>#REF!</v>
      </c>
      <c r="F583" s="13" t="e">
        <f>#REF!+$L$516</f>
        <v>#REF!</v>
      </c>
      <c r="G583" s="14" t="s">
        <v>302</v>
      </c>
      <c r="I583" s="39"/>
      <c r="J583" s="6"/>
    </row>
    <row r="584" spans="1:10" s="10" customFormat="1" ht="15">
      <c r="A584" s="11">
        <v>84.100000000000094</v>
      </c>
      <c r="B584" s="48" t="s">
        <v>1062</v>
      </c>
      <c r="C584" s="11" t="s">
        <v>1063</v>
      </c>
      <c r="D584" s="13" t="e">
        <f>#REF!+SUKABUMI!$J$516</f>
        <v>#REF!</v>
      </c>
      <c r="E584" s="13" t="e">
        <f>#REF!+$K$516</f>
        <v>#REF!</v>
      </c>
      <c r="F584" s="13" t="e">
        <f>#REF!+$L$516</f>
        <v>#REF!</v>
      </c>
      <c r="G584" s="14" t="s">
        <v>302</v>
      </c>
      <c r="I584" s="39"/>
      <c r="J584" s="6"/>
    </row>
    <row r="585" spans="1:10" s="10" customFormat="1" ht="15">
      <c r="A585" s="11">
        <v>85.500000000000099</v>
      </c>
      <c r="B585" s="49" t="s">
        <v>1064</v>
      </c>
      <c r="C585" s="11" t="s">
        <v>1065</v>
      </c>
      <c r="D585" s="13" t="e">
        <f>#REF!+SUKABUMI!$J$516</f>
        <v>#REF!</v>
      </c>
      <c r="E585" s="13" t="e">
        <f>#REF!+$K$516</f>
        <v>#REF!</v>
      </c>
      <c r="F585" s="13" t="e">
        <f>#REF!+$L$516</f>
        <v>#REF!</v>
      </c>
      <c r="G585" s="14" t="s">
        <v>302</v>
      </c>
      <c r="I585" s="39"/>
      <c r="J585" s="6"/>
    </row>
    <row r="586" spans="1:10" s="10" customFormat="1" ht="15">
      <c r="A586" s="11">
        <v>86.900000000000205</v>
      </c>
      <c r="B586" s="49" t="s">
        <v>1066</v>
      </c>
      <c r="C586" s="11" t="s">
        <v>517</v>
      </c>
      <c r="D586" s="13" t="e">
        <f>#REF!+SUKABUMI!$J$516</f>
        <v>#REF!</v>
      </c>
      <c r="E586" s="13" t="e">
        <f>#REF!+$K$516</f>
        <v>#REF!</v>
      </c>
      <c r="F586" s="13" t="e">
        <f>#REF!+$L$516</f>
        <v>#REF!</v>
      </c>
      <c r="G586" s="14" t="s">
        <v>302</v>
      </c>
      <c r="I586" s="39"/>
      <c r="J586" s="6"/>
    </row>
    <row r="587" spans="1:10" s="10" customFormat="1" ht="15">
      <c r="A587" s="11">
        <v>89.700000000000202</v>
      </c>
      <c r="B587" s="49" t="s">
        <v>1067</v>
      </c>
      <c r="C587" s="11" t="s">
        <v>1068</v>
      </c>
      <c r="D587" s="13" t="e">
        <f>#REF!+SUKABUMI!$J$516</f>
        <v>#REF!</v>
      </c>
      <c r="E587" s="13" t="e">
        <f>#REF!+$K$516</f>
        <v>#REF!</v>
      </c>
      <c r="F587" s="13" t="e">
        <f>#REF!+$L$516</f>
        <v>#REF!</v>
      </c>
      <c r="G587" s="14" t="s">
        <v>302</v>
      </c>
      <c r="I587" s="39"/>
      <c r="J587" s="6"/>
    </row>
    <row r="588" spans="1:10" s="10" customFormat="1" ht="15">
      <c r="A588" s="11">
        <v>91.566666666666904</v>
      </c>
      <c r="B588" s="49" t="s">
        <v>1069</v>
      </c>
      <c r="C588" s="11" t="s">
        <v>1070</v>
      </c>
      <c r="D588" s="13" t="e">
        <f>#REF!+SUKABUMI!$J$516</f>
        <v>#REF!</v>
      </c>
      <c r="E588" s="13" t="e">
        <f>#REF!+$K$516</f>
        <v>#REF!</v>
      </c>
      <c r="F588" s="13" t="e">
        <f>#REF!+$L$516</f>
        <v>#REF!</v>
      </c>
      <c r="G588" s="14" t="s">
        <v>302</v>
      </c>
      <c r="I588" s="39"/>
      <c r="J588" s="6"/>
    </row>
    <row r="589" spans="1:10" s="10" customFormat="1" ht="15">
      <c r="A589" s="11">
        <v>93.666666666666998</v>
      </c>
      <c r="B589" s="49" t="s">
        <v>1071</v>
      </c>
      <c r="C589" s="11" t="s">
        <v>1072</v>
      </c>
      <c r="D589" s="13" t="e">
        <f>#REF!+SUKABUMI!$J$516</f>
        <v>#REF!</v>
      </c>
      <c r="E589" s="13" t="e">
        <f>#REF!+$K$516</f>
        <v>#REF!</v>
      </c>
      <c r="F589" s="13" t="e">
        <f>#REF!+$L$516</f>
        <v>#REF!</v>
      </c>
      <c r="G589" s="14" t="s">
        <v>302</v>
      </c>
      <c r="I589" s="39"/>
      <c r="J589" s="6"/>
    </row>
    <row r="590" spans="1:10" s="10" customFormat="1" ht="15">
      <c r="A590" s="11">
        <v>95.766666666667106</v>
      </c>
      <c r="B590" s="49" t="s">
        <v>1073</v>
      </c>
      <c r="C590" s="11" t="s">
        <v>1074</v>
      </c>
      <c r="D590" s="13" t="e">
        <f>#REF!+SUKABUMI!$J$516</f>
        <v>#REF!</v>
      </c>
      <c r="E590" s="13" t="e">
        <f>#REF!+$K$516</f>
        <v>#REF!</v>
      </c>
      <c r="F590" s="13" t="e">
        <f>#REF!+$L$516</f>
        <v>#REF!</v>
      </c>
      <c r="G590" s="14" t="s">
        <v>302</v>
      </c>
      <c r="I590" s="39"/>
      <c r="J590" s="6"/>
    </row>
    <row r="591" spans="1:10" s="10" customFormat="1">
      <c r="A591" s="11">
        <v>97.866666666667101</v>
      </c>
      <c r="B591" s="44" t="s">
        <v>1075</v>
      </c>
      <c r="C591" s="11" t="s">
        <v>1076</v>
      </c>
      <c r="D591" s="13" t="e">
        <f>#REF!+SUKABUMI!$J$516</f>
        <v>#REF!</v>
      </c>
      <c r="E591" s="13" t="e">
        <f>#REF!+$K$516</f>
        <v>#REF!</v>
      </c>
      <c r="F591" s="13" t="e">
        <f>#REF!+$L$516</f>
        <v>#REF!</v>
      </c>
      <c r="G591" s="14" t="s">
        <v>302</v>
      </c>
      <c r="I591" s="39"/>
      <c r="J591" s="6"/>
    </row>
    <row r="592" spans="1:10" s="10" customFormat="1">
      <c r="A592" s="11">
        <v>99.966666666667194</v>
      </c>
      <c r="B592" s="44" t="s">
        <v>1077</v>
      </c>
      <c r="C592" s="11" t="s">
        <v>238</v>
      </c>
      <c r="D592" s="13" t="e">
        <f>#REF!+SUKABUMI!$J$516</f>
        <v>#REF!</v>
      </c>
      <c r="E592" s="13" t="e">
        <f>#REF!+$K$516</f>
        <v>#REF!</v>
      </c>
      <c r="F592" s="13" t="e">
        <f>#REF!+$L$516</f>
        <v>#REF!</v>
      </c>
      <c r="G592" s="14" t="s">
        <v>302</v>
      </c>
      <c r="I592" s="39"/>
      <c r="J592" s="6"/>
    </row>
    <row r="593" spans="1:12" s="10" customFormat="1">
      <c r="A593" s="11">
        <v>102.066666666667</v>
      </c>
      <c r="B593" s="44" t="s">
        <v>1078</v>
      </c>
      <c r="C593" s="11" t="s">
        <v>1079</v>
      </c>
      <c r="D593" s="13" t="e">
        <f>#REF!+SUKABUMI!$J$516</f>
        <v>#REF!</v>
      </c>
      <c r="E593" s="13" t="e">
        <f>#REF!+$K$516</f>
        <v>#REF!</v>
      </c>
      <c r="F593" s="13" t="e">
        <f>#REF!+$L$516</f>
        <v>#REF!</v>
      </c>
      <c r="G593" s="14" t="s">
        <v>302</v>
      </c>
      <c r="I593" s="39"/>
      <c r="J593" s="6"/>
    </row>
    <row r="594" spans="1:12" s="10" customFormat="1">
      <c r="A594" s="11">
        <v>104.166666666667</v>
      </c>
      <c r="B594" s="44" t="s">
        <v>1080</v>
      </c>
      <c r="C594" s="11" t="s">
        <v>1081</v>
      </c>
      <c r="D594" s="13" t="e">
        <f>#REF!+SUKABUMI!$J$516</f>
        <v>#REF!</v>
      </c>
      <c r="E594" s="13" t="e">
        <f>#REF!+$K$516</f>
        <v>#REF!</v>
      </c>
      <c r="F594" s="13" t="e">
        <f>#REF!+$L$516</f>
        <v>#REF!</v>
      </c>
      <c r="G594" s="14" t="s">
        <v>302</v>
      </c>
      <c r="I594" s="39"/>
      <c r="J594" s="6"/>
    </row>
    <row r="595" spans="1:12" s="10" customFormat="1">
      <c r="A595" s="11">
        <v>106.26666666666701</v>
      </c>
      <c r="B595" s="44" t="s">
        <v>1082</v>
      </c>
      <c r="C595" s="11" t="s">
        <v>1083</v>
      </c>
      <c r="D595" s="13" t="e">
        <f>#REF!+SUKABUMI!$J$516</f>
        <v>#REF!</v>
      </c>
      <c r="E595" s="13" t="e">
        <f>#REF!+$K$516</f>
        <v>#REF!</v>
      </c>
      <c r="F595" s="13" t="e">
        <f>#REF!+$L$516</f>
        <v>#REF!</v>
      </c>
      <c r="G595" s="14" t="s">
        <v>302</v>
      </c>
      <c r="I595" s="39"/>
      <c r="J595" s="6"/>
    </row>
    <row r="596" spans="1:12" s="10" customFormat="1">
      <c r="A596" s="11">
        <v>108.366666666667</v>
      </c>
      <c r="B596" s="44" t="s">
        <v>1084</v>
      </c>
      <c r="C596" s="11" t="s">
        <v>1085</v>
      </c>
      <c r="D596" s="13" t="e">
        <f>#REF!+SUKABUMI!$J$516</f>
        <v>#REF!</v>
      </c>
      <c r="E596" s="13" t="e">
        <f>#REF!+$K$516</f>
        <v>#REF!</v>
      </c>
      <c r="F596" s="13" t="e">
        <f>#REF!+$L$516</f>
        <v>#REF!</v>
      </c>
      <c r="G596" s="14" t="s">
        <v>302</v>
      </c>
      <c r="I596" s="39"/>
      <c r="J596" s="6"/>
    </row>
    <row r="597" spans="1:12" s="10" customFormat="1">
      <c r="A597" s="11">
        <v>110.466666666667</v>
      </c>
      <c r="B597" s="47" t="s">
        <v>1086</v>
      </c>
      <c r="C597" s="11" t="s">
        <v>1087</v>
      </c>
      <c r="D597" s="13" t="e">
        <f>#REF!+SUKABUMI!$J$516</f>
        <v>#REF!</v>
      </c>
      <c r="E597" s="13" t="e">
        <f>#REF!+$K$516</f>
        <v>#REF!</v>
      </c>
      <c r="F597" s="13" t="e">
        <f>#REF!+$L$516</f>
        <v>#REF!</v>
      </c>
      <c r="G597" s="14" t="s">
        <v>302</v>
      </c>
      <c r="I597" s="39"/>
      <c r="J597" s="6"/>
    </row>
    <row r="598" spans="1:12" s="10" customFormat="1">
      <c r="A598" s="11">
        <v>112.566666666667</v>
      </c>
      <c r="B598" s="47" t="s">
        <v>1088</v>
      </c>
      <c r="C598" s="11" t="s">
        <v>1089</v>
      </c>
      <c r="D598" s="13" t="e">
        <f>#REF!+SUKABUMI!$J$516</f>
        <v>#REF!</v>
      </c>
      <c r="E598" s="13" t="e">
        <f>#REF!+$K$516</f>
        <v>#REF!</v>
      </c>
      <c r="F598" s="13" t="e">
        <f>#REF!+$L$516</f>
        <v>#REF!</v>
      </c>
      <c r="G598" s="14" t="s">
        <v>302</v>
      </c>
      <c r="I598" s="39"/>
      <c r="J598" s="6"/>
    </row>
    <row r="599" spans="1:12" s="10" customFormat="1" ht="15">
      <c r="A599" s="11">
        <v>114.666666666667</v>
      </c>
      <c r="B599" s="49" t="s">
        <v>1090</v>
      </c>
      <c r="C599" s="11" t="s">
        <v>1091</v>
      </c>
      <c r="D599" s="13" t="e">
        <f>#REF!+SUKABUMI!$J$516</f>
        <v>#REF!</v>
      </c>
      <c r="E599" s="13" t="e">
        <f>#REF!+$K$516</f>
        <v>#REF!</v>
      </c>
      <c r="F599" s="13" t="e">
        <f>#REF!+$L$516</f>
        <v>#REF!</v>
      </c>
      <c r="G599" s="14" t="s">
        <v>302</v>
      </c>
      <c r="I599" s="39"/>
      <c r="J599" s="6"/>
    </row>
    <row r="600" spans="1:12" s="10" customFormat="1" ht="15">
      <c r="A600" s="11">
        <v>116.766666666668</v>
      </c>
      <c r="B600" s="49" t="s">
        <v>1092</v>
      </c>
      <c r="C600" s="11" t="s">
        <v>1093</v>
      </c>
      <c r="D600" s="13" t="e">
        <f>#REF!+SUKABUMI!$J$516</f>
        <v>#REF!</v>
      </c>
      <c r="E600" s="13" t="e">
        <f>#REF!+$K$516</f>
        <v>#REF!</v>
      </c>
      <c r="F600" s="13" t="e">
        <f>#REF!+$L$516</f>
        <v>#REF!</v>
      </c>
      <c r="G600" s="14" t="s">
        <v>302</v>
      </c>
      <c r="I600" s="39"/>
      <c r="J600" s="6"/>
    </row>
    <row r="601" spans="1:12" ht="15">
      <c r="A601" s="354" t="s">
        <v>1094</v>
      </c>
      <c r="B601" s="354" t="s">
        <v>6</v>
      </c>
      <c r="C601" s="354" t="s">
        <v>6</v>
      </c>
      <c r="D601" s="354"/>
      <c r="E601" s="354" t="s">
        <v>6</v>
      </c>
      <c r="F601" s="354" t="s">
        <v>6</v>
      </c>
      <c r="G601" s="354" t="s">
        <v>6</v>
      </c>
      <c r="I601" s="3"/>
      <c r="J601" s="6"/>
    </row>
    <row r="602" spans="1:12" ht="15">
      <c r="A602" s="354" t="s">
        <v>2288</v>
      </c>
      <c r="B602" s="354"/>
      <c r="C602" s="354"/>
      <c r="D602" s="354"/>
      <c r="E602" s="354"/>
      <c r="F602" s="354"/>
      <c r="G602" s="354"/>
      <c r="I602" s="3"/>
      <c r="J602" s="6"/>
    </row>
    <row r="603" spans="1:12">
      <c r="A603" s="338" t="s">
        <v>1095</v>
      </c>
      <c r="B603" s="338"/>
      <c r="C603" s="338"/>
      <c r="D603" s="338"/>
      <c r="E603" s="338"/>
      <c r="F603" s="338"/>
      <c r="G603" s="338"/>
      <c r="I603" s="3"/>
      <c r="J603" s="6"/>
    </row>
    <row r="604" spans="1:12" ht="15" customHeight="1">
      <c r="A604" s="333" t="s">
        <v>9</v>
      </c>
      <c r="B604" s="334" t="s">
        <v>10</v>
      </c>
      <c r="C604" s="333" t="s">
        <v>11</v>
      </c>
      <c r="D604" s="339" t="s">
        <v>2293</v>
      </c>
      <c r="E604" s="341" t="s">
        <v>13</v>
      </c>
      <c r="F604" s="341"/>
      <c r="G604" s="335" t="s">
        <v>12</v>
      </c>
      <c r="I604" s="3"/>
      <c r="J604" s="6"/>
    </row>
    <row r="605" spans="1:12" ht="25.5" customHeight="1">
      <c r="A605" s="333"/>
      <c r="B605" s="334"/>
      <c r="C605" s="333"/>
      <c r="D605" s="340"/>
      <c r="E605" s="77" t="s">
        <v>14</v>
      </c>
      <c r="F605" s="77" t="s">
        <v>15</v>
      </c>
      <c r="G605" s="335"/>
      <c r="I605" s="8" t="s">
        <v>2281</v>
      </c>
      <c r="J605" s="9" t="s">
        <v>2282</v>
      </c>
      <c r="K605" s="9" t="s">
        <v>2283</v>
      </c>
      <c r="L605" s="9" t="s">
        <v>2284</v>
      </c>
    </row>
    <row r="606" spans="1:12" s="10" customFormat="1">
      <c r="A606" s="11">
        <v>1</v>
      </c>
      <c r="B606" s="12" t="s">
        <v>1095</v>
      </c>
      <c r="C606" s="11" t="s">
        <v>1096</v>
      </c>
      <c r="D606" s="13" t="e">
        <f>#REF!+SUKABUMI!$J$606</f>
        <v>#REF!</v>
      </c>
      <c r="E606" s="13" t="e">
        <f>#REF!+$K$606</f>
        <v>#REF!</v>
      </c>
      <c r="F606" s="13" t="e">
        <f>#REF!+$L$606</f>
        <v>#REF!</v>
      </c>
      <c r="G606" s="14" t="s">
        <v>17</v>
      </c>
      <c r="I606" s="15">
        <v>4000</v>
      </c>
      <c r="J606" s="15">
        <v>3000</v>
      </c>
      <c r="K606" s="16">
        <v>200000</v>
      </c>
      <c r="L606" s="16">
        <v>200000</v>
      </c>
    </row>
    <row r="607" spans="1:12" s="10" customFormat="1">
      <c r="A607" s="11">
        <v>2</v>
      </c>
      <c r="B607" s="12" t="s">
        <v>1097</v>
      </c>
      <c r="C607" s="11" t="s">
        <v>1098</v>
      </c>
      <c r="D607" s="13" t="e">
        <f>#REF!+SUKABUMI!$J$606</f>
        <v>#REF!</v>
      </c>
      <c r="E607" s="13" t="e">
        <f>#REF!+$K$606</f>
        <v>#REF!</v>
      </c>
      <c r="F607" s="13" t="e">
        <f>#REF!+$L$606</f>
        <v>#REF!</v>
      </c>
      <c r="G607" s="14" t="s">
        <v>17</v>
      </c>
      <c r="I607" s="50"/>
      <c r="J607" s="6"/>
    </row>
    <row r="608" spans="1:12" s="10" customFormat="1">
      <c r="A608" s="11">
        <v>3</v>
      </c>
      <c r="B608" s="12" t="s">
        <v>1099</v>
      </c>
      <c r="C608" s="11" t="s">
        <v>1100</v>
      </c>
      <c r="D608" s="13" t="e">
        <f>#REF!+SUKABUMI!$J$606</f>
        <v>#REF!</v>
      </c>
      <c r="E608" s="13" t="e">
        <f>#REF!+$K$606</f>
        <v>#REF!</v>
      </c>
      <c r="F608" s="13" t="e">
        <f>#REF!+$L$606</f>
        <v>#REF!</v>
      </c>
      <c r="G608" s="14" t="s">
        <v>17</v>
      </c>
      <c r="I608" s="50"/>
      <c r="J608" s="6"/>
    </row>
    <row r="609" spans="1:10" s="10" customFormat="1">
      <c r="A609" s="11">
        <v>4</v>
      </c>
      <c r="B609" s="12" t="s">
        <v>1101</v>
      </c>
      <c r="C609" s="11" t="s">
        <v>1102</v>
      </c>
      <c r="D609" s="13" t="e">
        <f>#REF!+SUKABUMI!$J$606</f>
        <v>#REF!</v>
      </c>
      <c r="E609" s="13" t="e">
        <f>#REF!+$K$606</f>
        <v>#REF!</v>
      </c>
      <c r="F609" s="13" t="e">
        <f>#REF!+$L$606</f>
        <v>#REF!</v>
      </c>
      <c r="G609" s="14" t="s">
        <v>17</v>
      </c>
      <c r="I609" s="50"/>
      <c r="J609" s="6"/>
    </row>
    <row r="610" spans="1:10" s="10" customFormat="1">
      <c r="A610" s="11">
        <v>5</v>
      </c>
      <c r="B610" s="12" t="s">
        <v>1103</v>
      </c>
      <c r="C610" s="11" t="s">
        <v>910</v>
      </c>
      <c r="D610" s="13" t="e">
        <f>#REF!+SUKABUMI!$J$606</f>
        <v>#REF!</v>
      </c>
      <c r="E610" s="13" t="e">
        <f>#REF!+$K$606</f>
        <v>#REF!</v>
      </c>
      <c r="F610" s="13" t="e">
        <f>#REF!+$L$606</f>
        <v>#REF!</v>
      </c>
      <c r="G610" s="14" t="s">
        <v>37</v>
      </c>
      <c r="I610" s="50"/>
      <c r="J610" s="6"/>
    </row>
    <row r="611" spans="1:10" s="10" customFormat="1">
      <c r="A611" s="11">
        <v>6</v>
      </c>
      <c r="B611" s="12" t="s">
        <v>1104</v>
      </c>
      <c r="C611" s="11" t="s">
        <v>883</v>
      </c>
      <c r="D611" s="13" t="e">
        <f>#REF!+SUKABUMI!$J$606</f>
        <v>#REF!</v>
      </c>
      <c r="E611" s="13" t="e">
        <f>#REF!+$K$606</f>
        <v>#REF!</v>
      </c>
      <c r="F611" s="13" t="e">
        <f>#REF!+$L$606</f>
        <v>#REF!</v>
      </c>
      <c r="G611" s="14" t="s">
        <v>37</v>
      </c>
      <c r="I611" s="50"/>
      <c r="J611" s="6"/>
    </row>
    <row r="612" spans="1:10" s="10" customFormat="1">
      <c r="A612" s="11">
        <v>7</v>
      </c>
      <c r="B612" s="12" t="s">
        <v>1105</v>
      </c>
      <c r="C612" s="11" t="s">
        <v>1106</v>
      </c>
      <c r="D612" s="13" t="e">
        <f>#REF!+SUKABUMI!$J$606</f>
        <v>#REF!</v>
      </c>
      <c r="E612" s="13" t="e">
        <f>#REF!+$K$606</f>
        <v>#REF!</v>
      </c>
      <c r="F612" s="13" t="e">
        <f>#REF!+$L$606</f>
        <v>#REF!</v>
      </c>
      <c r="G612" s="14" t="s">
        <v>37</v>
      </c>
      <c r="I612" s="50"/>
      <c r="J612" s="6"/>
    </row>
    <row r="613" spans="1:10" s="10" customFormat="1">
      <c r="A613" s="11">
        <v>8</v>
      </c>
      <c r="B613" s="12" t="s">
        <v>1107</v>
      </c>
      <c r="C613" s="11" t="s">
        <v>1108</v>
      </c>
      <c r="D613" s="13" t="e">
        <f>#REF!+SUKABUMI!$J$606</f>
        <v>#REF!</v>
      </c>
      <c r="E613" s="13" t="e">
        <f>#REF!+$K$606</f>
        <v>#REF!</v>
      </c>
      <c r="F613" s="13" t="e">
        <f>#REF!+$L$606</f>
        <v>#REF!</v>
      </c>
      <c r="G613" s="14" t="s">
        <v>37</v>
      </c>
      <c r="I613" s="50"/>
      <c r="J613" s="6"/>
    </row>
    <row r="614" spans="1:10" s="10" customFormat="1">
      <c r="A614" s="11">
        <v>9</v>
      </c>
      <c r="B614" s="12" t="s">
        <v>1109</v>
      </c>
      <c r="C614" s="11" t="s">
        <v>1110</v>
      </c>
      <c r="D614" s="13" t="e">
        <f>#REF!+SUKABUMI!$J$606</f>
        <v>#REF!</v>
      </c>
      <c r="E614" s="13" t="e">
        <f>#REF!+$K$606</f>
        <v>#REF!</v>
      </c>
      <c r="F614" s="13" t="e">
        <f>#REF!+$L$606</f>
        <v>#REF!</v>
      </c>
      <c r="G614" s="14" t="s">
        <v>37</v>
      </c>
      <c r="I614" s="50"/>
      <c r="J614" s="6"/>
    </row>
    <row r="615" spans="1:10" s="10" customFormat="1">
      <c r="A615" s="11">
        <v>10</v>
      </c>
      <c r="B615" s="12" t="s">
        <v>1111</v>
      </c>
      <c r="C615" s="11" t="s">
        <v>1112</v>
      </c>
      <c r="D615" s="13" t="e">
        <f>#REF!+SUKABUMI!$J$606</f>
        <v>#REF!</v>
      </c>
      <c r="E615" s="13" t="e">
        <f>#REF!+$K$606</f>
        <v>#REF!</v>
      </c>
      <c r="F615" s="13" t="e">
        <f>#REF!+$L$606</f>
        <v>#REF!</v>
      </c>
      <c r="G615" s="14" t="s">
        <v>37</v>
      </c>
      <c r="I615" s="50"/>
      <c r="J615" s="6"/>
    </row>
    <row r="616" spans="1:10" s="10" customFormat="1">
      <c r="A616" s="11">
        <v>11</v>
      </c>
      <c r="B616" s="12" t="s">
        <v>1113</v>
      </c>
      <c r="C616" s="11" t="s">
        <v>1114</v>
      </c>
      <c r="D616" s="13" t="e">
        <f>#REF!+SUKABUMI!$J$606</f>
        <v>#REF!</v>
      </c>
      <c r="E616" s="13" t="e">
        <f>#REF!+$K$606</f>
        <v>#REF!</v>
      </c>
      <c r="F616" s="13" t="e">
        <f>#REF!+$L$606</f>
        <v>#REF!</v>
      </c>
      <c r="G616" s="14" t="s">
        <v>37</v>
      </c>
      <c r="I616" s="50"/>
      <c r="J616" s="6"/>
    </row>
    <row r="617" spans="1:10" s="10" customFormat="1">
      <c r="A617" s="11">
        <v>12</v>
      </c>
      <c r="B617" s="12" t="s">
        <v>1115</v>
      </c>
      <c r="C617" s="11" t="s">
        <v>1116</v>
      </c>
      <c r="D617" s="13" t="e">
        <f>#REF!+SUKABUMI!$J$606</f>
        <v>#REF!</v>
      </c>
      <c r="E617" s="13" t="e">
        <f>#REF!+$K$606</f>
        <v>#REF!</v>
      </c>
      <c r="F617" s="13" t="e">
        <f>#REF!+$L$606</f>
        <v>#REF!</v>
      </c>
      <c r="G617" s="14" t="s">
        <v>37</v>
      </c>
      <c r="I617" s="50"/>
      <c r="J617" s="6"/>
    </row>
    <row r="618" spans="1:10" s="10" customFormat="1">
      <c r="A618" s="11">
        <v>13</v>
      </c>
      <c r="B618" s="12" t="s">
        <v>1117</v>
      </c>
      <c r="C618" s="11" t="s">
        <v>932</v>
      </c>
      <c r="D618" s="13" t="e">
        <f>#REF!+SUKABUMI!$J$606</f>
        <v>#REF!</v>
      </c>
      <c r="E618" s="13" t="e">
        <f>#REF!+$K$606</f>
        <v>#REF!</v>
      </c>
      <c r="F618" s="13" t="e">
        <f>#REF!+$L$606</f>
        <v>#REF!</v>
      </c>
      <c r="G618" s="14" t="s">
        <v>37</v>
      </c>
      <c r="I618" s="50"/>
      <c r="J618" s="6"/>
    </row>
    <row r="619" spans="1:10" s="10" customFormat="1">
      <c r="A619" s="11">
        <v>14</v>
      </c>
      <c r="B619" s="12" t="s">
        <v>1118</v>
      </c>
      <c r="C619" s="11" t="s">
        <v>1119</v>
      </c>
      <c r="D619" s="13" t="e">
        <f>#REF!+SUKABUMI!$J$606</f>
        <v>#REF!</v>
      </c>
      <c r="E619" s="13" t="e">
        <f>#REF!+$K$606</f>
        <v>#REF!</v>
      </c>
      <c r="F619" s="13" t="e">
        <f>#REF!+$L$606</f>
        <v>#REF!</v>
      </c>
      <c r="G619" s="14" t="s">
        <v>37</v>
      </c>
      <c r="I619" s="50"/>
      <c r="J619" s="6"/>
    </row>
    <row r="620" spans="1:10" s="10" customFormat="1">
      <c r="A620" s="11">
        <v>15</v>
      </c>
      <c r="B620" s="12" t="s">
        <v>1120</v>
      </c>
      <c r="C620" s="11" t="s">
        <v>1121</v>
      </c>
      <c r="D620" s="13" t="e">
        <f>#REF!+SUKABUMI!$J$606</f>
        <v>#REF!</v>
      </c>
      <c r="E620" s="13" t="e">
        <f>#REF!+$K$606</f>
        <v>#REF!</v>
      </c>
      <c r="F620" s="13" t="e">
        <f>#REF!+$L$606</f>
        <v>#REF!</v>
      </c>
      <c r="G620" s="14" t="s">
        <v>37</v>
      </c>
      <c r="I620" s="50"/>
      <c r="J620" s="6"/>
    </row>
    <row r="621" spans="1:10" s="10" customFormat="1">
      <c r="A621" s="11">
        <v>16</v>
      </c>
      <c r="B621" s="12" t="s">
        <v>1122</v>
      </c>
      <c r="C621" s="11" t="s">
        <v>1123</v>
      </c>
      <c r="D621" s="13" t="e">
        <f>#REF!+SUKABUMI!$J$606</f>
        <v>#REF!</v>
      </c>
      <c r="E621" s="13" t="e">
        <f>#REF!+$K$606</f>
        <v>#REF!</v>
      </c>
      <c r="F621" s="13" t="e">
        <f>#REF!+$L$606</f>
        <v>#REF!</v>
      </c>
      <c r="G621" s="14" t="s">
        <v>37</v>
      </c>
      <c r="I621" s="50"/>
      <c r="J621" s="6"/>
    </row>
    <row r="622" spans="1:10" s="10" customFormat="1">
      <c r="A622" s="11">
        <v>17</v>
      </c>
      <c r="B622" s="12" t="s">
        <v>1124</v>
      </c>
      <c r="C622" s="11" t="s">
        <v>1125</v>
      </c>
      <c r="D622" s="13" t="e">
        <f>#REF!+SUKABUMI!$J$606</f>
        <v>#REF!</v>
      </c>
      <c r="E622" s="13" t="e">
        <f>#REF!+$K$606</f>
        <v>#REF!</v>
      </c>
      <c r="F622" s="13" t="e">
        <f>#REF!+$L$606</f>
        <v>#REF!</v>
      </c>
      <c r="G622" s="14" t="s">
        <v>37</v>
      </c>
      <c r="I622" s="50"/>
      <c r="J622" s="6"/>
    </row>
    <row r="623" spans="1:10" s="10" customFormat="1">
      <c r="A623" s="26">
        <v>18</v>
      </c>
      <c r="B623" s="12" t="s">
        <v>1126</v>
      </c>
      <c r="C623" s="11" t="s">
        <v>1127</v>
      </c>
      <c r="D623" s="13" t="e">
        <f>#REF!+SUKABUMI!$J$606</f>
        <v>#REF!</v>
      </c>
      <c r="E623" s="13" t="e">
        <f>#REF!+$K$606</f>
        <v>#REF!</v>
      </c>
      <c r="F623" s="13" t="e">
        <f>#REF!+$L$606</f>
        <v>#REF!</v>
      </c>
      <c r="G623" s="14" t="s">
        <v>17</v>
      </c>
      <c r="I623" s="50"/>
      <c r="J623" s="6"/>
    </row>
    <row r="624" spans="1:10" s="10" customFormat="1">
      <c r="A624" s="11">
        <v>19</v>
      </c>
      <c r="B624" s="12" t="s">
        <v>1128</v>
      </c>
      <c r="C624" s="11" t="s">
        <v>216</v>
      </c>
      <c r="D624" s="13" t="e">
        <f>#REF!+SUKABUMI!$J$606</f>
        <v>#REF!</v>
      </c>
      <c r="E624" s="13" t="e">
        <f>#REF!+$K$606</f>
        <v>#REF!</v>
      </c>
      <c r="F624" s="13" t="e">
        <f>#REF!+$L$606</f>
        <v>#REF!</v>
      </c>
      <c r="G624" s="14" t="s">
        <v>170</v>
      </c>
      <c r="I624" s="50"/>
      <c r="J624" s="6"/>
    </row>
    <row r="625" spans="1:12" s="10" customFormat="1">
      <c r="A625" s="11">
        <v>20</v>
      </c>
      <c r="B625" s="12" t="s">
        <v>1129</v>
      </c>
      <c r="C625" s="11" t="s">
        <v>208</v>
      </c>
      <c r="D625" s="13" t="e">
        <f>#REF!+SUKABUMI!$J$606</f>
        <v>#REF!</v>
      </c>
      <c r="E625" s="13" t="e">
        <f>#REF!+$K$606</f>
        <v>#REF!</v>
      </c>
      <c r="F625" s="13" t="e">
        <f>#REF!+$L$606</f>
        <v>#REF!</v>
      </c>
      <c r="G625" s="14" t="s">
        <v>170</v>
      </c>
      <c r="I625" s="50"/>
      <c r="J625" s="6"/>
    </row>
    <row r="626" spans="1:12">
      <c r="A626" s="338" t="s">
        <v>1130</v>
      </c>
      <c r="B626" s="338"/>
      <c r="C626" s="338"/>
      <c r="D626" s="338"/>
      <c r="E626" s="338"/>
      <c r="F626" s="338"/>
      <c r="G626" s="338"/>
      <c r="I626" s="3"/>
      <c r="J626" s="6"/>
    </row>
    <row r="627" spans="1:12" ht="15" customHeight="1">
      <c r="A627" s="333" t="s">
        <v>9</v>
      </c>
      <c r="B627" s="334" t="s">
        <v>10</v>
      </c>
      <c r="C627" s="333" t="s">
        <v>11</v>
      </c>
      <c r="D627" s="339" t="s">
        <v>2293</v>
      </c>
      <c r="E627" s="341" t="s">
        <v>13</v>
      </c>
      <c r="F627" s="341"/>
      <c r="G627" s="335" t="s">
        <v>12</v>
      </c>
      <c r="I627" s="3"/>
      <c r="J627" s="6"/>
    </row>
    <row r="628" spans="1:12" ht="25.5" customHeight="1">
      <c r="A628" s="333"/>
      <c r="B628" s="334"/>
      <c r="C628" s="333"/>
      <c r="D628" s="340"/>
      <c r="E628" s="77" t="s">
        <v>14</v>
      </c>
      <c r="F628" s="77" t="s">
        <v>15</v>
      </c>
      <c r="G628" s="335"/>
      <c r="I628" s="8" t="s">
        <v>2281</v>
      </c>
      <c r="J628" s="9" t="s">
        <v>2282</v>
      </c>
      <c r="K628" s="9" t="s">
        <v>2283</v>
      </c>
      <c r="L628" s="9" t="s">
        <v>2284</v>
      </c>
    </row>
    <row r="629" spans="1:12" s="10" customFormat="1">
      <c r="A629" s="11">
        <v>1</v>
      </c>
      <c r="B629" s="12" t="s">
        <v>1130</v>
      </c>
      <c r="C629" s="11" t="s">
        <v>1131</v>
      </c>
      <c r="D629" s="13" t="e">
        <f>#REF!+SUKABUMI!$J$629</f>
        <v>#REF!</v>
      </c>
      <c r="E629" s="13" t="e">
        <f>#REF!+$K$629</f>
        <v>#REF!</v>
      </c>
      <c r="F629" s="13" t="e">
        <f>#REF!+$L$629</f>
        <v>#REF!</v>
      </c>
      <c r="G629" s="14" t="s">
        <v>17</v>
      </c>
      <c r="I629" s="15">
        <v>4000</v>
      </c>
      <c r="J629" s="15">
        <v>3000</v>
      </c>
      <c r="K629" s="16">
        <v>100000</v>
      </c>
      <c r="L629" s="16">
        <v>100000</v>
      </c>
    </row>
    <row r="630" spans="1:12" s="10" customFormat="1">
      <c r="A630" s="11">
        <v>2</v>
      </c>
      <c r="B630" s="12" t="s">
        <v>1132</v>
      </c>
      <c r="C630" s="11" t="s">
        <v>1133</v>
      </c>
      <c r="D630" s="13" t="e">
        <f>#REF!+SUKABUMI!$J$629</f>
        <v>#REF!</v>
      </c>
      <c r="E630" s="13" t="e">
        <f>#REF!+$K$629</f>
        <v>#REF!</v>
      </c>
      <c r="F630" s="13" t="e">
        <f>#REF!+$L$629</f>
        <v>#REF!</v>
      </c>
      <c r="G630" s="14" t="s">
        <v>17</v>
      </c>
      <c r="I630" s="50"/>
      <c r="J630" s="6"/>
    </row>
    <row r="631" spans="1:12" s="10" customFormat="1">
      <c r="A631" s="11">
        <v>3</v>
      </c>
      <c r="B631" s="12" t="s">
        <v>1134</v>
      </c>
      <c r="C631" s="11" t="s">
        <v>1135</v>
      </c>
      <c r="D631" s="13" t="e">
        <f>#REF!+SUKABUMI!$J$629</f>
        <v>#REF!</v>
      </c>
      <c r="E631" s="13" t="e">
        <f>#REF!+$K$629</f>
        <v>#REF!</v>
      </c>
      <c r="F631" s="13" t="e">
        <f>#REF!+$L$629</f>
        <v>#REF!</v>
      </c>
      <c r="G631" s="14" t="s">
        <v>17</v>
      </c>
      <c r="I631" s="50"/>
      <c r="J631" s="6"/>
    </row>
    <row r="632" spans="1:12" s="10" customFormat="1">
      <c r="A632" s="11">
        <v>4</v>
      </c>
      <c r="B632" s="12" t="s">
        <v>1136</v>
      </c>
      <c r="C632" s="11" t="s">
        <v>1137</v>
      </c>
      <c r="D632" s="13" t="e">
        <f>#REF!+SUKABUMI!$J$629</f>
        <v>#REF!</v>
      </c>
      <c r="E632" s="13" t="e">
        <f>#REF!+$K$629</f>
        <v>#REF!</v>
      </c>
      <c r="F632" s="13" t="e">
        <f>#REF!+$L$629</f>
        <v>#REF!</v>
      </c>
      <c r="G632" s="14" t="s">
        <v>17</v>
      </c>
      <c r="I632" s="50"/>
      <c r="J632" s="6"/>
    </row>
    <row r="633" spans="1:12" s="10" customFormat="1">
      <c r="A633" s="11">
        <v>5</v>
      </c>
      <c r="B633" s="12" t="s">
        <v>1138</v>
      </c>
      <c r="C633" s="11" t="s">
        <v>1139</v>
      </c>
      <c r="D633" s="13" t="e">
        <f>#REF!+SUKABUMI!$J$629</f>
        <v>#REF!</v>
      </c>
      <c r="E633" s="13" t="e">
        <f>#REF!+$K$629</f>
        <v>#REF!</v>
      </c>
      <c r="F633" s="13" t="e">
        <f>#REF!+$L$629</f>
        <v>#REF!</v>
      </c>
      <c r="G633" s="14" t="s">
        <v>17</v>
      </c>
      <c r="I633" s="50"/>
      <c r="J633" s="6"/>
    </row>
    <row r="634" spans="1:12" s="10" customFormat="1">
      <c r="A634" s="11">
        <v>6</v>
      </c>
      <c r="B634" s="51" t="s">
        <v>1140</v>
      </c>
      <c r="C634" s="11" t="s">
        <v>533</v>
      </c>
      <c r="D634" s="13" t="e">
        <f>#REF!+SUKABUMI!$J$629</f>
        <v>#REF!</v>
      </c>
      <c r="E634" s="13" t="e">
        <f>#REF!+$K$629</f>
        <v>#REF!</v>
      </c>
      <c r="F634" s="13" t="e">
        <f>#REF!+$L$629</f>
        <v>#REF!</v>
      </c>
      <c r="G634" s="14" t="s">
        <v>37</v>
      </c>
      <c r="I634" s="50"/>
      <c r="J634" s="6"/>
    </row>
    <row r="635" spans="1:12" s="10" customFormat="1">
      <c r="A635" s="11">
        <v>7</v>
      </c>
      <c r="B635" s="51" t="s">
        <v>1141</v>
      </c>
      <c r="C635" s="11" t="s">
        <v>222</v>
      </c>
      <c r="D635" s="13" t="e">
        <f>#REF!+SUKABUMI!$J$629</f>
        <v>#REF!</v>
      </c>
      <c r="E635" s="13" t="e">
        <f>#REF!+$K$629</f>
        <v>#REF!</v>
      </c>
      <c r="F635" s="13" t="e">
        <f>#REF!+$L$629</f>
        <v>#REF!</v>
      </c>
      <c r="G635" s="14" t="s">
        <v>37</v>
      </c>
      <c r="I635" s="50"/>
      <c r="J635" s="6"/>
    </row>
    <row r="636" spans="1:12" s="10" customFormat="1">
      <c r="A636" s="11">
        <v>8</v>
      </c>
      <c r="B636" s="51" t="s">
        <v>1142</v>
      </c>
      <c r="C636" s="11" t="s">
        <v>1143</v>
      </c>
      <c r="D636" s="13" t="e">
        <f>#REF!+SUKABUMI!$J$629</f>
        <v>#REF!</v>
      </c>
      <c r="E636" s="13" t="e">
        <f>#REF!+$K$629</f>
        <v>#REF!</v>
      </c>
      <c r="F636" s="13" t="e">
        <f>#REF!+$L$629</f>
        <v>#REF!</v>
      </c>
      <c r="G636" s="14" t="s">
        <v>37</v>
      </c>
      <c r="I636" s="50"/>
      <c r="J636" s="6"/>
    </row>
    <row r="637" spans="1:12" s="10" customFormat="1">
      <c r="A637" s="11">
        <v>9</v>
      </c>
      <c r="B637" s="51" t="s">
        <v>1144</v>
      </c>
      <c r="C637" s="11" t="s">
        <v>1145</v>
      </c>
      <c r="D637" s="13" t="e">
        <f>#REF!+SUKABUMI!$J$629</f>
        <v>#REF!</v>
      </c>
      <c r="E637" s="13" t="e">
        <f>#REF!+$K$629</f>
        <v>#REF!</v>
      </c>
      <c r="F637" s="13" t="e">
        <f>#REF!+$L$629</f>
        <v>#REF!</v>
      </c>
      <c r="G637" s="14" t="s">
        <v>37</v>
      </c>
      <c r="I637" s="50"/>
      <c r="J637" s="6"/>
    </row>
    <row r="638" spans="1:12" s="10" customFormat="1">
      <c r="A638" s="11">
        <v>10</v>
      </c>
      <c r="B638" s="34" t="s">
        <v>1146</v>
      </c>
      <c r="C638" s="11" t="s">
        <v>1147</v>
      </c>
      <c r="D638" s="13" t="e">
        <f>#REF!+SUKABUMI!$J$629</f>
        <v>#REF!</v>
      </c>
      <c r="E638" s="13" t="e">
        <f>#REF!+$K$629</f>
        <v>#REF!</v>
      </c>
      <c r="F638" s="13" t="e">
        <f>#REF!+$L$629</f>
        <v>#REF!</v>
      </c>
      <c r="G638" s="14" t="s">
        <v>37</v>
      </c>
      <c r="I638" s="50"/>
      <c r="J638" s="6"/>
    </row>
    <row r="639" spans="1:12" s="10" customFormat="1">
      <c r="A639" s="11">
        <v>11</v>
      </c>
      <c r="B639" s="34" t="s">
        <v>1148</v>
      </c>
      <c r="C639" s="11" t="s">
        <v>1149</v>
      </c>
      <c r="D639" s="13" t="e">
        <f>#REF!+SUKABUMI!$J$629</f>
        <v>#REF!</v>
      </c>
      <c r="E639" s="13" t="e">
        <f>#REF!+$K$629</f>
        <v>#REF!</v>
      </c>
      <c r="F639" s="13" t="e">
        <f>#REF!+$L$629</f>
        <v>#REF!</v>
      </c>
      <c r="G639" s="14" t="s">
        <v>37</v>
      </c>
      <c r="I639" s="50"/>
      <c r="J639" s="6"/>
    </row>
    <row r="640" spans="1:12" s="10" customFormat="1">
      <c r="A640" s="11">
        <v>12</v>
      </c>
      <c r="B640" s="34" t="s">
        <v>1150</v>
      </c>
      <c r="C640" s="11" t="s">
        <v>1151</v>
      </c>
      <c r="D640" s="13" t="e">
        <f>#REF!+SUKABUMI!$J$629</f>
        <v>#REF!</v>
      </c>
      <c r="E640" s="13" t="e">
        <f>#REF!+$K$629</f>
        <v>#REF!</v>
      </c>
      <c r="F640" s="13" t="e">
        <f>#REF!+$L$629</f>
        <v>#REF!</v>
      </c>
      <c r="G640" s="14" t="s">
        <v>37</v>
      </c>
      <c r="I640" s="50"/>
      <c r="J640" s="6"/>
    </row>
    <row r="641" spans="1:10" s="10" customFormat="1">
      <c r="A641" s="11">
        <v>13</v>
      </c>
      <c r="B641" s="34" t="s">
        <v>1152</v>
      </c>
      <c r="C641" s="11" t="s">
        <v>837</v>
      </c>
      <c r="D641" s="13" t="e">
        <f>#REF!+SUKABUMI!$J$629</f>
        <v>#REF!</v>
      </c>
      <c r="E641" s="13" t="e">
        <f>#REF!+$K$629</f>
        <v>#REF!</v>
      </c>
      <c r="F641" s="13" t="e">
        <f>#REF!+$L$629</f>
        <v>#REF!</v>
      </c>
      <c r="G641" s="14" t="s">
        <v>37</v>
      </c>
      <c r="I641" s="50"/>
      <c r="J641" s="6"/>
    </row>
    <row r="642" spans="1:10" s="10" customFormat="1">
      <c r="A642" s="11">
        <v>14</v>
      </c>
      <c r="B642" s="34" t="s">
        <v>1153</v>
      </c>
      <c r="C642" s="11" t="s">
        <v>1154</v>
      </c>
      <c r="D642" s="13" t="e">
        <f>#REF!+SUKABUMI!$J$629</f>
        <v>#REF!</v>
      </c>
      <c r="E642" s="13" t="e">
        <f>#REF!+$K$629</f>
        <v>#REF!</v>
      </c>
      <c r="F642" s="13" t="e">
        <f>#REF!+$L$629</f>
        <v>#REF!</v>
      </c>
      <c r="G642" s="14" t="s">
        <v>37</v>
      </c>
      <c r="I642" s="50"/>
      <c r="J642" s="6"/>
    </row>
    <row r="643" spans="1:10" s="10" customFormat="1">
      <c r="A643" s="11">
        <v>15</v>
      </c>
      <c r="B643" s="34" t="s">
        <v>1155</v>
      </c>
      <c r="C643" s="11" t="s">
        <v>1156</v>
      </c>
      <c r="D643" s="13" t="e">
        <f>#REF!+SUKABUMI!$J$629</f>
        <v>#REF!</v>
      </c>
      <c r="E643" s="13" t="e">
        <f>#REF!+$K$629</f>
        <v>#REF!</v>
      </c>
      <c r="F643" s="13" t="e">
        <f>#REF!+$L$629</f>
        <v>#REF!</v>
      </c>
      <c r="G643" s="14" t="s">
        <v>37</v>
      </c>
      <c r="I643" s="50"/>
      <c r="J643" s="6"/>
    </row>
    <row r="644" spans="1:10" s="10" customFormat="1">
      <c r="A644" s="11">
        <v>16</v>
      </c>
      <c r="B644" s="34" t="s">
        <v>1157</v>
      </c>
      <c r="C644" s="11" t="s">
        <v>1158</v>
      </c>
      <c r="D644" s="13" t="e">
        <f>#REF!+SUKABUMI!$J$629</f>
        <v>#REF!</v>
      </c>
      <c r="E644" s="13" t="e">
        <f>#REF!+$K$629</f>
        <v>#REF!</v>
      </c>
      <c r="F644" s="13" t="e">
        <f>#REF!+$L$629</f>
        <v>#REF!</v>
      </c>
      <c r="G644" s="14" t="s">
        <v>37</v>
      </c>
      <c r="I644" s="50"/>
      <c r="J644" s="6"/>
    </row>
    <row r="645" spans="1:10" s="10" customFormat="1">
      <c r="A645" s="11">
        <v>17</v>
      </c>
      <c r="B645" s="34" t="s">
        <v>1159</v>
      </c>
      <c r="C645" s="11" t="s">
        <v>1160</v>
      </c>
      <c r="D645" s="13" t="e">
        <f>#REF!+SUKABUMI!$J$629</f>
        <v>#REF!</v>
      </c>
      <c r="E645" s="13" t="e">
        <f>#REF!+$K$629</f>
        <v>#REF!</v>
      </c>
      <c r="F645" s="13" t="e">
        <f>#REF!+$L$629</f>
        <v>#REF!</v>
      </c>
      <c r="G645" s="14" t="s">
        <v>37</v>
      </c>
      <c r="I645" s="50"/>
      <c r="J645" s="6"/>
    </row>
    <row r="646" spans="1:10" s="10" customFormat="1">
      <c r="A646" s="11">
        <v>18</v>
      </c>
      <c r="B646" s="34" t="s">
        <v>1161</v>
      </c>
      <c r="C646" s="11" t="s">
        <v>489</v>
      </c>
      <c r="D646" s="13" t="e">
        <f>#REF!+SUKABUMI!$J$629</f>
        <v>#REF!</v>
      </c>
      <c r="E646" s="13" t="e">
        <f>#REF!+$K$629</f>
        <v>#REF!</v>
      </c>
      <c r="F646" s="13" t="e">
        <f>#REF!+$L$629</f>
        <v>#REF!</v>
      </c>
      <c r="G646" s="14" t="s">
        <v>37</v>
      </c>
      <c r="I646" s="50"/>
      <c r="J646" s="6"/>
    </row>
    <row r="647" spans="1:10" s="10" customFormat="1">
      <c r="A647" s="11">
        <v>19</v>
      </c>
      <c r="B647" s="34" t="s">
        <v>1162</v>
      </c>
      <c r="C647" s="11" t="s">
        <v>262</v>
      </c>
      <c r="D647" s="13" t="e">
        <f>#REF!+SUKABUMI!$J$629</f>
        <v>#REF!</v>
      </c>
      <c r="E647" s="13" t="e">
        <f>#REF!+$K$629</f>
        <v>#REF!</v>
      </c>
      <c r="F647" s="13" t="e">
        <f>#REF!+$L$629</f>
        <v>#REF!</v>
      </c>
      <c r="G647" s="14" t="s">
        <v>37</v>
      </c>
      <c r="I647" s="50"/>
      <c r="J647" s="6"/>
    </row>
    <row r="648" spans="1:10" s="10" customFormat="1">
      <c r="A648" s="11">
        <v>20</v>
      </c>
      <c r="B648" s="34" t="s">
        <v>1163</v>
      </c>
      <c r="C648" s="11" t="s">
        <v>1164</v>
      </c>
      <c r="D648" s="13" t="e">
        <f>#REF!+SUKABUMI!$J$629</f>
        <v>#REF!</v>
      </c>
      <c r="E648" s="13" t="e">
        <f>#REF!+$K$629</f>
        <v>#REF!</v>
      </c>
      <c r="F648" s="13" t="e">
        <f>#REF!+$L$629</f>
        <v>#REF!</v>
      </c>
      <c r="G648" s="14" t="s">
        <v>37</v>
      </c>
      <c r="I648" s="50"/>
      <c r="J648" s="6"/>
    </row>
    <row r="649" spans="1:10" s="10" customFormat="1">
      <c r="A649" s="11">
        <v>21</v>
      </c>
      <c r="B649" s="34" t="s">
        <v>1165</v>
      </c>
      <c r="C649" s="11" t="s">
        <v>1166</v>
      </c>
      <c r="D649" s="13" t="e">
        <f>#REF!+SUKABUMI!$J$629</f>
        <v>#REF!</v>
      </c>
      <c r="E649" s="13" t="e">
        <f>#REF!+$K$629</f>
        <v>#REF!</v>
      </c>
      <c r="F649" s="13" t="e">
        <f>#REF!+$L$629</f>
        <v>#REF!</v>
      </c>
      <c r="G649" s="14" t="s">
        <v>157</v>
      </c>
      <c r="I649" s="50"/>
      <c r="J649" s="6"/>
    </row>
    <row r="650" spans="1:10" s="10" customFormat="1">
      <c r="A650" s="11">
        <v>22</v>
      </c>
      <c r="B650" s="34" t="s">
        <v>1167</v>
      </c>
      <c r="C650" s="11" t="s">
        <v>1168</v>
      </c>
      <c r="D650" s="13" t="e">
        <f>#REF!+SUKABUMI!$J$629</f>
        <v>#REF!</v>
      </c>
      <c r="E650" s="13" t="e">
        <f>#REF!+$K$629</f>
        <v>#REF!</v>
      </c>
      <c r="F650" s="13" t="e">
        <f>#REF!+$L$629</f>
        <v>#REF!</v>
      </c>
      <c r="G650" s="14" t="s">
        <v>157</v>
      </c>
      <c r="I650" s="50"/>
      <c r="J650" s="6"/>
    </row>
    <row r="651" spans="1:10" s="10" customFormat="1">
      <c r="A651" s="11">
        <v>23</v>
      </c>
      <c r="B651" s="34" t="s">
        <v>1169</v>
      </c>
      <c r="C651" s="11" t="s">
        <v>492</v>
      </c>
      <c r="D651" s="13" t="e">
        <f>#REF!+SUKABUMI!$J$629</f>
        <v>#REF!</v>
      </c>
      <c r="E651" s="13" t="e">
        <f>#REF!+$K$629</f>
        <v>#REF!</v>
      </c>
      <c r="F651" s="13" t="e">
        <f>#REF!+$L$629</f>
        <v>#REF!</v>
      </c>
      <c r="G651" s="14" t="s">
        <v>157</v>
      </c>
      <c r="I651" s="50"/>
      <c r="J651" s="6"/>
    </row>
    <row r="652" spans="1:10" s="10" customFormat="1">
      <c r="A652" s="11">
        <v>24</v>
      </c>
      <c r="B652" s="34" t="s">
        <v>1170</v>
      </c>
      <c r="C652" s="11" t="s">
        <v>1171</v>
      </c>
      <c r="D652" s="13" t="e">
        <f>#REF!+SUKABUMI!$J$629</f>
        <v>#REF!</v>
      </c>
      <c r="E652" s="13" t="e">
        <f>#REF!+$K$629</f>
        <v>#REF!</v>
      </c>
      <c r="F652" s="13" t="e">
        <f>#REF!+$L$629</f>
        <v>#REF!</v>
      </c>
      <c r="G652" s="14" t="s">
        <v>157</v>
      </c>
      <c r="I652" s="50"/>
      <c r="J652" s="6"/>
    </row>
    <row r="653" spans="1:10" s="10" customFormat="1">
      <c r="A653" s="11">
        <v>25</v>
      </c>
      <c r="B653" s="34" t="s">
        <v>1172</v>
      </c>
      <c r="C653" s="11" t="s">
        <v>1173</v>
      </c>
      <c r="D653" s="13" t="e">
        <f>#REF!+SUKABUMI!$J$629</f>
        <v>#REF!</v>
      </c>
      <c r="E653" s="13" t="e">
        <f>#REF!+$K$629</f>
        <v>#REF!</v>
      </c>
      <c r="F653" s="13" t="e">
        <f>#REF!+$L$629</f>
        <v>#REF!</v>
      </c>
      <c r="G653" s="14" t="s">
        <v>157</v>
      </c>
      <c r="I653" s="50"/>
      <c r="J653" s="6"/>
    </row>
    <row r="654" spans="1:10" s="10" customFormat="1">
      <c r="A654" s="11">
        <v>26</v>
      </c>
      <c r="B654" s="34" t="s">
        <v>1174</v>
      </c>
      <c r="C654" s="11" t="s">
        <v>1175</v>
      </c>
      <c r="D654" s="13" t="e">
        <f>#REF!+SUKABUMI!$J$629</f>
        <v>#REF!</v>
      </c>
      <c r="E654" s="13" t="e">
        <f>#REF!+$K$629</f>
        <v>#REF!</v>
      </c>
      <c r="F654" s="13" t="e">
        <f>#REF!+$L$629</f>
        <v>#REF!</v>
      </c>
      <c r="G654" s="14" t="s">
        <v>157</v>
      </c>
      <c r="I654" s="50"/>
      <c r="J654" s="6"/>
    </row>
    <row r="655" spans="1:10" s="10" customFormat="1">
      <c r="A655" s="11">
        <v>27</v>
      </c>
      <c r="B655" s="34" t="s">
        <v>1176</v>
      </c>
      <c r="C655" s="11" t="s">
        <v>1177</v>
      </c>
      <c r="D655" s="13" t="e">
        <f>#REF!+SUKABUMI!$J$629</f>
        <v>#REF!</v>
      </c>
      <c r="E655" s="13" t="e">
        <f>#REF!+$K$629</f>
        <v>#REF!</v>
      </c>
      <c r="F655" s="13" t="e">
        <f>#REF!+$L$629</f>
        <v>#REF!</v>
      </c>
      <c r="G655" s="14" t="s">
        <v>157</v>
      </c>
      <c r="I655" s="50"/>
      <c r="J655" s="6"/>
    </row>
    <row r="656" spans="1:10" s="10" customFormat="1">
      <c r="A656" s="11">
        <v>28</v>
      </c>
      <c r="B656" s="34" t="s">
        <v>1178</v>
      </c>
      <c r="C656" s="11" t="s">
        <v>502</v>
      </c>
      <c r="D656" s="13" t="e">
        <f>#REF!+SUKABUMI!$J$629</f>
        <v>#REF!</v>
      </c>
      <c r="E656" s="13" t="e">
        <f>#REF!+$K$629</f>
        <v>#REF!</v>
      </c>
      <c r="F656" s="13" t="e">
        <f>#REF!+$L$629</f>
        <v>#REF!</v>
      </c>
      <c r="G656" s="14" t="s">
        <v>157</v>
      </c>
      <c r="I656" s="50"/>
      <c r="J656" s="6"/>
    </row>
    <row r="657" spans="1:10" s="10" customFormat="1">
      <c r="A657" s="11">
        <v>29</v>
      </c>
      <c r="B657" s="34" t="s">
        <v>1179</v>
      </c>
      <c r="C657" s="11" t="s">
        <v>1180</v>
      </c>
      <c r="D657" s="13" t="e">
        <f>#REF!+SUKABUMI!$J$629</f>
        <v>#REF!</v>
      </c>
      <c r="E657" s="13" t="e">
        <f>#REF!+$K$629</f>
        <v>#REF!</v>
      </c>
      <c r="F657" s="13" t="e">
        <f>#REF!+$L$629</f>
        <v>#REF!</v>
      </c>
      <c r="G657" s="14" t="s">
        <v>157</v>
      </c>
      <c r="I657" s="50"/>
      <c r="J657" s="6"/>
    </row>
    <row r="658" spans="1:10" s="10" customFormat="1">
      <c r="A658" s="11">
        <v>30</v>
      </c>
      <c r="B658" s="34" t="s">
        <v>1181</v>
      </c>
      <c r="C658" s="11" t="s">
        <v>1182</v>
      </c>
      <c r="D658" s="13" t="e">
        <f>#REF!+SUKABUMI!$J$629</f>
        <v>#REF!</v>
      </c>
      <c r="E658" s="13" t="e">
        <f>#REF!+$K$629</f>
        <v>#REF!</v>
      </c>
      <c r="F658" s="13" t="e">
        <f>#REF!+$L$629</f>
        <v>#REF!</v>
      </c>
      <c r="G658" s="14" t="s">
        <v>157</v>
      </c>
      <c r="I658" s="50"/>
      <c r="J658" s="6"/>
    </row>
    <row r="659" spans="1:10" s="10" customFormat="1">
      <c r="A659" s="11">
        <v>31</v>
      </c>
      <c r="B659" s="34" t="s">
        <v>1183</v>
      </c>
      <c r="C659" s="11" t="s">
        <v>1184</v>
      </c>
      <c r="D659" s="13" t="e">
        <f>#REF!+SUKABUMI!$J$629</f>
        <v>#REF!</v>
      </c>
      <c r="E659" s="13" t="e">
        <f>#REF!+$K$629</f>
        <v>#REF!</v>
      </c>
      <c r="F659" s="13" t="e">
        <f>#REF!+$L$629</f>
        <v>#REF!</v>
      </c>
      <c r="G659" s="14" t="s">
        <v>157</v>
      </c>
      <c r="I659" s="50"/>
      <c r="J659" s="6"/>
    </row>
    <row r="660" spans="1:10" s="10" customFormat="1">
      <c r="A660" s="11">
        <v>32</v>
      </c>
      <c r="B660" s="34" t="s">
        <v>1185</v>
      </c>
      <c r="C660" s="11" t="s">
        <v>1186</v>
      </c>
      <c r="D660" s="13" t="e">
        <f>#REF!+SUKABUMI!$J$629</f>
        <v>#REF!</v>
      </c>
      <c r="E660" s="13" t="e">
        <f>#REF!+$K$629</f>
        <v>#REF!</v>
      </c>
      <c r="F660" s="13" t="e">
        <f>#REF!+$L$629</f>
        <v>#REF!</v>
      </c>
      <c r="G660" s="14" t="s">
        <v>157</v>
      </c>
      <c r="I660" s="50"/>
      <c r="J660" s="6"/>
    </row>
    <row r="661" spans="1:10" s="10" customFormat="1">
      <c r="A661" s="11">
        <v>33</v>
      </c>
      <c r="B661" s="34" t="s">
        <v>1187</v>
      </c>
      <c r="C661" s="11" t="s">
        <v>1188</v>
      </c>
      <c r="D661" s="13" t="e">
        <f>#REF!+SUKABUMI!$J$629</f>
        <v>#REF!</v>
      </c>
      <c r="E661" s="13" t="e">
        <f>#REF!+$K$629</f>
        <v>#REF!</v>
      </c>
      <c r="F661" s="13" t="e">
        <f>#REF!+$L$629</f>
        <v>#REF!</v>
      </c>
      <c r="G661" s="14" t="s">
        <v>157</v>
      </c>
      <c r="I661" s="50"/>
      <c r="J661" s="6"/>
    </row>
    <row r="662" spans="1:10" s="10" customFormat="1">
      <c r="A662" s="11">
        <v>34</v>
      </c>
      <c r="B662" s="34" t="s">
        <v>1189</v>
      </c>
      <c r="C662" s="11" t="s">
        <v>1190</v>
      </c>
      <c r="D662" s="13" t="e">
        <f>#REF!+SUKABUMI!$J$629</f>
        <v>#REF!</v>
      </c>
      <c r="E662" s="13" t="e">
        <f>#REF!+$K$629</f>
        <v>#REF!</v>
      </c>
      <c r="F662" s="13" t="e">
        <f>#REF!+$L$629</f>
        <v>#REF!</v>
      </c>
      <c r="G662" s="14" t="s">
        <v>157</v>
      </c>
      <c r="I662" s="50"/>
      <c r="J662" s="6"/>
    </row>
    <row r="663" spans="1:10" s="10" customFormat="1">
      <c r="A663" s="11">
        <v>35</v>
      </c>
      <c r="B663" s="34" t="s">
        <v>1191</v>
      </c>
      <c r="C663" s="11" t="s">
        <v>1192</v>
      </c>
      <c r="D663" s="13" t="e">
        <f>#REF!+SUKABUMI!$J$629</f>
        <v>#REF!</v>
      </c>
      <c r="E663" s="13" t="e">
        <f>#REF!+$K$629</f>
        <v>#REF!</v>
      </c>
      <c r="F663" s="13" t="e">
        <f>#REF!+$L$629</f>
        <v>#REF!</v>
      </c>
      <c r="G663" s="14" t="s">
        <v>157</v>
      </c>
      <c r="I663" s="50"/>
      <c r="J663" s="6"/>
    </row>
    <row r="664" spans="1:10" s="10" customFormat="1">
      <c r="A664" s="11">
        <v>36</v>
      </c>
      <c r="B664" s="34" t="s">
        <v>1193</v>
      </c>
      <c r="C664" s="11" t="s">
        <v>1194</v>
      </c>
      <c r="D664" s="13" t="e">
        <f>#REF!+SUKABUMI!$J$629</f>
        <v>#REF!</v>
      </c>
      <c r="E664" s="13" t="e">
        <f>#REF!+$K$629</f>
        <v>#REF!</v>
      </c>
      <c r="F664" s="13" t="e">
        <f>#REF!+$L$629</f>
        <v>#REF!</v>
      </c>
      <c r="G664" s="14" t="s">
        <v>157</v>
      </c>
      <c r="I664" s="50"/>
      <c r="J664" s="6"/>
    </row>
    <row r="665" spans="1:10" s="10" customFormat="1">
      <c r="A665" s="11">
        <v>37</v>
      </c>
      <c r="B665" s="34" t="s">
        <v>1195</v>
      </c>
      <c r="C665" s="11" t="s">
        <v>1196</v>
      </c>
      <c r="D665" s="13" t="e">
        <f>#REF!+SUKABUMI!$J$629</f>
        <v>#REF!</v>
      </c>
      <c r="E665" s="13" t="e">
        <f>#REF!+$K$629</f>
        <v>#REF!</v>
      </c>
      <c r="F665" s="13" t="e">
        <f>#REF!+$L$629</f>
        <v>#REF!</v>
      </c>
      <c r="G665" s="14" t="s">
        <v>157</v>
      </c>
      <c r="I665" s="50"/>
      <c r="J665" s="6"/>
    </row>
    <row r="666" spans="1:10" s="10" customFormat="1">
      <c r="A666" s="11">
        <v>38</v>
      </c>
      <c r="B666" s="34" t="s">
        <v>1197</v>
      </c>
      <c r="C666" s="11" t="s">
        <v>1198</v>
      </c>
      <c r="D666" s="13" t="e">
        <f>#REF!+SUKABUMI!$J$629</f>
        <v>#REF!</v>
      </c>
      <c r="E666" s="13" t="e">
        <f>#REF!+$K$629</f>
        <v>#REF!</v>
      </c>
      <c r="F666" s="13" t="e">
        <f>#REF!+$L$629</f>
        <v>#REF!</v>
      </c>
      <c r="G666" s="14" t="s">
        <v>157</v>
      </c>
      <c r="I666" s="50"/>
      <c r="J666" s="6"/>
    </row>
    <row r="667" spans="1:10" s="10" customFormat="1">
      <c r="A667" s="11">
        <v>39</v>
      </c>
      <c r="B667" s="34" t="s">
        <v>1199</v>
      </c>
      <c r="C667" s="11" t="s">
        <v>1200</v>
      </c>
      <c r="D667" s="13" t="e">
        <f>#REF!+SUKABUMI!$J$629</f>
        <v>#REF!</v>
      </c>
      <c r="E667" s="13" t="e">
        <f>#REF!+$K$629</f>
        <v>#REF!</v>
      </c>
      <c r="F667" s="13" t="e">
        <f>#REF!+$L$629</f>
        <v>#REF!</v>
      </c>
      <c r="G667" s="14" t="s">
        <v>157</v>
      </c>
      <c r="I667" s="50"/>
      <c r="J667" s="6"/>
    </row>
    <row r="668" spans="1:10" s="10" customFormat="1">
      <c r="A668" s="11">
        <v>40</v>
      </c>
      <c r="B668" s="34" t="s">
        <v>1201</v>
      </c>
      <c r="C668" s="11" t="s">
        <v>1202</v>
      </c>
      <c r="D668" s="13" t="e">
        <f>#REF!+SUKABUMI!$J$629</f>
        <v>#REF!</v>
      </c>
      <c r="E668" s="13" t="e">
        <f>#REF!+$K$629</f>
        <v>#REF!</v>
      </c>
      <c r="F668" s="13" t="e">
        <f>#REF!+$L$629</f>
        <v>#REF!</v>
      </c>
      <c r="G668" s="14" t="s">
        <v>157</v>
      </c>
      <c r="I668" s="50"/>
      <c r="J668" s="6"/>
    </row>
    <row r="669" spans="1:10" s="10" customFormat="1">
      <c r="A669" s="11">
        <v>41</v>
      </c>
      <c r="B669" s="34" t="s">
        <v>1203</v>
      </c>
      <c r="C669" s="11" t="s">
        <v>1204</v>
      </c>
      <c r="D669" s="13" t="e">
        <f>#REF!+SUKABUMI!$J$629</f>
        <v>#REF!</v>
      </c>
      <c r="E669" s="13" t="e">
        <f>#REF!+$K$629</f>
        <v>#REF!</v>
      </c>
      <c r="F669" s="13" t="e">
        <f>#REF!+$L$629</f>
        <v>#REF!</v>
      </c>
      <c r="G669" s="14" t="s">
        <v>157</v>
      </c>
      <c r="I669" s="50"/>
      <c r="J669" s="6"/>
    </row>
    <row r="670" spans="1:10" s="10" customFormat="1">
      <c r="A670" s="11">
        <v>42</v>
      </c>
      <c r="B670" s="34" t="s">
        <v>1205</v>
      </c>
      <c r="C670" s="11" t="s">
        <v>1206</v>
      </c>
      <c r="D670" s="13" t="e">
        <f>#REF!+SUKABUMI!$J$629</f>
        <v>#REF!</v>
      </c>
      <c r="E670" s="13" t="e">
        <f>#REF!+$K$629</f>
        <v>#REF!</v>
      </c>
      <c r="F670" s="13" t="e">
        <f>#REF!+$L$629</f>
        <v>#REF!</v>
      </c>
      <c r="G670" s="14" t="s">
        <v>157</v>
      </c>
      <c r="I670" s="50"/>
      <c r="J670" s="6"/>
    </row>
    <row r="671" spans="1:10" s="10" customFormat="1">
      <c r="A671" s="11">
        <v>43</v>
      </c>
      <c r="B671" s="34" t="s">
        <v>1207</v>
      </c>
      <c r="C671" s="11" t="s">
        <v>1208</v>
      </c>
      <c r="D671" s="13" t="e">
        <f>#REF!+SUKABUMI!$J$629</f>
        <v>#REF!</v>
      </c>
      <c r="E671" s="13" t="e">
        <f>#REF!+$K$629</f>
        <v>#REF!</v>
      </c>
      <c r="F671" s="13" t="e">
        <f>#REF!+$L$629</f>
        <v>#REF!</v>
      </c>
      <c r="G671" s="14" t="s">
        <v>157</v>
      </c>
      <c r="I671" s="50"/>
      <c r="J671" s="6"/>
    </row>
    <row r="672" spans="1:10" s="10" customFormat="1">
      <c r="A672" s="11">
        <v>44</v>
      </c>
      <c r="B672" s="34" t="s">
        <v>1209</v>
      </c>
      <c r="C672" s="11" t="s">
        <v>1210</v>
      </c>
      <c r="D672" s="13" t="e">
        <f>#REF!+SUKABUMI!$J$629</f>
        <v>#REF!</v>
      </c>
      <c r="E672" s="13" t="e">
        <f>#REF!+$K$629</f>
        <v>#REF!</v>
      </c>
      <c r="F672" s="13" t="e">
        <f>#REF!+$L$629</f>
        <v>#REF!</v>
      </c>
      <c r="G672" s="14" t="s">
        <v>157</v>
      </c>
      <c r="I672" s="50"/>
      <c r="J672" s="6"/>
    </row>
    <row r="673" spans="1:12" s="10" customFormat="1">
      <c r="A673" s="11">
        <v>45</v>
      </c>
      <c r="B673" s="34" t="s">
        <v>1211</v>
      </c>
      <c r="C673" s="11" t="s">
        <v>1212</v>
      </c>
      <c r="D673" s="13" t="e">
        <f>#REF!+SUKABUMI!$J$629</f>
        <v>#REF!</v>
      </c>
      <c r="E673" s="13" t="e">
        <f>#REF!+$K$629</f>
        <v>#REF!</v>
      </c>
      <c r="F673" s="13" t="e">
        <f>#REF!+$L$629</f>
        <v>#REF!</v>
      </c>
      <c r="G673" s="14" t="s">
        <v>157</v>
      </c>
      <c r="I673" s="50"/>
      <c r="J673" s="6"/>
    </row>
    <row r="674" spans="1:12" s="10" customFormat="1">
      <c r="A674" s="11">
        <v>46</v>
      </c>
      <c r="B674" s="34" t="s">
        <v>1213</v>
      </c>
      <c r="C674" s="11" t="s">
        <v>1186</v>
      </c>
      <c r="D674" s="13" t="e">
        <f>#REF!+SUKABUMI!$J$629</f>
        <v>#REF!</v>
      </c>
      <c r="E674" s="13" t="e">
        <f>#REF!+$K$629</f>
        <v>#REF!</v>
      </c>
      <c r="F674" s="13" t="e">
        <f>#REF!+$L$629</f>
        <v>#REF!</v>
      </c>
      <c r="G674" s="14" t="s">
        <v>157</v>
      </c>
      <c r="I674" s="50"/>
      <c r="J674" s="6"/>
    </row>
    <row r="675" spans="1:12">
      <c r="A675" s="338" t="s">
        <v>1214</v>
      </c>
      <c r="B675" s="338"/>
      <c r="C675" s="338"/>
      <c r="D675" s="338"/>
      <c r="E675" s="338"/>
      <c r="F675" s="338"/>
      <c r="G675" s="338"/>
      <c r="I675" s="3"/>
      <c r="J675" s="6"/>
    </row>
    <row r="676" spans="1:12" ht="15" customHeight="1">
      <c r="A676" s="333" t="s">
        <v>9</v>
      </c>
      <c r="B676" s="334" t="s">
        <v>10</v>
      </c>
      <c r="C676" s="333" t="s">
        <v>11</v>
      </c>
      <c r="D676" s="339" t="s">
        <v>2293</v>
      </c>
      <c r="E676" s="341" t="s">
        <v>13</v>
      </c>
      <c r="F676" s="341"/>
      <c r="G676" s="335" t="s">
        <v>12</v>
      </c>
      <c r="I676" s="3"/>
      <c r="J676" s="6"/>
    </row>
    <row r="677" spans="1:12" ht="21.75" customHeight="1">
      <c r="A677" s="333"/>
      <c r="B677" s="334"/>
      <c r="C677" s="333"/>
      <c r="D677" s="340"/>
      <c r="E677" s="77" t="s">
        <v>14</v>
      </c>
      <c r="F677" s="77" t="s">
        <v>15</v>
      </c>
      <c r="G677" s="335"/>
      <c r="I677" s="8" t="s">
        <v>2281</v>
      </c>
      <c r="J677" s="9" t="s">
        <v>2282</v>
      </c>
      <c r="K677" s="9" t="s">
        <v>2283</v>
      </c>
      <c r="L677" s="9" t="s">
        <v>2284</v>
      </c>
    </row>
    <row r="678" spans="1:12" s="10" customFormat="1">
      <c r="A678" s="11">
        <v>1</v>
      </c>
      <c r="B678" s="12" t="s">
        <v>1214</v>
      </c>
      <c r="C678" s="11" t="s">
        <v>1215</v>
      </c>
      <c r="D678" s="13" t="e">
        <f>#REF!+SUKABUMI!$J$678</f>
        <v>#REF!</v>
      </c>
      <c r="E678" s="13" t="e">
        <f>#REF!+$K$678</f>
        <v>#REF!</v>
      </c>
      <c r="F678" s="13" t="e">
        <f>#REF!+$L$678</f>
        <v>#REF!</v>
      </c>
      <c r="G678" s="14" t="s">
        <v>17</v>
      </c>
      <c r="I678" s="15">
        <v>3000</v>
      </c>
      <c r="J678" s="15">
        <v>2500</v>
      </c>
      <c r="K678" s="16">
        <v>200000</v>
      </c>
      <c r="L678" s="16">
        <v>200000</v>
      </c>
    </row>
    <row r="679" spans="1:12" s="10" customFormat="1">
      <c r="A679" s="11">
        <v>2</v>
      </c>
      <c r="B679" s="12" t="s">
        <v>1216</v>
      </c>
      <c r="C679" s="11" t="s">
        <v>1217</v>
      </c>
      <c r="D679" s="13" t="e">
        <f>#REF!+SUKABUMI!$J$678</f>
        <v>#REF!</v>
      </c>
      <c r="E679" s="13" t="e">
        <f>#REF!+$K$678</f>
        <v>#REF!</v>
      </c>
      <c r="F679" s="13" t="e">
        <f>#REF!+$L$678</f>
        <v>#REF!</v>
      </c>
      <c r="G679" s="14" t="s">
        <v>37</v>
      </c>
      <c r="I679" s="17"/>
      <c r="J679" s="6"/>
    </row>
    <row r="680" spans="1:12" s="10" customFormat="1">
      <c r="A680" s="11">
        <v>3</v>
      </c>
      <c r="B680" s="12" t="s">
        <v>1218</v>
      </c>
      <c r="C680" s="11" t="s">
        <v>1219</v>
      </c>
      <c r="D680" s="13" t="e">
        <f>#REF!+SUKABUMI!$J$678</f>
        <v>#REF!</v>
      </c>
      <c r="E680" s="13" t="e">
        <f>#REF!+$K$678</f>
        <v>#REF!</v>
      </c>
      <c r="F680" s="13" t="e">
        <f>#REF!+$L$678</f>
        <v>#REF!</v>
      </c>
      <c r="G680" s="14" t="s">
        <v>37</v>
      </c>
      <c r="I680" s="17"/>
      <c r="J680" s="6"/>
    </row>
    <row r="681" spans="1:12" s="10" customFormat="1">
      <c r="A681" s="11">
        <v>4</v>
      </c>
      <c r="B681" s="12" t="s">
        <v>1220</v>
      </c>
      <c r="C681" s="11" t="s">
        <v>1221</v>
      </c>
      <c r="D681" s="13" t="e">
        <f>#REF!+SUKABUMI!$J$678</f>
        <v>#REF!</v>
      </c>
      <c r="E681" s="13" t="e">
        <f>#REF!+$K$678</f>
        <v>#REF!</v>
      </c>
      <c r="F681" s="13" t="e">
        <f>#REF!+$L$678</f>
        <v>#REF!</v>
      </c>
      <c r="G681" s="14" t="s">
        <v>37</v>
      </c>
      <c r="I681" s="17"/>
      <c r="J681" s="6"/>
    </row>
    <row r="682" spans="1:12" s="10" customFormat="1">
      <c r="A682" s="11">
        <v>5</v>
      </c>
      <c r="B682" s="12" t="s">
        <v>1222</v>
      </c>
      <c r="C682" s="11" t="s">
        <v>1223</v>
      </c>
      <c r="D682" s="13" t="e">
        <f>#REF!+SUKABUMI!$J$678</f>
        <v>#REF!</v>
      </c>
      <c r="E682" s="13" t="e">
        <f>#REF!+$K$678</f>
        <v>#REF!</v>
      </c>
      <c r="F682" s="13" t="e">
        <f>#REF!+$L$678</f>
        <v>#REF!</v>
      </c>
      <c r="G682" s="14" t="s">
        <v>37</v>
      </c>
      <c r="I682" s="17"/>
      <c r="J682" s="6"/>
    </row>
    <row r="683" spans="1:12" s="10" customFormat="1">
      <c r="A683" s="11">
        <v>6</v>
      </c>
      <c r="B683" s="12" t="s">
        <v>1224</v>
      </c>
      <c r="C683" s="11" t="s">
        <v>1225</v>
      </c>
      <c r="D683" s="13" t="e">
        <f>#REF!+SUKABUMI!$J$678</f>
        <v>#REF!</v>
      </c>
      <c r="E683" s="13" t="e">
        <f>#REF!+$K$678</f>
        <v>#REF!</v>
      </c>
      <c r="F683" s="13" t="e">
        <f>#REF!+$L$678</f>
        <v>#REF!</v>
      </c>
      <c r="G683" s="14" t="s">
        <v>37</v>
      </c>
      <c r="I683" s="17"/>
      <c r="J683" s="6"/>
    </row>
    <row r="684" spans="1:12" s="10" customFormat="1">
      <c r="A684" s="11">
        <v>7</v>
      </c>
      <c r="B684" s="12" t="s">
        <v>1226</v>
      </c>
      <c r="C684" s="11" t="s">
        <v>1227</v>
      </c>
      <c r="D684" s="13" t="e">
        <f>#REF!+SUKABUMI!$J$678</f>
        <v>#REF!</v>
      </c>
      <c r="E684" s="13" t="e">
        <f>#REF!+$K$678</f>
        <v>#REF!</v>
      </c>
      <c r="F684" s="13" t="e">
        <f>#REF!+$L$678</f>
        <v>#REF!</v>
      </c>
      <c r="G684" s="14" t="s">
        <v>37</v>
      </c>
      <c r="I684" s="17"/>
      <c r="J684" s="6"/>
    </row>
    <row r="685" spans="1:12" s="10" customFormat="1">
      <c r="A685" s="11">
        <v>8</v>
      </c>
      <c r="B685" s="12" t="s">
        <v>1228</v>
      </c>
      <c r="C685" s="11" t="s">
        <v>1229</v>
      </c>
      <c r="D685" s="13" t="e">
        <f>#REF!+SUKABUMI!$J$678</f>
        <v>#REF!</v>
      </c>
      <c r="E685" s="13" t="e">
        <f>#REF!+$K$678</f>
        <v>#REF!</v>
      </c>
      <c r="F685" s="13" t="e">
        <f>#REF!+$L$678</f>
        <v>#REF!</v>
      </c>
      <c r="G685" s="14" t="s">
        <v>37</v>
      </c>
      <c r="I685" s="17"/>
      <c r="J685" s="6"/>
    </row>
    <row r="686" spans="1:12" s="10" customFormat="1">
      <c r="A686" s="11">
        <v>9</v>
      </c>
      <c r="B686" s="12" t="s">
        <v>1230</v>
      </c>
      <c r="C686" s="11" t="s">
        <v>1231</v>
      </c>
      <c r="D686" s="13" t="e">
        <f>#REF!+SUKABUMI!$J$678</f>
        <v>#REF!</v>
      </c>
      <c r="E686" s="13" t="e">
        <f>#REF!+$K$678</f>
        <v>#REF!</v>
      </c>
      <c r="F686" s="13" t="e">
        <f>#REF!+$L$678</f>
        <v>#REF!</v>
      </c>
      <c r="G686" s="14" t="s">
        <v>37</v>
      </c>
      <c r="I686" s="17"/>
      <c r="J686" s="6"/>
    </row>
    <row r="687" spans="1:12" s="10" customFormat="1">
      <c r="A687" s="11">
        <v>10</v>
      </c>
      <c r="B687" s="12" t="s">
        <v>1232</v>
      </c>
      <c r="C687" s="11" t="s">
        <v>1233</v>
      </c>
      <c r="D687" s="13" t="e">
        <f>#REF!+SUKABUMI!$J$678</f>
        <v>#REF!</v>
      </c>
      <c r="E687" s="13" t="e">
        <f>#REF!+$K$678</f>
        <v>#REF!</v>
      </c>
      <c r="F687" s="13" t="e">
        <f>#REF!+$L$678</f>
        <v>#REF!</v>
      </c>
      <c r="G687" s="14" t="s">
        <v>37</v>
      </c>
      <c r="I687" s="17"/>
      <c r="J687" s="6"/>
    </row>
    <row r="688" spans="1:12" s="10" customFormat="1">
      <c r="A688" s="11">
        <v>11</v>
      </c>
      <c r="B688" s="12" t="s">
        <v>1234</v>
      </c>
      <c r="C688" s="11" t="s">
        <v>1235</v>
      </c>
      <c r="D688" s="13" t="e">
        <f>#REF!+SUKABUMI!$J$678</f>
        <v>#REF!</v>
      </c>
      <c r="E688" s="13" t="e">
        <f>#REF!+$K$678</f>
        <v>#REF!</v>
      </c>
      <c r="F688" s="13" t="e">
        <f>#REF!+$L$678</f>
        <v>#REF!</v>
      </c>
      <c r="G688" s="14" t="s">
        <v>37</v>
      </c>
      <c r="I688" s="17"/>
      <c r="J688" s="6"/>
    </row>
    <row r="689" spans="1:12" s="10" customFormat="1">
      <c r="A689" s="11">
        <v>12</v>
      </c>
      <c r="B689" s="12" t="s">
        <v>1236</v>
      </c>
      <c r="C689" s="11" t="s">
        <v>1237</v>
      </c>
      <c r="D689" s="13" t="e">
        <f>#REF!+SUKABUMI!$J$678</f>
        <v>#REF!</v>
      </c>
      <c r="E689" s="13" t="e">
        <f>#REF!+$K$678</f>
        <v>#REF!</v>
      </c>
      <c r="F689" s="13" t="e">
        <f>#REF!+$L$678</f>
        <v>#REF!</v>
      </c>
      <c r="G689" s="14" t="s">
        <v>37</v>
      </c>
      <c r="I689" s="17"/>
      <c r="J689" s="6"/>
    </row>
    <row r="690" spans="1:12">
      <c r="A690" s="338" t="s">
        <v>1238</v>
      </c>
      <c r="B690" s="338"/>
      <c r="C690" s="338"/>
      <c r="D690" s="338"/>
      <c r="E690" s="338"/>
      <c r="F690" s="338"/>
      <c r="G690" s="338"/>
      <c r="I690" s="3"/>
      <c r="J690" s="6"/>
    </row>
    <row r="691" spans="1:12" ht="15" customHeight="1">
      <c r="A691" s="333" t="s">
        <v>9</v>
      </c>
      <c r="B691" s="334" t="s">
        <v>10</v>
      </c>
      <c r="C691" s="333" t="s">
        <v>11</v>
      </c>
      <c r="D691" s="339" t="s">
        <v>2293</v>
      </c>
      <c r="E691" s="341" t="s">
        <v>13</v>
      </c>
      <c r="F691" s="341"/>
      <c r="G691" s="335" t="s">
        <v>12</v>
      </c>
      <c r="I691" s="3"/>
      <c r="J691" s="6"/>
    </row>
    <row r="692" spans="1:12" ht="21.75" customHeight="1">
      <c r="A692" s="333"/>
      <c r="B692" s="334"/>
      <c r="C692" s="333"/>
      <c r="D692" s="340"/>
      <c r="E692" s="77" t="s">
        <v>14</v>
      </c>
      <c r="F692" s="77" t="s">
        <v>15</v>
      </c>
      <c r="G692" s="335"/>
      <c r="I692" s="8" t="s">
        <v>2281</v>
      </c>
      <c r="J692" s="9" t="s">
        <v>2282</v>
      </c>
      <c r="K692" s="9" t="s">
        <v>2283</v>
      </c>
      <c r="L692" s="9" t="s">
        <v>2284</v>
      </c>
    </row>
    <row r="693" spans="1:12" s="10" customFormat="1">
      <c r="A693" s="11">
        <v>1</v>
      </c>
      <c r="B693" s="12" t="s">
        <v>1238</v>
      </c>
      <c r="C693" s="11" t="s">
        <v>1239</v>
      </c>
      <c r="D693" s="13" t="e">
        <f>#REF!+SUKABUMI!$J$693</f>
        <v>#REF!</v>
      </c>
      <c r="E693" s="13" t="e">
        <f>#REF!+$K$693</f>
        <v>#REF!</v>
      </c>
      <c r="F693" s="13" t="e">
        <f>#REF!+$L$693</f>
        <v>#REF!</v>
      </c>
      <c r="G693" s="14" t="s">
        <v>17</v>
      </c>
      <c r="I693" s="15">
        <v>2000</v>
      </c>
      <c r="J693" s="15">
        <v>3500</v>
      </c>
      <c r="K693" s="16">
        <v>200000</v>
      </c>
      <c r="L693" s="16">
        <v>200000</v>
      </c>
    </row>
    <row r="694" spans="1:12" s="10" customFormat="1">
      <c r="A694" s="11">
        <v>2</v>
      </c>
      <c r="B694" s="12" t="s">
        <v>1240</v>
      </c>
      <c r="C694" s="11" t="s">
        <v>1241</v>
      </c>
      <c r="D694" s="13" t="e">
        <f>#REF!+SUKABUMI!$J$693</f>
        <v>#REF!</v>
      </c>
      <c r="E694" s="13" t="e">
        <f>#REF!+$K$693</f>
        <v>#REF!</v>
      </c>
      <c r="F694" s="13" t="e">
        <f>#REF!+$L$693</f>
        <v>#REF!</v>
      </c>
      <c r="G694" s="14" t="s">
        <v>37</v>
      </c>
      <c r="I694" s="50"/>
      <c r="J694" s="6"/>
    </row>
    <row r="695" spans="1:12" s="10" customFormat="1">
      <c r="A695" s="11">
        <v>3</v>
      </c>
      <c r="B695" s="12" t="s">
        <v>1242</v>
      </c>
      <c r="C695" s="11" t="s">
        <v>593</v>
      </c>
      <c r="D695" s="13" t="e">
        <f>#REF!+SUKABUMI!$J$693</f>
        <v>#REF!</v>
      </c>
      <c r="E695" s="13" t="e">
        <f>#REF!+$K$693</f>
        <v>#REF!</v>
      </c>
      <c r="F695" s="13" t="e">
        <f>#REF!+$L$693</f>
        <v>#REF!</v>
      </c>
      <c r="G695" s="14" t="s">
        <v>37</v>
      </c>
      <c r="I695" s="50"/>
      <c r="J695" s="6"/>
    </row>
    <row r="696" spans="1:12" s="10" customFormat="1">
      <c r="A696" s="11">
        <v>4</v>
      </c>
      <c r="B696" s="52" t="s">
        <v>1243</v>
      </c>
      <c r="C696" s="11" t="s">
        <v>308</v>
      </c>
      <c r="D696" s="13" t="e">
        <f>#REF!+SUKABUMI!$J$693</f>
        <v>#REF!</v>
      </c>
      <c r="E696" s="13" t="e">
        <f>#REF!+$K$693</f>
        <v>#REF!</v>
      </c>
      <c r="F696" s="13" t="e">
        <f>#REF!+$L$693</f>
        <v>#REF!</v>
      </c>
      <c r="G696" s="14" t="s">
        <v>157</v>
      </c>
      <c r="I696" s="50"/>
      <c r="J696" s="6"/>
    </row>
    <row r="697" spans="1:12" s="10" customFormat="1">
      <c r="A697" s="11">
        <v>5</v>
      </c>
      <c r="B697" s="52" t="s">
        <v>1244</v>
      </c>
      <c r="C697" s="11" t="s">
        <v>311</v>
      </c>
      <c r="D697" s="13" t="e">
        <f>#REF!+SUKABUMI!$J$693</f>
        <v>#REF!</v>
      </c>
      <c r="E697" s="13" t="e">
        <f>#REF!+$K$693</f>
        <v>#REF!</v>
      </c>
      <c r="F697" s="13" t="e">
        <f>#REF!+$L$693</f>
        <v>#REF!</v>
      </c>
      <c r="G697" s="14" t="s">
        <v>157</v>
      </c>
      <c r="I697" s="50"/>
      <c r="J697" s="6"/>
    </row>
    <row r="698" spans="1:12" s="10" customFormat="1">
      <c r="A698" s="11">
        <v>6</v>
      </c>
      <c r="B698" s="52" t="s">
        <v>1245</v>
      </c>
      <c r="C698" s="11" t="s">
        <v>313</v>
      </c>
      <c r="D698" s="13" t="e">
        <f>#REF!+SUKABUMI!$J$693</f>
        <v>#REF!</v>
      </c>
      <c r="E698" s="13" t="e">
        <f>#REF!+$K$693</f>
        <v>#REF!</v>
      </c>
      <c r="F698" s="13" t="e">
        <f>#REF!+$L$693</f>
        <v>#REF!</v>
      </c>
      <c r="G698" s="14" t="s">
        <v>157</v>
      </c>
      <c r="I698" s="50"/>
      <c r="J698" s="6"/>
    </row>
    <row r="699" spans="1:12" s="10" customFormat="1">
      <c r="A699" s="11">
        <v>7</v>
      </c>
      <c r="B699" s="52" t="s">
        <v>1246</v>
      </c>
      <c r="C699" s="11" t="s">
        <v>315</v>
      </c>
      <c r="D699" s="13" t="e">
        <f>#REF!+SUKABUMI!$J$693</f>
        <v>#REF!</v>
      </c>
      <c r="E699" s="13" t="e">
        <f>#REF!+$K$693</f>
        <v>#REF!</v>
      </c>
      <c r="F699" s="13" t="e">
        <f>#REF!+$L$693</f>
        <v>#REF!</v>
      </c>
      <c r="G699" s="14" t="s">
        <v>157</v>
      </c>
      <c r="I699" s="50"/>
      <c r="J699" s="6"/>
    </row>
    <row r="700" spans="1:12" s="10" customFormat="1">
      <c r="A700" s="11">
        <v>8</v>
      </c>
      <c r="B700" s="52" t="s">
        <v>1247</v>
      </c>
      <c r="C700" s="11" t="s">
        <v>317</v>
      </c>
      <c r="D700" s="13" t="e">
        <f>#REF!+SUKABUMI!$J$693</f>
        <v>#REF!</v>
      </c>
      <c r="E700" s="13" t="e">
        <f>#REF!+$K$693</f>
        <v>#REF!</v>
      </c>
      <c r="F700" s="13" t="e">
        <f>#REF!+$L$693</f>
        <v>#REF!</v>
      </c>
      <c r="G700" s="14" t="s">
        <v>157</v>
      </c>
      <c r="I700" s="50"/>
      <c r="J700" s="6"/>
    </row>
    <row r="701" spans="1:12" s="10" customFormat="1">
      <c r="A701" s="11">
        <v>9</v>
      </c>
      <c r="B701" s="52" t="s">
        <v>1248</v>
      </c>
      <c r="C701" s="11" t="s">
        <v>319</v>
      </c>
      <c r="D701" s="13" t="e">
        <f>#REF!+SUKABUMI!$J$693</f>
        <v>#REF!</v>
      </c>
      <c r="E701" s="13" t="e">
        <f>#REF!+$K$693</f>
        <v>#REF!</v>
      </c>
      <c r="F701" s="13" t="e">
        <f>#REF!+$L$693</f>
        <v>#REF!</v>
      </c>
      <c r="G701" s="14" t="s">
        <v>157</v>
      </c>
      <c r="I701" s="50"/>
      <c r="J701" s="6"/>
    </row>
    <row r="702" spans="1:12" s="10" customFormat="1">
      <c r="A702" s="11">
        <v>10</v>
      </c>
      <c r="B702" s="52" t="s">
        <v>1249</v>
      </c>
      <c r="C702" s="11" t="s">
        <v>327</v>
      </c>
      <c r="D702" s="13" t="e">
        <f>#REF!+SUKABUMI!$J$693</f>
        <v>#REF!</v>
      </c>
      <c r="E702" s="13" t="e">
        <f>#REF!+$K$693</f>
        <v>#REF!</v>
      </c>
      <c r="F702" s="13" t="e">
        <f>#REF!+$L$693</f>
        <v>#REF!</v>
      </c>
      <c r="G702" s="14" t="s">
        <v>157</v>
      </c>
      <c r="I702" s="50"/>
      <c r="J702" s="6"/>
    </row>
    <row r="703" spans="1:12" s="10" customFormat="1">
      <c r="A703" s="11">
        <v>11</v>
      </c>
      <c r="B703" s="52" t="s">
        <v>1250</v>
      </c>
      <c r="C703" s="11" t="s">
        <v>329</v>
      </c>
      <c r="D703" s="13" t="e">
        <f>#REF!+SUKABUMI!$J$693</f>
        <v>#REF!</v>
      </c>
      <c r="E703" s="13" t="e">
        <f>#REF!+$K$693</f>
        <v>#REF!</v>
      </c>
      <c r="F703" s="13" t="e">
        <f>#REF!+$L$693</f>
        <v>#REF!</v>
      </c>
      <c r="G703" s="14" t="s">
        <v>157</v>
      </c>
      <c r="I703" s="50"/>
      <c r="J703" s="6"/>
    </row>
    <row r="704" spans="1:12" s="10" customFormat="1">
      <c r="A704" s="11">
        <v>12</v>
      </c>
      <c r="B704" s="52" t="s">
        <v>1251</v>
      </c>
      <c r="C704" s="11" t="s">
        <v>332</v>
      </c>
      <c r="D704" s="13" t="e">
        <f>#REF!+SUKABUMI!$J$693</f>
        <v>#REF!</v>
      </c>
      <c r="E704" s="13" t="e">
        <f>#REF!+$K$693</f>
        <v>#REF!</v>
      </c>
      <c r="F704" s="13" t="e">
        <f>#REF!+$L$693</f>
        <v>#REF!</v>
      </c>
      <c r="G704" s="14" t="s">
        <v>157</v>
      </c>
      <c r="I704" s="50"/>
      <c r="J704" s="6"/>
    </row>
    <row r="705" spans="1:10" s="10" customFormat="1">
      <c r="A705" s="11">
        <v>13</v>
      </c>
      <c r="B705" s="52" t="s">
        <v>1252</v>
      </c>
      <c r="C705" s="11" t="s">
        <v>334</v>
      </c>
      <c r="D705" s="13" t="e">
        <f>#REF!+SUKABUMI!$J$693</f>
        <v>#REF!</v>
      </c>
      <c r="E705" s="13" t="e">
        <f>#REF!+$K$693</f>
        <v>#REF!</v>
      </c>
      <c r="F705" s="13" t="e">
        <f>#REF!+$L$693</f>
        <v>#REF!</v>
      </c>
      <c r="G705" s="14" t="s">
        <v>157</v>
      </c>
      <c r="I705" s="50"/>
      <c r="J705" s="6"/>
    </row>
    <row r="706" spans="1:10" s="10" customFormat="1">
      <c r="A706" s="11">
        <v>14</v>
      </c>
      <c r="B706" s="52" t="s">
        <v>1253</v>
      </c>
      <c r="C706" s="11" t="s">
        <v>1254</v>
      </c>
      <c r="D706" s="13" t="e">
        <f>#REF!+SUKABUMI!$J$693</f>
        <v>#REF!</v>
      </c>
      <c r="E706" s="13" t="e">
        <f>#REF!+$K$693</f>
        <v>#REF!</v>
      </c>
      <c r="F706" s="13" t="e">
        <f>#REF!+$L$693</f>
        <v>#REF!</v>
      </c>
      <c r="G706" s="14" t="s">
        <v>157</v>
      </c>
      <c r="I706" s="50"/>
      <c r="J706" s="6"/>
    </row>
    <row r="707" spans="1:10" s="10" customFormat="1">
      <c r="A707" s="11">
        <v>15</v>
      </c>
      <c r="B707" s="52" t="s">
        <v>1255</v>
      </c>
      <c r="C707" s="11" t="s">
        <v>1256</v>
      </c>
      <c r="D707" s="13" t="e">
        <f>#REF!+SUKABUMI!$J$693</f>
        <v>#REF!</v>
      </c>
      <c r="E707" s="13" t="e">
        <f>#REF!+$K$693</f>
        <v>#REF!</v>
      </c>
      <c r="F707" s="13" t="e">
        <f>#REF!+$L$693</f>
        <v>#REF!</v>
      </c>
      <c r="G707" s="14" t="s">
        <v>157</v>
      </c>
      <c r="I707" s="50"/>
      <c r="J707" s="6"/>
    </row>
    <row r="708" spans="1:10" s="10" customFormat="1">
      <c r="A708" s="11">
        <v>16</v>
      </c>
      <c r="B708" s="52" t="s">
        <v>1257</v>
      </c>
      <c r="C708" s="11" t="s">
        <v>1258</v>
      </c>
      <c r="D708" s="13" t="e">
        <f>#REF!+SUKABUMI!$J$693</f>
        <v>#REF!</v>
      </c>
      <c r="E708" s="13" t="e">
        <f>#REF!+$K$693</f>
        <v>#REF!</v>
      </c>
      <c r="F708" s="13" t="e">
        <f>#REF!+$L$693</f>
        <v>#REF!</v>
      </c>
      <c r="G708" s="14" t="s">
        <v>157</v>
      </c>
      <c r="I708" s="50"/>
      <c r="J708" s="6"/>
    </row>
    <row r="709" spans="1:10" s="10" customFormat="1">
      <c r="A709" s="11">
        <v>17</v>
      </c>
      <c r="B709" s="52" t="s">
        <v>1259</v>
      </c>
      <c r="C709" s="11" t="s">
        <v>1260</v>
      </c>
      <c r="D709" s="13" t="e">
        <f>#REF!+SUKABUMI!$J$693</f>
        <v>#REF!</v>
      </c>
      <c r="E709" s="13" t="e">
        <f>#REF!+$K$693</f>
        <v>#REF!</v>
      </c>
      <c r="F709" s="13" t="e">
        <f>#REF!+$L$693</f>
        <v>#REF!</v>
      </c>
      <c r="G709" s="14" t="s">
        <v>157</v>
      </c>
      <c r="I709" s="50"/>
      <c r="J709" s="6"/>
    </row>
    <row r="710" spans="1:10" s="10" customFormat="1">
      <c r="A710" s="11">
        <v>18</v>
      </c>
      <c r="B710" s="52" t="s">
        <v>1261</v>
      </c>
      <c r="C710" s="11" t="s">
        <v>1262</v>
      </c>
      <c r="D710" s="13" t="e">
        <f>#REF!+SUKABUMI!$J$693</f>
        <v>#REF!</v>
      </c>
      <c r="E710" s="13" t="e">
        <f>#REF!+$K$693</f>
        <v>#REF!</v>
      </c>
      <c r="F710" s="13" t="e">
        <f>#REF!+$L$693</f>
        <v>#REF!</v>
      </c>
      <c r="G710" s="14" t="s">
        <v>157</v>
      </c>
      <c r="I710" s="50"/>
      <c r="J710" s="6"/>
    </row>
    <row r="711" spans="1:10" s="10" customFormat="1">
      <c r="A711" s="11">
        <v>19</v>
      </c>
      <c r="B711" s="52" t="s">
        <v>1263</v>
      </c>
      <c r="C711" s="11" t="s">
        <v>1264</v>
      </c>
      <c r="D711" s="13" t="e">
        <f>#REF!+SUKABUMI!$J$693</f>
        <v>#REF!</v>
      </c>
      <c r="E711" s="13" t="e">
        <f>#REF!+$K$693</f>
        <v>#REF!</v>
      </c>
      <c r="F711" s="13" t="e">
        <f>#REF!+$L$693</f>
        <v>#REF!</v>
      </c>
      <c r="G711" s="14" t="s">
        <v>157</v>
      </c>
      <c r="I711" s="50"/>
      <c r="J711" s="6"/>
    </row>
    <row r="712" spans="1:10" s="10" customFormat="1">
      <c r="A712" s="11">
        <v>20</v>
      </c>
      <c r="B712" s="52" t="s">
        <v>1265</v>
      </c>
      <c r="C712" s="11" t="s">
        <v>1266</v>
      </c>
      <c r="D712" s="13" t="e">
        <f>#REF!+SUKABUMI!$J$693</f>
        <v>#REF!</v>
      </c>
      <c r="E712" s="13" t="e">
        <f>#REF!+$K$693</f>
        <v>#REF!</v>
      </c>
      <c r="F712" s="13" t="e">
        <f>#REF!+$L$693</f>
        <v>#REF!</v>
      </c>
      <c r="G712" s="14" t="s">
        <v>157</v>
      </c>
      <c r="I712" s="50"/>
      <c r="J712" s="6"/>
    </row>
    <row r="713" spans="1:10" s="10" customFormat="1">
      <c r="A713" s="11">
        <v>21</v>
      </c>
      <c r="B713" s="52" t="s">
        <v>1267</v>
      </c>
      <c r="C713" s="11" t="s">
        <v>1268</v>
      </c>
      <c r="D713" s="13" t="e">
        <f>#REF!+SUKABUMI!$J$693</f>
        <v>#REF!</v>
      </c>
      <c r="E713" s="13" t="e">
        <f>#REF!+$K$693</f>
        <v>#REF!</v>
      </c>
      <c r="F713" s="13" t="e">
        <f>#REF!+$L$693</f>
        <v>#REF!</v>
      </c>
      <c r="G713" s="14" t="s">
        <v>157</v>
      </c>
      <c r="I713" s="50"/>
      <c r="J713" s="6"/>
    </row>
    <row r="714" spans="1:10" s="10" customFormat="1">
      <c r="A714" s="11">
        <v>22</v>
      </c>
      <c r="B714" s="52" t="s">
        <v>1269</v>
      </c>
      <c r="C714" s="11" t="s">
        <v>1270</v>
      </c>
      <c r="D714" s="13" t="e">
        <f>#REF!+SUKABUMI!$J$693</f>
        <v>#REF!</v>
      </c>
      <c r="E714" s="13" t="e">
        <f>#REF!+$K$693</f>
        <v>#REF!</v>
      </c>
      <c r="F714" s="13" t="e">
        <f>#REF!+$L$693</f>
        <v>#REF!</v>
      </c>
      <c r="G714" s="14" t="s">
        <v>157</v>
      </c>
      <c r="I714" s="50"/>
      <c r="J714" s="6"/>
    </row>
    <row r="715" spans="1:10" s="10" customFormat="1">
      <c r="A715" s="11">
        <v>23</v>
      </c>
      <c r="B715" s="52" t="s">
        <v>1271</v>
      </c>
      <c r="C715" s="11" t="s">
        <v>1272</v>
      </c>
      <c r="D715" s="13" t="e">
        <f>#REF!+SUKABUMI!$J$693</f>
        <v>#REF!</v>
      </c>
      <c r="E715" s="13" t="e">
        <f>#REF!+$K$693</f>
        <v>#REF!</v>
      </c>
      <c r="F715" s="13" t="e">
        <f>#REF!+$L$693</f>
        <v>#REF!</v>
      </c>
      <c r="G715" s="14" t="s">
        <v>157</v>
      </c>
      <c r="I715" s="50"/>
      <c r="J715" s="6"/>
    </row>
    <row r="716" spans="1:10" s="10" customFormat="1">
      <c r="A716" s="11">
        <v>24</v>
      </c>
      <c r="B716" s="52" t="s">
        <v>1273</v>
      </c>
      <c r="C716" s="11" t="s">
        <v>1274</v>
      </c>
      <c r="D716" s="13" t="e">
        <f>#REF!+SUKABUMI!$J$693</f>
        <v>#REF!</v>
      </c>
      <c r="E716" s="13" t="e">
        <f>#REF!+$K$693</f>
        <v>#REF!</v>
      </c>
      <c r="F716" s="13" t="e">
        <f>#REF!+$L$693</f>
        <v>#REF!</v>
      </c>
      <c r="G716" s="14" t="s">
        <v>157</v>
      </c>
      <c r="I716" s="50"/>
      <c r="J716" s="6"/>
    </row>
    <row r="717" spans="1:10" s="10" customFormat="1">
      <c r="A717" s="11">
        <v>25</v>
      </c>
      <c r="B717" s="52" t="s">
        <v>1275</v>
      </c>
      <c r="C717" s="11" t="s">
        <v>1276</v>
      </c>
      <c r="D717" s="13" t="e">
        <f>#REF!+SUKABUMI!$J$693</f>
        <v>#REF!</v>
      </c>
      <c r="E717" s="13" t="e">
        <f>#REF!+$K$693</f>
        <v>#REF!</v>
      </c>
      <c r="F717" s="13" t="e">
        <f>#REF!+$L$693</f>
        <v>#REF!</v>
      </c>
      <c r="G717" s="14" t="s">
        <v>157</v>
      </c>
      <c r="I717" s="50"/>
      <c r="J717" s="6"/>
    </row>
    <row r="718" spans="1:10" s="10" customFormat="1">
      <c r="A718" s="11">
        <v>26</v>
      </c>
      <c r="B718" s="52" t="s">
        <v>1277</v>
      </c>
      <c r="C718" s="11" t="s">
        <v>1278</v>
      </c>
      <c r="D718" s="13" t="e">
        <f>#REF!+SUKABUMI!$J$693</f>
        <v>#REF!</v>
      </c>
      <c r="E718" s="13" t="e">
        <f>#REF!+$K$693</f>
        <v>#REF!</v>
      </c>
      <c r="F718" s="13" t="e">
        <f>#REF!+$L$693</f>
        <v>#REF!</v>
      </c>
      <c r="G718" s="14" t="s">
        <v>157</v>
      </c>
      <c r="I718" s="50"/>
      <c r="J718" s="6"/>
    </row>
    <row r="719" spans="1:10" s="10" customFormat="1">
      <c r="A719" s="11">
        <v>27</v>
      </c>
      <c r="B719" s="52" t="s">
        <v>1279</v>
      </c>
      <c r="C719" s="11" t="s">
        <v>1280</v>
      </c>
      <c r="D719" s="13" t="e">
        <f>#REF!+SUKABUMI!$J$693</f>
        <v>#REF!</v>
      </c>
      <c r="E719" s="13" t="e">
        <f>#REF!+$K$693</f>
        <v>#REF!</v>
      </c>
      <c r="F719" s="13" t="e">
        <f>#REF!+$L$693</f>
        <v>#REF!</v>
      </c>
      <c r="G719" s="14" t="s">
        <v>157</v>
      </c>
      <c r="I719" s="50"/>
      <c r="J719" s="6"/>
    </row>
    <row r="720" spans="1:10" s="10" customFormat="1">
      <c r="A720" s="11">
        <v>28</v>
      </c>
      <c r="B720" s="52" t="s">
        <v>1281</v>
      </c>
      <c r="C720" s="11" t="s">
        <v>1282</v>
      </c>
      <c r="D720" s="13" t="e">
        <f>#REF!+SUKABUMI!$J$693</f>
        <v>#REF!</v>
      </c>
      <c r="E720" s="13" t="e">
        <f>#REF!+$K$693</f>
        <v>#REF!</v>
      </c>
      <c r="F720" s="13" t="e">
        <f>#REF!+$L$693</f>
        <v>#REF!</v>
      </c>
      <c r="G720" s="14" t="s">
        <v>157</v>
      </c>
      <c r="I720" s="50"/>
      <c r="J720" s="6"/>
    </row>
    <row r="721" spans="1:12" s="10" customFormat="1">
      <c r="A721" s="11">
        <v>29</v>
      </c>
      <c r="B721" s="52" t="s">
        <v>1283</v>
      </c>
      <c r="C721" s="11" t="s">
        <v>1284</v>
      </c>
      <c r="D721" s="13" t="e">
        <f>#REF!+SUKABUMI!$J$693</f>
        <v>#REF!</v>
      </c>
      <c r="E721" s="13" t="e">
        <f>#REF!+$K$693</f>
        <v>#REF!</v>
      </c>
      <c r="F721" s="13" t="e">
        <f>#REF!+$L$693</f>
        <v>#REF!</v>
      </c>
      <c r="G721" s="14" t="s">
        <v>157</v>
      </c>
      <c r="I721" s="50"/>
      <c r="J721" s="6"/>
    </row>
    <row r="722" spans="1:12" s="10" customFormat="1">
      <c r="A722" s="11">
        <v>30</v>
      </c>
      <c r="B722" s="52" t="s">
        <v>1285</v>
      </c>
      <c r="C722" s="11" t="s">
        <v>1286</v>
      </c>
      <c r="D722" s="13" t="e">
        <f>#REF!+SUKABUMI!$J$693</f>
        <v>#REF!</v>
      </c>
      <c r="E722" s="13" t="e">
        <f>#REF!+$K$693</f>
        <v>#REF!</v>
      </c>
      <c r="F722" s="13" t="e">
        <f>#REF!+$L$693</f>
        <v>#REF!</v>
      </c>
      <c r="G722" s="14" t="s">
        <v>157</v>
      </c>
      <c r="I722" s="50"/>
      <c r="J722" s="6"/>
    </row>
    <row r="723" spans="1:12" s="10" customFormat="1">
      <c r="A723" s="11">
        <v>31</v>
      </c>
      <c r="B723" s="52" t="s">
        <v>1287</v>
      </c>
      <c r="C723" s="11" t="s">
        <v>1288</v>
      </c>
      <c r="D723" s="13" t="e">
        <f>#REF!+SUKABUMI!$J$693</f>
        <v>#REF!</v>
      </c>
      <c r="E723" s="13" t="e">
        <f>#REF!+$K$693</f>
        <v>#REF!</v>
      </c>
      <c r="F723" s="13" t="e">
        <f>#REF!+$L$693</f>
        <v>#REF!</v>
      </c>
      <c r="G723" s="14" t="s">
        <v>157</v>
      </c>
      <c r="I723" s="50"/>
      <c r="J723" s="6"/>
    </row>
    <row r="724" spans="1:12" s="10" customFormat="1">
      <c r="A724" s="11">
        <v>32</v>
      </c>
      <c r="B724" s="52" t="s">
        <v>1289</v>
      </c>
      <c r="C724" s="11" t="s">
        <v>1290</v>
      </c>
      <c r="D724" s="13" t="e">
        <f>#REF!+SUKABUMI!$J$693</f>
        <v>#REF!</v>
      </c>
      <c r="E724" s="13" t="e">
        <f>#REF!+$K$693</f>
        <v>#REF!</v>
      </c>
      <c r="F724" s="13" t="e">
        <f>#REF!+$L$693</f>
        <v>#REF!</v>
      </c>
      <c r="G724" s="14" t="s">
        <v>157</v>
      </c>
      <c r="I724" s="50"/>
      <c r="J724" s="6"/>
    </row>
    <row r="725" spans="1:12" s="10" customFormat="1">
      <c r="A725" s="11">
        <v>33</v>
      </c>
      <c r="B725" s="52" t="s">
        <v>1291</v>
      </c>
      <c r="C725" s="11" t="s">
        <v>1292</v>
      </c>
      <c r="D725" s="13" t="e">
        <f>#REF!+SUKABUMI!$J$693</f>
        <v>#REF!</v>
      </c>
      <c r="E725" s="13" t="e">
        <f>#REF!+$K$693</f>
        <v>#REF!</v>
      </c>
      <c r="F725" s="13" t="e">
        <f>#REF!+$L$693</f>
        <v>#REF!</v>
      </c>
      <c r="G725" s="14" t="s">
        <v>157</v>
      </c>
      <c r="I725" s="50"/>
      <c r="J725" s="6"/>
    </row>
    <row r="726" spans="1:12" s="10" customFormat="1">
      <c r="A726" s="11">
        <v>34</v>
      </c>
      <c r="B726" s="52" t="s">
        <v>1293</v>
      </c>
      <c r="C726" s="11" t="s">
        <v>1294</v>
      </c>
      <c r="D726" s="13" t="e">
        <f>#REF!+SUKABUMI!$J$693</f>
        <v>#REF!</v>
      </c>
      <c r="E726" s="13" t="e">
        <f>#REF!+$K$693</f>
        <v>#REF!</v>
      </c>
      <c r="F726" s="13" t="e">
        <f>#REF!+$L$693</f>
        <v>#REF!</v>
      </c>
      <c r="G726" s="14" t="s">
        <v>157</v>
      </c>
      <c r="I726" s="50"/>
      <c r="J726" s="6"/>
    </row>
    <row r="727" spans="1:12" s="10" customFormat="1">
      <c r="A727" s="11">
        <v>35</v>
      </c>
      <c r="B727" s="52" t="s">
        <v>1295</v>
      </c>
      <c r="C727" s="11" t="s">
        <v>1296</v>
      </c>
      <c r="D727" s="13" t="e">
        <f>#REF!+SUKABUMI!$J$693</f>
        <v>#REF!</v>
      </c>
      <c r="E727" s="13" t="e">
        <f>#REF!+$K$693</f>
        <v>#REF!</v>
      </c>
      <c r="F727" s="13" t="e">
        <f>#REF!+$L$693</f>
        <v>#REF!</v>
      </c>
      <c r="G727" s="14" t="s">
        <v>157</v>
      </c>
      <c r="I727" s="50"/>
      <c r="J727" s="6"/>
    </row>
    <row r="728" spans="1:12" s="10" customFormat="1">
      <c r="A728" s="11">
        <v>36</v>
      </c>
      <c r="B728" s="52" t="s">
        <v>1297</v>
      </c>
      <c r="C728" s="11" t="s">
        <v>1298</v>
      </c>
      <c r="D728" s="13" t="e">
        <f>#REF!+SUKABUMI!$J$693</f>
        <v>#REF!</v>
      </c>
      <c r="E728" s="13" t="e">
        <f>#REF!+$K$693</f>
        <v>#REF!</v>
      </c>
      <c r="F728" s="13" t="e">
        <f>#REF!+$L$693</f>
        <v>#REF!</v>
      </c>
      <c r="G728" s="14" t="s">
        <v>157</v>
      </c>
      <c r="I728" s="50"/>
      <c r="J728" s="6"/>
    </row>
    <row r="729" spans="1:12" s="10" customFormat="1">
      <c r="A729" s="11">
        <v>37</v>
      </c>
      <c r="B729" s="52" t="s">
        <v>1299</v>
      </c>
      <c r="C729" s="11" t="s">
        <v>1300</v>
      </c>
      <c r="D729" s="13" t="e">
        <f>#REF!+SUKABUMI!$J$693</f>
        <v>#REF!</v>
      </c>
      <c r="E729" s="13" t="e">
        <f>#REF!+$K$693</f>
        <v>#REF!</v>
      </c>
      <c r="F729" s="13" t="e">
        <f>#REF!+$L$693</f>
        <v>#REF!</v>
      </c>
      <c r="G729" s="14" t="s">
        <v>157</v>
      </c>
      <c r="I729" s="50"/>
      <c r="J729" s="6"/>
    </row>
    <row r="730" spans="1:12" s="10" customFormat="1">
      <c r="A730" s="11">
        <v>38</v>
      </c>
      <c r="B730" s="52" t="s">
        <v>1301</v>
      </c>
      <c r="C730" s="11" t="s">
        <v>1302</v>
      </c>
      <c r="D730" s="13" t="e">
        <f>#REF!+SUKABUMI!$J$693</f>
        <v>#REF!</v>
      </c>
      <c r="E730" s="13" t="e">
        <f>#REF!+$K$693</f>
        <v>#REF!</v>
      </c>
      <c r="F730" s="13" t="e">
        <f>#REF!+$L$693</f>
        <v>#REF!</v>
      </c>
      <c r="G730" s="14" t="s">
        <v>157</v>
      </c>
      <c r="I730" s="50"/>
      <c r="J730" s="6"/>
    </row>
    <row r="731" spans="1:12" s="10" customFormat="1">
      <c r="A731" s="11">
        <v>39</v>
      </c>
      <c r="B731" s="52" t="s">
        <v>1303</v>
      </c>
      <c r="C731" s="11" t="s">
        <v>1304</v>
      </c>
      <c r="D731" s="13" t="e">
        <f>#REF!+SUKABUMI!$J$693</f>
        <v>#REF!</v>
      </c>
      <c r="E731" s="13" t="e">
        <f>#REF!+$K$693</f>
        <v>#REF!</v>
      </c>
      <c r="F731" s="13" t="e">
        <f>#REF!+$L$693</f>
        <v>#REF!</v>
      </c>
      <c r="G731" s="14" t="s">
        <v>157</v>
      </c>
      <c r="I731" s="50"/>
      <c r="J731" s="6"/>
    </row>
    <row r="732" spans="1:12" s="10" customFormat="1">
      <c r="A732" s="11">
        <v>40</v>
      </c>
      <c r="B732" s="52" t="s">
        <v>1305</v>
      </c>
      <c r="C732" s="11" t="s">
        <v>1306</v>
      </c>
      <c r="D732" s="13" t="e">
        <f>#REF!+SUKABUMI!$J$693</f>
        <v>#REF!</v>
      </c>
      <c r="E732" s="13" t="e">
        <f>#REF!+$K$693</f>
        <v>#REF!</v>
      </c>
      <c r="F732" s="13" t="e">
        <f>#REF!+$L$693</f>
        <v>#REF!</v>
      </c>
      <c r="G732" s="14" t="s">
        <v>157</v>
      </c>
      <c r="I732" s="50"/>
      <c r="J732" s="6"/>
    </row>
    <row r="733" spans="1:12" s="10" customFormat="1">
      <c r="A733" s="11">
        <v>41</v>
      </c>
      <c r="B733" s="52" t="s">
        <v>1307</v>
      </c>
      <c r="C733" s="11" t="s">
        <v>1308</v>
      </c>
      <c r="D733" s="13" t="e">
        <f>#REF!+SUKABUMI!$J$693</f>
        <v>#REF!</v>
      </c>
      <c r="E733" s="13" t="e">
        <f>#REF!+$K$693</f>
        <v>#REF!</v>
      </c>
      <c r="F733" s="13" t="e">
        <f>#REF!+$L$693</f>
        <v>#REF!</v>
      </c>
      <c r="G733" s="14" t="s">
        <v>157</v>
      </c>
      <c r="I733" s="50"/>
      <c r="J733" s="6"/>
    </row>
    <row r="734" spans="1:12">
      <c r="A734" s="338" t="s">
        <v>1309</v>
      </c>
      <c r="B734" s="338"/>
      <c r="C734" s="338"/>
      <c r="D734" s="338"/>
      <c r="E734" s="338"/>
      <c r="F734" s="338"/>
      <c r="G734" s="338"/>
      <c r="I734" s="3"/>
      <c r="J734" s="6"/>
    </row>
    <row r="735" spans="1:12" ht="15" customHeight="1">
      <c r="A735" s="333" t="s">
        <v>9</v>
      </c>
      <c r="B735" s="334" t="s">
        <v>10</v>
      </c>
      <c r="C735" s="333" t="s">
        <v>11</v>
      </c>
      <c r="D735" s="339" t="s">
        <v>2293</v>
      </c>
      <c r="E735" s="341" t="s">
        <v>13</v>
      </c>
      <c r="F735" s="341"/>
      <c r="G735" s="335" t="s">
        <v>12</v>
      </c>
      <c r="I735" s="3"/>
      <c r="J735" s="6"/>
    </row>
    <row r="736" spans="1:12">
      <c r="A736" s="333"/>
      <c r="B736" s="334"/>
      <c r="C736" s="333"/>
      <c r="D736" s="340"/>
      <c r="E736" s="77" t="s">
        <v>14</v>
      </c>
      <c r="F736" s="77" t="s">
        <v>15</v>
      </c>
      <c r="G736" s="335"/>
      <c r="I736" s="8" t="s">
        <v>2281</v>
      </c>
      <c r="J736" s="9" t="s">
        <v>2282</v>
      </c>
      <c r="K736" s="9" t="s">
        <v>2283</v>
      </c>
      <c r="L736" s="9" t="s">
        <v>2284</v>
      </c>
    </row>
    <row r="737" spans="1:12" s="10" customFormat="1">
      <c r="A737" s="11">
        <v>1</v>
      </c>
      <c r="B737" s="12" t="s">
        <v>1309</v>
      </c>
      <c r="C737" s="11" t="s">
        <v>1310</v>
      </c>
      <c r="D737" s="13" t="e">
        <f>#REF!+SUKABUMI!$J$737</f>
        <v>#REF!</v>
      </c>
      <c r="E737" s="13" t="e">
        <f>#REF!+$K$737</f>
        <v>#REF!</v>
      </c>
      <c r="F737" s="13" t="e">
        <f>#REF!+$L$737</f>
        <v>#REF!</v>
      </c>
      <c r="G737" s="14" t="s">
        <v>17</v>
      </c>
      <c r="I737" s="15">
        <v>2000</v>
      </c>
      <c r="J737" s="15">
        <v>2500</v>
      </c>
      <c r="K737" s="16">
        <v>200000</v>
      </c>
      <c r="L737" s="16">
        <v>200000</v>
      </c>
    </row>
    <row r="738" spans="1:12" s="10" customFormat="1">
      <c r="A738" s="11">
        <v>2</v>
      </c>
      <c r="B738" s="12" t="s">
        <v>1311</v>
      </c>
      <c r="C738" s="11" t="s">
        <v>1312</v>
      </c>
      <c r="D738" s="13" t="e">
        <f>#REF!+SUKABUMI!$J$737</f>
        <v>#REF!</v>
      </c>
      <c r="E738" s="13" t="e">
        <f>#REF!+$K$737</f>
        <v>#REF!</v>
      </c>
      <c r="F738" s="13" t="e">
        <f>#REF!+$L$737</f>
        <v>#REF!</v>
      </c>
      <c r="G738" s="14" t="s">
        <v>37</v>
      </c>
      <c r="I738" s="50"/>
      <c r="J738" s="6"/>
    </row>
    <row r="739" spans="1:12" s="10" customFormat="1">
      <c r="A739" s="11">
        <v>3</v>
      </c>
      <c r="B739" s="12" t="s">
        <v>1313</v>
      </c>
      <c r="C739" s="11" t="s">
        <v>1314</v>
      </c>
      <c r="D739" s="13" t="e">
        <f>#REF!+SUKABUMI!$J$737</f>
        <v>#REF!</v>
      </c>
      <c r="E739" s="13" t="e">
        <f>#REF!+$K$737</f>
        <v>#REF!</v>
      </c>
      <c r="F739" s="13" t="e">
        <f>#REF!+$L$737</f>
        <v>#REF!</v>
      </c>
      <c r="G739" s="14" t="s">
        <v>37</v>
      </c>
      <c r="I739" s="50"/>
      <c r="J739" s="6"/>
    </row>
    <row r="740" spans="1:12" s="10" customFormat="1">
      <c r="A740" s="11">
        <v>4</v>
      </c>
      <c r="B740" s="12" t="s">
        <v>1315</v>
      </c>
      <c r="C740" s="11" t="s">
        <v>1316</v>
      </c>
      <c r="D740" s="13" t="e">
        <f>#REF!+SUKABUMI!$J$737</f>
        <v>#REF!</v>
      </c>
      <c r="E740" s="13" t="e">
        <f>#REF!+$K$737</f>
        <v>#REF!</v>
      </c>
      <c r="F740" s="13" t="e">
        <f>#REF!+$L$737</f>
        <v>#REF!</v>
      </c>
      <c r="G740" s="14" t="s">
        <v>37</v>
      </c>
      <c r="I740" s="50"/>
      <c r="J740" s="6"/>
    </row>
    <row r="741" spans="1:12" s="10" customFormat="1">
      <c r="A741" s="11">
        <v>5</v>
      </c>
      <c r="B741" s="12" t="s">
        <v>1317</v>
      </c>
      <c r="C741" s="11" t="s">
        <v>1318</v>
      </c>
      <c r="D741" s="13" t="e">
        <f>#REF!+SUKABUMI!$J$737</f>
        <v>#REF!</v>
      </c>
      <c r="E741" s="13" t="e">
        <f>#REF!+$K$737</f>
        <v>#REF!</v>
      </c>
      <c r="F741" s="13" t="e">
        <f>#REF!+$L$737</f>
        <v>#REF!</v>
      </c>
      <c r="G741" s="14" t="s">
        <v>37</v>
      </c>
      <c r="I741" s="50"/>
      <c r="J741" s="6"/>
    </row>
    <row r="742" spans="1:12" s="10" customFormat="1">
      <c r="A742" s="11">
        <v>6</v>
      </c>
      <c r="B742" s="12" t="s">
        <v>1319</v>
      </c>
      <c r="C742" s="11" t="s">
        <v>951</v>
      </c>
      <c r="D742" s="13" t="e">
        <f>#REF!+SUKABUMI!$J$737</f>
        <v>#REF!</v>
      </c>
      <c r="E742" s="13" t="e">
        <f>#REF!+$K$737</f>
        <v>#REF!</v>
      </c>
      <c r="F742" s="13" t="e">
        <f>#REF!+$L$737</f>
        <v>#REF!</v>
      </c>
      <c r="G742" s="14" t="s">
        <v>37</v>
      </c>
      <c r="I742" s="50"/>
      <c r="J742" s="6"/>
    </row>
    <row r="743" spans="1:12" s="10" customFormat="1">
      <c r="A743" s="11">
        <v>7</v>
      </c>
      <c r="B743" s="12" t="s">
        <v>1320</v>
      </c>
      <c r="C743" s="11" t="s">
        <v>1321</v>
      </c>
      <c r="D743" s="13" t="e">
        <f>#REF!+SUKABUMI!$J$737</f>
        <v>#REF!</v>
      </c>
      <c r="E743" s="13" t="e">
        <f>#REF!+$K$737</f>
        <v>#REF!</v>
      </c>
      <c r="F743" s="13" t="e">
        <f>#REF!+$L$737</f>
        <v>#REF!</v>
      </c>
      <c r="G743" s="14" t="s">
        <v>37</v>
      </c>
      <c r="I743" s="50"/>
      <c r="J743" s="6"/>
    </row>
    <row r="744" spans="1:12" s="10" customFormat="1">
      <c r="A744" s="11">
        <v>8</v>
      </c>
      <c r="B744" s="12" t="s">
        <v>1322</v>
      </c>
      <c r="C744" s="11" t="s">
        <v>1323</v>
      </c>
      <c r="D744" s="13" t="e">
        <f>#REF!+SUKABUMI!$J$737</f>
        <v>#REF!</v>
      </c>
      <c r="E744" s="13" t="e">
        <f>#REF!+$K$737</f>
        <v>#REF!</v>
      </c>
      <c r="F744" s="13" t="e">
        <f>#REF!+$L$737</f>
        <v>#REF!</v>
      </c>
      <c r="G744" s="14" t="s">
        <v>37</v>
      </c>
      <c r="I744" s="50"/>
      <c r="J744" s="6"/>
    </row>
    <row r="745" spans="1:12" s="10" customFormat="1">
      <c r="A745" s="11">
        <v>9</v>
      </c>
      <c r="B745" s="12" t="s">
        <v>1324</v>
      </c>
      <c r="C745" s="11" t="s">
        <v>1325</v>
      </c>
      <c r="D745" s="13" t="e">
        <f>#REF!+SUKABUMI!$J$737</f>
        <v>#REF!</v>
      </c>
      <c r="E745" s="13" t="e">
        <f>#REF!+$K$737</f>
        <v>#REF!</v>
      </c>
      <c r="F745" s="13" t="e">
        <f>#REF!+$L$737</f>
        <v>#REF!</v>
      </c>
      <c r="G745" s="14" t="s">
        <v>37</v>
      </c>
      <c r="I745" s="50"/>
      <c r="J745" s="6"/>
    </row>
    <row r="746" spans="1:12" s="10" customFormat="1">
      <c r="A746" s="11">
        <v>10</v>
      </c>
      <c r="B746" s="12" t="s">
        <v>1326</v>
      </c>
      <c r="C746" s="11" t="s">
        <v>1327</v>
      </c>
      <c r="D746" s="13" t="e">
        <f>#REF!+SUKABUMI!$J$737</f>
        <v>#REF!</v>
      </c>
      <c r="E746" s="13" t="e">
        <f>#REF!+$K$737</f>
        <v>#REF!</v>
      </c>
      <c r="F746" s="13" t="e">
        <f>#REF!+$L$737</f>
        <v>#REF!</v>
      </c>
      <c r="G746" s="14" t="s">
        <v>37</v>
      </c>
      <c r="I746" s="50"/>
      <c r="J746" s="6"/>
    </row>
    <row r="747" spans="1:12" s="10" customFormat="1">
      <c r="A747" s="11">
        <v>11</v>
      </c>
      <c r="B747" s="12" t="s">
        <v>1328</v>
      </c>
      <c r="C747" s="11" t="s">
        <v>53</v>
      </c>
      <c r="D747" s="13" t="e">
        <f>#REF!+SUKABUMI!$J$737</f>
        <v>#REF!</v>
      </c>
      <c r="E747" s="13" t="e">
        <f>#REF!+$K$737</f>
        <v>#REF!</v>
      </c>
      <c r="F747" s="13" t="e">
        <f>#REF!+$L$737</f>
        <v>#REF!</v>
      </c>
      <c r="G747" s="14" t="s">
        <v>37</v>
      </c>
      <c r="I747" s="50"/>
      <c r="J747" s="6"/>
    </row>
    <row r="748" spans="1:12" s="10" customFormat="1">
      <c r="A748" s="11">
        <v>12</v>
      </c>
      <c r="B748" s="12" t="s">
        <v>1329</v>
      </c>
      <c r="C748" s="11" t="s">
        <v>1121</v>
      </c>
      <c r="D748" s="13" t="e">
        <f>#REF!+SUKABUMI!$J$737</f>
        <v>#REF!</v>
      </c>
      <c r="E748" s="13" t="e">
        <f>#REF!+$K$737</f>
        <v>#REF!</v>
      </c>
      <c r="F748" s="13" t="e">
        <f>#REF!+$L$737</f>
        <v>#REF!</v>
      </c>
      <c r="G748" s="14" t="s">
        <v>37</v>
      </c>
      <c r="I748" s="50"/>
      <c r="J748" s="6"/>
    </row>
    <row r="749" spans="1:12" s="10" customFormat="1">
      <c r="A749" s="11">
        <v>13</v>
      </c>
      <c r="B749" s="12" t="s">
        <v>1330</v>
      </c>
      <c r="C749" s="11" t="s">
        <v>1331</v>
      </c>
      <c r="D749" s="13" t="e">
        <f>#REF!+SUKABUMI!$J$737</f>
        <v>#REF!</v>
      </c>
      <c r="E749" s="13" t="e">
        <f>#REF!+$K$737</f>
        <v>#REF!</v>
      </c>
      <c r="F749" s="13" t="e">
        <f>#REF!+$L$737</f>
        <v>#REF!</v>
      </c>
      <c r="G749" s="14" t="s">
        <v>157</v>
      </c>
      <c r="I749" s="50"/>
      <c r="J749" s="6"/>
    </row>
    <row r="750" spans="1:12" s="10" customFormat="1" ht="15">
      <c r="A750" s="26">
        <v>14</v>
      </c>
      <c r="B750" s="53" t="s">
        <v>1332</v>
      </c>
      <c r="C750" s="11" t="s">
        <v>1333</v>
      </c>
      <c r="D750" s="13" t="e">
        <f>#REF!+SUKABUMI!$J$737</f>
        <v>#REF!</v>
      </c>
      <c r="E750" s="13" t="e">
        <f>#REF!+$K$737</f>
        <v>#REF!</v>
      </c>
      <c r="F750" s="13" t="e">
        <f>#REF!+$L$737</f>
        <v>#REF!</v>
      </c>
      <c r="G750" s="14" t="s">
        <v>440</v>
      </c>
      <c r="I750" s="50"/>
      <c r="J750" s="6"/>
    </row>
    <row r="751" spans="1:12" s="10" customFormat="1" ht="15">
      <c r="A751" s="11">
        <v>15</v>
      </c>
      <c r="B751" s="53" t="s">
        <v>1334</v>
      </c>
      <c r="C751" s="11" t="s">
        <v>1335</v>
      </c>
      <c r="D751" s="13" t="e">
        <f>#REF!+SUKABUMI!$J$737</f>
        <v>#REF!</v>
      </c>
      <c r="E751" s="13" t="e">
        <f>#REF!+$K$737</f>
        <v>#REF!</v>
      </c>
      <c r="F751" s="13" t="e">
        <f>#REF!+$L$737</f>
        <v>#REF!</v>
      </c>
      <c r="G751" s="14" t="s">
        <v>440</v>
      </c>
      <c r="I751" s="50"/>
      <c r="J751" s="6"/>
    </row>
    <row r="752" spans="1:12" s="10" customFormat="1" ht="15">
      <c r="A752" s="11">
        <v>16</v>
      </c>
      <c r="B752" s="53" t="s">
        <v>1336</v>
      </c>
      <c r="C752" s="11" t="s">
        <v>1337</v>
      </c>
      <c r="D752" s="13" t="e">
        <f>#REF!+SUKABUMI!$J$737</f>
        <v>#REF!</v>
      </c>
      <c r="E752" s="13" t="e">
        <f>#REF!+$K$737</f>
        <v>#REF!</v>
      </c>
      <c r="F752" s="13" t="e">
        <f>#REF!+$L$737</f>
        <v>#REF!</v>
      </c>
      <c r="G752" s="14" t="s">
        <v>440</v>
      </c>
      <c r="I752" s="50"/>
      <c r="J752" s="6"/>
    </row>
    <row r="753" spans="1:10" s="10" customFormat="1" ht="15">
      <c r="A753" s="11">
        <v>17</v>
      </c>
      <c r="B753" s="53" t="s">
        <v>1338</v>
      </c>
      <c r="C753" s="11" t="s">
        <v>1339</v>
      </c>
      <c r="D753" s="13" t="e">
        <f>#REF!+SUKABUMI!$J$737</f>
        <v>#REF!</v>
      </c>
      <c r="E753" s="13" t="e">
        <f>#REF!+$K$737</f>
        <v>#REF!</v>
      </c>
      <c r="F753" s="13" t="e">
        <f>#REF!+$L$737</f>
        <v>#REF!</v>
      </c>
      <c r="G753" s="14" t="s">
        <v>440</v>
      </c>
      <c r="I753" s="50"/>
      <c r="J753" s="6"/>
    </row>
    <row r="754" spans="1:10" s="10" customFormat="1" ht="15">
      <c r="A754" s="11">
        <v>18</v>
      </c>
      <c r="B754" s="53" t="s">
        <v>1340</v>
      </c>
      <c r="C754" s="11" t="s">
        <v>1341</v>
      </c>
      <c r="D754" s="13" t="e">
        <f>#REF!+SUKABUMI!$J$737</f>
        <v>#REF!</v>
      </c>
      <c r="E754" s="13" t="e">
        <f>#REF!+$K$737</f>
        <v>#REF!</v>
      </c>
      <c r="F754" s="13" t="e">
        <f>#REF!+$L$737</f>
        <v>#REF!</v>
      </c>
      <c r="G754" s="14" t="s">
        <v>170</v>
      </c>
      <c r="I754" s="50"/>
      <c r="J754" s="6"/>
    </row>
    <row r="755" spans="1:10" s="10" customFormat="1" ht="15">
      <c r="A755" s="11">
        <v>19</v>
      </c>
      <c r="B755" s="53" t="s">
        <v>1342</v>
      </c>
      <c r="C755" s="11" t="s">
        <v>1343</v>
      </c>
      <c r="D755" s="13" t="e">
        <f>#REF!+SUKABUMI!$J$737</f>
        <v>#REF!</v>
      </c>
      <c r="E755" s="13" t="e">
        <f>#REF!+$K$737</f>
        <v>#REF!</v>
      </c>
      <c r="F755" s="13" t="e">
        <f>#REF!+$L$737</f>
        <v>#REF!</v>
      </c>
      <c r="G755" s="14" t="s">
        <v>170</v>
      </c>
      <c r="I755" s="50"/>
      <c r="J755" s="6"/>
    </row>
    <row r="756" spans="1:10" s="10" customFormat="1" ht="15">
      <c r="A756" s="11">
        <v>20</v>
      </c>
      <c r="B756" s="53" t="s">
        <v>1344</v>
      </c>
      <c r="C756" s="11" t="s">
        <v>1345</v>
      </c>
      <c r="D756" s="13" t="e">
        <f>#REF!+SUKABUMI!$J$737</f>
        <v>#REF!</v>
      </c>
      <c r="E756" s="13" t="e">
        <f>#REF!+$K$737</f>
        <v>#REF!</v>
      </c>
      <c r="F756" s="13" t="e">
        <f>#REF!+$L$737</f>
        <v>#REF!</v>
      </c>
      <c r="G756" s="14" t="s">
        <v>170</v>
      </c>
      <c r="I756" s="50"/>
      <c r="J756" s="6"/>
    </row>
    <row r="757" spans="1:10" s="10" customFormat="1" ht="15">
      <c r="A757" s="11">
        <v>21</v>
      </c>
      <c r="B757" s="53" t="s">
        <v>1346</v>
      </c>
      <c r="C757" s="11" t="s">
        <v>1347</v>
      </c>
      <c r="D757" s="13" t="e">
        <f>#REF!+SUKABUMI!$J$737</f>
        <v>#REF!</v>
      </c>
      <c r="E757" s="13" t="e">
        <f>#REF!+$K$737</f>
        <v>#REF!</v>
      </c>
      <c r="F757" s="13" t="e">
        <f>#REF!+$L$737</f>
        <v>#REF!</v>
      </c>
      <c r="G757" s="14" t="s">
        <v>170</v>
      </c>
      <c r="I757" s="50"/>
      <c r="J757" s="6"/>
    </row>
    <row r="758" spans="1:10" s="10" customFormat="1" ht="15">
      <c r="A758" s="11">
        <v>22</v>
      </c>
      <c r="B758" s="53" t="s">
        <v>1348</v>
      </c>
      <c r="C758" s="11" t="s">
        <v>1349</v>
      </c>
      <c r="D758" s="13" t="e">
        <f>#REF!+SUKABUMI!$J$737</f>
        <v>#REF!</v>
      </c>
      <c r="E758" s="13" t="e">
        <f>#REF!+$K$737</f>
        <v>#REF!</v>
      </c>
      <c r="F758" s="13" t="e">
        <f>#REF!+$L$737</f>
        <v>#REF!</v>
      </c>
      <c r="G758" s="14" t="s">
        <v>170</v>
      </c>
      <c r="I758" s="50"/>
      <c r="J758" s="6"/>
    </row>
    <row r="759" spans="1:10" s="10" customFormat="1" ht="15">
      <c r="A759" s="11">
        <v>23</v>
      </c>
      <c r="B759" s="53" t="s">
        <v>1350</v>
      </c>
      <c r="C759" s="11" t="s">
        <v>1351</v>
      </c>
      <c r="D759" s="13" t="e">
        <f>#REF!+SUKABUMI!$J$737</f>
        <v>#REF!</v>
      </c>
      <c r="E759" s="13" t="e">
        <f>#REF!+$K$737</f>
        <v>#REF!</v>
      </c>
      <c r="F759" s="13" t="e">
        <f>#REF!+$L$737</f>
        <v>#REF!</v>
      </c>
      <c r="G759" s="14" t="s">
        <v>170</v>
      </c>
      <c r="I759" s="50"/>
      <c r="J759" s="6"/>
    </row>
    <row r="760" spans="1:10" s="10" customFormat="1" ht="15">
      <c r="A760" s="11">
        <v>24</v>
      </c>
      <c r="B760" s="53" t="s">
        <v>1352</v>
      </c>
      <c r="C760" s="11" t="s">
        <v>1353</v>
      </c>
      <c r="D760" s="13" t="e">
        <f>#REF!+SUKABUMI!$J$737</f>
        <v>#REF!</v>
      </c>
      <c r="E760" s="13" t="e">
        <f>#REF!+$K$737</f>
        <v>#REF!</v>
      </c>
      <c r="F760" s="13" t="e">
        <f>#REF!+$L$737</f>
        <v>#REF!</v>
      </c>
      <c r="G760" s="14" t="s">
        <v>170</v>
      </c>
      <c r="I760" s="50"/>
      <c r="J760" s="6"/>
    </row>
    <row r="761" spans="1:10" s="10" customFormat="1" ht="15">
      <c r="A761" s="11">
        <v>25</v>
      </c>
      <c r="B761" s="53" t="s">
        <v>1354</v>
      </c>
      <c r="C761" s="11" t="s">
        <v>1355</v>
      </c>
      <c r="D761" s="13" t="e">
        <f>#REF!+SUKABUMI!$J$737</f>
        <v>#REF!</v>
      </c>
      <c r="E761" s="13" t="e">
        <f>#REF!+$K$737</f>
        <v>#REF!</v>
      </c>
      <c r="F761" s="13" t="e">
        <f>#REF!+$L$737</f>
        <v>#REF!</v>
      </c>
      <c r="G761" s="14" t="s">
        <v>170</v>
      </c>
      <c r="I761" s="50"/>
      <c r="J761" s="6"/>
    </row>
    <row r="762" spans="1:10" s="10" customFormat="1" ht="15">
      <c r="A762" s="11">
        <v>26</v>
      </c>
      <c r="B762" s="53" t="s">
        <v>1356</v>
      </c>
      <c r="C762" s="11" t="s">
        <v>1357</v>
      </c>
      <c r="D762" s="13" t="e">
        <f>#REF!+SUKABUMI!$J$737</f>
        <v>#REF!</v>
      </c>
      <c r="E762" s="13" t="e">
        <f>#REF!+$K$737</f>
        <v>#REF!</v>
      </c>
      <c r="F762" s="13" t="e">
        <f>#REF!+$L$737</f>
        <v>#REF!</v>
      </c>
      <c r="G762" s="14" t="s">
        <v>170</v>
      </c>
      <c r="I762" s="50"/>
      <c r="J762" s="6"/>
    </row>
    <row r="763" spans="1:10" s="10" customFormat="1" ht="15">
      <c r="A763" s="11">
        <v>27</v>
      </c>
      <c r="B763" s="53" t="s">
        <v>1358</v>
      </c>
      <c r="C763" s="11" t="s">
        <v>1359</v>
      </c>
      <c r="D763" s="13" t="e">
        <f>#REF!+SUKABUMI!$J$737</f>
        <v>#REF!</v>
      </c>
      <c r="E763" s="13" t="e">
        <f>#REF!+$K$737</f>
        <v>#REF!</v>
      </c>
      <c r="F763" s="13" t="e">
        <f>#REF!+$L$737</f>
        <v>#REF!</v>
      </c>
      <c r="G763" s="14" t="s">
        <v>170</v>
      </c>
      <c r="I763" s="50"/>
      <c r="J763" s="6"/>
    </row>
    <row r="764" spans="1:10" s="10" customFormat="1" ht="15">
      <c r="A764" s="11">
        <v>28</v>
      </c>
      <c r="B764" s="53" t="s">
        <v>1360</v>
      </c>
      <c r="C764" s="11" t="s">
        <v>1361</v>
      </c>
      <c r="D764" s="13" t="e">
        <f>#REF!+SUKABUMI!$J$737</f>
        <v>#REF!</v>
      </c>
      <c r="E764" s="13" t="e">
        <f>#REF!+$K$737</f>
        <v>#REF!</v>
      </c>
      <c r="F764" s="13" t="e">
        <f>#REF!+$L$737</f>
        <v>#REF!</v>
      </c>
      <c r="G764" s="14" t="s">
        <v>654</v>
      </c>
      <c r="I764" s="50"/>
      <c r="J764" s="6"/>
    </row>
    <row r="765" spans="1:10" s="10" customFormat="1" ht="15">
      <c r="A765" s="11">
        <v>29</v>
      </c>
      <c r="B765" s="53" t="s">
        <v>1362</v>
      </c>
      <c r="C765" s="11" t="s">
        <v>1363</v>
      </c>
      <c r="D765" s="13" t="e">
        <f>#REF!+SUKABUMI!$J$737</f>
        <v>#REF!</v>
      </c>
      <c r="E765" s="13" t="e">
        <f>#REF!+$K$737</f>
        <v>#REF!</v>
      </c>
      <c r="F765" s="13" t="e">
        <f>#REF!+$L$737</f>
        <v>#REF!</v>
      </c>
      <c r="G765" s="14" t="s">
        <v>654</v>
      </c>
      <c r="I765" s="50"/>
      <c r="J765" s="6"/>
    </row>
    <row r="766" spans="1:10" s="10" customFormat="1" ht="15">
      <c r="A766" s="11">
        <v>30</v>
      </c>
      <c r="B766" s="53" t="s">
        <v>1364</v>
      </c>
      <c r="C766" s="11" t="s">
        <v>1365</v>
      </c>
      <c r="D766" s="13" t="e">
        <f>#REF!+SUKABUMI!$J$737</f>
        <v>#REF!</v>
      </c>
      <c r="E766" s="13" t="e">
        <f>#REF!+$K$737</f>
        <v>#REF!</v>
      </c>
      <c r="F766" s="13" t="e">
        <f>#REF!+$L$737</f>
        <v>#REF!</v>
      </c>
      <c r="G766" s="14" t="s">
        <v>170</v>
      </c>
      <c r="I766" s="50"/>
      <c r="J766" s="6"/>
    </row>
    <row r="767" spans="1:10" s="10" customFormat="1" ht="15">
      <c r="A767" s="11">
        <v>31</v>
      </c>
      <c r="B767" s="53" t="s">
        <v>1366</v>
      </c>
      <c r="C767" s="11" t="s">
        <v>1367</v>
      </c>
      <c r="D767" s="13" t="e">
        <f>#REF!+SUKABUMI!$J$737</f>
        <v>#REF!</v>
      </c>
      <c r="E767" s="13" t="e">
        <f>#REF!+$K$737</f>
        <v>#REF!</v>
      </c>
      <c r="F767" s="13" t="e">
        <f>#REF!+$L$737</f>
        <v>#REF!</v>
      </c>
      <c r="G767" s="14" t="s">
        <v>170</v>
      </c>
      <c r="I767" s="50"/>
      <c r="J767" s="6"/>
    </row>
    <row r="768" spans="1:10" s="10" customFormat="1" ht="15">
      <c r="A768" s="11">
        <v>32</v>
      </c>
      <c r="B768" s="53" t="s">
        <v>1368</v>
      </c>
      <c r="C768" s="11" t="s">
        <v>1369</v>
      </c>
      <c r="D768" s="13" t="e">
        <f>#REF!+SUKABUMI!$J$737</f>
        <v>#REF!</v>
      </c>
      <c r="E768" s="13" t="e">
        <f>#REF!+$K$737</f>
        <v>#REF!</v>
      </c>
      <c r="F768" s="13" t="e">
        <f>#REF!+$L$737</f>
        <v>#REF!</v>
      </c>
      <c r="G768" s="14" t="s">
        <v>170</v>
      </c>
      <c r="I768" s="50"/>
      <c r="J768" s="6"/>
    </row>
    <row r="769" spans="1:12" s="10" customFormat="1" ht="15">
      <c r="A769" s="11">
        <v>33</v>
      </c>
      <c r="B769" s="53" t="s">
        <v>1370</v>
      </c>
      <c r="C769" s="11" t="s">
        <v>1371</v>
      </c>
      <c r="D769" s="13" t="e">
        <f>#REF!+SUKABUMI!$J$737</f>
        <v>#REF!</v>
      </c>
      <c r="E769" s="13" t="e">
        <f>#REF!+$K$737</f>
        <v>#REF!</v>
      </c>
      <c r="F769" s="13" t="e">
        <f>#REF!+$L$737</f>
        <v>#REF!</v>
      </c>
      <c r="G769" s="14" t="s">
        <v>170</v>
      </c>
      <c r="I769" s="50"/>
      <c r="J769" s="6"/>
    </row>
    <row r="770" spans="1:12" s="10" customFormat="1" ht="15">
      <c r="A770" s="11">
        <v>34</v>
      </c>
      <c r="B770" s="53" t="s">
        <v>1372</v>
      </c>
      <c r="C770" s="11" t="s">
        <v>1373</v>
      </c>
      <c r="D770" s="13" t="e">
        <f>#REF!+SUKABUMI!$J$737</f>
        <v>#REF!</v>
      </c>
      <c r="E770" s="13" t="e">
        <f>#REF!+$K$737</f>
        <v>#REF!</v>
      </c>
      <c r="F770" s="13" t="e">
        <f>#REF!+$L$737</f>
        <v>#REF!</v>
      </c>
      <c r="G770" s="14" t="s">
        <v>170</v>
      </c>
      <c r="I770" s="50"/>
      <c r="J770" s="6"/>
    </row>
    <row r="771" spans="1:12" s="10" customFormat="1" ht="15">
      <c r="A771" s="11">
        <v>35</v>
      </c>
      <c r="B771" s="53" t="s">
        <v>1374</v>
      </c>
      <c r="C771" s="11" t="s">
        <v>1375</v>
      </c>
      <c r="D771" s="13" t="e">
        <f>#REF!+SUKABUMI!$J$737</f>
        <v>#REF!</v>
      </c>
      <c r="E771" s="13" t="e">
        <f>#REF!+$K$737</f>
        <v>#REF!</v>
      </c>
      <c r="F771" s="13" t="e">
        <f>#REF!+$L$737</f>
        <v>#REF!</v>
      </c>
      <c r="G771" s="14" t="s">
        <v>170</v>
      </c>
      <c r="I771" s="50"/>
      <c r="J771" s="6"/>
    </row>
    <row r="772" spans="1:12">
      <c r="A772" s="338" t="s">
        <v>1376</v>
      </c>
      <c r="B772" s="338"/>
      <c r="C772" s="338"/>
      <c r="D772" s="338"/>
      <c r="E772" s="338"/>
      <c r="F772" s="338"/>
      <c r="G772" s="338"/>
      <c r="I772" s="3"/>
      <c r="J772" s="6"/>
    </row>
    <row r="773" spans="1:12" ht="15" customHeight="1">
      <c r="A773" s="333" t="s">
        <v>9</v>
      </c>
      <c r="B773" s="334" t="s">
        <v>10</v>
      </c>
      <c r="C773" s="333" t="s">
        <v>11</v>
      </c>
      <c r="D773" s="339" t="s">
        <v>2293</v>
      </c>
      <c r="E773" s="341" t="s">
        <v>13</v>
      </c>
      <c r="F773" s="341"/>
      <c r="G773" s="335" t="s">
        <v>12</v>
      </c>
      <c r="I773" s="3"/>
      <c r="J773" s="6"/>
    </row>
    <row r="774" spans="1:12">
      <c r="A774" s="333"/>
      <c r="B774" s="334"/>
      <c r="C774" s="333"/>
      <c r="D774" s="340"/>
      <c r="E774" s="77" t="s">
        <v>14</v>
      </c>
      <c r="F774" s="77" t="s">
        <v>15</v>
      </c>
      <c r="G774" s="335"/>
      <c r="I774" s="8" t="s">
        <v>2281</v>
      </c>
      <c r="J774" s="9" t="s">
        <v>2282</v>
      </c>
      <c r="K774" s="9" t="s">
        <v>2283</v>
      </c>
      <c r="L774" s="9" t="s">
        <v>2284</v>
      </c>
    </row>
    <row r="775" spans="1:12" s="10" customFormat="1">
      <c r="A775" s="11">
        <v>1</v>
      </c>
      <c r="B775" s="12" t="s">
        <v>1376</v>
      </c>
      <c r="C775" s="11" t="s">
        <v>1377</v>
      </c>
      <c r="D775" s="13" t="e">
        <f>#REF!+SUKABUMI!$J$775</f>
        <v>#REF!</v>
      </c>
      <c r="E775" s="13" t="e">
        <f>#REF!+$K$775</f>
        <v>#REF!</v>
      </c>
      <c r="F775" s="13" t="e">
        <f>#REF!+$L$775</f>
        <v>#REF!</v>
      </c>
      <c r="G775" s="14" t="s">
        <v>17</v>
      </c>
      <c r="I775" s="15">
        <v>2000</v>
      </c>
      <c r="J775" s="15">
        <v>2500</v>
      </c>
      <c r="K775" s="16">
        <v>200000</v>
      </c>
      <c r="L775" s="16">
        <v>200000</v>
      </c>
    </row>
    <row r="776" spans="1:12" s="10" customFormat="1">
      <c r="A776" s="11">
        <v>2</v>
      </c>
      <c r="B776" s="12" t="s">
        <v>1378</v>
      </c>
      <c r="C776" s="11" t="s">
        <v>1379</v>
      </c>
      <c r="D776" s="13" t="e">
        <f>#REF!+SUKABUMI!$J$775</f>
        <v>#REF!</v>
      </c>
      <c r="E776" s="13" t="e">
        <f>#REF!+$K$775</f>
        <v>#REF!</v>
      </c>
      <c r="F776" s="13" t="e">
        <f>#REF!+$L$775</f>
        <v>#REF!</v>
      </c>
      <c r="G776" s="14" t="s">
        <v>37</v>
      </c>
      <c r="I776" s="17"/>
      <c r="J776" s="6"/>
    </row>
    <row r="777" spans="1:12" s="10" customFormat="1">
      <c r="A777" s="11">
        <v>3</v>
      </c>
      <c r="B777" s="12" t="s">
        <v>1344</v>
      </c>
      <c r="C777" s="11" t="s">
        <v>763</v>
      </c>
      <c r="D777" s="13" t="e">
        <f>#REF!+SUKABUMI!$J$775</f>
        <v>#REF!</v>
      </c>
      <c r="E777" s="13" t="e">
        <f>#REF!+$K$775</f>
        <v>#REF!</v>
      </c>
      <c r="F777" s="13" t="e">
        <f>#REF!+$L$775</f>
        <v>#REF!</v>
      </c>
      <c r="G777" s="14" t="s">
        <v>37</v>
      </c>
      <c r="I777" s="17"/>
      <c r="J777" s="6"/>
    </row>
    <row r="778" spans="1:12" s="10" customFormat="1">
      <c r="A778" s="11">
        <v>4</v>
      </c>
      <c r="B778" s="12" t="s">
        <v>1380</v>
      </c>
      <c r="C778" s="11" t="s">
        <v>1381</v>
      </c>
      <c r="D778" s="13" t="e">
        <f>#REF!+SUKABUMI!$J$775</f>
        <v>#REF!</v>
      </c>
      <c r="E778" s="13" t="e">
        <f>#REF!+$K$775</f>
        <v>#REF!</v>
      </c>
      <c r="F778" s="13" t="e">
        <f>#REF!+$L$775</f>
        <v>#REF!</v>
      </c>
      <c r="G778" s="14" t="s">
        <v>37</v>
      </c>
      <c r="I778" s="17"/>
      <c r="J778" s="6"/>
    </row>
    <row r="779" spans="1:12" s="10" customFormat="1">
      <c r="A779" s="11">
        <v>5</v>
      </c>
      <c r="B779" s="12" t="s">
        <v>1382</v>
      </c>
      <c r="C779" s="11" t="s">
        <v>1383</v>
      </c>
      <c r="D779" s="13" t="e">
        <f>#REF!+SUKABUMI!$J$775</f>
        <v>#REF!</v>
      </c>
      <c r="E779" s="13" t="e">
        <f>#REF!+$K$775</f>
        <v>#REF!</v>
      </c>
      <c r="F779" s="13" t="e">
        <f>#REF!+$L$775</f>
        <v>#REF!</v>
      </c>
      <c r="G779" s="14" t="s">
        <v>37</v>
      </c>
      <c r="I779" s="50"/>
      <c r="J779" s="6"/>
    </row>
    <row r="780" spans="1:12" s="10" customFormat="1">
      <c r="A780" s="11">
        <v>6</v>
      </c>
      <c r="B780" s="52" t="s">
        <v>1384</v>
      </c>
      <c r="C780" s="11" t="s">
        <v>1385</v>
      </c>
      <c r="D780" s="13" t="e">
        <f>#REF!+SUKABUMI!$J$775</f>
        <v>#REF!</v>
      </c>
      <c r="E780" s="13" t="e">
        <f>#REF!+$K$775</f>
        <v>#REF!</v>
      </c>
      <c r="F780" s="13" t="e">
        <f>#REF!+$L$775</f>
        <v>#REF!</v>
      </c>
      <c r="G780" s="14" t="s">
        <v>157</v>
      </c>
      <c r="I780" s="50"/>
      <c r="J780" s="6"/>
    </row>
    <row r="781" spans="1:12" s="10" customFormat="1">
      <c r="A781" s="11">
        <v>7</v>
      </c>
      <c r="B781" s="52" t="s">
        <v>1386</v>
      </c>
      <c r="C781" s="11" t="s">
        <v>1387</v>
      </c>
      <c r="D781" s="13" t="e">
        <f>#REF!+SUKABUMI!$J$775</f>
        <v>#REF!</v>
      </c>
      <c r="E781" s="13" t="e">
        <f>#REF!+$K$775</f>
        <v>#REF!</v>
      </c>
      <c r="F781" s="13" t="e">
        <f>#REF!+$L$775</f>
        <v>#REF!</v>
      </c>
      <c r="G781" s="14" t="s">
        <v>157</v>
      </c>
      <c r="I781" s="50"/>
      <c r="J781" s="6"/>
    </row>
    <row r="782" spans="1:12" s="10" customFormat="1">
      <c r="A782" s="11">
        <v>8</v>
      </c>
      <c r="B782" s="52" t="s">
        <v>1388</v>
      </c>
      <c r="C782" s="11" t="s">
        <v>1389</v>
      </c>
      <c r="D782" s="13" t="e">
        <f>#REF!+SUKABUMI!$J$775</f>
        <v>#REF!</v>
      </c>
      <c r="E782" s="13" t="e">
        <f>#REF!+$K$775</f>
        <v>#REF!</v>
      </c>
      <c r="F782" s="13" t="e">
        <f>#REF!+$L$775</f>
        <v>#REF!</v>
      </c>
      <c r="G782" s="14" t="s">
        <v>157</v>
      </c>
      <c r="I782" s="50"/>
      <c r="J782" s="6"/>
    </row>
    <row r="783" spans="1:12" s="10" customFormat="1">
      <c r="A783" s="11">
        <v>9</v>
      </c>
      <c r="B783" s="52" t="s">
        <v>1390</v>
      </c>
      <c r="C783" s="11" t="s">
        <v>1391</v>
      </c>
      <c r="D783" s="13" t="e">
        <f>#REF!+SUKABUMI!$J$775</f>
        <v>#REF!</v>
      </c>
      <c r="E783" s="13" t="e">
        <f>#REF!+$K$775</f>
        <v>#REF!</v>
      </c>
      <c r="F783" s="13" t="e">
        <f>#REF!+$L$775</f>
        <v>#REF!</v>
      </c>
      <c r="G783" s="14" t="s">
        <v>157</v>
      </c>
      <c r="I783" s="50"/>
      <c r="J783" s="6"/>
    </row>
    <row r="784" spans="1:12" s="10" customFormat="1">
      <c r="A784" s="11">
        <v>10</v>
      </c>
      <c r="B784" s="52" t="s">
        <v>1392</v>
      </c>
      <c r="C784" s="11" t="s">
        <v>1393</v>
      </c>
      <c r="D784" s="13" t="e">
        <f>#REF!+SUKABUMI!$J$775</f>
        <v>#REF!</v>
      </c>
      <c r="E784" s="13" t="e">
        <f>#REF!+$K$775</f>
        <v>#REF!</v>
      </c>
      <c r="F784" s="13" t="e">
        <f>#REF!+$L$775</f>
        <v>#REF!</v>
      </c>
      <c r="G784" s="14" t="s">
        <v>157</v>
      </c>
      <c r="I784" s="50"/>
      <c r="J784" s="6"/>
    </row>
    <row r="785" spans="1:10" s="10" customFormat="1">
      <c r="A785" s="11">
        <v>11</v>
      </c>
      <c r="B785" s="52" t="s">
        <v>1394</v>
      </c>
      <c r="C785" s="11" t="s">
        <v>1395</v>
      </c>
      <c r="D785" s="13" t="e">
        <f>#REF!+SUKABUMI!$J$775</f>
        <v>#REF!</v>
      </c>
      <c r="E785" s="13" t="e">
        <f>#REF!+$K$775</f>
        <v>#REF!</v>
      </c>
      <c r="F785" s="13" t="e">
        <f>#REF!+$L$775</f>
        <v>#REF!</v>
      </c>
      <c r="G785" s="14" t="s">
        <v>157</v>
      </c>
      <c r="I785" s="50"/>
      <c r="J785" s="6"/>
    </row>
    <row r="786" spans="1:10" s="10" customFormat="1">
      <c r="A786" s="11">
        <v>12</v>
      </c>
      <c r="B786" s="52" t="s">
        <v>1396</v>
      </c>
      <c r="C786" s="11" t="s">
        <v>1397</v>
      </c>
      <c r="D786" s="13" t="e">
        <f>#REF!+SUKABUMI!$J$775</f>
        <v>#REF!</v>
      </c>
      <c r="E786" s="13" t="e">
        <f>#REF!+$K$775</f>
        <v>#REF!</v>
      </c>
      <c r="F786" s="13" t="e">
        <f>#REF!+$L$775</f>
        <v>#REF!</v>
      </c>
      <c r="G786" s="14" t="s">
        <v>157</v>
      </c>
      <c r="I786" s="50"/>
      <c r="J786" s="6"/>
    </row>
    <row r="787" spans="1:10" s="10" customFormat="1">
      <c r="A787" s="11">
        <v>13</v>
      </c>
      <c r="B787" s="52" t="s">
        <v>1398</v>
      </c>
      <c r="C787" s="11" t="s">
        <v>1399</v>
      </c>
      <c r="D787" s="13" t="e">
        <f>#REF!+SUKABUMI!$J$775</f>
        <v>#REF!</v>
      </c>
      <c r="E787" s="13" t="e">
        <f>#REF!+$K$775</f>
        <v>#REF!</v>
      </c>
      <c r="F787" s="13" t="e">
        <f>#REF!+$L$775</f>
        <v>#REF!</v>
      </c>
      <c r="G787" s="14" t="s">
        <v>157</v>
      </c>
      <c r="I787" s="50"/>
      <c r="J787" s="6"/>
    </row>
    <row r="788" spans="1:10" s="10" customFormat="1">
      <c r="A788" s="11">
        <v>14</v>
      </c>
      <c r="B788" s="52" t="s">
        <v>1400</v>
      </c>
      <c r="C788" s="11" t="s">
        <v>1401</v>
      </c>
      <c r="D788" s="13" t="e">
        <f>#REF!+SUKABUMI!$J$775</f>
        <v>#REF!</v>
      </c>
      <c r="E788" s="13" t="e">
        <f>#REF!+$K$775</f>
        <v>#REF!</v>
      </c>
      <c r="F788" s="13" t="e">
        <f>#REF!+$L$775</f>
        <v>#REF!</v>
      </c>
      <c r="G788" s="14" t="s">
        <v>157</v>
      </c>
      <c r="I788" s="50"/>
      <c r="J788" s="6"/>
    </row>
    <row r="789" spans="1:10" s="10" customFormat="1">
      <c r="A789" s="11">
        <v>15</v>
      </c>
      <c r="B789" s="52" t="s">
        <v>1402</v>
      </c>
      <c r="C789" s="11" t="s">
        <v>1403</v>
      </c>
      <c r="D789" s="13" t="e">
        <f>#REF!+SUKABUMI!$J$775</f>
        <v>#REF!</v>
      </c>
      <c r="E789" s="13" t="e">
        <f>#REF!+$K$775</f>
        <v>#REF!</v>
      </c>
      <c r="F789" s="13" t="e">
        <f>#REF!+$L$775</f>
        <v>#REF!</v>
      </c>
      <c r="G789" s="14" t="s">
        <v>157</v>
      </c>
      <c r="I789" s="50"/>
      <c r="J789" s="6"/>
    </row>
    <row r="790" spans="1:10" s="10" customFormat="1">
      <c r="A790" s="11">
        <v>16</v>
      </c>
      <c r="B790" s="52" t="s">
        <v>1404</v>
      </c>
      <c r="C790" s="11" t="s">
        <v>1405</v>
      </c>
      <c r="D790" s="13" t="e">
        <f>#REF!+SUKABUMI!$J$775</f>
        <v>#REF!</v>
      </c>
      <c r="E790" s="13" t="e">
        <f>#REF!+$K$775</f>
        <v>#REF!</v>
      </c>
      <c r="F790" s="13" t="e">
        <f>#REF!+$L$775</f>
        <v>#REF!</v>
      </c>
      <c r="G790" s="14" t="s">
        <v>157</v>
      </c>
      <c r="I790" s="50"/>
      <c r="J790" s="6"/>
    </row>
    <row r="791" spans="1:10" s="10" customFormat="1">
      <c r="A791" s="11">
        <v>17</v>
      </c>
      <c r="B791" s="52" t="s">
        <v>1378</v>
      </c>
      <c r="C791" s="11" t="s">
        <v>1406</v>
      </c>
      <c r="D791" s="13" t="e">
        <f>#REF!+SUKABUMI!$J$775</f>
        <v>#REF!</v>
      </c>
      <c r="E791" s="13" t="e">
        <f>#REF!+$K$775</f>
        <v>#REF!</v>
      </c>
      <c r="F791" s="13" t="e">
        <f>#REF!+$L$775</f>
        <v>#REF!</v>
      </c>
      <c r="G791" s="14" t="s">
        <v>157</v>
      </c>
      <c r="I791" s="50"/>
      <c r="J791" s="6"/>
    </row>
    <row r="792" spans="1:10" s="10" customFormat="1">
      <c r="A792" s="11">
        <v>18</v>
      </c>
      <c r="B792" s="52" t="s">
        <v>1407</v>
      </c>
      <c r="C792" s="11" t="s">
        <v>1408</v>
      </c>
      <c r="D792" s="13" t="e">
        <f>#REF!+SUKABUMI!$J$775</f>
        <v>#REF!</v>
      </c>
      <c r="E792" s="13" t="e">
        <f>#REF!+$K$775</f>
        <v>#REF!</v>
      </c>
      <c r="F792" s="13" t="e">
        <f>#REF!+$L$775</f>
        <v>#REF!</v>
      </c>
      <c r="G792" s="14" t="s">
        <v>157</v>
      </c>
      <c r="I792" s="50"/>
      <c r="J792" s="6"/>
    </row>
    <row r="793" spans="1:10" s="10" customFormat="1">
      <c r="A793" s="11">
        <v>19</v>
      </c>
      <c r="B793" s="52" t="s">
        <v>1409</v>
      </c>
      <c r="C793" s="11" t="s">
        <v>1410</v>
      </c>
      <c r="D793" s="13" t="e">
        <f>#REF!+SUKABUMI!$J$775</f>
        <v>#REF!</v>
      </c>
      <c r="E793" s="13" t="e">
        <f>#REF!+$K$775</f>
        <v>#REF!</v>
      </c>
      <c r="F793" s="13" t="e">
        <f>#REF!+$L$775</f>
        <v>#REF!</v>
      </c>
      <c r="G793" s="14" t="s">
        <v>157</v>
      </c>
      <c r="I793" s="50"/>
      <c r="J793" s="6"/>
    </row>
    <row r="794" spans="1:10" s="10" customFormat="1">
      <c r="A794" s="11">
        <v>20</v>
      </c>
      <c r="B794" s="52" t="s">
        <v>1411</v>
      </c>
      <c r="C794" s="11" t="s">
        <v>1412</v>
      </c>
      <c r="D794" s="13" t="e">
        <f>#REF!+SUKABUMI!$J$775</f>
        <v>#REF!</v>
      </c>
      <c r="E794" s="13" t="e">
        <f>#REF!+$K$775</f>
        <v>#REF!</v>
      </c>
      <c r="F794" s="13" t="e">
        <f>#REF!+$L$775</f>
        <v>#REF!</v>
      </c>
      <c r="G794" s="14" t="s">
        <v>157</v>
      </c>
      <c r="I794" s="50"/>
      <c r="J794" s="6"/>
    </row>
    <row r="795" spans="1:10" s="10" customFormat="1">
      <c r="A795" s="11">
        <v>21</v>
      </c>
      <c r="B795" s="52" t="s">
        <v>1413</v>
      </c>
      <c r="C795" s="11" t="s">
        <v>1414</v>
      </c>
      <c r="D795" s="13" t="e">
        <f>#REF!+SUKABUMI!$J$775</f>
        <v>#REF!</v>
      </c>
      <c r="E795" s="13" t="e">
        <f>#REF!+$K$775</f>
        <v>#REF!</v>
      </c>
      <c r="F795" s="13" t="e">
        <f>#REF!+$L$775</f>
        <v>#REF!</v>
      </c>
      <c r="G795" s="14" t="s">
        <v>157</v>
      </c>
      <c r="I795" s="50"/>
      <c r="J795" s="6"/>
    </row>
    <row r="796" spans="1:10" s="10" customFormat="1">
      <c r="A796" s="11">
        <v>22</v>
      </c>
      <c r="B796" s="52" t="s">
        <v>1415</v>
      </c>
      <c r="C796" s="11" t="s">
        <v>1416</v>
      </c>
      <c r="D796" s="13" t="e">
        <f>#REF!+SUKABUMI!$J$775</f>
        <v>#REF!</v>
      </c>
      <c r="E796" s="13" t="e">
        <f>#REF!+$K$775</f>
        <v>#REF!</v>
      </c>
      <c r="F796" s="13" t="e">
        <f>#REF!+$L$775</f>
        <v>#REF!</v>
      </c>
      <c r="G796" s="14" t="s">
        <v>157</v>
      </c>
      <c r="I796" s="50"/>
      <c r="J796" s="6"/>
    </row>
    <row r="797" spans="1:10" s="10" customFormat="1">
      <c r="A797" s="11">
        <v>23</v>
      </c>
      <c r="B797" s="52" t="s">
        <v>1417</v>
      </c>
      <c r="C797" s="11" t="s">
        <v>1418</v>
      </c>
      <c r="D797" s="13" t="e">
        <f>#REF!+SUKABUMI!$J$775</f>
        <v>#REF!</v>
      </c>
      <c r="E797" s="13" t="e">
        <f>#REF!+$K$775</f>
        <v>#REF!</v>
      </c>
      <c r="F797" s="13" t="e">
        <f>#REF!+$L$775</f>
        <v>#REF!</v>
      </c>
      <c r="G797" s="14" t="s">
        <v>157</v>
      </c>
      <c r="I797" s="50"/>
      <c r="J797" s="6"/>
    </row>
    <row r="798" spans="1:10" s="10" customFormat="1">
      <c r="A798" s="11">
        <v>24</v>
      </c>
      <c r="B798" s="52" t="s">
        <v>1419</v>
      </c>
      <c r="C798" s="11" t="s">
        <v>1420</v>
      </c>
      <c r="D798" s="13" t="e">
        <f>#REF!+SUKABUMI!$J$775</f>
        <v>#REF!</v>
      </c>
      <c r="E798" s="13" t="e">
        <f>#REF!+$K$775</f>
        <v>#REF!</v>
      </c>
      <c r="F798" s="13" t="e">
        <f>#REF!+$L$775</f>
        <v>#REF!</v>
      </c>
      <c r="G798" s="14" t="s">
        <v>157</v>
      </c>
      <c r="I798" s="50"/>
      <c r="J798" s="6"/>
    </row>
    <row r="799" spans="1:10" s="10" customFormat="1">
      <c r="A799" s="11">
        <v>25</v>
      </c>
      <c r="B799" s="52" t="s">
        <v>1421</v>
      </c>
      <c r="C799" s="11" t="s">
        <v>1422</v>
      </c>
      <c r="D799" s="13" t="e">
        <f>#REF!+SUKABUMI!$J$775</f>
        <v>#REF!</v>
      </c>
      <c r="E799" s="13" t="e">
        <f>#REF!+$K$775</f>
        <v>#REF!</v>
      </c>
      <c r="F799" s="13" t="e">
        <f>#REF!+$L$775</f>
        <v>#REF!</v>
      </c>
      <c r="G799" s="14" t="s">
        <v>157</v>
      </c>
      <c r="I799" s="50"/>
      <c r="J799" s="6"/>
    </row>
    <row r="800" spans="1:10" s="10" customFormat="1">
      <c r="A800" s="11">
        <v>26</v>
      </c>
      <c r="B800" s="52" t="s">
        <v>1423</v>
      </c>
      <c r="C800" s="11" t="s">
        <v>1424</v>
      </c>
      <c r="D800" s="13" t="e">
        <f>#REF!+SUKABUMI!$J$775</f>
        <v>#REF!</v>
      </c>
      <c r="E800" s="13" t="e">
        <f>#REF!+$K$775</f>
        <v>#REF!</v>
      </c>
      <c r="F800" s="13" t="e">
        <f>#REF!+$L$775</f>
        <v>#REF!</v>
      </c>
      <c r="G800" s="14" t="s">
        <v>157</v>
      </c>
      <c r="I800" s="50"/>
      <c r="J800" s="6"/>
    </row>
    <row r="801" spans="1:12" s="10" customFormat="1">
      <c r="A801" s="11">
        <v>27</v>
      </c>
      <c r="B801" s="52" t="s">
        <v>1425</v>
      </c>
      <c r="C801" s="11" t="s">
        <v>1426</v>
      </c>
      <c r="D801" s="13" t="e">
        <f>#REF!+SUKABUMI!$J$775</f>
        <v>#REF!</v>
      </c>
      <c r="E801" s="13" t="e">
        <f>#REF!+$K$775</f>
        <v>#REF!</v>
      </c>
      <c r="F801" s="13" t="e">
        <f>#REF!+$L$775</f>
        <v>#REF!</v>
      </c>
      <c r="G801" s="14" t="s">
        <v>157</v>
      </c>
      <c r="I801" s="50"/>
      <c r="J801" s="6"/>
    </row>
    <row r="802" spans="1:12" s="10" customFormat="1">
      <c r="A802" s="11">
        <v>28</v>
      </c>
      <c r="B802" s="52" t="s">
        <v>1427</v>
      </c>
      <c r="C802" s="11" t="s">
        <v>1428</v>
      </c>
      <c r="D802" s="13" t="e">
        <f>#REF!+SUKABUMI!$J$775</f>
        <v>#REF!</v>
      </c>
      <c r="E802" s="13" t="e">
        <f>#REF!+$K$775</f>
        <v>#REF!</v>
      </c>
      <c r="F802" s="13" t="e">
        <f>#REF!+$L$775</f>
        <v>#REF!</v>
      </c>
      <c r="G802" s="14" t="s">
        <v>157</v>
      </c>
      <c r="I802" s="50"/>
      <c r="J802" s="6"/>
    </row>
    <row r="803" spans="1:12" s="10" customFormat="1">
      <c r="A803" s="11">
        <v>29</v>
      </c>
      <c r="B803" s="52" t="s">
        <v>1429</v>
      </c>
      <c r="C803" s="11" t="s">
        <v>1430</v>
      </c>
      <c r="D803" s="13" t="e">
        <f>#REF!+SUKABUMI!$J$775</f>
        <v>#REF!</v>
      </c>
      <c r="E803" s="13" t="e">
        <f>#REF!+$K$775</f>
        <v>#REF!</v>
      </c>
      <c r="F803" s="13" t="e">
        <f>#REF!+$L$775</f>
        <v>#REF!</v>
      </c>
      <c r="G803" s="14" t="s">
        <v>157</v>
      </c>
      <c r="I803" s="50"/>
      <c r="J803" s="6"/>
    </row>
    <row r="804" spans="1:12" s="10" customFormat="1">
      <c r="A804" s="11">
        <v>30</v>
      </c>
      <c r="B804" s="52" t="s">
        <v>1431</v>
      </c>
      <c r="C804" s="11" t="s">
        <v>1432</v>
      </c>
      <c r="D804" s="13" t="e">
        <f>#REF!+SUKABUMI!$J$775</f>
        <v>#REF!</v>
      </c>
      <c r="E804" s="13" t="e">
        <f>#REF!+$K$775</f>
        <v>#REF!</v>
      </c>
      <c r="F804" s="13" t="e">
        <f>#REF!+$L$775</f>
        <v>#REF!</v>
      </c>
      <c r="G804" s="14" t="s">
        <v>157</v>
      </c>
      <c r="I804" s="50"/>
      <c r="J804" s="6"/>
    </row>
    <row r="805" spans="1:12" s="10" customFormat="1">
      <c r="A805" s="11">
        <v>31</v>
      </c>
      <c r="B805" s="52" t="s">
        <v>1433</v>
      </c>
      <c r="C805" s="11" t="s">
        <v>1434</v>
      </c>
      <c r="D805" s="13" t="e">
        <f>#REF!+SUKABUMI!$J$775</f>
        <v>#REF!</v>
      </c>
      <c r="E805" s="13" t="e">
        <f>#REF!+$K$775</f>
        <v>#REF!</v>
      </c>
      <c r="F805" s="13" t="e">
        <f>#REF!+$L$775</f>
        <v>#REF!</v>
      </c>
      <c r="G805" s="14" t="s">
        <v>157</v>
      </c>
      <c r="I805" s="50"/>
      <c r="J805" s="6"/>
    </row>
    <row r="806" spans="1:12" s="10" customFormat="1">
      <c r="A806" s="11">
        <v>32</v>
      </c>
      <c r="B806" s="52" t="s">
        <v>1435</v>
      </c>
      <c r="C806" s="11" t="s">
        <v>1436</v>
      </c>
      <c r="D806" s="13" t="e">
        <f>#REF!+SUKABUMI!$J$775</f>
        <v>#REF!</v>
      </c>
      <c r="E806" s="13" t="e">
        <f>#REF!+$K$775</f>
        <v>#REF!</v>
      </c>
      <c r="F806" s="13" t="e">
        <f>#REF!+$L$775</f>
        <v>#REF!</v>
      </c>
      <c r="G806" s="14" t="s">
        <v>157</v>
      </c>
      <c r="I806" s="50"/>
      <c r="J806" s="6"/>
    </row>
    <row r="807" spans="1:12" s="10" customFormat="1">
      <c r="A807" s="11">
        <v>33</v>
      </c>
      <c r="B807" s="52" t="s">
        <v>1437</v>
      </c>
      <c r="C807" s="11" t="s">
        <v>1438</v>
      </c>
      <c r="D807" s="13" t="e">
        <f>#REF!+SUKABUMI!$J$775</f>
        <v>#REF!</v>
      </c>
      <c r="E807" s="13" t="e">
        <f>#REF!+$K$775</f>
        <v>#REF!</v>
      </c>
      <c r="F807" s="13" t="e">
        <f>#REF!+$L$775</f>
        <v>#REF!</v>
      </c>
      <c r="G807" s="14" t="s">
        <v>157</v>
      </c>
      <c r="I807" s="50"/>
      <c r="J807" s="6"/>
    </row>
    <row r="808" spans="1:12" s="10" customFormat="1">
      <c r="A808" s="11">
        <v>34</v>
      </c>
      <c r="B808" s="52" t="s">
        <v>1439</v>
      </c>
      <c r="C808" s="11" t="s">
        <v>1440</v>
      </c>
      <c r="D808" s="13" t="e">
        <f>#REF!+SUKABUMI!$J$775</f>
        <v>#REF!</v>
      </c>
      <c r="E808" s="13" t="e">
        <f>#REF!+$K$775</f>
        <v>#REF!</v>
      </c>
      <c r="F808" s="13" t="e">
        <f>#REF!+$L$775</f>
        <v>#REF!</v>
      </c>
      <c r="G808" s="14" t="s">
        <v>157</v>
      </c>
      <c r="I808" s="50"/>
      <c r="J808" s="6"/>
    </row>
    <row r="809" spans="1:12">
      <c r="A809" s="338" t="s">
        <v>1441</v>
      </c>
      <c r="B809" s="338"/>
      <c r="C809" s="338"/>
      <c r="D809" s="338"/>
      <c r="E809" s="338"/>
      <c r="F809" s="338"/>
      <c r="G809" s="338"/>
      <c r="I809" s="3"/>
      <c r="J809" s="6"/>
    </row>
    <row r="810" spans="1:12" ht="15" customHeight="1">
      <c r="A810" s="333" t="s">
        <v>9</v>
      </c>
      <c r="B810" s="334" t="s">
        <v>10</v>
      </c>
      <c r="C810" s="333" t="s">
        <v>11</v>
      </c>
      <c r="D810" s="339" t="s">
        <v>2293</v>
      </c>
      <c r="E810" s="341" t="s">
        <v>13</v>
      </c>
      <c r="F810" s="341"/>
      <c r="G810" s="335" t="s">
        <v>12</v>
      </c>
      <c r="I810" s="3"/>
      <c r="J810" s="6"/>
    </row>
    <row r="811" spans="1:12" ht="18" customHeight="1">
      <c r="A811" s="333"/>
      <c r="B811" s="334"/>
      <c r="C811" s="333"/>
      <c r="D811" s="340"/>
      <c r="E811" s="77" t="s">
        <v>14</v>
      </c>
      <c r="F811" s="77" t="s">
        <v>15</v>
      </c>
      <c r="G811" s="335"/>
      <c r="I811" s="8" t="s">
        <v>2281</v>
      </c>
      <c r="J811" s="9" t="s">
        <v>2282</v>
      </c>
      <c r="K811" s="9" t="s">
        <v>2283</v>
      </c>
      <c r="L811" s="9" t="s">
        <v>2284</v>
      </c>
    </row>
    <row r="812" spans="1:12" s="10" customFormat="1">
      <c r="A812" s="11">
        <v>1</v>
      </c>
      <c r="B812" s="12" t="s">
        <v>1441</v>
      </c>
      <c r="C812" s="11" t="s">
        <v>1442</v>
      </c>
      <c r="D812" s="13" t="e">
        <f>#REF!+SUKABUMI!$J$812</f>
        <v>#REF!</v>
      </c>
      <c r="E812" s="13" t="e">
        <f>#REF!+$K$812</f>
        <v>#REF!</v>
      </c>
      <c r="F812" s="13" t="e">
        <f>#REF!+$L$775</f>
        <v>#REF!</v>
      </c>
      <c r="G812" s="14" t="s">
        <v>157</v>
      </c>
      <c r="I812" s="15">
        <v>1000</v>
      </c>
      <c r="J812" s="15">
        <v>3000</v>
      </c>
      <c r="K812" s="16">
        <v>200000</v>
      </c>
      <c r="L812" s="16">
        <v>200000</v>
      </c>
    </row>
    <row r="813" spans="1:12" s="10" customFormat="1">
      <c r="A813" s="11">
        <v>2</v>
      </c>
      <c r="B813" s="12" t="s">
        <v>1443</v>
      </c>
      <c r="C813" s="11" t="s">
        <v>1444</v>
      </c>
      <c r="D813" s="13" t="e">
        <f>#REF!+SUKABUMI!$J$812</f>
        <v>#REF!</v>
      </c>
      <c r="E813" s="13" t="e">
        <f>#REF!+$K$812</f>
        <v>#REF!</v>
      </c>
      <c r="F813" s="13" t="e">
        <f>#REF!+$L$775</f>
        <v>#REF!</v>
      </c>
      <c r="G813" s="14" t="s">
        <v>157</v>
      </c>
      <c r="I813" s="17"/>
      <c r="J813" s="6"/>
    </row>
    <row r="814" spans="1:12" s="10" customFormat="1">
      <c r="A814" s="11">
        <v>3</v>
      </c>
      <c r="B814" s="12" t="s">
        <v>1445</v>
      </c>
      <c r="C814" s="11" t="s">
        <v>1446</v>
      </c>
      <c r="D814" s="13" t="e">
        <f>#REF!+SUKABUMI!$J$812</f>
        <v>#REF!</v>
      </c>
      <c r="E814" s="13" t="e">
        <f>#REF!+$K$812</f>
        <v>#REF!</v>
      </c>
      <c r="F814" s="13" t="e">
        <f>#REF!+$L$775</f>
        <v>#REF!</v>
      </c>
      <c r="G814" s="14" t="s">
        <v>157</v>
      </c>
      <c r="I814" s="17"/>
      <c r="J814" s="6"/>
    </row>
    <row r="815" spans="1:12" s="10" customFormat="1">
      <c r="A815" s="11">
        <v>4</v>
      </c>
      <c r="B815" s="12" t="s">
        <v>1447</v>
      </c>
      <c r="C815" s="11" t="s">
        <v>1448</v>
      </c>
      <c r="D815" s="13" t="e">
        <f>#REF!+SUKABUMI!$J$812</f>
        <v>#REF!</v>
      </c>
      <c r="E815" s="13" t="e">
        <f>#REF!+$K$812</f>
        <v>#REF!</v>
      </c>
      <c r="F815" s="13" t="e">
        <f>#REF!+$L$775</f>
        <v>#REF!</v>
      </c>
      <c r="G815" s="14" t="s">
        <v>157</v>
      </c>
      <c r="I815" s="17"/>
      <c r="J815" s="6"/>
    </row>
    <row r="816" spans="1:12" s="10" customFormat="1">
      <c r="A816" s="11">
        <v>5</v>
      </c>
      <c r="B816" s="12" t="s">
        <v>1449</v>
      </c>
      <c r="C816" s="11" t="s">
        <v>437</v>
      </c>
      <c r="D816" s="13" t="e">
        <f>#REF!+SUKABUMI!$J$812</f>
        <v>#REF!</v>
      </c>
      <c r="E816" s="13" t="e">
        <f>#REF!+$K$812</f>
        <v>#REF!</v>
      </c>
      <c r="F816" s="13" t="e">
        <f>#REF!+$L$775</f>
        <v>#REF!</v>
      </c>
      <c r="G816" s="14" t="s">
        <v>157</v>
      </c>
      <c r="I816" s="50"/>
      <c r="J816" s="6"/>
    </row>
    <row r="817" spans="1:12" s="10" customFormat="1">
      <c r="A817" s="11">
        <v>6</v>
      </c>
      <c r="B817" s="12" t="s">
        <v>1450</v>
      </c>
      <c r="C817" s="11" t="s">
        <v>1451</v>
      </c>
      <c r="D817" s="13" t="e">
        <f>#REF!+SUKABUMI!$J$812</f>
        <v>#REF!</v>
      </c>
      <c r="E817" s="13" t="e">
        <f>#REF!+$K$812</f>
        <v>#REF!</v>
      </c>
      <c r="F817" s="13" t="e">
        <f>#REF!+$L$775</f>
        <v>#REF!</v>
      </c>
      <c r="G817" s="14" t="s">
        <v>157</v>
      </c>
      <c r="I817" s="50"/>
      <c r="J817" s="6"/>
    </row>
    <row r="818" spans="1:12" s="10" customFormat="1">
      <c r="A818" s="11">
        <v>7</v>
      </c>
      <c r="B818" s="12" t="s">
        <v>1452</v>
      </c>
      <c r="C818" s="11" t="s">
        <v>1453</v>
      </c>
      <c r="D818" s="13" t="e">
        <f>#REF!+SUKABUMI!$J$812</f>
        <v>#REF!</v>
      </c>
      <c r="E818" s="13" t="e">
        <f>#REF!+$K$812</f>
        <v>#REF!</v>
      </c>
      <c r="F818" s="13" t="e">
        <f>#REF!+$L$775</f>
        <v>#REF!</v>
      </c>
      <c r="G818" s="14" t="s">
        <v>157</v>
      </c>
      <c r="I818" s="50"/>
      <c r="J818" s="6"/>
    </row>
    <row r="819" spans="1:12">
      <c r="A819" s="338" t="s">
        <v>1454</v>
      </c>
      <c r="B819" s="338"/>
      <c r="C819" s="338"/>
      <c r="D819" s="338"/>
      <c r="E819" s="338"/>
      <c r="F819" s="338"/>
      <c r="G819" s="338"/>
      <c r="I819" s="3"/>
      <c r="J819" s="6"/>
    </row>
    <row r="820" spans="1:12" ht="15" customHeight="1">
      <c r="A820" s="333" t="s">
        <v>9</v>
      </c>
      <c r="B820" s="334" t="s">
        <v>10</v>
      </c>
      <c r="C820" s="333" t="s">
        <v>11</v>
      </c>
      <c r="D820" s="339" t="s">
        <v>2293</v>
      </c>
      <c r="E820" s="341" t="s">
        <v>13</v>
      </c>
      <c r="F820" s="341"/>
      <c r="G820" s="335" t="s">
        <v>12</v>
      </c>
      <c r="I820" s="3"/>
      <c r="J820" s="6"/>
    </row>
    <row r="821" spans="1:12">
      <c r="A821" s="333"/>
      <c r="B821" s="334"/>
      <c r="C821" s="333"/>
      <c r="D821" s="340"/>
      <c r="E821" s="77" t="s">
        <v>14</v>
      </c>
      <c r="F821" s="77" t="s">
        <v>15</v>
      </c>
      <c r="G821" s="335"/>
      <c r="I821" s="8" t="s">
        <v>2281</v>
      </c>
      <c r="J821" s="9" t="s">
        <v>2282</v>
      </c>
      <c r="K821" s="9" t="s">
        <v>2283</v>
      </c>
      <c r="L821" s="9" t="s">
        <v>2284</v>
      </c>
    </row>
    <row r="822" spans="1:12" s="10" customFormat="1">
      <c r="A822" s="11">
        <v>1</v>
      </c>
      <c r="B822" s="12" t="s">
        <v>1454</v>
      </c>
      <c r="C822" s="11" t="s">
        <v>1455</v>
      </c>
      <c r="D822" s="13" t="e">
        <f>#REF!+SUKABUMI!$J$822</f>
        <v>#REF!</v>
      </c>
      <c r="E822" s="13" t="e">
        <f>#REF!+$K$822</f>
        <v>#REF!</v>
      </c>
      <c r="F822" s="13" t="e">
        <f>#REF!+$L$822</f>
        <v>#REF!</v>
      </c>
      <c r="G822" s="14" t="s">
        <v>157</v>
      </c>
      <c r="I822" s="15">
        <v>1000</v>
      </c>
      <c r="J822" s="15">
        <v>3500</v>
      </c>
      <c r="K822" s="16">
        <v>200000</v>
      </c>
      <c r="L822" s="16">
        <v>300000</v>
      </c>
    </row>
    <row r="823" spans="1:12" s="10" customFormat="1">
      <c r="A823" s="11">
        <v>2</v>
      </c>
      <c r="B823" s="12" t="s">
        <v>1456</v>
      </c>
      <c r="C823" s="11" t="s">
        <v>437</v>
      </c>
      <c r="D823" s="13" t="e">
        <f>#REF!+SUKABUMI!$J$822</f>
        <v>#REF!</v>
      </c>
      <c r="E823" s="13" t="e">
        <f>#REF!+$K$822</f>
        <v>#REF!</v>
      </c>
      <c r="F823" s="13" t="e">
        <f>#REF!+$L$822</f>
        <v>#REF!</v>
      </c>
      <c r="G823" s="14" t="s">
        <v>157</v>
      </c>
      <c r="I823" s="50"/>
      <c r="J823" s="6"/>
    </row>
    <row r="824" spans="1:12" s="10" customFormat="1">
      <c r="A824" s="11">
        <v>3</v>
      </c>
      <c r="B824" s="12" t="s">
        <v>1457</v>
      </c>
      <c r="C824" s="11" t="s">
        <v>1458</v>
      </c>
      <c r="D824" s="13" t="e">
        <f>#REF!+SUKABUMI!$J$822</f>
        <v>#REF!</v>
      </c>
      <c r="E824" s="13" t="e">
        <f>#REF!+$K$822</f>
        <v>#REF!</v>
      </c>
      <c r="F824" s="13" t="e">
        <f>#REF!+$L$822</f>
        <v>#REF!</v>
      </c>
      <c r="G824" s="14" t="s">
        <v>157</v>
      </c>
      <c r="I824" s="50"/>
      <c r="J824" s="6"/>
    </row>
    <row r="825" spans="1:12" s="10" customFormat="1">
      <c r="A825" s="11">
        <v>4</v>
      </c>
      <c r="B825" s="12" t="s">
        <v>1459</v>
      </c>
      <c r="C825" s="11" t="s">
        <v>1460</v>
      </c>
      <c r="D825" s="13" t="e">
        <f>#REF!+SUKABUMI!$J$822</f>
        <v>#REF!</v>
      </c>
      <c r="E825" s="13" t="e">
        <f>#REF!+$K$822</f>
        <v>#REF!</v>
      </c>
      <c r="F825" s="13" t="e">
        <f>#REF!+$L$822</f>
        <v>#REF!</v>
      </c>
      <c r="G825" s="14" t="s">
        <v>157</v>
      </c>
      <c r="I825" s="50"/>
      <c r="J825" s="6"/>
    </row>
    <row r="826" spans="1:12" s="10" customFormat="1">
      <c r="A826" s="11">
        <v>5</v>
      </c>
      <c r="B826" s="12" t="s">
        <v>1461</v>
      </c>
      <c r="C826" s="11" t="s">
        <v>1462</v>
      </c>
      <c r="D826" s="13" t="e">
        <f>#REF!+SUKABUMI!$J$822</f>
        <v>#REF!</v>
      </c>
      <c r="E826" s="13" t="e">
        <f>#REF!+$K$822</f>
        <v>#REF!</v>
      </c>
      <c r="F826" s="13" t="e">
        <f>#REF!+$L$822</f>
        <v>#REF!</v>
      </c>
      <c r="G826" s="14" t="s">
        <v>157</v>
      </c>
      <c r="I826" s="50"/>
      <c r="J826" s="6"/>
    </row>
    <row r="827" spans="1:12" s="10" customFormat="1">
      <c r="A827" s="11">
        <v>6</v>
      </c>
      <c r="B827" s="12" t="s">
        <v>1463</v>
      </c>
      <c r="C827" s="11" t="s">
        <v>1464</v>
      </c>
      <c r="D827" s="13" t="e">
        <f>#REF!+SUKABUMI!$J$822</f>
        <v>#REF!</v>
      </c>
      <c r="E827" s="13" t="e">
        <f>#REF!+$K$822</f>
        <v>#REF!</v>
      </c>
      <c r="F827" s="13" t="e">
        <f>#REF!+$L$822</f>
        <v>#REF!</v>
      </c>
      <c r="G827" s="14" t="s">
        <v>157</v>
      </c>
      <c r="I827" s="50"/>
      <c r="J827" s="6"/>
    </row>
    <row r="828" spans="1:12" s="10" customFormat="1">
      <c r="A828" s="11">
        <v>7</v>
      </c>
      <c r="B828" s="12" t="s">
        <v>1465</v>
      </c>
      <c r="C828" s="11" t="s">
        <v>1466</v>
      </c>
      <c r="D828" s="13" t="e">
        <f>#REF!+SUKABUMI!$J$822</f>
        <v>#REF!</v>
      </c>
      <c r="E828" s="13" t="e">
        <f>#REF!+$K$822</f>
        <v>#REF!</v>
      </c>
      <c r="F828" s="13" t="e">
        <f>#REF!+$L$822</f>
        <v>#REF!</v>
      </c>
      <c r="G828" s="14" t="s">
        <v>157</v>
      </c>
      <c r="I828" s="50"/>
      <c r="J828" s="6"/>
    </row>
    <row r="829" spans="1:12" s="10" customFormat="1">
      <c r="A829" s="11">
        <v>8</v>
      </c>
      <c r="B829" s="12" t="s">
        <v>1467</v>
      </c>
      <c r="C829" s="11" t="s">
        <v>1468</v>
      </c>
      <c r="D829" s="13" t="e">
        <f>#REF!+SUKABUMI!$J$822</f>
        <v>#REF!</v>
      </c>
      <c r="E829" s="13" t="e">
        <f>#REF!+$K$822</f>
        <v>#REF!</v>
      </c>
      <c r="F829" s="13" t="e">
        <f>#REF!+$L$822</f>
        <v>#REF!</v>
      </c>
      <c r="G829" s="14" t="s">
        <v>157</v>
      </c>
      <c r="I829" s="50"/>
      <c r="J829" s="6"/>
    </row>
    <row r="830" spans="1:12" s="10" customFormat="1">
      <c r="A830" s="11">
        <v>9</v>
      </c>
      <c r="B830" s="12" t="s">
        <v>1469</v>
      </c>
      <c r="C830" s="11" t="s">
        <v>1470</v>
      </c>
      <c r="D830" s="13" t="e">
        <f>#REF!+SUKABUMI!$J$822</f>
        <v>#REF!</v>
      </c>
      <c r="E830" s="13" t="e">
        <f>#REF!+$K$822</f>
        <v>#REF!</v>
      </c>
      <c r="F830" s="13" t="e">
        <f>#REF!+$L$822</f>
        <v>#REF!</v>
      </c>
      <c r="G830" s="14" t="s">
        <v>157</v>
      </c>
      <c r="I830" s="50"/>
      <c r="J830" s="6"/>
    </row>
    <row r="831" spans="1:12" s="10" customFormat="1">
      <c r="A831" s="11">
        <v>10</v>
      </c>
      <c r="B831" s="12" t="s">
        <v>1471</v>
      </c>
      <c r="C831" s="11" t="s">
        <v>1472</v>
      </c>
      <c r="D831" s="13" t="e">
        <f>#REF!+SUKABUMI!$J$822</f>
        <v>#REF!</v>
      </c>
      <c r="E831" s="13" t="e">
        <f>#REF!+$K$822</f>
        <v>#REF!</v>
      </c>
      <c r="F831" s="13" t="e">
        <f>#REF!+$L$822</f>
        <v>#REF!</v>
      </c>
      <c r="G831" s="14" t="s">
        <v>157</v>
      </c>
      <c r="I831" s="50"/>
      <c r="J831" s="6"/>
    </row>
    <row r="832" spans="1:12">
      <c r="A832" s="338" t="s">
        <v>1473</v>
      </c>
      <c r="B832" s="338"/>
      <c r="C832" s="338"/>
      <c r="D832" s="338"/>
      <c r="E832" s="338"/>
      <c r="F832" s="338"/>
      <c r="G832" s="338"/>
      <c r="I832" s="3"/>
      <c r="J832" s="6"/>
    </row>
    <row r="833" spans="1:12" ht="15" customHeight="1">
      <c r="A833" s="333" t="s">
        <v>9</v>
      </c>
      <c r="B833" s="334" t="s">
        <v>10</v>
      </c>
      <c r="C833" s="333" t="s">
        <v>11</v>
      </c>
      <c r="D833" s="339" t="s">
        <v>2293</v>
      </c>
      <c r="E833" s="341" t="s">
        <v>13</v>
      </c>
      <c r="F833" s="341"/>
      <c r="G833" s="335" t="s">
        <v>12</v>
      </c>
      <c r="I833" s="3"/>
      <c r="J833" s="6"/>
    </row>
    <row r="834" spans="1:12">
      <c r="A834" s="333"/>
      <c r="B834" s="334"/>
      <c r="C834" s="333"/>
      <c r="D834" s="340"/>
      <c r="E834" s="77" t="s">
        <v>14</v>
      </c>
      <c r="F834" s="77" t="s">
        <v>15</v>
      </c>
      <c r="G834" s="335"/>
      <c r="I834" s="8" t="s">
        <v>2281</v>
      </c>
      <c r="J834" s="9" t="s">
        <v>2282</v>
      </c>
      <c r="K834" s="9" t="s">
        <v>2283</v>
      </c>
      <c r="L834" s="9" t="s">
        <v>2284</v>
      </c>
    </row>
    <row r="835" spans="1:12" s="10" customFormat="1">
      <c r="A835" s="11">
        <v>1</v>
      </c>
      <c r="B835" s="12" t="s">
        <v>1473</v>
      </c>
      <c r="C835" s="11" t="s">
        <v>1474</v>
      </c>
      <c r="D835" s="13" t="e">
        <f>#REF!+SUKABUMI!$J$835</f>
        <v>#REF!</v>
      </c>
      <c r="E835" s="13" t="e">
        <f>#REF!+$K$835</f>
        <v>#REF!</v>
      </c>
      <c r="F835" s="13" t="e">
        <f>#REF!+$L$835</f>
        <v>#REF!</v>
      </c>
      <c r="G835" s="14" t="s">
        <v>157</v>
      </c>
      <c r="I835" s="15">
        <v>1000</v>
      </c>
      <c r="J835" s="15">
        <v>3000</v>
      </c>
      <c r="K835" s="16">
        <v>200000</v>
      </c>
      <c r="L835" s="16">
        <v>200000</v>
      </c>
    </row>
    <row r="836" spans="1:12" s="10" customFormat="1">
      <c r="A836" s="11">
        <v>2</v>
      </c>
      <c r="B836" s="12" t="s">
        <v>1475</v>
      </c>
      <c r="C836" s="11" t="s">
        <v>1476</v>
      </c>
      <c r="D836" s="13" t="e">
        <f>#REF!+SUKABUMI!$J$835</f>
        <v>#REF!</v>
      </c>
      <c r="E836" s="13" t="e">
        <f>#REF!+$K$835</f>
        <v>#REF!</v>
      </c>
      <c r="F836" s="13" t="e">
        <f>#REF!+$L$835</f>
        <v>#REF!</v>
      </c>
      <c r="G836" s="14" t="s">
        <v>37</v>
      </c>
      <c r="I836" s="50"/>
      <c r="J836" s="6"/>
    </row>
    <row r="837" spans="1:12" s="10" customFormat="1">
      <c r="A837" s="11">
        <v>3</v>
      </c>
      <c r="B837" s="12" t="s">
        <v>1477</v>
      </c>
      <c r="C837" s="11" t="s">
        <v>1478</v>
      </c>
      <c r="D837" s="13" t="e">
        <f>#REF!+SUKABUMI!$J$835</f>
        <v>#REF!</v>
      </c>
      <c r="E837" s="13" t="e">
        <f>#REF!+$K$835</f>
        <v>#REF!</v>
      </c>
      <c r="F837" s="13" t="e">
        <f>#REF!+$L$835</f>
        <v>#REF!</v>
      </c>
      <c r="G837" s="14" t="s">
        <v>37</v>
      </c>
      <c r="I837" s="50"/>
      <c r="J837" s="6"/>
    </row>
    <row r="838" spans="1:12" s="10" customFormat="1">
      <c r="A838" s="11">
        <v>4</v>
      </c>
      <c r="B838" s="12" t="s">
        <v>1479</v>
      </c>
      <c r="C838" s="11" t="s">
        <v>1480</v>
      </c>
      <c r="D838" s="13" t="e">
        <f>#REF!+SUKABUMI!$J$835</f>
        <v>#REF!</v>
      </c>
      <c r="E838" s="13" t="e">
        <f>#REF!+$K$835</f>
        <v>#REF!</v>
      </c>
      <c r="F838" s="13" t="e">
        <f>#REF!+$L$835</f>
        <v>#REF!</v>
      </c>
      <c r="G838" s="14" t="s">
        <v>37</v>
      </c>
      <c r="I838" s="50"/>
      <c r="J838" s="6"/>
    </row>
    <row r="839" spans="1:12" s="10" customFormat="1">
      <c r="A839" s="11">
        <v>5</v>
      </c>
      <c r="B839" s="12" t="s">
        <v>1481</v>
      </c>
      <c r="C839" s="11" t="s">
        <v>1482</v>
      </c>
      <c r="D839" s="13" t="e">
        <f>#REF!+SUKABUMI!$J$835</f>
        <v>#REF!</v>
      </c>
      <c r="E839" s="13" t="e">
        <f>#REF!+$K$835</f>
        <v>#REF!</v>
      </c>
      <c r="F839" s="13" t="e">
        <f>#REF!+$L$835</f>
        <v>#REF!</v>
      </c>
      <c r="G839" s="14" t="s">
        <v>37</v>
      </c>
      <c r="I839" s="50"/>
      <c r="J839" s="6"/>
    </row>
    <row r="840" spans="1:12" s="10" customFormat="1">
      <c r="A840" s="11">
        <v>6</v>
      </c>
      <c r="B840" s="12" t="s">
        <v>1483</v>
      </c>
      <c r="C840" s="11" t="s">
        <v>1484</v>
      </c>
      <c r="D840" s="13" t="e">
        <f>#REF!+SUKABUMI!$J$835</f>
        <v>#REF!</v>
      </c>
      <c r="E840" s="13" t="e">
        <f>#REF!+$K$835</f>
        <v>#REF!</v>
      </c>
      <c r="F840" s="13" t="e">
        <f>#REF!+$L$835</f>
        <v>#REF!</v>
      </c>
      <c r="G840" s="14" t="s">
        <v>37</v>
      </c>
      <c r="I840" s="50"/>
      <c r="J840" s="6"/>
    </row>
    <row r="841" spans="1:12" s="10" customFormat="1">
      <c r="A841" s="11">
        <v>7</v>
      </c>
      <c r="B841" s="12" t="s">
        <v>1485</v>
      </c>
      <c r="C841" s="11" t="s">
        <v>1486</v>
      </c>
      <c r="D841" s="13" t="e">
        <f>#REF!+SUKABUMI!$J$835</f>
        <v>#REF!</v>
      </c>
      <c r="E841" s="13" t="e">
        <f>#REF!+$K$835</f>
        <v>#REF!</v>
      </c>
      <c r="F841" s="13" t="e">
        <f>#REF!+$L$835</f>
        <v>#REF!</v>
      </c>
      <c r="G841" s="14" t="s">
        <v>37</v>
      </c>
      <c r="I841" s="17"/>
      <c r="J841" s="6"/>
    </row>
    <row r="842" spans="1:12">
      <c r="A842" s="338" t="s">
        <v>1487</v>
      </c>
      <c r="B842" s="338"/>
      <c r="C842" s="338"/>
      <c r="D842" s="338"/>
      <c r="E842" s="338"/>
      <c r="F842" s="338"/>
      <c r="G842" s="338"/>
      <c r="I842" s="3"/>
      <c r="J842" s="6"/>
    </row>
    <row r="843" spans="1:12" ht="15" customHeight="1">
      <c r="A843" s="333" t="s">
        <v>9</v>
      </c>
      <c r="B843" s="334" t="s">
        <v>10</v>
      </c>
      <c r="C843" s="333" t="s">
        <v>11</v>
      </c>
      <c r="D843" s="339" t="s">
        <v>2293</v>
      </c>
      <c r="E843" s="341" t="s">
        <v>13</v>
      </c>
      <c r="F843" s="341"/>
      <c r="G843" s="335" t="s">
        <v>12</v>
      </c>
      <c r="I843" s="3"/>
      <c r="J843" s="6"/>
    </row>
    <row r="844" spans="1:12">
      <c r="A844" s="333"/>
      <c r="B844" s="334"/>
      <c r="C844" s="333"/>
      <c r="D844" s="340"/>
      <c r="E844" s="77" t="s">
        <v>14</v>
      </c>
      <c r="F844" s="77" t="s">
        <v>15</v>
      </c>
      <c r="G844" s="335"/>
      <c r="I844" s="8" t="s">
        <v>2281</v>
      </c>
      <c r="J844" s="9" t="s">
        <v>2282</v>
      </c>
      <c r="K844" s="9" t="s">
        <v>2283</v>
      </c>
      <c r="L844" s="9" t="s">
        <v>2284</v>
      </c>
    </row>
    <row r="845" spans="1:12" s="10" customFormat="1">
      <c r="A845" s="11">
        <v>1</v>
      </c>
      <c r="B845" s="12" t="s">
        <v>1487</v>
      </c>
      <c r="C845" s="11" t="s">
        <v>1488</v>
      </c>
      <c r="D845" s="13" t="e">
        <f>#REF!+SUKABUMI!$J$845</f>
        <v>#REF!</v>
      </c>
      <c r="E845" s="13" t="e">
        <f>#REF!+$K$845</f>
        <v>#REF!</v>
      </c>
      <c r="F845" s="13" t="e">
        <f>#REF!+$L$845</f>
        <v>#REF!</v>
      </c>
      <c r="G845" s="14" t="s">
        <v>157</v>
      </c>
      <c r="I845" s="15">
        <v>1000</v>
      </c>
      <c r="J845" s="15">
        <v>3000</v>
      </c>
      <c r="K845" s="16">
        <v>200000</v>
      </c>
      <c r="L845" s="16">
        <v>200000</v>
      </c>
    </row>
    <row r="846" spans="1:12" s="10" customFormat="1">
      <c r="A846" s="11">
        <v>2</v>
      </c>
      <c r="B846" s="12" t="s">
        <v>1489</v>
      </c>
      <c r="C846" s="11" t="s">
        <v>1490</v>
      </c>
      <c r="D846" s="13" t="e">
        <f>#REF!+SUKABUMI!$J$845</f>
        <v>#REF!</v>
      </c>
      <c r="E846" s="13" t="e">
        <f>#REF!+$K$845</f>
        <v>#REF!</v>
      </c>
      <c r="F846" s="13" t="e">
        <f>#REF!+$L$845</f>
        <v>#REF!</v>
      </c>
      <c r="G846" s="14" t="s">
        <v>157</v>
      </c>
      <c r="I846" s="50"/>
      <c r="J846" s="6"/>
    </row>
    <row r="847" spans="1:12" s="10" customFormat="1">
      <c r="A847" s="11">
        <v>3</v>
      </c>
      <c r="B847" s="12" t="s">
        <v>1491</v>
      </c>
      <c r="C847" s="11" t="s">
        <v>1492</v>
      </c>
      <c r="D847" s="13" t="e">
        <f>#REF!+SUKABUMI!$J$845</f>
        <v>#REF!</v>
      </c>
      <c r="E847" s="13" t="e">
        <f>#REF!+$K$845</f>
        <v>#REF!</v>
      </c>
      <c r="F847" s="13" t="e">
        <f>#REF!+$L$845</f>
        <v>#REF!</v>
      </c>
      <c r="G847" s="14" t="s">
        <v>157</v>
      </c>
      <c r="I847" s="50"/>
      <c r="J847" s="6"/>
    </row>
    <row r="848" spans="1:12" s="10" customFormat="1">
      <c r="A848" s="11">
        <v>4</v>
      </c>
      <c r="B848" s="12" t="s">
        <v>1493</v>
      </c>
      <c r="C848" s="11" t="s">
        <v>1494</v>
      </c>
      <c r="D848" s="13" t="e">
        <f>#REF!+SUKABUMI!$J$845</f>
        <v>#REF!</v>
      </c>
      <c r="E848" s="13" t="e">
        <f>#REF!+$K$845</f>
        <v>#REF!</v>
      </c>
      <c r="F848" s="13" t="e">
        <f>#REF!+$L$845</f>
        <v>#REF!</v>
      </c>
      <c r="G848" s="14" t="s">
        <v>157</v>
      </c>
      <c r="I848" s="50"/>
      <c r="J848" s="6"/>
    </row>
    <row r="849" spans="1:10" s="10" customFormat="1">
      <c r="A849" s="11">
        <v>5</v>
      </c>
      <c r="B849" s="12" t="s">
        <v>1495</v>
      </c>
      <c r="C849" s="11" t="s">
        <v>1496</v>
      </c>
      <c r="D849" s="13" t="e">
        <f>#REF!+SUKABUMI!$J$845</f>
        <v>#REF!</v>
      </c>
      <c r="E849" s="13" t="e">
        <f>#REF!+$K$845</f>
        <v>#REF!</v>
      </c>
      <c r="F849" s="13" t="e">
        <f>#REF!+$L$845</f>
        <v>#REF!</v>
      </c>
      <c r="G849" s="14" t="s">
        <v>157</v>
      </c>
      <c r="I849" s="50"/>
      <c r="J849" s="6"/>
    </row>
    <row r="850" spans="1:10" s="10" customFormat="1">
      <c r="A850" s="11">
        <v>6</v>
      </c>
      <c r="B850" s="12" t="s">
        <v>1497</v>
      </c>
      <c r="C850" s="11" t="s">
        <v>1498</v>
      </c>
      <c r="D850" s="13" t="e">
        <f>#REF!+SUKABUMI!$J$845</f>
        <v>#REF!</v>
      </c>
      <c r="E850" s="13" t="e">
        <f>#REF!+$K$845</f>
        <v>#REF!</v>
      </c>
      <c r="F850" s="13" t="e">
        <f>#REF!+$L$845</f>
        <v>#REF!</v>
      </c>
      <c r="G850" s="14" t="s">
        <v>157</v>
      </c>
      <c r="I850" s="50"/>
      <c r="J850" s="6"/>
    </row>
    <row r="851" spans="1:10" s="10" customFormat="1">
      <c r="A851" s="11">
        <v>7</v>
      </c>
      <c r="B851" s="12" t="s">
        <v>1499</v>
      </c>
      <c r="C851" s="11" t="s">
        <v>1500</v>
      </c>
      <c r="D851" s="13" t="e">
        <f>#REF!+SUKABUMI!$J$845</f>
        <v>#REF!</v>
      </c>
      <c r="E851" s="13" t="e">
        <f>#REF!+$K$845</f>
        <v>#REF!</v>
      </c>
      <c r="F851" s="13" t="e">
        <f>#REF!+$L$845</f>
        <v>#REF!</v>
      </c>
      <c r="G851" s="14" t="s">
        <v>157</v>
      </c>
      <c r="I851" s="50"/>
      <c r="J851" s="6"/>
    </row>
    <row r="852" spans="1:10" s="10" customFormat="1">
      <c r="A852" s="11">
        <v>8</v>
      </c>
      <c r="B852" s="12" t="s">
        <v>1501</v>
      </c>
      <c r="C852" s="11" t="s">
        <v>1502</v>
      </c>
      <c r="D852" s="13" t="e">
        <f>#REF!+SUKABUMI!$J$845</f>
        <v>#REF!</v>
      </c>
      <c r="E852" s="13" t="e">
        <f>#REF!+$K$845</f>
        <v>#REF!</v>
      </c>
      <c r="F852" s="13" t="e">
        <f>#REF!+$L$845</f>
        <v>#REF!</v>
      </c>
      <c r="G852" s="14" t="s">
        <v>157</v>
      </c>
      <c r="I852" s="50"/>
      <c r="J852" s="6"/>
    </row>
    <row r="853" spans="1:10" s="54" customFormat="1">
      <c r="A853" s="11">
        <v>9</v>
      </c>
      <c r="B853" s="55" t="s">
        <v>1503</v>
      </c>
      <c r="C853" s="56" t="s">
        <v>1504</v>
      </c>
      <c r="D853" s="13" t="e">
        <f>#REF!+SUKABUMI!$J$845</f>
        <v>#REF!</v>
      </c>
      <c r="E853" s="13" t="e">
        <f>#REF!+$K$845</f>
        <v>#REF!</v>
      </c>
      <c r="F853" s="13" t="e">
        <f>#REF!+$L$845</f>
        <v>#REF!</v>
      </c>
      <c r="G853" s="14" t="s">
        <v>170</v>
      </c>
      <c r="I853" s="50"/>
      <c r="J853" s="57"/>
    </row>
    <row r="854" spans="1:10" s="54" customFormat="1">
      <c r="A854" s="11">
        <v>10</v>
      </c>
      <c r="B854" s="55" t="s">
        <v>1505</v>
      </c>
      <c r="C854" s="56" t="s">
        <v>1506</v>
      </c>
      <c r="D854" s="13" t="e">
        <f>#REF!+SUKABUMI!$J$845</f>
        <v>#REF!</v>
      </c>
      <c r="E854" s="13" t="e">
        <f>#REF!+$K$845</f>
        <v>#REF!</v>
      </c>
      <c r="F854" s="13" t="e">
        <f>#REF!+$L$845</f>
        <v>#REF!</v>
      </c>
      <c r="G854" s="14" t="s">
        <v>170</v>
      </c>
      <c r="I854" s="50"/>
      <c r="J854" s="57"/>
    </row>
    <row r="855" spans="1:10" s="54" customFormat="1">
      <c r="A855" s="11">
        <v>11</v>
      </c>
      <c r="B855" s="55" t="s">
        <v>1507</v>
      </c>
      <c r="C855" s="56" t="s">
        <v>1508</v>
      </c>
      <c r="D855" s="13" t="e">
        <f>#REF!+SUKABUMI!$J$845</f>
        <v>#REF!</v>
      </c>
      <c r="E855" s="13" t="e">
        <f>#REF!+$K$845</f>
        <v>#REF!</v>
      </c>
      <c r="F855" s="13" t="e">
        <f>#REF!+$L$845</f>
        <v>#REF!</v>
      </c>
      <c r="G855" s="14" t="s">
        <v>170</v>
      </c>
      <c r="I855" s="50"/>
      <c r="J855" s="57"/>
    </row>
    <row r="856" spans="1:10" s="54" customFormat="1">
      <c r="A856" s="11">
        <v>12</v>
      </c>
      <c r="B856" s="55" t="s">
        <v>1509</v>
      </c>
      <c r="C856" s="56" t="s">
        <v>1510</v>
      </c>
      <c r="D856" s="13" t="e">
        <f>#REF!+SUKABUMI!$J$845</f>
        <v>#REF!</v>
      </c>
      <c r="E856" s="13" t="e">
        <f>#REF!+$K$845</f>
        <v>#REF!</v>
      </c>
      <c r="F856" s="13" t="e">
        <f>#REF!+$L$845</f>
        <v>#REF!</v>
      </c>
      <c r="G856" s="14" t="s">
        <v>170</v>
      </c>
      <c r="I856" s="50"/>
      <c r="J856" s="57"/>
    </row>
    <row r="857" spans="1:10" s="54" customFormat="1">
      <c r="A857" s="11">
        <v>13</v>
      </c>
      <c r="B857" s="55" t="s">
        <v>1511</v>
      </c>
      <c r="C857" s="56" t="s">
        <v>1512</v>
      </c>
      <c r="D857" s="13" t="e">
        <f>#REF!+SUKABUMI!$J$845</f>
        <v>#REF!</v>
      </c>
      <c r="E857" s="13" t="e">
        <f>#REF!+$K$845</f>
        <v>#REF!</v>
      </c>
      <c r="F857" s="13" t="e">
        <f>#REF!+$L$845</f>
        <v>#REF!</v>
      </c>
      <c r="G857" s="14" t="s">
        <v>170</v>
      </c>
      <c r="I857" s="50"/>
      <c r="J857" s="57"/>
    </row>
    <row r="858" spans="1:10" s="54" customFormat="1">
      <c r="A858" s="11">
        <v>14</v>
      </c>
      <c r="B858" s="55" t="s">
        <v>1513</v>
      </c>
      <c r="C858" s="56" t="s">
        <v>1514</v>
      </c>
      <c r="D858" s="13" t="e">
        <f>#REF!+SUKABUMI!$J$845</f>
        <v>#REF!</v>
      </c>
      <c r="E858" s="13" t="e">
        <f>#REF!+$K$845</f>
        <v>#REF!</v>
      </c>
      <c r="F858" s="13" t="e">
        <f>#REF!+$L$845</f>
        <v>#REF!</v>
      </c>
      <c r="G858" s="14" t="s">
        <v>170</v>
      </c>
      <c r="I858" s="50"/>
      <c r="J858" s="57"/>
    </row>
    <row r="859" spans="1:10" s="54" customFormat="1">
      <c r="A859" s="11">
        <v>15</v>
      </c>
      <c r="B859" s="55" t="s">
        <v>1515</v>
      </c>
      <c r="C859" s="56" t="s">
        <v>1516</v>
      </c>
      <c r="D859" s="13" t="e">
        <f>#REF!+SUKABUMI!$J$845</f>
        <v>#REF!</v>
      </c>
      <c r="E859" s="13" t="e">
        <f>#REF!+$K$845</f>
        <v>#REF!</v>
      </c>
      <c r="F859" s="13" t="e">
        <f>#REF!+$L$845</f>
        <v>#REF!</v>
      </c>
      <c r="G859" s="14" t="s">
        <v>170</v>
      </c>
      <c r="I859" s="50"/>
      <c r="J859" s="57"/>
    </row>
    <row r="860" spans="1:10" s="54" customFormat="1">
      <c r="A860" s="11">
        <v>16</v>
      </c>
      <c r="B860" s="55" t="s">
        <v>1517</v>
      </c>
      <c r="C860" s="56" t="s">
        <v>1518</v>
      </c>
      <c r="D860" s="13" t="e">
        <f>#REF!+SUKABUMI!$J$845</f>
        <v>#REF!</v>
      </c>
      <c r="E860" s="13" t="e">
        <f>#REF!+$K$845</f>
        <v>#REF!</v>
      </c>
      <c r="F860" s="13" t="e">
        <f>#REF!+$L$845</f>
        <v>#REF!</v>
      </c>
      <c r="G860" s="14" t="s">
        <v>170</v>
      </c>
      <c r="I860" s="50"/>
      <c r="J860" s="57"/>
    </row>
    <row r="861" spans="1:10" s="54" customFormat="1">
      <c r="A861" s="11">
        <v>17</v>
      </c>
      <c r="B861" s="55" t="s">
        <v>1519</v>
      </c>
      <c r="C861" s="56" t="s">
        <v>1520</v>
      </c>
      <c r="D861" s="13" t="e">
        <f>#REF!+SUKABUMI!$J$845</f>
        <v>#REF!</v>
      </c>
      <c r="E861" s="13" t="e">
        <f>#REF!+$K$845</f>
        <v>#REF!</v>
      </c>
      <c r="F861" s="13" t="e">
        <f>#REF!+$L$845</f>
        <v>#REF!</v>
      </c>
      <c r="G861" s="14" t="s">
        <v>170</v>
      </c>
      <c r="I861" s="50"/>
      <c r="J861" s="57"/>
    </row>
    <row r="862" spans="1:10" s="54" customFormat="1">
      <c r="A862" s="11">
        <v>18</v>
      </c>
      <c r="B862" s="55" t="s">
        <v>1521</v>
      </c>
      <c r="C862" s="56" t="s">
        <v>1522</v>
      </c>
      <c r="D862" s="13" t="e">
        <f>#REF!+SUKABUMI!$J$845</f>
        <v>#REF!</v>
      </c>
      <c r="E862" s="13" t="e">
        <f>#REF!+$K$845</f>
        <v>#REF!</v>
      </c>
      <c r="F862" s="13" t="e">
        <f>#REF!+$L$845</f>
        <v>#REF!</v>
      </c>
      <c r="G862" s="14" t="s">
        <v>170</v>
      </c>
      <c r="I862" s="50"/>
      <c r="J862" s="57"/>
    </row>
    <row r="863" spans="1:10" s="54" customFormat="1">
      <c r="A863" s="11">
        <v>19</v>
      </c>
      <c r="B863" s="55" t="s">
        <v>1523</v>
      </c>
      <c r="C863" s="56" t="s">
        <v>1524</v>
      </c>
      <c r="D863" s="13" t="e">
        <f>#REF!+SUKABUMI!$J$845</f>
        <v>#REF!</v>
      </c>
      <c r="E863" s="13" t="e">
        <f>#REF!+$K$845</f>
        <v>#REF!</v>
      </c>
      <c r="F863" s="13" t="e">
        <f>#REF!+$L$845</f>
        <v>#REF!</v>
      </c>
      <c r="G863" s="14" t="s">
        <v>170</v>
      </c>
      <c r="I863" s="50"/>
      <c r="J863" s="57"/>
    </row>
    <row r="864" spans="1:10" s="54" customFormat="1">
      <c r="A864" s="11">
        <v>20</v>
      </c>
      <c r="B864" s="55" t="s">
        <v>1525</v>
      </c>
      <c r="C864" s="56" t="s">
        <v>1526</v>
      </c>
      <c r="D864" s="13" t="e">
        <f>#REF!+SUKABUMI!$J$845</f>
        <v>#REF!</v>
      </c>
      <c r="E864" s="13" t="e">
        <f>#REF!+$K$845</f>
        <v>#REF!</v>
      </c>
      <c r="F864" s="13" t="e">
        <f>#REF!+$L$845</f>
        <v>#REF!</v>
      </c>
      <c r="G864" s="14" t="s">
        <v>170</v>
      </c>
      <c r="I864" s="50"/>
      <c r="J864" s="57"/>
    </row>
    <row r="865" spans="1:10" s="54" customFormat="1">
      <c r="A865" s="11">
        <v>21</v>
      </c>
      <c r="B865" s="55" t="s">
        <v>1527</v>
      </c>
      <c r="C865" s="56" t="s">
        <v>1528</v>
      </c>
      <c r="D865" s="13" t="e">
        <f>#REF!+SUKABUMI!$J$845</f>
        <v>#REF!</v>
      </c>
      <c r="E865" s="13" t="e">
        <f>#REF!+$K$845</f>
        <v>#REF!</v>
      </c>
      <c r="F865" s="13" t="e">
        <f>#REF!+$L$845</f>
        <v>#REF!</v>
      </c>
      <c r="G865" s="14" t="s">
        <v>170</v>
      </c>
      <c r="I865" s="50"/>
      <c r="J865" s="57"/>
    </row>
    <row r="866" spans="1:10" s="54" customFormat="1">
      <c r="A866" s="11">
        <v>22</v>
      </c>
      <c r="B866" s="55" t="s">
        <v>1529</v>
      </c>
      <c r="C866" s="56" t="s">
        <v>1530</v>
      </c>
      <c r="D866" s="13" t="e">
        <f>#REF!+SUKABUMI!$J$845</f>
        <v>#REF!</v>
      </c>
      <c r="E866" s="13" t="e">
        <f>#REF!+$K$845</f>
        <v>#REF!</v>
      </c>
      <c r="F866" s="13" t="e">
        <f>#REF!+$L$845</f>
        <v>#REF!</v>
      </c>
      <c r="G866" s="14" t="s">
        <v>170</v>
      </c>
      <c r="I866" s="50"/>
      <c r="J866" s="57"/>
    </row>
    <row r="867" spans="1:10" s="54" customFormat="1">
      <c r="A867" s="11">
        <v>23</v>
      </c>
      <c r="B867" s="55" t="s">
        <v>1531</v>
      </c>
      <c r="C867" s="56" t="s">
        <v>1532</v>
      </c>
      <c r="D867" s="13" t="e">
        <f>#REF!+SUKABUMI!$J$845</f>
        <v>#REF!</v>
      </c>
      <c r="E867" s="13" t="e">
        <f>#REF!+$K$845</f>
        <v>#REF!</v>
      </c>
      <c r="F867" s="13" t="e">
        <f>#REF!+$L$845</f>
        <v>#REF!</v>
      </c>
      <c r="G867" s="14" t="s">
        <v>170</v>
      </c>
      <c r="I867" s="50"/>
      <c r="J867" s="57"/>
    </row>
    <row r="868" spans="1:10" s="54" customFormat="1">
      <c r="A868" s="11">
        <v>24</v>
      </c>
      <c r="B868" s="55" t="s">
        <v>1533</v>
      </c>
      <c r="C868" s="56" t="s">
        <v>1534</v>
      </c>
      <c r="D868" s="13" t="e">
        <f>#REF!+SUKABUMI!$J$845</f>
        <v>#REF!</v>
      </c>
      <c r="E868" s="13" t="e">
        <f>#REF!+$K$845</f>
        <v>#REF!</v>
      </c>
      <c r="F868" s="13" t="e">
        <f>#REF!+$L$845</f>
        <v>#REF!</v>
      </c>
      <c r="G868" s="14" t="s">
        <v>170</v>
      </c>
      <c r="I868" s="50"/>
      <c r="J868" s="57"/>
    </row>
    <row r="869" spans="1:10" s="54" customFormat="1">
      <c r="A869" s="11">
        <v>25</v>
      </c>
      <c r="B869" s="55" t="s">
        <v>1535</v>
      </c>
      <c r="C869" s="56" t="s">
        <v>1536</v>
      </c>
      <c r="D869" s="13" t="e">
        <f>#REF!+SUKABUMI!$J$845</f>
        <v>#REF!</v>
      </c>
      <c r="E869" s="13" t="e">
        <f>#REF!+$K$845</f>
        <v>#REF!</v>
      </c>
      <c r="F869" s="13" t="e">
        <f>#REF!+$L$845</f>
        <v>#REF!</v>
      </c>
      <c r="G869" s="14" t="s">
        <v>170</v>
      </c>
      <c r="I869" s="50"/>
      <c r="J869" s="57"/>
    </row>
    <row r="870" spans="1:10" s="54" customFormat="1">
      <c r="A870" s="11">
        <v>26</v>
      </c>
      <c r="B870" s="55" t="s">
        <v>1537</v>
      </c>
      <c r="C870" s="56" t="s">
        <v>1538</v>
      </c>
      <c r="D870" s="13" t="e">
        <f>#REF!+SUKABUMI!$J$845</f>
        <v>#REF!</v>
      </c>
      <c r="E870" s="13" t="e">
        <f>#REF!+$K$845</f>
        <v>#REF!</v>
      </c>
      <c r="F870" s="13" t="e">
        <f>#REF!+$L$845</f>
        <v>#REF!</v>
      </c>
      <c r="G870" s="14" t="s">
        <v>170</v>
      </c>
      <c r="I870" s="50"/>
      <c r="J870" s="57"/>
    </row>
    <row r="871" spans="1:10" s="54" customFormat="1">
      <c r="A871" s="11">
        <v>27</v>
      </c>
      <c r="B871" s="55" t="s">
        <v>1539</v>
      </c>
      <c r="C871" s="56" t="s">
        <v>1540</v>
      </c>
      <c r="D871" s="13" t="e">
        <f>#REF!+SUKABUMI!$J$845</f>
        <v>#REF!</v>
      </c>
      <c r="E871" s="13" t="e">
        <f>#REF!+$K$845</f>
        <v>#REF!</v>
      </c>
      <c r="F871" s="13" t="e">
        <f>#REF!+$L$845</f>
        <v>#REF!</v>
      </c>
      <c r="G871" s="14" t="s">
        <v>170</v>
      </c>
      <c r="I871" s="50"/>
      <c r="J871" s="57"/>
    </row>
    <row r="872" spans="1:10" s="54" customFormat="1">
      <c r="A872" s="11">
        <v>28</v>
      </c>
      <c r="B872" s="55" t="s">
        <v>1541</v>
      </c>
      <c r="C872" s="56" t="s">
        <v>1542</v>
      </c>
      <c r="D872" s="13" t="e">
        <f>#REF!+SUKABUMI!$J$845</f>
        <v>#REF!</v>
      </c>
      <c r="E872" s="13" t="e">
        <f>#REF!+$K$845</f>
        <v>#REF!</v>
      </c>
      <c r="F872" s="13" t="e">
        <f>#REF!+$L$845</f>
        <v>#REF!</v>
      </c>
      <c r="G872" s="14" t="s">
        <v>170</v>
      </c>
      <c r="I872" s="50"/>
      <c r="J872" s="57"/>
    </row>
    <row r="873" spans="1:10" s="54" customFormat="1">
      <c r="A873" s="11">
        <v>29</v>
      </c>
      <c r="B873" s="55" t="s">
        <v>1543</v>
      </c>
      <c r="C873" s="56" t="s">
        <v>1544</v>
      </c>
      <c r="D873" s="13" t="e">
        <f>#REF!+SUKABUMI!$J$845</f>
        <v>#REF!</v>
      </c>
      <c r="E873" s="13" t="e">
        <f>#REF!+$K$845</f>
        <v>#REF!</v>
      </c>
      <c r="F873" s="13" t="e">
        <f>#REF!+$L$845</f>
        <v>#REF!</v>
      </c>
      <c r="G873" s="14" t="s">
        <v>170</v>
      </c>
      <c r="I873" s="50"/>
      <c r="J873" s="57"/>
    </row>
    <row r="874" spans="1:10" s="54" customFormat="1">
      <c r="A874" s="11">
        <v>30</v>
      </c>
      <c r="B874" s="55" t="s">
        <v>1545</v>
      </c>
      <c r="C874" s="56" t="s">
        <v>1546</v>
      </c>
      <c r="D874" s="13" t="e">
        <f>#REF!+SUKABUMI!$J$845</f>
        <v>#REF!</v>
      </c>
      <c r="E874" s="13" t="e">
        <f>#REF!+$K$845</f>
        <v>#REF!</v>
      </c>
      <c r="F874" s="13" t="e">
        <f>#REF!+$L$845</f>
        <v>#REF!</v>
      </c>
      <c r="G874" s="14" t="s">
        <v>170</v>
      </c>
      <c r="I874" s="50"/>
      <c r="J874" s="57"/>
    </row>
    <row r="875" spans="1:10" s="54" customFormat="1">
      <c r="A875" s="11">
        <v>31</v>
      </c>
      <c r="B875" s="55" t="s">
        <v>1547</v>
      </c>
      <c r="C875" s="56" t="s">
        <v>1548</v>
      </c>
      <c r="D875" s="13" t="e">
        <f>#REF!+SUKABUMI!$J$845</f>
        <v>#REF!</v>
      </c>
      <c r="E875" s="13" t="e">
        <f>#REF!+$K$845</f>
        <v>#REF!</v>
      </c>
      <c r="F875" s="13" t="e">
        <f>#REF!+$L$845</f>
        <v>#REF!</v>
      </c>
      <c r="G875" s="14" t="s">
        <v>170</v>
      </c>
      <c r="I875" s="50"/>
      <c r="J875" s="57"/>
    </row>
    <row r="876" spans="1:10" s="54" customFormat="1">
      <c r="A876" s="11">
        <v>32</v>
      </c>
      <c r="B876" s="55" t="s">
        <v>1549</v>
      </c>
      <c r="C876" s="56" t="s">
        <v>1550</v>
      </c>
      <c r="D876" s="13" t="e">
        <f>#REF!+SUKABUMI!$J$845</f>
        <v>#REF!</v>
      </c>
      <c r="E876" s="13" t="e">
        <f>#REF!+$K$845</f>
        <v>#REF!</v>
      </c>
      <c r="F876" s="13" t="e">
        <f>#REF!+$L$845</f>
        <v>#REF!</v>
      </c>
      <c r="G876" s="14" t="s">
        <v>170</v>
      </c>
      <c r="I876" s="50"/>
      <c r="J876" s="57"/>
    </row>
    <row r="877" spans="1:10" s="54" customFormat="1">
      <c r="A877" s="11">
        <v>33</v>
      </c>
      <c r="B877" s="55" t="s">
        <v>1551</v>
      </c>
      <c r="C877" s="56" t="s">
        <v>1552</v>
      </c>
      <c r="D877" s="13" t="e">
        <f>#REF!+SUKABUMI!$J$845</f>
        <v>#REF!</v>
      </c>
      <c r="E877" s="13" t="e">
        <f>#REF!+$K$845</f>
        <v>#REF!</v>
      </c>
      <c r="F877" s="13" t="e">
        <f>#REF!+$L$845</f>
        <v>#REF!</v>
      </c>
      <c r="G877" s="14" t="s">
        <v>170</v>
      </c>
      <c r="I877" s="50"/>
      <c r="J877" s="57"/>
    </row>
    <row r="878" spans="1:10" s="54" customFormat="1">
      <c r="A878" s="11">
        <v>34</v>
      </c>
      <c r="B878" s="55" t="s">
        <v>1553</v>
      </c>
      <c r="C878" s="56" t="s">
        <v>1554</v>
      </c>
      <c r="D878" s="13" t="e">
        <f>#REF!+SUKABUMI!$J$845</f>
        <v>#REF!</v>
      </c>
      <c r="E878" s="13" t="e">
        <f>#REF!+$K$845</f>
        <v>#REF!</v>
      </c>
      <c r="F878" s="13" t="e">
        <f>#REF!+$L$845</f>
        <v>#REF!</v>
      </c>
      <c r="G878" s="14" t="s">
        <v>170</v>
      </c>
      <c r="I878" s="50"/>
      <c r="J878" s="57"/>
    </row>
    <row r="879" spans="1:10" s="54" customFormat="1">
      <c r="A879" s="11">
        <v>35</v>
      </c>
      <c r="B879" s="55" t="s">
        <v>1555</v>
      </c>
      <c r="C879" s="56" t="s">
        <v>1556</v>
      </c>
      <c r="D879" s="13" t="e">
        <f>#REF!+SUKABUMI!$J$845</f>
        <v>#REF!</v>
      </c>
      <c r="E879" s="13" t="e">
        <f>#REF!+$K$845</f>
        <v>#REF!</v>
      </c>
      <c r="F879" s="13" t="e">
        <f>#REF!+$L$845</f>
        <v>#REF!</v>
      </c>
      <c r="G879" s="14" t="s">
        <v>170</v>
      </c>
      <c r="I879" s="50"/>
      <c r="J879" s="57"/>
    </row>
    <row r="880" spans="1:10" s="54" customFormat="1">
      <c r="A880" s="11">
        <v>36</v>
      </c>
      <c r="B880" s="55" t="s">
        <v>1557</v>
      </c>
      <c r="C880" s="56" t="s">
        <v>1558</v>
      </c>
      <c r="D880" s="13" t="e">
        <f>#REF!+SUKABUMI!$J$845</f>
        <v>#REF!</v>
      </c>
      <c r="E880" s="13" t="e">
        <f>#REF!+$K$845</f>
        <v>#REF!</v>
      </c>
      <c r="F880" s="13" t="e">
        <f>#REF!+$L$845</f>
        <v>#REF!</v>
      </c>
      <c r="G880" s="14" t="s">
        <v>170</v>
      </c>
      <c r="I880" s="50"/>
      <c r="J880" s="57"/>
    </row>
    <row r="881" spans="1:10" s="54" customFormat="1">
      <c r="A881" s="11">
        <v>37</v>
      </c>
      <c r="B881" s="55" t="s">
        <v>1559</v>
      </c>
      <c r="C881" s="56" t="s">
        <v>1560</v>
      </c>
      <c r="D881" s="13" t="e">
        <f>#REF!+SUKABUMI!$J$845</f>
        <v>#REF!</v>
      </c>
      <c r="E881" s="13" t="e">
        <f>#REF!+$K$845</f>
        <v>#REF!</v>
      </c>
      <c r="F881" s="13" t="e">
        <f>#REF!+$L$845</f>
        <v>#REF!</v>
      </c>
      <c r="G881" s="14" t="s">
        <v>170</v>
      </c>
      <c r="I881" s="50"/>
      <c r="J881" s="57"/>
    </row>
    <row r="882" spans="1:10" s="54" customFormat="1">
      <c r="A882" s="11">
        <v>38</v>
      </c>
      <c r="B882" s="55" t="s">
        <v>1561</v>
      </c>
      <c r="C882" s="56" t="s">
        <v>1562</v>
      </c>
      <c r="D882" s="13" t="e">
        <f>#REF!+SUKABUMI!$J$845</f>
        <v>#REF!</v>
      </c>
      <c r="E882" s="13" t="e">
        <f>#REF!+$K$845</f>
        <v>#REF!</v>
      </c>
      <c r="F882" s="13" t="e">
        <f>#REF!+$L$845</f>
        <v>#REF!</v>
      </c>
      <c r="G882" s="14" t="s">
        <v>170</v>
      </c>
      <c r="I882" s="50"/>
      <c r="J882" s="57"/>
    </row>
    <row r="883" spans="1:10" s="54" customFormat="1">
      <c r="A883" s="11">
        <v>39</v>
      </c>
      <c r="B883" s="55" t="s">
        <v>1563</v>
      </c>
      <c r="C883" s="56" t="s">
        <v>1564</v>
      </c>
      <c r="D883" s="13" t="e">
        <f>#REF!+SUKABUMI!$J$845</f>
        <v>#REF!</v>
      </c>
      <c r="E883" s="13" t="e">
        <f>#REF!+$K$845</f>
        <v>#REF!</v>
      </c>
      <c r="F883" s="13" t="e">
        <f>#REF!+$L$845</f>
        <v>#REF!</v>
      </c>
      <c r="G883" s="14" t="s">
        <v>170</v>
      </c>
      <c r="I883" s="50"/>
      <c r="J883" s="57"/>
    </row>
    <row r="884" spans="1:10" s="54" customFormat="1">
      <c r="A884" s="11">
        <v>40</v>
      </c>
      <c r="B884" s="55" t="s">
        <v>1565</v>
      </c>
      <c r="C884" s="56" t="s">
        <v>1566</v>
      </c>
      <c r="D884" s="13" t="e">
        <f>#REF!+SUKABUMI!$J$845</f>
        <v>#REF!</v>
      </c>
      <c r="E884" s="13" t="e">
        <f>#REF!+$K$845</f>
        <v>#REF!</v>
      </c>
      <c r="F884" s="13" t="e">
        <f>#REF!+$L$845</f>
        <v>#REF!</v>
      </c>
      <c r="G884" s="14" t="s">
        <v>170</v>
      </c>
      <c r="I884" s="50"/>
      <c r="J884" s="57"/>
    </row>
    <row r="885" spans="1:10" s="54" customFormat="1">
      <c r="A885" s="11">
        <v>41</v>
      </c>
      <c r="B885" s="55" t="s">
        <v>1567</v>
      </c>
      <c r="C885" s="56" t="s">
        <v>1568</v>
      </c>
      <c r="D885" s="13" t="e">
        <f>#REF!+SUKABUMI!$J$845</f>
        <v>#REF!</v>
      </c>
      <c r="E885" s="13" t="e">
        <f>#REF!+$K$845</f>
        <v>#REF!</v>
      </c>
      <c r="F885" s="13" t="e">
        <f>#REF!+$L$845</f>
        <v>#REF!</v>
      </c>
      <c r="G885" s="14" t="s">
        <v>170</v>
      </c>
      <c r="I885" s="50"/>
      <c r="J885" s="57"/>
    </row>
    <row r="886" spans="1:10" s="54" customFormat="1">
      <c r="A886" s="11">
        <v>42</v>
      </c>
      <c r="B886" s="55" t="s">
        <v>1569</v>
      </c>
      <c r="C886" s="56" t="s">
        <v>1570</v>
      </c>
      <c r="D886" s="13" t="e">
        <f>#REF!+SUKABUMI!$J$845</f>
        <v>#REF!</v>
      </c>
      <c r="E886" s="13" t="e">
        <f>#REF!+$K$845</f>
        <v>#REF!</v>
      </c>
      <c r="F886" s="13" t="e">
        <f>#REF!+$L$845</f>
        <v>#REF!</v>
      </c>
      <c r="G886" s="14" t="s">
        <v>170</v>
      </c>
      <c r="I886" s="50"/>
      <c r="J886" s="57"/>
    </row>
    <row r="887" spans="1:10" s="54" customFormat="1">
      <c r="A887" s="11">
        <v>43</v>
      </c>
      <c r="B887" s="55" t="s">
        <v>1571</v>
      </c>
      <c r="C887" s="56" t="s">
        <v>1572</v>
      </c>
      <c r="D887" s="13" t="e">
        <f>#REF!+SUKABUMI!$J$845</f>
        <v>#REF!</v>
      </c>
      <c r="E887" s="13" t="e">
        <f>#REF!+$K$845</f>
        <v>#REF!</v>
      </c>
      <c r="F887" s="13" t="e">
        <f>#REF!+$L$845</f>
        <v>#REF!</v>
      </c>
      <c r="G887" s="14" t="s">
        <v>170</v>
      </c>
      <c r="I887" s="50"/>
      <c r="J887" s="57"/>
    </row>
    <row r="888" spans="1:10" s="54" customFormat="1">
      <c r="A888" s="11">
        <v>44</v>
      </c>
      <c r="B888" s="55" t="s">
        <v>1573</v>
      </c>
      <c r="C888" s="56" t="s">
        <v>1574</v>
      </c>
      <c r="D888" s="13" t="e">
        <f>#REF!+SUKABUMI!$J$845</f>
        <v>#REF!</v>
      </c>
      <c r="E888" s="13" t="e">
        <f>#REF!+$K$845</f>
        <v>#REF!</v>
      </c>
      <c r="F888" s="13" t="e">
        <f>#REF!+$L$845</f>
        <v>#REF!</v>
      </c>
      <c r="G888" s="14" t="s">
        <v>170</v>
      </c>
      <c r="I888" s="50"/>
      <c r="J888" s="57"/>
    </row>
    <row r="889" spans="1:10" s="54" customFormat="1">
      <c r="A889" s="11">
        <v>45</v>
      </c>
      <c r="B889" s="55" t="s">
        <v>1575</v>
      </c>
      <c r="C889" s="56" t="s">
        <v>1576</v>
      </c>
      <c r="D889" s="13" t="e">
        <f>#REF!+SUKABUMI!$J$845</f>
        <v>#REF!</v>
      </c>
      <c r="E889" s="13" t="e">
        <f>#REF!+$K$845</f>
        <v>#REF!</v>
      </c>
      <c r="F889" s="13" t="e">
        <f>#REF!+$L$845</f>
        <v>#REF!</v>
      </c>
      <c r="G889" s="14" t="s">
        <v>170</v>
      </c>
      <c r="I889" s="50"/>
      <c r="J889" s="57"/>
    </row>
    <row r="890" spans="1:10" s="54" customFormat="1">
      <c r="A890" s="11">
        <v>46</v>
      </c>
      <c r="B890" s="55" t="s">
        <v>1577</v>
      </c>
      <c r="C890" s="56" t="s">
        <v>1578</v>
      </c>
      <c r="D890" s="13" t="e">
        <f>#REF!+SUKABUMI!$J$845</f>
        <v>#REF!</v>
      </c>
      <c r="E890" s="13" t="e">
        <f>#REF!+$K$845</f>
        <v>#REF!</v>
      </c>
      <c r="F890" s="13" t="e">
        <f>#REF!+$L$845</f>
        <v>#REF!</v>
      </c>
      <c r="G890" s="14" t="s">
        <v>170</v>
      </c>
      <c r="I890" s="50"/>
      <c r="J890" s="57"/>
    </row>
    <row r="891" spans="1:10" s="54" customFormat="1">
      <c r="A891" s="11">
        <v>47</v>
      </c>
      <c r="B891" s="55" t="s">
        <v>1579</v>
      </c>
      <c r="C891" s="56" t="s">
        <v>1580</v>
      </c>
      <c r="D891" s="13" t="e">
        <f>#REF!+SUKABUMI!$J$845</f>
        <v>#REF!</v>
      </c>
      <c r="E891" s="13" t="e">
        <f>#REF!+$K$845</f>
        <v>#REF!</v>
      </c>
      <c r="F891" s="13" t="e">
        <f>#REF!+$L$845</f>
        <v>#REF!</v>
      </c>
      <c r="G891" s="14" t="s">
        <v>170</v>
      </c>
      <c r="I891" s="50"/>
      <c r="J891" s="57"/>
    </row>
    <row r="892" spans="1:10" s="54" customFormat="1">
      <c r="A892" s="11">
        <v>48</v>
      </c>
      <c r="B892" s="55" t="s">
        <v>1581</v>
      </c>
      <c r="C892" s="56" t="s">
        <v>1582</v>
      </c>
      <c r="D892" s="13" t="e">
        <f>#REF!+SUKABUMI!$J$845</f>
        <v>#REF!</v>
      </c>
      <c r="E892" s="13" t="e">
        <f>#REF!+$K$845</f>
        <v>#REF!</v>
      </c>
      <c r="F892" s="13" t="e">
        <f>#REF!+$L$845</f>
        <v>#REF!</v>
      </c>
      <c r="G892" s="14" t="s">
        <v>170</v>
      </c>
      <c r="I892" s="50"/>
      <c r="J892" s="57"/>
    </row>
    <row r="893" spans="1:10" s="54" customFormat="1">
      <c r="A893" s="11">
        <v>49</v>
      </c>
      <c r="B893" s="55" t="s">
        <v>1583</v>
      </c>
      <c r="C893" s="56" t="s">
        <v>1584</v>
      </c>
      <c r="D893" s="13" t="e">
        <f>#REF!+SUKABUMI!$J$845</f>
        <v>#REF!</v>
      </c>
      <c r="E893" s="13" t="e">
        <f>#REF!+$K$845</f>
        <v>#REF!</v>
      </c>
      <c r="F893" s="13" t="e">
        <f>#REF!+$L$845</f>
        <v>#REF!</v>
      </c>
      <c r="G893" s="14" t="s">
        <v>170</v>
      </c>
      <c r="I893" s="50"/>
      <c r="J893" s="57"/>
    </row>
    <row r="894" spans="1:10" s="54" customFormat="1">
      <c r="A894" s="11">
        <v>50</v>
      </c>
      <c r="B894" s="55" t="s">
        <v>1585</v>
      </c>
      <c r="C894" s="56" t="s">
        <v>1586</v>
      </c>
      <c r="D894" s="13" t="e">
        <f>#REF!+SUKABUMI!$J$845</f>
        <v>#REF!</v>
      </c>
      <c r="E894" s="13" t="e">
        <f>#REF!+$K$845</f>
        <v>#REF!</v>
      </c>
      <c r="F894" s="13" t="e">
        <f>#REF!+$L$845</f>
        <v>#REF!</v>
      </c>
      <c r="G894" s="14" t="s">
        <v>170</v>
      </c>
      <c r="I894" s="50"/>
      <c r="J894" s="57"/>
    </row>
    <row r="895" spans="1:10" s="54" customFormat="1">
      <c r="A895" s="11">
        <v>51</v>
      </c>
      <c r="B895" s="55" t="s">
        <v>1587</v>
      </c>
      <c r="C895" s="56" t="s">
        <v>1588</v>
      </c>
      <c r="D895" s="13" t="e">
        <f>#REF!+SUKABUMI!$J$845</f>
        <v>#REF!</v>
      </c>
      <c r="E895" s="13" t="e">
        <f>#REF!+$K$845</f>
        <v>#REF!</v>
      </c>
      <c r="F895" s="13" t="e">
        <f>#REF!+$L$845</f>
        <v>#REF!</v>
      </c>
      <c r="G895" s="14" t="s">
        <v>170</v>
      </c>
      <c r="I895" s="50"/>
      <c r="J895" s="57"/>
    </row>
    <row r="896" spans="1:10" s="54" customFormat="1">
      <c r="A896" s="11">
        <v>52</v>
      </c>
      <c r="B896" s="55" t="s">
        <v>1589</v>
      </c>
      <c r="C896" s="56" t="s">
        <v>1590</v>
      </c>
      <c r="D896" s="13" t="e">
        <f>#REF!+SUKABUMI!$J$845</f>
        <v>#REF!</v>
      </c>
      <c r="E896" s="13" t="e">
        <f>#REF!+$K$845</f>
        <v>#REF!</v>
      </c>
      <c r="F896" s="13" t="e">
        <f>#REF!+$L$845</f>
        <v>#REF!</v>
      </c>
      <c r="G896" s="14" t="s">
        <v>170</v>
      </c>
      <c r="I896" s="50"/>
      <c r="J896" s="57"/>
    </row>
    <row r="897" spans="1:12" s="54" customFormat="1">
      <c r="A897" s="11">
        <v>53</v>
      </c>
      <c r="B897" s="55" t="s">
        <v>1591</v>
      </c>
      <c r="C897" s="56" t="s">
        <v>1592</v>
      </c>
      <c r="D897" s="13" t="e">
        <f>#REF!+SUKABUMI!$J$845</f>
        <v>#REF!</v>
      </c>
      <c r="E897" s="13" t="e">
        <f>#REF!+$K$845</f>
        <v>#REF!</v>
      </c>
      <c r="F897" s="13" t="e">
        <f>#REF!+$L$845</f>
        <v>#REF!</v>
      </c>
      <c r="G897" s="14" t="s">
        <v>170</v>
      </c>
      <c r="I897" s="50"/>
      <c r="J897" s="57"/>
    </row>
    <row r="898" spans="1:12" s="54" customFormat="1">
      <c r="A898" s="11">
        <v>54</v>
      </c>
      <c r="B898" s="55" t="s">
        <v>1593</v>
      </c>
      <c r="C898" s="56" t="s">
        <v>1594</v>
      </c>
      <c r="D898" s="13" t="e">
        <f>#REF!+SUKABUMI!$J$845</f>
        <v>#REF!</v>
      </c>
      <c r="E898" s="13" t="e">
        <f>#REF!+$K$845</f>
        <v>#REF!</v>
      </c>
      <c r="F898" s="13" t="e">
        <f>#REF!+$L$845</f>
        <v>#REF!</v>
      </c>
      <c r="G898" s="14" t="s">
        <v>170</v>
      </c>
      <c r="I898" s="50"/>
      <c r="J898" s="57"/>
    </row>
    <row r="899" spans="1:12" s="54" customFormat="1">
      <c r="A899" s="11">
        <v>55</v>
      </c>
      <c r="B899" s="55" t="s">
        <v>1595</v>
      </c>
      <c r="C899" s="56" t="s">
        <v>1596</v>
      </c>
      <c r="D899" s="13" t="e">
        <f>#REF!+SUKABUMI!$J$845</f>
        <v>#REF!</v>
      </c>
      <c r="E899" s="13" t="e">
        <f>#REF!+$K$845</f>
        <v>#REF!</v>
      </c>
      <c r="F899" s="13" t="e">
        <f>#REF!+$L$845</f>
        <v>#REF!</v>
      </c>
      <c r="G899" s="14" t="s">
        <v>170</v>
      </c>
      <c r="I899" s="50"/>
      <c r="J899" s="57"/>
    </row>
    <row r="900" spans="1:12" s="54" customFormat="1">
      <c r="A900" s="11">
        <v>56</v>
      </c>
      <c r="B900" s="55" t="s">
        <v>1597</v>
      </c>
      <c r="C900" s="56" t="s">
        <v>1598</v>
      </c>
      <c r="D900" s="13" t="e">
        <f>#REF!+SUKABUMI!$J$845</f>
        <v>#REF!</v>
      </c>
      <c r="E900" s="13" t="e">
        <f>#REF!+$K$845</f>
        <v>#REF!</v>
      </c>
      <c r="F900" s="13" t="e">
        <f>#REF!+$L$845</f>
        <v>#REF!</v>
      </c>
      <c r="G900" s="14" t="s">
        <v>170</v>
      </c>
      <c r="I900" s="50"/>
      <c r="J900" s="57"/>
    </row>
    <row r="901" spans="1:12" s="54" customFormat="1">
      <c r="A901" s="11">
        <v>57</v>
      </c>
      <c r="B901" s="55" t="s">
        <v>1599</v>
      </c>
      <c r="C901" s="56" t="s">
        <v>1600</v>
      </c>
      <c r="D901" s="13" t="e">
        <f>#REF!+SUKABUMI!$J$845</f>
        <v>#REF!</v>
      </c>
      <c r="E901" s="13" t="e">
        <f>#REF!+$K$845</f>
        <v>#REF!</v>
      </c>
      <c r="F901" s="13" t="e">
        <f>#REF!+$L$845</f>
        <v>#REF!</v>
      </c>
      <c r="G901" s="14" t="s">
        <v>170</v>
      </c>
      <c r="I901" s="50"/>
      <c r="J901" s="57"/>
    </row>
    <row r="902" spans="1:12" s="54" customFormat="1">
      <c r="A902" s="11">
        <v>58</v>
      </c>
      <c r="B902" s="55" t="s">
        <v>1601</v>
      </c>
      <c r="C902" s="56" t="s">
        <v>1602</v>
      </c>
      <c r="D902" s="13" t="e">
        <f>#REF!+SUKABUMI!$J$845</f>
        <v>#REF!</v>
      </c>
      <c r="E902" s="13" t="e">
        <f>#REF!+$K$845</f>
        <v>#REF!</v>
      </c>
      <c r="F902" s="13" t="e">
        <f>#REF!+$L$845</f>
        <v>#REF!</v>
      </c>
      <c r="G902" s="14" t="s">
        <v>170</v>
      </c>
      <c r="I902" s="50"/>
      <c r="J902" s="57"/>
    </row>
    <row r="903" spans="1:12" s="54" customFormat="1">
      <c r="A903" s="11">
        <v>59</v>
      </c>
      <c r="B903" s="55" t="s">
        <v>1603</v>
      </c>
      <c r="C903" s="56" t="s">
        <v>1604</v>
      </c>
      <c r="D903" s="13" t="e">
        <f>#REF!+SUKABUMI!$J$845</f>
        <v>#REF!</v>
      </c>
      <c r="E903" s="13" t="e">
        <f>#REF!+$K$845</f>
        <v>#REF!</v>
      </c>
      <c r="F903" s="13" t="e">
        <f>#REF!+$L$845</f>
        <v>#REF!</v>
      </c>
      <c r="G903" s="14" t="s">
        <v>170</v>
      </c>
      <c r="I903" s="50"/>
      <c r="J903" s="57"/>
    </row>
    <row r="904" spans="1:12">
      <c r="A904" s="338" t="s">
        <v>1605</v>
      </c>
      <c r="B904" s="338"/>
      <c r="C904" s="338"/>
      <c r="D904" s="338"/>
      <c r="E904" s="338"/>
      <c r="F904" s="338"/>
      <c r="G904" s="338"/>
      <c r="I904" s="3"/>
      <c r="J904" s="6"/>
    </row>
    <row r="905" spans="1:12" ht="15" customHeight="1">
      <c r="A905" s="333" t="s">
        <v>9</v>
      </c>
      <c r="B905" s="334" t="s">
        <v>10</v>
      </c>
      <c r="C905" s="333" t="s">
        <v>11</v>
      </c>
      <c r="D905" s="339" t="s">
        <v>2293</v>
      </c>
      <c r="E905" s="341" t="s">
        <v>13</v>
      </c>
      <c r="F905" s="341"/>
      <c r="G905" s="335" t="s">
        <v>12</v>
      </c>
      <c r="I905" s="3"/>
      <c r="J905" s="6"/>
    </row>
    <row r="906" spans="1:12">
      <c r="A906" s="333"/>
      <c r="B906" s="334"/>
      <c r="C906" s="333"/>
      <c r="D906" s="340"/>
      <c r="E906" s="77" t="s">
        <v>14</v>
      </c>
      <c r="F906" s="77" t="s">
        <v>15</v>
      </c>
      <c r="G906" s="335"/>
      <c r="I906" s="8" t="s">
        <v>2281</v>
      </c>
      <c r="J906" s="9" t="s">
        <v>2282</v>
      </c>
      <c r="K906" s="9" t="s">
        <v>2283</v>
      </c>
      <c r="L906" s="9" t="s">
        <v>2284</v>
      </c>
    </row>
    <row r="907" spans="1:12" s="10" customFormat="1">
      <c r="A907" s="11">
        <v>1</v>
      </c>
      <c r="B907" s="12" t="s">
        <v>1605</v>
      </c>
      <c r="C907" s="11" t="s">
        <v>1606</v>
      </c>
      <c r="D907" s="13" t="e">
        <f>#REF!+SUKABUMI!$J$907</f>
        <v>#REF!</v>
      </c>
      <c r="E907" s="13" t="e">
        <f>#REF!+$K$907</f>
        <v>#REF!</v>
      </c>
      <c r="F907" s="13" t="e">
        <f>#REF!+$L$907</f>
        <v>#REF!</v>
      </c>
      <c r="G907" s="14" t="s">
        <v>157</v>
      </c>
      <c r="I907" s="15">
        <v>1000</v>
      </c>
      <c r="J907" s="15">
        <v>3000</v>
      </c>
      <c r="K907" s="16">
        <v>200000</v>
      </c>
      <c r="L907" s="16">
        <v>200000</v>
      </c>
    </row>
    <row r="908" spans="1:12" s="10" customFormat="1">
      <c r="A908" s="11">
        <v>2</v>
      </c>
      <c r="B908" s="12" t="s">
        <v>1607</v>
      </c>
      <c r="C908" s="11" t="s">
        <v>1608</v>
      </c>
      <c r="D908" s="13" t="e">
        <f>#REF!+SUKABUMI!$J$907</f>
        <v>#REF!</v>
      </c>
      <c r="E908" s="13" t="e">
        <f>#REF!+$K$907</f>
        <v>#REF!</v>
      </c>
      <c r="F908" s="13" t="e">
        <f>#REF!+$L$907</f>
        <v>#REF!</v>
      </c>
      <c r="G908" s="14" t="s">
        <v>37</v>
      </c>
      <c r="I908" s="50"/>
      <c r="J908" s="6"/>
    </row>
    <row r="909" spans="1:12" s="10" customFormat="1">
      <c r="A909" s="11">
        <v>3</v>
      </c>
      <c r="B909" s="12" t="s">
        <v>1609</v>
      </c>
      <c r="C909" s="11" t="s">
        <v>1610</v>
      </c>
      <c r="D909" s="13" t="e">
        <f>#REF!+SUKABUMI!$J$907</f>
        <v>#REF!</v>
      </c>
      <c r="E909" s="13" t="e">
        <f>#REF!+$K$907</f>
        <v>#REF!</v>
      </c>
      <c r="F909" s="13" t="e">
        <f>#REF!+$L$907</f>
        <v>#REF!</v>
      </c>
      <c r="G909" s="14" t="s">
        <v>37</v>
      </c>
      <c r="I909" s="50"/>
      <c r="J909" s="6"/>
    </row>
    <row r="910" spans="1:12" s="10" customFormat="1">
      <c r="A910" s="11">
        <v>4</v>
      </c>
      <c r="B910" s="12" t="s">
        <v>1611</v>
      </c>
      <c r="C910" s="11" t="s">
        <v>1612</v>
      </c>
      <c r="D910" s="13" t="e">
        <f>#REF!+SUKABUMI!$J$907</f>
        <v>#REF!</v>
      </c>
      <c r="E910" s="13" t="e">
        <f>#REF!+$K$907</f>
        <v>#REF!</v>
      </c>
      <c r="F910" s="13" t="e">
        <f>#REF!+$L$907</f>
        <v>#REF!</v>
      </c>
      <c r="G910" s="14" t="s">
        <v>157</v>
      </c>
      <c r="I910" s="50"/>
      <c r="J910" s="6"/>
    </row>
    <row r="911" spans="1:12" s="10" customFormat="1">
      <c r="A911" s="11">
        <v>5</v>
      </c>
      <c r="B911" s="12" t="s">
        <v>1613</v>
      </c>
      <c r="C911" s="11" t="s">
        <v>1614</v>
      </c>
      <c r="D911" s="13" t="e">
        <f>#REF!+SUKABUMI!$J$907</f>
        <v>#REF!</v>
      </c>
      <c r="E911" s="13" t="e">
        <f>#REF!+$K$907</f>
        <v>#REF!</v>
      </c>
      <c r="F911" s="13" t="e">
        <f>#REF!+$L$907</f>
        <v>#REF!</v>
      </c>
      <c r="G911" s="14" t="s">
        <v>157</v>
      </c>
      <c r="I911" s="50"/>
      <c r="J911" s="6"/>
    </row>
    <row r="912" spans="1:12" s="10" customFormat="1">
      <c r="A912" s="11">
        <v>6</v>
      </c>
      <c r="B912" s="12" t="s">
        <v>1615</v>
      </c>
      <c r="C912" s="11" t="s">
        <v>1616</v>
      </c>
      <c r="D912" s="13" t="e">
        <f>#REF!+SUKABUMI!$J$907</f>
        <v>#REF!</v>
      </c>
      <c r="E912" s="13" t="e">
        <f>#REF!+$K$907</f>
        <v>#REF!</v>
      </c>
      <c r="F912" s="13" t="e">
        <f>#REF!+$L$907</f>
        <v>#REF!</v>
      </c>
      <c r="G912" s="14" t="s">
        <v>157</v>
      </c>
      <c r="I912" s="50"/>
      <c r="J912" s="6"/>
    </row>
    <row r="913" spans="1:10" s="10" customFormat="1">
      <c r="A913" s="11">
        <v>7</v>
      </c>
      <c r="B913" s="12" t="s">
        <v>1617</v>
      </c>
      <c r="C913" s="11" t="s">
        <v>1383</v>
      </c>
      <c r="D913" s="13" t="e">
        <f>#REF!+SUKABUMI!$J$907</f>
        <v>#REF!</v>
      </c>
      <c r="E913" s="13" t="e">
        <f>#REF!+$K$907</f>
        <v>#REF!</v>
      </c>
      <c r="F913" s="13" t="e">
        <f>#REF!+$L$907</f>
        <v>#REF!</v>
      </c>
      <c r="G913" s="14" t="s">
        <v>157</v>
      </c>
      <c r="I913" s="50"/>
      <c r="J913" s="6"/>
    </row>
    <row r="914" spans="1:10" s="10" customFormat="1">
      <c r="A914" s="11">
        <v>8</v>
      </c>
      <c r="B914" s="12" t="s">
        <v>1618</v>
      </c>
      <c r="C914" s="11" t="s">
        <v>1619</v>
      </c>
      <c r="D914" s="13" t="e">
        <f>#REF!+SUKABUMI!$J$907</f>
        <v>#REF!</v>
      </c>
      <c r="E914" s="13" t="e">
        <f>#REF!+$K$907</f>
        <v>#REF!</v>
      </c>
      <c r="F914" s="13" t="e">
        <f>#REF!+$L$907</f>
        <v>#REF!</v>
      </c>
      <c r="G914" s="14" t="s">
        <v>157</v>
      </c>
      <c r="I914" s="50"/>
      <c r="J914" s="6"/>
    </row>
    <row r="915" spans="1:10" s="10" customFormat="1">
      <c r="A915" s="11">
        <v>9</v>
      </c>
      <c r="B915" s="58" t="s">
        <v>1620</v>
      </c>
      <c r="C915" s="11" t="s">
        <v>1621</v>
      </c>
      <c r="D915" s="13" t="e">
        <f>#REF!+SUKABUMI!$J$907</f>
        <v>#REF!</v>
      </c>
      <c r="E915" s="13" t="e">
        <f>#REF!+$K$907</f>
        <v>#REF!</v>
      </c>
      <c r="F915" s="13" t="e">
        <f>#REF!+$L$907</f>
        <v>#REF!</v>
      </c>
      <c r="G915" s="14" t="s">
        <v>170</v>
      </c>
      <c r="I915" s="50"/>
      <c r="J915" s="6"/>
    </row>
    <row r="916" spans="1:10" s="10" customFormat="1">
      <c r="A916" s="11">
        <v>10</v>
      </c>
      <c r="B916" s="58" t="s">
        <v>1622</v>
      </c>
      <c r="C916" s="11" t="s">
        <v>1623</v>
      </c>
      <c r="D916" s="13" t="e">
        <f>#REF!+SUKABUMI!$J$907</f>
        <v>#REF!</v>
      </c>
      <c r="E916" s="13" t="e">
        <f>#REF!+$K$907</f>
        <v>#REF!</v>
      </c>
      <c r="F916" s="13" t="e">
        <f>#REF!+$L$907</f>
        <v>#REF!</v>
      </c>
      <c r="G916" s="14" t="s">
        <v>170</v>
      </c>
      <c r="I916" s="50"/>
      <c r="J916" s="6"/>
    </row>
    <row r="917" spans="1:10" s="10" customFormat="1">
      <c r="A917" s="11">
        <v>11</v>
      </c>
      <c r="B917" s="58" t="s">
        <v>1624</v>
      </c>
      <c r="C917" s="11" t="s">
        <v>1625</v>
      </c>
      <c r="D917" s="13" t="e">
        <f>#REF!+SUKABUMI!$J$907</f>
        <v>#REF!</v>
      </c>
      <c r="E917" s="13" t="e">
        <f>#REF!+$K$907</f>
        <v>#REF!</v>
      </c>
      <c r="F917" s="13" t="e">
        <f>#REF!+$L$907</f>
        <v>#REF!</v>
      </c>
      <c r="G917" s="14" t="s">
        <v>170</v>
      </c>
      <c r="I917" s="50"/>
      <c r="J917" s="6"/>
    </row>
    <row r="918" spans="1:10" s="10" customFormat="1">
      <c r="A918" s="11">
        <v>12</v>
      </c>
      <c r="B918" s="58" t="s">
        <v>1626</v>
      </c>
      <c r="C918" s="11" t="s">
        <v>1627</v>
      </c>
      <c r="D918" s="13" t="e">
        <f>#REF!+SUKABUMI!$J$907</f>
        <v>#REF!</v>
      </c>
      <c r="E918" s="13" t="e">
        <f>#REF!+$K$907</f>
        <v>#REF!</v>
      </c>
      <c r="F918" s="13" t="e">
        <f>#REF!+$L$907</f>
        <v>#REF!</v>
      </c>
      <c r="G918" s="14" t="s">
        <v>170</v>
      </c>
      <c r="I918" s="50"/>
      <c r="J918" s="6"/>
    </row>
    <row r="919" spans="1:10" s="10" customFormat="1">
      <c r="A919" s="11">
        <v>13</v>
      </c>
      <c r="B919" s="58" t="s">
        <v>1628</v>
      </c>
      <c r="C919" s="11" t="s">
        <v>1629</v>
      </c>
      <c r="D919" s="13" t="e">
        <f>#REF!+SUKABUMI!$J$907</f>
        <v>#REF!</v>
      </c>
      <c r="E919" s="13" t="e">
        <f>#REF!+$K$907</f>
        <v>#REF!</v>
      </c>
      <c r="F919" s="13" t="e">
        <f>#REF!+$L$907</f>
        <v>#REF!</v>
      </c>
      <c r="G919" s="14" t="s">
        <v>170</v>
      </c>
      <c r="I919" s="50"/>
      <c r="J919" s="6"/>
    </row>
    <row r="920" spans="1:10" s="10" customFormat="1">
      <c r="A920" s="11">
        <v>14</v>
      </c>
      <c r="B920" s="58" t="s">
        <v>1630</v>
      </c>
      <c r="C920" s="11" t="s">
        <v>1631</v>
      </c>
      <c r="D920" s="13" t="e">
        <f>#REF!+SUKABUMI!$J$907</f>
        <v>#REF!</v>
      </c>
      <c r="E920" s="13" t="e">
        <f>#REF!+$K$907</f>
        <v>#REF!</v>
      </c>
      <c r="F920" s="13" t="e">
        <f>#REF!+$L$907</f>
        <v>#REF!</v>
      </c>
      <c r="G920" s="14" t="s">
        <v>170</v>
      </c>
      <c r="I920" s="50"/>
      <c r="J920" s="6"/>
    </row>
    <row r="921" spans="1:10" s="10" customFormat="1">
      <c r="A921" s="11">
        <v>15</v>
      </c>
      <c r="B921" s="58" t="s">
        <v>1632</v>
      </c>
      <c r="C921" s="11" t="s">
        <v>1633</v>
      </c>
      <c r="D921" s="13" t="e">
        <f>#REF!+SUKABUMI!$J$907</f>
        <v>#REF!</v>
      </c>
      <c r="E921" s="13" t="e">
        <f>#REF!+$K$907</f>
        <v>#REF!</v>
      </c>
      <c r="F921" s="13" t="e">
        <f>#REF!+$L$907</f>
        <v>#REF!</v>
      </c>
      <c r="G921" s="14" t="s">
        <v>170</v>
      </c>
      <c r="I921" s="50"/>
      <c r="J921" s="6"/>
    </row>
    <row r="922" spans="1:10" s="10" customFormat="1">
      <c r="A922" s="11">
        <v>16</v>
      </c>
      <c r="B922" s="58" t="s">
        <v>1634</v>
      </c>
      <c r="C922" s="11" t="s">
        <v>1635</v>
      </c>
      <c r="D922" s="13" t="e">
        <f>#REF!+SUKABUMI!$J$907</f>
        <v>#REF!</v>
      </c>
      <c r="E922" s="13" t="e">
        <f>#REF!+$K$907</f>
        <v>#REF!</v>
      </c>
      <c r="F922" s="13" t="e">
        <f>#REF!+$L$907</f>
        <v>#REF!</v>
      </c>
      <c r="G922" s="14" t="s">
        <v>170</v>
      </c>
      <c r="I922" s="50"/>
      <c r="J922" s="6"/>
    </row>
    <row r="923" spans="1:10" s="10" customFormat="1">
      <c r="A923" s="11">
        <v>17</v>
      </c>
      <c r="B923" s="58" t="s">
        <v>1636</v>
      </c>
      <c r="C923" s="11" t="s">
        <v>1637</v>
      </c>
      <c r="D923" s="13" t="e">
        <f>#REF!+SUKABUMI!$J$907</f>
        <v>#REF!</v>
      </c>
      <c r="E923" s="13" t="e">
        <f>#REF!+$K$907</f>
        <v>#REF!</v>
      </c>
      <c r="F923" s="13" t="e">
        <f>#REF!+$L$907</f>
        <v>#REF!</v>
      </c>
      <c r="G923" s="14" t="s">
        <v>170</v>
      </c>
      <c r="I923" s="50"/>
      <c r="J923" s="6"/>
    </row>
    <row r="924" spans="1:10" s="10" customFormat="1">
      <c r="A924" s="11">
        <v>18</v>
      </c>
      <c r="B924" s="58" t="s">
        <v>1638</v>
      </c>
      <c r="C924" s="11" t="s">
        <v>1639</v>
      </c>
      <c r="D924" s="13" t="e">
        <f>#REF!+SUKABUMI!$J$907</f>
        <v>#REF!</v>
      </c>
      <c r="E924" s="13" t="e">
        <f>#REF!+$K$907</f>
        <v>#REF!</v>
      </c>
      <c r="F924" s="13" t="e">
        <f>#REF!+$L$907</f>
        <v>#REF!</v>
      </c>
      <c r="G924" s="14" t="s">
        <v>170</v>
      </c>
      <c r="I924" s="50"/>
      <c r="J924" s="6"/>
    </row>
    <row r="925" spans="1:10" s="10" customFormat="1">
      <c r="A925" s="11">
        <v>19</v>
      </c>
      <c r="B925" s="58" t="s">
        <v>1640</v>
      </c>
      <c r="C925" s="11" t="s">
        <v>1641</v>
      </c>
      <c r="D925" s="13" t="e">
        <f>#REF!+SUKABUMI!$J$907</f>
        <v>#REF!</v>
      </c>
      <c r="E925" s="13" t="e">
        <f>#REF!+$K$907</f>
        <v>#REF!</v>
      </c>
      <c r="F925" s="13" t="e">
        <f>#REF!+$L$907</f>
        <v>#REF!</v>
      </c>
      <c r="G925" s="14" t="s">
        <v>170</v>
      </c>
      <c r="I925" s="50"/>
      <c r="J925" s="6"/>
    </row>
    <row r="926" spans="1:10" s="10" customFormat="1">
      <c r="A926" s="11">
        <v>20</v>
      </c>
      <c r="B926" s="58" t="s">
        <v>1642</v>
      </c>
      <c r="C926" s="11" t="s">
        <v>1643</v>
      </c>
      <c r="D926" s="13" t="e">
        <f>#REF!+SUKABUMI!$J$907</f>
        <v>#REF!</v>
      </c>
      <c r="E926" s="13" t="e">
        <f>#REF!+$K$907</f>
        <v>#REF!</v>
      </c>
      <c r="F926" s="13" t="e">
        <f>#REF!+$L$907</f>
        <v>#REF!</v>
      </c>
      <c r="G926" s="14" t="s">
        <v>170</v>
      </c>
      <c r="I926" s="50"/>
      <c r="J926" s="6"/>
    </row>
    <row r="927" spans="1:10" s="10" customFormat="1">
      <c r="A927" s="11">
        <v>21</v>
      </c>
      <c r="B927" s="58" t="s">
        <v>1644</v>
      </c>
      <c r="C927" s="11" t="s">
        <v>1645</v>
      </c>
      <c r="D927" s="13" t="e">
        <f>#REF!+SUKABUMI!$J$907</f>
        <v>#REF!</v>
      </c>
      <c r="E927" s="13" t="e">
        <f>#REF!+$K$907</f>
        <v>#REF!</v>
      </c>
      <c r="F927" s="13" t="e">
        <f>#REF!+$L$907</f>
        <v>#REF!</v>
      </c>
      <c r="G927" s="14" t="s">
        <v>170</v>
      </c>
      <c r="I927" s="50"/>
      <c r="J927" s="6"/>
    </row>
    <row r="928" spans="1:10" s="10" customFormat="1">
      <c r="A928" s="11">
        <v>22</v>
      </c>
      <c r="B928" s="58" t="s">
        <v>1646</v>
      </c>
      <c r="C928" s="11" t="s">
        <v>1647</v>
      </c>
      <c r="D928" s="13" t="e">
        <f>#REF!+SUKABUMI!$J$907</f>
        <v>#REF!</v>
      </c>
      <c r="E928" s="13" t="e">
        <f>#REF!+$K$907</f>
        <v>#REF!</v>
      </c>
      <c r="F928" s="13" t="e">
        <f>#REF!+$L$907</f>
        <v>#REF!</v>
      </c>
      <c r="G928" s="14" t="s">
        <v>170</v>
      </c>
      <c r="I928" s="50"/>
      <c r="J928" s="6"/>
    </row>
    <row r="929" spans="1:10" s="10" customFormat="1">
      <c r="A929" s="11">
        <v>23</v>
      </c>
      <c r="B929" s="58" t="s">
        <v>1648</v>
      </c>
      <c r="C929" s="11" t="s">
        <v>1649</v>
      </c>
      <c r="D929" s="13" t="e">
        <f>#REF!+SUKABUMI!$J$907</f>
        <v>#REF!</v>
      </c>
      <c r="E929" s="13" t="e">
        <f>#REF!+$K$907</f>
        <v>#REF!</v>
      </c>
      <c r="F929" s="13" t="e">
        <f>#REF!+$L$907</f>
        <v>#REF!</v>
      </c>
      <c r="G929" s="14" t="s">
        <v>170</v>
      </c>
      <c r="I929" s="50"/>
      <c r="J929" s="6"/>
    </row>
    <row r="930" spans="1:10" s="10" customFormat="1">
      <c r="A930" s="11">
        <v>24</v>
      </c>
      <c r="B930" s="58" t="s">
        <v>1650</v>
      </c>
      <c r="C930" s="11" t="s">
        <v>1651</v>
      </c>
      <c r="D930" s="13" t="e">
        <f>#REF!+SUKABUMI!$J$907</f>
        <v>#REF!</v>
      </c>
      <c r="E930" s="13" t="e">
        <f>#REF!+$K$907</f>
        <v>#REF!</v>
      </c>
      <c r="F930" s="13" t="e">
        <f>#REF!+$L$907</f>
        <v>#REF!</v>
      </c>
      <c r="G930" s="14" t="s">
        <v>170</v>
      </c>
      <c r="I930" s="50"/>
      <c r="J930" s="6"/>
    </row>
    <row r="931" spans="1:10" s="10" customFormat="1">
      <c r="A931" s="11">
        <v>25</v>
      </c>
      <c r="B931" s="58" t="s">
        <v>1652</v>
      </c>
      <c r="C931" s="11" t="s">
        <v>1653</v>
      </c>
      <c r="D931" s="13" t="e">
        <f>#REF!+SUKABUMI!$J$907</f>
        <v>#REF!</v>
      </c>
      <c r="E931" s="13" t="e">
        <f>#REF!+$K$907</f>
        <v>#REF!</v>
      </c>
      <c r="F931" s="13" t="e">
        <f>#REF!+$L$907</f>
        <v>#REF!</v>
      </c>
      <c r="G931" s="14" t="s">
        <v>170</v>
      </c>
      <c r="I931" s="50"/>
      <c r="J931" s="6"/>
    </row>
    <row r="932" spans="1:10" s="10" customFormat="1">
      <c r="A932" s="11">
        <v>26</v>
      </c>
      <c r="B932" s="58" t="s">
        <v>1654</v>
      </c>
      <c r="C932" s="11" t="s">
        <v>1655</v>
      </c>
      <c r="D932" s="13" t="e">
        <f>#REF!+SUKABUMI!$J$907</f>
        <v>#REF!</v>
      </c>
      <c r="E932" s="13" t="e">
        <f>#REF!+$K$907</f>
        <v>#REF!</v>
      </c>
      <c r="F932" s="13" t="e">
        <f>#REF!+$L$907</f>
        <v>#REF!</v>
      </c>
      <c r="G932" s="14" t="s">
        <v>170</v>
      </c>
      <c r="I932" s="50"/>
      <c r="J932" s="6"/>
    </row>
    <row r="933" spans="1:10" s="10" customFormat="1">
      <c r="A933" s="11">
        <v>27</v>
      </c>
      <c r="B933" s="58" t="s">
        <v>1656</v>
      </c>
      <c r="C933" s="11" t="s">
        <v>1657</v>
      </c>
      <c r="D933" s="13" t="e">
        <f>#REF!+SUKABUMI!$J$907</f>
        <v>#REF!</v>
      </c>
      <c r="E933" s="13" t="e">
        <f>#REF!+$K$907</f>
        <v>#REF!</v>
      </c>
      <c r="F933" s="13" t="e">
        <f>#REF!+$L$907</f>
        <v>#REF!</v>
      </c>
      <c r="G933" s="14" t="s">
        <v>170</v>
      </c>
      <c r="I933" s="50"/>
      <c r="J933" s="6"/>
    </row>
    <row r="934" spans="1:10" s="10" customFormat="1">
      <c r="A934" s="11">
        <v>28</v>
      </c>
      <c r="B934" s="58" t="s">
        <v>1658</v>
      </c>
      <c r="C934" s="11" t="s">
        <v>1659</v>
      </c>
      <c r="D934" s="13" t="e">
        <f>#REF!+SUKABUMI!$J$907</f>
        <v>#REF!</v>
      </c>
      <c r="E934" s="13" t="e">
        <f>#REF!+$K$907</f>
        <v>#REF!</v>
      </c>
      <c r="F934" s="13" t="e">
        <f>#REF!+$L$907</f>
        <v>#REF!</v>
      </c>
      <c r="G934" s="14" t="s">
        <v>170</v>
      </c>
      <c r="I934" s="50"/>
      <c r="J934" s="6"/>
    </row>
    <row r="935" spans="1:10" s="10" customFormat="1">
      <c r="A935" s="11">
        <v>29</v>
      </c>
      <c r="B935" s="58" t="s">
        <v>1599</v>
      </c>
      <c r="C935" s="11" t="s">
        <v>1660</v>
      </c>
      <c r="D935" s="13" t="e">
        <f>#REF!+SUKABUMI!$J$907</f>
        <v>#REF!</v>
      </c>
      <c r="E935" s="13" t="e">
        <f>#REF!+$K$907</f>
        <v>#REF!</v>
      </c>
      <c r="F935" s="13" t="e">
        <f>#REF!+$L$907</f>
        <v>#REF!</v>
      </c>
      <c r="G935" s="14" t="s">
        <v>170</v>
      </c>
      <c r="I935" s="50"/>
      <c r="J935" s="6"/>
    </row>
    <row r="936" spans="1:10" s="10" customFormat="1">
      <c r="A936" s="11">
        <v>30</v>
      </c>
      <c r="B936" s="58" t="s">
        <v>1661</v>
      </c>
      <c r="C936" s="11" t="s">
        <v>1662</v>
      </c>
      <c r="D936" s="13" t="e">
        <f>#REF!+SUKABUMI!$J$907</f>
        <v>#REF!</v>
      </c>
      <c r="E936" s="13" t="e">
        <f>#REF!+$K$907</f>
        <v>#REF!</v>
      </c>
      <c r="F936" s="13" t="e">
        <f>#REF!+$L$907</f>
        <v>#REF!</v>
      </c>
      <c r="G936" s="14" t="s">
        <v>170</v>
      </c>
      <c r="I936" s="50"/>
      <c r="J936" s="6"/>
    </row>
    <row r="937" spans="1:10" s="10" customFormat="1">
      <c r="A937" s="11">
        <v>31</v>
      </c>
      <c r="B937" s="58" t="s">
        <v>1663</v>
      </c>
      <c r="C937" s="11" t="s">
        <v>1664</v>
      </c>
      <c r="D937" s="13" t="e">
        <f>#REF!+SUKABUMI!$J$907</f>
        <v>#REF!</v>
      </c>
      <c r="E937" s="13" t="e">
        <f>#REF!+$K$907</f>
        <v>#REF!</v>
      </c>
      <c r="F937" s="13" t="e">
        <f>#REF!+$L$907</f>
        <v>#REF!</v>
      </c>
      <c r="G937" s="14" t="s">
        <v>170</v>
      </c>
      <c r="I937" s="50"/>
      <c r="J937" s="6"/>
    </row>
    <row r="938" spans="1:10" s="10" customFormat="1">
      <c r="A938" s="11">
        <v>32</v>
      </c>
      <c r="B938" s="58" t="s">
        <v>1665</v>
      </c>
      <c r="C938" s="11" t="s">
        <v>1666</v>
      </c>
      <c r="D938" s="13" t="e">
        <f>#REF!+SUKABUMI!$J$907</f>
        <v>#REF!</v>
      </c>
      <c r="E938" s="13" t="e">
        <f>#REF!+$K$907</f>
        <v>#REF!</v>
      </c>
      <c r="F938" s="13" t="e">
        <f>#REF!+$L$907</f>
        <v>#REF!</v>
      </c>
      <c r="G938" s="14" t="s">
        <v>170</v>
      </c>
      <c r="I938" s="50"/>
      <c r="J938" s="6"/>
    </row>
    <row r="939" spans="1:10" s="10" customFormat="1">
      <c r="A939" s="11">
        <v>33</v>
      </c>
      <c r="B939" s="58" t="s">
        <v>1667</v>
      </c>
      <c r="C939" s="11" t="s">
        <v>1668</v>
      </c>
      <c r="D939" s="13" t="e">
        <f>#REF!+SUKABUMI!$J$907</f>
        <v>#REF!</v>
      </c>
      <c r="E939" s="13" t="e">
        <f>#REF!+$K$907</f>
        <v>#REF!</v>
      </c>
      <c r="F939" s="13" t="e">
        <f>#REF!+$L$907</f>
        <v>#REF!</v>
      </c>
      <c r="G939" s="14" t="s">
        <v>170</v>
      </c>
      <c r="I939" s="50"/>
      <c r="J939" s="6"/>
    </row>
    <row r="940" spans="1:10" s="10" customFormat="1">
      <c r="A940" s="11">
        <v>34</v>
      </c>
      <c r="B940" s="58" t="s">
        <v>1669</v>
      </c>
      <c r="C940" s="11" t="s">
        <v>1670</v>
      </c>
      <c r="D940" s="13" t="e">
        <f>#REF!+SUKABUMI!$J$907</f>
        <v>#REF!</v>
      </c>
      <c r="E940" s="13" t="e">
        <f>#REF!+$K$907</f>
        <v>#REF!</v>
      </c>
      <c r="F940" s="13" t="e">
        <f>#REF!+$L$907</f>
        <v>#REF!</v>
      </c>
      <c r="G940" s="14" t="s">
        <v>170</v>
      </c>
      <c r="I940" s="50"/>
      <c r="J940" s="6"/>
    </row>
    <row r="941" spans="1:10" s="10" customFormat="1">
      <c r="A941" s="11">
        <v>35</v>
      </c>
      <c r="B941" s="58" t="s">
        <v>1671</v>
      </c>
      <c r="C941" s="11" t="s">
        <v>1672</v>
      </c>
      <c r="D941" s="13" t="e">
        <f>#REF!+SUKABUMI!$J$907</f>
        <v>#REF!</v>
      </c>
      <c r="E941" s="13" t="e">
        <f>#REF!+$K$907</f>
        <v>#REF!</v>
      </c>
      <c r="F941" s="13" t="e">
        <f>#REF!+$L$907</f>
        <v>#REF!</v>
      </c>
      <c r="G941" s="14" t="s">
        <v>170</v>
      </c>
      <c r="I941" s="50"/>
      <c r="J941" s="6"/>
    </row>
    <row r="942" spans="1:10" s="10" customFormat="1">
      <c r="A942" s="11">
        <v>36</v>
      </c>
      <c r="B942" s="58" t="s">
        <v>1673</v>
      </c>
      <c r="C942" s="11" t="s">
        <v>1674</v>
      </c>
      <c r="D942" s="13" t="e">
        <f>#REF!+SUKABUMI!$J$907</f>
        <v>#REF!</v>
      </c>
      <c r="E942" s="13" t="e">
        <f>#REF!+$K$907</f>
        <v>#REF!</v>
      </c>
      <c r="F942" s="13" t="e">
        <f>#REF!+$L$907</f>
        <v>#REF!</v>
      </c>
      <c r="G942" s="14" t="s">
        <v>170</v>
      </c>
      <c r="I942" s="50"/>
      <c r="J942" s="6"/>
    </row>
    <row r="943" spans="1:10" s="10" customFormat="1">
      <c r="A943" s="11">
        <v>37</v>
      </c>
      <c r="B943" s="58" t="s">
        <v>1675</v>
      </c>
      <c r="C943" s="11" t="s">
        <v>1676</v>
      </c>
      <c r="D943" s="13" t="e">
        <f>#REF!+SUKABUMI!$J$907</f>
        <v>#REF!</v>
      </c>
      <c r="E943" s="13" t="e">
        <f>#REF!+$K$907</f>
        <v>#REF!</v>
      </c>
      <c r="F943" s="13" t="e">
        <f>#REF!+$L$907</f>
        <v>#REF!</v>
      </c>
      <c r="G943" s="14" t="s">
        <v>170</v>
      </c>
      <c r="I943" s="50"/>
      <c r="J943" s="6"/>
    </row>
    <row r="944" spans="1:10" s="10" customFormat="1">
      <c r="A944" s="11">
        <v>38</v>
      </c>
      <c r="B944" s="58" t="s">
        <v>1677</v>
      </c>
      <c r="C944" s="11" t="s">
        <v>1678</v>
      </c>
      <c r="D944" s="13" t="e">
        <f>#REF!+SUKABUMI!$J$907</f>
        <v>#REF!</v>
      </c>
      <c r="E944" s="13" t="e">
        <f>#REF!+$K$907</f>
        <v>#REF!</v>
      </c>
      <c r="F944" s="13" t="e">
        <f>#REF!+$L$907</f>
        <v>#REF!</v>
      </c>
      <c r="G944" s="14" t="s">
        <v>170</v>
      </c>
      <c r="I944" s="50"/>
      <c r="J944" s="6"/>
    </row>
    <row r="945" spans="1:12" s="10" customFormat="1">
      <c r="A945" s="11">
        <v>39</v>
      </c>
      <c r="B945" s="58" t="s">
        <v>1679</v>
      </c>
      <c r="C945" s="11" t="s">
        <v>1680</v>
      </c>
      <c r="D945" s="13" t="e">
        <f>#REF!+SUKABUMI!$J$907</f>
        <v>#REF!</v>
      </c>
      <c r="E945" s="13" t="e">
        <f>#REF!+$K$907</f>
        <v>#REF!</v>
      </c>
      <c r="F945" s="13" t="e">
        <f>#REF!+$L$907</f>
        <v>#REF!</v>
      </c>
      <c r="G945" s="14" t="s">
        <v>170</v>
      </c>
      <c r="I945" s="50"/>
      <c r="J945" s="6"/>
    </row>
    <row r="946" spans="1:12" s="10" customFormat="1">
      <c r="A946" s="11">
        <v>40</v>
      </c>
      <c r="B946" s="58" t="s">
        <v>1681</v>
      </c>
      <c r="C946" s="11" t="s">
        <v>1682</v>
      </c>
      <c r="D946" s="13" t="e">
        <f>#REF!+SUKABUMI!$J$907</f>
        <v>#REF!</v>
      </c>
      <c r="E946" s="13" t="e">
        <f>#REF!+$K$907</f>
        <v>#REF!</v>
      </c>
      <c r="F946" s="13" t="e">
        <f>#REF!+$L$907</f>
        <v>#REF!</v>
      </c>
      <c r="G946" s="14" t="s">
        <v>170</v>
      </c>
      <c r="I946" s="50"/>
      <c r="J946" s="6"/>
    </row>
    <row r="947" spans="1:12" s="10" customFormat="1">
      <c r="A947" s="11">
        <v>41</v>
      </c>
      <c r="B947" s="58" t="s">
        <v>1683</v>
      </c>
      <c r="C947" s="11" t="s">
        <v>1684</v>
      </c>
      <c r="D947" s="13" t="e">
        <f>#REF!+SUKABUMI!$J$907</f>
        <v>#REF!</v>
      </c>
      <c r="E947" s="13" t="e">
        <f>#REF!+$K$907</f>
        <v>#REF!</v>
      </c>
      <c r="F947" s="13" t="e">
        <f>#REF!+$L$907</f>
        <v>#REF!</v>
      </c>
      <c r="G947" s="14" t="s">
        <v>170</v>
      </c>
      <c r="I947" s="50"/>
      <c r="J947" s="6"/>
    </row>
    <row r="948" spans="1:12" s="10" customFormat="1">
      <c r="A948" s="11">
        <v>42</v>
      </c>
      <c r="B948" s="58" t="s">
        <v>1685</v>
      </c>
      <c r="C948" s="11" t="s">
        <v>1686</v>
      </c>
      <c r="D948" s="13" t="e">
        <f>#REF!+SUKABUMI!$J$907</f>
        <v>#REF!</v>
      </c>
      <c r="E948" s="13" t="e">
        <f>#REF!+$K$907</f>
        <v>#REF!</v>
      </c>
      <c r="F948" s="13" t="e">
        <f>#REF!+$L$907</f>
        <v>#REF!</v>
      </c>
      <c r="G948" s="14" t="s">
        <v>170</v>
      </c>
      <c r="I948" s="50"/>
      <c r="J948" s="6"/>
    </row>
    <row r="949" spans="1:12">
      <c r="A949" s="338" t="s">
        <v>1687</v>
      </c>
      <c r="B949" s="338"/>
      <c r="C949" s="338"/>
      <c r="D949" s="338"/>
      <c r="E949" s="338"/>
      <c r="F949" s="338"/>
      <c r="G949" s="338"/>
      <c r="I949" s="3"/>
      <c r="J949" s="6"/>
    </row>
    <row r="950" spans="1:12" ht="15" customHeight="1">
      <c r="A950" s="333" t="s">
        <v>9</v>
      </c>
      <c r="B950" s="334" t="s">
        <v>10</v>
      </c>
      <c r="C950" s="333" t="s">
        <v>11</v>
      </c>
      <c r="D950" s="339" t="s">
        <v>2293</v>
      </c>
      <c r="E950" s="341" t="s">
        <v>13</v>
      </c>
      <c r="F950" s="341"/>
      <c r="G950" s="335" t="s">
        <v>12</v>
      </c>
      <c r="I950" s="3"/>
      <c r="J950" s="6"/>
    </row>
    <row r="951" spans="1:12">
      <c r="A951" s="333"/>
      <c r="B951" s="334"/>
      <c r="C951" s="333"/>
      <c r="D951" s="340"/>
      <c r="E951" s="77" t="s">
        <v>14</v>
      </c>
      <c r="F951" s="77" t="s">
        <v>15</v>
      </c>
      <c r="G951" s="335"/>
      <c r="I951" s="8" t="s">
        <v>2281</v>
      </c>
      <c r="J951" s="9" t="s">
        <v>2282</v>
      </c>
      <c r="K951" s="9" t="s">
        <v>2283</v>
      </c>
      <c r="L951" s="9" t="s">
        <v>2284</v>
      </c>
    </row>
    <row r="952" spans="1:12" s="10" customFormat="1">
      <c r="A952" s="11">
        <v>1</v>
      </c>
      <c r="B952" s="12" t="s">
        <v>1687</v>
      </c>
      <c r="C952" s="11" t="s">
        <v>1688</v>
      </c>
      <c r="D952" s="13" t="e">
        <f>#REF!+SUKABUMI!$J$952</f>
        <v>#REF!</v>
      </c>
      <c r="E952" s="13" t="e">
        <f>#REF!+$K$952</f>
        <v>#REF!</v>
      </c>
      <c r="F952" s="13" t="e">
        <f>#REF!+$L$952</f>
        <v>#REF!</v>
      </c>
      <c r="G952" s="14" t="s">
        <v>157</v>
      </c>
      <c r="I952" s="15">
        <v>4000</v>
      </c>
      <c r="J952" s="15">
        <v>3000</v>
      </c>
      <c r="K952" s="16">
        <v>200000</v>
      </c>
      <c r="L952" s="16">
        <v>200000</v>
      </c>
    </row>
    <row r="953" spans="1:12" s="10" customFormat="1">
      <c r="A953" s="11">
        <v>2</v>
      </c>
      <c r="B953" s="12" t="s">
        <v>1689</v>
      </c>
      <c r="C953" s="11" t="s">
        <v>1690</v>
      </c>
      <c r="D953" s="13" t="e">
        <f>#REF!+SUKABUMI!$J$952</f>
        <v>#REF!</v>
      </c>
      <c r="E953" s="13" t="e">
        <f>#REF!+$K$952</f>
        <v>#REF!</v>
      </c>
      <c r="F953" s="13" t="e">
        <f>#REF!+$L$952</f>
        <v>#REF!</v>
      </c>
      <c r="G953" s="14" t="s">
        <v>157</v>
      </c>
      <c r="I953" s="50"/>
      <c r="J953" s="6"/>
    </row>
    <row r="954" spans="1:12" s="10" customFormat="1">
      <c r="A954" s="11">
        <v>3</v>
      </c>
      <c r="B954" s="12" t="s">
        <v>1691</v>
      </c>
      <c r="C954" s="11" t="s">
        <v>1692</v>
      </c>
      <c r="D954" s="13" t="e">
        <f>#REF!+SUKABUMI!$J$952</f>
        <v>#REF!</v>
      </c>
      <c r="E954" s="13" t="e">
        <f>#REF!+$K$952</f>
        <v>#REF!</v>
      </c>
      <c r="F954" s="13" t="e">
        <f>#REF!+$L$952</f>
        <v>#REF!</v>
      </c>
      <c r="G954" s="14" t="s">
        <v>157</v>
      </c>
      <c r="I954" s="50"/>
      <c r="J954" s="6"/>
    </row>
    <row r="955" spans="1:12" s="10" customFormat="1">
      <c r="A955" s="11">
        <v>4</v>
      </c>
      <c r="B955" s="12" t="s">
        <v>1693</v>
      </c>
      <c r="C955" s="11" t="s">
        <v>1694</v>
      </c>
      <c r="D955" s="13" t="e">
        <f>#REF!+SUKABUMI!$J$952</f>
        <v>#REF!</v>
      </c>
      <c r="E955" s="13" t="e">
        <f>#REF!+$K$952</f>
        <v>#REF!</v>
      </c>
      <c r="F955" s="13" t="e">
        <f>#REF!+$L$952</f>
        <v>#REF!</v>
      </c>
      <c r="G955" s="14" t="s">
        <v>157</v>
      </c>
      <c r="I955" s="17"/>
      <c r="J955" s="6"/>
    </row>
    <row r="956" spans="1:12" s="10" customFormat="1">
      <c r="A956" s="11">
        <v>5</v>
      </c>
      <c r="B956" s="12" t="s">
        <v>1695</v>
      </c>
      <c r="C956" s="11" t="s">
        <v>1696</v>
      </c>
      <c r="D956" s="13" t="e">
        <f>#REF!+SUKABUMI!$J$952</f>
        <v>#REF!</v>
      </c>
      <c r="E956" s="13" t="e">
        <f>#REF!+$K$952</f>
        <v>#REF!</v>
      </c>
      <c r="F956" s="13" t="e">
        <f>#REF!+$L$952</f>
        <v>#REF!</v>
      </c>
      <c r="G956" s="14" t="s">
        <v>157</v>
      </c>
      <c r="I956" s="50"/>
      <c r="J956" s="6"/>
    </row>
    <row r="957" spans="1:12" s="10" customFormat="1">
      <c r="A957" s="11">
        <v>6</v>
      </c>
      <c r="B957" s="12" t="s">
        <v>1697</v>
      </c>
      <c r="C957" s="11" t="s">
        <v>1131</v>
      </c>
      <c r="D957" s="13" t="e">
        <f>#REF!+SUKABUMI!$J$952</f>
        <v>#REF!</v>
      </c>
      <c r="E957" s="13" t="e">
        <f>#REF!+$K$952</f>
        <v>#REF!</v>
      </c>
      <c r="F957" s="13" t="e">
        <f>#REF!+$L$952</f>
        <v>#REF!</v>
      </c>
      <c r="G957" s="14" t="s">
        <v>157</v>
      </c>
      <c r="I957" s="50"/>
      <c r="J957" s="6"/>
    </row>
    <row r="958" spans="1:12" s="10" customFormat="1">
      <c r="A958" s="11">
        <v>7</v>
      </c>
      <c r="B958" s="12" t="s">
        <v>1698</v>
      </c>
      <c r="C958" s="11" t="s">
        <v>1699</v>
      </c>
      <c r="D958" s="13" t="e">
        <f>#REF!+SUKABUMI!$J$952</f>
        <v>#REF!</v>
      </c>
      <c r="E958" s="13" t="e">
        <f>#REF!+$K$952</f>
        <v>#REF!</v>
      </c>
      <c r="F958" s="13" t="e">
        <f>#REF!+$L$952</f>
        <v>#REF!</v>
      </c>
      <c r="G958" s="14" t="s">
        <v>157</v>
      </c>
      <c r="I958" s="17"/>
      <c r="J958" s="6"/>
    </row>
    <row r="959" spans="1:12" s="10" customFormat="1">
      <c r="A959" s="11">
        <v>8</v>
      </c>
      <c r="B959" s="12" t="s">
        <v>1700</v>
      </c>
      <c r="C959" s="11" t="s">
        <v>1701</v>
      </c>
      <c r="D959" s="13" t="e">
        <f>#REF!+SUKABUMI!$J$952</f>
        <v>#REF!</v>
      </c>
      <c r="E959" s="13" t="e">
        <f>#REF!+$K$952</f>
        <v>#REF!</v>
      </c>
      <c r="F959" s="13" t="e">
        <f>#REF!+$L$952</f>
        <v>#REF!</v>
      </c>
      <c r="G959" s="14" t="s">
        <v>170</v>
      </c>
      <c r="I959" s="17"/>
      <c r="J959" s="6"/>
    </row>
    <row r="960" spans="1:12">
      <c r="A960" s="338" t="s">
        <v>1702</v>
      </c>
      <c r="B960" s="338"/>
      <c r="C960" s="338"/>
      <c r="D960" s="338"/>
      <c r="E960" s="338"/>
      <c r="F960" s="338"/>
      <c r="G960" s="338"/>
      <c r="I960" s="3"/>
      <c r="J960" s="6"/>
    </row>
    <row r="961" spans="1:12" ht="15" customHeight="1">
      <c r="A961" s="333" t="s">
        <v>9</v>
      </c>
      <c r="B961" s="334" t="s">
        <v>10</v>
      </c>
      <c r="C961" s="333" t="s">
        <v>11</v>
      </c>
      <c r="D961" s="339" t="s">
        <v>2293</v>
      </c>
      <c r="E961" s="341" t="s">
        <v>13</v>
      </c>
      <c r="F961" s="341"/>
      <c r="G961" s="335" t="s">
        <v>12</v>
      </c>
      <c r="I961" s="3"/>
      <c r="J961" s="6"/>
    </row>
    <row r="962" spans="1:12">
      <c r="A962" s="333"/>
      <c r="B962" s="334"/>
      <c r="C962" s="333"/>
      <c r="D962" s="340"/>
      <c r="E962" s="77" t="s">
        <v>14</v>
      </c>
      <c r="F962" s="77" t="s">
        <v>15</v>
      </c>
      <c r="G962" s="335"/>
      <c r="I962" s="8" t="s">
        <v>2281</v>
      </c>
      <c r="J962" s="9" t="s">
        <v>2282</v>
      </c>
      <c r="K962" s="9" t="s">
        <v>2283</v>
      </c>
      <c r="L962" s="9" t="s">
        <v>2284</v>
      </c>
    </row>
    <row r="963" spans="1:12" s="10" customFormat="1">
      <c r="A963" s="11">
        <v>1</v>
      </c>
      <c r="B963" s="12" t="s">
        <v>1702</v>
      </c>
      <c r="C963" s="11" t="s">
        <v>1703</v>
      </c>
      <c r="D963" s="13" t="e">
        <f>#REF!+SUKABUMI!$J$963</f>
        <v>#REF!</v>
      </c>
      <c r="E963" s="13" t="e">
        <f>#REF!+$K$963</f>
        <v>#REF!</v>
      </c>
      <c r="F963" s="13" t="e">
        <f>#REF!+$L$963</f>
        <v>#REF!</v>
      </c>
      <c r="G963" s="14" t="s">
        <v>157</v>
      </c>
      <c r="I963" s="15">
        <v>4000</v>
      </c>
      <c r="J963" s="15">
        <v>2500</v>
      </c>
      <c r="K963" s="16">
        <v>200000</v>
      </c>
      <c r="L963" s="16">
        <v>200000</v>
      </c>
    </row>
    <row r="964" spans="1:12" s="10" customFormat="1">
      <c r="A964" s="11">
        <v>2</v>
      </c>
      <c r="B964" s="12" t="s">
        <v>1704</v>
      </c>
      <c r="C964" s="11" t="s">
        <v>1705</v>
      </c>
      <c r="D964" s="13" t="e">
        <f>#REF!+SUKABUMI!$J$963</f>
        <v>#REF!</v>
      </c>
      <c r="E964" s="13" t="e">
        <f>#REF!+$K$963</f>
        <v>#REF!</v>
      </c>
      <c r="F964" s="13" t="e">
        <f>#REF!+$L$963</f>
        <v>#REF!</v>
      </c>
      <c r="G964" s="14" t="s">
        <v>157</v>
      </c>
      <c r="I964" s="17"/>
      <c r="J964" s="6"/>
    </row>
    <row r="965" spans="1:12" s="10" customFormat="1">
      <c r="A965" s="11">
        <v>3</v>
      </c>
      <c r="B965" s="12" t="s">
        <v>1706</v>
      </c>
      <c r="C965" s="11" t="s">
        <v>1707</v>
      </c>
      <c r="D965" s="13" t="e">
        <f>#REF!+SUKABUMI!$J$963</f>
        <v>#REF!</v>
      </c>
      <c r="E965" s="13" t="e">
        <f>#REF!+$K$963</f>
        <v>#REF!</v>
      </c>
      <c r="F965" s="13" t="e">
        <f>#REF!+$L$963</f>
        <v>#REF!</v>
      </c>
      <c r="G965" s="14" t="s">
        <v>157</v>
      </c>
      <c r="I965" s="17"/>
      <c r="J965" s="6"/>
    </row>
    <row r="966" spans="1:12" s="10" customFormat="1">
      <c r="A966" s="11">
        <v>4</v>
      </c>
      <c r="B966" s="12" t="s">
        <v>1708</v>
      </c>
      <c r="C966" s="11" t="s">
        <v>1709</v>
      </c>
      <c r="D966" s="13" t="e">
        <f>#REF!+SUKABUMI!$J$963</f>
        <v>#REF!</v>
      </c>
      <c r="E966" s="13" t="e">
        <f>#REF!+$K$963</f>
        <v>#REF!</v>
      </c>
      <c r="F966" s="13" t="e">
        <f>#REF!+$L$963</f>
        <v>#REF!</v>
      </c>
      <c r="G966" s="14" t="s">
        <v>157</v>
      </c>
      <c r="I966" s="17"/>
      <c r="J966" s="6"/>
    </row>
    <row r="967" spans="1:12" s="10" customFormat="1">
      <c r="A967" s="11">
        <v>5</v>
      </c>
      <c r="B967" s="12" t="s">
        <v>1710</v>
      </c>
      <c r="C967" s="11" t="s">
        <v>325</v>
      </c>
      <c r="D967" s="13" t="e">
        <f>#REF!+SUKABUMI!$J$963</f>
        <v>#REF!</v>
      </c>
      <c r="E967" s="13" t="e">
        <f>#REF!+$K$963</f>
        <v>#REF!</v>
      </c>
      <c r="F967" s="13" t="e">
        <f>#REF!+$L$963</f>
        <v>#REF!</v>
      </c>
      <c r="G967" s="14" t="s">
        <v>157</v>
      </c>
      <c r="I967" s="17"/>
      <c r="J967" s="6"/>
    </row>
    <row r="968" spans="1:12" s="10" customFormat="1">
      <c r="A968" s="11">
        <v>6</v>
      </c>
      <c r="B968" s="12" t="s">
        <v>1711</v>
      </c>
      <c r="C968" s="11" t="s">
        <v>934</v>
      </c>
      <c r="D968" s="13" t="e">
        <f>#REF!+SUKABUMI!$J$963</f>
        <v>#REF!</v>
      </c>
      <c r="E968" s="13" t="e">
        <f>#REF!+$K$963</f>
        <v>#REF!</v>
      </c>
      <c r="F968" s="13" t="e">
        <f>#REF!+$L$963</f>
        <v>#REF!</v>
      </c>
      <c r="G968" s="14" t="s">
        <v>157</v>
      </c>
      <c r="I968" s="50"/>
      <c r="J968" s="6"/>
    </row>
    <row r="969" spans="1:12" s="10" customFormat="1">
      <c r="A969" s="11">
        <v>7</v>
      </c>
      <c r="B969" s="12" t="s">
        <v>1712</v>
      </c>
      <c r="C969" s="11" t="s">
        <v>1713</v>
      </c>
      <c r="D969" s="13" t="e">
        <f>#REF!+SUKABUMI!$J$963</f>
        <v>#REF!</v>
      </c>
      <c r="E969" s="13" t="e">
        <f>#REF!+$K$963</f>
        <v>#REF!</v>
      </c>
      <c r="F969" s="13" t="e">
        <f>#REF!+$L$963</f>
        <v>#REF!</v>
      </c>
      <c r="G969" s="14" t="s">
        <v>157</v>
      </c>
      <c r="I969" s="50"/>
      <c r="J969" s="6"/>
    </row>
    <row r="970" spans="1:12">
      <c r="A970" s="338" t="s">
        <v>1714</v>
      </c>
      <c r="B970" s="338"/>
      <c r="C970" s="338"/>
      <c r="D970" s="338"/>
      <c r="E970" s="338"/>
      <c r="F970" s="338"/>
      <c r="G970" s="338"/>
      <c r="I970" s="3"/>
      <c r="J970" s="6"/>
    </row>
    <row r="971" spans="1:12" ht="15" customHeight="1">
      <c r="A971" s="333" t="s">
        <v>9</v>
      </c>
      <c r="B971" s="334" t="s">
        <v>10</v>
      </c>
      <c r="C971" s="333" t="s">
        <v>11</v>
      </c>
      <c r="D971" s="339" t="s">
        <v>2293</v>
      </c>
      <c r="E971" s="341" t="s">
        <v>13</v>
      </c>
      <c r="F971" s="341"/>
      <c r="G971" s="335" t="s">
        <v>12</v>
      </c>
      <c r="I971" s="3"/>
      <c r="J971" s="6"/>
    </row>
    <row r="972" spans="1:12">
      <c r="A972" s="333"/>
      <c r="B972" s="334"/>
      <c r="C972" s="333"/>
      <c r="D972" s="340"/>
      <c r="E972" s="77" t="s">
        <v>14</v>
      </c>
      <c r="F972" s="77" t="s">
        <v>15</v>
      </c>
      <c r="G972" s="335"/>
      <c r="I972" s="8" t="s">
        <v>2281</v>
      </c>
      <c r="J972" s="9" t="s">
        <v>2282</v>
      </c>
      <c r="K972" s="9" t="s">
        <v>2283</v>
      </c>
      <c r="L972" s="9" t="s">
        <v>2284</v>
      </c>
    </row>
    <row r="973" spans="1:12" s="10" customFormat="1">
      <c r="A973" s="11">
        <v>1</v>
      </c>
      <c r="B973" s="12" t="s">
        <v>1714</v>
      </c>
      <c r="C973" s="11" t="s">
        <v>1715</v>
      </c>
      <c r="D973" s="13" t="e">
        <f>#REF!+SUKABUMI!$J$973</f>
        <v>#REF!</v>
      </c>
      <c r="E973" s="13" t="e">
        <f>#REF!+$K$973</f>
        <v>#REF!</v>
      </c>
      <c r="F973" s="13" t="e">
        <f>#REF!+$L$973</f>
        <v>#REF!</v>
      </c>
      <c r="G973" s="14" t="s">
        <v>170</v>
      </c>
      <c r="I973" s="15">
        <v>3000</v>
      </c>
      <c r="J973" s="15">
        <v>2500</v>
      </c>
      <c r="K973" s="16">
        <v>200000</v>
      </c>
      <c r="L973" s="16">
        <v>200000</v>
      </c>
    </row>
    <row r="974" spans="1:12" s="10" customFormat="1">
      <c r="A974" s="11">
        <v>2</v>
      </c>
      <c r="B974" s="12" t="s">
        <v>1716</v>
      </c>
      <c r="C974" s="11" t="s">
        <v>1717</v>
      </c>
      <c r="D974" s="13" t="e">
        <f>#REF!+SUKABUMI!$J$973</f>
        <v>#REF!</v>
      </c>
      <c r="E974" s="13" t="e">
        <f>#REF!+$K$973</f>
        <v>#REF!</v>
      </c>
      <c r="F974" s="13" t="e">
        <f>#REF!+$L$973</f>
        <v>#REF!</v>
      </c>
      <c r="G974" s="14" t="s">
        <v>170</v>
      </c>
      <c r="I974" s="50"/>
      <c r="J974" s="6"/>
    </row>
    <row r="975" spans="1:12" s="10" customFormat="1">
      <c r="A975" s="11">
        <v>3</v>
      </c>
      <c r="B975" s="12" t="s">
        <v>1718</v>
      </c>
      <c r="C975" s="11" t="s">
        <v>823</v>
      </c>
      <c r="D975" s="13" t="e">
        <f>#REF!+SUKABUMI!$J$973</f>
        <v>#REF!</v>
      </c>
      <c r="E975" s="13" t="e">
        <f>#REF!+$K$973</f>
        <v>#REF!</v>
      </c>
      <c r="F975" s="13" t="e">
        <f>#REF!+$L$973</f>
        <v>#REF!</v>
      </c>
      <c r="G975" s="14" t="s">
        <v>170</v>
      </c>
      <c r="I975" s="50"/>
      <c r="J975" s="6"/>
    </row>
    <row r="976" spans="1:12" s="10" customFormat="1">
      <c r="A976" s="11">
        <v>4</v>
      </c>
      <c r="B976" s="12" t="s">
        <v>1719</v>
      </c>
      <c r="C976" s="11" t="s">
        <v>1720</v>
      </c>
      <c r="D976" s="13" t="e">
        <f>#REF!+SUKABUMI!$J$973</f>
        <v>#REF!</v>
      </c>
      <c r="E976" s="13" t="e">
        <f>#REF!+$K$973</f>
        <v>#REF!</v>
      </c>
      <c r="F976" s="13" t="e">
        <f>#REF!+$L$973</f>
        <v>#REF!</v>
      </c>
      <c r="G976" s="14" t="s">
        <v>170</v>
      </c>
      <c r="I976" s="50"/>
      <c r="J976" s="6"/>
    </row>
    <row r="977" spans="1:12">
      <c r="A977" s="338" t="s">
        <v>1721</v>
      </c>
      <c r="B977" s="338"/>
      <c r="C977" s="338"/>
      <c r="D977" s="338"/>
      <c r="E977" s="338"/>
      <c r="F977" s="338"/>
      <c r="G977" s="338"/>
      <c r="I977" s="3"/>
      <c r="J977" s="6"/>
    </row>
    <row r="978" spans="1:12" ht="15" customHeight="1">
      <c r="A978" s="333" t="s">
        <v>9</v>
      </c>
      <c r="B978" s="334" t="s">
        <v>10</v>
      </c>
      <c r="C978" s="333" t="s">
        <v>11</v>
      </c>
      <c r="D978" s="339" t="s">
        <v>2293</v>
      </c>
      <c r="E978" s="341" t="s">
        <v>13</v>
      </c>
      <c r="F978" s="341"/>
      <c r="G978" s="335" t="s">
        <v>12</v>
      </c>
      <c r="I978" s="3"/>
      <c r="J978" s="6"/>
    </row>
    <row r="979" spans="1:12">
      <c r="A979" s="333"/>
      <c r="B979" s="334"/>
      <c r="C979" s="333"/>
      <c r="D979" s="340"/>
      <c r="E979" s="77" t="s">
        <v>14</v>
      </c>
      <c r="F979" s="77" t="s">
        <v>15</v>
      </c>
      <c r="G979" s="335"/>
      <c r="I979" s="8" t="s">
        <v>2281</v>
      </c>
      <c r="J979" s="9" t="s">
        <v>2282</v>
      </c>
      <c r="K979" s="9" t="s">
        <v>2283</v>
      </c>
      <c r="L979" s="9" t="s">
        <v>2284</v>
      </c>
    </row>
    <row r="980" spans="1:12" s="10" customFormat="1">
      <c r="A980" s="11">
        <v>1</v>
      </c>
      <c r="B980" s="12" t="s">
        <v>1721</v>
      </c>
      <c r="C980" s="11" t="s">
        <v>1722</v>
      </c>
      <c r="D980" s="13" t="e">
        <f>#REF!+SUKABUMI!$J$980</f>
        <v>#REF!</v>
      </c>
      <c r="E980" s="13" t="e">
        <f>#REF!+$K$980</f>
        <v>#REF!</v>
      </c>
      <c r="F980" s="13" t="e">
        <f>#REF!+$L$980</f>
        <v>#REF!</v>
      </c>
      <c r="G980" s="14" t="s">
        <v>170</v>
      </c>
      <c r="I980" s="15">
        <v>3000</v>
      </c>
      <c r="J980" s="15">
        <v>4000</v>
      </c>
      <c r="K980" s="16">
        <v>200000</v>
      </c>
      <c r="L980" s="16">
        <v>200000</v>
      </c>
    </row>
    <row r="981" spans="1:12" s="10" customFormat="1">
      <c r="A981" s="11">
        <v>2</v>
      </c>
      <c r="B981" s="12" t="s">
        <v>1723</v>
      </c>
      <c r="C981" s="11" t="s">
        <v>1724</v>
      </c>
      <c r="D981" s="13">
        <v>8000</v>
      </c>
      <c r="E981" s="75">
        <v>800000</v>
      </c>
      <c r="F981" s="75">
        <v>900000</v>
      </c>
      <c r="G981" s="14" t="s">
        <v>170</v>
      </c>
      <c r="I981" s="50"/>
      <c r="J981" s="6"/>
    </row>
    <row r="982" spans="1:12" s="10" customFormat="1">
      <c r="A982" s="11">
        <v>3</v>
      </c>
      <c r="B982" s="12" t="s">
        <v>1725</v>
      </c>
      <c r="C982" s="11" t="s">
        <v>1726</v>
      </c>
      <c r="D982" s="13">
        <v>8000</v>
      </c>
      <c r="E982" s="75">
        <v>800000</v>
      </c>
      <c r="F982" s="75">
        <v>900000</v>
      </c>
      <c r="G982" s="14" t="s">
        <v>170</v>
      </c>
      <c r="I982" s="50"/>
      <c r="J982" s="6"/>
    </row>
    <row r="983" spans="1:12" s="10" customFormat="1">
      <c r="A983" s="11">
        <v>4</v>
      </c>
      <c r="B983" s="12" t="s">
        <v>1727</v>
      </c>
      <c r="C983" s="11" t="s">
        <v>1728</v>
      </c>
      <c r="D983" s="13">
        <v>7500</v>
      </c>
      <c r="E983" s="75">
        <v>700000</v>
      </c>
      <c r="F983" s="75">
        <v>800000</v>
      </c>
      <c r="G983" s="14" t="s">
        <v>170</v>
      </c>
      <c r="I983" s="50"/>
      <c r="J983" s="6"/>
    </row>
    <row r="984" spans="1:12">
      <c r="A984" s="338" t="s">
        <v>1729</v>
      </c>
      <c r="B984" s="338"/>
      <c r="C984" s="338"/>
      <c r="D984" s="338"/>
      <c r="E984" s="338"/>
      <c r="F984" s="338"/>
      <c r="G984" s="338"/>
      <c r="I984" s="3"/>
      <c r="J984" s="6"/>
    </row>
    <row r="985" spans="1:12" ht="15" customHeight="1">
      <c r="A985" s="333" t="s">
        <v>9</v>
      </c>
      <c r="B985" s="334" t="s">
        <v>10</v>
      </c>
      <c r="C985" s="333" t="s">
        <v>11</v>
      </c>
      <c r="D985" s="339" t="s">
        <v>2293</v>
      </c>
      <c r="E985" s="341" t="s">
        <v>13</v>
      </c>
      <c r="F985" s="341"/>
      <c r="G985" s="335" t="s">
        <v>12</v>
      </c>
      <c r="I985" s="3"/>
      <c r="J985" s="6"/>
    </row>
    <row r="986" spans="1:12">
      <c r="A986" s="333"/>
      <c r="B986" s="334"/>
      <c r="C986" s="333"/>
      <c r="D986" s="340"/>
      <c r="E986" s="77" t="s">
        <v>14</v>
      </c>
      <c r="F986" s="77" t="s">
        <v>15</v>
      </c>
      <c r="G986" s="335"/>
      <c r="I986" s="8" t="s">
        <v>2281</v>
      </c>
      <c r="J986" s="9" t="s">
        <v>2282</v>
      </c>
      <c r="K986" s="9" t="s">
        <v>2283</v>
      </c>
      <c r="L986" s="9" t="s">
        <v>2284</v>
      </c>
    </row>
    <row r="987" spans="1:12" s="10" customFormat="1">
      <c r="A987" s="11">
        <v>1</v>
      </c>
      <c r="B987" s="12" t="s">
        <v>1729</v>
      </c>
      <c r="C987" s="11" t="s">
        <v>1730</v>
      </c>
      <c r="D987" s="13" t="e">
        <f>#REF!+SUKABUMI!$J$987</f>
        <v>#REF!</v>
      </c>
      <c r="E987" s="13" t="e">
        <f>#REF!+$K$987</f>
        <v>#REF!</v>
      </c>
      <c r="F987" s="13" t="e">
        <f>#REF!+$L$987</f>
        <v>#REF!</v>
      </c>
      <c r="G987" s="14" t="s">
        <v>170</v>
      </c>
      <c r="I987" s="15">
        <v>3000</v>
      </c>
      <c r="J987" s="15">
        <v>3500</v>
      </c>
      <c r="K987" s="16">
        <v>200000</v>
      </c>
      <c r="L987" s="16">
        <v>200000</v>
      </c>
    </row>
    <row r="988" spans="1:12" s="10" customFormat="1">
      <c r="A988" s="11">
        <v>2</v>
      </c>
      <c r="B988" s="12" t="s">
        <v>1731</v>
      </c>
      <c r="C988" s="11" t="s">
        <v>1732</v>
      </c>
      <c r="D988" s="13" t="e">
        <f>#REF!+SUKABUMI!$J$987</f>
        <v>#REF!</v>
      </c>
      <c r="E988" s="13" t="e">
        <f>#REF!+$K$987</f>
        <v>#REF!</v>
      </c>
      <c r="F988" s="13" t="e">
        <f>#REF!+$L$987</f>
        <v>#REF!</v>
      </c>
      <c r="G988" s="14" t="s">
        <v>170</v>
      </c>
      <c r="I988" s="50"/>
      <c r="J988" s="6"/>
    </row>
    <row r="989" spans="1:12" s="10" customFormat="1">
      <c r="A989" s="11">
        <v>3</v>
      </c>
      <c r="B989" s="12" t="s">
        <v>1733</v>
      </c>
      <c r="C989" s="11" t="s">
        <v>1734</v>
      </c>
      <c r="D989" s="13" t="e">
        <f>#REF!+SUKABUMI!$J$987</f>
        <v>#REF!</v>
      </c>
      <c r="E989" s="13" t="e">
        <f>#REF!+$K$987</f>
        <v>#REF!</v>
      </c>
      <c r="F989" s="13" t="e">
        <f>#REF!+$L$987</f>
        <v>#REF!</v>
      </c>
      <c r="G989" s="14" t="s">
        <v>170</v>
      </c>
      <c r="I989" s="50"/>
      <c r="J989" s="6"/>
    </row>
    <row r="990" spans="1:12">
      <c r="A990" s="338" t="s">
        <v>1735</v>
      </c>
      <c r="B990" s="338"/>
      <c r="C990" s="338"/>
      <c r="D990" s="338"/>
      <c r="E990" s="338"/>
      <c r="F990" s="338"/>
      <c r="G990" s="338"/>
      <c r="I990" s="3"/>
      <c r="J990" s="6"/>
    </row>
    <row r="991" spans="1:12" ht="15" customHeight="1">
      <c r="A991" s="333" t="s">
        <v>9</v>
      </c>
      <c r="B991" s="334" t="s">
        <v>10</v>
      </c>
      <c r="C991" s="333" t="s">
        <v>11</v>
      </c>
      <c r="D991" s="339" t="s">
        <v>2293</v>
      </c>
      <c r="E991" s="341" t="s">
        <v>13</v>
      </c>
      <c r="F991" s="341"/>
      <c r="G991" s="335" t="s">
        <v>12</v>
      </c>
      <c r="I991" s="3"/>
      <c r="J991" s="6"/>
    </row>
    <row r="992" spans="1:12">
      <c r="A992" s="333"/>
      <c r="B992" s="334"/>
      <c r="C992" s="333"/>
      <c r="D992" s="340"/>
      <c r="E992" s="77" t="s">
        <v>14</v>
      </c>
      <c r="F992" s="77" t="s">
        <v>15</v>
      </c>
      <c r="G992" s="335"/>
      <c r="I992" s="8" t="s">
        <v>2281</v>
      </c>
      <c r="J992" s="9" t="s">
        <v>2282</v>
      </c>
      <c r="K992" s="9" t="s">
        <v>2283</v>
      </c>
      <c r="L992" s="9" t="s">
        <v>2284</v>
      </c>
    </row>
    <row r="993" spans="1:12" s="10" customFormat="1">
      <c r="A993" s="11">
        <v>1</v>
      </c>
      <c r="B993" s="12" t="s">
        <v>1735</v>
      </c>
      <c r="C993" s="11" t="s">
        <v>1736</v>
      </c>
      <c r="D993" s="13" t="e">
        <f>#REF!+SUKABUMI!$J$993</f>
        <v>#REF!</v>
      </c>
      <c r="E993" s="13" t="e">
        <f>#REF!+$K$993</f>
        <v>#REF!</v>
      </c>
      <c r="F993" s="13" t="e">
        <f>#REF!+$L$993</f>
        <v>#REF!</v>
      </c>
      <c r="G993" s="14" t="s">
        <v>170</v>
      </c>
      <c r="I993" s="15">
        <v>3000</v>
      </c>
      <c r="J993" s="15">
        <v>3500</v>
      </c>
      <c r="K993" s="16">
        <v>200000</v>
      </c>
      <c r="L993" s="16">
        <v>200000</v>
      </c>
    </row>
    <row r="994" spans="1:12" s="10" customFormat="1">
      <c r="A994" s="11">
        <v>2</v>
      </c>
      <c r="B994" s="12" t="s">
        <v>1737</v>
      </c>
      <c r="C994" s="11" t="s">
        <v>1738</v>
      </c>
      <c r="D994" s="13" t="e">
        <f>#REF!+SUKABUMI!$J$993</f>
        <v>#REF!</v>
      </c>
      <c r="E994" s="13" t="e">
        <f>#REF!+$K$993</f>
        <v>#REF!</v>
      </c>
      <c r="F994" s="13" t="e">
        <f>#REF!+$L$993</f>
        <v>#REF!</v>
      </c>
      <c r="G994" s="14" t="s">
        <v>170</v>
      </c>
      <c r="I994" s="50"/>
      <c r="J994" s="6"/>
    </row>
    <row r="995" spans="1:12" s="10" customFormat="1">
      <c r="A995" s="11">
        <v>3</v>
      </c>
      <c r="B995" s="12" t="s">
        <v>1739</v>
      </c>
      <c r="C995" s="11" t="s">
        <v>1740</v>
      </c>
      <c r="D995" s="13" t="e">
        <f>#REF!+SUKABUMI!$J$993</f>
        <v>#REF!</v>
      </c>
      <c r="E995" s="13" t="e">
        <f>#REF!+$K$993</f>
        <v>#REF!</v>
      </c>
      <c r="F995" s="13" t="e">
        <f>#REF!+$L$993</f>
        <v>#REF!</v>
      </c>
      <c r="G995" s="14" t="s">
        <v>170</v>
      </c>
      <c r="I995" s="50"/>
      <c r="J995" s="6"/>
    </row>
    <row r="996" spans="1:12" s="10" customFormat="1">
      <c r="A996" s="11">
        <v>4</v>
      </c>
      <c r="B996" s="12" t="s">
        <v>1142</v>
      </c>
      <c r="C996" s="11" t="s">
        <v>1741</v>
      </c>
      <c r="D996" s="13" t="e">
        <f>#REF!+SUKABUMI!$J$993</f>
        <v>#REF!</v>
      </c>
      <c r="E996" s="13" t="e">
        <f>#REF!+$K$993</f>
        <v>#REF!</v>
      </c>
      <c r="F996" s="13" t="e">
        <f>#REF!+$L$993</f>
        <v>#REF!</v>
      </c>
      <c r="G996" s="14" t="s">
        <v>170</v>
      </c>
      <c r="I996" s="50"/>
      <c r="J996" s="6"/>
    </row>
    <row r="997" spans="1:12" s="10" customFormat="1">
      <c r="A997" s="11">
        <v>5</v>
      </c>
      <c r="B997" s="12" t="s">
        <v>1742</v>
      </c>
      <c r="C997" s="11" t="s">
        <v>1743</v>
      </c>
      <c r="D997" s="13" t="e">
        <f>#REF!+SUKABUMI!$J$993</f>
        <v>#REF!</v>
      </c>
      <c r="E997" s="13" t="e">
        <f>#REF!+$K$993</f>
        <v>#REF!</v>
      </c>
      <c r="F997" s="13" t="e">
        <f>#REF!+$L$993</f>
        <v>#REF!</v>
      </c>
      <c r="G997" s="14" t="s">
        <v>170</v>
      </c>
      <c r="I997" s="50"/>
      <c r="J997" s="6"/>
    </row>
    <row r="998" spans="1:12" s="10" customFormat="1">
      <c r="A998" s="11">
        <v>6</v>
      </c>
      <c r="B998" s="12" t="s">
        <v>1744</v>
      </c>
      <c r="C998" s="11" t="s">
        <v>1745</v>
      </c>
      <c r="D998" s="13" t="e">
        <f>#REF!+SUKABUMI!$J$993</f>
        <v>#REF!</v>
      </c>
      <c r="E998" s="13" t="e">
        <f>#REF!+$K$993</f>
        <v>#REF!</v>
      </c>
      <c r="F998" s="13" t="e">
        <f>#REF!+$L$993</f>
        <v>#REF!</v>
      </c>
      <c r="G998" s="14" t="s">
        <v>170</v>
      </c>
      <c r="I998" s="50"/>
      <c r="J998" s="6"/>
    </row>
    <row r="999" spans="1:12" s="10" customFormat="1">
      <c r="A999" s="11">
        <v>7</v>
      </c>
      <c r="B999" s="12" t="s">
        <v>1746</v>
      </c>
      <c r="C999" s="11" t="s">
        <v>1747</v>
      </c>
      <c r="D999" s="13" t="e">
        <f>#REF!+SUKABUMI!$J$993</f>
        <v>#REF!</v>
      </c>
      <c r="E999" s="13" t="e">
        <f>#REF!+$K$993</f>
        <v>#REF!</v>
      </c>
      <c r="F999" s="13" t="e">
        <f>#REF!+$L$993</f>
        <v>#REF!</v>
      </c>
      <c r="G999" s="14" t="s">
        <v>170</v>
      </c>
      <c r="I999" s="50"/>
      <c r="J999" s="6"/>
    </row>
    <row r="1000" spans="1:12" s="10" customFormat="1">
      <c r="A1000" s="11">
        <v>8</v>
      </c>
      <c r="B1000" s="12" t="s">
        <v>1748</v>
      </c>
      <c r="C1000" s="11" t="s">
        <v>1749</v>
      </c>
      <c r="D1000" s="13" t="e">
        <f>#REF!+SUKABUMI!$J$993</f>
        <v>#REF!</v>
      </c>
      <c r="E1000" s="13" t="e">
        <f>#REF!+$K$993</f>
        <v>#REF!</v>
      </c>
      <c r="F1000" s="13" t="e">
        <f>#REF!+$L$993</f>
        <v>#REF!</v>
      </c>
      <c r="G1000" s="14" t="s">
        <v>170</v>
      </c>
      <c r="I1000" s="50"/>
      <c r="J1000" s="6"/>
    </row>
    <row r="1001" spans="1:12" s="10" customFormat="1">
      <c r="A1001" s="11">
        <v>9</v>
      </c>
      <c r="B1001" s="12" t="s">
        <v>1750</v>
      </c>
      <c r="C1001" s="11" t="s">
        <v>1751</v>
      </c>
      <c r="D1001" s="13" t="e">
        <f>#REF!+SUKABUMI!$J$993</f>
        <v>#REF!</v>
      </c>
      <c r="E1001" s="13" t="e">
        <f>#REF!+$K$993</f>
        <v>#REF!</v>
      </c>
      <c r="F1001" s="13" t="e">
        <f>#REF!+$L$993</f>
        <v>#REF!</v>
      </c>
      <c r="G1001" s="14" t="s">
        <v>170</v>
      </c>
      <c r="I1001" s="50"/>
      <c r="J1001" s="6"/>
    </row>
    <row r="1002" spans="1:12" s="10" customFormat="1">
      <c r="A1002" s="11">
        <v>10</v>
      </c>
      <c r="B1002" s="12" t="s">
        <v>1752</v>
      </c>
      <c r="C1002" s="11" t="s">
        <v>957</v>
      </c>
      <c r="D1002" s="13" t="e">
        <f>#REF!+SUKABUMI!$J$993</f>
        <v>#REF!</v>
      </c>
      <c r="E1002" s="13" t="e">
        <f>#REF!+$K$993</f>
        <v>#REF!</v>
      </c>
      <c r="F1002" s="13" t="e">
        <f>#REF!+$L$993</f>
        <v>#REF!</v>
      </c>
      <c r="G1002" s="14" t="s">
        <v>170</v>
      </c>
      <c r="I1002" s="50"/>
      <c r="J1002" s="6"/>
    </row>
    <row r="1003" spans="1:12">
      <c r="A1003" s="338" t="s">
        <v>1753</v>
      </c>
      <c r="B1003" s="338"/>
      <c r="C1003" s="338"/>
      <c r="D1003" s="338"/>
      <c r="E1003" s="338"/>
      <c r="F1003" s="338"/>
      <c r="G1003" s="338"/>
      <c r="I1003" s="3"/>
      <c r="J1003" s="6"/>
    </row>
    <row r="1004" spans="1:12" ht="15" customHeight="1">
      <c r="A1004" s="333" t="s">
        <v>9</v>
      </c>
      <c r="B1004" s="334" t="s">
        <v>10</v>
      </c>
      <c r="C1004" s="333" t="s">
        <v>11</v>
      </c>
      <c r="D1004" s="339" t="s">
        <v>2293</v>
      </c>
      <c r="E1004" s="341" t="s">
        <v>13</v>
      </c>
      <c r="F1004" s="341"/>
      <c r="G1004" s="335" t="s">
        <v>12</v>
      </c>
      <c r="I1004" s="3"/>
      <c r="J1004" s="6"/>
    </row>
    <row r="1005" spans="1:12">
      <c r="A1005" s="333"/>
      <c r="B1005" s="334"/>
      <c r="C1005" s="333"/>
      <c r="D1005" s="340"/>
      <c r="E1005" s="77" t="s">
        <v>14</v>
      </c>
      <c r="F1005" s="77" t="s">
        <v>15</v>
      </c>
      <c r="G1005" s="335"/>
      <c r="I1005" s="8" t="s">
        <v>2281</v>
      </c>
      <c r="J1005" s="9" t="s">
        <v>2282</v>
      </c>
      <c r="K1005" s="9" t="s">
        <v>2283</v>
      </c>
      <c r="L1005" s="9" t="s">
        <v>2284</v>
      </c>
    </row>
    <row r="1006" spans="1:12" s="10" customFormat="1">
      <c r="A1006" s="11">
        <v>1</v>
      </c>
      <c r="B1006" s="12" t="s">
        <v>1753</v>
      </c>
      <c r="C1006" s="11" t="s">
        <v>1754</v>
      </c>
      <c r="D1006" s="13" t="e">
        <f>#REF!+SUKABUMI!$J$1006</f>
        <v>#REF!</v>
      </c>
      <c r="E1006" s="13" t="e">
        <f>#REF!+$K$1006</f>
        <v>#REF!</v>
      </c>
      <c r="F1006" s="13" t="e">
        <f>#REF!+$L$1006</f>
        <v>#REF!</v>
      </c>
      <c r="G1006" s="14" t="s">
        <v>170</v>
      </c>
      <c r="I1006" s="15">
        <v>5000</v>
      </c>
      <c r="J1006" s="15">
        <v>3000</v>
      </c>
      <c r="K1006" s="16">
        <v>200000</v>
      </c>
      <c r="L1006" s="16">
        <v>200000</v>
      </c>
    </row>
    <row r="1007" spans="1:12" s="10" customFormat="1">
      <c r="A1007" s="11">
        <v>2</v>
      </c>
      <c r="B1007" s="12" t="s">
        <v>1755</v>
      </c>
      <c r="C1007" s="11" t="s">
        <v>1756</v>
      </c>
      <c r="D1007" s="13" t="e">
        <f>#REF!+SUKABUMI!$J$1006</f>
        <v>#REF!</v>
      </c>
      <c r="E1007" s="13" t="e">
        <f>#REF!+$K$1006</f>
        <v>#REF!</v>
      </c>
      <c r="F1007" s="13" t="e">
        <f>#REF!+$L$1006</f>
        <v>#REF!</v>
      </c>
      <c r="G1007" s="14" t="s">
        <v>170</v>
      </c>
      <c r="I1007" s="17"/>
      <c r="J1007" s="6"/>
    </row>
    <row r="1008" spans="1:12" s="10" customFormat="1">
      <c r="A1008" s="11">
        <v>3</v>
      </c>
      <c r="B1008" s="12" t="s">
        <v>1328</v>
      </c>
      <c r="C1008" s="11" t="s">
        <v>53</v>
      </c>
      <c r="D1008" s="13" t="e">
        <f>#REF!+SUKABUMI!$J$1006</f>
        <v>#REF!</v>
      </c>
      <c r="E1008" s="13" t="e">
        <f>#REF!+$K$1006</f>
        <v>#REF!</v>
      </c>
      <c r="F1008" s="13" t="e">
        <f>#REF!+$L$1006</f>
        <v>#REF!</v>
      </c>
      <c r="G1008" s="14" t="s">
        <v>170</v>
      </c>
      <c r="I1008" s="17"/>
      <c r="J1008" s="6"/>
    </row>
    <row r="1009" spans="1:12" s="10" customFormat="1">
      <c r="A1009" s="11">
        <v>4</v>
      </c>
      <c r="B1009" s="12" t="s">
        <v>1757</v>
      </c>
      <c r="C1009" s="11" t="s">
        <v>1758</v>
      </c>
      <c r="D1009" s="13" t="e">
        <f>#REF!+SUKABUMI!$J$1006</f>
        <v>#REF!</v>
      </c>
      <c r="E1009" s="13" t="e">
        <f>#REF!+$K$1006</f>
        <v>#REF!</v>
      </c>
      <c r="F1009" s="13" t="e">
        <f>#REF!+$L$1006</f>
        <v>#REF!</v>
      </c>
      <c r="G1009" s="14" t="s">
        <v>170</v>
      </c>
      <c r="I1009" s="17"/>
      <c r="J1009" s="6"/>
    </row>
    <row r="1010" spans="1:12" s="10" customFormat="1">
      <c r="A1010" s="11">
        <v>5</v>
      </c>
      <c r="B1010" s="12" t="s">
        <v>1759</v>
      </c>
      <c r="C1010" s="11" t="s">
        <v>1760</v>
      </c>
      <c r="D1010" s="13" t="e">
        <f>#REF!+SUKABUMI!$J$1006</f>
        <v>#REF!</v>
      </c>
      <c r="E1010" s="13" t="e">
        <f>#REF!+$K$1006</f>
        <v>#REF!</v>
      </c>
      <c r="F1010" s="13" t="e">
        <f>#REF!+$L$1006</f>
        <v>#REF!</v>
      </c>
      <c r="G1010" s="14" t="s">
        <v>170</v>
      </c>
      <c r="I1010" s="17"/>
      <c r="J1010" s="6"/>
    </row>
    <row r="1011" spans="1:12">
      <c r="A1011" s="338" t="s">
        <v>1761</v>
      </c>
      <c r="B1011" s="338"/>
      <c r="C1011" s="338"/>
      <c r="D1011" s="338"/>
      <c r="E1011" s="338"/>
      <c r="F1011" s="338"/>
      <c r="G1011" s="338"/>
      <c r="I1011" s="3"/>
      <c r="J1011" s="6"/>
    </row>
    <row r="1012" spans="1:12" ht="15" customHeight="1">
      <c r="A1012" s="333" t="s">
        <v>9</v>
      </c>
      <c r="B1012" s="334" t="s">
        <v>10</v>
      </c>
      <c r="C1012" s="333" t="s">
        <v>11</v>
      </c>
      <c r="D1012" s="339" t="s">
        <v>2293</v>
      </c>
      <c r="E1012" s="341" t="s">
        <v>13</v>
      </c>
      <c r="F1012" s="341"/>
      <c r="G1012" s="335" t="s">
        <v>12</v>
      </c>
      <c r="I1012" s="3"/>
      <c r="J1012" s="6"/>
    </row>
    <row r="1013" spans="1:12">
      <c r="A1013" s="333"/>
      <c r="B1013" s="334"/>
      <c r="C1013" s="333"/>
      <c r="D1013" s="340"/>
      <c r="E1013" s="77" t="s">
        <v>14</v>
      </c>
      <c r="F1013" s="77" t="s">
        <v>15</v>
      </c>
      <c r="G1013" s="335"/>
      <c r="I1013" s="8" t="s">
        <v>2281</v>
      </c>
      <c r="J1013" s="9" t="s">
        <v>2282</v>
      </c>
      <c r="K1013" s="9" t="s">
        <v>2283</v>
      </c>
      <c r="L1013" s="9" t="s">
        <v>2284</v>
      </c>
    </row>
    <row r="1014" spans="1:12" s="10" customFormat="1">
      <c r="A1014" s="11">
        <v>1</v>
      </c>
      <c r="B1014" s="12" t="s">
        <v>1761</v>
      </c>
      <c r="C1014" s="11" t="s">
        <v>1762</v>
      </c>
      <c r="D1014" s="13" t="e">
        <f>#REF!+SUKABUMI!$J$1014</f>
        <v>#REF!</v>
      </c>
      <c r="E1014" s="13" t="e">
        <f>#REF!+$K$1014</f>
        <v>#REF!</v>
      </c>
      <c r="F1014" s="13" t="e">
        <f>#REF!+$L$1014</f>
        <v>#REF!</v>
      </c>
      <c r="G1014" s="14" t="s">
        <v>170</v>
      </c>
      <c r="I1014" s="15">
        <v>3000</v>
      </c>
      <c r="J1014" s="15">
        <v>3000</v>
      </c>
      <c r="K1014" s="16">
        <v>100000</v>
      </c>
      <c r="L1014" s="16"/>
    </row>
    <row r="1015" spans="1:12" s="10" customFormat="1">
      <c r="A1015" s="11">
        <v>2</v>
      </c>
      <c r="B1015" s="12" t="s">
        <v>1763</v>
      </c>
      <c r="C1015" s="11" t="s">
        <v>1764</v>
      </c>
      <c r="D1015" s="13" t="e">
        <f>#REF!+SUKABUMI!$J$1014</f>
        <v>#REF!</v>
      </c>
      <c r="E1015" s="13" t="e">
        <f>#REF!+$K$1014</f>
        <v>#REF!</v>
      </c>
      <c r="F1015" s="13" t="e">
        <f>#REF!+$L$1014</f>
        <v>#REF!</v>
      </c>
      <c r="G1015" s="14" t="s">
        <v>170</v>
      </c>
      <c r="I1015" s="50"/>
      <c r="J1015" s="6"/>
    </row>
    <row r="1016" spans="1:12" s="10" customFormat="1">
      <c r="A1016" s="11">
        <v>3</v>
      </c>
      <c r="B1016" s="12" t="s">
        <v>1765</v>
      </c>
      <c r="C1016" s="11" t="s">
        <v>1766</v>
      </c>
      <c r="D1016" s="13" t="e">
        <f>#REF!+SUKABUMI!$J$1014</f>
        <v>#REF!</v>
      </c>
      <c r="E1016" s="13" t="e">
        <f>#REF!+$K$1014</f>
        <v>#REF!</v>
      </c>
      <c r="F1016" s="13" t="e">
        <f>#REF!+$L$1014</f>
        <v>#REF!</v>
      </c>
      <c r="G1016" s="14" t="s">
        <v>170</v>
      </c>
      <c r="I1016" s="50"/>
      <c r="J1016" s="6"/>
    </row>
    <row r="1017" spans="1:12" s="10" customFormat="1">
      <c r="A1017" s="11">
        <v>4</v>
      </c>
      <c r="B1017" s="12" t="s">
        <v>1767</v>
      </c>
      <c r="C1017" s="11" t="s">
        <v>1768</v>
      </c>
      <c r="D1017" s="13" t="e">
        <f>#REF!+SUKABUMI!$J$1014</f>
        <v>#REF!</v>
      </c>
      <c r="E1017" s="13" t="e">
        <f>#REF!+$K$1014</f>
        <v>#REF!</v>
      </c>
      <c r="F1017" s="13" t="e">
        <f>#REF!+$L$1014</f>
        <v>#REF!</v>
      </c>
      <c r="G1017" s="14" t="s">
        <v>170</v>
      </c>
      <c r="I1017" s="50"/>
      <c r="J1017" s="6"/>
    </row>
    <row r="1018" spans="1:12" s="10" customFormat="1">
      <c r="A1018" s="11">
        <v>5</v>
      </c>
      <c r="B1018" s="12" t="s">
        <v>1769</v>
      </c>
      <c r="C1018" s="11" t="s">
        <v>1770</v>
      </c>
      <c r="D1018" s="13" t="e">
        <f>#REF!+SUKABUMI!$J$1014</f>
        <v>#REF!</v>
      </c>
      <c r="E1018" s="13" t="e">
        <f>#REF!+$K$1014</f>
        <v>#REF!</v>
      </c>
      <c r="F1018" s="13" t="e">
        <f>#REF!+$L$1014</f>
        <v>#REF!</v>
      </c>
      <c r="G1018" s="14" t="s">
        <v>170</v>
      </c>
      <c r="I1018" s="50"/>
      <c r="J1018" s="6"/>
    </row>
    <row r="1019" spans="1:12">
      <c r="A1019" s="338" t="s">
        <v>1771</v>
      </c>
      <c r="B1019" s="338"/>
      <c r="C1019" s="338"/>
      <c r="D1019" s="338"/>
      <c r="E1019" s="338"/>
      <c r="F1019" s="338"/>
      <c r="G1019" s="338"/>
      <c r="I1019" s="3"/>
      <c r="J1019" s="6"/>
    </row>
    <row r="1020" spans="1:12" ht="15" customHeight="1">
      <c r="A1020" s="333" t="s">
        <v>9</v>
      </c>
      <c r="B1020" s="334" t="s">
        <v>10</v>
      </c>
      <c r="C1020" s="333" t="s">
        <v>11</v>
      </c>
      <c r="D1020" s="339" t="s">
        <v>2293</v>
      </c>
      <c r="E1020" s="341" t="s">
        <v>13</v>
      </c>
      <c r="F1020" s="341"/>
      <c r="G1020" s="335" t="s">
        <v>12</v>
      </c>
      <c r="I1020" s="3"/>
      <c r="J1020" s="6"/>
    </row>
    <row r="1021" spans="1:12">
      <c r="A1021" s="333"/>
      <c r="B1021" s="334"/>
      <c r="C1021" s="333"/>
      <c r="D1021" s="340"/>
      <c r="E1021" s="77" t="s">
        <v>14</v>
      </c>
      <c r="F1021" s="77" t="s">
        <v>15</v>
      </c>
      <c r="G1021" s="335"/>
      <c r="I1021" s="8" t="s">
        <v>2281</v>
      </c>
      <c r="J1021" s="9" t="s">
        <v>2282</v>
      </c>
      <c r="K1021" s="9" t="s">
        <v>2283</v>
      </c>
      <c r="L1021" s="9" t="s">
        <v>2284</v>
      </c>
    </row>
    <row r="1022" spans="1:12" s="10" customFormat="1">
      <c r="A1022" s="11">
        <v>1</v>
      </c>
      <c r="B1022" s="12" t="s">
        <v>1771</v>
      </c>
      <c r="C1022" s="11" t="s">
        <v>1772</v>
      </c>
      <c r="D1022" s="13" t="e">
        <f>#REF!+SUKABUMI!$J$1022</f>
        <v>#REF!</v>
      </c>
      <c r="E1022" s="13" t="e">
        <f>#REF!+$K$1022</f>
        <v>#REF!</v>
      </c>
      <c r="F1022" s="13" t="e">
        <f>#REF!+$L$1022</f>
        <v>#REF!</v>
      </c>
      <c r="G1022" s="14" t="s">
        <v>170</v>
      </c>
      <c r="I1022" s="15">
        <v>3000</v>
      </c>
      <c r="J1022" s="15">
        <v>3500</v>
      </c>
      <c r="K1022" s="16">
        <v>200000</v>
      </c>
      <c r="L1022" s="16">
        <v>100000</v>
      </c>
    </row>
    <row r="1023" spans="1:12" s="10" customFormat="1">
      <c r="A1023" s="11">
        <v>2</v>
      </c>
      <c r="B1023" s="12" t="s">
        <v>1773</v>
      </c>
      <c r="C1023" s="11" t="s">
        <v>1774</v>
      </c>
      <c r="D1023" s="13" t="e">
        <f>#REF!+SUKABUMI!$J$1022</f>
        <v>#REF!</v>
      </c>
      <c r="E1023" s="13" t="e">
        <f>#REF!+$K$1022</f>
        <v>#REF!</v>
      </c>
      <c r="F1023" s="13" t="e">
        <f>#REF!+$L$1022</f>
        <v>#REF!</v>
      </c>
      <c r="G1023" s="14" t="s">
        <v>440</v>
      </c>
      <c r="I1023" s="17"/>
      <c r="J1023" s="6"/>
    </row>
    <row r="1024" spans="1:12" s="10" customFormat="1">
      <c r="A1024" s="11">
        <v>3</v>
      </c>
      <c r="B1024" s="12" t="s">
        <v>1775</v>
      </c>
      <c r="C1024" s="11" t="s">
        <v>889</v>
      </c>
      <c r="D1024" s="13" t="e">
        <f>#REF!+SUKABUMI!$J$1022</f>
        <v>#REF!</v>
      </c>
      <c r="E1024" s="13" t="e">
        <f>#REF!+$K$1022</f>
        <v>#REF!</v>
      </c>
      <c r="F1024" s="13" t="e">
        <f>#REF!+$L$1022</f>
        <v>#REF!</v>
      </c>
      <c r="G1024" s="14" t="s">
        <v>440</v>
      </c>
      <c r="I1024" s="17"/>
      <c r="J1024" s="6"/>
    </row>
    <row r="1025" spans="1:12" s="10" customFormat="1">
      <c r="A1025" s="11">
        <v>4</v>
      </c>
      <c r="B1025" s="12" t="s">
        <v>1776</v>
      </c>
      <c r="C1025" s="11" t="s">
        <v>1777</v>
      </c>
      <c r="D1025" s="13" t="e">
        <f>#REF!+SUKABUMI!$J$1022</f>
        <v>#REF!</v>
      </c>
      <c r="E1025" s="13" t="e">
        <f>#REF!+$K$1022</f>
        <v>#REF!</v>
      </c>
      <c r="F1025" s="13" t="e">
        <f>#REF!+$L$1022</f>
        <v>#REF!</v>
      </c>
      <c r="G1025" s="14" t="s">
        <v>440</v>
      </c>
      <c r="I1025" s="17"/>
      <c r="J1025" s="6"/>
    </row>
    <row r="1026" spans="1:12" s="10" customFormat="1">
      <c r="A1026" s="11">
        <v>5</v>
      </c>
      <c r="B1026" s="12" t="s">
        <v>1618</v>
      </c>
      <c r="C1026" s="11" t="s">
        <v>1619</v>
      </c>
      <c r="D1026" s="13" t="e">
        <f>#REF!+SUKABUMI!$J$1022</f>
        <v>#REF!</v>
      </c>
      <c r="E1026" s="13" t="e">
        <f>#REF!+$K$1022</f>
        <v>#REF!</v>
      </c>
      <c r="F1026" s="13" t="e">
        <f>#REF!+$L$1022</f>
        <v>#REF!</v>
      </c>
      <c r="G1026" s="14" t="s">
        <v>440</v>
      </c>
      <c r="I1026" s="17"/>
      <c r="J1026" s="6"/>
    </row>
    <row r="1027" spans="1:12" s="10" customFormat="1">
      <c r="A1027" s="11">
        <v>6</v>
      </c>
      <c r="B1027" s="12" t="s">
        <v>1778</v>
      </c>
      <c r="C1027" s="11" t="s">
        <v>1779</v>
      </c>
      <c r="D1027" s="13" t="e">
        <f>#REF!+SUKABUMI!$J$1022</f>
        <v>#REF!</v>
      </c>
      <c r="E1027" s="13" t="e">
        <f>#REF!+$K$1022</f>
        <v>#REF!</v>
      </c>
      <c r="F1027" s="13" t="e">
        <f>#REF!+$L$1022</f>
        <v>#REF!</v>
      </c>
      <c r="G1027" s="14" t="s">
        <v>440</v>
      </c>
      <c r="I1027" s="17"/>
      <c r="J1027" s="6"/>
    </row>
    <row r="1028" spans="1:12" s="10" customFormat="1">
      <c r="A1028" s="11">
        <v>7</v>
      </c>
      <c r="B1028" s="12" t="s">
        <v>1780</v>
      </c>
      <c r="C1028" s="11" t="s">
        <v>1743</v>
      </c>
      <c r="D1028" s="13" t="e">
        <f>#REF!+SUKABUMI!$J$1022</f>
        <v>#REF!</v>
      </c>
      <c r="E1028" s="13" t="e">
        <f>#REF!+$K$1022</f>
        <v>#REF!</v>
      </c>
      <c r="F1028" s="13" t="e">
        <f>#REF!+$L$1022</f>
        <v>#REF!</v>
      </c>
      <c r="G1028" s="14" t="s">
        <v>440</v>
      </c>
      <c r="I1028" s="17"/>
      <c r="J1028" s="6"/>
    </row>
    <row r="1029" spans="1:12">
      <c r="A1029" s="338" t="s">
        <v>1781</v>
      </c>
      <c r="B1029" s="338"/>
      <c r="C1029" s="338"/>
      <c r="D1029" s="338"/>
      <c r="E1029" s="338"/>
      <c r="F1029" s="338"/>
      <c r="G1029" s="338"/>
      <c r="I1029" s="3"/>
      <c r="J1029" s="6"/>
    </row>
    <row r="1030" spans="1:12" ht="15" customHeight="1">
      <c r="A1030" s="333" t="s">
        <v>9</v>
      </c>
      <c r="B1030" s="334" t="s">
        <v>10</v>
      </c>
      <c r="C1030" s="333" t="s">
        <v>11</v>
      </c>
      <c r="D1030" s="339" t="s">
        <v>2293</v>
      </c>
      <c r="E1030" s="341" t="s">
        <v>13</v>
      </c>
      <c r="F1030" s="341"/>
      <c r="G1030" s="335" t="s">
        <v>12</v>
      </c>
      <c r="I1030" s="3"/>
      <c r="J1030" s="6"/>
    </row>
    <row r="1031" spans="1:12">
      <c r="A1031" s="333"/>
      <c r="B1031" s="334"/>
      <c r="C1031" s="333"/>
      <c r="D1031" s="340"/>
      <c r="E1031" s="77" t="s">
        <v>14</v>
      </c>
      <c r="F1031" s="77" t="s">
        <v>15</v>
      </c>
      <c r="G1031" s="335"/>
      <c r="I1031" s="8" t="s">
        <v>2281</v>
      </c>
      <c r="J1031" s="9" t="s">
        <v>2282</v>
      </c>
      <c r="K1031" s="9" t="s">
        <v>2283</v>
      </c>
      <c r="L1031" s="9" t="s">
        <v>2284</v>
      </c>
    </row>
    <row r="1032" spans="1:12" s="10" customFormat="1">
      <c r="A1032" s="11">
        <v>1</v>
      </c>
      <c r="B1032" s="12" t="s">
        <v>1781</v>
      </c>
      <c r="C1032" s="11" t="s">
        <v>1782</v>
      </c>
      <c r="D1032" s="13" t="e">
        <f>#REF!+SUKABUMI!$J$1032</f>
        <v>#REF!</v>
      </c>
      <c r="E1032" s="13" t="e">
        <f>#REF!+$K$1032</f>
        <v>#REF!</v>
      </c>
      <c r="F1032" s="13" t="e">
        <f>#REF!+$L$1032</f>
        <v>#REF!</v>
      </c>
      <c r="G1032" s="14" t="s">
        <v>170</v>
      </c>
      <c r="I1032" s="15">
        <v>6000</v>
      </c>
      <c r="J1032" s="15">
        <v>3500</v>
      </c>
      <c r="K1032" s="16">
        <v>200000</v>
      </c>
      <c r="L1032" s="16">
        <v>100000</v>
      </c>
    </row>
    <row r="1033" spans="1:12" s="10" customFormat="1">
      <c r="A1033" s="11">
        <v>2</v>
      </c>
      <c r="B1033" s="12" t="s">
        <v>1783</v>
      </c>
      <c r="C1033" s="11" t="s">
        <v>1784</v>
      </c>
      <c r="D1033" s="13" t="e">
        <f>#REF!+SUKABUMI!$J$1032</f>
        <v>#REF!</v>
      </c>
      <c r="E1033" s="13" t="e">
        <f>#REF!+$K$1032</f>
        <v>#REF!</v>
      </c>
      <c r="F1033" s="13" t="e">
        <f>#REF!+$L$1032</f>
        <v>#REF!</v>
      </c>
      <c r="G1033" s="14" t="s">
        <v>440</v>
      </c>
      <c r="I1033" s="50"/>
      <c r="J1033" s="6"/>
    </row>
    <row r="1034" spans="1:12" s="10" customFormat="1">
      <c r="A1034" s="11">
        <v>3</v>
      </c>
      <c r="B1034" s="12" t="s">
        <v>1785</v>
      </c>
      <c r="C1034" s="11" t="s">
        <v>923</v>
      </c>
      <c r="D1034" s="13" t="e">
        <f>#REF!+SUKABUMI!$J$1032</f>
        <v>#REF!</v>
      </c>
      <c r="E1034" s="13" t="e">
        <f>#REF!+$K$1032</f>
        <v>#REF!</v>
      </c>
      <c r="F1034" s="13" t="e">
        <f>#REF!+$L$1032</f>
        <v>#REF!</v>
      </c>
      <c r="G1034" s="14" t="s">
        <v>440</v>
      </c>
      <c r="I1034" s="17"/>
      <c r="J1034" s="6"/>
    </row>
    <row r="1035" spans="1:12" s="10" customFormat="1">
      <c r="A1035" s="11">
        <v>4</v>
      </c>
      <c r="B1035" s="12" t="s">
        <v>1786</v>
      </c>
      <c r="C1035" s="11" t="s">
        <v>1787</v>
      </c>
      <c r="D1035" s="13" t="e">
        <f>#REF!+SUKABUMI!$J$1032</f>
        <v>#REF!</v>
      </c>
      <c r="E1035" s="13" t="e">
        <f>#REF!+$K$1032</f>
        <v>#REF!</v>
      </c>
      <c r="F1035" s="13" t="e">
        <f>#REF!+$L$1032</f>
        <v>#REF!</v>
      </c>
      <c r="G1035" s="14" t="s">
        <v>440</v>
      </c>
      <c r="I1035" s="17"/>
      <c r="J1035" s="6"/>
    </row>
    <row r="1036" spans="1:12" s="10" customFormat="1">
      <c r="A1036" s="11">
        <v>5</v>
      </c>
      <c r="B1036" s="12" t="s">
        <v>1712</v>
      </c>
      <c r="C1036" s="11" t="s">
        <v>1788</v>
      </c>
      <c r="D1036" s="13" t="e">
        <f>#REF!+SUKABUMI!$J$1032</f>
        <v>#REF!</v>
      </c>
      <c r="E1036" s="13" t="e">
        <f>#REF!+$K$1032</f>
        <v>#REF!</v>
      </c>
      <c r="F1036" s="13" t="e">
        <f>#REF!+$L$1032</f>
        <v>#REF!</v>
      </c>
      <c r="G1036" s="14" t="s">
        <v>440</v>
      </c>
      <c r="I1036" s="17"/>
      <c r="J1036" s="6"/>
    </row>
    <row r="1037" spans="1:12" s="10" customFormat="1">
      <c r="A1037" s="11">
        <v>6</v>
      </c>
      <c r="B1037" s="12" t="s">
        <v>1789</v>
      </c>
      <c r="C1037" s="11" t="s">
        <v>1790</v>
      </c>
      <c r="D1037" s="13" t="e">
        <f>#REF!+SUKABUMI!$J$1032</f>
        <v>#REF!</v>
      </c>
      <c r="E1037" s="13" t="e">
        <f>#REF!+$K$1032</f>
        <v>#REF!</v>
      </c>
      <c r="F1037" s="13" t="e">
        <f>#REF!+$L$1032</f>
        <v>#REF!</v>
      </c>
      <c r="G1037" s="14" t="s">
        <v>440</v>
      </c>
      <c r="I1037" s="17"/>
      <c r="J1037" s="6"/>
    </row>
    <row r="1038" spans="1:12" s="10" customFormat="1">
      <c r="A1038" s="11">
        <v>7</v>
      </c>
      <c r="B1038" s="12" t="s">
        <v>1791</v>
      </c>
      <c r="C1038" s="11" t="s">
        <v>1792</v>
      </c>
      <c r="D1038" s="13" t="e">
        <f>#REF!+SUKABUMI!$J$1032</f>
        <v>#REF!</v>
      </c>
      <c r="E1038" s="13" t="e">
        <f>#REF!+$K$1032</f>
        <v>#REF!</v>
      </c>
      <c r="F1038" s="13" t="e">
        <f>#REF!+$L$1032</f>
        <v>#REF!</v>
      </c>
      <c r="G1038" s="14" t="s">
        <v>440</v>
      </c>
      <c r="I1038" s="17"/>
      <c r="J1038" s="6"/>
    </row>
    <row r="1039" spans="1:12" s="10" customFormat="1">
      <c r="A1039" s="11">
        <v>8</v>
      </c>
      <c r="B1039" s="12" t="s">
        <v>1793</v>
      </c>
      <c r="C1039" s="11" t="s">
        <v>1794</v>
      </c>
      <c r="D1039" s="13" t="e">
        <f>#REF!+SUKABUMI!$J$1032</f>
        <v>#REF!</v>
      </c>
      <c r="E1039" s="13" t="e">
        <f>#REF!+$K$1032</f>
        <v>#REF!</v>
      </c>
      <c r="F1039" s="13" t="e">
        <f>#REF!+$L$1032</f>
        <v>#REF!</v>
      </c>
      <c r="G1039" s="14" t="s">
        <v>440</v>
      </c>
      <c r="I1039" s="17"/>
      <c r="J1039" s="6"/>
    </row>
    <row r="1040" spans="1:12" s="10" customFormat="1">
      <c r="A1040" s="11">
        <v>9</v>
      </c>
      <c r="B1040" s="12" t="s">
        <v>1795</v>
      </c>
      <c r="C1040" s="11" t="s">
        <v>1796</v>
      </c>
      <c r="D1040" s="13" t="e">
        <f>#REF!+SUKABUMI!$J$1032</f>
        <v>#REF!</v>
      </c>
      <c r="E1040" s="13" t="e">
        <f>#REF!+$K$1032</f>
        <v>#REF!</v>
      </c>
      <c r="F1040" s="13" t="e">
        <f>#REF!+$L$1032</f>
        <v>#REF!</v>
      </c>
      <c r="G1040" s="14" t="s">
        <v>440</v>
      </c>
      <c r="I1040" s="17"/>
      <c r="J1040" s="6"/>
    </row>
    <row r="1041" spans="1:12" s="10" customFormat="1">
      <c r="A1041" s="11">
        <v>10</v>
      </c>
      <c r="B1041" s="12" t="s">
        <v>1797</v>
      </c>
      <c r="C1041" s="11" t="s">
        <v>1751</v>
      </c>
      <c r="D1041" s="13" t="e">
        <f>#REF!+SUKABUMI!$J$1032</f>
        <v>#REF!</v>
      </c>
      <c r="E1041" s="13" t="e">
        <f>#REF!+$K$1032</f>
        <v>#REF!</v>
      </c>
      <c r="F1041" s="13" t="e">
        <f>#REF!+$L$1032</f>
        <v>#REF!</v>
      </c>
      <c r="G1041" s="14" t="s">
        <v>440</v>
      </c>
      <c r="I1041" s="17"/>
      <c r="J1041" s="6"/>
    </row>
    <row r="1042" spans="1:12" s="10" customFormat="1">
      <c r="A1042" s="11">
        <v>11</v>
      </c>
      <c r="B1042" s="12" t="s">
        <v>1798</v>
      </c>
      <c r="C1042" s="11" t="s">
        <v>1799</v>
      </c>
      <c r="D1042" s="13" t="e">
        <f>#REF!+SUKABUMI!$J$1032</f>
        <v>#REF!</v>
      </c>
      <c r="E1042" s="13" t="e">
        <f>#REF!+$K$1032</f>
        <v>#REF!</v>
      </c>
      <c r="F1042" s="13" t="e">
        <f>#REF!+$L$1032</f>
        <v>#REF!</v>
      </c>
      <c r="G1042" s="14" t="s">
        <v>440</v>
      </c>
      <c r="I1042" s="17"/>
      <c r="J1042" s="6"/>
    </row>
    <row r="1043" spans="1:12" s="10" customFormat="1">
      <c r="A1043" s="11">
        <v>12</v>
      </c>
      <c r="B1043" s="12" t="s">
        <v>1261</v>
      </c>
      <c r="C1043" s="11" t="s">
        <v>1788</v>
      </c>
      <c r="D1043" s="13" t="e">
        <f>#REF!+SUKABUMI!$J$1032</f>
        <v>#REF!</v>
      </c>
      <c r="E1043" s="13" t="e">
        <f>#REF!+$K$1032</f>
        <v>#REF!</v>
      </c>
      <c r="F1043" s="13" t="e">
        <f>#REF!+$L$1032</f>
        <v>#REF!</v>
      </c>
      <c r="G1043" s="14" t="s">
        <v>440</v>
      </c>
      <c r="I1043" s="17"/>
      <c r="J1043" s="6"/>
    </row>
    <row r="1044" spans="1:12" s="10" customFormat="1">
      <c r="A1044" s="11">
        <v>13</v>
      </c>
      <c r="B1044" s="12" t="s">
        <v>1800</v>
      </c>
      <c r="C1044" s="11" t="s">
        <v>1801</v>
      </c>
      <c r="D1044" s="13" t="e">
        <f>#REF!+SUKABUMI!$J$1032</f>
        <v>#REF!</v>
      </c>
      <c r="E1044" s="13" t="e">
        <f>#REF!+$K$1032</f>
        <v>#REF!</v>
      </c>
      <c r="F1044" s="13" t="e">
        <f>#REF!+$L$1032</f>
        <v>#REF!</v>
      </c>
      <c r="G1044" s="14" t="s">
        <v>440</v>
      </c>
      <c r="I1044" s="17"/>
      <c r="J1044" s="6"/>
    </row>
    <row r="1045" spans="1:12" s="10" customFormat="1">
      <c r="A1045" s="11">
        <v>14</v>
      </c>
      <c r="B1045" s="12" t="s">
        <v>1802</v>
      </c>
      <c r="C1045" s="11" t="s">
        <v>1803</v>
      </c>
      <c r="D1045" s="13" t="e">
        <f>#REF!+SUKABUMI!$J$1032</f>
        <v>#REF!</v>
      </c>
      <c r="E1045" s="13" t="e">
        <f>#REF!+$K$1032</f>
        <v>#REF!</v>
      </c>
      <c r="F1045" s="13" t="e">
        <f>#REF!+$L$1032</f>
        <v>#REF!</v>
      </c>
      <c r="G1045" s="14" t="s">
        <v>440</v>
      </c>
      <c r="I1045" s="17"/>
      <c r="J1045" s="6"/>
    </row>
    <row r="1046" spans="1:12" s="10" customFormat="1">
      <c r="A1046" s="11">
        <v>15</v>
      </c>
      <c r="B1046" s="12" t="s">
        <v>1804</v>
      </c>
      <c r="C1046" s="11" t="s">
        <v>1805</v>
      </c>
      <c r="D1046" s="13" t="e">
        <f>#REF!+SUKABUMI!$J$1032</f>
        <v>#REF!</v>
      </c>
      <c r="E1046" s="13" t="e">
        <f>#REF!+$K$1032</f>
        <v>#REF!</v>
      </c>
      <c r="F1046" s="13" t="e">
        <f>#REF!+$L$1032</f>
        <v>#REF!</v>
      </c>
      <c r="G1046" s="14" t="s">
        <v>440</v>
      </c>
      <c r="I1046" s="17"/>
      <c r="J1046" s="6"/>
    </row>
    <row r="1047" spans="1:12">
      <c r="A1047" s="338" t="s">
        <v>1806</v>
      </c>
      <c r="B1047" s="338"/>
      <c r="C1047" s="338"/>
      <c r="D1047" s="338"/>
      <c r="E1047" s="338"/>
      <c r="F1047" s="338"/>
      <c r="G1047" s="338"/>
      <c r="I1047" s="3"/>
      <c r="J1047" s="6"/>
    </row>
    <row r="1048" spans="1:12" ht="15" customHeight="1">
      <c r="A1048" s="333" t="s">
        <v>9</v>
      </c>
      <c r="B1048" s="334" t="s">
        <v>10</v>
      </c>
      <c r="C1048" s="333" t="s">
        <v>11</v>
      </c>
      <c r="D1048" s="339" t="s">
        <v>2293</v>
      </c>
      <c r="E1048" s="341" t="s">
        <v>13</v>
      </c>
      <c r="F1048" s="341"/>
      <c r="G1048" s="335" t="s">
        <v>12</v>
      </c>
      <c r="I1048" s="3"/>
      <c r="J1048" s="6"/>
    </row>
    <row r="1049" spans="1:12">
      <c r="A1049" s="333"/>
      <c r="B1049" s="334"/>
      <c r="C1049" s="333"/>
      <c r="D1049" s="340"/>
      <c r="E1049" s="77" t="s">
        <v>14</v>
      </c>
      <c r="F1049" s="77" t="s">
        <v>15</v>
      </c>
      <c r="G1049" s="335"/>
      <c r="I1049" s="8" t="s">
        <v>2281</v>
      </c>
      <c r="J1049" s="9" t="s">
        <v>2282</v>
      </c>
      <c r="K1049" s="9" t="s">
        <v>2283</v>
      </c>
      <c r="L1049" s="9" t="s">
        <v>2284</v>
      </c>
    </row>
    <row r="1050" spans="1:12" s="10" customFormat="1">
      <c r="A1050" s="11">
        <v>1</v>
      </c>
      <c r="B1050" s="12" t="s">
        <v>1806</v>
      </c>
      <c r="C1050" s="11" t="s">
        <v>1807</v>
      </c>
      <c r="D1050" s="13" t="e">
        <f>#REF!+SUKABUMI!$J$1050</f>
        <v>#REF!</v>
      </c>
      <c r="E1050" s="13" t="e">
        <f>#REF!+$K$1050</f>
        <v>#REF!</v>
      </c>
      <c r="F1050" s="13" t="e">
        <f>#REF!+$L$1050</f>
        <v>#REF!</v>
      </c>
      <c r="G1050" s="14" t="s">
        <v>170</v>
      </c>
      <c r="I1050" s="15">
        <v>3000</v>
      </c>
      <c r="J1050" s="15">
        <v>3500</v>
      </c>
      <c r="K1050" s="16">
        <v>200000</v>
      </c>
      <c r="L1050" s="16">
        <v>100000</v>
      </c>
    </row>
    <row r="1051" spans="1:12" s="10" customFormat="1">
      <c r="A1051" s="11">
        <v>2</v>
      </c>
      <c r="B1051" s="12" t="s">
        <v>1808</v>
      </c>
      <c r="C1051" s="11" t="s">
        <v>1809</v>
      </c>
      <c r="D1051" s="13" t="e">
        <f>#REF!+SUKABUMI!$J$1050</f>
        <v>#REF!</v>
      </c>
      <c r="E1051" s="13" t="e">
        <f>#REF!+$K$1050</f>
        <v>#REF!</v>
      </c>
      <c r="F1051" s="13" t="e">
        <f>#REF!+$L$1050</f>
        <v>#REF!</v>
      </c>
      <c r="G1051" s="14" t="s">
        <v>170</v>
      </c>
      <c r="I1051" s="50"/>
      <c r="J1051" s="6"/>
    </row>
    <row r="1052" spans="1:12" s="10" customFormat="1">
      <c r="A1052" s="11">
        <v>3</v>
      </c>
      <c r="B1052" s="12" t="s">
        <v>1810</v>
      </c>
      <c r="C1052" s="11" t="s">
        <v>873</v>
      </c>
      <c r="D1052" s="13" t="e">
        <f>#REF!+SUKABUMI!$J$1050</f>
        <v>#REF!</v>
      </c>
      <c r="E1052" s="13" t="e">
        <f>#REF!+$K$1050</f>
        <v>#REF!</v>
      </c>
      <c r="F1052" s="13" t="e">
        <f>#REF!+$L$1050</f>
        <v>#REF!</v>
      </c>
      <c r="G1052" s="14" t="s">
        <v>170</v>
      </c>
      <c r="I1052" s="17"/>
      <c r="J1052" s="6"/>
    </row>
    <row r="1053" spans="1:12" s="10" customFormat="1">
      <c r="A1053" s="11">
        <v>4</v>
      </c>
      <c r="B1053" s="12" t="s">
        <v>1811</v>
      </c>
      <c r="C1053" s="11" t="s">
        <v>1812</v>
      </c>
      <c r="D1053" s="13" t="e">
        <f>#REF!+SUKABUMI!$J$1050</f>
        <v>#REF!</v>
      </c>
      <c r="E1053" s="13" t="e">
        <f>#REF!+$K$1050</f>
        <v>#REF!</v>
      </c>
      <c r="F1053" s="13" t="e">
        <f>#REF!+$L$1050</f>
        <v>#REF!</v>
      </c>
      <c r="G1053" s="14" t="s">
        <v>170</v>
      </c>
      <c r="I1053" s="17"/>
      <c r="J1053" s="6"/>
    </row>
    <row r="1054" spans="1:12" s="10" customFormat="1">
      <c r="A1054" s="11">
        <v>5</v>
      </c>
      <c r="B1054" s="12" t="s">
        <v>1603</v>
      </c>
      <c r="C1054" s="11" t="s">
        <v>1215</v>
      </c>
      <c r="D1054" s="13" t="e">
        <f>#REF!+SUKABUMI!$J$1050</f>
        <v>#REF!</v>
      </c>
      <c r="E1054" s="13" t="e">
        <f>#REF!+$K$1050</f>
        <v>#REF!</v>
      </c>
      <c r="F1054" s="13" t="e">
        <f>#REF!+$L$1050</f>
        <v>#REF!</v>
      </c>
      <c r="G1054" s="14" t="s">
        <v>170</v>
      </c>
      <c r="I1054" s="17"/>
      <c r="J1054" s="6"/>
    </row>
    <row r="1055" spans="1:12" s="10" customFormat="1">
      <c r="A1055" s="11">
        <v>6</v>
      </c>
      <c r="B1055" s="12" t="s">
        <v>1813</v>
      </c>
      <c r="C1055" s="11" t="s">
        <v>1814</v>
      </c>
      <c r="D1055" s="13" t="e">
        <f>#REF!+SUKABUMI!$J$1050</f>
        <v>#REF!</v>
      </c>
      <c r="E1055" s="13" t="e">
        <f>#REF!+$K$1050</f>
        <v>#REF!</v>
      </c>
      <c r="F1055" s="13" t="e">
        <f>#REF!+$L$1050</f>
        <v>#REF!</v>
      </c>
      <c r="G1055" s="14" t="s">
        <v>170</v>
      </c>
      <c r="I1055" s="17"/>
      <c r="J1055" s="6"/>
    </row>
    <row r="1056" spans="1:12" s="10" customFormat="1">
      <c r="A1056" s="11">
        <v>7</v>
      </c>
      <c r="B1056" s="12" t="s">
        <v>1283</v>
      </c>
      <c r="C1056" s="11" t="s">
        <v>1815</v>
      </c>
      <c r="D1056" s="13" t="e">
        <f>#REF!+SUKABUMI!$J$1050</f>
        <v>#REF!</v>
      </c>
      <c r="E1056" s="13" t="e">
        <f>#REF!+$K$1050</f>
        <v>#REF!</v>
      </c>
      <c r="F1056" s="13" t="e">
        <f>#REF!+$L$1050</f>
        <v>#REF!</v>
      </c>
      <c r="G1056" s="14" t="s">
        <v>170</v>
      </c>
      <c r="I1056" s="17"/>
      <c r="J1056" s="6"/>
    </row>
    <row r="1057" spans="1:12">
      <c r="A1057" s="338" t="s">
        <v>1816</v>
      </c>
      <c r="B1057" s="338"/>
      <c r="C1057" s="338"/>
      <c r="D1057" s="338"/>
      <c r="E1057" s="338"/>
      <c r="F1057" s="338"/>
      <c r="G1057" s="338"/>
      <c r="I1057" s="3"/>
      <c r="J1057" s="6"/>
    </row>
    <row r="1058" spans="1:12" ht="15" customHeight="1">
      <c r="A1058" s="333" t="s">
        <v>9</v>
      </c>
      <c r="B1058" s="334" t="s">
        <v>10</v>
      </c>
      <c r="C1058" s="333" t="s">
        <v>11</v>
      </c>
      <c r="D1058" s="339" t="s">
        <v>2293</v>
      </c>
      <c r="E1058" s="341" t="s">
        <v>13</v>
      </c>
      <c r="F1058" s="341"/>
      <c r="G1058" s="335" t="s">
        <v>12</v>
      </c>
      <c r="I1058" s="3"/>
      <c r="J1058" s="6"/>
    </row>
    <row r="1059" spans="1:12">
      <c r="A1059" s="333"/>
      <c r="B1059" s="334"/>
      <c r="C1059" s="333"/>
      <c r="D1059" s="340"/>
      <c r="E1059" s="77" t="s">
        <v>14</v>
      </c>
      <c r="F1059" s="77" t="s">
        <v>15</v>
      </c>
      <c r="G1059" s="335"/>
      <c r="I1059" s="8" t="s">
        <v>2281</v>
      </c>
      <c r="J1059" s="9" t="s">
        <v>2282</v>
      </c>
      <c r="K1059" s="9" t="s">
        <v>2283</v>
      </c>
      <c r="L1059" s="9" t="s">
        <v>2284</v>
      </c>
    </row>
    <row r="1060" spans="1:12" s="10" customFormat="1">
      <c r="A1060" s="11">
        <v>1</v>
      </c>
      <c r="B1060" s="12" t="s">
        <v>1816</v>
      </c>
      <c r="C1060" s="11" t="s">
        <v>1817</v>
      </c>
      <c r="D1060" s="13" t="e">
        <f>#REF!+SUKABUMI!$J$1060</f>
        <v>#REF!</v>
      </c>
      <c r="E1060" s="13" t="e">
        <f>#REF!+$K$1060</f>
        <v>#REF!</v>
      </c>
      <c r="F1060" s="13" t="e">
        <f>#REF!+$L$1060</f>
        <v>#REF!</v>
      </c>
      <c r="G1060" s="14" t="s">
        <v>170</v>
      </c>
      <c r="I1060" s="15">
        <v>2000</v>
      </c>
      <c r="J1060" s="15">
        <v>3500</v>
      </c>
      <c r="K1060" s="16">
        <v>200000</v>
      </c>
      <c r="L1060" s="16">
        <v>100000</v>
      </c>
    </row>
    <row r="1061" spans="1:12" s="10" customFormat="1">
      <c r="A1061" s="11">
        <v>2</v>
      </c>
      <c r="B1061" s="12" t="s">
        <v>1818</v>
      </c>
      <c r="C1061" s="11" t="s">
        <v>1819</v>
      </c>
      <c r="D1061" s="13" t="e">
        <f>#REF!+SUKABUMI!$J$1060</f>
        <v>#REF!</v>
      </c>
      <c r="E1061" s="13" t="e">
        <f>#REF!+$K$100</f>
        <v>#REF!</v>
      </c>
      <c r="F1061" s="13" t="e">
        <f>#REF!+$L$1060</f>
        <v>#REF!</v>
      </c>
      <c r="G1061" s="14" t="s">
        <v>170</v>
      </c>
      <c r="I1061" s="50"/>
      <c r="J1061" s="6"/>
    </row>
    <row r="1062" spans="1:12" s="10" customFormat="1">
      <c r="A1062" s="11">
        <v>3</v>
      </c>
      <c r="B1062" s="12" t="s">
        <v>1820</v>
      </c>
      <c r="C1062" s="11" t="s">
        <v>1821</v>
      </c>
      <c r="D1062" s="13" t="e">
        <f>#REF!+SUKABUMI!$J$1060</f>
        <v>#REF!</v>
      </c>
      <c r="E1062" s="13" t="e">
        <f>#REF!+$K$100</f>
        <v>#REF!</v>
      </c>
      <c r="F1062" s="13" t="e">
        <f>#REF!+$L$1060</f>
        <v>#REF!</v>
      </c>
      <c r="G1062" s="14" t="s">
        <v>170</v>
      </c>
      <c r="I1062" s="17"/>
      <c r="J1062" s="6"/>
    </row>
    <row r="1063" spans="1:12" s="10" customFormat="1">
      <c r="A1063" s="11">
        <v>4</v>
      </c>
      <c r="B1063" s="12" t="s">
        <v>1822</v>
      </c>
      <c r="C1063" s="11" t="s">
        <v>1823</v>
      </c>
      <c r="D1063" s="13" t="e">
        <f>#REF!+SUKABUMI!$J$1060</f>
        <v>#REF!</v>
      </c>
      <c r="E1063" s="13" t="e">
        <f>#REF!+$K$100</f>
        <v>#REF!</v>
      </c>
      <c r="F1063" s="13" t="e">
        <f>#REF!+$L$1060</f>
        <v>#REF!</v>
      </c>
      <c r="G1063" s="14" t="s">
        <v>170</v>
      </c>
      <c r="I1063" s="17"/>
      <c r="J1063" s="6"/>
    </row>
    <row r="1064" spans="1:12" s="10" customFormat="1">
      <c r="A1064" s="11">
        <v>5</v>
      </c>
      <c r="B1064" s="12" t="s">
        <v>1824</v>
      </c>
      <c r="C1064" s="11" t="s">
        <v>1825</v>
      </c>
      <c r="D1064" s="13" t="e">
        <f>#REF!+SUKABUMI!$J$1060</f>
        <v>#REF!</v>
      </c>
      <c r="E1064" s="13" t="e">
        <f>#REF!+$K$100</f>
        <v>#REF!</v>
      </c>
      <c r="F1064" s="13" t="e">
        <f>#REF!+$L$1060</f>
        <v>#REF!</v>
      </c>
      <c r="G1064" s="14" t="s">
        <v>170</v>
      </c>
      <c r="I1064" s="17"/>
      <c r="J1064" s="6"/>
    </row>
    <row r="1065" spans="1:12" s="10" customFormat="1">
      <c r="A1065" s="11">
        <v>6</v>
      </c>
      <c r="B1065" s="12" t="s">
        <v>1826</v>
      </c>
      <c r="C1065" s="11" t="s">
        <v>1827</v>
      </c>
      <c r="D1065" s="13" t="e">
        <f>#REF!+SUKABUMI!$J$1060</f>
        <v>#REF!</v>
      </c>
      <c r="E1065" s="13" t="e">
        <f>#REF!+$K$100</f>
        <v>#REF!</v>
      </c>
      <c r="F1065" s="13" t="e">
        <f>#REF!+$L$1060</f>
        <v>#REF!</v>
      </c>
      <c r="G1065" s="14" t="s">
        <v>170</v>
      </c>
      <c r="I1065" s="17"/>
      <c r="J1065" s="6"/>
    </row>
    <row r="1066" spans="1:12" s="10" customFormat="1">
      <c r="A1066" s="11">
        <v>7</v>
      </c>
      <c r="B1066" s="12" t="s">
        <v>1828</v>
      </c>
      <c r="C1066" s="11" t="s">
        <v>1829</v>
      </c>
      <c r="D1066" s="13" t="e">
        <f>#REF!+SUKABUMI!$J$1060</f>
        <v>#REF!</v>
      </c>
      <c r="E1066" s="13" t="e">
        <f>#REF!+$K$100</f>
        <v>#REF!</v>
      </c>
      <c r="F1066" s="13" t="e">
        <f>#REF!+$L$1060</f>
        <v>#REF!</v>
      </c>
      <c r="G1066" s="14" t="s">
        <v>170</v>
      </c>
      <c r="I1066" s="17"/>
      <c r="J1066" s="6"/>
    </row>
    <row r="1067" spans="1:12">
      <c r="A1067" s="338" t="s">
        <v>1830</v>
      </c>
      <c r="B1067" s="338"/>
      <c r="C1067" s="338"/>
      <c r="D1067" s="338"/>
      <c r="E1067" s="338"/>
      <c r="F1067" s="338"/>
      <c r="G1067" s="338"/>
      <c r="I1067" s="3"/>
      <c r="J1067" s="6"/>
    </row>
    <row r="1068" spans="1:12" ht="15" customHeight="1">
      <c r="A1068" s="333" t="s">
        <v>9</v>
      </c>
      <c r="B1068" s="334" t="s">
        <v>10</v>
      </c>
      <c r="C1068" s="333" t="s">
        <v>11</v>
      </c>
      <c r="D1068" s="339" t="s">
        <v>2293</v>
      </c>
      <c r="E1068" s="341" t="s">
        <v>13</v>
      </c>
      <c r="F1068" s="341"/>
      <c r="G1068" s="335" t="s">
        <v>12</v>
      </c>
      <c r="I1068" s="3"/>
      <c r="J1068" s="6"/>
    </row>
    <row r="1069" spans="1:12">
      <c r="A1069" s="333"/>
      <c r="B1069" s="334"/>
      <c r="C1069" s="333"/>
      <c r="D1069" s="340"/>
      <c r="E1069" s="77" t="s">
        <v>14</v>
      </c>
      <c r="F1069" s="77" t="s">
        <v>15</v>
      </c>
      <c r="G1069" s="335"/>
      <c r="I1069" s="8" t="s">
        <v>2281</v>
      </c>
      <c r="J1069" s="9" t="s">
        <v>2282</v>
      </c>
      <c r="K1069" s="9" t="s">
        <v>2283</v>
      </c>
      <c r="L1069" s="9" t="s">
        <v>2284</v>
      </c>
    </row>
    <row r="1070" spans="1:12" s="10" customFormat="1">
      <c r="A1070" s="11">
        <v>1</v>
      </c>
      <c r="B1070" s="12" t="s">
        <v>1831</v>
      </c>
      <c r="C1070" s="11" t="s">
        <v>1832</v>
      </c>
      <c r="D1070" s="13" t="e">
        <f>#REF!+SUKABUMI!$J$1070</f>
        <v>#REF!</v>
      </c>
      <c r="E1070" s="13" t="e">
        <f>#REF!+$K$1070</f>
        <v>#REF!</v>
      </c>
      <c r="F1070" s="13" t="e">
        <f>#REF!+$L$1070</f>
        <v>#REF!</v>
      </c>
      <c r="G1070" s="14" t="s">
        <v>170</v>
      </c>
      <c r="I1070" s="15">
        <v>5500</v>
      </c>
      <c r="J1070" s="15">
        <v>3500</v>
      </c>
      <c r="K1070" s="16">
        <v>200000</v>
      </c>
      <c r="L1070" s="16">
        <v>100000</v>
      </c>
    </row>
    <row r="1071" spans="1:12" s="10" customFormat="1">
      <c r="A1071" s="11">
        <v>2</v>
      </c>
      <c r="B1071" s="12" t="s">
        <v>1833</v>
      </c>
      <c r="C1071" s="11" t="s">
        <v>1834</v>
      </c>
      <c r="D1071" s="13" t="e">
        <f>#REF!+SUKABUMI!$J$1070</f>
        <v>#REF!</v>
      </c>
      <c r="E1071" s="13" t="e">
        <f>#REF!+$K$1070</f>
        <v>#REF!</v>
      </c>
      <c r="F1071" s="13" t="e">
        <f>#REF!+$L$1070</f>
        <v>#REF!</v>
      </c>
      <c r="G1071" s="14" t="s">
        <v>440</v>
      </c>
      <c r="I1071" s="17"/>
      <c r="J1071" s="6"/>
    </row>
    <row r="1072" spans="1:12" s="10" customFormat="1">
      <c r="A1072" s="11">
        <v>3</v>
      </c>
      <c r="B1072" s="12" t="s">
        <v>1835</v>
      </c>
      <c r="C1072" s="11" t="s">
        <v>1836</v>
      </c>
      <c r="D1072" s="13" t="e">
        <f>#REF!+SUKABUMI!$J$1070</f>
        <v>#REF!</v>
      </c>
      <c r="E1072" s="13" t="e">
        <f>#REF!+$K$1070</f>
        <v>#REF!</v>
      </c>
      <c r="F1072" s="13" t="e">
        <f>#REF!+$L$1070</f>
        <v>#REF!</v>
      </c>
      <c r="G1072" s="14" t="s">
        <v>440</v>
      </c>
      <c r="I1072" s="17"/>
      <c r="J1072" s="6"/>
    </row>
    <row r="1073" spans="1:10" s="10" customFormat="1">
      <c r="A1073" s="11">
        <v>4</v>
      </c>
      <c r="B1073" s="12" t="s">
        <v>1837</v>
      </c>
      <c r="C1073" s="11" t="s">
        <v>1730</v>
      </c>
      <c r="D1073" s="13" t="e">
        <f>#REF!+SUKABUMI!$J$1070</f>
        <v>#REF!</v>
      </c>
      <c r="E1073" s="13" t="e">
        <f>#REF!+$K$1070</f>
        <v>#REF!</v>
      </c>
      <c r="F1073" s="13" t="e">
        <f>#REF!+$L$1070</f>
        <v>#REF!</v>
      </c>
      <c r="G1073" s="14" t="s">
        <v>440</v>
      </c>
      <c r="I1073" s="17"/>
      <c r="J1073" s="6"/>
    </row>
    <row r="1074" spans="1:10" s="10" customFormat="1">
      <c r="A1074" s="11">
        <v>5</v>
      </c>
      <c r="B1074" s="12" t="s">
        <v>1838</v>
      </c>
      <c r="C1074" s="11" t="s">
        <v>1839</v>
      </c>
      <c r="D1074" s="13" t="e">
        <f>#REF!+SUKABUMI!$J$1070</f>
        <v>#REF!</v>
      </c>
      <c r="E1074" s="13" t="e">
        <f>#REF!+$K$1070</f>
        <v>#REF!</v>
      </c>
      <c r="F1074" s="13" t="e">
        <f>#REF!+$L$1070</f>
        <v>#REF!</v>
      </c>
      <c r="G1074" s="14" t="s">
        <v>440</v>
      </c>
      <c r="I1074" s="17"/>
      <c r="J1074" s="6"/>
    </row>
    <row r="1075" spans="1:10" s="10" customFormat="1">
      <c r="A1075" s="11">
        <v>6</v>
      </c>
      <c r="B1075" s="12" t="s">
        <v>1840</v>
      </c>
      <c r="C1075" s="11" t="s">
        <v>1841</v>
      </c>
      <c r="D1075" s="13" t="e">
        <f>#REF!+SUKABUMI!$J$1070</f>
        <v>#REF!</v>
      </c>
      <c r="E1075" s="13" t="e">
        <f>#REF!+$K$1070</f>
        <v>#REF!</v>
      </c>
      <c r="F1075" s="13" t="e">
        <f>#REF!+$L$1070</f>
        <v>#REF!</v>
      </c>
      <c r="G1075" s="14" t="s">
        <v>440</v>
      </c>
      <c r="I1075" s="17"/>
      <c r="J1075" s="6"/>
    </row>
    <row r="1076" spans="1:10" s="10" customFormat="1">
      <c r="A1076" s="11">
        <v>7</v>
      </c>
      <c r="B1076" s="12" t="s">
        <v>1842</v>
      </c>
      <c r="C1076" s="11" t="s">
        <v>1843</v>
      </c>
      <c r="D1076" s="13" t="e">
        <f>#REF!+SUKABUMI!$J$1070</f>
        <v>#REF!</v>
      </c>
      <c r="E1076" s="13" t="e">
        <f>#REF!+$K$1070</f>
        <v>#REF!</v>
      </c>
      <c r="F1076" s="13" t="e">
        <f>#REF!+$L$1070</f>
        <v>#REF!</v>
      </c>
      <c r="G1076" s="14" t="s">
        <v>440</v>
      </c>
      <c r="I1076" s="17"/>
      <c r="J1076" s="6"/>
    </row>
    <row r="1077" spans="1:10" s="10" customFormat="1">
      <c r="A1077" s="11">
        <v>8</v>
      </c>
      <c r="B1077" s="12" t="s">
        <v>1844</v>
      </c>
      <c r="C1077" s="11" t="s">
        <v>1845</v>
      </c>
      <c r="D1077" s="13" t="e">
        <f>#REF!+SUKABUMI!$J$1070</f>
        <v>#REF!</v>
      </c>
      <c r="E1077" s="13" t="e">
        <f>#REF!+$K$1070</f>
        <v>#REF!</v>
      </c>
      <c r="F1077" s="13" t="e">
        <f>#REF!+$L$1070</f>
        <v>#REF!</v>
      </c>
      <c r="G1077" s="14" t="s">
        <v>440</v>
      </c>
      <c r="I1077" s="17"/>
      <c r="J1077" s="6"/>
    </row>
    <row r="1078" spans="1:10" s="10" customFormat="1">
      <c r="A1078" s="11">
        <v>9</v>
      </c>
      <c r="B1078" s="12" t="s">
        <v>1846</v>
      </c>
      <c r="C1078" s="11" t="s">
        <v>1847</v>
      </c>
      <c r="D1078" s="13" t="e">
        <f>#REF!+SUKABUMI!$J$1070</f>
        <v>#REF!</v>
      </c>
      <c r="E1078" s="13" t="e">
        <f>#REF!+$K$1070</f>
        <v>#REF!</v>
      </c>
      <c r="F1078" s="13" t="e">
        <f>#REF!+$L$1070</f>
        <v>#REF!</v>
      </c>
      <c r="G1078" s="14" t="s">
        <v>440</v>
      </c>
      <c r="I1078" s="17"/>
      <c r="J1078" s="6"/>
    </row>
    <row r="1079" spans="1:10" s="10" customFormat="1">
      <c r="A1079" s="11">
        <v>10</v>
      </c>
      <c r="B1079" s="12" t="s">
        <v>1848</v>
      </c>
      <c r="C1079" s="11" t="s">
        <v>1849</v>
      </c>
      <c r="D1079" s="13" t="e">
        <f>#REF!+SUKABUMI!$J$1070</f>
        <v>#REF!</v>
      </c>
      <c r="E1079" s="13" t="e">
        <f>#REF!+$K$1070</f>
        <v>#REF!</v>
      </c>
      <c r="F1079" s="13" t="e">
        <f>#REF!+$L$1070</f>
        <v>#REF!</v>
      </c>
      <c r="G1079" s="14" t="s">
        <v>440</v>
      </c>
      <c r="I1079" s="17"/>
      <c r="J1079" s="6"/>
    </row>
    <row r="1080" spans="1:10" s="10" customFormat="1">
      <c r="A1080" s="11">
        <v>11</v>
      </c>
      <c r="B1080" s="12" t="s">
        <v>1850</v>
      </c>
      <c r="C1080" s="11" t="s">
        <v>1851</v>
      </c>
      <c r="D1080" s="13" t="e">
        <f>#REF!+SUKABUMI!$J$1070</f>
        <v>#REF!</v>
      </c>
      <c r="E1080" s="13" t="e">
        <f>#REF!+$K$1070</f>
        <v>#REF!</v>
      </c>
      <c r="F1080" s="13" t="e">
        <f>#REF!+$L$1070</f>
        <v>#REF!</v>
      </c>
      <c r="G1080" s="14" t="s">
        <v>440</v>
      </c>
      <c r="I1080" s="17"/>
      <c r="J1080" s="6"/>
    </row>
    <row r="1081" spans="1:10" s="10" customFormat="1">
      <c r="A1081" s="11">
        <v>12</v>
      </c>
      <c r="B1081" s="12" t="s">
        <v>1852</v>
      </c>
      <c r="C1081" s="11" t="s">
        <v>354</v>
      </c>
      <c r="D1081" s="13" t="e">
        <f>#REF!+SUKABUMI!$J$1070</f>
        <v>#REF!</v>
      </c>
      <c r="E1081" s="13" t="e">
        <f>#REF!+$K$1070</f>
        <v>#REF!</v>
      </c>
      <c r="F1081" s="13" t="e">
        <f>#REF!+$L$1070</f>
        <v>#REF!</v>
      </c>
      <c r="G1081" s="14" t="s">
        <v>654</v>
      </c>
      <c r="I1081" s="17"/>
      <c r="J1081" s="6"/>
    </row>
    <row r="1082" spans="1:10" s="10" customFormat="1">
      <c r="A1082" s="11">
        <v>13</v>
      </c>
      <c r="B1082" s="12" t="s">
        <v>1853</v>
      </c>
      <c r="C1082" s="11" t="s">
        <v>1854</v>
      </c>
      <c r="D1082" s="13" t="e">
        <f>#REF!+SUKABUMI!$J$1070</f>
        <v>#REF!</v>
      </c>
      <c r="E1082" s="13" t="e">
        <f>#REF!+$K$1070</f>
        <v>#REF!</v>
      </c>
      <c r="F1082" s="13" t="e">
        <f>#REF!+$L$1070</f>
        <v>#REF!</v>
      </c>
      <c r="G1082" s="14" t="s">
        <v>654</v>
      </c>
      <c r="I1082" s="17"/>
      <c r="J1082" s="6"/>
    </row>
    <row r="1083" spans="1:10" s="10" customFormat="1">
      <c r="A1083" s="11">
        <v>14</v>
      </c>
      <c r="B1083" s="12" t="s">
        <v>1855</v>
      </c>
      <c r="C1083" s="11" t="s">
        <v>1856</v>
      </c>
      <c r="D1083" s="13" t="e">
        <f>#REF!+SUKABUMI!$J$1070</f>
        <v>#REF!</v>
      </c>
      <c r="E1083" s="13" t="e">
        <f>#REF!+$K$1070</f>
        <v>#REF!</v>
      </c>
      <c r="F1083" s="13" t="e">
        <f>#REF!+$L$1070</f>
        <v>#REF!</v>
      </c>
      <c r="G1083" s="14" t="s">
        <v>654</v>
      </c>
      <c r="I1083" s="17"/>
      <c r="J1083" s="6"/>
    </row>
    <row r="1084" spans="1:10" s="10" customFormat="1">
      <c r="A1084" s="11">
        <v>15</v>
      </c>
      <c r="B1084" s="12" t="s">
        <v>1857</v>
      </c>
      <c r="C1084" s="11" t="s">
        <v>1478</v>
      </c>
      <c r="D1084" s="13" t="e">
        <f>#REF!+SUKABUMI!$J$1070</f>
        <v>#REF!</v>
      </c>
      <c r="E1084" s="13" t="e">
        <f>#REF!+$K$1070</f>
        <v>#REF!</v>
      </c>
      <c r="F1084" s="13" t="e">
        <f>#REF!+$L$1070</f>
        <v>#REF!</v>
      </c>
      <c r="G1084" s="14" t="s">
        <v>654</v>
      </c>
      <c r="I1084" s="17"/>
      <c r="J1084" s="6"/>
    </row>
    <row r="1085" spans="1:10" s="10" customFormat="1">
      <c r="A1085" s="11">
        <v>16</v>
      </c>
      <c r="B1085" s="59" t="s">
        <v>1858</v>
      </c>
      <c r="C1085" s="11" t="s">
        <v>1859</v>
      </c>
      <c r="D1085" s="13" t="e">
        <f>#REF!+SUKABUMI!$J$1070</f>
        <v>#REF!</v>
      </c>
      <c r="E1085" s="13" t="e">
        <f>#REF!+$K$1070</f>
        <v>#REF!</v>
      </c>
      <c r="F1085" s="13" t="e">
        <f>#REF!+$L$1070</f>
        <v>#REF!</v>
      </c>
      <c r="G1085" s="14" t="s">
        <v>654</v>
      </c>
      <c r="I1085" s="17"/>
      <c r="J1085" s="6"/>
    </row>
    <row r="1086" spans="1:10" s="10" customFormat="1">
      <c r="A1086" s="11">
        <v>17</v>
      </c>
      <c r="B1086" s="59" t="s">
        <v>1860</v>
      </c>
      <c r="C1086" s="11" t="s">
        <v>1861</v>
      </c>
      <c r="D1086" s="13" t="e">
        <f>#REF!+SUKABUMI!$J$1070</f>
        <v>#REF!</v>
      </c>
      <c r="E1086" s="13" t="e">
        <f>#REF!+$K$1070</f>
        <v>#REF!</v>
      </c>
      <c r="F1086" s="13" t="e">
        <f>#REF!+$L$1070</f>
        <v>#REF!</v>
      </c>
      <c r="G1086" s="14" t="s">
        <v>654</v>
      </c>
      <c r="I1086" s="17"/>
      <c r="J1086" s="6"/>
    </row>
    <row r="1087" spans="1:10" s="10" customFormat="1">
      <c r="A1087" s="11">
        <v>18</v>
      </c>
      <c r="B1087" s="59" t="s">
        <v>1862</v>
      </c>
      <c r="C1087" s="11" t="s">
        <v>1863</v>
      </c>
      <c r="D1087" s="13" t="e">
        <f>#REF!+SUKABUMI!$J$1070</f>
        <v>#REF!</v>
      </c>
      <c r="E1087" s="13" t="e">
        <f>#REF!+$K$1070</f>
        <v>#REF!</v>
      </c>
      <c r="F1087" s="13" t="e">
        <f>#REF!+$L$1070</f>
        <v>#REF!</v>
      </c>
      <c r="G1087" s="14" t="s">
        <v>654</v>
      </c>
      <c r="I1087" s="17"/>
      <c r="J1087" s="6"/>
    </row>
    <row r="1088" spans="1:10" s="10" customFormat="1">
      <c r="A1088" s="11">
        <v>19</v>
      </c>
      <c r="B1088" s="59" t="s">
        <v>1864</v>
      </c>
      <c r="C1088" s="11" t="s">
        <v>1865</v>
      </c>
      <c r="D1088" s="13" t="e">
        <f>#REF!+SUKABUMI!$J$1070</f>
        <v>#REF!</v>
      </c>
      <c r="E1088" s="13" t="e">
        <f>#REF!+$K$1070</f>
        <v>#REF!</v>
      </c>
      <c r="F1088" s="13" t="e">
        <f>#REF!+$L$1070</f>
        <v>#REF!</v>
      </c>
      <c r="G1088" s="14" t="s">
        <v>741</v>
      </c>
      <c r="I1088" s="17"/>
      <c r="J1088" s="6"/>
    </row>
    <row r="1089" spans="1:10" s="10" customFormat="1">
      <c r="A1089" s="11">
        <v>20</v>
      </c>
      <c r="B1089" s="59" t="s">
        <v>1866</v>
      </c>
      <c r="C1089" s="11" t="s">
        <v>1867</v>
      </c>
      <c r="D1089" s="13" t="e">
        <f>#REF!+SUKABUMI!$J$1070</f>
        <v>#REF!</v>
      </c>
      <c r="E1089" s="13" t="e">
        <f>#REF!+$K$1070</f>
        <v>#REF!</v>
      </c>
      <c r="F1089" s="13" t="e">
        <f>#REF!+$L$1070</f>
        <v>#REF!</v>
      </c>
      <c r="G1089" s="14" t="s">
        <v>654</v>
      </c>
      <c r="I1089" s="17"/>
      <c r="J1089" s="6"/>
    </row>
    <row r="1090" spans="1:10" s="10" customFormat="1">
      <c r="A1090" s="11">
        <v>21</v>
      </c>
      <c r="B1090" s="59" t="s">
        <v>1868</v>
      </c>
      <c r="C1090" s="11" t="s">
        <v>1869</v>
      </c>
      <c r="D1090" s="13" t="e">
        <f>#REF!+SUKABUMI!$J$1070</f>
        <v>#REF!</v>
      </c>
      <c r="E1090" s="13" t="e">
        <f>#REF!+$K$1070</f>
        <v>#REF!</v>
      </c>
      <c r="F1090" s="13" t="e">
        <f>#REF!+$L$1070</f>
        <v>#REF!</v>
      </c>
      <c r="G1090" s="14" t="s">
        <v>654</v>
      </c>
      <c r="I1090" s="17"/>
      <c r="J1090" s="6"/>
    </row>
    <row r="1091" spans="1:10" s="10" customFormat="1">
      <c r="A1091" s="11">
        <v>22</v>
      </c>
      <c r="B1091" s="59" t="s">
        <v>1870</v>
      </c>
      <c r="C1091" s="11" t="s">
        <v>1871</v>
      </c>
      <c r="D1091" s="13" t="e">
        <f>#REF!+SUKABUMI!$J$1070</f>
        <v>#REF!</v>
      </c>
      <c r="E1091" s="13" t="e">
        <f>#REF!+$K$1070</f>
        <v>#REF!</v>
      </c>
      <c r="F1091" s="13" t="e">
        <f>#REF!+$L$1070</f>
        <v>#REF!</v>
      </c>
      <c r="G1091" s="14" t="s">
        <v>654</v>
      </c>
      <c r="I1091" s="17"/>
      <c r="J1091" s="6"/>
    </row>
    <row r="1092" spans="1:10" s="10" customFormat="1">
      <c r="A1092" s="11">
        <v>23</v>
      </c>
      <c r="B1092" s="59" t="s">
        <v>1872</v>
      </c>
      <c r="C1092" s="11" t="s">
        <v>1873</v>
      </c>
      <c r="D1092" s="13" t="e">
        <f>#REF!+SUKABUMI!$J$1070</f>
        <v>#REF!</v>
      </c>
      <c r="E1092" s="13" t="e">
        <f>#REF!+$K$1070</f>
        <v>#REF!</v>
      </c>
      <c r="F1092" s="13" t="e">
        <f>#REF!+$L$1070</f>
        <v>#REF!</v>
      </c>
      <c r="G1092" s="14" t="s">
        <v>654</v>
      </c>
      <c r="I1092" s="17"/>
      <c r="J1092" s="6"/>
    </row>
    <row r="1093" spans="1:10" s="10" customFormat="1">
      <c r="A1093" s="11">
        <v>24</v>
      </c>
      <c r="B1093" s="59" t="s">
        <v>1874</v>
      </c>
      <c r="C1093" s="11" t="s">
        <v>1875</v>
      </c>
      <c r="D1093" s="13" t="e">
        <f>#REF!+SUKABUMI!$J$1070</f>
        <v>#REF!</v>
      </c>
      <c r="E1093" s="13" t="e">
        <f>#REF!+$K$1070</f>
        <v>#REF!</v>
      </c>
      <c r="F1093" s="13" t="e">
        <f>#REF!+$L$1070</f>
        <v>#REF!</v>
      </c>
      <c r="G1093" s="14" t="s">
        <v>654</v>
      </c>
      <c r="I1093" s="17"/>
      <c r="J1093" s="6"/>
    </row>
    <row r="1094" spans="1:10" s="10" customFormat="1">
      <c r="A1094" s="11">
        <v>25</v>
      </c>
      <c r="B1094" s="59" t="s">
        <v>1876</v>
      </c>
      <c r="C1094" s="11" t="s">
        <v>1877</v>
      </c>
      <c r="D1094" s="13" t="e">
        <f>#REF!+SUKABUMI!$J$1070</f>
        <v>#REF!</v>
      </c>
      <c r="E1094" s="13" t="e">
        <f>#REF!+$K$1070</f>
        <v>#REF!</v>
      </c>
      <c r="F1094" s="13" t="e">
        <f>#REF!+$L$1070</f>
        <v>#REF!</v>
      </c>
      <c r="G1094" s="14" t="s">
        <v>654</v>
      </c>
      <c r="I1094" s="17"/>
      <c r="J1094" s="6"/>
    </row>
    <row r="1095" spans="1:10" s="10" customFormat="1">
      <c r="A1095" s="11">
        <v>26</v>
      </c>
      <c r="B1095" s="59" t="s">
        <v>1878</v>
      </c>
      <c r="C1095" s="11" t="s">
        <v>1879</v>
      </c>
      <c r="D1095" s="13" t="e">
        <f>#REF!+SUKABUMI!$J$1070</f>
        <v>#REF!</v>
      </c>
      <c r="E1095" s="13" t="e">
        <f>#REF!+$K$1070</f>
        <v>#REF!</v>
      </c>
      <c r="F1095" s="13" t="e">
        <f>#REF!+$L$1070</f>
        <v>#REF!</v>
      </c>
      <c r="G1095" s="14" t="s">
        <v>741</v>
      </c>
      <c r="I1095" s="17"/>
      <c r="J1095" s="6"/>
    </row>
    <row r="1096" spans="1:10" s="10" customFormat="1">
      <c r="A1096" s="11">
        <v>27</v>
      </c>
      <c r="B1096" s="59" t="s">
        <v>1880</v>
      </c>
      <c r="C1096" s="11" t="s">
        <v>1881</v>
      </c>
      <c r="D1096" s="13" t="e">
        <f>#REF!+SUKABUMI!$J$1070</f>
        <v>#REF!</v>
      </c>
      <c r="E1096" s="13" t="e">
        <f>#REF!+$K$1070</f>
        <v>#REF!</v>
      </c>
      <c r="F1096" s="13" t="e">
        <f>#REF!+$L$1070</f>
        <v>#REF!</v>
      </c>
      <c r="G1096" s="14" t="s">
        <v>741</v>
      </c>
      <c r="I1096" s="17"/>
      <c r="J1096" s="6"/>
    </row>
    <row r="1097" spans="1:10" s="10" customFormat="1">
      <c r="A1097" s="11">
        <v>28</v>
      </c>
      <c r="B1097" s="59" t="s">
        <v>1882</v>
      </c>
      <c r="C1097" s="11" t="s">
        <v>1883</v>
      </c>
      <c r="D1097" s="13" t="e">
        <f>#REF!+SUKABUMI!$J$1070</f>
        <v>#REF!</v>
      </c>
      <c r="E1097" s="13" t="e">
        <f>#REF!+$K$1070</f>
        <v>#REF!</v>
      </c>
      <c r="F1097" s="13" t="e">
        <f>#REF!+$L$1070</f>
        <v>#REF!</v>
      </c>
      <c r="G1097" s="14" t="s">
        <v>741</v>
      </c>
      <c r="I1097" s="17"/>
      <c r="J1097" s="6"/>
    </row>
    <row r="1098" spans="1:10" s="10" customFormat="1">
      <c r="A1098" s="11">
        <v>29</v>
      </c>
      <c r="B1098" s="59" t="s">
        <v>1884</v>
      </c>
      <c r="C1098" s="11" t="s">
        <v>1885</v>
      </c>
      <c r="D1098" s="13" t="e">
        <f>#REF!+SUKABUMI!$J$1070</f>
        <v>#REF!</v>
      </c>
      <c r="E1098" s="13" t="e">
        <f>#REF!+$K$1070</f>
        <v>#REF!</v>
      </c>
      <c r="F1098" s="13" t="e">
        <f>#REF!+$L$1070</f>
        <v>#REF!</v>
      </c>
      <c r="G1098" s="14" t="s">
        <v>741</v>
      </c>
      <c r="I1098" s="17"/>
      <c r="J1098" s="6"/>
    </row>
    <row r="1099" spans="1:10" s="10" customFormat="1">
      <c r="A1099" s="11">
        <v>30</v>
      </c>
      <c r="B1099" s="59" t="s">
        <v>1886</v>
      </c>
      <c r="C1099" s="11" t="s">
        <v>1887</v>
      </c>
      <c r="D1099" s="13" t="e">
        <f>#REF!+SUKABUMI!$J$1070</f>
        <v>#REF!</v>
      </c>
      <c r="E1099" s="13" t="e">
        <f>#REF!+$K$1070</f>
        <v>#REF!</v>
      </c>
      <c r="F1099" s="13" t="e">
        <f>#REF!+$L$1070</f>
        <v>#REF!</v>
      </c>
      <c r="G1099" s="14" t="s">
        <v>654</v>
      </c>
      <c r="I1099" s="17"/>
      <c r="J1099" s="6"/>
    </row>
    <row r="1100" spans="1:10" s="10" customFormat="1">
      <c r="A1100" s="11">
        <v>31</v>
      </c>
      <c r="B1100" s="59" t="s">
        <v>1888</v>
      </c>
      <c r="C1100" s="11" t="s">
        <v>1889</v>
      </c>
      <c r="D1100" s="13" t="e">
        <f>#REF!+SUKABUMI!$J$1070</f>
        <v>#REF!</v>
      </c>
      <c r="E1100" s="13" t="e">
        <f>#REF!+$K$1070</f>
        <v>#REF!</v>
      </c>
      <c r="F1100" s="13" t="e">
        <f>#REF!+$L$1070</f>
        <v>#REF!</v>
      </c>
      <c r="G1100" s="14" t="s">
        <v>654</v>
      </c>
      <c r="I1100" s="17"/>
      <c r="J1100" s="6"/>
    </row>
    <row r="1101" spans="1:10" s="10" customFormat="1">
      <c r="A1101" s="11">
        <v>32</v>
      </c>
      <c r="B1101" s="59" t="s">
        <v>1890</v>
      </c>
      <c r="C1101" s="11" t="s">
        <v>1891</v>
      </c>
      <c r="D1101" s="13" t="e">
        <f>#REF!+SUKABUMI!$J$1070</f>
        <v>#REF!</v>
      </c>
      <c r="E1101" s="13" t="e">
        <f>#REF!+$K$1070</f>
        <v>#REF!</v>
      </c>
      <c r="F1101" s="13" t="e">
        <f>#REF!+$L$1070</f>
        <v>#REF!</v>
      </c>
      <c r="G1101" s="14" t="s">
        <v>741</v>
      </c>
      <c r="I1101" s="17"/>
      <c r="J1101" s="6"/>
    </row>
    <row r="1102" spans="1:10" s="10" customFormat="1">
      <c r="A1102" s="11">
        <v>33</v>
      </c>
      <c r="B1102" s="59" t="s">
        <v>1892</v>
      </c>
      <c r="C1102" s="11" t="s">
        <v>1893</v>
      </c>
      <c r="D1102" s="13" t="e">
        <f>#REF!+SUKABUMI!$J$1070</f>
        <v>#REF!</v>
      </c>
      <c r="E1102" s="13" t="e">
        <f>#REF!+$K$1070</f>
        <v>#REF!</v>
      </c>
      <c r="F1102" s="13" t="e">
        <f>#REF!+$L$1070</f>
        <v>#REF!</v>
      </c>
      <c r="G1102" s="14" t="s">
        <v>654</v>
      </c>
      <c r="I1102" s="17"/>
      <c r="J1102" s="6"/>
    </row>
    <row r="1103" spans="1:10" s="10" customFormat="1">
      <c r="A1103" s="11">
        <v>34</v>
      </c>
      <c r="B1103" s="59" t="s">
        <v>1894</v>
      </c>
      <c r="C1103" s="11" t="s">
        <v>1895</v>
      </c>
      <c r="D1103" s="13" t="e">
        <f>#REF!+SUKABUMI!$J$1070</f>
        <v>#REF!</v>
      </c>
      <c r="E1103" s="13" t="e">
        <f>#REF!+$K$1070</f>
        <v>#REF!</v>
      </c>
      <c r="F1103" s="13" t="e">
        <f>#REF!+$L$1070</f>
        <v>#REF!</v>
      </c>
      <c r="G1103" s="14" t="s">
        <v>654</v>
      </c>
      <c r="I1103" s="17"/>
      <c r="J1103" s="6"/>
    </row>
    <row r="1104" spans="1:10" s="10" customFormat="1">
      <c r="A1104" s="11">
        <v>35</v>
      </c>
      <c r="B1104" s="59" t="s">
        <v>1896</v>
      </c>
      <c r="C1104" s="11" t="s">
        <v>1897</v>
      </c>
      <c r="D1104" s="13" t="e">
        <f>#REF!+SUKABUMI!$J$1070</f>
        <v>#REF!</v>
      </c>
      <c r="E1104" s="13" t="e">
        <f>#REF!+$K$1070</f>
        <v>#REF!</v>
      </c>
      <c r="F1104" s="13" t="e">
        <f>#REF!+$L$1070</f>
        <v>#REF!</v>
      </c>
      <c r="G1104" s="14" t="s">
        <v>741</v>
      </c>
      <c r="I1104" s="17"/>
      <c r="J1104" s="6"/>
    </row>
    <row r="1105" spans="1:238" s="10" customFormat="1">
      <c r="A1105" s="11">
        <v>36</v>
      </c>
      <c r="B1105" s="59" t="s">
        <v>1898</v>
      </c>
      <c r="C1105" s="11" t="s">
        <v>1899</v>
      </c>
      <c r="D1105" s="13" t="e">
        <f>#REF!+SUKABUMI!$J$1070</f>
        <v>#REF!</v>
      </c>
      <c r="E1105" s="13" t="e">
        <f>#REF!+$K$1070</f>
        <v>#REF!</v>
      </c>
      <c r="F1105" s="13" t="e">
        <f>#REF!+$L$1070</f>
        <v>#REF!</v>
      </c>
      <c r="G1105" s="14" t="s">
        <v>654</v>
      </c>
      <c r="I1105" s="17"/>
      <c r="J1105" s="6"/>
    </row>
    <row r="1106" spans="1:238" s="10" customFormat="1">
      <c r="A1106" s="11">
        <v>37</v>
      </c>
      <c r="B1106" s="59" t="s">
        <v>1900</v>
      </c>
      <c r="C1106" s="11" t="s">
        <v>1901</v>
      </c>
      <c r="D1106" s="13" t="e">
        <f>#REF!+SUKABUMI!$J$1070</f>
        <v>#REF!</v>
      </c>
      <c r="E1106" s="13" t="e">
        <f>#REF!+$K$1070</f>
        <v>#REF!</v>
      </c>
      <c r="F1106" s="13" t="e">
        <f>#REF!+$L$1070</f>
        <v>#REF!</v>
      </c>
      <c r="G1106" s="14" t="s">
        <v>654</v>
      </c>
      <c r="I1106" s="17"/>
      <c r="J1106" s="6"/>
    </row>
    <row r="1107" spans="1:238" s="10" customFormat="1">
      <c r="A1107" s="11">
        <v>38</v>
      </c>
      <c r="B1107" s="59" t="s">
        <v>1902</v>
      </c>
      <c r="C1107" s="11" t="s">
        <v>1903</v>
      </c>
      <c r="D1107" s="13" t="e">
        <f>#REF!+SUKABUMI!$J$1070</f>
        <v>#REF!</v>
      </c>
      <c r="E1107" s="13" t="e">
        <f>#REF!+$K$1070</f>
        <v>#REF!</v>
      </c>
      <c r="F1107" s="13" t="e">
        <f>#REF!+$L$1070</f>
        <v>#REF!</v>
      </c>
      <c r="G1107" s="14" t="s">
        <v>654</v>
      </c>
      <c r="I1107" s="17"/>
      <c r="J1107" s="6"/>
    </row>
    <row r="1108" spans="1:238" s="10" customFormat="1">
      <c r="A1108" s="11">
        <v>39</v>
      </c>
      <c r="B1108" s="59" t="s">
        <v>1904</v>
      </c>
      <c r="C1108" s="11" t="s">
        <v>1905</v>
      </c>
      <c r="D1108" s="13" t="e">
        <f>#REF!+SUKABUMI!$J$1070</f>
        <v>#REF!</v>
      </c>
      <c r="E1108" s="13" t="e">
        <f>#REF!+$K$1070</f>
        <v>#REF!</v>
      </c>
      <c r="F1108" s="13" t="e">
        <f>#REF!+$L$1070</f>
        <v>#REF!</v>
      </c>
      <c r="G1108" s="14" t="s">
        <v>654</v>
      </c>
      <c r="I1108" s="17"/>
      <c r="J1108" s="6"/>
    </row>
    <row r="1109" spans="1:238" s="10" customFormat="1">
      <c r="A1109" s="11">
        <v>40</v>
      </c>
      <c r="B1109" s="59" t="s">
        <v>1906</v>
      </c>
      <c r="C1109" s="11" t="s">
        <v>1907</v>
      </c>
      <c r="D1109" s="13" t="e">
        <f>#REF!+SUKABUMI!$J$1070</f>
        <v>#REF!</v>
      </c>
      <c r="E1109" s="13" t="e">
        <f>#REF!+$K$1070</f>
        <v>#REF!</v>
      </c>
      <c r="F1109" s="13" t="e">
        <f>#REF!+$L$1070</f>
        <v>#REF!</v>
      </c>
      <c r="G1109" s="14" t="s">
        <v>654</v>
      </c>
      <c r="I1109" s="17"/>
      <c r="J1109" s="6"/>
    </row>
    <row r="1110" spans="1:238" s="27" customFormat="1">
      <c r="A1110" s="338" t="s">
        <v>1908</v>
      </c>
      <c r="B1110" s="338"/>
      <c r="C1110" s="338"/>
      <c r="D1110" s="338"/>
      <c r="E1110" s="338"/>
      <c r="F1110" s="338"/>
      <c r="G1110" s="338"/>
      <c r="H1110"/>
      <c r="I1110" s="3"/>
      <c r="J1110" s="6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</row>
    <row r="1111" spans="1:238" ht="15" customHeight="1">
      <c r="A1111" s="333" t="s">
        <v>9</v>
      </c>
      <c r="B1111" s="334" t="s">
        <v>10</v>
      </c>
      <c r="C1111" s="333" t="s">
        <v>11</v>
      </c>
      <c r="D1111" s="339" t="s">
        <v>2293</v>
      </c>
      <c r="E1111" s="341" t="s">
        <v>13</v>
      </c>
      <c r="F1111" s="341"/>
      <c r="G1111" s="335" t="s">
        <v>12</v>
      </c>
      <c r="I1111" s="3"/>
      <c r="J1111" s="6"/>
    </row>
    <row r="1112" spans="1:238" ht="19.5" customHeight="1">
      <c r="A1112" s="333"/>
      <c r="B1112" s="334"/>
      <c r="C1112" s="333"/>
      <c r="D1112" s="340"/>
      <c r="E1112" s="77" t="s">
        <v>14</v>
      </c>
      <c r="F1112" s="77" t="s">
        <v>15</v>
      </c>
      <c r="G1112" s="335"/>
      <c r="I1112" s="8" t="s">
        <v>2281</v>
      </c>
      <c r="J1112" s="9" t="s">
        <v>2282</v>
      </c>
      <c r="K1112" s="9" t="s">
        <v>2283</v>
      </c>
      <c r="L1112" s="9" t="s">
        <v>2284</v>
      </c>
    </row>
    <row r="1113" spans="1:238" s="10" customFormat="1">
      <c r="A1113" s="11">
        <v>1</v>
      </c>
      <c r="B1113" s="12" t="s">
        <v>1909</v>
      </c>
      <c r="C1113" s="11" t="s">
        <v>500</v>
      </c>
      <c r="D1113" s="13" t="e">
        <f>#REF!+SUKABUMI!$J$1113</f>
        <v>#REF!</v>
      </c>
      <c r="E1113" s="13" t="e">
        <f>#REF!+$K$1113</f>
        <v>#REF!</v>
      </c>
      <c r="F1113" s="13" t="e">
        <f>#REF!+$L$1113</f>
        <v>#REF!</v>
      </c>
      <c r="G1113" s="14" t="s">
        <v>157</v>
      </c>
      <c r="I1113" s="15">
        <v>2000</v>
      </c>
      <c r="J1113" s="15">
        <v>3000</v>
      </c>
      <c r="K1113" s="16">
        <v>200000</v>
      </c>
      <c r="L1113" s="16">
        <v>200000</v>
      </c>
    </row>
    <row r="1114" spans="1:238" s="10" customFormat="1">
      <c r="A1114" s="11">
        <v>2</v>
      </c>
      <c r="B1114" s="12" t="s">
        <v>1910</v>
      </c>
      <c r="C1114" s="11" t="s">
        <v>1911</v>
      </c>
      <c r="D1114" s="13" t="e">
        <f>#REF!+SUKABUMI!$J$1113</f>
        <v>#REF!</v>
      </c>
      <c r="E1114" s="13" t="e">
        <f>#REF!+$K$1113</f>
        <v>#REF!</v>
      </c>
      <c r="F1114" s="13" t="e">
        <f>#REF!+$L$1113</f>
        <v>#REF!</v>
      </c>
      <c r="G1114" s="14" t="s">
        <v>440</v>
      </c>
      <c r="I1114" s="17"/>
      <c r="J1114" s="6"/>
    </row>
    <row r="1115" spans="1:238" s="10" customFormat="1">
      <c r="A1115" s="11">
        <v>3</v>
      </c>
      <c r="B1115" s="12" t="s">
        <v>1912</v>
      </c>
      <c r="C1115" s="11" t="s">
        <v>1913</v>
      </c>
      <c r="D1115" s="13" t="e">
        <f>#REF!+SUKABUMI!$J$1113</f>
        <v>#REF!</v>
      </c>
      <c r="E1115" s="13" t="e">
        <f>#REF!+$K$1113</f>
        <v>#REF!</v>
      </c>
      <c r="F1115" s="13" t="e">
        <f>#REF!+$L$1113</f>
        <v>#REF!</v>
      </c>
      <c r="G1115" s="14" t="s">
        <v>440</v>
      </c>
      <c r="I1115" s="17"/>
      <c r="J1115" s="6"/>
    </row>
    <row r="1116" spans="1:238" s="10" customFormat="1">
      <c r="A1116" s="11">
        <v>4</v>
      </c>
      <c r="B1116" s="12" t="s">
        <v>1914</v>
      </c>
      <c r="C1116" s="11" t="s">
        <v>1915</v>
      </c>
      <c r="D1116" s="13" t="e">
        <f>#REF!+SUKABUMI!$J$1113</f>
        <v>#REF!</v>
      </c>
      <c r="E1116" s="13" t="e">
        <f>#REF!+$K$1113</f>
        <v>#REF!</v>
      </c>
      <c r="F1116" s="13" t="e">
        <f>#REF!+$L$1113</f>
        <v>#REF!</v>
      </c>
      <c r="G1116" s="14" t="s">
        <v>654</v>
      </c>
      <c r="I1116" s="17"/>
      <c r="J1116" s="6"/>
    </row>
    <row r="1117" spans="1:238" s="10" customFormat="1">
      <c r="A1117" s="11">
        <v>5</v>
      </c>
      <c r="B1117" s="12" t="s">
        <v>1916</v>
      </c>
      <c r="C1117" s="11" t="s">
        <v>1917</v>
      </c>
      <c r="D1117" s="13" t="e">
        <f>#REF!+SUKABUMI!$J$1113</f>
        <v>#REF!</v>
      </c>
      <c r="E1117" s="13" t="e">
        <f>#REF!+$K$1113</f>
        <v>#REF!</v>
      </c>
      <c r="F1117" s="13" t="e">
        <f>#REF!+$L$1113</f>
        <v>#REF!</v>
      </c>
      <c r="G1117" s="14" t="s">
        <v>654</v>
      </c>
      <c r="I1117" s="17"/>
      <c r="J1117" s="6"/>
    </row>
    <row r="1118" spans="1:238" s="10" customFormat="1">
      <c r="A1118" s="11">
        <v>6</v>
      </c>
      <c r="B1118" s="12" t="s">
        <v>1918</v>
      </c>
      <c r="C1118" s="11" t="s">
        <v>1919</v>
      </c>
      <c r="D1118" s="13" t="e">
        <f>#REF!+SUKABUMI!$J$1113</f>
        <v>#REF!</v>
      </c>
      <c r="E1118" s="13" t="e">
        <f>#REF!+$K$1113</f>
        <v>#REF!</v>
      </c>
      <c r="F1118" s="13" t="e">
        <f>#REF!+$L$1113</f>
        <v>#REF!</v>
      </c>
      <c r="G1118" s="14" t="s">
        <v>654</v>
      </c>
      <c r="I1118" s="17"/>
      <c r="J1118" s="6"/>
    </row>
    <row r="1119" spans="1:238" s="10" customFormat="1">
      <c r="A1119" s="11">
        <v>7</v>
      </c>
      <c r="B1119" s="12" t="s">
        <v>1920</v>
      </c>
      <c r="C1119" s="11" t="s">
        <v>1921</v>
      </c>
      <c r="D1119" s="13" t="e">
        <f>#REF!+SUKABUMI!$J$1113</f>
        <v>#REF!</v>
      </c>
      <c r="E1119" s="13" t="e">
        <f>#REF!+$K$1113</f>
        <v>#REF!</v>
      </c>
      <c r="F1119" s="13" t="e">
        <f>#REF!+$L$1113</f>
        <v>#REF!</v>
      </c>
      <c r="G1119" s="14" t="s">
        <v>654</v>
      </c>
      <c r="I1119" s="17"/>
      <c r="J1119" s="6"/>
    </row>
    <row r="1120" spans="1:238" s="10" customFormat="1">
      <c r="A1120" s="11">
        <v>8</v>
      </c>
      <c r="B1120" s="12" t="s">
        <v>1922</v>
      </c>
      <c r="C1120" s="11" t="s">
        <v>1923</v>
      </c>
      <c r="D1120" s="13" t="e">
        <f>#REF!+SUKABUMI!$J$1113</f>
        <v>#REF!</v>
      </c>
      <c r="E1120" s="13" t="e">
        <f>#REF!+$K$1113</f>
        <v>#REF!</v>
      </c>
      <c r="F1120" s="13" t="e">
        <f>#REF!+$L$1113</f>
        <v>#REF!</v>
      </c>
      <c r="G1120" s="14" t="s">
        <v>654</v>
      </c>
      <c r="I1120" s="17"/>
      <c r="J1120" s="6"/>
    </row>
    <row r="1121" spans="1:238" s="10" customFormat="1">
      <c r="A1121" s="11">
        <v>9</v>
      </c>
      <c r="B1121" s="12" t="s">
        <v>1924</v>
      </c>
      <c r="C1121" s="11" t="s">
        <v>1925</v>
      </c>
      <c r="D1121" s="13" t="e">
        <f>#REF!+SUKABUMI!$J$1113</f>
        <v>#REF!</v>
      </c>
      <c r="E1121" s="13" t="e">
        <f>#REF!+$K$1113</f>
        <v>#REF!</v>
      </c>
      <c r="F1121" s="13" t="e">
        <f>#REF!+$L$1113</f>
        <v>#REF!</v>
      </c>
      <c r="G1121" s="14" t="s">
        <v>302</v>
      </c>
      <c r="I1121" s="17"/>
      <c r="J1121" s="6"/>
    </row>
    <row r="1122" spans="1:238" s="10" customFormat="1">
      <c r="A1122" s="11">
        <v>10</v>
      </c>
      <c r="B1122" s="24" t="s">
        <v>1926</v>
      </c>
      <c r="C1122" s="61" t="s">
        <v>1927</v>
      </c>
      <c r="D1122" s="13" t="e">
        <f>#REF!+SUKABUMI!$J$1113</f>
        <v>#REF!</v>
      </c>
      <c r="E1122" s="13" t="e">
        <f>#REF!+$K$1113</f>
        <v>#REF!</v>
      </c>
      <c r="F1122" s="13" t="e">
        <f>#REF!+$L$1113</f>
        <v>#REF!</v>
      </c>
      <c r="G1122" s="14" t="s">
        <v>741</v>
      </c>
      <c r="I1122" s="17"/>
      <c r="J1122" s="6"/>
    </row>
    <row r="1123" spans="1:238" s="10" customFormat="1">
      <c r="A1123" s="11">
        <v>11</v>
      </c>
      <c r="B1123" s="24" t="s">
        <v>1928</v>
      </c>
      <c r="C1123" s="61" t="s">
        <v>1929</v>
      </c>
      <c r="D1123" s="13" t="e">
        <f>#REF!+SUKABUMI!$J$1113</f>
        <v>#REF!</v>
      </c>
      <c r="E1123" s="13" t="e">
        <f>#REF!+$K$1113</f>
        <v>#REF!</v>
      </c>
      <c r="F1123" s="13" t="e">
        <f>#REF!+$L$1113</f>
        <v>#REF!</v>
      </c>
      <c r="G1123" s="14" t="s">
        <v>741</v>
      </c>
      <c r="I1123" s="17"/>
      <c r="J1123" s="6"/>
    </row>
    <row r="1124" spans="1:238" s="10" customFormat="1">
      <c r="A1124" s="11">
        <v>12</v>
      </c>
      <c r="B1124" s="24" t="s">
        <v>1930</v>
      </c>
      <c r="C1124" s="61" t="s">
        <v>1931</v>
      </c>
      <c r="D1124" s="13" t="e">
        <f>#REF!+SUKABUMI!$J$1113</f>
        <v>#REF!</v>
      </c>
      <c r="E1124" s="13" t="e">
        <f>#REF!+$K$1113</f>
        <v>#REF!</v>
      </c>
      <c r="F1124" s="13" t="e">
        <f>#REF!+$L$1113</f>
        <v>#REF!</v>
      </c>
      <c r="G1124" s="14" t="s">
        <v>741</v>
      </c>
      <c r="I1124" s="17"/>
      <c r="J1124" s="6"/>
    </row>
    <row r="1125" spans="1:238" s="10" customFormat="1">
      <c r="A1125" s="11">
        <v>13</v>
      </c>
      <c r="B1125" s="24" t="s">
        <v>1932</v>
      </c>
      <c r="C1125" s="61" t="s">
        <v>1933</v>
      </c>
      <c r="D1125" s="13" t="e">
        <f>#REF!+SUKABUMI!$J$1113</f>
        <v>#REF!</v>
      </c>
      <c r="E1125" s="13" t="e">
        <f>#REF!+$K$1113</f>
        <v>#REF!</v>
      </c>
      <c r="F1125" s="13" t="e">
        <f>#REF!+$L$1113</f>
        <v>#REF!</v>
      </c>
      <c r="G1125" s="14" t="s">
        <v>741</v>
      </c>
      <c r="I1125" s="17"/>
      <c r="J1125" s="6"/>
    </row>
    <row r="1126" spans="1:238" s="10" customFormat="1">
      <c r="A1126" s="11">
        <v>14</v>
      </c>
      <c r="B1126" s="24" t="s">
        <v>1934</v>
      </c>
      <c r="C1126" s="61" t="s">
        <v>1935</v>
      </c>
      <c r="D1126" s="13" t="e">
        <f>#REF!+SUKABUMI!$J$1113</f>
        <v>#REF!</v>
      </c>
      <c r="E1126" s="13" t="e">
        <f>#REF!+$K$1113</f>
        <v>#REF!</v>
      </c>
      <c r="F1126" s="13" t="e">
        <f>#REF!+$L$1113</f>
        <v>#REF!</v>
      </c>
      <c r="G1126" s="14" t="s">
        <v>741</v>
      </c>
      <c r="I1126" s="17"/>
      <c r="J1126" s="6"/>
    </row>
    <row r="1127" spans="1:238" s="10" customFormat="1">
      <c r="A1127" s="11">
        <v>15</v>
      </c>
      <c r="B1127" s="24" t="s">
        <v>1936</v>
      </c>
      <c r="C1127" s="61" t="s">
        <v>1937</v>
      </c>
      <c r="D1127" s="13" t="e">
        <f>#REF!+SUKABUMI!$J$1113</f>
        <v>#REF!</v>
      </c>
      <c r="E1127" s="13" t="e">
        <f>#REF!+$K$1113</f>
        <v>#REF!</v>
      </c>
      <c r="F1127" s="13" t="e">
        <f>#REF!+$L$1113</f>
        <v>#REF!</v>
      </c>
      <c r="G1127" s="14" t="s">
        <v>741</v>
      </c>
      <c r="I1127" s="17"/>
      <c r="J1127" s="6"/>
    </row>
    <row r="1128" spans="1:238" s="10" customFormat="1">
      <c r="A1128" s="11">
        <v>16</v>
      </c>
      <c r="B1128" s="24" t="s">
        <v>1938</v>
      </c>
      <c r="C1128" s="61" t="s">
        <v>1939</v>
      </c>
      <c r="D1128" s="13" t="e">
        <f>#REF!+SUKABUMI!$J$1113</f>
        <v>#REF!</v>
      </c>
      <c r="E1128" s="13" t="e">
        <f>#REF!+$K$1113</f>
        <v>#REF!</v>
      </c>
      <c r="F1128" s="13" t="e">
        <f>#REF!+$L$1113</f>
        <v>#REF!</v>
      </c>
      <c r="G1128" s="14" t="s">
        <v>741</v>
      </c>
      <c r="I1128" s="17"/>
      <c r="J1128" s="6"/>
    </row>
    <row r="1129" spans="1:238" s="10" customFormat="1">
      <c r="A1129" s="11">
        <v>17</v>
      </c>
      <c r="B1129" s="24" t="s">
        <v>1940</v>
      </c>
      <c r="C1129" s="61" t="s">
        <v>1941</v>
      </c>
      <c r="D1129" s="13" t="e">
        <f>#REF!+SUKABUMI!$J$1113</f>
        <v>#REF!</v>
      </c>
      <c r="E1129" s="13" t="e">
        <f>#REF!+$K$1113</f>
        <v>#REF!</v>
      </c>
      <c r="F1129" s="13" t="e">
        <f>#REF!+$L$1113</f>
        <v>#REF!</v>
      </c>
      <c r="G1129" s="14" t="s">
        <v>741</v>
      </c>
      <c r="I1129" s="17"/>
      <c r="J1129" s="6"/>
    </row>
    <row r="1130" spans="1:238" s="10" customFormat="1">
      <c r="A1130" s="11">
        <v>18</v>
      </c>
      <c r="B1130" s="24" t="s">
        <v>1942</v>
      </c>
      <c r="C1130" s="61" t="s">
        <v>1943</v>
      </c>
      <c r="D1130" s="13" t="e">
        <f>#REF!+SUKABUMI!$J$1113</f>
        <v>#REF!</v>
      </c>
      <c r="E1130" s="13" t="e">
        <f>#REF!+$K$1113</f>
        <v>#REF!</v>
      </c>
      <c r="F1130" s="13" t="e">
        <f>#REF!+$L$1113</f>
        <v>#REF!</v>
      </c>
      <c r="G1130" s="14" t="s">
        <v>741</v>
      </c>
      <c r="I1130" s="17"/>
      <c r="J1130" s="6"/>
    </row>
    <row r="1131" spans="1:238" s="27" customFormat="1">
      <c r="A1131" s="338" t="s">
        <v>1944</v>
      </c>
      <c r="B1131" s="338"/>
      <c r="C1131" s="338"/>
      <c r="D1131" s="338"/>
      <c r="E1131" s="338"/>
      <c r="F1131" s="338"/>
      <c r="G1131" s="338"/>
      <c r="H1131"/>
      <c r="I1131" s="3"/>
      <c r="J1131" s="6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</row>
    <row r="1132" spans="1:238" ht="15" customHeight="1">
      <c r="A1132" s="333" t="s">
        <v>9</v>
      </c>
      <c r="B1132" s="334" t="s">
        <v>10</v>
      </c>
      <c r="C1132" s="333" t="s">
        <v>11</v>
      </c>
      <c r="D1132" s="339" t="s">
        <v>2293</v>
      </c>
      <c r="E1132" s="341" t="s">
        <v>13</v>
      </c>
      <c r="F1132" s="341"/>
      <c r="G1132" s="335" t="s">
        <v>12</v>
      </c>
      <c r="I1132" s="3"/>
      <c r="J1132" s="6"/>
    </row>
    <row r="1133" spans="1:238">
      <c r="A1133" s="333"/>
      <c r="B1133" s="334"/>
      <c r="C1133" s="333"/>
      <c r="D1133" s="340"/>
      <c r="E1133" s="77" t="s">
        <v>14</v>
      </c>
      <c r="F1133" s="77" t="s">
        <v>15</v>
      </c>
      <c r="G1133" s="335"/>
      <c r="I1133" s="8" t="s">
        <v>2281</v>
      </c>
      <c r="J1133" s="9" t="s">
        <v>2282</v>
      </c>
      <c r="K1133" s="9" t="s">
        <v>2283</v>
      </c>
      <c r="L1133" s="9" t="s">
        <v>2284</v>
      </c>
    </row>
    <row r="1134" spans="1:238" s="10" customFormat="1">
      <c r="A1134" s="11">
        <v>1</v>
      </c>
      <c r="B1134" s="12" t="s">
        <v>1945</v>
      </c>
      <c r="C1134" s="11" t="s">
        <v>1946</v>
      </c>
      <c r="D1134" s="13" t="e">
        <f>#REF!+SUKABUMI!$J$1134</f>
        <v>#REF!</v>
      </c>
      <c r="E1134" s="13" t="e">
        <f>#REF!+$K$1134</f>
        <v>#REF!</v>
      </c>
      <c r="F1134" s="13" t="e">
        <f>#REF!+$L$1134</f>
        <v>#REF!</v>
      </c>
      <c r="G1134" s="14" t="s">
        <v>654</v>
      </c>
      <c r="I1134" s="15">
        <v>3000</v>
      </c>
      <c r="J1134" s="15">
        <v>3000</v>
      </c>
      <c r="K1134" s="16">
        <v>450000</v>
      </c>
      <c r="L1134" s="16">
        <v>450000</v>
      </c>
    </row>
    <row r="1135" spans="1:238" s="10" customFormat="1">
      <c r="A1135" s="11">
        <v>2</v>
      </c>
      <c r="B1135" s="12" t="s">
        <v>1947</v>
      </c>
      <c r="C1135" s="11" t="s">
        <v>1948</v>
      </c>
      <c r="D1135" s="13" t="e">
        <f>#REF!+SUKABUMI!$J$1134</f>
        <v>#REF!</v>
      </c>
      <c r="E1135" s="13" t="e">
        <f>#REF!+$K$1134</f>
        <v>#REF!</v>
      </c>
      <c r="F1135" s="13" t="e">
        <f>#REF!+$L$1134</f>
        <v>#REF!</v>
      </c>
      <c r="G1135" s="14" t="s">
        <v>919</v>
      </c>
      <c r="I1135" s="62"/>
      <c r="J1135" s="6"/>
    </row>
    <row r="1136" spans="1:238" s="10" customFormat="1">
      <c r="A1136" s="11">
        <v>3</v>
      </c>
      <c r="B1136" s="12" t="s">
        <v>1949</v>
      </c>
      <c r="C1136" s="11" t="s">
        <v>1950</v>
      </c>
      <c r="D1136" s="13" t="e">
        <f>#REF!+SUKABUMI!$J$1134</f>
        <v>#REF!</v>
      </c>
      <c r="E1136" s="13" t="e">
        <f>#REF!+$K$1134</f>
        <v>#REF!</v>
      </c>
      <c r="F1136" s="13" t="e">
        <f>#REF!+$L$1134</f>
        <v>#REF!</v>
      </c>
      <c r="G1136" s="14" t="s">
        <v>919</v>
      </c>
      <c r="I1136" s="62"/>
      <c r="J1136" s="6"/>
    </row>
    <row r="1137" spans="1:10" s="10" customFormat="1">
      <c r="A1137" s="11">
        <v>4</v>
      </c>
      <c r="B1137" s="12" t="s">
        <v>1951</v>
      </c>
      <c r="C1137" s="11" t="s">
        <v>1952</v>
      </c>
      <c r="D1137" s="13" t="e">
        <f>#REF!+SUKABUMI!$J$1134</f>
        <v>#REF!</v>
      </c>
      <c r="E1137" s="13" t="e">
        <f>#REF!+$K$1134</f>
        <v>#REF!</v>
      </c>
      <c r="F1137" s="13" t="e">
        <f>#REF!+$L$1134</f>
        <v>#REF!</v>
      </c>
      <c r="G1137" s="14" t="s">
        <v>919</v>
      </c>
      <c r="I1137" s="62"/>
      <c r="J1137" s="6"/>
    </row>
    <row r="1138" spans="1:10" s="10" customFormat="1">
      <c r="A1138" s="11">
        <v>5</v>
      </c>
      <c r="B1138" s="12" t="s">
        <v>1953</v>
      </c>
      <c r="C1138" s="11" t="s">
        <v>1954</v>
      </c>
      <c r="D1138" s="13" t="e">
        <f>#REF!+SUKABUMI!$J$1134</f>
        <v>#REF!</v>
      </c>
      <c r="E1138" s="13" t="e">
        <f>#REF!+$K$1134</f>
        <v>#REF!</v>
      </c>
      <c r="F1138" s="13" t="e">
        <f>#REF!+$L$1134</f>
        <v>#REF!</v>
      </c>
      <c r="G1138" s="14" t="s">
        <v>919</v>
      </c>
      <c r="I1138" s="62"/>
      <c r="J1138" s="6"/>
    </row>
    <row r="1139" spans="1:10" s="10" customFormat="1">
      <c r="A1139" s="11">
        <v>6</v>
      </c>
      <c r="B1139" s="12" t="s">
        <v>1955</v>
      </c>
      <c r="C1139" s="11" t="s">
        <v>1956</v>
      </c>
      <c r="D1139" s="13" t="e">
        <f>#REF!+SUKABUMI!$J$1134</f>
        <v>#REF!</v>
      </c>
      <c r="E1139" s="13" t="e">
        <f>#REF!+$K$1134</f>
        <v>#REF!</v>
      </c>
      <c r="F1139" s="13" t="e">
        <f>#REF!+$L$1134</f>
        <v>#REF!</v>
      </c>
      <c r="G1139" s="14" t="s">
        <v>919</v>
      </c>
      <c r="I1139" s="62"/>
      <c r="J1139" s="6"/>
    </row>
    <row r="1140" spans="1:10" s="10" customFormat="1">
      <c r="A1140" s="11">
        <v>7</v>
      </c>
      <c r="B1140" s="12" t="s">
        <v>1957</v>
      </c>
      <c r="C1140" s="11" t="s">
        <v>1958</v>
      </c>
      <c r="D1140" s="13" t="e">
        <f>#REF!+SUKABUMI!$J$1134</f>
        <v>#REF!</v>
      </c>
      <c r="E1140" s="13" t="e">
        <f>#REF!+$K$1134</f>
        <v>#REF!</v>
      </c>
      <c r="F1140" s="13" t="e">
        <f>#REF!+$L$1134</f>
        <v>#REF!</v>
      </c>
      <c r="G1140" s="14" t="s">
        <v>919</v>
      </c>
      <c r="I1140" s="62"/>
      <c r="J1140" s="6"/>
    </row>
    <row r="1141" spans="1:10" s="10" customFormat="1">
      <c r="A1141" s="11">
        <v>8</v>
      </c>
      <c r="B1141" s="12" t="s">
        <v>1959</v>
      </c>
      <c r="C1141" s="11" t="s">
        <v>1960</v>
      </c>
      <c r="D1141" s="13" t="e">
        <f>#REF!+SUKABUMI!$J$1134</f>
        <v>#REF!</v>
      </c>
      <c r="E1141" s="13" t="e">
        <f>#REF!+$K$1134</f>
        <v>#REF!</v>
      </c>
      <c r="F1141" s="13" t="e">
        <f>#REF!+$L$1134</f>
        <v>#REF!</v>
      </c>
      <c r="G1141" s="14" t="s">
        <v>919</v>
      </c>
      <c r="I1141" s="62"/>
      <c r="J1141" s="6"/>
    </row>
    <row r="1142" spans="1:10" s="10" customFormat="1">
      <c r="A1142" s="11">
        <v>9</v>
      </c>
      <c r="B1142" s="12" t="s">
        <v>1961</v>
      </c>
      <c r="C1142" s="11" t="s">
        <v>1962</v>
      </c>
      <c r="D1142" s="13" t="e">
        <f>#REF!+SUKABUMI!$J$1134</f>
        <v>#REF!</v>
      </c>
      <c r="E1142" s="13" t="e">
        <f>#REF!+$K$1134</f>
        <v>#REF!</v>
      </c>
      <c r="F1142" s="13" t="e">
        <f>#REF!+$L$1134</f>
        <v>#REF!</v>
      </c>
      <c r="G1142" s="14" t="s">
        <v>919</v>
      </c>
      <c r="I1142" s="62"/>
      <c r="J1142" s="6"/>
    </row>
    <row r="1143" spans="1:10" s="10" customFormat="1">
      <c r="A1143" s="11">
        <v>10</v>
      </c>
      <c r="B1143" s="12" t="s">
        <v>1963</v>
      </c>
      <c r="C1143" s="11" t="s">
        <v>1964</v>
      </c>
      <c r="D1143" s="13" t="e">
        <f>#REF!+SUKABUMI!$J$1134</f>
        <v>#REF!</v>
      </c>
      <c r="E1143" s="13" t="e">
        <f>#REF!+$K$1134</f>
        <v>#REF!</v>
      </c>
      <c r="F1143" s="13" t="e">
        <f>#REF!+$L$1134</f>
        <v>#REF!</v>
      </c>
      <c r="G1143" s="14" t="s">
        <v>919</v>
      </c>
      <c r="I1143" s="62"/>
      <c r="J1143" s="6"/>
    </row>
    <row r="1144" spans="1:10" s="10" customFormat="1">
      <c r="A1144" s="11">
        <v>11</v>
      </c>
      <c r="B1144" s="12" t="s">
        <v>1965</v>
      </c>
      <c r="C1144" s="11" t="s">
        <v>1966</v>
      </c>
      <c r="D1144" s="13" t="e">
        <f>#REF!+SUKABUMI!$J$1134</f>
        <v>#REF!</v>
      </c>
      <c r="E1144" s="13" t="e">
        <f>#REF!+$K$1134</f>
        <v>#REF!</v>
      </c>
      <c r="F1144" s="13" t="e">
        <f>#REF!+$L$1134</f>
        <v>#REF!</v>
      </c>
      <c r="G1144" s="14" t="s">
        <v>919</v>
      </c>
      <c r="I1144" s="62"/>
      <c r="J1144" s="6"/>
    </row>
    <row r="1145" spans="1:10" s="10" customFormat="1">
      <c r="A1145" s="11">
        <v>12</v>
      </c>
      <c r="B1145" s="12" t="s">
        <v>1967</v>
      </c>
      <c r="C1145" s="11" t="s">
        <v>1968</v>
      </c>
      <c r="D1145" s="13" t="e">
        <f>#REF!+SUKABUMI!$J$1134</f>
        <v>#REF!</v>
      </c>
      <c r="E1145" s="13" t="e">
        <f>#REF!+$K$1134</f>
        <v>#REF!</v>
      </c>
      <c r="F1145" s="13" t="e">
        <f>#REF!+$L$1134</f>
        <v>#REF!</v>
      </c>
      <c r="G1145" s="14" t="s">
        <v>919</v>
      </c>
      <c r="I1145" s="62"/>
      <c r="J1145" s="6"/>
    </row>
    <row r="1146" spans="1:10" s="10" customFormat="1">
      <c r="A1146" s="11">
        <v>13</v>
      </c>
      <c r="B1146" s="12" t="s">
        <v>1969</v>
      </c>
      <c r="C1146" s="11" t="s">
        <v>1970</v>
      </c>
      <c r="D1146" s="13" t="e">
        <f>#REF!+SUKABUMI!$J$1134</f>
        <v>#REF!</v>
      </c>
      <c r="E1146" s="13" t="e">
        <f>#REF!+$K$1134</f>
        <v>#REF!</v>
      </c>
      <c r="F1146" s="13" t="e">
        <f>#REF!+$L$1134</f>
        <v>#REF!</v>
      </c>
      <c r="G1146" s="14" t="s">
        <v>919</v>
      </c>
      <c r="I1146" s="62"/>
      <c r="J1146" s="6"/>
    </row>
    <row r="1147" spans="1:10" s="10" customFormat="1">
      <c r="A1147" s="11">
        <v>14</v>
      </c>
      <c r="B1147" s="12" t="s">
        <v>1971</v>
      </c>
      <c r="C1147" s="11" t="s">
        <v>934</v>
      </c>
      <c r="D1147" s="13" t="e">
        <f>#REF!+SUKABUMI!$J$1134</f>
        <v>#REF!</v>
      </c>
      <c r="E1147" s="13" t="e">
        <f>#REF!+$K$1134</f>
        <v>#REF!</v>
      </c>
      <c r="F1147" s="13" t="e">
        <f>#REF!+$L$1134</f>
        <v>#REF!</v>
      </c>
      <c r="G1147" s="14" t="s">
        <v>919</v>
      </c>
      <c r="I1147" s="62"/>
      <c r="J1147" s="6"/>
    </row>
    <row r="1148" spans="1:10" s="10" customFormat="1">
      <c r="A1148" s="11">
        <v>15</v>
      </c>
      <c r="B1148" s="12" t="s">
        <v>1972</v>
      </c>
      <c r="C1148" s="11" t="s">
        <v>1768</v>
      </c>
      <c r="D1148" s="13" t="e">
        <f>#REF!+SUKABUMI!$J$1134</f>
        <v>#REF!</v>
      </c>
      <c r="E1148" s="13" t="e">
        <f>#REF!+$K$1134</f>
        <v>#REF!</v>
      </c>
      <c r="F1148" s="13" t="e">
        <f>#REF!+$L$1134</f>
        <v>#REF!</v>
      </c>
      <c r="G1148" s="14" t="s">
        <v>919</v>
      </c>
      <c r="I1148" s="62"/>
      <c r="J1148" s="6"/>
    </row>
    <row r="1149" spans="1:10" s="10" customFormat="1">
      <c r="A1149" s="11">
        <v>16</v>
      </c>
      <c r="B1149" s="12" t="s">
        <v>1973</v>
      </c>
      <c r="C1149" s="11" t="s">
        <v>1974</v>
      </c>
      <c r="D1149" s="13" t="e">
        <f>#REF!+SUKABUMI!$J$1134</f>
        <v>#REF!</v>
      </c>
      <c r="E1149" s="13" t="e">
        <f>#REF!+$K$1134</f>
        <v>#REF!</v>
      </c>
      <c r="F1149" s="13" t="e">
        <f>#REF!+$L$1134</f>
        <v>#REF!</v>
      </c>
      <c r="G1149" s="14" t="s">
        <v>1975</v>
      </c>
      <c r="I1149" s="62"/>
      <c r="J1149" s="6"/>
    </row>
    <row r="1150" spans="1:10" s="10" customFormat="1">
      <c r="A1150" s="11">
        <v>17</v>
      </c>
      <c r="B1150" s="12" t="s">
        <v>1976</v>
      </c>
      <c r="C1150" s="11" t="s">
        <v>1977</v>
      </c>
      <c r="D1150" s="13" t="e">
        <f>#REF!+SUKABUMI!$J$1134</f>
        <v>#REF!</v>
      </c>
      <c r="E1150" s="13" t="e">
        <f>#REF!+$K$1134</f>
        <v>#REF!</v>
      </c>
      <c r="F1150" s="13" t="e">
        <f>#REF!+$L$1134</f>
        <v>#REF!</v>
      </c>
      <c r="G1150" s="14" t="s">
        <v>919</v>
      </c>
      <c r="I1150" s="62"/>
      <c r="J1150" s="6"/>
    </row>
    <row r="1151" spans="1:10" s="10" customFormat="1">
      <c r="A1151" s="11">
        <v>18</v>
      </c>
      <c r="B1151" s="12" t="s">
        <v>1978</v>
      </c>
      <c r="C1151" s="11" t="s">
        <v>1979</v>
      </c>
      <c r="D1151" s="13" t="e">
        <f>#REF!+SUKABUMI!$J$1134</f>
        <v>#REF!</v>
      </c>
      <c r="E1151" s="13" t="e">
        <f>#REF!+$K$1134</f>
        <v>#REF!</v>
      </c>
      <c r="F1151" s="13" t="e">
        <f>#REF!+$L$1134</f>
        <v>#REF!</v>
      </c>
      <c r="G1151" s="14" t="s">
        <v>919</v>
      </c>
      <c r="I1151" s="62"/>
      <c r="J1151" s="6"/>
    </row>
    <row r="1152" spans="1:10" s="10" customFormat="1">
      <c r="A1152" s="11">
        <v>19</v>
      </c>
      <c r="B1152" s="12" t="s">
        <v>1980</v>
      </c>
      <c r="C1152" s="11" t="s">
        <v>1981</v>
      </c>
      <c r="D1152" s="13" t="e">
        <f>#REF!+SUKABUMI!$J$1134</f>
        <v>#REF!</v>
      </c>
      <c r="E1152" s="13" t="e">
        <f>#REF!+$K$1134</f>
        <v>#REF!</v>
      </c>
      <c r="F1152" s="13" t="e">
        <f>#REF!+$L$1134</f>
        <v>#REF!</v>
      </c>
      <c r="G1152" s="14" t="s">
        <v>919</v>
      </c>
      <c r="I1152" s="62"/>
      <c r="J1152" s="6"/>
    </row>
    <row r="1153" spans="1:12" s="10" customFormat="1">
      <c r="A1153" s="11">
        <v>20</v>
      </c>
      <c r="B1153" s="12" t="s">
        <v>1982</v>
      </c>
      <c r="C1153" s="11" t="s">
        <v>1983</v>
      </c>
      <c r="D1153" s="13" t="e">
        <f>#REF!+SUKABUMI!$J$1134</f>
        <v>#REF!</v>
      </c>
      <c r="E1153" s="13" t="e">
        <f>#REF!+$K$1134</f>
        <v>#REF!</v>
      </c>
      <c r="F1153" s="13" t="e">
        <f>#REF!+$L$1134</f>
        <v>#REF!</v>
      </c>
      <c r="G1153" s="14" t="s">
        <v>919</v>
      </c>
      <c r="I1153" s="62"/>
      <c r="J1153" s="6"/>
    </row>
    <row r="1154" spans="1:12" s="10" customFormat="1">
      <c r="A1154" s="11">
        <v>21</v>
      </c>
      <c r="B1154" s="12" t="s">
        <v>1984</v>
      </c>
      <c r="C1154" s="11" t="s">
        <v>53</v>
      </c>
      <c r="D1154" s="13" t="e">
        <f>#REF!+SUKABUMI!$J$1134</f>
        <v>#REF!</v>
      </c>
      <c r="E1154" s="13" t="e">
        <f>#REF!+$K$1134</f>
        <v>#REF!</v>
      </c>
      <c r="F1154" s="13" t="e">
        <f>#REF!+$L$1134</f>
        <v>#REF!</v>
      </c>
      <c r="G1154" s="14" t="s">
        <v>919</v>
      </c>
      <c r="I1154" s="62"/>
      <c r="J1154" s="6"/>
    </row>
    <row r="1155" spans="1:12" s="10" customFormat="1">
      <c r="A1155" s="11">
        <v>22</v>
      </c>
      <c r="B1155" s="12" t="s">
        <v>1985</v>
      </c>
      <c r="C1155" s="11" t="s">
        <v>1986</v>
      </c>
      <c r="D1155" s="13" t="e">
        <f>#REF!+SUKABUMI!$J$1134</f>
        <v>#REF!</v>
      </c>
      <c r="E1155" s="13" t="e">
        <f>#REF!+$K$1134</f>
        <v>#REF!</v>
      </c>
      <c r="F1155" s="13" t="e">
        <f>#REF!+$L$1134</f>
        <v>#REF!</v>
      </c>
      <c r="G1155" s="14" t="s">
        <v>919</v>
      </c>
      <c r="I1155" s="62"/>
      <c r="J1155" s="6"/>
    </row>
    <row r="1156" spans="1:12" s="10" customFormat="1">
      <c r="A1156" s="11">
        <v>23</v>
      </c>
      <c r="B1156" s="12" t="s">
        <v>1987</v>
      </c>
      <c r="C1156" s="11" t="s">
        <v>1988</v>
      </c>
      <c r="D1156" s="13" t="e">
        <f>#REF!+SUKABUMI!$J$1134</f>
        <v>#REF!</v>
      </c>
      <c r="E1156" s="13" t="e">
        <f>#REF!+$K$1134</f>
        <v>#REF!</v>
      </c>
      <c r="F1156" s="13" t="e">
        <f>#REF!+$L$1134</f>
        <v>#REF!</v>
      </c>
      <c r="G1156" s="14" t="s">
        <v>919</v>
      </c>
      <c r="I1156" s="62"/>
      <c r="J1156" s="6"/>
    </row>
    <row r="1157" spans="1:12" s="10" customFormat="1">
      <c r="A1157" s="11">
        <v>24</v>
      </c>
      <c r="B1157" s="12" t="s">
        <v>1989</v>
      </c>
      <c r="C1157" s="11" t="s">
        <v>1990</v>
      </c>
      <c r="D1157" s="13" t="e">
        <f>#REF!+SUKABUMI!$J$1134</f>
        <v>#REF!</v>
      </c>
      <c r="E1157" s="13" t="e">
        <f>#REF!+$K$1134</f>
        <v>#REF!</v>
      </c>
      <c r="F1157" s="13" t="e">
        <f>#REF!+$L$1134</f>
        <v>#REF!</v>
      </c>
      <c r="G1157" s="14" t="s">
        <v>919</v>
      </c>
      <c r="I1157" s="62"/>
      <c r="J1157" s="6"/>
    </row>
    <row r="1158" spans="1:12" s="10" customFormat="1">
      <c r="A1158" s="11">
        <v>25</v>
      </c>
      <c r="B1158" s="12" t="s">
        <v>1991</v>
      </c>
      <c r="C1158" s="11" t="s">
        <v>1992</v>
      </c>
      <c r="D1158" s="13" t="e">
        <f>#REF!+SUKABUMI!$J$1134</f>
        <v>#REF!</v>
      </c>
      <c r="E1158" s="13" t="e">
        <f>#REF!+$K$1134</f>
        <v>#REF!</v>
      </c>
      <c r="F1158" s="13" t="e">
        <f>#REF!+$L$1134</f>
        <v>#REF!</v>
      </c>
      <c r="G1158" s="14" t="s">
        <v>919</v>
      </c>
      <c r="I1158" s="21"/>
      <c r="J1158" s="6"/>
    </row>
    <row r="1159" spans="1:12">
      <c r="A1159" s="349" t="s">
        <v>1993</v>
      </c>
      <c r="B1159" s="350"/>
      <c r="C1159" s="350"/>
      <c r="D1159" s="350"/>
      <c r="E1159" s="350"/>
      <c r="F1159" s="350"/>
      <c r="G1159" s="351"/>
      <c r="I1159" s="3"/>
      <c r="J1159" s="6"/>
    </row>
    <row r="1160" spans="1:12" ht="15" customHeight="1">
      <c r="A1160" s="333" t="s">
        <v>9</v>
      </c>
      <c r="B1160" s="334" t="s">
        <v>10</v>
      </c>
      <c r="C1160" s="333" t="s">
        <v>11</v>
      </c>
      <c r="D1160" s="339" t="s">
        <v>2293</v>
      </c>
      <c r="E1160" s="341" t="s">
        <v>13</v>
      </c>
      <c r="F1160" s="341"/>
      <c r="G1160" s="335" t="s">
        <v>12</v>
      </c>
      <c r="I1160" s="3"/>
      <c r="J1160" s="6"/>
    </row>
    <row r="1161" spans="1:12">
      <c r="A1161" s="333"/>
      <c r="B1161" s="334"/>
      <c r="C1161" s="333"/>
      <c r="D1161" s="340"/>
      <c r="E1161" s="77" t="s">
        <v>14</v>
      </c>
      <c r="F1161" s="77" t="s">
        <v>15</v>
      </c>
      <c r="G1161" s="335"/>
      <c r="I1161" s="8" t="s">
        <v>2281</v>
      </c>
      <c r="J1161" s="9" t="s">
        <v>2282</v>
      </c>
      <c r="K1161" s="9" t="s">
        <v>2283</v>
      </c>
      <c r="L1161" s="9" t="s">
        <v>2284</v>
      </c>
    </row>
    <row r="1162" spans="1:12" s="10" customFormat="1">
      <c r="A1162" s="11">
        <v>1</v>
      </c>
      <c r="B1162" s="12" t="s">
        <v>1994</v>
      </c>
      <c r="C1162" s="11" t="s">
        <v>1995</v>
      </c>
      <c r="D1162" s="13" t="e">
        <f>#REF!+SUKABUMI!$J$1162</f>
        <v>#REF!</v>
      </c>
      <c r="E1162" s="13" t="e">
        <f>#REF!+$K$1162</f>
        <v>#REF!</v>
      </c>
      <c r="F1162" s="13" t="e">
        <f>#REF!+$L$1162</f>
        <v>#REF!</v>
      </c>
      <c r="G1162" s="14" t="s">
        <v>1996</v>
      </c>
      <c r="I1162" s="15">
        <v>3000</v>
      </c>
      <c r="J1162" s="15">
        <v>3000</v>
      </c>
      <c r="K1162" s="16">
        <v>200000</v>
      </c>
      <c r="L1162" s="16">
        <v>200000</v>
      </c>
    </row>
    <row r="1163" spans="1:12" s="10" customFormat="1">
      <c r="A1163" s="11">
        <v>2</v>
      </c>
      <c r="B1163" s="12" t="s">
        <v>1997</v>
      </c>
      <c r="C1163" s="11" t="s">
        <v>159</v>
      </c>
      <c r="D1163" s="13" t="e">
        <f>#REF!+SUKABUMI!$J$1162</f>
        <v>#REF!</v>
      </c>
      <c r="E1163" s="13" t="e">
        <f>#REF!+$K$1162</f>
        <v>#REF!</v>
      </c>
      <c r="F1163" s="13" t="e">
        <f>#REF!+$L$1162</f>
        <v>#REF!</v>
      </c>
      <c r="G1163" s="14" t="s">
        <v>1998</v>
      </c>
      <c r="I1163" s="21"/>
      <c r="J1163" s="6"/>
    </row>
    <row r="1164" spans="1:12" s="10" customFormat="1">
      <c r="A1164" s="11">
        <v>3</v>
      </c>
      <c r="B1164" s="22" t="s">
        <v>1999</v>
      </c>
      <c r="C1164" s="11" t="s">
        <v>2000</v>
      </c>
      <c r="D1164" s="13" t="e">
        <f>#REF!+SUKABUMI!$J$1162</f>
        <v>#REF!</v>
      </c>
      <c r="E1164" s="13" t="e">
        <f>#REF!+$K$1162</f>
        <v>#REF!</v>
      </c>
      <c r="F1164" s="13" t="e">
        <f>#REF!+$L$1162</f>
        <v>#REF!</v>
      </c>
      <c r="G1164" s="14" t="s">
        <v>1998</v>
      </c>
      <c r="I1164" s="21"/>
      <c r="J1164" s="6"/>
    </row>
    <row r="1165" spans="1:12" s="10" customFormat="1">
      <c r="A1165" s="11">
        <v>4</v>
      </c>
      <c r="B1165" s="22" t="s">
        <v>2001</v>
      </c>
      <c r="C1165" s="11" t="s">
        <v>2002</v>
      </c>
      <c r="D1165" s="13" t="e">
        <f>#REF!+SUKABUMI!$J$1162</f>
        <v>#REF!</v>
      </c>
      <c r="E1165" s="13" t="e">
        <f>#REF!+$K$1162</f>
        <v>#REF!</v>
      </c>
      <c r="F1165" s="13" t="e">
        <f>#REF!+$L$1162</f>
        <v>#REF!</v>
      </c>
      <c r="G1165" s="14" t="s">
        <v>1998</v>
      </c>
      <c r="I1165" s="21"/>
      <c r="J1165" s="6"/>
    </row>
    <row r="1166" spans="1:12" s="10" customFormat="1">
      <c r="A1166" s="11">
        <v>5</v>
      </c>
      <c r="B1166" s="22" t="s">
        <v>2003</v>
      </c>
      <c r="C1166" s="11" t="s">
        <v>2004</v>
      </c>
      <c r="D1166" s="13" t="e">
        <f>#REF!+SUKABUMI!$J$1162</f>
        <v>#REF!</v>
      </c>
      <c r="E1166" s="13" t="e">
        <f>#REF!+$K$1162</f>
        <v>#REF!</v>
      </c>
      <c r="F1166" s="13" t="e">
        <f>#REF!+$L$1162</f>
        <v>#REF!</v>
      </c>
      <c r="G1166" s="14" t="s">
        <v>1998</v>
      </c>
      <c r="I1166" s="21"/>
      <c r="J1166" s="6"/>
    </row>
    <row r="1167" spans="1:12" s="10" customFormat="1">
      <c r="A1167" s="11">
        <v>6</v>
      </c>
      <c r="B1167" s="22" t="s">
        <v>2005</v>
      </c>
      <c r="C1167" s="11" t="s">
        <v>2006</v>
      </c>
      <c r="D1167" s="13" t="e">
        <f>#REF!+SUKABUMI!$J$1162</f>
        <v>#REF!</v>
      </c>
      <c r="E1167" s="13" t="e">
        <f>#REF!+$K$1162</f>
        <v>#REF!</v>
      </c>
      <c r="F1167" s="13" t="e">
        <f>#REF!+$L$1162</f>
        <v>#REF!</v>
      </c>
      <c r="G1167" s="14" t="s">
        <v>1998</v>
      </c>
      <c r="I1167" s="21"/>
      <c r="J1167" s="6"/>
    </row>
    <row r="1168" spans="1:12" s="10" customFormat="1">
      <c r="A1168" s="11">
        <v>7</v>
      </c>
      <c r="B1168" s="22" t="s">
        <v>2007</v>
      </c>
      <c r="C1168" s="11" t="s">
        <v>2008</v>
      </c>
      <c r="D1168" s="13" t="e">
        <f>#REF!+SUKABUMI!$J$1162</f>
        <v>#REF!</v>
      </c>
      <c r="E1168" s="13" t="e">
        <f>#REF!+$K$1162</f>
        <v>#REF!</v>
      </c>
      <c r="F1168" s="13" t="e">
        <f>#REF!+$L$1162</f>
        <v>#REF!</v>
      </c>
      <c r="G1168" s="14" t="s">
        <v>1998</v>
      </c>
      <c r="I1168" s="21"/>
      <c r="J1168" s="6"/>
    </row>
    <row r="1169" spans="1:238" s="10" customFormat="1">
      <c r="A1169" s="11">
        <v>8</v>
      </c>
      <c r="B1169" s="22" t="s">
        <v>2009</v>
      </c>
      <c r="C1169" s="11" t="s">
        <v>2010</v>
      </c>
      <c r="D1169" s="13" t="e">
        <f>#REF!+SUKABUMI!$J$1162</f>
        <v>#REF!</v>
      </c>
      <c r="E1169" s="13" t="e">
        <f>#REF!+$K$1162</f>
        <v>#REF!</v>
      </c>
      <c r="F1169" s="13" t="e">
        <f>#REF!+$L$1162</f>
        <v>#REF!</v>
      </c>
      <c r="G1169" s="14" t="s">
        <v>1998</v>
      </c>
      <c r="I1169" s="21"/>
      <c r="J1169" s="6"/>
    </row>
    <row r="1170" spans="1:238" s="10" customFormat="1">
      <c r="A1170" s="11">
        <v>9</v>
      </c>
      <c r="B1170" s="12" t="s">
        <v>2011</v>
      </c>
      <c r="C1170" s="11" t="s">
        <v>2012</v>
      </c>
      <c r="D1170" s="13" t="e">
        <f>#REF!+SUKABUMI!$J$1162</f>
        <v>#REF!</v>
      </c>
      <c r="E1170" s="13" t="e">
        <f>#REF!+$K$1162</f>
        <v>#REF!</v>
      </c>
      <c r="F1170" s="13" t="e">
        <f>#REF!+$L$1162</f>
        <v>#REF!</v>
      </c>
      <c r="G1170" s="14" t="s">
        <v>1998</v>
      </c>
      <c r="I1170" s="21"/>
      <c r="J1170" s="6"/>
    </row>
    <row r="1171" spans="1:238" s="10" customFormat="1">
      <c r="A1171" s="11">
        <v>10</v>
      </c>
      <c r="B1171" s="63" t="s">
        <v>2013</v>
      </c>
      <c r="C1171" s="11" t="s">
        <v>2014</v>
      </c>
      <c r="D1171" s="13" t="e">
        <f>#REF!+SUKABUMI!$J$1162</f>
        <v>#REF!</v>
      </c>
      <c r="E1171" s="13" t="e">
        <f>#REF!+$K$1162</f>
        <v>#REF!</v>
      </c>
      <c r="F1171" s="13" t="e">
        <f>#REF!+$L$1162</f>
        <v>#REF!</v>
      </c>
      <c r="G1171" s="14" t="s">
        <v>1998</v>
      </c>
      <c r="I1171" s="21"/>
      <c r="J1171" s="6"/>
    </row>
    <row r="1172" spans="1:238" s="10" customFormat="1">
      <c r="A1172" s="11">
        <v>11</v>
      </c>
      <c r="B1172" s="63" t="s">
        <v>2015</v>
      </c>
      <c r="C1172" s="11" t="s">
        <v>2016</v>
      </c>
      <c r="D1172" s="13" t="e">
        <f>#REF!+SUKABUMI!$J$1162</f>
        <v>#REF!</v>
      </c>
      <c r="E1172" s="13" t="e">
        <f>#REF!+$K$1162</f>
        <v>#REF!</v>
      </c>
      <c r="F1172" s="13" t="e">
        <f>#REF!+$L$1162</f>
        <v>#REF!</v>
      </c>
      <c r="G1172" s="14" t="s">
        <v>1998</v>
      </c>
      <c r="I1172" s="21"/>
      <c r="J1172" s="6"/>
    </row>
    <row r="1173" spans="1:238" s="10" customFormat="1">
      <c r="A1173" s="11">
        <v>12</v>
      </c>
      <c r="B1173" s="63" t="s">
        <v>2017</v>
      </c>
      <c r="C1173" s="11" t="s">
        <v>2018</v>
      </c>
      <c r="D1173" s="13" t="e">
        <f>#REF!+SUKABUMI!$J$1162</f>
        <v>#REF!</v>
      </c>
      <c r="E1173" s="13" t="e">
        <f>#REF!+$K$1162</f>
        <v>#REF!</v>
      </c>
      <c r="F1173" s="13" t="e">
        <f>#REF!+$L$1162</f>
        <v>#REF!</v>
      </c>
      <c r="G1173" s="14" t="s">
        <v>1998</v>
      </c>
      <c r="I1173" s="21"/>
      <c r="J1173" s="6"/>
    </row>
    <row r="1174" spans="1:238" s="10" customFormat="1">
      <c r="A1174" s="11">
        <v>13</v>
      </c>
      <c r="B1174" s="63" t="s">
        <v>2019</v>
      </c>
      <c r="C1174" s="11" t="s">
        <v>2020</v>
      </c>
      <c r="D1174" s="13" t="e">
        <f>#REF!+SUKABUMI!$J$1162</f>
        <v>#REF!</v>
      </c>
      <c r="E1174" s="13" t="e">
        <f>#REF!+$K$1162</f>
        <v>#REF!</v>
      </c>
      <c r="F1174" s="13" t="e">
        <f>#REF!+$L$1162</f>
        <v>#REF!</v>
      </c>
      <c r="G1174" s="14" t="s">
        <v>1998</v>
      </c>
      <c r="I1174" s="21"/>
      <c r="J1174" s="6"/>
    </row>
    <row r="1175" spans="1:238" s="10" customFormat="1">
      <c r="A1175" s="11">
        <v>14</v>
      </c>
      <c r="B1175" s="63" t="s">
        <v>2021</v>
      </c>
      <c r="C1175" s="11" t="s">
        <v>2022</v>
      </c>
      <c r="D1175" s="13" t="e">
        <f>#REF!+SUKABUMI!$J$1162</f>
        <v>#REF!</v>
      </c>
      <c r="E1175" s="13" t="e">
        <f>#REF!+$K$1162</f>
        <v>#REF!</v>
      </c>
      <c r="F1175" s="13" t="e">
        <f>#REF!+$L$1162</f>
        <v>#REF!</v>
      </c>
      <c r="G1175" s="14" t="s">
        <v>1998</v>
      </c>
      <c r="I1175" s="21"/>
      <c r="J1175" s="6"/>
    </row>
    <row r="1176" spans="1:238" s="10" customFormat="1">
      <c r="A1176" s="11">
        <v>15</v>
      </c>
      <c r="B1176" s="63" t="s">
        <v>2023</v>
      </c>
      <c r="C1176" s="11" t="s">
        <v>2024</v>
      </c>
      <c r="D1176" s="13" t="e">
        <f>#REF!+SUKABUMI!$J$1162</f>
        <v>#REF!</v>
      </c>
      <c r="E1176" s="13" t="e">
        <f>#REF!+$K$1162</f>
        <v>#REF!</v>
      </c>
      <c r="F1176" s="13" t="e">
        <f>#REF!+$L$1162</f>
        <v>#REF!</v>
      </c>
      <c r="G1176" s="14" t="s">
        <v>1998</v>
      </c>
      <c r="I1176" s="21"/>
      <c r="J1176" s="6"/>
    </row>
    <row r="1177" spans="1:238" s="10" customFormat="1">
      <c r="A1177" s="11">
        <v>16</v>
      </c>
      <c r="B1177" s="63" t="s">
        <v>2025</v>
      </c>
      <c r="C1177" s="11" t="s">
        <v>2026</v>
      </c>
      <c r="D1177" s="13" t="e">
        <f>#REF!+SUKABUMI!$J$1162</f>
        <v>#REF!</v>
      </c>
      <c r="E1177" s="13" t="e">
        <f>#REF!+$K$1162</f>
        <v>#REF!</v>
      </c>
      <c r="F1177" s="13" t="e">
        <f>#REF!+$L$1162</f>
        <v>#REF!</v>
      </c>
      <c r="G1177" s="14" t="s">
        <v>1998</v>
      </c>
      <c r="I1177" s="21"/>
      <c r="J1177" s="6"/>
    </row>
    <row r="1178" spans="1:238" s="10" customFormat="1">
      <c r="A1178" s="11">
        <v>17</v>
      </c>
      <c r="B1178" s="63" t="s">
        <v>2027</v>
      </c>
      <c r="C1178" s="11" t="s">
        <v>2028</v>
      </c>
      <c r="D1178" s="13" t="e">
        <f>#REF!+SUKABUMI!$J$1162</f>
        <v>#REF!</v>
      </c>
      <c r="E1178" s="13" t="e">
        <f>#REF!+$K$1162</f>
        <v>#REF!</v>
      </c>
      <c r="F1178" s="13" t="e">
        <f>#REF!+$L$1162</f>
        <v>#REF!</v>
      </c>
      <c r="G1178" s="14" t="s">
        <v>1998</v>
      </c>
      <c r="I1178" s="21"/>
      <c r="J1178" s="6"/>
    </row>
    <row r="1179" spans="1:238" s="10" customFormat="1">
      <c r="A1179" s="11">
        <v>18</v>
      </c>
      <c r="B1179" s="63" t="s">
        <v>2029</v>
      </c>
      <c r="C1179" s="11" t="s">
        <v>2030</v>
      </c>
      <c r="D1179" s="13" t="e">
        <f>#REF!+SUKABUMI!$J$1162</f>
        <v>#REF!</v>
      </c>
      <c r="E1179" s="13" t="e">
        <f>#REF!+$K$1162</f>
        <v>#REF!</v>
      </c>
      <c r="F1179" s="13" t="e">
        <f>#REF!+$L$1162</f>
        <v>#REF!</v>
      </c>
      <c r="G1179" s="14" t="s">
        <v>1998</v>
      </c>
      <c r="I1179" s="21"/>
      <c r="J1179" s="6"/>
    </row>
    <row r="1180" spans="1:238" s="27" customFormat="1">
      <c r="A1180" s="349" t="s">
        <v>2031</v>
      </c>
      <c r="B1180" s="350"/>
      <c r="C1180" s="350"/>
      <c r="D1180" s="350"/>
      <c r="E1180" s="350"/>
      <c r="F1180" s="350"/>
      <c r="G1180" s="351"/>
      <c r="H1180"/>
      <c r="I1180" s="3"/>
      <c r="J1180" s="6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</row>
    <row r="1181" spans="1:238" ht="15" customHeight="1">
      <c r="A1181" s="333" t="s">
        <v>9</v>
      </c>
      <c r="B1181" s="334" t="s">
        <v>10</v>
      </c>
      <c r="C1181" s="333" t="s">
        <v>11</v>
      </c>
      <c r="D1181" s="339" t="s">
        <v>2293</v>
      </c>
      <c r="E1181" s="341" t="s">
        <v>13</v>
      </c>
      <c r="F1181" s="341"/>
      <c r="G1181" s="335" t="s">
        <v>12</v>
      </c>
      <c r="I1181" s="3"/>
      <c r="J1181" s="6"/>
    </row>
    <row r="1182" spans="1:238">
      <c r="A1182" s="333"/>
      <c r="B1182" s="334"/>
      <c r="C1182" s="333"/>
      <c r="D1182" s="340"/>
      <c r="E1182" s="77" t="s">
        <v>14</v>
      </c>
      <c r="F1182" s="77" t="s">
        <v>15</v>
      </c>
      <c r="G1182" s="335"/>
      <c r="I1182" s="8" t="s">
        <v>2281</v>
      </c>
      <c r="J1182" s="9" t="s">
        <v>2282</v>
      </c>
      <c r="K1182" s="9" t="s">
        <v>2283</v>
      </c>
      <c r="L1182" s="9" t="s">
        <v>2284</v>
      </c>
    </row>
    <row r="1183" spans="1:238" s="10" customFormat="1">
      <c r="A1183" s="11">
        <v>1</v>
      </c>
      <c r="B1183" s="12" t="s">
        <v>2032</v>
      </c>
      <c r="C1183" s="11" t="s">
        <v>2033</v>
      </c>
      <c r="D1183" s="13" t="e">
        <f>#REF!+SUKABUMI!$J$1183</f>
        <v>#REF!</v>
      </c>
      <c r="E1183" s="13" t="e">
        <f>#REF!+$K$1183</f>
        <v>#REF!</v>
      </c>
      <c r="F1183" s="13" t="e">
        <f>#REF!+$L$1183</f>
        <v>#REF!</v>
      </c>
      <c r="G1183" s="14" t="s">
        <v>1996</v>
      </c>
      <c r="I1183" s="15">
        <v>3000</v>
      </c>
      <c r="J1183" s="15">
        <v>1000</v>
      </c>
      <c r="K1183" s="16">
        <v>200000</v>
      </c>
      <c r="L1183" s="16">
        <v>100000</v>
      </c>
    </row>
    <row r="1184" spans="1:238" s="10" customFormat="1">
      <c r="A1184" s="11">
        <v>2</v>
      </c>
      <c r="B1184" s="12" t="s">
        <v>2034</v>
      </c>
      <c r="C1184" s="11" t="s">
        <v>2035</v>
      </c>
      <c r="D1184" s="13" t="e">
        <f>#REF!+SUKABUMI!$J$1183</f>
        <v>#REF!</v>
      </c>
      <c r="E1184" s="13" t="e">
        <f>#REF!+$K$1183</f>
        <v>#REF!</v>
      </c>
      <c r="F1184" s="13" t="e">
        <f>#REF!+$L$1183</f>
        <v>#REF!</v>
      </c>
      <c r="G1184" s="14" t="s">
        <v>1996</v>
      </c>
      <c r="I1184" s="21"/>
      <c r="J1184" s="6"/>
    </row>
    <row r="1185" spans="1:12">
      <c r="A1185" s="349" t="s">
        <v>2036</v>
      </c>
      <c r="B1185" s="350"/>
      <c r="C1185" s="350"/>
      <c r="D1185" s="350"/>
      <c r="E1185" s="350"/>
      <c r="F1185" s="350"/>
      <c r="G1185" s="351"/>
      <c r="I1185" s="3"/>
      <c r="J1185" s="6"/>
    </row>
    <row r="1186" spans="1:12" ht="15" customHeight="1">
      <c r="A1186" s="333" t="s">
        <v>9</v>
      </c>
      <c r="B1186" s="334" t="s">
        <v>10</v>
      </c>
      <c r="C1186" s="333" t="s">
        <v>11</v>
      </c>
      <c r="D1186" s="339" t="s">
        <v>2293</v>
      </c>
      <c r="E1186" s="341" t="s">
        <v>13</v>
      </c>
      <c r="F1186" s="341"/>
      <c r="G1186" s="335" t="s">
        <v>12</v>
      </c>
      <c r="I1186" s="3"/>
      <c r="J1186" s="6"/>
    </row>
    <row r="1187" spans="1:12">
      <c r="A1187" s="333"/>
      <c r="B1187" s="334"/>
      <c r="C1187" s="333"/>
      <c r="D1187" s="340"/>
      <c r="E1187" s="77" t="s">
        <v>14</v>
      </c>
      <c r="F1187" s="77" t="s">
        <v>15</v>
      </c>
      <c r="G1187" s="335"/>
      <c r="I1187" s="8" t="s">
        <v>2281</v>
      </c>
      <c r="J1187" s="9" t="s">
        <v>2282</v>
      </c>
      <c r="K1187" s="9" t="s">
        <v>2283</v>
      </c>
      <c r="L1187" s="9" t="s">
        <v>2284</v>
      </c>
    </row>
    <row r="1188" spans="1:12" s="10" customFormat="1">
      <c r="A1188" s="11">
        <v>1</v>
      </c>
      <c r="B1188" s="12" t="s">
        <v>2037</v>
      </c>
      <c r="C1188" s="11" t="s">
        <v>2038</v>
      </c>
      <c r="D1188" s="13" t="e">
        <f>#REF!+SUKABUMI!$J$1188</f>
        <v>#REF!</v>
      </c>
      <c r="E1188" s="13" t="e">
        <f>#REF!+$K$1188</f>
        <v>#REF!</v>
      </c>
      <c r="F1188" s="13" t="e">
        <f>#REF!+$L$1188</f>
        <v>#REF!</v>
      </c>
      <c r="G1188" s="14" t="s">
        <v>1996</v>
      </c>
      <c r="I1188" s="15">
        <v>3000</v>
      </c>
      <c r="J1188" s="15">
        <v>3000</v>
      </c>
      <c r="K1188" s="16">
        <v>200000</v>
      </c>
      <c r="L1188" s="16">
        <v>200000</v>
      </c>
    </row>
    <row r="1189" spans="1:12" s="10" customFormat="1">
      <c r="A1189" s="11">
        <v>2</v>
      </c>
      <c r="B1189" s="12" t="s">
        <v>2039</v>
      </c>
      <c r="C1189" s="11" t="s">
        <v>2040</v>
      </c>
      <c r="D1189" s="13" t="e">
        <f>#REF!+SUKABUMI!$J$1188</f>
        <v>#REF!</v>
      </c>
      <c r="E1189" s="13" t="e">
        <f>#REF!+$K$1188</f>
        <v>#REF!</v>
      </c>
      <c r="F1189" s="13" t="e">
        <f>#REF!+$L$1188</f>
        <v>#REF!</v>
      </c>
      <c r="G1189" s="14" t="s">
        <v>1996</v>
      </c>
      <c r="I1189" s="21"/>
      <c r="J1189" s="6"/>
    </row>
    <row r="1190" spans="1:12" s="10" customFormat="1">
      <c r="A1190" s="11">
        <v>3</v>
      </c>
      <c r="B1190" s="12" t="s">
        <v>2041</v>
      </c>
      <c r="C1190" s="11" t="s">
        <v>2042</v>
      </c>
      <c r="D1190" s="13" t="e">
        <f>#REF!+SUKABUMI!$J$1188</f>
        <v>#REF!</v>
      </c>
      <c r="E1190" s="13" t="e">
        <f>#REF!+$K$1188</f>
        <v>#REF!</v>
      </c>
      <c r="F1190" s="13" t="e">
        <f>#REF!+$L$1188</f>
        <v>#REF!</v>
      </c>
      <c r="G1190" s="14" t="s">
        <v>1996</v>
      </c>
      <c r="I1190" s="21"/>
      <c r="J1190" s="6"/>
    </row>
    <row r="1191" spans="1:12" s="10" customFormat="1">
      <c r="A1191" s="11">
        <v>4</v>
      </c>
      <c r="B1191" s="12" t="s">
        <v>2043</v>
      </c>
      <c r="C1191" s="11" t="s">
        <v>2044</v>
      </c>
      <c r="D1191" s="13" t="e">
        <f>#REF!+SUKABUMI!$J$1188</f>
        <v>#REF!</v>
      </c>
      <c r="E1191" s="13" t="e">
        <f>#REF!+$K$1188</f>
        <v>#REF!</v>
      </c>
      <c r="F1191" s="13" t="e">
        <f>#REF!+$L$1188</f>
        <v>#REF!</v>
      </c>
      <c r="G1191" s="14" t="s">
        <v>2045</v>
      </c>
      <c r="I1191" s="21"/>
      <c r="J1191" s="6"/>
    </row>
    <row r="1192" spans="1:12" s="10" customFormat="1">
      <c r="A1192" s="11">
        <v>5</v>
      </c>
      <c r="B1192" s="12" t="s">
        <v>2046</v>
      </c>
      <c r="C1192" s="11" t="s">
        <v>2047</v>
      </c>
      <c r="D1192" s="13" t="e">
        <f>#REF!+SUKABUMI!$J$1188</f>
        <v>#REF!</v>
      </c>
      <c r="E1192" s="13" t="e">
        <f>#REF!+$K$1188</f>
        <v>#REF!</v>
      </c>
      <c r="F1192" s="13" t="e">
        <f>#REF!+$L$1188</f>
        <v>#REF!</v>
      </c>
      <c r="G1192" s="14" t="s">
        <v>2048</v>
      </c>
      <c r="I1192" s="21"/>
      <c r="J1192" s="6"/>
    </row>
    <row r="1193" spans="1:12" s="10" customFormat="1">
      <c r="A1193" s="11">
        <v>6</v>
      </c>
      <c r="B1193" s="12" t="s">
        <v>2049</v>
      </c>
      <c r="C1193" s="11" t="s">
        <v>2050</v>
      </c>
      <c r="D1193" s="13" t="e">
        <f>#REF!+SUKABUMI!$J$1188</f>
        <v>#REF!</v>
      </c>
      <c r="E1193" s="13" t="e">
        <f>#REF!+$K$1188</f>
        <v>#REF!</v>
      </c>
      <c r="F1193" s="13" t="e">
        <f>#REF!+$L$1188</f>
        <v>#REF!</v>
      </c>
      <c r="G1193" s="14" t="s">
        <v>2048</v>
      </c>
      <c r="I1193" s="21"/>
      <c r="J1193" s="6"/>
    </row>
    <row r="1194" spans="1:12" s="10" customFormat="1">
      <c r="A1194" s="11">
        <v>7</v>
      </c>
      <c r="B1194" s="12" t="s">
        <v>2051</v>
      </c>
      <c r="C1194" s="11" t="s">
        <v>2052</v>
      </c>
      <c r="D1194" s="13" t="e">
        <f>#REF!+SUKABUMI!$J$1188</f>
        <v>#REF!</v>
      </c>
      <c r="E1194" s="13" t="e">
        <f>#REF!+$K$1188</f>
        <v>#REF!</v>
      </c>
      <c r="F1194" s="13" t="e">
        <f>#REF!+$L$1188</f>
        <v>#REF!</v>
      </c>
      <c r="G1194" s="14" t="s">
        <v>2048</v>
      </c>
      <c r="I1194" s="21"/>
      <c r="J1194" s="6"/>
    </row>
    <row r="1195" spans="1:12" s="10" customFormat="1">
      <c r="A1195" s="11">
        <v>8</v>
      </c>
      <c r="B1195" s="12" t="s">
        <v>2041</v>
      </c>
      <c r="C1195" s="11" t="s">
        <v>2053</v>
      </c>
      <c r="D1195" s="13" t="e">
        <f>#REF!+SUKABUMI!$J$1188</f>
        <v>#REF!</v>
      </c>
      <c r="E1195" s="13" t="e">
        <f>#REF!+$K$1188</f>
        <v>#REF!</v>
      </c>
      <c r="F1195" s="13" t="e">
        <f>#REF!+$L$1188</f>
        <v>#REF!</v>
      </c>
      <c r="G1195" s="14" t="s">
        <v>2054</v>
      </c>
      <c r="I1195" s="21"/>
      <c r="J1195" s="6"/>
    </row>
    <row r="1196" spans="1:12" s="10" customFormat="1">
      <c r="A1196" s="11">
        <v>9</v>
      </c>
      <c r="B1196" s="12" t="s">
        <v>2055</v>
      </c>
      <c r="C1196" s="11" t="s">
        <v>2056</v>
      </c>
      <c r="D1196" s="13" t="e">
        <f>#REF!+SUKABUMI!$J$1188</f>
        <v>#REF!</v>
      </c>
      <c r="E1196" s="13" t="e">
        <f>#REF!+$K$1188</f>
        <v>#REF!</v>
      </c>
      <c r="F1196" s="13" t="e">
        <f>#REF!+$L$1188</f>
        <v>#REF!</v>
      </c>
      <c r="G1196" s="14" t="s">
        <v>2057</v>
      </c>
      <c r="I1196" s="21"/>
      <c r="J1196" s="6"/>
    </row>
    <row r="1197" spans="1:12" s="10" customFormat="1">
      <c r="A1197" s="11">
        <v>10</v>
      </c>
      <c r="B1197" s="12" t="s">
        <v>2058</v>
      </c>
      <c r="C1197" s="11" t="s">
        <v>2059</v>
      </c>
      <c r="D1197" s="13" t="e">
        <f>#REF!+SUKABUMI!$J$1188</f>
        <v>#REF!</v>
      </c>
      <c r="E1197" s="13" t="e">
        <f>#REF!+$K$1188</f>
        <v>#REF!</v>
      </c>
      <c r="F1197" s="13" t="e">
        <f>#REF!+$L$1188</f>
        <v>#REF!</v>
      </c>
      <c r="G1197" s="14" t="s">
        <v>2060</v>
      </c>
      <c r="I1197" s="21"/>
      <c r="J1197" s="6"/>
    </row>
    <row r="1198" spans="1:12" s="10" customFormat="1">
      <c r="A1198" s="11">
        <v>11</v>
      </c>
      <c r="B1198" s="12" t="s">
        <v>2061</v>
      </c>
      <c r="C1198" s="11" t="s">
        <v>2062</v>
      </c>
      <c r="D1198" s="13" t="e">
        <f>#REF!+SUKABUMI!$J$1188</f>
        <v>#REF!</v>
      </c>
      <c r="E1198" s="13" t="e">
        <f>#REF!+$K$1188</f>
        <v>#REF!</v>
      </c>
      <c r="F1198" s="13" t="e">
        <f>#REF!+$L$1188</f>
        <v>#REF!</v>
      </c>
      <c r="G1198" s="14" t="s">
        <v>2045</v>
      </c>
      <c r="I1198" s="21"/>
      <c r="J1198" s="6"/>
    </row>
    <row r="1199" spans="1:12" s="10" customFormat="1">
      <c r="A1199" s="11">
        <v>12</v>
      </c>
      <c r="B1199" s="12" t="s">
        <v>2063</v>
      </c>
      <c r="C1199" s="11" t="s">
        <v>2064</v>
      </c>
      <c r="D1199" s="13" t="e">
        <f>#REF!+SUKABUMI!$J$1188</f>
        <v>#REF!</v>
      </c>
      <c r="E1199" s="13" t="e">
        <f>#REF!+$K$1188</f>
        <v>#REF!</v>
      </c>
      <c r="F1199" s="13" t="e">
        <f>#REF!+$L$1188</f>
        <v>#REF!</v>
      </c>
      <c r="G1199" s="14" t="s">
        <v>2048</v>
      </c>
      <c r="I1199" s="21"/>
      <c r="J1199" s="6"/>
    </row>
    <row r="1200" spans="1:12" s="10" customFormat="1">
      <c r="A1200" s="11">
        <v>13</v>
      </c>
      <c r="B1200" s="12" t="s">
        <v>273</v>
      </c>
      <c r="C1200" s="11" t="s">
        <v>2065</v>
      </c>
      <c r="D1200" s="13" t="e">
        <f>#REF!+SUKABUMI!$J$1188</f>
        <v>#REF!</v>
      </c>
      <c r="E1200" s="13" t="e">
        <f>#REF!+$K$1188</f>
        <v>#REF!</v>
      </c>
      <c r="F1200" s="13" t="e">
        <f>#REF!+$L$1188</f>
        <v>#REF!</v>
      </c>
      <c r="G1200" s="14" t="s">
        <v>2048</v>
      </c>
      <c r="I1200" s="21"/>
      <c r="J1200" s="6"/>
    </row>
    <row r="1201" spans="1:238" s="10" customFormat="1">
      <c r="A1201" s="11">
        <v>14</v>
      </c>
      <c r="B1201" s="12" t="s">
        <v>2066</v>
      </c>
      <c r="C1201" s="11" t="s">
        <v>2067</v>
      </c>
      <c r="D1201" s="13" t="e">
        <f>#REF!+SUKABUMI!$J$1188</f>
        <v>#REF!</v>
      </c>
      <c r="E1201" s="13" t="e">
        <f>#REF!+$K$1188</f>
        <v>#REF!</v>
      </c>
      <c r="F1201" s="13" t="e">
        <f>#REF!+$L$1188</f>
        <v>#REF!</v>
      </c>
      <c r="G1201" s="14" t="s">
        <v>2045</v>
      </c>
      <c r="I1201" s="21"/>
      <c r="J1201" s="6"/>
    </row>
    <row r="1202" spans="1:238" s="10" customFormat="1">
      <c r="A1202" s="11">
        <v>15</v>
      </c>
      <c r="B1202" s="12" t="s">
        <v>2068</v>
      </c>
      <c r="C1202" s="11" t="s">
        <v>2069</v>
      </c>
      <c r="D1202" s="13" t="e">
        <f>#REF!+SUKABUMI!$J$1188</f>
        <v>#REF!</v>
      </c>
      <c r="E1202" s="13" t="e">
        <f>#REF!+$K$1188</f>
        <v>#REF!</v>
      </c>
      <c r="F1202" s="13" t="e">
        <f>#REF!+$L$1188</f>
        <v>#REF!</v>
      </c>
      <c r="G1202" s="14" t="s">
        <v>2045</v>
      </c>
      <c r="I1202" s="21"/>
      <c r="J1202" s="6"/>
    </row>
    <row r="1203" spans="1:238" s="10" customFormat="1">
      <c r="A1203" s="11">
        <v>16</v>
      </c>
      <c r="B1203" s="12" t="s">
        <v>2070</v>
      </c>
      <c r="C1203" s="11" t="s">
        <v>2071</v>
      </c>
      <c r="D1203" s="13" t="e">
        <f>#REF!+SUKABUMI!$J$1188</f>
        <v>#REF!</v>
      </c>
      <c r="E1203" s="13" t="e">
        <f>#REF!+$K$1188</f>
        <v>#REF!</v>
      </c>
      <c r="F1203" s="13" t="e">
        <f>#REF!+$L$1188</f>
        <v>#REF!</v>
      </c>
      <c r="G1203" s="14" t="s">
        <v>2045</v>
      </c>
      <c r="I1203" s="21"/>
      <c r="J1203" s="6"/>
    </row>
    <row r="1204" spans="1:238" s="10" customFormat="1">
      <c r="A1204" s="11">
        <v>17</v>
      </c>
      <c r="B1204" s="12" t="s">
        <v>2072</v>
      </c>
      <c r="C1204" s="11" t="s">
        <v>2073</v>
      </c>
      <c r="D1204" s="13" t="e">
        <f>#REF!+SUKABUMI!$J$1188</f>
        <v>#REF!</v>
      </c>
      <c r="E1204" s="13" t="e">
        <f>#REF!+$K$1188</f>
        <v>#REF!</v>
      </c>
      <c r="F1204" s="13" t="e">
        <f>#REF!+$L$1188</f>
        <v>#REF!</v>
      </c>
      <c r="G1204" s="14" t="s">
        <v>2045</v>
      </c>
      <c r="I1204" s="21"/>
      <c r="J1204" s="6"/>
    </row>
    <row r="1205" spans="1:238" s="27" customFormat="1">
      <c r="A1205" s="349" t="s">
        <v>2074</v>
      </c>
      <c r="B1205" s="350"/>
      <c r="C1205" s="350"/>
      <c r="D1205" s="350"/>
      <c r="E1205" s="350"/>
      <c r="F1205" s="350"/>
      <c r="G1205" s="351"/>
      <c r="H1205"/>
      <c r="I1205" s="3"/>
      <c r="J1205" s="6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</row>
    <row r="1206" spans="1:238" ht="15" customHeight="1">
      <c r="A1206" s="333" t="s">
        <v>9</v>
      </c>
      <c r="B1206" s="334" t="s">
        <v>10</v>
      </c>
      <c r="C1206" s="333" t="s">
        <v>11</v>
      </c>
      <c r="D1206" s="339" t="s">
        <v>2293</v>
      </c>
      <c r="E1206" s="341" t="s">
        <v>13</v>
      </c>
      <c r="F1206" s="341"/>
      <c r="G1206" s="335" t="s">
        <v>12</v>
      </c>
      <c r="I1206" s="3"/>
      <c r="J1206" s="6"/>
    </row>
    <row r="1207" spans="1:238">
      <c r="A1207" s="333"/>
      <c r="B1207" s="334"/>
      <c r="C1207" s="333"/>
      <c r="D1207" s="340"/>
      <c r="E1207" s="77" t="s">
        <v>14</v>
      </c>
      <c r="F1207" s="77" t="s">
        <v>15</v>
      </c>
      <c r="G1207" s="335"/>
      <c r="I1207" s="8" t="s">
        <v>2281</v>
      </c>
      <c r="J1207" s="9" t="s">
        <v>2282</v>
      </c>
      <c r="K1207" s="9" t="s">
        <v>2283</v>
      </c>
      <c r="L1207" s="9" t="s">
        <v>2284</v>
      </c>
    </row>
    <row r="1208" spans="1:238" s="10" customFormat="1">
      <c r="A1208" s="11">
        <v>1</v>
      </c>
      <c r="B1208" s="12" t="s">
        <v>2075</v>
      </c>
      <c r="C1208" s="11" t="s">
        <v>2076</v>
      </c>
      <c r="D1208" s="13" t="e">
        <f>#REF!+SUKABUMI!$J$1208</f>
        <v>#REF!</v>
      </c>
      <c r="E1208" s="13" t="e">
        <f>#REF!+$K$1208</f>
        <v>#REF!</v>
      </c>
      <c r="F1208" s="13" t="e">
        <f>#REF!+$L$1208</f>
        <v>#REF!</v>
      </c>
      <c r="G1208" s="14" t="s">
        <v>770</v>
      </c>
      <c r="I1208" s="15">
        <v>3000</v>
      </c>
      <c r="J1208" s="15">
        <v>3000</v>
      </c>
      <c r="K1208" s="16">
        <v>200000</v>
      </c>
      <c r="L1208" s="16">
        <v>200000</v>
      </c>
    </row>
    <row r="1209" spans="1:238" s="10" customFormat="1">
      <c r="A1209" s="11">
        <v>2</v>
      </c>
      <c r="B1209" s="12" t="s">
        <v>2077</v>
      </c>
      <c r="C1209" s="11" t="s">
        <v>2078</v>
      </c>
      <c r="D1209" s="13" t="e">
        <f>#REF!+SUKABUMI!$J$1208</f>
        <v>#REF!</v>
      </c>
      <c r="E1209" s="13" t="e">
        <f>#REF!+$K$1208</f>
        <v>#REF!</v>
      </c>
      <c r="F1209" s="13" t="e">
        <f>#REF!+$L$1208</f>
        <v>#REF!</v>
      </c>
      <c r="G1209" s="14" t="s">
        <v>770</v>
      </c>
      <c r="I1209" s="21"/>
      <c r="J1209" s="6"/>
    </row>
    <row r="1210" spans="1:238" s="10" customFormat="1">
      <c r="A1210" s="11">
        <v>3</v>
      </c>
      <c r="B1210" s="12" t="s">
        <v>2079</v>
      </c>
      <c r="C1210" s="11" t="s">
        <v>2080</v>
      </c>
      <c r="D1210" s="13" t="e">
        <f>#REF!+SUKABUMI!$J$1208</f>
        <v>#REF!</v>
      </c>
      <c r="E1210" s="13" t="e">
        <f>#REF!+$K$1208</f>
        <v>#REF!</v>
      </c>
      <c r="F1210" s="13" t="e">
        <f>#REF!+$L$1208</f>
        <v>#REF!</v>
      </c>
      <c r="G1210" s="14" t="s">
        <v>770</v>
      </c>
      <c r="I1210" s="21"/>
      <c r="J1210" s="6"/>
    </row>
    <row r="1211" spans="1:238" s="10" customFormat="1">
      <c r="A1211" s="11">
        <v>4</v>
      </c>
      <c r="B1211" s="12" t="s">
        <v>2081</v>
      </c>
      <c r="C1211" s="11" t="s">
        <v>408</v>
      </c>
      <c r="D1211" s="13" t="e">
        <f>#REF!+SUKABUMI!$J$1208</f>
        <v>#REF!</v>
      </c>
      <c r="E1211" s="13" t="e">
        <f>#REF!+$K$1208</f>
        <v>#REF!</v>
      </c>
      <c r="F1211" s="13" t="e">
        <f>#REF!+$L$1208</f>
        <v>#REF!</v>
      </c>
      <c r="G1211" s="14" t="s">
        <v>770</v>
      </c>
      <c r="I1211" s="21"/>
      <c r="J1211" s="6"/>
    </row>
    <row r="1212" spans="1:238">
      <c r="A1212" s="349" t="s">
        <v>2082</v>
      </c>
      <c r="B1212" s="350"/>
      <c r="C1212" s="350"/>
      <c r="D1212" s="350"/>
      <c r="E1212" s="350"/>
      <c r="F1212" s="350"/>
      <c r="G1212" s="351"/>
      <c r="I1212" s="3"/>
      <c r="J1212" s="6"/>
    </row>
    <row r="1213" spans="1:238" ht="15" customHeight="1">
      <c r="A1213" s="333" t="s">
        <v>9</v>
      </c>
      <c r="B1213" s="334" t="s">
        <v>10</v>
      </c>
      <c r="C1213" s="333" t="s">
        <v>11</v>
      </c>
      <c r="D1213" s="339" t="s">
        <v>2293</v>
      </c>
      <c r="E1213" s="341" t="s">
        <v>13</v>
      </c>
      <c r="F1213" s="341"/>
      <c r="G1213" s="335" t="s">
        <v>12</v>
      </c>
      <c r="I1213" s="3"/>
      <c r="J1213" s="6"/>
    </row>
    <row r="1214" spans="1:238">
      <c r="A1214" s="333"/>
      <c r="B1214" s="334"/>
      <c r="C1214" s="333"/>
      <c r="D1214" s="340"/>
      <c r="E1214" s="77" t="s">
        <v>14</v>
      </c>
      <c r="F1214" s="77" t="s">
        <v>15</v>
      </c>
      <c r="G1214" s="335"/>
      <c r="I1214" s="8" t="s">
        <v>2281</v>
      </c>
      <c r="J1214" s="9" t="s">
        <v>2282</v>
      </c>
      <c r="K1214" s="9" t="s">
        <v>2283</v>
      </c>
      <c r="L1214" s="9" t="s">
        <v>2284</v>
      </c>
    </row>
    <row r="1215" spans="1:238" s="10" customFormat="1">
      <c r="A1215" s="11">
        <v>1</v>
      </c>
      <c r="B1215" s="64" t="s">
        <v>2083</v>
      </c>
      <c r="C1215" s="11" t="s">
        <v>2084</v>
      </c>
      <c r="D1215" s="13" t="e">
        <f>#REF!+SUKABUMI!$J$1215</f>
        <v>#REF!</v>
      </c>
      <c r="E1215" s="13" t="e">
        <f>#REF!+$K$1215</f>
        <v>#REF!</v>
      </c>
      <c r="F1215" s="13" t="e">
        <f>#REF!+$L$1215</f>
        <v>#REF!</v>
      </c>
      <c r="G1215" s="14" t="s">
        <v>309</v>
      </c>
      <c r="I1215" s="15">
        <v>-10000</v>
      </c>
      <c r="J1215" s="15">
        <v>3000</v>
      </c>
      <c r="K1215" s="16">
        <v>200000</v>
      </c>
      <c r="L1215" s="16">
        <v>200000</v>
      </c>
    </row>
    <row r="1216" spans="1:238" s="10" customFormat="1">
      <c r="A1216" s="11">
        <v>2</v>
      </c>
      <c r="B1216" s="64" t="s">
        <v>2085</v>
      </c>
      <c r="C1216" s="11" t="s">
        <v>2086</v>
      </c>
      <c r="D1216" s="13" t="e">
        <f>#REF!+SUKABUMI!$J$1215</f>
        <v>#REF!</v>
      </c>
      <c r="E1216" s="13" t="e">
        <f>#REF!+$K$1215</f>
        <v>#REF!</v>
      </c>
      <c r="F1216" s="13" t="e">
        <f>#REF!+$L$1215</f>
        <v>#REF!</v>
      </c>
      <c r="G1216" s="14" t="s">
        <v>309</v>
      </c>
      <c r="I1216" s="21"/>
      <c r="J1216" s="6"/>
    </row>
    <row r="1217" spans="1:10" s="10" customFormat="1">
      <c r="A1217" s="11">
        <v>3</v>
      </c>
      <c r="B1217" s="64" t="s">
        <v>2087</v>
      </c>
      <c r="C1217" s="11" t="s">
        <v>2088</v>
      </c>
      <c r="D1217" s="13" t="e">
        <f>#REF!+SUKABUMI!$J$1215</f>
        <v>#REF!</v>
      </c>
      <c r="E1217" s="13" t="e">
        <f>#REF!+$K$1215</f>
        <v>#REF!</v>
      </c>
      <c r="F1217" s="13" t="e">
        <f>#REF!+$L$1215</f>
        <v>#REF!</v>
      </c>
      <c r="G1217" s="14" t="s">
        <v>309</v>
      </c>
      <c r="I1217" s="21"/>
      <c r="J1217" s="6"/>
    </row>
    <row r="1218" spans="1:10" s="10" customFormat="1">
      <c r="A1218" s="11">
        <v>4</v>
      </c>
      <c r="B1218" s="22" t="s">
        <v>2089</v>
      </c>
      <c r="C1218" s="11" t="s">
        <v>2090</v>
      </c>
      <c r="D1218" s="13" t="e">
        <f>#REF!+SUKABUMI!$J$1215</f>
        <v>#REF!</v>
      </c>
      <c r="E1218" s="13" t="e">
        <f>#REF!+$K$1215</f>
        <v>#REF!</v>
      </c>
      <c r="F1218" s="13" t="e">
        <f>#REF!+$L$1215</f>
        <v>#REF!</v>
      </c>
      <c r="G1218" s="14" t="s">
        <v>330</v>
      </c>
      <c r="I1218" s="21"/>
      <c r="J1218" s="6"/>
    </row>
    <row r="1219" spans="1:10" s="10" customFormat="1">
      <c r="A1219" s="11">
        <v>5</v>
      </c>
      <c r="B1219" s="22" t="s">
        <v>2091</v>
      </c>
      <c r="C1219" s="11" t="s">
        <v>2092</v>
      </c>
      <c r="D1219" s="13" t="e">
        <f>#REF!+SUKABUMI!$J$1215</f>
        <v>#REF!</v>
      </c>
      <c r="E1219" s="13" t="e">
        <f>#REF!+$K$1215</f>
        <v>#REF!</v>
      </c>
      <c r="F1219" s="13" t="e">
        <f>#REF!+$L$1215</f>
        <v>#REF!</v>
      </c>
      <c r="G1219" s="14" t="s">
        <v>2093</v>
      </c>
      <c r="I1219" s="21"/>
      <c r="J1219" s="6"/>
    </row>
    <row r="1220" spans="1:10" s="10" customFormat="1">
      <c r="A1220" s="11">
        <v>6</v>
      </c>
      <c r="B1220" s="22" t="s">
        <v>2094</v>
      </c>
      <c r="C1220" s="11" t="s">
        <v>2095</v>
      </c>
      <c r="D1220" s="13" t="e">
        <f>#REF!+SUKABUMI!$J$1215</f>
        <v>#REF!</v>
      </c>
      <c r="E1220" s="13" t="e">
        <f>#REF!+$K$1215</f>
        <v>#REF!</v>
      </c>
      <c r="F1220" s="13" t="e">
        <f>#REF!+$L$1215</f>
        <v>#REF!</v>
      </c>
      <c r="G1220" s="14" t="s">
        <v>2093</v>
      </c>
      <c r="I1220" s="21"/>
      <c r="J1220" s="6"/>
    </row>
    <row r="1221" spans="1:10" s="10" customFormat="1">
      <c r="A1221" s="11">
        <v>7</v>
      </c>
      <c r="B1221" s="22" t="s">
        <v>2096</v>
      </c>
      <c r="C1221" s="11" t="s">
        <v>2097</v>
      </c>
      <c r="D1221" s="13" t="e">
        <f>#REF!+SUKABUMI!$J$1215</f>
        <v>#REF!</v>
      </c>
      <c r="E1221" s="13" t="e">
        <f>#REF!+$K$1215</f>
        <v>#REF!</v>
      </c>
      <c r="F1221" s="13" t="e">
        <f>#REF!+$L$1215</f>
        <v>#REF!</v>
      </c>
      <c r="G1221" s="14" t="s">
        <v>330</v>
      </c>
      <c r="I1221" s="21"/>
      <c r="J1221" s="6"/>
    </row>
    <row r="1222" spans="1:10" s="10" customFormat="1">
      <c r="A1222" s="11">
        <v>8</v>
      </c>
      <c r="B1222" s="22" t="s">
        <v>2098</v>
      </c>
      <c r="C1222" s="11" t="s">
        <v>2099</v>
      </c>
      <c r="D1222" s="13" t="e">
        <f>#REF!+SUKABUMI!$J$1215</f>
        <v>#REF!</v>
      </c>
      <c r="E1222" s="13" t="e">
        <f>#REF!+$K$1215</f>
        <v>#REF!</v>
      </c>
      <c r="F1222" s="13" t="e">
        <f>#REF!+$L$1215</f>
        <v>#REF!</v>
      </c>
      <c r="G1222" s="14" t="s">
        <v>2093</v>
      </c>
      <c r="I1222" s="21"/>
      <c r="J1222" s="6"/>
    </row>
    <row r="1223" spans="1:10" s="10" customFormat="1">
      <c r="A1223" s="11">
        <v>9</v>
      </c>
      <c r="B1223" s="22" t="s">
        <v>2100</v>
      </c>
      <c r="C1223" s="11" t="s">
        <v>2101</v>
      </c>
      <c r="D1223" s="13" t="e">
        <f>#REF!+SUKABUMI!$J$1215</f>
        <v>#REF!</v>
      </c>
      <c r="E1223" s="13" t="e">
        <f>#REF!+$K$1215</f>
        <v>#REF!</v>
      </c>
      <c r="F1223" s="13" t="e">
        <f>#REF!+$L$1215</f>
        <v>#REF!</v>
      </c>
      <c r="G1223" s="14" t="s">
        <v>330</v>
      </c>
      <c r="I1223" s="21"/>
      <c r="J1223" s="6"/>
    </row>
    <row r="1224" spans="1:10" s="10" customFormat="1">
      <c r="A1224" s="11">
        <v>10</v>
      </c>
      <c r="B1224" s="22" t="s">
        <v>2102</v>
      </c>
      <c r="C1224" s="11" t="s">
        <v>2103</v>
      </c>
      <c r="D1224" s="13" t="e">
        <f>#REF!+SUKABUMI!$J$1215</f>
        <v>#REF!</v>
      </c>
      <c r="E1224" s="13" t="e">
        <f>#REF!+$K$1215</f>
        <v>#REF!</v>
      </c>
      <c r="F1224" s="13" t="e">
        <f>#REF!+$L$1215</f>
        <v>#REF!</v>
      </c>
      <c r="G1224" s="14" t="s">
        <v>330</v>
      </c>
      <c r="I1224" s="21"/>
      <c r="J1224" s="6"/>
    </row>
    <row r="1225" spans="1:10" s="10" customFormat="1">
      <c r="A1225" s="11">
        <v>11</v>
      </c>
      <c r="B1225" s="22" t="s">
        <v>2104</v>
      </c>
      <c r="C1225" s="11" t="s">
        <v>2105</v>
      </c>
      <c r="D1225" s="13" t="e">
        <f>#REF!+SUKABUMI!$J$1215</f>
        <v>#REF!</v>
      </c>
      <c r="E1225" s="13" t="e">
        <f>#REF!+$K$1215</f>
        <v>#REF!</v>
      </c>
      <c r="F1225" s="13" t="e">
        <f>#REF!+$L$1215</f>
        <v>#REF!</v>
      </c>
      <c r="G1225" s="14" t="s">
        <v>330</v>
      </c>
      <c r="I1225" s="21"/>
      <c r="J1225" s="6"/>
    </row>
    <row r="1226" spans="1:10" s="10" customFormat="1">
      <c r="A1226" s="11">
        <v>12</v>
      </c>
      <c r="B1226" s="22" t="s">
        <v>2106</v>
      </c>
      <c r="C1226" s="11" t="s">
        <v>2107</v>
      </c>
      <c r="D1226" s="13" t="e">
        <f>#REF!+SUKABUMI!$J$1215</f>
        <v>#REF!</v>
      </c>
      <c r="E1226" s="13" t="e">
        <f>#REF!+$K$1215</f>
        <v>#REF!</v>
      </c>
      <c r="F1226" s="13" t="e">
        <f>#REF!+$L$1215</f>
        <v>#REF!</v>
      </c>
      <c r="G1226" s="14" t="s">
        <v>2093</v>
      </c>
      <c r="I1226" s="21"/>
      <c r="J1226" s="6"/>
    </row>
    <row r="1227" spans="1:10" s="10" customFormat="1">
      <c r="A1227" s="11">
        <v>13</v>
      </c>
      <c r="B1227" s="22" t="s">
        <v>2108</v>
      </c>
      <c r="C1227" s="11" t="s">
        <v>2109</v>
      </c>
      <c r="D1227" s="13" t="e">
        <f>#REF!+SUKABUMI!$J$1215</f>
        <v>#REF!</v>
      </c>
      <c r="E1227" s="13" t="e">
        <f>#REF!+$K$1215</f>
        <v>#REF!</v>
      </c>
      <c r="F1227" s="13" t="e">
        <f>#REF!+$L$1215</f>
        <v>#REF!</v>
      </c>
      <c r="G1227" s="14" t="s">
        <v>330</v>
      </c>
      <c r="I1227" s="21"/>
      <c r="J1227" s="6"/>
    </row>
    <row r="1228" spans="1:10" s="10" customFormat="1">
      <c r="A1228" s="11">
        <v>14</v>
      </c>
      <c r="B1228" s="22" t="s">
        <v>2110</v>
      </c>
      <c r="C1228" s="11" t="s">
        <v>2111</v>
      </c>
      <c r="D1228" s="13" t="e">
        <f>#REF!+SUKABUMI!$J$1215</f>
        <v>#REF!</v>
      </c>
      <c r="E1228" s="13" t="e">
        <f>#REF!+$K$1215</f>
        <v>#REF!</v>
      </c>
      <c r="F1228" s="13" t="e">
        <f>#REF!+$L$1215</f>
        <v>#REF!</v>
      </c>
      <c r="G1228" s="14" t="s">
        <v>330</v>
      </c>
      <c r="I1228" s="21"/>
      <c r="J1228" s="6"/>
    </row>
    <row r="1229" spans="1:10" s="10" customFormat="1">
      <c r="A1229" s="11">
        <v>15</v>
      </c>
      <c r="B1229" s="22" t="s">
        <v>2083</v>
      </c>
      <c r="C1229" s="11" t="s">
        <v>2112</v>
      </c>
      <c r="D1229" s="13" t="e">
        <f>#REF!+SUKABUMI!$J$1215</f>
        <v>#REF!</v>
      </c>
      <c r="E1229" s="13" t="e">
        <f>#REF!+$K$1215</f>
        <v>#REF!</v>
      </c>
      <c r="F1229" s="13" t="e">
        <f>#REF!+$L$1215</f>
        <v>#REF!</v>
      </c>
      <c r="G1229" s="14" t="s">
        <v>330</v>
      </c>
      <c r="I1229" s="21"/>
      <c r="J1229" s="6"/>
    </row>
    <row r="1230" spans="1:10" s="10" customFormat="1">
      <c r="A1230" s="11">
        <v>16</v>
      </c>
      <c r="B1230" s="22" t="s">
        <v>2113</v>
      </c>
      <c r="C1230" s="11" t="s">
        <v>2114</v>
      </c>
      <c r="D1230" s="13" t="e">
        <f>#REF!+SUKABUMI!$J$1215</f>
        <v>#REF!</v>
      </c>
      <c r="E1230" s="13" t="e">
        <f>#REF!+$K$1215</f>
        <v>#REF!</v>
      </c>
      <c r="F1230" s="13" t="e">
        <f>#REF!+$L$1215</f>
        <v>#REF!</v>
      </c>
      <c r="G1230" s="14" t="s">
        <v>2093</v>
      </c>
      <c r="I1230" s="21"/>
      <c r="J1230" s="6"/>
    </row>
    <row r="1231" spans="1:10" s="10" customFormat="1">
      <c r="A1231" s="11">
        <v>17</v>
      </c>
      <c r="B1231" s="22" t="s">
        <v>2115</v>
      </c>
      <c r="C1231" s="11" t="s">
        <v>2116</v>
      </c>
      <c r="D1231" s="13" t="e">
        <f>#REF!+SUKABUMI!$J$1215</f>
        <v>#REF!</v>
      </c>
      <c r="E1231" s="13" t="e">
        <f>#REF!+$K$1215</f>
        <v>#REF!</v>
      </c>
      <c r="F1231" s="13" t="e">
        <f>#REF!+$L$1215</f>
        <v>#REF!</v>
      </c>
      <c r="G1231" s="14" t="s">
        <v>330</v>
      </c>
      <c r="I1231" s="21"/>
      <c r="J1231" s="6"/>
    </row>
    <row r="1232" spans="1:10" s="10" customFormat="1">
      <c r="A1232" s="11">
        <v>18</v>
      </c>
      <c r="B1232" s="22" t="s">
        <v>2117</v>
      </c>
      <c r="C1232" s="11" t="s">
        <v>2118</v>
      </c>
      <c r="D1232" s="13" t="e">
        <f>#REF!+SUKABUMI!$J$1215</f>
        <v>#REF!</v>
      </c>
      <c r="E1232" s="13" t="e">
        <f>#REF!+$K$1215</f>
        <v>#REF!</v>
      </c>
      <c r="F1232" s="13" t="e">
        <f>#REF!+$L$1215</f>
        <v>#REF!</v>
      </c>
      <c r="G1232" s="14" t="s">
        <v>330</v>
      </c>
      <c r="I1232" s="21"/>
      <c r="J1232" s="6"/>
    </row>
    <row r="1233" spans="1:238" s="10" customFormat="1">
      <c r="A1233" s="11">
        <v>19</v>
      </c>
      <c r="B1233" s="22" t="s">
        <v>2119</v>
      </c>
      <c r="C1233" s="11" t="s">
        <v>2120</v>
      </c>
      <c r="D1233" s="13" t="e">
        <f>#REF!+SUKABUMI!$J$1215</f>
        <v>#REF!</v>
      </c>
      <c r="E1233" s="13" t="e">
        <f>#REF!+$K$1215</f>
        <v>#REF!</v>
      </c>
      <c r="F1233" s="13" t="e">
        <f>#REF!+$L$1215</f>
        <v>#REF!</v>
      </c>
      <c r="G1233" s="14" t="s">
        <v>330</v>
      </c>
      <c r="I1233" s="21"/>
      <c r="J1233" s="6"/>
    </row>
    <row r="1234" spans="1:238" s="10" customFormat="1">
      <c r="A1234" s="11">
        <v>20</v>
      </c>
      <c r="B1234" s="22" t="s">
        <v>2121</v>
      </c>
      <c r="C1234" s="11" t="s">
        <v>2122</v>
      </c>
      <c r="D1234" s="13" t="e">
        <f>#REF!+SUKABUMI!$J$1215</f>
        <v>#REF!</v>
      </c>
      <c r="E1234" s="13" t="e">
        <f>#REF!+$K$1215</f>
        <v>#REF!</v>
      </c>
      <c r="F1234" s="13" t="e">
        <f>#REF!+$L$1215</f>
        <v>#REF!</v>
      </c>
      <c r="G1234" s="14" t="s">
        <v>330</v>
      </c>
      <c r="I1234" s="21"/>
      <c r="J1234" s="6"/>
    </row>
    <row r="1235" spans="1:238" s="10" customFormat="1">
      <c r="A1235" s="11">
        <v>21</v>
      </c>
      <c r="B1235" s="22" t="s">
        <v>2123</v>
      </c>
      <c r="C1235" s="11" t="s">
        <v>2124</v>
      </c>
      <c r="D1235" s="13" t="e">
        <f>#REF!+SUKABUMI!$J$1215</f>
        <v>#REF!</v>
      </c>
      <c r="E1235" s="13" t="e">
        <f>#REF!+$K$1215</f>
        <v>#REF!</v>
      </c>
      <c r="F1235" s="13" t="e">
        <f>#REF!+$L$1215</f>
        <v>#REF!</v>
      </c>
      <c r="G1235" s="14" t="s">
        <v>330</v>
      </c>
      <c r="I1235" s="21"/>
      <c r="J1235" s="6"/>
    </row>
    <row r="1236" spans="1:238" s="10" customFormat="1">
      <c r="A1236" s="11">
        <v>22</v>
      </c>
      <c r="B1236" s="22" t="s">
        <v>2125</v>
      </c>
      <c r="C1236" s="11" t="s">
        <v>2126</v>
      </c>
      <c r="D1236" s="13" t="e">
        <f>#REF!+SUKABUMI!$J$1215</f>
        <v>#REF!</v>
      </c>
      <c r="E1236" s="13" t="e">
        <f>#REF!+$K$1215</f>
        <v>#REF!</v>
      </c>
      <c r="F1236" s="13" t="e">
        <f>#REF!+$L$1215</f>
        <v>#REF!</v>
      </c>
      <c r="G1236" s="14" t="s">
        <v>330</v>
      </c>
      <c r="I1236" s="21"/>
      <c r="J1236" s="6"/>
    </row>
    <row r="1237" spans="1:238" s="10" customFormat="1">
      <c r="A1237" s="11">
        <v>23</v>
      </c>
      <c r="B1237" s="22" t="s">
        <v>2127</v>
      </c>
      <c r="C1237" s="11" t="s">
        <v>2128</v>
      </c>
      <c r="D1237" s="13" t="e">
        <f>#REF!+SUKABUMI!$J$1215</f>
        <v>#REF!</v>
      </c>
      <c r="E1237" s="13" t="e">
        <f>#REF!+$K$1215</f>
        <v>#REF!</v>
      </c>
      <c r="F1237" s="13" t="e">
        <f>#REF!+$L$1215</f>
        <v>#REF!</v>
      </c>
      <c r="G1237" s="14" t="s">
        <v>2093</v>
      </c>
      <c r="I1237" s="21"/>
      <c r="J1237" s="6"/>
    </row>
    <row r="1238" spans="1:238" s="10" customFormat="1">
      <c r="A1238" s="11">
        <v>24</v>
      </c>
      <c r="B1238" s="22" t="s">
        <v>2129</v>
      </c>
      <c r="C1238" s="11" t="s">
        <v>2130</v>
      </c>
      <c r="D1238" s="13" t="e">
        <f>#REF!+SUKABUMI!$J$1215</f>
        <v>#REF!</v>
      </c>
      <c r="E1238" s="13" t="e">
        <f>#REF!+$K$1215</f>
        <v>#REF!</v>
      </c>
      <c r="F1238" s="13" t="e">
        <f>#REF!+$L$1215</f>
        <v>#REF!</v>
      </c>
      <c r="G1238" s="14" t="s">
        <v>2093</v>
      </c>
      <c r="I1238" s="21"/>
      <c r="J1238" s="6"/>
    </row>
    <row r="1239" spans="1:238" s="27" customFormat="1">
      <c r="A1239" s="349" t="s">
        <v>2131</v>
      </c>
      <c r="B1239" s="350"/>
      <c r="C1239" s="350"/>
      <c r="D1239" s="350"/>
      <c r="E1239" s="350"/>
      <c r="F1239" s="350"/>
      <c r="G1239" s="351"/>
      <c r="H1239"/>
      <c r="I1239" s="3"/>
      <c r="J1239" s="6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</row>
    <row r="1240" spans="1:238" ht="15" customHeight="1">
      <c r="A1240" s="333" t="s">
        <v>9</v>
      </c>
      <c r="B1240" s="334" t="s">
        <v>10</v>
      </c>
      <c r="C1240" s="333" t="s">
        <v>11</v>
      </c>
      <c r="D1240" s="339" t="s">
        <v>2293</v>
      </c>
      <c r="E1240" s="341" t="s">
        <v>13</v>
      </c>
      <c r="F1240" s="341"/>
      <c r="G1240" s="335" t="s">
        <v>12</v>
      </c>
      <c r="I1240" s="3"/>
      <c r="J1240" s="6"/>
    </row>
    <row r="1241" spans="1:238">
      <c r="A1241" s="333"/>
      <c r="B1241" s="334"/>
      <c r="C1241" s="333"/>
      <c r="D1241" s="340"/>
      <c r="E1241" s="77" t="s">
        <v>14</v>
      </c>
      <c r="F1241" s="77" t="s">
        <v>15</v>
      </c>
      <c r="G1241" s="335"/>
      <c r="I1241" s="8" t="s">
        <v>2281</v>
      </c>
      <c r="J1241" s="9" t="s">
        <v>2282</v>
      </c>
      <c r="K1241" s="9" t="s">
        <v>2283</v>
      </c>
      <c r="L1241" s="9" t="s">
        <v>2284</v>
      </c>
    </row>
    <row r="1242" spans="1:238" s="10" customFormat="1">
      <c r="A1242" s="11">
        <v>1</v>
      </c>
      <c r="B1242" s="64" t="s">
        <v>2132</v>
      </c>
      <c r="C1242" s="11" t="s">
        <v>156</v>
      </c>
      <c r="D1242" s="13" t="e">
        <f>#REF!+SUKABUMI!$J$1242</f>
        <v>#REF!</v>
      </c>
      <c r="E1242" s="13" t="e">
        <f>#REF!+$K$1242</f>
        <v>#REF!</v>
      </c>
      <c r="F1242" s="13" t="e">
        <f>#REF!+$L$1242</f>
        <v>#REF!</v>
      </c>
      <c r="G1242" s="14" t="s">
        <v>302</v>
      </c>
      <c r="I1242" s="15">
        <v>-10000</v>
      </c>
      <c r="J1242" s="15">
        <v>3000</v>
      </c>
      <c r="K1242" s="16">
        <v>400000</v>
      </c>
      <c r="L1242" s="16">
        <v>600000</v>
      </c>
    </row>
    <row r="1243" spans="1:238" s="10" customFormat="1">
      <c r="A1243" s="11">
        <v>2</v>
      </c>
      <c r="B1243" s="64" t="s">
        <v>2133</v>
      </c>
      <c r="C1243" s="11" t="s">
        <v>2134</v>
      </c>
      <c r="D1243" s="13" t="e">
        <f>#REF!+SUKABUMI!$J$1242</f>
        <v>#REF!</v>
      </c>
      <c r="E1243" s="13" t="e">
        <f>#REF!+$K$1242</f>
        <v>#REF!</v>
      </c>
      <c r="F1243" s="13" t="e">
        <f>#REF!+$L$1242</f>
        <v>#REF!</v>
      </c>
      <c r="G1243" s="14" t="s">
        <v>919</v>
      </c>
      <c r="I1243" s="21"/>
      <c r="J1243" s="6"/>
    </row>
    <row r="1244" spans="1:238" s="10" customFormat="1">
      <c r="A1244" s="11">
        <v>3</v>
      </c>
      <c r="B1244" s="64" t="s">
        <v>2135</v>
      </c>
      <c r="C1244" s="11" t="s">
        <v>2136</v>
      </c>
      <c r="D1244" s="13" t="e">
        <f>#REF!+SUKABUMI!$J$1242</f>
        <v>#REF!</v>
      </c>
      <c r="E1244" s="13" t="e">
        <f>#REF!+$K$1242</f>
        <v>#REF!</v>
      </c>
      <c r="F1244" s="13" t="e">
        <f>#REF!+$L$1242</f>
        <v>#REF!</v>
      </c>
      <c r="G1244" s="14" t="s">
        <v>919</v>
      </c>
      <c r="I1244" s="21"/>
      <c r="J1244" s="6"/>
    </row>
    <row r="1245" spans="1:238" s="10" customFormat="1">
      <c r="A1245" s="11">
        <v>4</v>
      </c>
      <c r="B1245" s="64" t="s">
        <v>2137</v>
      </c>
      <c r="C1245" s="11" t="s">
        <v>2138</v>
      </c>
      <c r="D1245" s="13" t="e">
        <f>#REF!+SUKABUMI!$J$1242</f>
        <v>#REF!</v>
      </c>
      <c r="E1245" s="13" t="e">
        <f>#REF!+$K$1242</f>
        <v>#REF!</v>
      </c>
      <c r="F1245" s="13" t="e">
        <f>#REF!+$L$1242</f>
        <v>#REF!</v>
      </c>
      <c r="G1245" s="14" t="s">
        <v>919</v>
      </c>
      <c r="I1245" s="21"/>
      <c r="J1245" s="6"/>
    </row>
    <row r="1246" spans="1:238" s="10" customFormat="1">
      <c r="A1246" s="11">
        <v>5</v>
      </c>
      <c r="B1246" s="64" t="s">
        <v>2139</v>
      </c>
      <c r="C1246" s="11" t="s">
        <v>2140</v>
      </c>
      <c r="D1246" s="13" t="e">
        <f>#REF!+SUKABUMI!$J$1242</f>
        <v>#REF!</v>
      </c>
      <c r="E1246" s="13" t="e">
        <f>#REF!+$K$1242</f>
        <v>#REF!</v>
      </c>
      <c r="F1246" s="13" t="e">
        <f>#REF!+$L$1242</f>
        <v>#REF!</v>
      </c>
      <c r="G1246" s="14" t="s">
        <v>770</v>
      </c>
      <c r="I1246" s="21"/>
      <c r="J1246" s="6"/>
    </row>
    <row r="1247" spans="1:238" s="10" customFormat="1">
      <c r="A1247" s="11">
        <v>6</v>
      </c>
      <c r="B1247" s="64" t="s">
        <v>2141</v>
      </c>
      <c r="C1247" s="11" t="s">
        <v>1740</v>
      </c>
      <c r="D1247" s="13" t="e">
        <f>#REF!+SUKABUMI!$J$1242</f>
        <v>#REF!</v>
      </c>
      <c r="E1247" s="13" t="e">
        <f>#REF!+$K$1242</f>
        <v>#REF!</v>
      </c>
      <c r="F1247" s="13" t="e">
        <f>#REF!+$L$1242</f>
        <v>#REF!</v>
      </c>
      <c r="G1247" s="14" t="s">
        <v>309</v>
      </c>
      <c r="I1247" s="21"/>
      <c r="J1247" s="6"/>
    </row>
    <row r="1248" spans="1:238" s="10" customFormat="1">
      <c r="A1248" s="11">
        <v>7</v>
      </c>
      <c r="B1248" s="64" t="s">
        <v>2142</v>
      </c>
      <c r="C1248" s="11" t="s">
        <v>1446</v>
      </c>
      <c r="D1248" s="13" t="e">
        <f>#REF!+SUKABUMI!$J$1242</f>
        <v>#REF!</v>
      </c>
      <c r="E1248" s="13" t="e">
        <f>#REF!+$K$1242</f>
        <v>#REF!</v>
      </c>
      <c r="F1248" s="13" t="e">
        <f>#REF!+$L$1242</f>
        <v>#REF!</v>
      </c>
      <c r="G1248" s="14" t="s">
        <v>770</v>
      </c>
      <c r="I1248" s="21"/>
      <c r="J1248" s="6"/>
    </row>
    <row r="1249" spans="1:238" s="10" customFormat="1">
      <c r="A1249" s="11">
        <v>8</v>
      </c>
      <c r="B1249" s="64" t="s">
        <v>2143</v>
      </c>
      <c r="C1249" s="11" t="s">
        <v>2144</v>
      </c>
      <c r="D1249" s="13" t="e">
        <f>#REF!+SUKABUMI!$J$1242</f>
        <v>#REF!</v>
      </c>
      <c r="E1249" s="13" t="e">
        <f>#REF!+$K$1242</f>
        <v>#REF!</v>
      </c>
      <c r="F1249" s="13" t="e">
        <f>#REF!+$L$1242</f>
        <v>#REF!</v>
      </c>
      <c r="G1249" s="14" t="s">
        <v>770</v>
      </c>
      <c r="I1249" s="21"/>
      <c r="J1249" s="6"/>
    </row>
    <row r="1250" spans="1:238" s="10" customFormat="1">
      <c r="A1250" s="11">
        <v>9</v>
      </c>
      <c r="B1250" s="64" t="s">
        <v>1712</v>
      </c>
      <c r="C1250" s="11" t="s">
        <v>1713</v>
      </c>
      <c r="D1250" s="13" t="e">
        <f>#REF!+SUKABUMI!$J$1242</f>
        <v>#REF!</v>
      </c>
      <c r="E1250" s="13" t="e">
        <f>#REF!+$K$1242</f>
        <v>#REF!</v>
      </c>
      <c r="F1250" s="13" t="e">
        <f>#REF!+$L$1242</f>
        <v>#REF!</v>
      </c>
      <c r="G1250" s="14" t="s">
        <v>770</v>
      </c>
      <c r="I1250" s="21"/>
      <c r="J1250" s="6"/>
    </row>
    <row r="1251" spans="1:238" s="10" customFormat="1">
      <c r="A1251" s="11">
        <v>10</v>
      </c>
      <c r="B1251" s="64" t="s">
        <v>2145</v>
      </c>
      <c r="C1251" s="11" t="s">
        <v>91</v>
      </c>
      <c r="D1251" s="13" t="e">
        <f>#REF!+SUKABUMI!$J$1242</f>
        <v>#REF!</v>
      </c>
      <c r="E1251" s="13" t="e">
        <f>#REF!+$K$1242</f>
        <v>#REF!</v>
      </c>
      <c r="F1251" s="13" t="e">
        <f>#REF!+$L$1242</f>
        <v>#REF!</v>
      </c>
      <c r="G1251" s="14" t="s">
        <v>2146</v>
      </c>
      <c r="I1251" s="21"/>
      <c r="J1251" s="6"/>
    </row>
    <row r="1252" spans="1:238" s="10" customFormat="1">
      <c r="A1252" s="11">
        <v>11</v>
      </c>
      <c r="B1252" s="64" t="s">
        <v>2147</v>
      </c>
      <c r="C1252" s="11" t="s">
        <v>159</v>
      </c>
      <c r="D1252" s="13" t="e">
        <f>#REF!+SUKABUMI!$J$1242</f>
        <v>#REF!</v>
      </c>
      <c r="E1252" s="13" t="e">
        <f>#REF!+$K$1242</f>
        <v>#REF!</v>
      </c>
      <c r="F1252" s="13" t="e">
        <f>#REF!+$L$1242</f>
        <v>#REF!</v>
      </c>
      <c r="G1252" s="14" t="s">
        <v>770</v>
      </c>
      <c r="I1252" s="21"/>
      <c r="J1252" s="6"/>
    </row>
    <row r="1253" spans="1:238" s="10" customFormat="1">
      <c r="A1253" s="11">
        <v>12</v>
      </c>
      <c r="B1253" s="64" t="s">
        <v>2148</v>
      </c>
      <c r="C1253" s="11" t="s">
        <v>1851</v>
      </c>
      <c r="D1253" s="13" t="e">
        <f>#REF!+SUKABUMI!$J$1242</f>
        <v>#REF!</v>
      </c>
      <c r="E1253" s="13" t="e">
        <f>#REF!+$K$1242</f>
        <v>#REF!</v>
      </c>
      <c r="F1253" s="13" t="e">
        <f>#REF!+$L$1242</f>
        <v>#REF!</v>
      </c>
      <c r="G1253" s="14" t="s">
        <v>770</v>
      </c>
      <c r="I1253" s="21"/>
      <c r="J1253" s="6"/>
    </row>
    <row r="1254" spans="1:238" s="10" customFormat="1">
      <c r="A1254" s="11">
        <v>13</v>
      </c>
      <c r="B1254" s="64" t="s">
        <v>2149</v>
      </c>
      <c r="C1254" s="11" t="s">
        <v>2150</v>
      </c>
      <c r="D1254" s="13" t="e">
        <f>#REF!+SUKABUMI!$J$1242</f>
        <v>#REF!</v>
      </c>
      <c r="E1254" s="13" t="e">
        <f>#REF!+$K$1242</f>
        <v>#REF!</v>
      </c>
      <c r="F1254" s="13" t="e">
        <f>#REF!+$L$1242</f>
        <v>#REF!</v>
      </c>
      <c r="G1254" s="14" t="s">
        <v>2146</v>
      </c>
      <c r="I1254" s="21"/>
      <c r="J1254" s="6"/>
    </row>
    <row r="1255" spans="1:238" s="10" customFormat="1">
      <c r="A1255" s="11">
        <v>14</v>
      </c>
      <c r="B1255" s="64" t="s">
        <v>2151</v>
      </c>
      <c r="C1255" s="11" t="s">
        <v>2152</v>
      </c>
      <c r="D1255" s="13" t="e">
        <f>#REF!+SUKABUMI!$J$1242</f>
        <v>#REF!</v>
      </c>
      <c r="E1255" s="13" t="e">
        <f>#REF!+$K$1242</f>
        <v>#REF!</v>
      </c>
      <c r="F1255" s="13" t="e">
        <f>#REF!+$L$1242</f>
        <v>#REF!</v>
      </c>
      <c r="G1255" s="14" t="s">
        <v>309</v>
      </c>
      <c r="I1255" s="21"/>
      <c r="J1255" s="6"/>
    </row>
    <row r="1256" spans="1:238" s="10" customFormat="1">
      <c r="A1256" s="11">
        <v>15</v>
      </c>
      <c r="B1256" s="64" t="s">
        <v>2153</v>
      </c>
      <c r="C1256" s="11" t="s">
        <v>2154</v>
      </c>
      <c r="D1256" s="13" t="e">
        <f>#REF!+SUKABUMI!$J$1242</f>
        <v>#REF!</v>
      </c>
      <c r="E1256" s="13" t="e">
        <f>#REF!+$K$1242</f>
        <v>#REF!</v>
      </c>
      <c r="F1256" s="13" t="e">
        <f>#REF!+$L$1242</f>
        <v>#REF!</v>
      </c>
      <c r="G1256" s="14" t="s">
        <v>309</v>
      </c>
      <c r="I1256" s="21"/>
      <c r="J1256" s="6"/>
    </row>
    <row r="1257" spans="1:238" s="10" customFormat="1">
      <c r="A1257" s="11">
        <v>16</v>
      </c>
      <c r="B1257" s="64" t="s">
        <v>2155</v>
      </c>
      <c r="C1257" s="11" t="s">
        <v>2156</v>
      </c>
      <c r="D1257" s="13" t="e">
        <f>#REF!+SUKABUMI!$J$1242</f>
        <v>#REF!</v>
      </c>
      <c r="E1257" s="13" t="e">
        <f>#REF!+$K$1242</f>
        <v>#REF!</v>
      </c>
      <c r="F1257" s="13" t="e">
        <f>#REF!+$L$1242</f>
        <v>#REF!</v>
      </c>
      <c r="G1257" s="14" t="s">
        <v>770</v>
      </c>
      <c r="I1257" s="21"/>
      <c r="J1257" s="6"/>
    </row>
    <row r="1258" spans="1:238" s="10" customFormat="1">
      <c r="A1258" s="11">
        <v>17</v>
      </c>
      <c r="B1258" s="64" t="s">
        <v>2157</v>
      </c>
      <c r="C1258" s="11" t="s">
        <v>1032</v>
      </c>
      <c r="D1258" s="13" t="e">
        <f>#REF!+SUKABUMI!$J$1242</f>
        <v>#REF!</v>
      </c>
      <c r="E1258" s="13" t="e">
        <f>#REF!+$K$1242</f>
        <v>#REF!</v>
      </c>
      <c r="F1258" s="13" t="e">
        <f>#REF!+$L$1242</f>
        <v>#REF!</v>
      </c>
      <c r="G1258" s="14" t="s">
        <v>770</v>
      </c>
      <c r="I1258" s="21"/>
      <c r="J1258" s="6"/>
    </row>
    <row r="1259" spans="1:238" s="10" customFormat="1">
      <c r="A1259" s="11">
        <v>18</v>
      </c>
      <c r="B1259" s="64" t="s">
        <v>2158</v>
      </c>
      <c r="C1259" s="11" t="s">
        <v>2159</v>
      </c>
      <c r="D1259" s="13" t="e">
        <f>#REF!+SUKABUMI!$J$1242</f>
        <v>#REF!</v>
      </c>
      <c r="E1259" s="13" t="e">
        <f>#REF!+$K$1242</f>
        <v>#REF!</v>
      </c>
      <c r="F1259" s="13" t="e">
        <f>#REF!+$L$1242</f>
        <v>#REF!</v>
      </c>
      <c r="G1259" s="14" t="s">
        <v>770</v>
      </c>
      <c r="I1259" s="21"/>
      <c r="J1259" s="6"/>
    </row>
    <row r="1260" spans="1:238" s="10" customFormat="1">
      <c r="A1260" s="11">
        <v>19</v>
      </c>
      <c r="B1260" s="64" t="s">
        <v>2160</v>
      </c>
      <c r="C1260" s="11" t="s">
        <v>2161</v>
      </c>
      <c r="D1260" s="13" t="e">
        <f>#REF!+SUKABUMI!$J$1242</f>
        <v>#REF!</v>
      </c>
      <c r="E1260" s="13" t="e">
        <f>#REF!+$K$1242</f>
        <v>#REF!</v>
      </c>
      <c r="F1260" s="13" t="e">
        <f>#REF!+$L$1242</f>
        <v>#REF!</v>
      </c>
      <c r="G1260" s="14" t="s">
        <v>770</v>
      </c>
      <c r="I1260" s="21"/>
      <c r="J1260" s="6"/>
    </row>
    <row r="1261" spans="1:238" s="10" customFormat="1">
      <c r="A1261" s="11">
        <v>20</v>
      </c>
      <c r="B1261" s="64" t="s">
        <v>2162</v>
      </c>
      <c r="C1261" s="11" t="s">
        <v>2161</v>
      </c>
      <c r="D1261" s="13" t="e">
        <f>#REF!+SUKABUMI!$J$1242</f>
        <v>#REF!</v>
      </c>
      <c r="E1261" s="13" t="e">
        <f>#REF!+$K$1242</f>
        <v>#REF!</v>
      </c>
      <c r="F1261" s="13" t="e">
        <f>#REF!+$L$1242</f>
        <v>#REF!</v>
      </c>
      <c r="G1261" s="14" t="s">
        <v>770</v>
      </c>
      <c r="I1261" s="21"/>
      <c r="J1261" s="6"/>
    </row>
    <row r="1262" spans="1:238" s="10" customFormat="1">
      <c r="A1262" s="11">
        <v>21</v>
      </c>
      <c r="B1262" s="64" t="s">
        <v>2163</v>
      </c>
      <c r="C1262" s="11" t="s">
        <v>2161</v>
      </c>
      <c r="D1262" s="13" t="e">
        <f>#REF!+SUKABUMI!$J$1242</f>
        <v>#REF!</v>
      </c>
      <c r="E1262" s="13" t="e">
        <f>#REF!+$K$1242</f>
        <v>#REF!</v>
      </c>
      <c r="F1262" s="13" t="e">
        <f>#REF!+$L$1242</f>
        <v>#REF!</v>
      </c>
      <c r="G1262" s="14" t="s">
        <v>770</v>
      </c>
      <c r="I1262" s="21"/>
      <c r="J1262" s="6"/>
    </row>
    <row r="1263" spans="1:238" s="10" customFormat="1">
      <c r="A1263" s="11">
        <v>22</v>
      </c>
      <c r="B1263" s="52" t="s">
        <v>2164</v>
      </c>
      <c r="C1263" s="11" t="s">
        <v>2161</v>
      </c>
      <c r="D1263" s="13" t="e">
        <f>#REF!+SUKABUMI!$J$1242</f>
        <v>#REF!</v>
      </c>
      <c r="E1263" s="13" t="e">
        <f>#REF!+$K$1242</f>
        <v>#REF!</v>
      </c>
      <c r="F1263" s="13" t="e">
        <f>#REF!+$L$1242</f>
        <v>#REF!</v>
      </c>
      <c r="G1263" s="14" t="s">
        <v>770</v>
      </c>
      <c r="I1263" s="21"/>
      <c r="J1263" s="6"/>
    </row>
    <row r="1264" spans="1:238" s="27" customFormat="1">
      <c r="A1264" s="338" t="s">
        <v>2165</v>
      </c>
      <c r="B1264" s="338"/>
      <c r="C1264" s="338"/>
      <c r="D1264" s="338"/>
      <c r="E1264" s="338"/>
      <c r="F1264" s="338"/>
      <c r="G1264" s="338"/>
      <c r="H1264"/>
      <c r="I1264" s="3"/>
      <c r="J1264" s="6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</row>
    <row r="1265" spans="1:12" ht="15" customHeight="1">
      <c r="A1265" s="333" t="s">
        <v>9</v>
      </c>
      <c r="B1265" s="334" t="s">
        <v>10</v>
      </c>
      <c r="C1265" s="333" t="s">
        <v>11</v>
      </c>
      <c r="D1265" s="339" t="s">
        <v>2293</v>
      </c>
      <c r="E1265" s="341" t="s">
        <v>13</v>
      </c>
      <c r="F1265" s="341"/>
      <c r="G1265" s="335" t="s">
        <v>12</v>
      </c>
      <c r="I1265" s="3"/>
      <c r="J1265" s="6"/>
    </row>
    <row r="1266" spans="1:12">
      <c r="A1266" s="333"/>
      <c r="B1266" s="334"/>
      <c r="C1266" s="333"/>
      <c r="D1266" s="340"/>
      <c r="E1266" s="77" t="s">
        <v>14</v>
      </c>
      <c r="F1266" s="77" t="s">
        <v>15</v>
      </c>
      <c r="G1266" s="335"/>
      <c r="I1266" s="8" t="s">
        <v>2281</v>
      </c>
      <c r="J1266" s="9" t="s">
        <v>2282</v>
      </c>
      <c r="K1266" s="9" t="s">
        <v>2283</v>
      </c>
      <c r="L1266" s="9" t="s">
        <v>2284</v>
      </c>
    </row>
    <row r="1267" spans="1:12" s="10" customFormat="1">
      <c r="A1267" s="11">
        <v>1</v>
      </c>
      <c r="B1267" s="64" t="s">
        <v>2166</v>
      </c>
      <c r="C1267" s="11" t="s">
        <v>2167</v>
      </c>
      <c r="D1267" s="13" t="e">
        <f>#REF!+SUKABUMI!$J$1267</f>
        <v>#REF!</v>
      </c>
      <c r="E1267" s="13" t="e">
        <f>#REF!+$K$1267</f>
        <v>#REF!</v>
      </c>
      <c r="F1267" s="13" t="e">
        <f>#REF!+$L$1267</f>
        <v>#REF!</v>
      </c>
      <c r="G1267" s="14" t="s">
        <v>770</v>
      </c>
      <c r="I1267" s="15">
        <v>-8000</v>
      </c>
      <c r="J1267" s="15">
        <v>3000</v>
      </c>
      <c r="K1267" s="16">
        <v>200000</v>
      </c>
      <c r="L1267" s="16">
        <v>200000</v>
      </c>
    </row>
    <row r="1268" spans="1:12" s="10" customFormat="1">
      <c r="A1268" s="11">
        <v>2</v>
      </c>
      <c r="B1268" s="64" t="s">
        <v>2168</v>
      </c>
      <c r="C1268" s="11" t="s">
        <v>359</v>
      </c>
      <c r="D1268" s="13" t="e">
        <f>#REF!+SUKABUMI!$J$1267</f>
        <v>#REF!</v>
      </c>
      <c r="E1268" s="13" t="e">
        <f>#REF!+$K$1267</f>
        <v>#REF!</v>
      </c>
      <c r="F1268" s="13" t="e">
        <f>#REF!+$L$1267</f>
        <v>#REF!</v>
      </c>
      <c r="G1268" s="14" t="s">
        <v>770</v>
      </c>
      <c r="I1268" s="21"/>
      <c r="J1268" s="6"/>
    </row>
    <row r="1269" spans="1:12" s="10" customFormat="1">
      <c r="A1269" s="11">
        <v>3</v>
      </c>
      <c r="B1269" s="64" t="s">
        <v>2169</v>
      </c>
      <c r="C1269" s="11" t="s">
        <v>2170</v>
      </c>
      <c r="D1269" s="13" t="e">
        <f>#REF!+SUKABUMI!$J$1267</f>
        <v>#REF!</v>
      </c>
      <c r="E1269" s="13" t="e">
        <f>#REF!+$K$1267</f>
        <v>#REF!</v>
      </c>
      <c r="F1269" s="13" t="e">
        <f>#REF!+$L$1267</f>
        <v>#REF!</v>
      </c>
      <c r="G1269" s="14" t="s">
        <v>770</v>
      </c>
      <c r="I1269" s="21"/>
      <c r="J1269" s="6"/>
    </row>
    <row r="1270" spans="1:12" s="10" customFormat="1">
      <c r="A1270" s="11">
        <v>4</v>
      </c>
      <c r="B1270" s="64" t="s">
        <v>2171</v>
      </c>
      <c r="C1270" s="11" t="s">
        <v>2172</v>
      </c>
      <c r="D1270" s="13" t="e">
        <f>#REF!+SUKABUMI!$J$1267</f>
        <v>#REF!</v>
      </c>
      <c r="E1270" s="13" t="e">
        <f>#REF!+$K$1267</f>
        <v>#REF!</v>
      </c>
      <c r="F1270" s="13" t="e">
        <f>#REF!+$L$1267</f>
        <v>#REF!</v>
      </c>
      <c r="G1270" s="14" t="s">
        <v>770</v>
      </c>
      <c r="I1270" s="21"/>
      <c r="J1270" s="6"/>
    </row>
    <row r="1271" spans="1:12" s="10" customFormat="1">
      <c r="A1271" s="11">
        <v>5</v>
      </c>
      <c r="B1271" s="65" t="s">
        <v>2173</v>
      </c>
      <c r="C1271" s="11" t="s">
        <v>2174</v>
      </c>
      <c r="D1271" s="13" t="e">
        <f>#REF!+SUKABUMI!$J$1267</f>
        <v>#REF!</v>
      </c>
      <c r="E1271" s="13" t="e">
        <f>#REF!+$K$1267</f>
        <v>#REF!</v>
      </c>
      <c r="F1271" s="13" t="e">
        <f>#REF!+$L$1267</f>
        <v>#REF!</v>
      </c>
      <c r="G1271" s="14" t="s">
        <v>2175</v>
      </c>
      <c r="I1271" s="21"/>
      <c r="J1271" s="6"/>
    </row>
    <row r="1272" spans="1:12" s="10" customFormat="1">
      <c r="A1272" s="11">
        <v>6</v>
      </c>
      <c r="B1272" s="65" t="s">
        <v>2176</v>
      </c>
      <c r="C1272" s="11" t="s">
        <v>2177</v>
      </c>
      <c r="D1272" s="13" t="e">
        <f>#REF!+SUKABUMI!$J$1267</f>
        <v>#REF!</v>
      </c>
      <c r="E1272" s="13" t="e">
        <f>#REF!+$K$1267</f>
        <v>#REF!</v>
      </c>
      <c r="F1272" s="13" t="e">
        <f>#REF!+$L$1267</f>
        <v>#REF!</v>
      </c>
      <c r="G1272" s="14" t="s">
        <v>2175</v>
      </c>
      <c r="I1272" s="21"/>
      <c r="J1272" s="6"/>
    </row>
    <row r="1273" spans="1:12" s="10" customFormat="1">
      <c r="A1273" s="11">
        <v>7</v>
      </c>
      <c r="B1273" s="65" t="s">
        <v>2178</v>
      </c>
      <c r="C1273" s="11" t="s">
        <v>2179</v>
      </c>
      <c r="D1273" s="13" t="e">
        <f>#REF!+SUKABUMI!$J$1267</f>
        <v>#REF!</v>
      </c>
      <c r="E1273" s="13" t="e">
        <f>#REF!+$K$1267</f>
        <v>#REF!</v>
      </c>
      <c r="F1273" s="13" t="e">
        <f>#REF!+$L$1267</f>
        <v>#REF!</v>
      </c>
      <c r="G1273" s="14" t="s">
        <v>2175</v>
      </c>
      <c r="I1273" s="21"/>
      <c r="J1273" s="6"/>
    </row>
    <row r="1274" spans="1:12" s="10" customFormat="1">
      <c r="A1274" s="11">
        <v>8</v>
      </c>
      <c r="B1274" s="65" t="s">
        <v>2180</v>
      </c>
      <c r="C1274" s="11" t="s">
        <v>2181</v>
      </c>
      <c r="D1274" s="13" t="e">
        <f>#REF!+SUKABUMI!$J$1267</f>
        <v>#REF!</v>
      </c>
      <c r="E1274" s="13" t="e">
        <f>#REF!+$K$1267</f>
        <v>#REF!</v>
      </c>
      <c r="F1274" s="13" t="e">
        <f>#REF!+$L$1267</f>
        <v>#REF!</v>
      </c>
      <c r="G1274" s="14" t="s">
        <v>2175</v>
      </c>
      <c r="I1274" s="21"/>
      <c r="J1274" s="6"/>
    </row>
    <row r="1275" spans="1:12" s="10" customFormat="1">
      <c r="A1275" s="11">
        <v>9</v>
      </c>
      <c r="B1275" s="65" t="s">
        <v>2182</v>
      </c>
      <c r="C1275" s="11" t="s">
        <v>2183</v>
      </c>
      <c r="D1275" s="13" t="e">
        <f>#REF!+SUKABUMI!$J$1267</f>
        <v>#REF!</v>
      </c>
      <c r="E1275" s="13" t="e">
        <f>#REF!+$K$1267</f>
        <v>#REF!</v>
      </c>
      <c r="F1275" s="13" t="e">
        <f>#REF!+$L$1267</f>
        <v>#REF!</v>
      </c>
      <c r="G1275" s="14" t="s">
        <v>2175</v>
      </c>
      <c r="I1275" s="21"/>
      <c r="J1275" s="6"/>
    </row>
    <row r="1276" spans="1:12" s="10" customFormat="1">
      <c r="A1276" s="11">
        <v>10</v>
      </c>
      <c r="B1276" s="65" t="s">
        <v>2184</v>
      </c>
      <c r="C1276" s="11" t="s">
        <v>2185</v>
      </c>
      <c r="D1276" s="13" t="e">
        <f>#REF!+SUKABUMI!$J$1267</f>
        <v>#REF!</v>
      </c>
      <c r="E1276" s="13" t="e">
        <f>#REF!+$K$1267</f>
        <v>#REF!</v>
      </c>
      <c r="F1276" s="13" t="e">
        <f>#REF!+$L$1267</f>
        <v>#REF!</v>
      </c>
      <c r="G1276" s="14" t="s">
        <v>2175</v>
      </c>
      <c r="I1276" s="21"/>
      <c r="J1276" s="6"/>
    </row>
    <row r="1277" spans="1:12" s="10" customFormat="1">
      <c r="A1277" s="11">
        <v>11</v>
      </c>
      <c r="B1277" s="65" t="s">
        <v>2186</v>
      </c>
      <c r="C1277" s="11" t="s">
        <v>2187</v>
      </c>
      <c r="D1277" s="13" t="e">
        <f>#REF!+SUKABUMI!$J$1267</f>
        <v>#REF!</v>
      </c>
      <c r="E1277" s="13" t="e">
        <f>#REF!+$K$1267</f>
        <v>#REF!</v>
      </c>
      <c r="F1277" s="13" t="e">
        <f>#REF!+$L$1267</f>
        <v>#REF!</v>
      </c>
      <c r="G1277" s="14" t="s">
        <v>2175</v>
      </c>
      <c r="I1277" s="21"/>
      <c r="J1277" s="6"/>
    </row>
    <row r="1278" spans="1:12" s="10" customFormat="1">
      <c r="A1278" s="11">
        <v>12</v>
      </c>
      <c r="B1278" s="65" t="s">
        <v>2188</v>
      </c>
      <c r="C1278" s="11" t="s">
        <v>2189</v>
      </c>
      <c r="D1278" s="13" t="e">
        <f>#REF!+SUKABUMI!$J$1267</f>
        <v>#REF!</v>
      </c>
      <c r="E1278" s="13" t="e">
        <f>#REF!+$K$1267</f>
        <v>#REF!</v>
      </c>
      <c r="F1278" s="13" t="e">
        <f>#REF!+$L$1267</f>
        <v>#REF!</v>
      </c>
      <c r="G1278" s="14" t="s">
        <v>2175</v>
      </c>
      <c r="I1278" s="21"/>
      <c r="J1278" s="6"/>
    </row>
    <row r="1279" spans="1:12" s="10" customFormat="1">
      <c r="A1279" s="11">
        <v>13</v>
      </c>
      <c r="B1279" s="65" t="s">
        <v>2190</v>
      </c>
      <c r="C1279" s="11" t="s">
        <v>2191</v>
      </c>
      <c r="D1279" s="13" t="e">
        <f>#REF!+SUKABUMI!$J$1267</f>
        <v>#REF!</v>
      </c>
      <c r="E1279" s="13" t="e">
        <f>#REF!+$K$1267</f>
        <v>#REF!</v>
      </c>
      <c r="F1279" s="13" t="e">
        <f>#REF!+$L$1267</f>
        <v>#REF!</v>
      </c>
      <c r="G1279" s="14" t="s">
        <v>2175</v>
      </c>
      <c r="I1279" s="21"/>
      <c r="J1279" s="6"/>
    </row>
    <row r="1280" spans="1:12" s="10" customFormat="1">
      <c r="A1280" s="11">
        <v>14</v>
      </c>
      <c r="B1280" s="65" t="s">
        <v>2192</v>
      </c>
      <c r="C1280" s="11" t="s">
        <v>2193</v>
      </c>
      <c r="D1280" s="13" t="e">
        <f>#REF!+SUKABUMI!$J$1267</f>
        <v>#REF!</v>
      </c>
      <c r="E1280" s="13" t="e">
        <f>#REF!+$K$1267</f>
        <v>#REF!</v>
      </c>
      <c r="F1280" s="13" t="e">
        <f>#REF!+$L$1267</f>
        <v>#REF!</v>
      </c>
      <c r="G1280" s="14" t="s">
        <v>2175</v>
      </c>
      <c r="I1280" s="21"/>
      <c r="J1280" s="6"/>
    </row>
    <row r="1281" spans="1:238" s="10" customFormat="1">
      <c r="A1281" s="11">
        <v>15</v>
      </c>
      <c r="B1281" s="65" t="s">
        <v>2178</v>
      </c>
      <c r="C1281" s="11" t="s">
        <v>2194</v>
      </c>
      <c r="D1281" s="13" t="e">
        <f>#REF!+SUKABUMI!$J$1267</f>
        <v>#REF!</v>
      </c>
      <c r="E1281" s="13" t="e">
        <f>#REF!+$K$1267</f>
        <v>#REF!</v>
      </c>
      <c r="F1281" s="13" t="e">
        <f>#REF!+$L$1267</f>
        <v>#REF!</v>
      </c>
      <c r="G1281" s="14" t="s">
        <v>2175</v>
      </c>
      <c r="I1281" s="21"/>
      <c r="J1281" s="6"/>
    </row>
    <row r="1282" spans="1:238" s="10" customFormat="1">
      <c r="A1282" s="11">
        <v>16</v>
      </c>
      <c r="B1282" s="65" t="s">
        <v>2180</v>
      </c>
      <c r="C1282" s="11" t="s">
        <v>2195</v>
      </c>
      <c r="D1282" s="13" t="e">
        <f>#REF!+SUKABUMI!$J$1267</f>
        <v>#REF!</v>
      </c>
      <c r="E1282" s="13" t="e">
        <f>#REF!+$K$1267</f>
        <v>#REF!</v>
      </c>
      <c r="F1282" s="13" t="e">
        <f>#REF!+$L$1267</f>
        <v>#REF!</v>
      </c>
      <c r="G1282" s="14" t="s">
        <v>2175</v>
      </c>
      <c r="I1282" s="21"/>
      <c r="J1282" s="6"/>
    </row>
    <row r="1283" spans="1:238" s="10" customFormat="1">
      <c r="A1283" s="11">
        <v>17</v>
      </c>
      <c r="B1283" s="65" t="s">
        <v>2196</v>
      </c>
      <c r="C1283" s="11" t="s">
        <v>2197</v>
      </c>
      <c r="D1283" s="13" t="e">
        <f>#REF!+SUKABUMI!$J$1267</f>
        <v>#REF!</v>
      </c>
      <c r="E1283" s="13" t="e">
        <f>#REF!+$K$1267</f>
        <v>#REF!</v>
      </c>
      <c r="F1283" s="13" t="e">
        <f>#REF!+$L$1267</f>
        <v>#REF!</v>
      </c>
      <c r="G1283" s="14" t="s">
        <v>2175</v>
      </c>
      <c r="I1283" s="21"/>
      <c r="J1283" s="6"/>
    </row>
    <row r="1284" spans="1:238" s="10" customFormat="1">
      <c r="A1284" s="11">
        <v>18</v>
      </c>
      <c r="B1284" s="65" t="s">
        <v>2198</v>
      </c>
      <c r="C1284" s="11" t="s">
        <v>2199</v>
      </c>
      <c r="D1284" s="13" t="e">
        <f>#REF!+SUKABUMI!$J$1267</f>
        <v>#REF!</v>
      </c>
      <c r="E1284" s="13" t="e">
        <f>#REF!+$K$1267</f>
        <v>#REF!</v>
      </c>
      <c r="F1284" s="13" t="e">
        <f>#REF!+$L$1267</f>
        <v>#REF!</v>
      </c>
      <c r="G1284" s="14" t="s">
        <v>2175</v>
      </c>
      <c r="I1284" s="21"/>
      <c r="J1284" s="6"/>
    </row>
    <row r="1285" spans="1:238" s="10" customFormat="1">
      <c r="A1285" s="11">
        <v>19</v>
      </c>
      <c r="B1285" s="65" t="s">
        <v>2200</v>
      </c>
      <c r="C1285" s="11" t="s">
        <v>2201</v>
      </c>
      <c r="D1285" s="13" t="e">
        <f>#REF!+SUKABUMI!$J$1267</f>
        <v>#REF!</v>
      </c>
      <c r="E1285" s="13" t="e">
        <f>#REF!+$K$1267</f>
        <v>#REF!</v>
      </c>
      <c r="F1285" s="13" t="e">
        <f>#REF!+$L$1267</f>
        <v>#REF!</v>
      </c>
      <c r="G1285" s="14" t="s">
        <v>2093</v>
      </c>
      <c r="I1285" s="21"/>
      <c r="J1285" s="6"/>
    </row>
    <row r="1286" spans="1:238" s="10" customFormat="1">
      <c r="A1286" s="11">
        <v>20</v>
      </c>
      <c r="B1286" s="65" t="s">
        <v>2202</v>
      </c>
      <c r="C1286" s="11" t="s">
        <v>2203</v>
      </c>
      <c r="D1286" s="13" t="e">
        <f>#REF!+SUKABUMI!$J$1267</f>
        <v>#REF!</v>
      </c>
      <c r="E1286" s="13" t="e">
        <f>#REF!+$K$1267</f>
        <v>#REF!</v>
      </c>
      <c r="F1286" s="13" t="e">
        <f>#REF!+$L$1267</f>
        <v>#REF!</v>
      </c>
      <c r="G1286" s="14" t="s">
        <v>2175</v>
      </c>
      <c r="I1286" s="21"/>
      <c r="J1286" s="6"/>
    </row>
    <row r="1287" spans="1:238" s="10" customFormat="1">
      <c r="A1287" s="11">
        <v>21</v>
      </c>
      <c r="B1287" s="65" t="s">
        <v>2204</v>
      </c>
      <c r="C1287" s="11" t="s">
        <v>2205</v>
      </c>
      <c r="D1287" s="13" t="e">
        <f>#REF!+SUKABUMI!$J$1267</f>
        <v>#REF!</v>
      </c>
      <c r="E1287" s="13" t="e">
        <f>#REF!+$K$1267</f>
        <v>#REF!</v>
      </c>
      <c r="F1287" s="13" t="e">
        <f>#REF!+$L$1267</f>
        <v>#REF!</v>
      </c>
      <c r="G1287" s="14" t="s">
        <v>2175</v>
      </c>
      <c r="I1287" s="21"/>
      <c r="J1287" s="6"/>
    </row>
    <row r="1288" spans="1:238" s="27" customFormat="1">
      <c r="A1288" s="349" t="s">
        <v>2206</v>
      </c>
      <c r="B1288" s="350"/>
      <c r="C1288" s="350"/>
      <c r="D1288" s="350"/>
      <c r="E1288" s="350"/>
      <c r="F1288" s="350"/>
      <c r="G1288" s="351"/>
      <c r="H1288"/>
      <c r="I1288" s="3"/>
      <c r="J1288" s="6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</row>
    <row r="1289" spans="1:238" ht="15" customHeight="1">
      <c r="A1289" s="333" t="s">
        <v>9</v>
      </c>
      <c r="B1289" s="334" t="s">
        <v>10</v>
      </c>
      <c r="C1289" s="333" t="s">
        <v>11</v>
      </c>
      <c r="D1289" s="339" t="s">
        <v>2293</v>
      </c>
      <c r="E1289" s="341" t="s">
        <v>13</v>
      </c>
      <c r="F1289" s="341"/>
      <c r="G1289" s="335" t="s">
        <v>12</v>
      </c>
      <c r="I1289" s="3"/>
      <c r="J1289" s="6"/>
    </row>
    <row r="1290" spans="1:238">
      <c r="A1290" s="333"/>
      <c r="B1290" s="334"/>
      <c r="C1290" s="333"/>
      <c r="D1290" s="340"/>
      <c r="E1290" s="77" t="s">
        <v>14</v>
      </c>
      <c r="F1290" s="77" t="s">
        <v>15</v>
      </c>
      <c r="G1290" s="335"/>
      <c r="I1290" s="8" t="s">
        <v>2281</v>
      </c>
      <c r="J1290" s="9" t="s">
        <v>2282</v>
      </c>
      <c r="K1290" s="9" t="s">
        <v>2283</v>
      </c>
      <c r="L1290" s="9" t="s">
        <v>2284</v>
      </c>
    </row>
    <row r="1291" spans="1:238" s="10" customFormat="1">
      <c r="A1291" s="11">
        <v>1</v>
      </c>
      <c r="B1291" s="64" t="s">
        <v>2207</v>
      </c>
      <c r="C1291" s="11" t="s">
        <v>2208</v>
      </c>
      <c r="D1291" s="13" t="e">
        <f>#REF!+SUKABUMI!$J$1291</f>
        <v>#REF!</v>
      </c>
      <c r="E1291" s="13" t="e">
        <f>#REF!+$K$1291</f>
        <v>#REF!</v>
      </c>
      <c r="F1291" s="13" t="e">
        <f>#REF!+$L$1291</f>
        <v>#REF!</v>
      </c>
      <c r="G1291" s="14" t="s">
        <v>2209</v>
      </c>
      <c r="I1291" s="15">
        <v>3000</v>
      </c>
      <c r="J1291" s="15">
        <v>2500</v>
      </c>
      <c r="K1291" s="16">
        <v>200000</v>
      </c>
      <c r="L1291" s="16">
        <v>200000</v>
      </c>
    </row>
    <row r="1292" spans="1:238" s="10" customFormat="1">
      <c r="A1292" s="11">
        <v>2</v>
      </c>
      <c r="B1292" s="64" t="s">
        <v>2210</v>
      </c>
      <c r="C1292" s="11" t="s">
        <v>236</v>
      </c>
      <c r="D1292" s="13" t="e">
        <f>#REF!+SUKABUMI!$J$1291</f>
        <v>#REF!</v>
      </c>
      <c r="E1292" s="13" t="e">
        <f>#REF!+$K$1291</f>
        <v>#REF!</v>
      </c>
      <c r="F1292" s="13" t="e">
        <f>#REF!+$L$1291</f>
        <v>#REF!</v>
      </c>
      <c r="G1292" s="14" t="s">
        <v>2209</v>
      </c>
      <c r="I1292" s="21"/>
      <c r="J1292" s="6"/>
    </row>
    <row r="1293" spans="1:238" s="10" customFormat="1">
      <c r="A1293" s="11">
        <v>3</v>
      </c>
      <c r="B1293" s="64" t="s">
        <v>2211</v>
      </c>
      <c r="C1293" s="11" t="s">
        <v>22</v>
      </c>
      <c r="D1293" s="13" t="e">
        <f>#REF!+SUKABUMI!$J$1291</f>
        <v>#REF!</v>
      </c>
      <c r="E1293" s="13" t="e">
        <f>#REF!+$K$1291</f>
        <v>#REF!</v>
      </c>
      <c r="F1293" s="13" t="e">
        <f>#REF!+$L$1291</f>
        <v>#REF!</v>
      </c>
      <c r="G1293" s="14" t="s">
        <v>770</v>
      </c>
      <c r="I1293" s="21"/>
      <c r="J1293" s="6"/>
    </row>
    <row r="1294" spans="1:238" s="10" customFormat="1">
      <c r="A1294" s="11">
        <v>4</v>
      </c>
      <c r="B1294" s="64" t="s">
        <v>2212</v>
      </c>
      <c r="C1294" s="11" t="s">
        <v>2213</v>
      </c>
      <c r="D1294" s="13" t="e">
        <f>#REF!+SUKABUMI!$J$1291</f>
        <v>#REF!</v>
      </c>
      <c r="E1294" s="13" t="e">
        <f>#REF!+$K$1291</f>
        <v>#REF!</v>
      </c>
      <c r="F1294" s="13" t="e">
        <f>#REF!+$L$1291</f>
        <v>#REF!</v>
      </c>
      <c r="G1294" s="14" t="s">
        <v>309</v>
      </c>
      <c r="I1294" s="21"/>
      <c r="J1294" s="6"/>
    </row>
    <row r="1295" spans="1:238" s="10" customFormat="1">
      <c r="A1295" s="11">
        <v>5</v>
      </c>
      <c r="B1295" s="64" t="s">
        <v>2214</v>
      </c>
      <c r="C1295" s="11" t="s">
        <v>602</v>
      </c>
      <c r="D1295" s="13" t="e">
        <f>#REF!+SUKABUMI!$J$1291</f>
        <v>#REF!</v>
      </c>
      <c r="E1295" s="13" t="e">
        <f>#REF!+$K$1291</f>
        <v>#REF!</v>
      </c>
      <c r="F1295" s="13" t="e">
        <f>#REF!+$L$1291</f>
        <v>#REF!</v>
      </c>
      <c r="G1295" s="14" t="s">
        <v>309</v>
      </c>
      <c r="I1295" s="21"/>
      <c r="J1295" s="6"/>
    </row>
    <row r="1296" spans="1:238" s="10" customFormat="1">
      <c r="A1296" s="11">
        <v>6</v>
      </c>
      <c r="B1296" s="64" t="s">
        <v>2215</v>
      </c>
      <c r="C1296" s="11" t="s">
        <v>2216</v>
      </c>
      <c r="D1296" s="13" t="e">
        <f>#REF!+SUKABUMI!$J$1291</f>
        <v>#REF!</v>
      </c>
      <c r="E1296" s="13" t="e">
        <f>#REF!+$K$1291</f>
        <v>#REF!</v>
      </c>
      <c r="F1296" s="13" t="e">
        <f>#REF!+$L$1291</f>
        <v>#REF!</v>
      </c>
      <c r="G1296" s="14" t="s">
        <v>1996</v>
      </c>
      <c r="I1296" s="21"/>
      <c r="J1296" s="6"/>
    </row>
    <row r="1297" spans="1:10" s="10" customFormat="1">
      <c r="A1297" s="11">
        <v>7</v>
      </c>
      <c r="B1297" s="64" t="s">
        <v>2217</v>
      </c>
      <c r="C1297" s="11" t="s">
        <v>2218</v>
      </c>
      <c r="D1297" s="13" t="e">
        <f>#REF!+SUKABUMI!$J$1291</f>
        <v>#REF!</v>
      </c>
      <c r="E1297" s="13" t="e">
        <f>#REF!+$K$1291</f>
        <v>#REF!</v>
      </c>
      <c r="F1297" s="13" t="e">
        <f>#REF!+$L$1291</f>
        <v>#REF!</v>
      </c>
      <c r="G1297" s="14" t="s">
        <v>770</v>
      </c>
      <c r="I1297" s="21"/>
      <c r="J1297" s="6"/>
    </row>
    <row r="1298" spans="1:10" s="10" customFormat="1">
      <c r="A1298" s="11">
        <v>8</v>
      </c>
      <c r="B1298" s="64" t="s">
        <v>2219</v>
      </c>
      <c r="C1298" s="11" t="s">
        <v>2159</v>
      </c>
      <c r="D1298" s="13" t="e">
        <f>#REF!+SUKABUMI!$J$1291</f>
        <v>#REF!</v>
      </c>
      <c r="E1298" s="13" t="e">
        <f>#REF!+$K$1291</f>
        <v>#REF!</v>
      </c>
      <c r="F1298" s="13" t="e">
        <f>#REF!+$L$1291</f>
        <v>#REF!</v>
      </c>
      <c r="G1298" s="14" t="s">
        <v>309</v>
      </c>
      <c r="I1298" s="21"/>
      <c r="J1298" s="6"/>
    </row>
    <row r="1299" spans="1:10" s="10" customFormat="1">
      <c r="A1299" s="11">
        <v>9</v>
      </c>
      <c r="B1299" s="64" t="s">
        <v>2220</v>
      </c>
      <c r="C1299" s="11" t="s">
        <v>2221</v>
      </c>
      <c r="D1299" s="13" t="e">
        <f>#REF!+SUKABUMI!$J$1291</f>
        <v>#REF!</v>
      </c>
      <c r="E1299" s="13" t="e">
        <f>#REF!+$K$1291</f>
        <v>#REF!</v>
      </c>
      <c r="F1299" s="13" t="e">
        <f>#REF!+$L$1291</f>
        <v>#REF!</v>
      </c>
      <c r="G1299" s="14" t="s">
        <v>309</v>
      </c>
      <c r="I1299" s="21"/>
      <c r="J1299" s="6"/>
    </row>
    <row r="1300" spans="1:10" s="10" customFormat="1">
      <c r="A1300" s="11">
        <v>10</v>
      </c>
      <c r="B1300" s="64" t="s">
        <v>2222</v>
      </c>
      <c r="C1300" s="11" t="s">
        <v>2223</v>
      </c>
      <c r="D1300" s="13" t="e">
        <f>#REF!+SUKABUMI!$J$1291</f>
        <v>#REF!</v>
      </c>
      <c r="E1300" s="13" t="e">
        <f>#REF!+$K$1291</f>
        <v>#REF!</v>
      </c>
      <c r="F1300" s="13" t="e">
        <f>#REF!+$L$1291</f>
        <v>#REF!</v>
      </c>
      <c r="G1300" s="14" t="s">
        <v>1975</v>
      </c>
      <c r="I1300" s="21"/>
      <c r="J1300" s="6"/>
    </row>
    <row r="1301" spans="1:10" s="10" customFormat="1">
      <c r="A1301" s="11">
        <v>11</v>
      </c>
      <c r="B1301" s="64" t="s">
        <v>2224</v>
      </c>
      <c r="C1301" s="11" t="s">
        <v>2225</v>
      </c>
      <c r="D1301" s="13" t="e">
        <f>#REF!+SUKABUMI!$J$1291</f>
        <v>#REF!</v>
      </c>
      <c r="E1301" s="13" t="e">
        <f>#REF!+$K$1291</f>
        <v>#REF!</v>
      </c>
      <c r="F1301" s="13" t="e">
        <f>#REF!+$L$1291</f>
        <v>#REF!</v>
      </c>
      <c r="G1301" s="14" t="s">
        <v>2226</v>
      </c>
      <c r="I1301" s="21"/>
      <c r="J1301" s="6"/>
    </row>
    <row r="1302" spans="1:10" s="10" customFormat="1">
      <c r="A1302" s="11">
        <v>12</v>
      </c>
      <c r="B1302" s="64" t="s">
        <v>2227</v>
      </c>
      <c r="C1302" s="11" t="s">
        <v>2228</v>
      </c>
      <c r="D1302" s="13" t="e">
        <f>#REF!+SUKABUMI!$J$1291</f>
        <v>#REF!</v>
      </c>
      <c r="E1302" s="13" t="e">
        <f>#REF!+$K$1291</f>
        <v>#REF!</v>
      </c>
      <c r="F1302" s="13" t="e">
        <f>#REF!+$L$1291</f>
        <v>#REF!</v>
      </c>
      <c r="G1302" s="14" t="s">
        <v>2229</v>
      </c>
      <c r="I1302" s="21"/>
      <c r="J1302" s="6"/>
    </row>
    <row r="1303" spans="1:10" s="10" customFormat="1">
      <c r="A1303" s="11">
        <v>13</v>
      </c>
      <c r="B1303" s="64" t="s">
        <v>2230</v>
      </c>
      <c r="C1303" s="11" t="s">
        <v>2231</v>
      </c>
      <c r="D1303" s="13" t="e">
        <f>#REF!+SUKABUMI!$J$1291</f>
        <v>#REF!</v>
      </c>
      <c r="E1303" s="13" t="e">
        <f>#REF!+$K$1291</f>
        <v>#REF!</v>
      </c>
      <c r="F1303" s="13" t="e">
        <f>#REF!+$L$1291</f>
        <v>#REF!</v>
      </c>
      <c r="G1303" s="14" t="s">
        <v>309</v>
      </c>
      <c r="I1303" s="33"/>
      <c r="J1303" s="6"/>
    </row>
    <row r="1304" spans="1:10" s="10" customFormat="1">
      <c r="A1304" s="11">
        <v>14</v>
      </c>
      <c r="B1304" s="64" t="s">
        <v>2232</v>
      </c>
      <c r="C1304" s="11" t="s">
        <v>2233</v>
      </c>
      <c r="D1304" s="13" t="e">
        <f>#REF!+SUKABUMI!$J$1291</f>
        <v>#REF!</v>
      </c>
      <c r="E1304" s="13" t="e">
        <f>#REF!+$K$1291</f>
        <v>#REF!</v>
      </c>
      <c r="F1304" s="13" t="e">
        <f>#REF!+$L$1291</f>
        <v>#REF!</v>
      </c>
      <c r="G1304" s="14" t="s">
        <v>309</v>
      </c>
      <c r="I1304" s="21"/>
      <c r="J1304" s="6"/>
    </row>
    <row r="1305" spans="1:10" s="10" customFormat="1">
      <c r="A1305" s="11">
        <v>15</v>
      </c>
      <c r="B1305" s="64" t="s">
        <v>2234</v>
      </c>
      <c r="C1305" s="11" t="s">
        <v>1950</v>
      </c>
      <c r="D1305" s="13" t="e">
        <f>#REF!+SUKABUMI!$J$1291</f>
        <v>#REF!</v>
      </c>
      <c r="E1305" s="13" t="e">
        <f>#REF!+$K$1291</f>
        <v>#REF!</v>
      </c>
      <c r="F1305" s="13" t="e">
        <f>#REF!+$L$1291</f>
        <v>#REF!</v>
      </c>
      <c r="G1305" s="14" t="s">
        <v>309</v>
      </c>
      <c r="I1305" s="21"/>
      <c r="J1305" s="6"/>
    </row>
    <row r="1306" spans="1:10" s="10" customFormat="1">
      <c r="A1306" s="26">
        <v>16</v>
      </c>
      <c r="B1306" s="64" t="s">
        <v>2235</v>
      </c>
      <c r="C1306" s="11" t="s">
        <v>2236</v>
      </c>
      <c r="D1306" s="13" t="e">
        <f>#REF!+SUKABUMI!$J$1291</f>
        <v>#REF!</v>
      </c>
      <c r="E1306" s="13" t="e">
        <f>#REF!+$K$1291</f>
        <v>#REF!</v>
      </c>
      <c r="F1306" s="13" t="e">
        <f>#REF!+$L$1291</f>
        <v>#REF!</v>
      </c>
      <c r="G1306" s="14" t="s">
        <v>770</v>
      </c>
      <c r="I1306" s="21"/>
      <c r="J1306" s="6"/>
    </row>
    <row r="1307" spans="1:10" s="10" customFormat="1">
      <c r="A1307" s="11">
        <v>17</v>
      </c>
      <c r="B1307" s="64" t="s">
        <v>2237</v>
      </c>
      <c r="C1307" s="11" t="s">
        <v>2238</v>
      </c>
      <c r="D1307" s="13" t="e">
        <f>#REF!+SUKABUMI!$J$1291</f>
        <v>#REF!</v>
      </c>
      <c r="E1307" s="13" t="e">
        <f>#REF!+$K$1291</f>
        <v>#REF!</v>
      </c>
      <c r="F1307" s="13" t="e">
        <f>#REF!+$L$1291</f>
        <v>#REF!</v>
      </c>
      <c r="G1307" s="14" t="s">
        <v>770</v>
      </c>
      <c r="I1307" s="21"/>
      <c r="J1307" s="6"/>
    </row>
    <row r="1308" spans="1:10" s="10" customFormat="1">
      <c r="A1308" s="26">
        <v>18</v>
      </c>
      <c r="B1308" s="66" t="s">
        <v>2239</v>
      </c>
      <c r="C1308" s="11" t="s">
        <v>2238</v>
      </c>
      <c r="D1308" s="13" t="e">
        <f>#REF!+SUKABUMI!$J$1291</f>
        <v>#REF!</v>
      </c>
      <c r="E1308" s="13" t="e">
        <f>#REF!+$K$1291</f>
        <v>#REF!</v>
      </c>
      <c r="F1308" s="13" t="e">
        <f>#REF!+$L$1291</f>
        <v>#REF!</v>
      </c>
      <c r="G1308" s="14" t="s">
        <v>770</v>
      </c>
      <c r="I1308" s="21"/>
      <c r="J1308" s="6"/>
    </row>
    <row r="1309" spans="1:10">
      <c r="A1309" s="67" t="s">
        <v>2240</v>
      </c>
      <c r="B1309" s="67"/>
      <c r="C1309" s="67"/>
      <c r="D1309" t="s">
        <v>2241</v>
      </c>
      <c r="I1309" s="3"/>
      <c r="J1309" s="3"/>
    </row>
    <row r="1310" spans="1:10">
      <c r="A1310" s="68" t="s">
        <v>2242</v>
      </c>
      <c r="B1310" s="343" t="s">
        <v>2243</v>
      </c>
      <c r="C1310" s="343"/>
      <c r="D1310" s="343"/>
      <c r="E1310" s="343"/>
      <c r="F1310" s="343"/>
      <c r="G1310" s="343"/>
      <c r="I1310" s="3"/>
      <c r="J1310" s="3"/>
    </row>
    <row r="1311" spans="1:10">
      <c r="A1311" s="68" t="s">
        <v>2244</v>
      </c>
      <c r="B1311" s="343" t="s">
        <v>2245</v>
      </c>
      <c r="C1311" s="343"/>
      <c r="D1311" s="343"/>
      <c r="E1311" s="343"/>
      <c r="F1311" s="343"/>
      <c r="G1311" s="343"/>
      <c r="I1311" s="3"/>
      <c r="J1311" s="3"/>
    </row>
    <row r="1312" spans="1:10">
      <c r="A1312" s="68" t="s">
        <v>2246</v>
      </c>
      <c r="B1312" s="343" t="s">
        <v>2247</v>
      </c>
      <c r="C1312" s="343"/>
      <c r="D1312" s="343"/>
      <c r="E1312" s="343"/>
      <c r="F1312" s="343"/>
      <c r="G1312" s="343"/>
      <c r="I1312" s="3"/>
      <c r="J1312" s="3"/>
    </row>
    <row r="1313" spans="1:10">
      <c r="A1313" s="69"/>
      <c r="B1313" s="343" t="s">
        <v>2248</v>
      </c>
      <c r="C1313" s="343"/>
      <c r="D1313" s="343"/>
      <c r="E1313" s="343"/>
      <c r="F1313" s="343"/>
      <c r="G1313" s="343"/>
      <c r="I1313" s="3"/>
      <c r="J1313" s="3"/>
    </row>
    <row r="1314" spans="1:10">
      <c r="A1314" s="69"/>
      <c r="B1314" s="343" t="s">
        <v>2249</v>
      </c>
      <c r="C1314" s="343"/>
      <c r="D1314" s="343"/>
      <c r="E1314" s="343"/>
      <c r="F1314" s="343"/>
      <c r="G1314" s="343"/>
      <c r="I1314" s="3"/>
      <c r="J1314" s="3"/>
    </row>
    <row r="1315" spans="1:10">
      <c r="A1315" s="68" t="s">
        <v>2250</v>
      </c>
      <c r="B1315" s="345" t="s">
        <v>2251</v>
      </c>
      <c r="C1315" s="345"/>
      <c r="D1315" s="345"/>
      <c r="E1315" s="345"/>
      <c r="F1315" s="345"/>
      <c r="G1315" s="345"/>
      <c r="I1315" s="3"/>
      <c r="J1315" s="3"/>
    </row>
    <row r="1316" spans="1:10">
      <c r="A1316" s="69"/>
      <c r="B1316" s="345" t="s">
        <v>2252</v>
      </c>
      <c r="C1316" s="345"/>
      <c r="D1316" s="345"/>
      <c r="E1316" s="345"/>
      <c r="F1316" s="345"/>
      <c r="G1316" s="345"/>
      <c r="I1316" s="3"/>
      <c r="J1316" s="3"/>
    </row>
    <row r="1317" spans="1:10">
      <c r="A1317" s="68" t="s">
        <v>2253</v>
      </c>
      <c r="B1317" s="343" t="s">
        <v>2254</v>
      </c>
      <c r="C1317" s="343"/>
      <c r="D1317" s="343"/>
      <c r="E1317" s="343"/>
      <c r="F1317" s="343"/>
      <c r="G1317" s="343"/>
      <c r="I1317" s="3"/>
      <c r="J1317" s="3"/>
    </row>
    <row r="1318" spans="1:10">
      <c r="A1318" s="68" t="s">
        <v>2255</v>
      </c>
      <c r="B1318" s="332" t="s">
        <v>2256</v>
      </c>
      <c r="C1318" s="332"/>
      <c r="D1318" s="332"/>
      <c r="E1318" s="332"/>
      <c r="F1318" s="332"/>
      <c r="G1318" s="332"/>
      <c r="I1318" s="3"/>
      <c r="J1318" s="3"/>
    </row>
    <row r="1319" spans="1:10">
      <c r="A1319" s="68" t="s">
        <v>2257</v>
      </c>
      <c r="B1319" s="332" t="s">
        <v>2258</v>
      </c>
      <c r="C1319" s="332"/>
      <c r="D1319" s="332"/>
      <c r="E1319" s="332"/>
      <c r="F1319" s="332"/>
      <c r="G1319" s="332"/>
      <c r="I1319" s="3"/>
      <c r="J1319" s="3"/>
    </row>
    <row r="1320" spans="1:10">
      <c r="A1320" s="69"/>
      <c r="B1320" s="332" t="s">
        <v>2259</v>
      </c>
      <c r="C1320" s="332"/>
      <c r="D1320" s="332"/>
      <c r="E1320" s="332"/>
      <c r="F1320" s="332"/>
      <c r="G1320" s="332"/>
      <c r="I1320" s="3"/>
      <c r="J1320" s="3"/>
    </row>
    <row r="1321" spans="1:10">
      <c r="A1321" s="68" t="s">
        <v>2260</v>
      </c>
      <c r="B1321" s="332" t="s">
        <v>2261</v>
      </c>
      <c r="C1321" s="332"/>
      <c r="D1321" s="332"/>
      <c r="E1321" s="332"/>
      <c r="F1321" s="332"/>
      <c r="G1321" s="332"/>
      <c r="I1321" s="3"/>
      <c r="J1321" s="3"/>
    </row>
    <row r="1322" spans="1:10">
      <c r="A1322" s="68" t="s">
        <v>2262</v>
      </c>
      <c r="B1322" s="332" t="s">
        <v>2263</v>
      </c>
      <c r="C1322" s="332"/>
      <c r="D1322" s="332"/>
      <c r="E1322" s="332"/>
      <c r="F1322" s="332"/>
      <c r="G1322" s="332"/>
      <c r="I1322" s="3"/>
      <c r="J1322" s="3"/>
    </row>
    <row r="1323" spans="1:10">
      <c r="A1323" s="68" t="s">
        <v>2264</v>
      </c>
      <c r="B1323" s="332" t="s">
        <v>2265</v>
      </c>
      <c r="C1323" s="332"/>
      <c r="D1323" s="332"/>
      <c r="E1323" s="332"/>
      <c r="F1323" s="332"/>
      <c r="G1323" s="332"/>
      <c r="I1323" s="3"/>
      <c r="J1323" s="3"/>
    </row>
    <row r="1324" spans="1:10">
      <c r="A1324" s="68" t="s">
        <v>2266</v>
      </c>
      <c r="B1324" s="332" t="s">
        <v>2267</v>
      </c>
      <c r="C1324" s="332"/>
      <c r="D1324" s="332"/>
      <c r="E1324" s="332"/>
      <c r="F1324" s="332"/>
      <c r="G1324" s="332"/>
      <c r="I1324" s="3"/>
      <c r="J1324" s="3"/>
    </row>
    <row r="1325" spans="1:10">
      <c r="A1325" s="68" t="s">
        <v>2268</v>
      </c>
      <c r="B1325" s="332" t="s">
        <v>2269</v>
      </c>
      <c r="C1325" s="332"/>
      <c r="D1325" s="332"/>
      <c r="E1325" s="332"/>
      <c r="F1325" s="332"/>
      <c r="G1325" s="332"/>
      <c r="I1325" s="3"/>
      <c r="J1325" s="3"/>
    </row>
    <row r="1326" spans="1:10">
      <c r="A1326" s="68" t="s">
        <v>2270</v>
      </c>
      <c r="B1326" s="332" t="s">
        <v>2271</v>
      </c>
      <c r="C1326" s="332"/>
      <c r="D1326" s="332"/>
      <c r="E1326" s="332"/>
      <c r="F1326" s="332"/>
      <c r="G1326" s="332"/>
      <c r="I1326" s="3"/>
      <c r="J1326" s="3"/>
    </row>
    <row r="1327" spans="1:10">
      <c r="A1327" s="69"/>
      <c r="B1327" s="332" t="s">
        <v>2272</v>
      </c>
      <c r="C1327" s="332"/>
      <c r="D1327" s="332"/>
      <c r="E1327" s="332"/>
      <c r="F1327" s="332"/>
      <c r="G1327" s="332"/>
      <c r="I1327" s="3"/>
      <c r="J1327" s="3"/>
    </row>
    <row r="1328" spans="1:10">
      <c r="A1328" s="68" t="s">
        <v>2273</v>
      </c>
      <c r="B1328" s="332" t="s">
        <v>2274</v>
      </c>
      <c r="C1328" s="332"/>
      <c r="D1328" s="332"/>
      <c r="E1328" s="332"/>
      <c r="F1328" s="332"/>
      <c r="G1328" s="332"/>
      <c r="I1328" s="3"/>
      <c r="J1328" s="3"/>
    </row>
    <row r="1329" spans="1:10">
      <c r="A1329" s="68" t="s">
        <v>2275</v>
      </c>
      <c r="B1329" s="332" t="s">
        <v>2276</v>
      </c>
      <c r="C1329" s="332"/>
      <c r="D1329" s="332"/>
      <c r="E1329" s="332"/>
      <c r="F1329" s="332"/>
      <c r="G1329" s="332"/>
      <c r="I1329" s="3"/>
      <c r="J1329" s="3"/>
    </row>
    <row r="1330" spans="1:10">
      <c r="A1330" s="70"/>
      <c r="B1330" s="332" t="s">
        <v>2277</v>
      </c>
      <c r="C1330" s="332"/>
      <c r="D1330" s="332"/>
      <c r="E1330" s="332"/>
      <c r="F1330" s="332"/>
      <c r="G1330" s="332"/>
      <c r="I1330" s="3"/>
      <c r="J1330" s="3"/>
    </row>
    <row r="1331" spans="1:10">
      <c r="A1331" s="70"/>
      <c r="B1331" s="70"/>
      <c r="C1331" s="70"/>
      <c r="D1331" s="71"/>
      <c r="E1331" s="72"/>
      <c r="F1331" s="72"/>
      <c r="G1331" s="70"/>
      <c r="I1331" s="73"/>
      <c r="J1331" s="3"/>
    </row>
    <row r="1332" spans="1:10">
      <c r="A1332" s="70"/>
      <c r="B1332" s="342" t="s">
        <v>2278</v>
      </c>
      <c r="C1332" s="342"/>
      <c r="D1332" s="71"/>
      <c r="E1332" s="72"/>
      <c r="F1332" s="72"/>
      <c r="G1332" s="70"/>
      <c r="I1332" s="73"/>
      <c r="J1332" s="3"/>
    </row>
    <row r="1333" spans="1:10">
      <c r="A1333" s="72"/>
      <c r="B1333" s="72"/>
      <c r="C1333" s="70"/>
      <c r="D1333" s="71"/>
      <c r="E1333" s="72"/>
      <c r="F1333" s="72"/>
      <c r="G1333" s="70"/>
      <c r="I1333" s="73"/>
      <c r="J1333" s="3"/>
    </row>
    <row r="1334" spans="1:10">
      <c r="A1334" s="72"/>
      <c r="B1334" s="72"/>
      <c r="C1334" s="70"/>
      <c r="D1334" s="71"/>
      <c r="E1334" s="72"/>
      <c r="F1334" s="72"/>
      <c r="G1334" s="70"/>
      <c r="I1334" s="73"/>
      <c r="J1334" s="3"/>
    </row>
    <row r="1335" spans="1:10">
      <c r="A1335" s="70"/>
      <c r="B1335" s="348" t="s">
        <v>2279</v>
      </c>
      <c r="C1335" s="348"/>
      <c r="D1335" s="71"/>
      <c r="E1335" s="72"/>
      <c r="F1335" s="72"/>
      <c r="G1335" s="70"/>
      <c r="I1335" s="73"/>
      <c r="J1335" s="3"/>
    </row>
    <row r="1336" spans="1:10">
      <c r="I1336" s="74"/>
      <c r="J1336" s="3"/>
    </row>
    <row r="1337" spans="1:10">
      <c r="I1337" s="74"/>
      <c r="J1337" s="3"/>
    </row>
    <row r="1338" spans="1:10">
      <c r="I1338" s="74"/>
      <c r="J1338" s="3"/>
    </row>
    <row r="1339" spans="1:10">
      <c r="I1339" s="74"/>
      <c r="J1339" s="3"/>
    </row>
    <row r="1340" spans="1:10">
      <c r="I1340" s="74"/>
      <c r="J1340" s="3"/>
    </row>
    <row r="1341" spans="1:10">
      <c r="I1341" s="74"/>
      <c r="J1341" s="3"/>
    </row>
    <row r="1342" spans="1:10">
      <c r="I1342" s="74"/>
      <c r="J1342" s="3"/>
    </row>
  </sheetData>
  <mergeCells count="377">
    <mergeCell ref="E69:F69"/>
    <mergeCell ref="A1058:A1059"/>
    <mergeCell ref="A819:G819"/>
    <mergeCell ref="D46:D47"/>
    <mergeCell ref="C58:C59"/>
    <mergeCell ref="E93:F93"/>
    <mergeCell ref="A1288:G1288"/>
    <mergeCell ref="A832:G832"/>
    <mergeCell ref="A970:G970"/>
    <mergeCell ref="A1213:A1214"/>
    <mergeCell ref="C1058:C1059"/>
    <mergeCell ref="D1012:D1013"/>
    <mergeCell ref="E1030:F1030"/>
    <mergeCell ref="G1111:G1112"/>
    <mergeCell ref="A1111:A1112"/>
    <mergeCell ref="E169:F169"/>
    <mergeCell ref="A444:G444"/>
    <mergeCell ref="E773:F773"/>
    <mergeCell ref="D169:D170"/>
    <mergeCell ref="C169:C170"/>
    <mergeCell ref="G1265:G1266"/>
    <mergeCell ref="A904:G904"/>
    <mergeCell ref="G820:G821"/>
    <mergeCell ref="B46:B47"/>
    <mergeCell ref="B1328:G1328"/>
    <mergeCell ref="B1330:G1330"/>
    <mergeCell ref="A13:G13"/>
    <mergeCell ref="E810:F810"/>
    <mergeCell ref="D514:D515"/>
    <mergeCell ref="B9:B10"/>
    <mergeCell ref="A445:A446"/>
    <mergeCell ref="G1012:G1013"/>
    <mergeCell ref="B1213:B1214"/>
    <mergeCell ref="A1030:A1031"/>
    <mergeCell ref="A1264:G1264"/>
    <mergeCell ref="B1310:G1310"/>
    <mergeCell ref="A604:A605"/>
    <mergeCell ref="B843:B844"/>
    <mergeCell ref="E604:F604"/>
    <mergeCell ref="B735:B736"/>
    <mergeCell ref="A627:A628"/>
    <mergeCell ref="B1012:B1013"/>
    <mergeCell ref="A45:G45"/>
    <mergeCell ref="D14:D15"/>
    <mergeCell ref="B1319:G1319"/>
    <mergeCell ref="C971:C972"/>
    <mergeCell ref="A985:A986"/>
    <mergeCell ref="C1265:C1266"/>
    <mergeCell ref="A7:G7"/>
    <mergeCell ref="B810:B811"/>
    <mergeCell ref="A193:G193"/>
    <mergeCell ref="G445:G446"/>
    <mergeCell ref="G676:G677"/>
    <mergeCell ref="E339:F339"/>
    <mergeCell ref="E14:F14"/>
    <mergeCell ref="A46:A47"/>
    <mergeCell ref="D991:D992"/>
    <mergeCell ref="B314:B315"/>
    <mergeCell ref="C9:C10"/>
    <mergeCell ref="G985:G986"/>
    <mergeCell ref="A92:G92"/>
    <mergeCell ref="E950:F950"/>
    <mergeCell ref="A57:G57"/>
    <mergeCell ref="E9:F9"/>
    <mergeCell ref="E985:F985"/>
    <mergeCell ref="D232:D233"/>
    <mergeCell ref="C843:C844"/>
    <mergeCell ref="G232:G233"/>
    <mergeCell ref="E232:F232"/>
    <mergeCell ref="E833:F833"/>
    <mergeCell ref="A978:A979"/>
    <mergeCell ref="G810:G811"/>
    <mergeCell ref="C1240:C1241"/>
    <mergeCell ref="E1186:F1186"/>
    <mergeCell ref="G314:G315"/>
    <mergeCell ref="A984:G984"/>
    <mergeCell ref="B1186:B1187"/>
    <mergeCell ref="D1181:D1182"/>
    <mergeCell ref="A1004:A1005"/>
    <mergeCell ref="C1181:C1182"/>
    <mergeCell ref="G1213:G1214"/>
    <mergeCell ref="C1132:C1133"/>
    <mergeCell ref="B971:B972"/>
    <mergeCell ref="C950:C951"/>
    <mergeCell ref="C1048:C1049"/>
    <mergeCell ref="G1132:G1133"/>
    <mergeCell ref="A1057:G1057"/>
    <mergeCell ref="D905:D906"/>
    <mergeCell ref="B1240:B1241"/>
    <mergeCell ref="A772:G772"/>
    <mergeCell ref="C1020:C1021"/>
    <mergeCell ref="A602:G602"/>
    <mergeCell ref="E1048:F1048"/>
    <mergeCell ref="A1012:A1013"/>
    <mergeCell ref="G1186:G1187"/>
    <mergeCell ref="D735:D736"/>
    <mergeCell ref="A232:A233"/>
    <mergeCell ref="C1004:C1005"/>
    <mergeCell ref="B1318:G1318"/>
    <mergeCell ref="C991:C992"/>
    <mergeCell ref="E1289:F1289"/>
    <mergeCell ref="B232:B233"/>
    <mergeCell ref="E991:F991"/>
    <mergeCell ref="G773:G774"/>
    <mergeCell ref="E194:F194"/>
    <mergeCell ref="G971:G972"/>
    <mergeCell ref="A1206:A1207"/>
    <mergeCell ref="A1029:G1029"/>
    <mergeCell ref="A949:G949"/>
    <mergeCell ref="C735:C736"/>
    <mergeCell ref="G950:G951"/>
    <mergeCell ref="C1160:C1161"/>
    <mergeCell ref="A971:A972"/>
    <mergeCell ref="B1160:B1161"/>
    <mergeCell ref="A676:A677"/>
    <mergeCell ref="E735:F735"/>
    <mergeCell ref="B833:B834"/>
    <mergeCell ref="D1213:D1214"/>
    <mergeCell ref="G1004:G1005"/>
    <mergeCell ref="D810:D811"/>
    <mergeCell ref="A169:A170"/>
    <mergeCell ref="A168:G168"/>
    <mergeCell ref="D1020:D1021"/>
    <mergeCell ref="G339:G340"/>
    <mergeCell ref="D604:D605"/>
    <mergeCell ref="B1314:G1314"/>
    <mergeCell ref="A1212:G1212"/>
    <mergeCell ref="C604:C605"/>
    <mergeCell ref="E978:F978"/>
    <mergeCell ref="A314:A315"/>
    <mergeCell ref="D445:D446"/>
    <mergeCell ref="C476:C477"/>
    <mergeCell ref="C445:C446"/>
    <mergeCell ref="C514:C515"/>
    <mergeCell ref="D627:D628"/>
    <mergeCell ref="C1206:C1207"/>
    <mergeCell ref="E676:F676"/>
    <mergeCell ref="G169:G170"/>
    <mergeCell ref="D1265:D1266"/>
    <mergeCell ref="G1068:G1069"/>
    <mergeCell ref="B820:B821"/>
    <mergeCell ref="A843:A844"/>
    <mergeCell ref="E1265:F1265"/>
    <mergeCell ref="B1020:B1021"/>
    <mergeCell ref="C232:C233"/>
    <mergeCell ref="B194:B195"/>
    <mergeCell ref="D676:D677"/>
    <mergeCell ref="G406:G407"/>
    <mergeCell ref="B773:B774"/>
    <mergeCell ref="A1067:G1067"/>
    <mergeCell ref="C1289:C1290"/>
    <mergeCell ref="B905:B906"/>
    <mergeCell ref="G1289:G1290"/>
    <mergeCell ref="A1265:A1266"/>
    <mergeCell ref="A626:G626"/>
    <mergeCell ref="A1239:G1239"/>
    <mergeCell ref="D773:D774"/>
    <mergeCell ref="G961:G962"/>
    <mergeCell ref="B627:B628"/>
    <mergeCell ref="E514:F514"/>
    <mergeCell ref="B1111:B1112"/>
    <mergeCell ref="E691:F691"/>
    <mergeCell ref="B691:B692"/>
    <mergeCell ref="G991:G992"/>
    <mergeCell ref="A194:A195"/>
    <mergeCell ref="G476:G477"/>
    <mergeCell ref="G514:G515"/>
    <mergeCell ref="E406:F406"/>
    <mergeCell ref="B1326:G1326"/>
    <mergeCell ref="E820:F820"/>
    <mergeCell ref="A1003:G1003"/>
    <mergeCell ref="B1324:G1324"/>
    <mergeCell ref="A313:G313"/>
    <mergeCell ref="B1004:B1005"/>
    <mergeCell ref="B169:B170"/>
    <mergeCell ref="G1058:G1059"/>
    <mergeCell ref="D820:D821"/>
    <mergeCell ref="C961:C962"/>
    <mergeCell ref="E1004:F1004"/>
    <mergeCell ref="D985:D986"/>
    <mergeCell ref="E905:F905"/>
    <mergeCell ref="D843:D844"/>
    <mergeCell ref="B445:B446"/>
    <mergeCell ref="A514:A515"/>
    <mergeCell ref="B1323:G1323"/>
    <mergeCell ref="A476:A477"/>
    <mergeCell ref="C1068:C1069"/>
    <mergeCell ref="E314:F314"/>
    <mergeCell ref="G604:G605"/>
    <mergeCell ref="B339:B340"/>
    <mergeCell ref="A406:A407"/>
    <mergeCell ref="C1213:C1214"/>
    <mergeCell ref="B1327:G1327"/>
    <mergeCell ref="B1265:B1266"/>
    <mergeCell ref="D1289:D1290"/>
    <mergeCell ref="B1317:G1317"/>
    <mergeCell ref="B1312:G1312"/>
    <mergeCell ref="B1289:B1290"/>
    <mergeCell ref="C406:C407"/>
    <mergeCell ref="A977:G977"/>
    <mergeCell ref="B1206:B1207"/>
    <mergeCell ref="G1030:G1031"/>
    <mergeCell ref="E476:F476"/>
    <mergeCell ref="A1011:G1011"/>
    <mergeCell ref="E1206:F1206"/>
    <mergeCell ref="D1132:D1133"/>
    <mergeCell ref="A961:A962"/>
    <mergeCell ref="A1110:G1110"/>
    <mergeCell ref="C833:C834"/>
    <mergeCell ref="E1058:F1058"/>
    <mergeCell ref="E961:F961"/>
    <mergeCell ref="D978:D979"/>
    <mergeCell ref="A691:A692"/>
    <mergeCell ref="E627:F627"/>
    <mergeCell ref="C1186:C1187"/>
    <mergeCell ref="A833:A834"/>
    <mergeCell ref="D9:D10"/>
    <mergeCell ref="B1030:B1031"/>
    <mergeCell ref="D1240:D1241"/>
    <mergeCell ref="C1030:C1031"/>
    <mergeCell ref="A1:G2"/>
    <mergeCell ref="E1020:F1020"/>
    <mergeCell ref="C985:C986"/>
    <mergeCell ref="B985:B986"/>
    <mergeCell ref="E445:F445"/>
    <mergeCell ref="A8:G8"/>
    <mergeCell ref="D1160:D1161"/>
    <mergeCell ref="C93:C94"/>
    <mergeCell ref="G46:G47"/>
    <mergeCell ref="A68:G68"/>
    <mergeCell ref="A842:G842"/>
    <mergeCell ref="A1205:G1205"/>
    <mergeCell ref="A6:G6"/>
    <mergeCell ref="E4:G4"/>
    <mergeCell ref="A5:G5"/>
    <mergeCell ref="C69:C70"/>
    <mergeCell ref="A69:A70"/>
    <mergeCell ref="D69:D70"/>
    <mergeCell ref="G1020:G1021"/>
    <mergeCell ref="A601:G601"/>
    <mergeCell ref="C194:C195"/>
    <mergeCell ref="A820:A821"/>
    <mergeCell ref="B1335:C1335"/>
    <mergeCell ref="G691:G692"/>
    <mergeCell ref="E1111:F1111"/>
    <mergeCell ref="C905:C906"/>
    <mergeCell ref="D476:D477"/>
    <mergeCell ref="D339:D340"/>
    <mergeCell ref="A1131:G1131"/>
    <mergeCell ref="G833:G834"/>
    <mergeCell ref="G1160:G1161"/>
    <mergeCell ref="C773:C774"/>
    <mergeCell ref="A675:G675"/>
    <mergeCell ref="A1186:A1187"/>
    <mergeCell ref="A950:A951"/>
    <mergeCell ref="G194:G195"/>
    <mergeCell ref="E1181:F1181"/>
    <mergeCell ref="D1186:D1187"/>
    <mergeCell ref="B1316:G1316"/>
    <mergeCell ref="B1313:G1313"/>
    <mergeCell ref="D1030:D1031"/>
    <mergeCell ref="E1240:F1240"/>
    <mergeCell ref="G1240:G1241"/>
    <mergeCell ref="D1048:D1049"/>
    <mergeCell ref="E58:F58"/>
    <mergeCell ref="C1012:C1013"/>
    <mergeCell ref="E1012:F1012"/>
    <mergeCell ref="D194:D195"/>
    <mergeCell ref="C314:C315"/>
    <mergeCell ref="B1325:G1325"/>
    <mergeCell ref="B14:B15"/>
    <mergeCell ref="D1068:D1069"/>
    <mergeCell ref="G627:G628"/>
    <mergeCell ref="D93:D94"/>
    <mergeCell ref="G58:G59"/>
    <mergeCell ref="A513:G513"/>
    <mergeCell ref="C14:C15"/>
    <mergeCell ref="A405:G405"/>
    <mergeCell ref="D1058:D1059"/>
    <mergeCell ref="B406:B407"/>
    <mergeCell ref="B476:B477"/>
    <mergeCell ref="C810:C811"/>
    <mergeCell ref="D971:D972"/>
    <mergeCell ref="B1322:G1322"/>
    <mergeCell ref="A1289:A1290"/>
    <mergeCell ref="C1111:C1112"/>
    <mergeCell ref="A90:G90"/>
    <mergeCell ref="G93:G94"/>
    <mergeCell ref="A14:A15"/>
    <mergeCell ref="D3:G3"/>
    <mergeCell ref="A960:G960"/>
    <mergeCell ref="A93:A94"/>
    <mergeCell ref="G1206:G1207"/>
    <mergeCell ref="A1019:G1019"/>
    <mergeCell ref="C46:C47"/>
    <mergeCell ref="A1160:A1161"/>
    <mergeCell ref="A91:G91"/>
    <mergeCell ref="A809:G809"/>
    <mergeCell ref="G9:G10"/>
    <mergeCell ref="B69:B70"/>
    <mergeCell ref="G14:G15"/>
    <mergeCell ref="B93:B94"/>
    <mergeCell ref="D691:D692"/>
    <mergeCell ref="G1048:G1049"/>
    <mergeCell ref="A905:A906"/>
    <mergeCell ref="E1068:F1068"/>
    <mergeCell ref="B961:B962"/>
    <mergeCell ref="B1048:B1049"/>
    <mergeCell ref="G735:G736"/>
    <mergeCell ref="C676:C677"/>
    <mergeCell ref="E971:F971"/>
    <mergeCell ref="B950:B951"/>
    <mergeCell ref="A1020:A1021"/>
    <mergeCell ref="A1180:G1180"/>
    <mergeCell ref="A603:G603"/>
    <mergeCell ref="C627:C628"/>
    <mergeCell ref="E1132:F1132"/>
    <mergeCell ref="B991:B992"/>
    <mergeCell ref="A1185:G1185"/>
    <mergeCell ref="C820:C821"/>
    <mergeCell ref="E843:F843"/>
    <mergeCell ref="G905:G906"/>
    <mergeCell ref="D1004:D1005"/>
    <mergeCell ref="D1111:D1112"/>
    <mergeCell ref="A991:A992"/>
    <mergeCell ref="A773:A774"/>
    <mergeCell ref="B978:B979"/>
    <mergeCell ref="D950:D951"/>
    <mergeCell ref="D961:D962"/>
    <mergeCell ref="A4:C4"/>
    <mergeCell ref="B1058:B1059"/>
    <mergeCell ref="A1240:A1241"/>
    <mergeCell ref="A9:A10"/>
    <mergeCell ref="A1048:A1049"/>
    <mergeCell ref="A810:A811"/>
    <mergeCell ref="A58:A59"/>
    <mergeCell ref="A1159:G1159"/>
    <mergeCell ref="A338:G338"/>
    <mergeCell ref="A339:A340"/>
    <mergeCell ref="C978:C979"/>
    <mergeCell ref="D833:D834"/>
    <mergeCell ref="D314:D315"/>
    <mergeCell ref="B604:B605"/>
    <mergeCell ref="D1206:D1207"/>
    <mergeCell ref="A475:G475"/>
    <mergeCell ref="B1068:B1069"/>
    <mergeCell ref="D58:D59"/>
    <mergeCell ref="A1132:A1133"/>
    <mergeCell ref="B514:B515"/>
    <mergeCell ref="E1160:F1160"/>
    <mergeCell ref="A690:G690"/>
    <mergeCell ref="B1181:B1182"/>
    <mergeCell ref="D406:D407"/>
    <mergeCell ref="G69:G70"/>
    <mergeCell ref="E46:F46"/>
    <mergeCell ref="A990:G990"/>
    <mergeCell ref="A1047:G1047"/>
    <mergeCell ref="C691:C692"/>
    <mergeCell ref="B1321:G1321"/>
    <mergeCell ref="A1068:A1069"/>
    <mergeCell ref="B1332:C1332"/>
    <mergeCell ref="B1329:G1329"/>
    <mergeCell ref="G843:G844"/>
    <mergeCell ref="E1213:F1213"/>
    <mergeCell ref="B1315:G1315"/>
    <mergeCell ref="B1311:G1311"/>
    <mergeCell ref="B1320:G1320"/>
    <mergeCell ref="A1181:A1182"/>
    <mergeCell ref="G1181:G1182"/>
    <mergeCell ref="A734:G734"/>
    <mergeCell ref="B1132:B1133"/>
    <mergeCell ref="A735:A736"/>
    <mergeCell ref="C339:C340"/>
    <mergeCell ref="A231:G231"/>
    <mergeCell ref="B58:B59"/>
    <mergeCell ref="G978:G979"/>
    <mergeCell ref="B676:B677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1342"/>
  <sheetViews>
    <sheetView topLeftCell="A1282" workbookViewId="0">
      <selection activeCell="D1292" sqref="D1292"/>
    </sheetView>
  </sheetViews>
  <sheetFormatPr baseColWidth="10" defaultColWidth="9" defaultRowHeight="14" x14ac:dyDescent="0"/>
  <cols>
    <col min="1" max="1" width="4.5" customWidth="1"/>
    <col min="2" max="2" width="26.6640625" customWidth="1"/>
    <col min="3" max="3" width="9.5" customWidth="1"/>
    <col min="4" max="4" width="12.5" style="1" customWidth="1"/>
    <col min="5" max="6" width="12.5" style="2" customWidth="1"/>
    <col min="7" max="7" width="8.6640625" customWidth="1"/>
    <col min="8" max="8" width="10.33203125" customWidth="1"/>
    <col min="9" max="9" width="12.5" style="1" customWidth="1"/>
    <col min="10" max="10" width="11.5" customWidth="1"/>
    <col min="11" max="238" width="9.1640625" customWidth="1"/>
    <col min="239" max="248" width="0" hidden="1"/>
    <col min="249" max="249" width="4.5" customWidth="1"/>
    <col min="250" max="250" width="26.6640625" customWidth="1"/>
    <col min="251" max="251" width="9.5" customWidth="1"/>
    <col min="252" max="252" width="13.5" customWidth="1"/>
    <col min="253" max="253" width="8.6640625" customWidth="1"/>
    <col min="254" max="254" width="13.6640625" customWidth="1"/>
    <col min="255" max="256" width="12" customWidth="1"/>
  </cols>
  <sheetData>
    <row r="1" spans="1:12">
      <c r="A1" s="359" t="s">
        <v>0</v>
      </c>
      <c r="B1" s="359"/>
      <c r="C1" s="359"/>
      <c r="D1" s="359"/>
      <c r="E1" s="359"/>
      <c r="F1" s="359"/>
      <c r="G1" s="359"/>
      <c r="I1" s="3"/>
      <c r="J1" s="3"/>
    </row>
    <row r="2" spans="1:12">
      <c r="A2" s="359"/>
      <c r="B2" s="359"/>
      <c r="C2" s="359"/>
      <c r="D2" s="359"/>
      <c r="E2" s="359"/>
      <c r="F2" s="359"/>
      <c r="G2" s="359"/>
      <c r="I2" s="3"/>
      <c r="J2" s="3"/>
    </row>
    <row r="3" spans="1:12" ht="18">
      <c r="A3" s="4" t="s">
        <v>1</v>
      </c>
      <c r="B3" s="4"/>
      <c r="C3" s="4"/>
      <c r="D3" s="347" t="s">
        <v>2</v>
      </c>
      <c r="E3" s="347"/>
      <c r="F3" s="347"/>
      <c r="G3" s="347"/>
      <c r="I3" s="3"/>
      <c r="J3" s="3"/>
    </row>
    <row r="4" spans="1:12" ht="17">
      <c r="A4" s="344" t="s">
        <v>3</v>
      </c>
      <c r="B4" s="344"/>
      <c r="C4" s="344"/>
      <c r="D4" s="5"/>
      <c r="E4" s="346" t="s">
        <v>4</v>
      </c>
      <c r="F4" s="346"/>
      <c r="G4" s="346"/>
      <c r="I4" s="5"/>
      <c r="J4" s="3"/>
    </row>
    <row r="5" spans="1:12" ht="17">
      <c r="A5" s="346"/>
      <c r="B5" s="346"/>
      <c r="C5" s="346"/>
      <c r="D5" s="346"/>
      <c r="E5" s="346"/>
      <c r="F5" s="346"/>
      <c r="G5" s="346"/>
      <c r="I5" s="3"/>
      <c r="J5" s="3"/>
    </row>
    <row r="6" spans="1:12" ht="15">
      <c r="A6" s="354" t="s">
        <v>5</v>
      </c>
      <c r="B6" s="354" t="s">
        <v>6</v>
      </c>
      <c r="C6" s="354" t="s">
        <v>6</v>
      </c>
      <c r="D6" s="354"/>
      <c r="E6" s="354" t="s">
        <v>6</v>
      </c>
      <c r="F6" s="354" t="s">
        <v>6</v>
      </c>
      <c r="G6" s="354" t="s">
        <v>6</v>
      </c>
      <c r="I6" s="3"/>
      <c r="J6" s="3"/>
    </row>
    <row r="7" spans="1:12" ht="15">
      <c r="A7" s="354" t="s">
        <v>2289</v>
      </c>
      <c r="B7" s="354"/>
      <c r="C7" s="354"/>
      <c r="D7" s="354"/>
      <c r="E7" s="354"/>
      <c r="F7" s="354"/>
      <c r="G7" s="354"/>
      <c r="I7" s="3"/>
      <c r="J7" s="3"/>
    </row>
    <row r="8" spans="1:12">
      <c r="A8" s="338" t="s">
        <v>8</v>
      </c>
      <c r="B8" s="338"/>
      <c r="C8" s="338"/>
      <c r="D8" s="338"/>
      <c r="E8" s="338"/>
      <c r="F8" s="338"/>
      <c r="G8" s="338"/>
      <c r="I8" s="3"/>
      <c r="J8" s="3"/>
    </row>
    <row r="9" spans="1:12" ht="15" customHeight="1">
      <c r="A9" s="352" t="s">
        <v>9</v>
      </c>
      <c r="B9" s="357" t="s">
        <v>10</v>
      </c>
      <c r="C9" s="352" t="s">
        <v>11</v>
      </c>
      <c r="D9" s="339" t="s">
        <v>2293</v>
      </c>
      <c r="E9" s="336" t="s">
        <v>13</v>
      </c>
      <c r="F9" s="337"/>
      <c r="G9" s="355" t="s">
        <v>12</v>
      </c>
      <c r="I9" s="3"/>
      <c r="J9" s="6"/>
    </row>
    <row r="10" spans="1:12" ht="23.25" customHeight="1">
      <c r="A10" s="353"/>
      <c r="B10" s="358"/>
      <c r="C10" s="353"/>
      <c r="D10" s="340"/>
      <c r="E10" s="78" t="s">
        <v>14</v>
      </c>
      <c r="F10" s="78" t="s">
        <v>15</v>
      </c>
      <c r="G10" s="356"/>
      <c r="I10" s="8" t="s">
        <v>2281</v>
      </c>
      <c r="J10" s="9" t="s">
        <v>2282</v>
      </c>
      <c r="K10" s="9" t="s">
        <v>2283</v>
      </c>
      <c r="L10" s="9" t="s">
        <v>2284</v>
      </c>
    </row>
    <row r="11" spans="1:12" s="10" customFormat="1">
      <c r="A11" s="11">
        <v>1</v>
      </c>
      <c r="B11" s="12" t="s">
        <v>8</v>
      </c>
      <c r="C11" s="11" t="s">
        <v>16</v>
      </c>
      <c r="D11" s="13" t="e">
        <f>#REF!+CIANJUR!$J$11</f>
        <v>#REF!</v>
      </c>
      <c r="E11" s="13" t="e">
        <f>#REF!+$K$11</f>
        <v>#REF!</v>
      </c>
      <c r="F11" s="13" t="e">
        <f>#REF!+$L$11</f>
        <v>#REF!</v>
      </c>
      <c r="G11" s="14" t="s">
        <v>17</v>
      </c>
      <c r="I11" s="15">
        <v>4000</v>
      </c>
      <c r="J11" s="15">
        <v>2500</v>
      </c>
      <c r="K11" s="16">
        <v>200000</v>
      </c>
      <c r="L11" s="16">
        <v>200000</v>
      </c>
    </row>
    <row r="12" spans="1:12" s="10" customFormat="1">
      <c r="A12" s="11">
        <v>2</v>
      </c>
      <c r="B12" s="12" t="s">
        <v>18</v>
      </c>
      <c r="C12" s="11" t="s">
        <v>19</v>
      </c>
      <c r="D12" s="13" t="e">
        <f>#REF!+CIANJUR!$J$12</f>
        <v>#REF!</v>
      </c>
      <c r="E12" s="13" t="e">
        <f>#REF!+$K$12</f>
        <v>#REF!</v>
      </c>
      <c r="F12" s="13" t="e">
        <f>#REF!+$L$12</f>
        <v>#REF!</v>
      </c>
      <c r="G12" s="14" t="s">
        <v>17</v>
      </c>
      <c r="I12" s="15">
        <v>3000</v>
      </c>
      <c r="J12" s="15">
        <v>2000</v>
      </c>
      <c r="K12" s="16">
        <v>100000</v>
      </c>
      <c r="L12" s="16">
        <v>100000</v>
      </c>
    </row>
    <row r="13" spans="1:12">
      <c r="A13" s="338" t="s">
        <v>20</v>
      </c>
      <c r="B13" s="338"/>
      <c r="C13" s="338"/>
      <c r="D13" s="338"/>
      <c r="E13" s="338"/>
      <c r="F13" s="338"/>
      <c r="G13" s="338"/>
      <c r="I13" s="3"/>
      <c r="J13" s="6"/>
    </row>
    <row r="14" spans="1:12" ht="15" customHeight="1">
      <c r="A14" s="352" t="s">
        <v>9</v>
      </c>
      <c r="B14" s="357" t="s">
        <v>10</v>
      </c>
      <c r="C14" s="352" t="s">
        <v>11</v>
      </c>
      <c r="D14" s="339" t="s">
        <v>2293</v>
      </c>
      <c r="E14" s="336" t="s">
        <v>13</v>
      </c>
      <c r="F14" s="337"/>
      <c r="G14" s="355" t="s">
        <v>12</v>
      </c>
      <c r="I14" s="3"/>
      <c r="J14" s="6"/>
    </row>
    <row r="15" spans="1:12" ht="22.5" customHeight="1">
      <c r="A15" s="353"/>
      <c r="B15" s="358"/>
      <c r="C15" s="353"/>
      <c r="D15" s="340"/>
      <c r="E15" s="78" t="s">
        <v>14</v>
      </c>
      <c r="F15" s="78" t="s">
        <v>15</v>
      </c>
      <c r="G15" s="356"/>
      <c r="I15" s="8" t="s">
        <v>2281</v>
      </c>
      <c r="J15" s="9" t="s">
        <v>2282</v>
      </c>
      <c r="K15" s="9" t="s">
        <v>2283</v>
      </c>
      <c r="L15" s="9" t="s">
        <v>2284</v>
      </c>
    </row>
    <row r="16" spans="1:12" s="10" customFormat="1">
      <c r="A16" s="11">
        <v>1</v>
      </c>
      <c r="B16" s="12" t="s">
        <v>21</v>
      </c>
      <c r="C16" s="11" t="s">
        <v>22</v>
      </c>
      <c r="D16" s="13" t="e">
        <f>#REF!+CIANJUR!$J$16</f>
        <v>#REF!</v>
      </c>
      <c r="E16" s="13" t="e">
        <f>#REF!+$K$16</f>
        <v>#REF!</v>
      </c>
      <c r="F16" s="13" t="e">
        <f>#REF!+$L$16</f>
        <v>#REF!</v>
      </c>
      <c r="G16" s="14" t="s">
        <v>17</v>
      </c>
      <c r="I16" s="15">
        <v>3000</v>
      </c>
      <c r="J16" s="15">
        <v>2000</v>
      </c>
      <c r="K16" s="16">
        <v>100000</v>
      </c>
      <c r="L16" s="16">
        <v>100000</v>
      </c>
    </row>
    <row r="17" spans="1:10" s="10" customFormat="1">
      <c r="A17" s="11">
        <v>2</v>
      </c>
      <c r="B17" s="12" t="s">
        <v>23</v>
      </c>
      <c r="C17" s="11" t="s">
        <v>24</v>
      </c>
      <c r="D17" s="13" t="e">
        <f>#REF!+CIANJUR!$J$16</f>
        <v>#REF!</v>
      </c>
      <c r="E17" s="13" t="e">
        <f>#REF!+$K$16</f>
        <v>#REF!</v>
      </c>
      <c r="F17" s="13" t="e">
        <f>#REF!+$L$16</f>
        <v>#REF!</v>
      </c>
      <c r="G17" s="14" t="s">
        <v>17</v>
      </c>
      <c r="I17" s="17"/>
      <c r="J17" s="6"/>
    </row>
    <row r="18" spans="1:10" s="10" customFormat="1">
      <c r="A18" s="11">
        <v>3</v>
      </c>
      <c r="B18" s="12" t="s">
        <v>25</v>
      </c>
      <c r="C18" s="11" t="s">
        <v>26</v>
      </c>
      <c r="D18" s="13" t="e">
        <f>#REF!+CIANJUR!$J$16</f>
        <v>#REF!</v>
      </c>
      <c r="E18" s="13" t="e">
        <f>#REF!+$K$16</f>
        <v>#REF!</v>
      </c>
      <c r="F18" s="13" t="e">
        <f>#REF!+$L$16</f>
        <v>#REF!</v>
      </c>
      <c r="G18" s="14" t="s">
        <v>17</v>
      </c>
      <c r="I18" s="17"/>
      <c r="J18" s="6"/>
    </row>
    <row r="19" spans="1:10" s="10" customFormat="1">
      <c r="A19" s="11">
        <v>4</v>
      </c>
      <c r="B19" s="12" t="s">
        <v>27</v>
      </c>
      <c r="C19" s="11" t="s">
        <v>28</v>
      </c>
      <c r="D19" s="13" t="e">
        <f>#REF!+CIANJUR!$J$16</f>
        <v>#REF!</v>
      </c>
      <c r="E19" s="13" t="e">
        <f>#REF!+$K$16</f>
        <v>#REF!</v>
      </c>
      <c r="F19" s="13" t="e">
        <f>#REF!+$L$16</f>
        <v>#REF!</v>
      </c>
      <c r="G19" s="14" t="s">
        <v>17</v>
      </c>
      <c r="I19" s="17"/>
      <c r="J19" s="6"/>
    </row>
    <row r="20" spans="1:10" s="10" customFormat="1">
      <c r="A20" s="11">
        <v>5</v>
      </c>
      <c r="B20" s="12" t="s">
        <v>29</v>
      </c>
      <c r="C20" s="11" t="s">
        <v>30</v>
      </c>
      <c r="D20" s="13" t="e">
        <f>#REF!+CIANJUR!$J$16</f>
        <v>#REF!</v>
      </c>
      <c r="E20" s="13" t="e">
        <f>#REF!+$K$16</f>
        <v>#REF!</v>
      </c>
      <c r="F20" s="13" t="e">
        <f>#REF!+$L$16</f>
        <v>#REF!</v>
      </c>
      <c r="G20" s="14" t="s">
        <v>17</v>
      </c>
      <c r="I20" s="17"/>
      <c r="J20" s="6"/>
    </row>
    <row r="21" spans="1:10" s="10" customFormat="1">
      <c r="A21" s="11">
        <v>6</v>
      </c>
      <c r="B21" s="12" t="s">
        <v>31</v>
      </c>
      <c r="C21" s="11" t="s">
        <v>32</v>
      </c>
      <c r="D21" s="13" t="e">
        <f>#REF!+CIANJUR!$J$16</f>
        <v>#REF!</v>
      </c>
      <c r="E21" s="13" t="e">
        <f>#REF!+$K$16</f>
        <v>#REF!</v>
      </c>
      <c r="F21" s="13" t="e">
        <f>#REF!+$L$16</f>
        <v>#REF!</v>
      </c>
      <c r="G21" s="14" t="s">
        <v>17</v>
      </c>
      <c r="I21" s="17"/>
      <c r="J21" s="6"/>
    </row>
    <row r="22" spans="1:10" s="10" customFormat="1">
      <c r="A22" s="11">
        <v>7</v>
      </c>
      <c r="B22" s="12" t="s">
        <v>33</v>
      </c>
      <c r="C22" s="11" t="s">
        <v>34</v>
      </c>
      <c r="D22" s="13" t="e">
        <f>#REF!+CIANJUR!$J$16</f>
        <v>#REF!</v>
      </c>
      <c r="E22" s="13" t="e">
        <f>#REF!+$K$16</f>
        <v>#REF!</v>
      </c>
      <c r="F22" s="13" t="e">
        <f>#REF!+$L$16</f>
        <v>#REF!</v>
      </c>
      <c r="G22" s="14" t="s">
        <v>17</v>
      </c>
      <c r="I22" s="17"/>
      <c r="J22" s="6"/>
    </row>
    <row r="23" spans="1:10" s="10" customFormat="1">
      <c r="A23" s="11">
        <v>8</v>
      </c>
      <c r="B23" s="12" t="s">
        <v>35</v>
      </c>
      <c r="C23" s="11" t="s">
        <v>36</v>
      </c>
      <c r="D23" s="13" t="e">
        <f>#REF!+CIANJUR!$J$16</f>
        <v>#REF!</v>
      </c>
      <c r="E23" s="13" t="e">
        <f>#REF!+$K$16</f>
        <v>#REF!</v>
      </c>
      <c r="F23" s="13" t="e">
        <f>#REF!+$L$16</f>
        <v>#REF!</v>
      </c>
      <c r="G23" s="14" t="s">
        <v>37</v>
      </c>
      <c r="I23" s="17"/>
      <c r="J23" s="6"/>
    </row>
    <row r="24" spans="1:10" s="10" customFormat="1">
      <c r="A24" s="11">
        <v>9</v>
      </c>
      <c r="B24" s="12" t="s">
        <v>38</v>
      </c>
      <c r="C24" s="11" t="s">
        <v>39</v>
      </c>
      <c r="D24" s="13" t="e">
        <f>#REF!+CIANJUR!$J$16</f>
        <v>#REF!</v>
      </c>
      <c r="E24" s="13" t="e">
        <f>#REF!+$K$16</f>
        <v>#REF!</v>
      </c>
      <c r="F24" s="13" t="e">
        <f>#REF!+$L$16</f>
        <v>#REF!</v>
      </c>
      <c r="G24" s="14" t="s">
        <v>37</v>
      </c>
      <c r="I24" s="17"/>
      <c r="J24" s="6"/>
    </row>
    <row r="25" spans="1:10" s="10" customFormat="1">
      <c r="A25" s="11">
        <v>10</v>
      </c>
      <c r="B25" s="12" t="s">
        <v>40</v>
      </c>
      <c r="C25" s="11" t="s">
        <v>41</v>
      </c>
      <c r="D25" s="13" t="e">
        <f>#REF!+CIANJUR!$J$16</f>
        <v>#REF!</v>
      </c>
      <c r="E25" s="13" t="e">
        <f>#REF!+$K$16</f>
        <v>#REF!</v>
      </c>
      <c r="F25" s="13" t="e">
        <f>#REF!+$L$16</f>
        <v>#REF!</v>
      </c>
      <c r="G25" s="14" t="s">
        <v>37</v>
      </c>
      <c r="I25" s="17"/>
      <c r="J25" s="6"/>
    </row>
    <row r="26" spans="1:10" s="10" customFormat="1">
      <c r="A26" s="11">
        <v>11</v>
      </c>
      <c r="B26" s="12" t="s">
        <v>42</v>
      </c>
      <c r="C26" s="11" t="s">
        <v>43</v>
      </c>
      <c r="D26" s="13" t="e">
        <f>#REF!+CIANJUR!$J$16</f>
        <v>#REF!</v>
      </c>
      <c r="E26" s="13" t="e">
        <f>#REF!+$K$16</f>
        <v>#REF!</v>
      </c>
      <c r="F26" s="13" t="e">
        <f>#REF!+$L$16</f>
        <v>#REF!</v>
      </c>
      <c r="G26" s="14" t="s">
        <v>17</v>
      </c>
      <c r="I26" s="17"/>
      <c r="J26" s="6"/>
    </row>
    <row r="27" spans="1:10" s="10" customFormat="1">
      <c r="A27" s="11">
        <v>12</v>
      </c>
      <c r="B27" s="12" t="s">
        <v>44</v>
      </c>
      <c r="C27" s="11" t="s">
        <v>45</v>
      </c>
      <c r="D27" s="13" t="e">
        <f>#REF!+CIANJUR!$J$16</f>
        <v>#REF!</v>
      </c>
      <c r="E27" s="13" t="e">
        <f>#REF!+$K$16</f>
        <v>#REF!</v>
      </c>
      <c r="F27" s="13" t="e">
        <f>#REF!+$L$16</f>
        <v>#REF!</v>
      </c>
      <c r="G27" s="14" t="s">
        <v>37</v>
      </c>
      <c r="I27" s="17"/>
      <c r="J27" s="6"/>
    </row>
    <row r="28" spans="1:10" s="10" customFormat="1">
      <c r="A28" s="11">
        <v>13</v>
      </c>
      <c r="B28" s="12" t="s">
        <v>46</v>
      </c>
      <c r="C28" s="11" t="s">
        <v>47</v>
      </c>
      <c r="D28" s="13" t="e">
        <f>#REF!+CIANJUR!$J$16</f>
        <v>#REF!</v>
      </c>
      <c r="E28" s="13" t="e">
        <f>#REF!+$K$16</f>
        <v>#REF!</v>
      </c>
      <c r="F28" s="13" t="e">
        <f>#REF!+$L$16</f>
        <v>#REF!</v>
      </c>
      <c r="G28" s="14" t="s">
        <v>17</v>
      </c>
      <c r="I28" s="17"/>
      <c r="J28" s="6"/>
    </row>
    <row r="29" spans="1:10" s="10" customFormat="1">
      <c r="A29" s="11">
        <v>14</v>
      </c>
      <c r="B29" s="18" t="s">
        <v>48</v>
      </c>
      <c r="C29" s="11" t="s">
        <v>49</v>
      </c>
      <c r="D29" s="13" t="e">
        <f>#REF!+CIANJUR!$J$16</f>
        <v>#REF!</v>
      </c>
      <c r="E29" s="13" t="e">
        <f>#REF!+$K$16</f>
        <v>#REF!</v>
      </c>
      <c r="F29" s="13" t="e">
        <f>#REF!+$L$16</f>
        <v>#REF!</v>
      </c>
      <c r="G29" s="14" t="s">
        <v>17</v>
      </c>
      <c r="I29" s="17"/>
      <c r="J29" s="6"/>
    </row>
    <row r="30" spans="1:10" s="10" customFormat="1">
      <c r="A30" s="11">
        <v>15</v>
      </c>
      <c r="B30" s="12" t="s">
        <v>50</v>
      </c>
      <c r="C30" s="11" t="s">
        <v>51</v>
      </c>
      <c r="D30" s="13" t="e">
        <f>#REF!+CIANJUR!$J$16</f>
        <v>#REF!</v>
      </c>
      <c r="E30" s="13" t="e">
        <f>#REF!+$K$16</f>
        <v>#REF!</v>
      </c>
      <c r="F30" s="13" t="e">
        <f>#REF!+$L$16</f>
        <v>#REF!</v>
      </c>
      <c r="G30" s="14" t="s">
        <v>37</v>
      </c>
      <c r="I30" s="17"/>
      <c r="J30" s="6"/>
    </row>
    <row r="31" spans="1:10" s="10" customFormat="1">
      <c r="A31" s="11">
        <v>16</v>
      </c>
      <c r="B31" s="12" t="s">
        <v>52</v>
      </c>
      <c r="C31" s="11" t="s">
        <v>53</v>
      </c>
      <c r="D31" s="13" t="e">
        <f>#REF!+CIANJUR!$J$16</f>
        <v>#REF!</v>
      </c>
      <c r="E31" s="13" t="e">
        <f>#REF!+$K$16</f>
        <v>#REF!</v>
      </c>
      <c r="F31" s="13" t="e">
        <f>#REF!+$L$16</f>
        <v>#REF!</v>
      </c>
      <c r="G31" s="14" t="s">
        <v>17</v>
      </c>
      <c r="I31" s="17"/>
      <c r="J31" s="6"/>
    </row>
    <row r="32" spans="1:10" s="10" customFormat="1">
      <c r="A32" s="11">
        <v>17</v>
      </c>
      <c r="B32" s="12" t="s">
        <v>54</v>
      </c>
      <c r="C32" s="11" t="s">
        <v>55</v>
      </c>
      <c r="D32" s="13" t="e">
        <f>#REF!+CIANJUR!$J$16</f>
        <v>#REF!</v>
      </c>
      <c r="E32" s="13" t="e">
        <f>#REF!+$K$16</f>
        <v>#REF!</v>
      </c>
      <c r="F32" s="13" t="e">
        <f>#REF!+$L$16</f>
        <v>#REF!</v>
      </c>
      <c r="G32" s="14" t="s">
        <v>17</v>
      </c>
      <c r="I32" s="17"/>
      <c r="J32" s="6"/>
    </row>
    <row r="33" spans="1:12" s="10" customFormat="1">
      <c r="A33" s="11">
        <v>18</v>
      </c>
      <c r="B33" s="12" t="s">
        <v>56</v>
      </c>
      <c r="C33" s="11" t="s">
        <v>57</v>
      </c>
      <c r="D33" s="13" t="e">
        <f>#REF!+CIANJUR!$J$16</f>
        <v>#REF!</v>
      </c>
      <c r="E33" s="13" t="e">
        <f>#REF!+$K$16</f>
        <v>#REF!</v>
      </c>
      <c r="F33" s="13" t="e">
        <f>#REF!+$L$16</f>
        <v>#REF!</v>
      </c>
      <c r="G33" s="14" t="s">
        <v>17</v>
      </c>
      <c r="I33" s="17"/>
      <c r="J33" s="6"/>
    </row>
    <row r="34" spans="1:12" s="10" customFormat="1">
      <c r="A34" s="11">
        <v>19</v>
      </c>
      <c r="B34" s="12" t="s">
        <v>58</v>
      </c>
      <c r="C34" s="11" t="s">
        <v>59</v>
      </c>
      <c r="D34" s="13" t="e">
        <f>#REF!+CIANJUR!$J$16</f>
        <v>#REF!</v>
      </c>
      <c r="E34" s="13" t="e">
        <f>#REF!+$K$16</f>
        <v>#REF!</v>
      </c>
      <c r="F34" s="13" t="e">
        <f>#REF!+$L$16</f>
        <v>#REF!</v>
      </c>
      <c r="G34" s="14" t="s">
        <v>17</v>
      </c>
      <c r="I34" s="17"/>
      <c r="J34" s="6"/>
    </row>
    <row r="35" spans="1:12" s="10" customFormat="1">
      <c r="A35" s="11">
        <v>20</v>
      </c>
      <c r="B35" s="12" t="s">
        <v>60</v>
      </c>
      <c r="C35" s="11" t="s">
        <v>61</v>
      </c>
      <c r="D35" s="13" t="e">
        <f>#REF!+CIANJUR!$J$16</f>
        <v>#REF!</v>
      </c>
      <c r="E35" s="13" t="e">
        <f>#REF!+$K$16</f>
        <v>#REF!</v>
      </c>
      <c r="F35" s="13" t="e">
        <f>#REF!+$L$16</f>
        <v>#REF!</v>
      </c>
      <c r="G35" s="14" t="s">
        <v>17</v>
      </c>
      <c r="I35" s="17"/>
      <c r="J35" s="6"/>
    </row>
    <row r="36" spans="1:12" s="10" customFormat="1">
      <c r="A36" s="11">
        <v>21</v>
      </c>
      <c r="B36" s="12" t="s">
        <v>62</v>
      </c>
      <c r="C36" s="11" t="s">
        <v>63</v>
      </c>
      <c r="D36" s="13" t="e">
        <f>#REF!+CIANJUR!$J$16</f>
        <v>#REF!</v>
      </c>
      <c r="E36" s="13" t="e">
        <f>#REF!+$K$16</f>
        <v>#REF!</v>
      </c>
      <c r="F36" s="13" t="e">
        <f>#REF!+$L$16</f>
        <v>#REF!</v>
      </c>
      <c r="G36" s="14" t="s">
        <v>17</v>
      </c>
      <c r="I36" s="17"/>
      <c r="J36" s="6"/>
    </row>
    <row r="37" spans="1:12" s="10" customFormat="1">
      <c r="A37" s="11">
        <v>22</v>
      </c>
      <c r="B37" s="12" t="s">
        <v>64</v>
      </c>
      <c r="C37" s="11" t="s">
        <v>65</v>
      </c>
      <c r="D37" s="13" t="e">
        <f>#REF!+CIANJUR!$J$16</f>
        <v>#REF!</v>
      </c>
      <c r="E37" s="13" t="e">
        <f>#REF!+$K$16</f>
        <v>#REF!</v>
      </c>
      <c r="F37" s="13" t="e">
        <f>#REF!+$L$16</f>
        <v>#REF!</v>
      </c>
      <c r="G37" s="14" t="s">
        <v>17</v>
      </c>
      <c r="I37" s="17"/>
      <c r="J37" s="6"/>
    </row>
    <row r="38" spans="1:12" s="10" customFormat="1">
      <c r="A38" s="11">
        <v>23</v>
      </c>
      <c r="B38" s="12" t="s">
        <v>66</v>
      </c>
      <c r="C38" s="11" t="s">
        <v>67</v>
      </c>
      <c r="D38" s="13" t="e">
        <f>#REF!+CIANJUR!$J$16</f>
        <v>#REF!</v>
      </c>
      <c r="E38" s="13" t="e">
        <f>#REF!+$K$16</f>
        <v>#REF!</v>
      </c>
      <c r="F38" s="13" t="e">
        <f>#REF!+$L$16</f>
        <v>#REF!</v>
      </c>
      <c r="G38" s="14" t="s">
        <v>17</v>
      </c>
      <c r="I38" s="17"/>
      <c r="J38" s="6"/>
    </row>
    <row r="39" spans="1:12" s="10" customFormat="1">
      <c r="A39" s="11">
        <v>24</v>
      </c>
      <c r="B39" s="12" t="s">
        <v>68</v>
      </c>
      <c r="C39" s="11" t="s">
        <v>69</v>
      </c>
      <c r="D39" s="13" t="e">
        <f>#REF!+CIANJUR!$J$16</f>
        <v>#REF!</v>
      </c>
      <c r="E39" s="13" t="e">
        <f>#REF!+$K$16</f>
        <v>#REF!</v>
      </c>
      <c r="F39" s="13" t="e">
        <f>#REF!+$L$16</f>
        <v>#REF!</v>
      </c>
      <c r="G39" s="14" t="s">
        <v>17</v>
      </c>
      <c r="I39" s="17"/>
      <c r="J39" s="6"/>
    </row>
    <row r="40" spans="1:12" s="10" customFormat="1">
      <c r="A40" s="11">
        <v>25</v>
      </c>
      <c r="B40" s="12" t="s">
        <v>70</v>
      </c>
      <c r="C40" s="11" t="s">
        <v>71</v>
      </c>
      <c r="D40" s="13" t="e">
        <f>#REF!+CIANJUR!$J$16</f>
        <v>#REF!</v>
      </c>
      <c r="E40" s="13" t="e">
        <f>#REF!+$K$16</f>
        <v>#REF!</v>
      </c>
      <c r="F40" s="13" t="e">
        <f>#REF!+$L$16</f>
        <v>#REF!</v>
      </c>
      <c r="G40" s="14" t="s">
        <v>37</v>
      </c>
      <c r="I40" s="17"/>
      <c r="J40" s="6"/>
    </row>
    <row r="41" spans="1:12" s="10" customFormat="1">
      <c r="A41" s="11">
        <v>26</v>
      </c>
      <c r="B41" s="12" t="s">
        <v>72</v>
      </c>
      <c r="C41" s="11" t="s">
        <v>73</v>
      </c>
      <c r="D41" s="13" t="e">
        <f>#REF!+CIANJUR!$J$16</f>
        <v>#REF!</v>
      </c>
      <c r="E41" s="13" t="e">
        <f>#REF!+$K$16</f>
        <v>#REF!</v>
      </c>
      <c r="F41" s="13" t="e">
        <f>#REF!+$L$16</f>
        <v>#REF!</v>
      </c>
      <c r="G41" s="14" t="s">
        <v>37</v>
      </c>
      <c r="I41" s="17"/>
      <c r="J41" s="6"/>
    </row>
    <row r="42" spans="1:12" s="10" customFormat="1">
      <c r="A42" s="11">
        <v>27</v>
      </c>
      <c r="B42" s="12" t="s">
        <v>74</v>
      </c>
      <c r="C42" s="11" t="s">
        <v>75</v>
      </c>
      <c r="D42" s="13" t="e">
        <f>#REF!+CIANJUR!$J$16</f>
        <v>#REF!</v>
      </c>
      <c r="E42" s="13" t="e">
        <f>#REF!+$K$16</f>
        <v>#REF!</v>
      </c>
      <c r="F42" s="13" t="e">
        <f>#REF!+$L$16</f>
        <v>#REF!</v>
      </c>
      <c r="G42" s="14" t="s">
        <v>37</v>
      </c>
      <c r="I42" s="17"/>
      <c r="J42" s="6"/>
    </row>
    <row r="43" spans="1:12" s="10" customFormat="1">
      <c r="A43" s="11">
        <v>28</v>
      </c>
      <c r="B43" s="12" t="s">
        <v>76</v>
      </c>
      <c r="C43" s="11" t="s">
        <v>77</v>
      </c>
      <c r="D43" s="13" t="e">
        <f>#REF!+CIANJUR!$J$16</f>
        <v>#REF!</v>
      </c>
      <c r="E43" s="13" t="e">
        <f>#REF!+$K$16</f>
        <v>#REF!</v>
      </c>
      <c r="F43" s="13" t="e">
        <f>#REF!+$L$16</f>
        <v>#REF!</v>
      </c>
      <c r="G43" s="14" t="s">
        <v>37</v>
      </c>
      <c r="I43" s="17"/>
      <c r="J43" s="6"/>
    </row>
    <row r="44" spans="1:12" s="10" customFormat="1">
      <c r="A44" s="11">
        <v>29</v>
      </c>
      <c r="B44" s="12" t="s">
        <v>78</v>
      </c>
      <c r="C44" s="11" t="s">
        <v>79</v>
      </c>
      <c r="D44" s="13" t="e">
        <f>#REF!+CIANJUR!$J$16</f>
        <v>#REF!</v>
      </c>
      <c r="E44" s="13" t="e">
        <f>#REF!+$K$16</f>
        <v>#REF!</v>
      </c>
      <c r="F44" s="13" t="e">
        <f>#REF!+$L$16</f>
        <v>#REF!</v>
      </c>
      <c r="G44" s="14" t="s">
        <v>37</v>
      </c>
      <c r="I44" s="17"/>
      <c r="J44" s="6"/>
    </row>
    <row r="45" spans="1:12">
      <c r="A45" s="338" t="s">
        <v>80</v>
      </c>
      <c r="B45" s="338"/>
      <c r="C45" s="338"/>
      <c r="D45" s="338"/>
      <c r="E45" s="338"/>
      <c r="F45" s="338"/>
      <c r="G45" s="338"/>
      <c r="I45" s="3"/>
      <c r="J45" s="6"/>
    </row>
    <row r="46" spans="1:12" ht="15" customHeight="1">
      <c r="A46" s="352" t="s">
        <v>9</v>
      </c>
      <c r="B46" s="357" t="s">
        <v>10</v>
      </c>
      <c r="C46" s="352" t="s">
        <v>11</v>
      </c>
      <c r="D46" s="339" t="s">
        <v>2293</v>
      </c>
      <c r="E46" s="336" t="s">
        <v>13</v>
      </c>
      <c r="F46" s="337"/>
      <c r="G46" s="355" t="s">
        <v>12</v>
      </c>
      <c r="I46" s="3"/>
      <c r="J46" s="6"/>
    </row>
    <row r="47" spans="1:12" ht="22.5" customHeight="1">
      <c r="A47" s="353"/>
      <c r="B47" s="358"/>
      <c r="C47" s="353"/>
      <c r="D47" s="340"/>
      <c r="E47" s="78" t="s">
        <v>14</v>
      </c>
      <c r="F47" s="78" t="s">
        <v>15</v>
      </c>
      <c r="G47" s="356"/>
      <c r="I47" s="8" t="s">
        <v>2281</v>
      </c>
      <c r="J47" s="9" t="s">
        <v>2282</v>
      </c>
      <c r="K47" s="9" t="s">
        <v>2283</v>
      </c>
      <c r="L47" s="9" t="s">
        <v>2284</v>
      </c>
    </row>
    <row r="48" spans="1:12" s="10" customFormat="1">
      <c r="A48" s="11">
        <v>1</v>
      </c>
      <c r="B48" s="12" t="s">
        <v>80</v>
      </c>
      <c r="C48" s="11" t="s">
        <v>81</v>
      </c>
      <c r="D48" s="13" t="e">
        <f>#REF!+CIANJUR!$J$48</f>
        <v>#REF!</v>
      </c>
      <c r="E48" s="13" t="e">
        <f>#REF!+$K$48</f>
        <v>#REF!</v>
      </c>
      <c r="F48" s="13" t="e">
        <f>#REF!+$L$48</f>
        <v>#REF!</v>
      </c>
      <c r="G48" s="14" t="s">
        <v>17</v>
      </c>
      <c r="I48" s="15">
        <v>2000</v>
      </c>
      <c r="J48" s="15">
        <v>2000</v>
      </c>
      <c r="K48" s="16">
        <v>100000</v>
      </c>
      <c r="L48" s="16">
        <v>100000</v>
      </c>
    </row>
    <row r="49" spans="1:12" s="10" customFormat="1">
      <c r="A49" s="11">
        <v>2</v>
      </c>
      <c r="B49" s="12" t="s">
        <v>82</v>
      </c>
      <c r="C49" s="11" t="s">
        <v>83</v>
      </c>
      <c r="D49" s="13" t="e">
        <f>#REF!+CIANJUR!$J$48</f>
        <v>#REF!</v>
      </c>
      <c r="E49" s="13" t="e">
        <f>#REF!+$K$48</f>
        <v>#REF!</v>
      </c>
      <c r="F49" s="13" t="e">
        <f>#REF!+$L$48</f>
        <v>#REF!</v>
      </c>
      <c r="G49" s="14" t="s">
        <v>17</v>
      </c>
      <c r="I49" s="17"/>
      <c r="J49" s="6"/>
    </row>
    <row r="50" spans="1:12" s="10" customFormat="1">
      <c r="A50" s="11">
        <v>3</v>
      </c>
      <c r="B50" s="12" t="s">
        <v>84</v>
      </c>
      <c r="C50" s="11" t="s">
        <v>85</v>
      </c>
      <c r="D50" s="13" t="e">
        <f>#REF!+CIANJUR!$J$48</f>
        <v>#REF!</v>
      </c>
      <c r="E50" s="13" t="e">
        <f>#REF!+$K$48</f>
        <v>#REF!</v>
      </c>
      <c r="F50" s="13" t="e">
        <f>#REF!+$L$48</f>
        <v>#REF!</v>
      </c>
      <c r="G50" s="14" t="s">
        <v>17</v>
      </c>
      <c r="I50" s="17"/>
      <c r="J50" s="6"/>
    </row>
    <row r="51" spans="1:12" s="10" customFormat="1">
      <c r="A51" s="11">
        <v>4</v>
      </c>
      <c r="B51" s="12" t="s">
        <v>86</v>
      </c>
      <c r="C51" s="11" t="s">
        <v>87</v>
      </c>
      <c r="D51" s="13" t="e">
        <f>#REF!+CIANJUR!$J$48</f>
        <v>#REF!</v>
      </c>
      <c r="E51" s="13" t="e">
        <f>#REF!+$K$48</f>
        <v>#REF!</v>
      </c>
      <c r="F51" s="13" t="e">
        <f>#REF!+$L$48</f>
        <v>#REF!</v>
      </c>
      <c r="G51" s="14" t="s">
        <v>37</v>
      </c>
      <c r="I51" s="17"/>
      <c r="J51" s="6"/>
    </row>
    <row r="52" spans="1:12" s="10" customFormat="1">
      <c r="A52" s="11">
        <v>5</v>
      </c>
      <c r="B52" s="12" t="s">
        <v>88</v>
      </c>
      <c r="C52" s="11" t="s">
        <v>89</v>
      </c>
      <c r="D52" s="13" t="e">
        <f>#REF!+CIANJUR!$J$48</f>
        <v>#REF!</v>
      </c>
      <c r="E52" s="13" t="e">
        <f>#REF!+$K$48</f>
        <v>#REF!</v>
      </c>
      <c r="F52" s="13" t="e">
        <f>#REF!+$L$48</f>
        <v>#REF!</v>
      </c>
      <c r="G52" s="14" t="s">
        <v>17</v>
      </c>
      <c r="I52" s="17"/>
      <c r="J52" s="6"/>
    </row>
    <row r="53" spans="1:12" s="10" customFormat="1">
      <c r="A53" s="11">
        <v>6</v>
      </c>
      <c r="B53" s="12" t="s">
        <v>90</v>
      </c>
      <c r="C53" s="11" t="s">
        <v>91</v>
      </c>
      <c r="D53" s="13" t="e">
        <f>#REF!+CIANJUR!$J$48</f>
        <v>#REF!</v>
      </c>
      <c r="E53" s="13" t="e">
        <f>#REF!+$K$48</f>
        <v>#REF!</v>
      </c>
      <c r="F53" s="13" t="e">
        <f>#REF!+$L$48</f>
        <v>#REF!</v>
      </c>
      <c r="G53" s="14" t="s">
        <v>17</v>
      </c>
      <c r="I53" s="17"/>
      <c r="J53" s="6"/>
    </row>
    <row r="54" spans="1:12" s="10" customFormat="1">
      <c r="A54" s="11">
        <v>7</v>
      </c>
      <c r="B54" s="12" t="s">
        <v>92</v>
      </c>
      <c r="C54" s="11" t="s">
        <v>93</v>
      </c>
      <c r="D54" s="13" t="e">
        <f>#REF!+CIANJUR!$J$48</f>
        <v>#REF!</v>
      </c>
      <c r="E54" s="13" t="e">
        <f>#REF!+$K$48</f>
        <v>#REF!</v>
      </c>
      <c r="F54" s="13" t="e">
        <f>#REF!+$L$48</f>
        <v>#REF!</v>
      </c>
      <c r="G54" s="14" t="s">
        <v>17</v>
      </c>
      <c r="I54" s="17"/>
      <c r="J54" s="6"/>
    </row>
    <row r="55" spans="1:12" s="10" customFormat="1">
      <c r="A55" s="11">
        <v>8</v>
      </c>
      <c r="B55" s="12" t="s">
        <v>94</v>
      </c>
      <c r="C55" s="11" t="s">
        <v>95</v>
      </c>
      <c r="D55" s="13" t="e">
        <f>#REF!+CIANJUR!$J$48</f>
        <v>#REF!</v>
      </c>
      <c r="E55" s="13" t="e">
        <f>#REF!+$K$48</f>
        <v>#REF!</v>
      </c>
      <c r="F55" s="13" t="e">
        <f>#REF!+$L$48</f>
        <v>#REF!</v>
      </c>
      <c r="G55" s="14" t="s">
        <v>17</v>
      </c>
      <c r="I55" s="17"/>
      <c r="J55" s="6"/>
    </row>
    <row r="56" spans="1:12" s="10" customFormat="1">
      <c r="A56" s="11">
        <v>9</v>
      </c>
      <c r="B56" s="12" t="s">
        <v>96</v>
      </c>
      <c r="C56" s="11" t="s">
        <v>97</v>
      </c>
      <c r="D56" s="13" t="e">
        <f>#REF!+CIANJUR!$J$48</f>
        <v>#REF!</v>
      </c>
      <c r="E56" s="13" t="e">
        <f>#REF!+$K$48</f>
        <v>#REF!</v>
      </c>
      <c r="F56" s="13" t="e">
        <f>#REF!+$L$48</f>
        <v>#REF!</v>
      </c>
      <c r="G56" s="14" t="s">
        <v>37</v>
      </c>
      <c r="I56" s="17"/>
      <c r="J56" s="6"/>
    </row>
    <row r="57" spans="1:12">
      <c r="A57" s="338" t="s">
        <v>98</v>
      </c>
      <c r="B57" s="338"/>
      <c r="C57" s="338"/>
      <c r="D57" s="338"/>
      <c r="E57" s="338"/>
      <c r="F57" s="338"/>
      <c r="G57" s="338"/>
      <c r="I57" s="3"/>
      <c r="J57" s="6"/>
    </row>
    <row r="58" spans="1:12" ht="15" customHeight="1">
      <c r="A58" s="352" t="s">
        <v>9</v>
      </c>
      <c r="B58" s="357" t="s">
        <v>10</v>
      </c>
      <c r="C58" s="352" t="s">
        <v>11</v>
      </c>
      <c r="D58" s="339" t="s">
        <v>2293</v>
      </c>
      <c r="E58" s="336" t="s">
        <v>13</v>
      </c>
      <c r="F58" s="337"/>
      <c r="G58" s="355" t="s">
        <v>12</v>
      </c>
      <c r="I58" s="3"/>
      <c r="J58" s="6"/>
    </row>
    <row r="59" spans="1:12" ht="24.75" customHeight="1">
      <c r="A59" s="353"/>
      <c r="B59" s="358"/>
      <c r="C59" s="353"/>
      <c r="D59" s="340"/>
      <c r="E59" s="78" t="s">
        <v>14</v>
      </c>
      <c r="F59" s="78" t="s">
        <v>15</v>
      </c>
      <c r="G59" s="356"/>
      <c r="I59" s="8" t="s">
        <v>2281</v>
      </c>
      <c r="J59" s="9" t="s">
        <v>2282</v>
      </c>
      <c r="K59" s="9" t="s">
        <v>2283</v>
      </c>
      <c r="L59" s="9" t="s">
        <v>2284</v>
      </c>
    </row>
    <row r="60" spans="1:12" s="10" customFormat="1">
      <c r="A60" s="11">
        <v>1</v>
      </c>
      <c r="B60" s="12" t="s">
        <v>98</v>
      </c>
      <c r="C60" s="11" t="s">
        <v>99</v>
      </c>
      <c r="D60" s="13" t="e">
        <f>#REF!+CIANJUR!$J$60</f>
        <v>#REF!</v>
      </c>
      <c r="E60" s="13" t="e">
        <f>#REF!+$K$60</f>
        <v>#REF!</v>
      </c>
      <c r="F60" s="13" t="e">
        <f>#REF!+$L$60</f>
        <v>#REF!</v>
      </c>
      <c r="G60" s="14" t="s">
        <v>17</v>
      </c>
      <c r="I60" s="15"/>
      <c r="J60" s="15"/>
      <c r="K60" s="16"/>
      <c r="L60" s="16"/>
    </row>
    <row r="61" spans="1:12" s="10" customFormat="1">
      <c r="A61" s="11">
        <v>2</v>
      </c>
      <c r="B61" s="12" t="s">
        <v>100</v>
      </c>
      <c r="C61" s="11" t="s">
        <v>101</v>
      </c>
      <c r="D61" s="13" t="e">
        <f>#REF!+CIANJUR!$J$60</f>
        <v>#REF!</v>
      </c>
      <c r="E61" s="13" t="e">
        <f>#REF!+$K$60</f>
        <v>#REF!</v>
      </c>
      <c r="F61" s="13" t="e">
        <f>#REF!+$L$60</f>
        <v>#REF!</v>
      </c>
      <c r="G61" s="14" t="s">
        <v>17</v>
      </c>
      <c r="I61" s="17"/>
      <c r="J61" s="6"/>
    </row>
    <row r="62" spans="1:12" s="10" customFormat="1">
      <c r="A62" s="11">
        <v>3</v>
      </c>
      <c r="B62" s="12" t="s">
        <v>102</v>
      </c>
      <c r="C62" s="11" t="s">
        <v>103</v>
      </c>
      <c r="D62" s="13" t="e">
        <f>#REF!+CIANJUR!$J$60</f>
        <v>#REF!</v>
      </c>
      <c r="E62" s="13" t="e">
        <f>#REF!+$K$60</f>
        <v>#REF!</v>
      </c>
      <c r="F62" s="13" t="e">
        <f>#REF!+$L$60</f>
        <v>#REF!</v>
      </c>
      <c r="G62" s="14" t="s">
        <v>17</v>
      </c>
      <c r="I62" s="17"/>
      <c r="J62" s="6"/>
    </row>
    <row r="63" spans="1:12" s="10" customFormat="1">
      <c r="A63" s="11">
        <v>4</v>
      </c>
      <c r="B63" s="12" t="s">
        <v>104</v>
      </c>
      <c r="C63" s="11" t="s">
        <v>105</v>
      </c>
      <c r="D63" s="13" t="e">
        <f>#REF!+CIANJUR!$J$60</f>
        <v>#REF!</v>
      </c>
      <c r="E63" s="13" t="e">
        <f>#REF!+$K$60</f>
        <v>#REF!</v>
      </c>
      <c r="F63" s="13" t="e">
        <f>#REF!+$L$60</f>
        <v>#REF!</v>
      </c>
      <c r="G63" s="14" t="s">
        <v>17</v>
      </c>
      <c r="I63" s="17"/>
      <c r="J63" s="6"/>
    </row>
    <row r="64" spans="1:12" s="10" customFormat="1">
      <c r="A64" s="11">
        <v>5</v>
      </c>
      <c r="B64" s="12" t="s">
        <v>106</v>
      </c>
      <c r="C64" s="11" t="s">
        <v>107</v>
      </c>
      <c r="D64" s="13" t="e">
        <f>#REF!+CIANJUR!$J$60</f>
        <v>#REF!</v>
      </c>
      <c r="E64" s="13" t="e">
        <f>#REF!+$K$60</f>
        <v>#REF!</v>
      </c>
      <c r="F64" s="13" t="e">
        <f>#REF!+$L$60</f>
        <v>#REF!</v>
      </c>
      <c r="G64" s="14" t="s">
        <v>17</v>
      </c>
      <c r="I64" s="17"/>
      <c r="J64" s="6"/>
    </row>
    <row r="65" spans="1:12" s="10" customFormat="1">
      <c r="A65" s="11">
        <v>6</v>
      </c>
      <c r="B65" s="12" t="s">
        <v>108</v>
      </c>
      <c r="C65" s="11" t="s">
        <v>109</v>
      </c>
      <c r="D65" s="13" t="e">
        <f>#REF!+CIANJUR!$J$60</f>
        <v>#REF!</v>
      </c>
      <c r="E65" s="13" t="e">
        <f>#REF!+$K$60</f>
        <v>#REF!</v>
      </c>
      <c r="F65" s="13" t="e">
        <f>#REF!+$L$60</f>
        <v>#REF!</v>
      </c>
      <c r="G65" s="14" t="s">
        <v>17</v>
      </c>
      <c r="I65" s="17"/>
      <c r="J65" s="6"/>
    </row>
    <row r="66" spans="1:12" s="10" customFormat="1">
      <c r="A66" s="11">
        <v>7</v>
      </c>
      <c r="B66" s="12" t="s">
        <v>110</v>
      </c>
      <c r="C66" s="11" t="s">
        <v>111</v>
      </c>
      <c r="D66" s="13" t="e">
        <f>#REF!+CIANJUR!$J$60</f>
        <v>#REF!</v>
      </c>
      <c r="E66" s="13" t="e">
        <f>#REF!+$K$60</f>
        <v>#REF!</v>
      </c>
      <c r="F66" s="13" t="e">
        <f>#REF!+$L$60</f>
        <v>#REF!</v>
      </c>
      <c r="G66" s="14" t="s">
        <v>17</v>
      </c>
      <c r="I66" s="17"/>
      <c r="J66" s="6"/>
    </row>
    <row r="67" spans="1:12" s="10" customFormat="1">
      <c r="A67" s="11">
        <v>8</v>
      </c>
      <c r="B67" s="12" t="s">
        <v>112</v>
      </c>
      <c r="C67" s="11" t="s">
        <v>28</v>
      </c>
      <c r="D67" s="13" t="e">
        <f>#REF!+CIANJUR!$J$60</f>
        <v>#REF!</v>
      </c>
      <c r="E67" s="13" t="e">
        <f>#REF!+$K$60</f>
        <v>#REF!</v>
      </c>
      <c r="F67" s="13" t="e">
        <f>#REF!+$L$60</f>
        <v>#REF!</v>
      </c>
      <c r="G67" s="14" t="s">
        <v>17</v>
      </c>
      <c r="I67" s="17"/>
      <c r="J67" s="6"/>
    </row>
    <row r="68" spans="1:12">
      <c r="A68" s="338" t="s">
        <v>113</v>
      </c>
      <c r="B68" s="338"/>
      <c r="C68" s="338"/>
      <c r="D68" s="338"/>
      <c r="E68" s="338"/>
      <c r="F68" s="338"/>
      <c r="G68" s="338"/>
      <c r="I68" s="3"/>
      <c r="J68" s="6"/>
    </row>
    <row r="69" spans="1:12" ht="15" customHeight="1">
      <c r="A69" s="352" t="s">
        <v>9</v>
      </c>
      <c r="B69" s="357" t="s">
        <v>10</v>
      </c>
      <c r="C69" s="352" t="s">
        <v>11</v>
      </c>
      <c r="D69" s="339" t="s">
        <v>2293</v>
      </c>
      <c r="E69" s="336" t="s">
        <v>13</v>
      </c>
      <c r="F69" s="337"/>
      <c r="G69" s="355" t="s">
        <v>12</v>
      </c>
      <c r="I69" s="3"/>
      <c r="J69" s="6"/>
    </row>
    <row r="70" spans="1:12" ht="30.75" customHeight="1">
      <c r="A70" s="353"/>
      <c r="B70" s="358"/>
      <c r="C70" s="353"/>
      <c r="D70" s="340"/>
      <c r="E70" s="78" t="s">
        <v>14</v>
      </c>
      <c r="F70" s="78" t="s">
        <v>15</v>
      </c>
      <c r="G70" s="356"/>
      <c r="I70" s="8" t="s">
        <v>2281</v>
      </c>
      <c r="J70" s="9" t="s">
        <v>2282</v>
      </c>
      <c r="K70" s="9" t="s">
        <v>2283</v>
      </c>
      <c r="L70" s="9" t="s">
        <v>2284</v>
      </c>
    </row>
    <row r="71" spans="1:12" s="10" customFormat="1">
      <c r="A71" s="11">
        <v>1</v>
      </c>
      <c r="B71" s="12" t="s">
        <v>113</v>
      </c>
      <c r="C71" s="11" t="s">
        <v>114</v>
      </c>
      <c r="D71" s="13" t="e">
        <f>#REF!+CIANJUR!$J$71</f>
        <v>#REF!</v>
      </c>
      <c r="E71" s="13" t="e">
        <f>#REF!+$K$71</f>
        <v>#REF!</v>
      </c>
      <c r="F71" s="13" t="e">
        <f>#REF!+$L$71</f>
        <v>#REF!</v>
      </c>
      <c r="G71" s="14" t="s">
        <v>17</v>
      </c>
      <c r="I71" s="15">
        <v>2000</v>
      </c>
      <c r="J71" s="15">
        <v>2000</v>
      </c>
      <c r="K71" s="16">
        <v>200000</v>
      </c>
      <c r="L71" s="16">
        <v>200000</v>
      </c>
    </row>
    <row r="72" spans="1:12" s="10" customFormat="1">
      <c r="A72" s="11">
        <v>2</v>
      </c>
      <c r="B72" s="12" t="s">
        <v>115</v>
      </c>
      <c r="C72" s="11" t="s">
        <v>116</v>
      </c>
      <c r="D72" s="13" t="e">
        <f>#REF!+CIANJUR!$J$71</f>
        <v>#REF!</v>
      </c>
      <c r="E72" s="13" t="e">
        <f>#REF!+$K$71</f>
        <v>#REF!</v>
      </c>
      <c r="F72" s="13" t="e">
        <f>#REF!+$L$71</f>
        <v>#REF!</v>
      </c>
      <c r="G72" s="14" t="s">
        <v>17</v>
      </c>
      <c r="I72" s="17"/>
      <c r="J72" s="6"/>
    </row>
    <row r="73" spans="1:12" s="10" customFormat="1">
      <c r="A73" s="11">
        <v>3</v>
      </c>
      <c r="B73" s="18" t="s">
        <v>117</v>
      </c>
      <c r="C73" s="11" t="s">
        <v>118</v>
      </c>
      <c r="D73" s="13" t="e">
        <f>#REF!+CIANJUR!$J$71</f>
        <v>#REF!</v>
      </c>
      <c r="E73" s="13" t="e">
        <f>#REF!+$K$71</f>
        <v>#REF!</v>
      </c>
      <c r="F73" s="13" t="e">
        <f>#REF!+$L$71</f>
        <v>#REF!</v>
      </c>
      <c r="G73" s="14" t="s">
        <v>17</v>
      </c>
      <c r="I73" s="17"/>
      <c r="J73" s="6"/>
    </row>
    <row r="74" spans="1:12" s="10" customFormat="1">
      <c r="A74" s="11">
        <v>4</v>
      </c>
      <c r="B74" s="18" t="s">
        <v>119</v>
      </c>
      <c r="C74" s="11" t="s">
        <v>120</v>
      </c>
      <c r="D74" s="13" t="e">
        <f>#REF!+CIANJUR!$J$71</f>
        <v>#REF!</v>
      </c>
      <c r="E74" s="13" t="e">
        <f>#REF!+$K$71</f>
        <v>#REF!</v>
      </c>
      <c r="F74" s="13" t="e">
        <f>#REF!+$L$71</f>
        <v>#REF!</v>
      </c>
      <c r="G74" s="14" t="s">
        <v>17</v>
      </c>
      <c r="I74" s="17"/>
      <c r="J74" s="6"/>
    </row>
    <row r="75" spans="1:12" s="10" customFormat="1">
      <c r="A75" s="11">
        <v>5</v>
      </c>
      <c r="B75" s="18" t="s">
        <v>121</v>
      </c>
      <c r="C75" s="11" t="s">
        <v>122</v>
      </c>
      <c r="D75" s="13" t="e">
        <f>#REF!+CIANJUR!$J$71</f>
        <v>#REF!</v>
      </c>
      <c r="E75" s="13" t="e">
        <f>#REF!+$K$71</f>
        <v>#REF!</v>
      </c>
      <c r="F75" s="13" t="e">
        <f>#REF!+$L$71</f>
        <v>#REF!</v>
      </c>
      <c r="G75" s="14" t="s">
        <v>37</v>
      </c>
      <c r="I75" s="17"/>
      <c r="J75" s="6"/>
    </row>
    <row r="76" spans="1:12" s="10" customFormat="1">
      <c r="A76" s="11">
        <v>6</v>
      </c>
      <c r="B76" s="18" t="s">
        <v>123</v>
      </c>
      <c r="C76" s="11" t="s">
        <v>124</v>
      </c>
      <c r="D76" s="13" t="e">
        <f>#REF!+CIANJUR!$J$71</f>
        <v>#REF!</v>
      </c>
      <c r="E76" s="13" t="e">
        <f>#REF!+$K$71</f>
        <v>#REF!</v>
      </c>
      <c r="F76" s="13" t="e">
        <f>#REF!+$L$71</f>
        <v>#REF!</v>
      </c>
      <c r="G76" s="14" t="s">
        <v>17</v>
      </c>
      <c r="I76" s="17"/>
      <c r="J76" s="6"/>
    </row>
    <row r="77" spans="1:12" s="10" customFormat="1">
      <c r="A77" s="11">
        <v>7</v>
      </c>
      <c r="B77" s="18" t="s">
        <v>125</v>
      </c>
      <c r="C77" s="11" t="s">
        <v>126</v>
      </c>
      <c r="D77" s="13" t="e">
        <f>#REF!+CIANJUR!$J$71</f>
        <v>#REF!</v>
      </c>
      <c r="E77" s="13" t="e">
        <f>#REF!+$K$71</f>
        <v>#REF!</v>
      </c>
      <c r="F77" s="13" t="e">
        <f>#REF!+$L$71</f>
        <v>#REF!</v>
      </c>
      <c r="G77" s="14" t="s">
        <v>17</v>
      </c>
      <c r="I77" s="17"/>
      <c r="J77" s="6"/>
    </row>
    <row r="78" spans="1:12" s="10" customFormat="1">
      <c r="A78" s="11">
        <v>8</v>
      </c>
      <c r="B78" s="18" t="s">
        <v>127</v>
      </c>
      <c r="C78" s="11" t="s">
        <v>128</v>
      </c>
      <c r="D78" s="13" t="e">
        <f>#REF!+CIANJUR!$J$71</f>
        <v>#REF!</v>
      </c>
      <c r="E78" s="13" t="e">
        <f>#REF!+$K$71</f>
        <v>#REF!</v>
      </c>
      <c r="F78" s="13" t="e">
        <f>#REF!+$L$71</f>
        <v>#REF!</v>
      </c>
      <c r="G78" s="14" t="s">
        <v>17</v>
      </c>
      <c r="I78" s="17"/>
      <c r="J78" s="6"/>
    </row>
    <row r="79" spans="1:12" s="10" customFormat="1">
      <c r="A79" s="11">
        <v>9</v>
      </c>
      <c r="B79" s="18" t="s">
        <v>129</v>
      </c>
      <c r="C79" s="11" t="s">
        <v>130</v>
      </c>
      <c r="D79" s="13" t="e">
        <f>#REF!+CIANJUR!$J$71</f>
        <v>#REF!</v>
      </c>
      <c r="E79" s="13" t="e">
        <f>#REF!+$K$71</f>
        <v>#REF!</v>
      </c>
      <c r="F79" s="13" t="e">
        <f>#REF!+$L$71</f>
        <v>#REF!</v>
      </c>
      <c r="G79" s="14" t="s">
        <v>17</v>
      </c>
      <c r="I79" s="17"/>
      <c r="J79" s="6"/>
    </row>
    <row r="80" spans="1:12" s="10" customFormat="1">
      <c r="A80" s="11">
        <v>10</v>
      </c>
      <c r="B80" s="12" t="s">
        <v>131</v>
      </c>
      <c r="C80" s="11" t="s">
        <v>132</v>
      </c>
      <c r="D80" s="13" t="e">
        <f>#REF!+CIANJUR!$J$71</f>
        <v>#REF!</v>
      </c>
      <c r="E80" s="13" t="e">
        <f>#REF!+$K$71</f>
        <v>#REF!</v>
      </c>
      <c r="F80" s="13" t="e">
        <f>#REF!+$L$71</f>
        <v>#REF!</v>
      </c>
      <c r="G80" s="14" t="s">
        <v>17</v>
      </c>
      <c r="I80" s="17"/>
      <c r="J80" s="6"/>
    </row>
    <row r="81" spans="1:12" s="10" customFormat="1">
      <c r="A81" s="11">
        <v>11</v>
      </c>
      <c r="B81" s="18" t="s">
        <v>133</v>
      </c>
      <c r="C81" s="11" t="s">
        <v>134</v>
      </c>
      <c r="D81" s="13" t="e">
        <f>#REF!+CIANJUR!$J$71</f>
        <v>#REF!</v>
      </c>
      <c r="E81" s="13" t="e">
        <f>#REF!+$K$71</f>
        <v>#REF!</v>
      </c>
      <c r="F81" s="13" t="e">
        <f>#REF!+$L$71</f>
        <v>#REF!</v>
      </c>
      <c r="G81" s="14" t="s">
        <v>37</v>
      </c>
      <c r="I81" s="17"/>
      <c r="J81" s="6"/>
    </row>
    <row r="82" spans="1:12" s="10" customFormat="1">
      <c r="A82" s="11">
        <v>12</v>
      </c>
      <c r="B82" s="18" t="s">
        <v>135</v>
      </c>
      <c r="C82" s="11" t="s">
        <v>136</v>
      </c>
      <c r="D82" s="13" t="e">
        <f>#REF!+CIANJUR!$J$71</f>
        <v>#REF!</v>
      </c>
      <c r="E82" s="13" t="e">
        <f>#REF!+$K$71</f>
        <v>#REF!</v>
      </c>
      <c r="F82" s="13" t="e">
        <f>#REF!+$L$71</f>
        <v>#REF!</v>
      </c>
      <c r="G82" s="14" t="s">
        <v>17</v>
      </c>
      <c r="I82" s="17"/>
      <c r="J82" s="6"/>
    </row>
    <row r="83" spans="1:12" s="10" customFormat="1">
      <c r="A83" s="11">
        <v>13</v>
      </c>
      <c r="B83" s="18" t="s">
        <v>137</v>
      </c>
      <c r="C83" s="11" t="s">
        <v>138</v>
      </c>
      <c r="D83" s="13" t="e">
        <f>#REF!+CIANJUR!$J$71</f>
        <v>#REF!</v>
      </c>
      <c r="E83" s="13" t="e">
        <f>#REF!+$K$71</f>
        <v>#REF!</v>
      </c>
      <c r="F83" s="13" t="e">
        <f>#REF!+$L$71</f>
        <v>#REF!</v>
      </c>
      <c r="G83" s="14" t="s">
        <v>17</v>
      </c>
      <c r="I83" s="17"/>
      <c r="J83" s="6"/>
    </row>
    <row r="84" spans="1:12" s="10" customFormat="1">
      <c r="A84" s="11">
        <v>14</v>
      </c>
      <c r="B84" s="18" t="s">
        <v>139</v>
      </c>
      <c r="C84" s="11" t="s">
        <v>140</v>
      </c>
      <c r="D84" s="13" t="e">
        <f>#REF!+CIANJUR!$J$71</f>
        <v>#REF!</v>
      </c>
      <c r="E84" s="13" t="e">
        <f>#REF!+$K$71</f>
        <v>#REF!</v>
      </c>
      <c r="F84" s="13" t="e">
        <f>#REF!+$L$71</f>
        <v>#REF!</v>
      </c>
      <c r="G84" s="14" t="s">
        <v>17</v>
      </c>
      <c r="I84" s="17"/>
      <c r="J84" s="6"/>
    </row>
    <row r="85" spans="1:12" s="10" customFormat="1">
      <c r="A85" s="11">
        <v>15</v>
      </c>
      <c r="B85" s="18" t="s">
        <v>141</v>
      </c>
      <c r="C85" s="11" t="s">
        <v>142</v>
      </c>
      <c r="D85" s="13" t="e">
        <f>#REF!+CIANJUR!$J$71</f>
        <v>#REF!</v>
      </c>
      <c r="E85" s="13" t="e">
        <f>#REF!+$K$71</f>
        <v>#REF!</v>
      </c>
      <c r="F85" s="13" t="e">
        <f>#REF!+$L$71</f>
        <v>#REF!</v>
      </c>
      <c r="G85" s="14" t="s">
        <v>37</v>
      </c>
      <c r="I85" s="17"/>
      <c r="J85" s="6"/>
    </row>
    <row r="86" spans="1:12" s="10" customFormat="1">
      <c r="A86" s="11">
        <v>16</v>
      </c>
      <c r="B86" s="18" t="s">
        <v>143</v>
      </c>
      <c r="C86" s="11" t="s">
        <v>144</v>
      </c>
      <c r="D86" s="13" t="e">
        <f>#REF!+CIANJUR!$J$71</f>
        <v>#REF!</v>
      </c>
      <c r="E86" s="13" t="e">
        <f>#REF!+$K$71</f>
        <v>#REF!</v>
      </c>
      <c r="F86" s="13" t="e">
        <f>#REF!+$L$71</f>
        <v>#REF!</v>
      </c>
      <c r="G86" s="14" t="s">
        <v>37</v>
      </c>
      <c r="I86" s="17"/>
      <c r="J86" s="6"/>
    </row>
    <row r="87" spans="1:12" s="10" customFormat="1">
      <c r="A87" s="11">
        <v>17</v>
      </c>
      <c r="B87" s="18" t="s">
        <v>145</v>
      </c>
      <c r="C87" s="11" t="s">
        <v>146</v>
      </c>
      <c r="D87" s="13" t="e">
        <f>#REF!+CIANJUR!$J$71</f>
        <v>#REF!</v>
      </c>
      <c r="E87" s="13" t="e">
        <f>#REF!+$K$71</f>
        <v>#REF!</v>
      </c>
      <c r="F87" s="13" t="e">
        <f>#REF!+$L$71</f>
        <v>#REF!</v>
      </c>
      <c r="G87" s="14" t="s">
        <v>17</v>
      </c>
      <c r="I87" s="8" t="s">
        <v>2281</v>
      </c>
      <c r="J87" s="9" t="s">
        <v>2282</v>
      </c>
      <c r="K87" s="9" t="s">
        <v>2283</v>
      </c>
      <c r="L87" s="9" t="s">
        <v>2284</v>
      </c>
    </row>
    <row r="88" spans="1:12" s="10" customFormat="1">
      <c r="A88" s="11">
        <v>18</v>
      </c>
      <c r="B88" s="12" t="s">
        <v>147</v>
      </c>
      <c r="C88" s="11" t="s">
        <v>148</v>
      </c>
      <c r="D88" s="13" t="e">
        <f>#REF!+CIANJUR!$J$88</f>
        <v>#REF!</v>
      </c>
      <c r="E88" s="13" t="e">
        <f>#REF!+$K$88</f>
        <v>#REF!</v>
      </c>
      <c r="F88" s="13" t="e">
        <f>#REF!+$L$88</f>
        <v>#REF!</v>
      </c>
      <c r="G88" s="14" t="s">
        <v>37</v>
      </c>
      <c r="I88" s="15">
        <v>-1000</v>
      </c>
      <c r="J88" s="15">
        <v>2000</v>
      </c>
      <c r="K88" s="16">
        <v>200000</v>
      </c>
      <c r="L88" s="16">
        <v>200000</v>
      </c>
    </row>
    <row r="89" spans="1:12" s="10" customFormat="1">
      <c r="A89" s="11">
        <v>19</v>
      </c>
      <c r="B89" s="12" t="s">
        <v>149</v>
      </c>
      <c r="C89" s="11" t="s">
        <v>150</v>
      </c>
      <c r="D89" s="13" t="e">
        <f>#REF!+CIANJUR!$J$89</f>
        <v>#REF!</v>
      </c>
      <c r="E89" s="13" t="e">
        <f>#REF!+$K$89</f>
        <v>#REF!</v>
      </c>
      <c r="F89" s="13" t="e">
        <f>#REF!+$L$89</f>
        <v>#REF!</v>
      </c>
      <c r="G89" s="14" t="s">
        <v>37</v>
      </c>
      <c r="I89" s="15">
        <v>-1000</v>
      </c>
      <c r="J89" s="15">
        <v>-1000</v>
      </c>
      <c r="K89" s="16">
        <v>-100000</v>
      </c>
      <c r="L89" s="16">
        <v>-100000</v>
      </c>
    </row>
    <row r="90" spans="1:12" ht="15">
      <c r="A90" s="354" t="s">
        <v>151</v>
      </c>
      <c r="B90" s="354" t="s">
        <v>6</v>
      </c>
      <c r="C90" s="354" t="s">
        <v>6</v>
      </c>
      <c r="D90" s="354"/>
      <c r="E90" s="354" t="s">
        <v>6</v>
      </c>
      <c r="F90" s="354" t="s">
        <v>6</v>
      </c>
      <c r="G90" s="354" t="s">
        <v>6</v>
      </c>
      <c r="I90" s="3"/>
      <c r="J90" s="6"/>
    </row>
    <row r="91" spans="1:12" ht="15">
      <c r="A91" s="354" t="s">
        <v>2289</v>
      </c>
      <c r="B91" s="354"/>
      <c r="C91" s="354"/>
      <c r="D91" s="354"/>
      <c r="E91" s="354"/>
      <c r="F91" s="354"/>
      <c r="G91" s="354"/>
      <c r="I91" s="3"/>
      <c r="J91" s="6"/>
    </row>
    <row r="92" spans="1:12">
      <c r="A92" s="338" t="s">
        <v>152</v>
      </c>
      <c r="B92" s="338"/>
      <c r="C92" s="338"/>
      <c r="D92" s="338"/>
      <c r="E92" s="338"/>
      <c r="F92" s="338"/>
      <c r="G92" s="338"/>
      <c r="I92" s="3"/>
      <c r="J92" s="6"/>
    </row>
    <row r="93" spans="1:12" ht="15" customHeight="1">
      <c r="A93" s="333" t="s">
        <v>9</v>
      </c>
      <c r="B93" s="334" t="s">
        <v>10</v>
      </c>
      <c r="C93" s="333" t="s">
        <v>11</v>
      </c>
      <c r="D93" s="339" t="s">
        <v>2293</v>
      </c>
      <c r="E93" s="341" t="s">
        <v>13</v>
      </c>
      <c r="F93" s="341"/>
      <c r="G93" s="335" t="s">
        <v>12</v>
      </c>
      <c r="I93" s="3"/>
      <c r="J93" s="6"/>
    </row>
    <row r="94" spans="1:12" ht="24.75" customHeight="1">
      <c r="A94" s="333"/>
      <c r="B94" s="334"/>
      <c r="C94" s="333"/>
      <c r="D94" s="340"/>
      <c r="E94" s="78" t="s">
        <v>14</v>
      </c>
      <c r="F94" s="78" t="s">
        <v>15</v>
      </c>
      <c r="G94" s="335"/>
      <c r="I94" s="8" t="s">
        <v>2281</v>
      </c>
      <c r="J94" s="9" t="s">
        <v>2282</v>
      </c>
      <c r="K94" s="9" t="s">
        <v>2283</v>
      </c>
      <c r="L94" s="9" t="s">
        <v>2284</v>
      </c>
    </row>
    <row r="95" spans="1:12" s="10" customFormat="1">
      <c r="A95" s="11">
        <v>1</v>
      </c>
      <c r="B95" s="12" t="s">
        <v>153</v>
      </c>
      <c r="C95" s="11" t="s">
        <v>154</v>
      </c>
      <c r="D95" s="13" t="e">
        <f>#REF!+CIANJUR!$J$95</f>
        <v>#REF!</v>
      </c>
      <c r="E95" s="13" t="e">
        <f>#REF!+$K$95</f>
        <v>#REF!</v>
      </c>
      <c r="F95" s="13" t="e">
        <f>#REF!+$L$95</f>
        <v>#REF!</v>
      </c>
      <c r="G95" s="14" t="s">
        <v>17</v>
      </c>
      <c r="I95" s="15">
        <v>5000</v>
      </c>
      <c r="J95" s="15">
        <v>5000</v>
      </c>
      <c r="K95" s="16">
        <v>400000</v>
      </c>
      <c r="L95" s="16">
        <v>300000</v>
      </c>
    </row>
    <row r="96" spans="1:12" s="10" customFormat="1">
      <c r="A96" s="11">
        <v>2</v>
      </c>
      <c r="B96" s="12" t="s">
        <v>155</v>
      </c>
      <c r="C96" s="11" t="s">
        <v>156</v>
      </c>
      <c r="D96" s="13" t="e">
        <f>#REF!+CIANJUR!$J$95</f>
        <v>#REF!</v>
      </c>
      <c r="E96" s="13" t="e">
        <f>#REF!+$K$95</f>
        <v>#REF!</v>
      </c>
      <c r="F96" s="13" t="e">
        <f>#REF!+$L$95</f>
        <v>#REF!</v>
      </c>
      <c r="G96" s="14" t="s">
        <v>157</v>
      </c>
      <c r="I96" s="17"/>
      <c r="J96" s="6"/>
    </row>
    <row r="97" spans="1:10" s="10" customFormat="1">
      <c r="A97" s="11">
        <v>3</v>
      </c>
      <c r="B97" s="12" t="s">
        <v>158</v>
      </c>
      <c r="C97" s="11" t="s">
        <v>159</v>
      </c>
      <c r="D97" s="13" t="e">
        <f>#REF!+CIANJUR!$J$95</f>
        <v>#REF!</v>
      </c>
      <c r="E97" s="13" t="e">
        <f>#REF!+$K$95</f>
        <v>#REF!</v>
      </c>
      <c r="F97" s="13" t="e">
        <f>#REF!+$L$95</f>
        <v>#REF!</v>
      </c>
      <c r="G97" s="14" t="s">
        <v>37</v>
      </c>
      <c r="I97" s="17"/>
      <c r="J97" s="6"/>
    </row>
    <row r="98" spans="1:10" s="10" customFormat="1">
      <c r="A98" s="11">
        <v>4</v>
      </c>
      <c r="B98" s="12" t="s">
        <v>160</v>
      </c>
      <c r="C98" s="11" t="s">
        <v>161</v>
      </c>
      <c r="D98" s="13" t="e">
        <f>#REF!+CIANJUR!$J$95</f>
        <v>#REF!</v>
      </c>
      <c r="E98" s="13" t="e">
        <f>#REF!+$K$95</f>
        <v>#REF!</v>
      </c>
      <c r="F98" s="13" t="e">
        <f>#REF!+$L$95</f>
        <v>#REF!</v>
      </c>
      <c r="G98" s="14" t="s">
        <v>157</v>
      </c>
      <c r="I98" s="17"/>
      <c r="J98" s="6"/>
    </row>
    <row r="99" spans="1:10" s="10" customFormat="1">
      <c r="A99" s="11">
        <v>5</v>
      </c>
      <c r="B99" s="12" t="s">
        <v>162</v>
      </c>
      <c r="C99" s="11" t="s">
        <v>163</v>
      </c>
      <c r="D99" s="13" t="e">
        <f>#REF!+CIANJUR!$J$95</f>
        <v>#REF!</v>
      </c>
      <c r="E99" s="13" t="e">
        <f>#REF!+$K$95</f>
        <v>#REF!</v>
      </c>
      <c r="F99" s="13" t="e">
        <f>#REF!+$L$95</f>
        <v>#REF!</v>
      </c>
      <c r="G99" s="14" t="s">
        <v>157</v>
      </c>
      <c r="I99" s="17"/>
      <c r="J99" s="6"/>
    </row>
    <row r="100" spans="1:10" s="10" customFormat="1">
      <c r="A100" s="11">
        <v>6</v>
      </c>
      <c r="B100" s="12" t="s">
        <v>164</v>
      </c>
      <c r="C100" s="11" t="s">
        <v>165</v>
      </c>
      <c r="D100" s="13" t="e">
        <f>#REF!+CIANJUR!$J$95</f>
        <v>#REF!</v>
      </c>
      <c r="E100" s="13" t="e">
        <f>#REF!+$K$95</f>
        <v>#REF!</v>
      </c>
      <c r="F100" s="13" t="e">
        <f>#REF!+$L$95</f>
        <v>#REF!</v>
      </c>
      <c r="G100" s="14" t="s">
        <v>157</v>
      </c>
      <c r="I100" s="17"/>
      <c r="J100" s="6"/>
    </row>
    <row r="101" spans="1:10" s="10" customFormat="1">
      <c r="A101" s="11">
        <v>7</v>
      </c>
      <c r="B101" s="12" t="s">
        <v>166</v>
      </c>
      <c r="C101" s="11" t="s">
        <v>167</v>
      </c>
      <c r="D101" s="13" t="e">
        <f>#REF!+CIANJUR!$J$95</f>
        <v>#REF!</v>
      </c>
      <c r="E101" s="13" t="e">
        <f>#REF!+$K$95</f>
        <v>#REF!</v>
      </c>
      <c r="F101" s="13" t="e">
        <f>#REF!+$L$95</f>
        <v>#REF!</v>
      </c>
      <c r="G101" s="14" t="s">
        <v>157</v>
      </c>
      <c r="I101" s="17"/>
      <c r="J101" s="6"/>
    </row>
    <row r="102" spans="1:10" s="10" customFormat="1">
      <c r="A102" s="11">
        <v>8</v>
      </c>
      <c r="B102" s="12" t="s">
        <v>168</v>
      </c>
      <c r="C102" s="11" t="s">
        <v>169</v>
      </c>
      <c r="D102" s="13" t="e">
        <f>#REF!+CIANJUR!$J$95</f>
        <v>#REF!</v>
      </c>
      <c r="E102" s="13" t="e">
        <f>#REF!+$K$95</f>
        <v>#REF!</v>
      </c>
      <c r="F102" s="13" t="e">
        <f>#REF!+$L$95</f>
        <v>#REF!</v>
      </c>
      <c r="G102" s="14" t="s">
        <v>170</v>
      </c>
      <c r="I102" s="17"/>
      <c r="J102" s="6"/>
    </row>
    <row r="103" spans="1:10" s="10" customFormat="1">
      <c r="A103" s="11">
        <v>9</v>
      </c>
      <c r="B103" s="12" t="s">
        <v>171</v>
      </c>
      <c r="C103" s="11" t="s">
        <v>172</v>
      </c>
      <c r="D103" s="13" t="e">
        <f>#REF!+CIANJUR!$J$95</f>
        <v>#REF!</v>
      </c>
      <c r="E103" s="13" t="e">
        <f>#REF!+$K$95</f>
        <v>#REF!</v>
      </c>
      <c r="F103" s="13" t="e">
        <f>#REF!+$L$95</f>
        <v>#REF!</v>
      </c>
      <c r="G103" s="14" t="s">
        <v>170</v>
      </c>
      <c r="I103" s="17"/>
      <c r="J103" s="6"/>
    </row>
    <row r="104" spans="1:10" s="10" customFormat="1">
      <c r="A104" s="11">
        <v>10</v>
      </c>
      <c r="B104" s="12" t="s">
        <v>173</v>
      </c>
      <c r="C104" s="11" t="s">
        <v>174</v>
      </c>
      <c r="D104" s="13" t="e">
        <f>#REF!+CIANJUR!$J$95</f>
        <v>#REF!</v>
      </c>
      <c r="E104" s="13" t="e">
        <f>#REF!+$K$95</f>
        <v>#REF!</v>
      </c>
      <c r="F104" s="13" t="e">
        <f>#REF!+$L$95</f>
        <v>#REF!</v>
      </c>
      <c r="G104" s="14" t="s">
        <v>170</v>
      </c>
      <c r="I104" s="17"/>
      <c r="J104" s="6"/>
    </row>
    <row r="105" spans="1:10" s="10" customFormat="1">
      <c r="A105" s="11">
        <v>11</v>
      </c>
      <c r="B105" s="12" t="s">
        <v>175</v>
      </c>
      <c r="C105" s="11" t="s">
        <v>176</v>
      </c>
      <c r="D105" s="13" t="e">
        <f>#REF!+CIANJUR!$J$95</f>
        <v>#REF!</v>
      </c>
      <c r="E105" s="13" t="e">
        <f>#REF!+$K$95</f>
        <v>#REF!</v>
      </c>
      <c r="F105" s="13" t="e">
        <f>#REF!+$L$95</f>
        <v>#REF!</v>
      </c>
      <c r="G105" s="14" t="s">
        <v>170</v>
      </c>
      <c r="I105" s="17"/>
      <c r="J105" s="6"/>
    </row>
    <row r="106" spans="1:10" s="10" customFormat="1">
      <c r="A106" s="11">
        <v>12</v>
      </c>
      <c r="B106" s="12" t="s">
        <v>177</v>
      </c>
      <c r="C106" s="11" t="s">
        <v>178</v>
      </c>
      <c r="D106" s="13" t="e">
        <f>#REF!+CIANJUR!$J$95</f>
        <v>#REF!</v>
      </c>
      <c r="E106" s="13" t="e">
        <f>#REF!+$K$95</f>
        <v>#REF!</v>
      </c>
      <c r="F106" s="13" t="e">
        <f>#REF!+$L$95</f>
        <v>#REF!</v>
      </c>
      <c r="G106" s="14" t="s">
        <v>157</v>
      </c>
      <c r="I106" s="17"/>
      <c r="J106" s="6"/>
    </row>
    <row r="107" spans="1:10" s="10" customFormat="1">
      <c r="A107" s="11">
        <v>13</v>
      </c>
      <c r="B107" s="12" t="s">
        <v>179</v>
      </c>
      <c r="C107" s="11" t="s">
        <v>180</v>
      </c>
      <c r="D107" s="13" t="e">
        <f>#REF!+CIANJUR!$J$95</f>
        <v>#REF!</v>
      </c>
      <c r="E107" s="13" t="e">
        <f>#REF!+$K$95</f>
        <v>#REF!</v>
      </c>
      <c r="F107" s="13" t="e">
        <f>#REF!+$L$95</f>
        <v>#REF!</v>
      </c>
      <c r="G107" s="14" t="s">
        <v>170</v>
      </c>
      <c r="I107" s="17"/>
      <c r="J107" s="6"/>
    </row>
    <row r="108" spans="1:10" s="10" customFormat="1">
      <c r="A108" s="11">
        <v>14</v>
      </c>
      <c r="B108" s="12" t="s">
        <v>181</v>
      </c>
      <c r="C108" s="11" t="s">
        <v>182</v>
      </c>
      <c r="D108" s="13" t="e">
        <f>#REF!+CIANJUR!$J$95</f>
        <v>#REF!</v>
      </c>
      <c r="E108" s="13" t="e">
        <f>#REF!+$K$95</f>
        <v>#REF!</v>
      </c>
      <c r="F108" s="13" t="e">
        <f>#REF!+$L$95</f>
        <v>#REF!</v>
      </c>
      <c r="G108" s="14" t="s">
        <v>170</v>
      </c>
      <c r="I108" s="17"/>
      <c r="J108" s="6"/>
    </row>
    <row r="109" spans="1:10" s="10" customFormat="1">
      <c r="A109" s="11">
        <v>15</v>
      </c>
      <c r="B109" s="12" t="s">
        <v>183</v>
      </c>
      <c r="C109" s="11" t="s">
        <v>184</v>
      </c>
      <c r="D109" s="13" t="e">
        <f>#REF!+CIANJUR!$J$95</f>
        <v>#REF!</v>
      </c>
      <c r="E109" s="13" t="e">
        <f>#REF!+$K$95</f>
        <v>#REF!</v>
      </c>
      <c r="F109" s="13" t="e">
        <f>#REF!+$L$95</f>
        <v>#REF!</v>
      </c>
      <c r="G109" s="14" t="s">
        <v>170</v>
      </c>
      <c r="I109" s="17"/>
      <c r="J109" s="6"/>
    </row>
    <row r="110" spans="1:10" s="10" customFormat="1">
      <c r="A110" s="11">
        <v>16</v>
      </c>
      <c r="B110" s="12" t="s">
        <v>185</v>
      </c>
      <c r="C110" s="11" t="s">
        <v>186</v>
      </c>
      <c r="D110" s="13" t="e">
        <f>#REF!+CIANJUR!$J$95</f>
        <v>#REF!</v>
      </c>
      <c r="E110" s="13" t="e">
        <f>#REF!+$K$95</f>
        <v>#REF!</v>
      </c>
      <c r="F110" s="13" t="e">
        <f>#REF!+$L$95</f>
        <v>#REF!</v>
      </c>
      <c r="G110" s="14" t="s">
        <v>170</v>
      </c>
      <c r="I110" s="17"/>
      <c r="J110" s="6"/>
    </row>
    <row r="111" spans="1:10" s="10" customFormat="1">
      <c r="A111" s="11">
        <v>17</v>
      </c>
      <c r="B111" s="12" t="s">
        <v>187</v>
      </c>
      <c r="C111" s="11" t="s">
        <v>188</v>
      </c>
      <c r="D111" s="13" t="e">
        <f>#REF!+CIANJUR!$J$95</f>
        <v>#REF!</v>
      </c>
      <c r="E111" s="13" t="e">
        <f>#REF!+$K$95</f>
        <v>#REF!</v>
      </c>
      <c r="F111" s="13" t="e">
        <f>#REF!+$L$95</f>
        <v>#REF!</v>
      </c>
      <c r="G111" s="14" t="s">
        <v>170</v>
      </c>
      <c r="I111" s="17"/>
      <c r="J111" s="6"/>
    </row>
    <row r="112" spans="1:10" s="10" customFormat="1">
      <c r="A112" s="11">
        <v>18</v>
      </c>
      <c r="B112" s="12" t="s">
        <v>189</v>
      </c>
      <c r="C112" s="11" t="s">
        <v>190</v>
      </c>
      <c r="D112" s="13" t="e">
        <f>#REF!+CIANJUR!$J$95</f>
        <v>#REF!</v>
      </c>
      <c r="E112" s="13" t="e">
        <f>#REF!+$K$95</f>
        <v>#REF!</v>
      </c>
      <c r="F112" s="13" t="e">
        <f>#REF!+$L$95</f>
        <v>#REF!</v>
      </c>
      <c r="G112" s="14" t="s">
        <v>170</v>
      </c>
      <c r="I112" s="17"/>
      <c r="J112" s="6"/>
    </row>
    <row r="113" spans="1:10" s="10" customFormat="1">
      <c r="A113" s="11">
        <v>19</v>
      </c>
      <c r="B113" s="12" t="s">
        <v>191</v>
      </c>
      <c r="C113" s="11" t="s">
        <v>192</v>
      </c>
      <c r="D113" s="13" t="e">
        <f>#REF!+CIANJUR!$J$95</f>
        <v>#REF!</v>
      </c>
      <c r="E113" s="13" t="e">
        <f>#REF!+$K$95</f>
        <v>#REF!</v>
      </c>
      <c r="F113" s="13" t="e">
        <f>#REF!+$L$95</f>
        <v>#REF!</v>
      </c>
      <c r="G113" s="14" t="s">
        <v>170</v>
      </c>
      <c r="I113" s="17"/>
      <c r="J113" s="6"/>
    </row>
    <row r="114" spans="1:10" s="10" customFormat="1">
      <c r="A114" s="11">
        <v>20</v>
      </c>
      <c r="B114" s="12" t="s">
        <v>193</v>
      </c>
      <c r="C114" s="11" t="s">
        <v>194</v>
      </c>
      <c r="D114" s="13" t="e">
        <f>#REF!+CIANJUR!$J$95</f>
        <v>#REF!</v>
      </c>
      <c r="E114" s="13" t="e">
        <f>#REF!+$K$95</f>
        <v>#REF!</v>
      </c>
      <c r="F114" s="13" t="e">
        <f>#REF!+$L$95</f>
        <v>#REF!</v>
      </c>
      <c r="G114" s="14" t="s">
        <v>170</v>
      </c>
      <c r="I114" s="17"/>
      <c r="J114" s="6"/>
    </row>
    <row r="115" spans="1:10" s="10" customFormat="1">
      <c r="A115" s="11">
        <v>21</v>
      </c>
      <c r="B115" s="12" t="s">
        <v>195</v>
      </c>
      <c r="C115" s="11" t="s">
        <v>196</v>
      </c>
      <c r="D115" s="13" t="e">
        <f>#REF!+CIANJUR!$J$95</f>
        <v>#REF!</v>
      </c>
      <c r="E115" s="13" t="e">
        <f>#REF!+$K$95</f>
        <v>#REF!</v>
      </c>
      <c r="F115" s="13" t="e">
        <f>#REF!+$L$95</f>
        <v>#REF!</v>
      </c>
      <c r="G115" s="14" t="s">
        <v>170</v>
      </c>
      <c r="I115" s="17"/>
      <c r="J115" s="6"/>
    </row>
    <row r="116" spans="1:10" s="10" customFormat="1">
      <c r="A116" s="11">
        <v>22</v>
      </c>
      <c r="B116" s="12" t="s">
        <v>197</v>
      </c>
      <c r="C116" s="11" t="s">
        <v>198</v>
      </c>
      <c r="D116" s="13" t="e">
        <f>#REF!+CIANJUR!$J$95</f>
        <v>#REF!</v>
      </c>
      <c r="E116" s="13" t="e">
        <f>#REF!+$K$95</f>
        <v>#REF!</v>
      </c>
      <c r="F116" s="13" t="e">
        <f>#REF!+$L$95</f>
        <v>#REF!</v>
      </c>
      <c r="G116" s="14" t="s">
        <v>170</v>
      </c>
      <c r="I116" s="17"/>
      <c r="J116" s="6"/>
    </row>
    <row r="117" spans="1:10" s="10" customFormat="1">
      <c r="A117" s="11">
        <v>23</v>
      </c>
      <c r="B117" s="12" t="s">
        <v>199</v>
      </c>
      <c r="C117" s="11" t="s">
        <v>200</v>
      </c>
      <c r="D117" s="13" t="e">
        <f>#REF!+CIANJUR!$J$95</f>
        <v>#REF!</v>
      </c>
      <c r="E117" s="13" t="e">
        <f>#REF!+$K$95</f>
        <v>#REF!</v>
      </c>
      <c r="F117" s="13" t="e">
        <f>#REF!+$L$95</f>
        <v>#REF!</v>
      </c>
      <c r="G117" s="14" t="s">
        <v>170</v>
      </c>
      <c r="I117" s="17"/>
      <c r="J117" s="6"/>
    </row>
    <row r="118" spans="1:10" s="10" customFormat="1">
      <c r="A118" s="11">
        <v>24</v>
      </c>
      <c r="B118" s="12" t="s">
        <v>201</v>
      </c>
      <c r="C118" s="11" t="s">
        <v>202</v>
      </c>
      <c r="D118" s="13" t="e">
        <f>#REF!+CIANJUR!$J$95</f>
        <v>#REF!</v>
      </c>
      <c r="E118" s="13" t="e">
        <f>#REF!+$K$95</f>
        <v>#REF!</v>
      </c>
      <c r="F118" s="13" t="e">
        <f>#REF!+$L$95</f>
        <v>#REF!</v>
      </c>
      <c r="G118" s="14" t="s">
        <v>170</v>
      </c>
      <c r="I118" s="17"/>
      <c r="J118" s="6"/>
    </row>
    <row r="119" spans="1:10" s="10" customFormat="1">
      <c r="A119" s="11">
        <v>25</v>
      </c>
      <c r="B119" s="12" t="s">
        <v>203</v>
      </c>
      <c r="C119" s="11" t="s">
        <v>204</v>
      </c>
      <c r="D119" s="13" t="e">
        <f>#REF!+CIANJUR!$J$95</f>
        <v>#REF!</v>
      </c>
      <c r="E119" s="13" t="e">
        <f>#REF!+$K$95</f>
        <v>#REF!</v>
      </c>
      <c r="F119" s="13" t="e">
        <f>#REF!+$L$95</f>
        <v>#REF!</v>
      </c>
      <c r="G119" s="14" t="s">
        <v>170</v>
      </c>
      <c r="I119" s="17"/>
      <c r="J119" s="6"/>
    </row>
    <row r="120" spans="1:10" s="10" customFormat="1">
      <c r="A120" s="11">
        <v>26</v>
      </c>
      <c r="B120" s="12" t="s">
        <v>205</v>
      </c>
      <c r="C120" s="11" t="s">
        <v>206</v>
      </c>
      <c r="D120" s="13" t="e">
        <f>#REF!+CIANJUR!$J$95</f>
        <v>#REF!</v>
      </c>
      <c r="E120" s="13" t="e">
        <f>#REF!+$K$95</f>
        <v>#REF!</v>
      </c>
      <c r="F120" s="13" t="e">
        <f>#REF!+$L$95</f>
        <v>#REF!</v>
      </c>
      <c r="G120" s="14" t="s">
        <v>170</v>
      </c>
      <c r="I120" s="17"/>
      <c r="J120" s="6"/>
    </row>
    <row r="121" spans="1:10" s="10" customFormat="1">
      <c r="A121" s="11">
        <v>27</v>
      </c>
      <c r="B121" s="12" t="s">
        <v>207</v>
      </c>
      <c r="C121" s="11" t="s">
        <v>208</v>
      </c>
      <c r="D121" s="13" t="e">
        <f>#REF!+CIANJUR!$J$95</f>
        <v>#REF!</v>
      </c>
      <c r="E121" s="13" t="e">
        <f>#REF!+$K$95</f>
        <v>#REF!</v>
      </c>
      <c r="F121" s="13" t="e">
        <f>#REF!+$L$95</f>
        <v>#REF!</v>
      </c>
      <c r="G121" s="14" t="s">
        <v>170</v>
      </c>
      <c r="I121" s="17"/>
      <c r="J121" s="6"/>
    </row>
    <row r="122" spans="1:10" s="10" customFormat="1">
      <c r="A122" s="11">
        <v>28</v>
      </c>
      <c r="B122" s="12" t="s">
        <v>209</v>
      </c>
      <c r="C122" s="11" t="s">
        <v>210</v>
      </c>
      <c r="D122" s="13" t="e">
        <f>#REF!+CIANJUR!$J$95</f>
        <v>#REF!</v>
      </c>
      <c r="E122" s="13" t="e">
        <f>#REF!+$K$95</f>
        <v>#REF!</v>
      </c>
      <c r="F122" s="13" t="e">
        <f>#REF!+$L$95</f>
        <v>#REF!</v>
      </c>
      <c r="G122" s="14" t="s">
        <v>170</v>
      </c>
      <c r="I122" s="17"/>
      <c r="J122" s="6"/>
    </row>
    <row r="123" spans="1:10" s="10" customFormat="1">
      <c r="A123" s="11">
        <v>29</v>
      </c>
      <c r="B123" s="12" t="s">
        <v>211</v>
      </c>
      <c r="C123" s="11" t="s">
        <v>212</v>
      </c>
      <c r="D123" s="13" t="e">
        <f>#REF!+CIANJUR!$J$95</f>
        <v>#REF!</v>
      </c>
      <c r="E123" s="13" t="e">
        <f>#REF!+$K$95</f>
        <v>#REF!</v>
      </c>
      <c r="F123" s="13" t="e">
        <f>#REF!+$L$95</f>
        <v>#REF!</v>
      </c>
      <c r="G123" s="14" t="s">
        <v>170</v>
      </c>
      <c r="I123" s="17"/>
      <c r="J123" s="6"/>
    </row>
    <row r="124" spans="1:10" s="10" customFormat="1">
      <c r="A124" s="11">
        <v>30</v>
      </c>
      <c r="B124" s="12" t="s">
        <v>213</v>
      </c>
      <c r="C124" s="11" t="s">
        <v>214</v>
      </c>
      <c r="D124" s="13" t="e">
        <f>#REF!+CIANJUR!$J$95</f>
        <v>#REF!</v>
      </c>
      <c r="E124" s="13" t="e">
        <f>#REF!+$K$95</f>
        <v>#REF!</v>
      </c>
      <c r="F124" s="13" t="e">
        <f>#REF!+$L$95</f>
        <v>#REF!</v>
      </c>
      <c r="G124" s="14" t="s">
        <v>170</v>
      </c>
      <c r="I124" s="17"/>
      <c r="J124" s="6"/>
    </row>
    <row r="125" spans="1:10" s="10" customFormat="1">
      <c r="A125" s="11">
        <v>31</v>
      </c>
      <c r="B125" s="12" t="s">
        <v>215</v>
      </c>
      <c r="C125" s="11" t="s">
        <v>216</v>
      </c>
      <c r="D125" s="13" t="e">
        <f>#REF!+CIANJUR!$J$95</f>
        <v>#REF!</v>
      </c>
      <c r="E125" s="13" t="e">
        <f>#REF!+$K$95</f>
        <v>#REF!</v>
      </c>
      <c r="F125" s="13" t="e">
        <f>#REF!+$L$95</f>
        <v>#REF!</v>
      </c>
      <c r="G125" s="14" t="s">
        <v>170</v>
      </c>
      <c r="I125" s="17"/>
      <c r="J125" s="6"/>
    </row>
    <row r="126" spans="1:10" s="10" customFormat="1">
      <c r="A126" s="11">
        <v>32</v>
      </c>
      <c r="B126" s="12" t="s">
        <v>217</v>
      </c>
      <c r="C126" s="11" t="s">
        <v>218</v>
      </c>
      <c r="D126" s="13" t="e">
        <f>#REF!+CIANJUR!$J$95</f>
        <v>#REF!</v>
      </c>
      <c r="E126" s="13" t="e">
        <f>#REF!+$K$95</f>
        <v>#REF!</v>
      </c>
      <c r="F126" s="13" t="e">
        <f>#REF!+$L$95</f>
        <v>#REF!</v>
      </c>
      <c r="G126" s="14" t="s">
        <v>170</v>
      </c>
      <c r="I126" s="17"/>
      <c r="J126" s="6"/>
    </row>
    <row r="127" spans="1:10" s="10" customFormat="1">
      <c r="A127" s="11">
        <v>33</v>
      </c>
      <c r="B127" s="12" t="s">
        <v>219</v>
      </c>
      <c r="C127" s="11" t="s">
        <v>220</v>
      </c>
      <c r="D127" s="13" t="e">
        <f>#REF!+CIANJUR!$J$95</f>
        <v>#REF!</v>
      </c>
      <c r="E127" s="13" t="e">
        <f>#REF!+$K$95</f>
        <v>#REF!</v>
      </c>
      <c r="F127" s="13" t="e">
        <f>#REF!+$L$95</f>
        <v>#REF!</v>
      </c>
      <c r="G127" s="14" t="s">
        <v>170</v>
      </c>
      <c r="I127" s="17"/>
      <c r="J127" s="6"/>
    </row>
    <row r="128" spans="1:10" s="10" customFormat="1">
      <c r="A128" s="11">
        <v>34</v>
      </c>
      <c r="B128" s="12" t="s">
        <v>221</v>
      </c>
      <c r="C128" s="11" t="s">
        <v>222</v>
      </c>
      <c r="D128" s="13" t="e">
        <f>#REF!+CIANJUR!$J$95</f>
        <v>#REF!</v>
      </c>
      <c r="E128" s="13" t="e">
        <f>#REF!+$K$95</f>
        <v>#REF!</v>
      </c>
      <c r="F128" s="13" t="e">
        <f>#REF!+$L$95</f>
        <v>#REF!</v>
      </c>
      <c r="G128" s="14" t="s">
        <v>170</v>
      </c>
      <c r="I128" s="17"/>
      <c r="J128" s="6"/>
    </row>
    <row r="129" spans="1:10" s="10" customFormat="1">
      <c r="A129" s="11">
        <v>35</v>
      </c>
      <c r="B129" s="12" t="s">
        <v>223</v>
      </c>
      <c r="C129" s="11" t="s">
        <v>224</v>
      </c>
      <c r="D129" s="13" t="e">
        <f>#REF!+CIANJUR!$J$95</f>
        <v>#REF!</v>
      </c>
      <c r="E129" s="13" t="e">
        <f>#REF!+$K$95</f>
        <v>#REF!</v>
      </c>
      <c r="F129" s="13" t="e">
        <f>#REF!+$L$95</f>
        <v>#REF!</v>
      </c>
      <c r="G129" s="14" t="s">
        <v>170</v>
      </c>
      <c r="I129" s="17"/>
      <c r="J129" s="6"/>
    </row>
    <row r="130" spans="1:10" s="10" customFormat="1">
      <c r="A130" s="11">
        <v>36</v>
      </c>
      <c r="B130" s="12" t="s">
        <v>225</v>
      </c>
      <c r="C130" s="11" t="s">
        <v>226</v>
      </c>
      <c r="D130" s="13" t="e">
        <f>#REF!+CIANJUR!$J$95</f>
        <v>#REF!</v>
      </c>
      <c r="E130" s="13" t="e">
        <f>#REF!+$K$95</f>
        <v>#REF!</v>
      </c>
      <c r="F130" s="13" t="e">
        <f>#REF!+$L$95</f>
        <v>#REF!</v>
      </c>
      <c r="G130" s="14" t="s">
        <v>170</v>
      </c>
      <c r="I130" s="17"/>
      <c r="J130" s="6"/>
    </row>
    <row r="131" spans="1:10" s="10" customFormat="1">
      <c r="A131" s="11">
        <v>37</v>
      </c>
      <c r="B131" s="12" t="s">
        <v>227</v>
      </c>
      <c r="C131" s="11" t="s">
        <v>228</v>
      </c>
      <c r="D131" s="13" t="e">
        <f>#REF!+CIANJUR!$J$95</f>
        <v>#REF!</v>
      </c>
      <c r="E131" s="13" t="e">
        <f>#REF!+$K$95</f>
        <v>#REF!</v>
      </c>
      <c r="F131" s="13" t="e">
        <f>#REF!+$L$95</f>
        <v>#REF!</v>
      </c>
      <c r="G131" s="14" t="s">
        <v>170</v>
      </c>
      <c r="I131" s="17"/>
      <c r="J131" s="6"/>
    </row>
    <row r="132" spans="1:10" s="10" customFormat="1">
      <c r="A132" s="11">
        <v>38</v>
      </c>
      <c r="B132" s="12" t="s">
        <v>229</v>
      </c>
      <c r="C132" s="11" t="s">
        <v>230</v>
      </c>
      <c r="D132" s="13" t="e">
        <f>#REF!+CIANJUR!$J$95</f>
        <v>#REF!</v>
      </c>
      <c r="E132" s="13" t="e">
        <f>#REF!+$K$95</f>
        <v>#REF!</v>
      </c>
      <c r="F132" s="13" t="e">
        <f>#REF!+$L$95</f>
        <v>#REF!</v>
      </c>
      <c r="G132" s="14" t="s">
        <v>170</v>
      </c>
      <c r="I132" s="17"/>
      <c r="J132" s="6"/>
    </row>
    <row r="133" spans="1:10" s="10" customFormat="1">
      <c r="A133" s="11">
        <v>39</v>
      </c>
      <c r="B133" s="12" t="s">
        <v>231</v>
      </c>
      <c r="C133" s="11" t="s">
        <v>232</v>
      </c>
      <c r="D133" s="13" t="e">
        <f>#REF!+CIANJUR!$J$95</f>
        <v>#REF!</v>
      </c>
      <c r="E133" s="13" t="e">
        <f>#REF!+$K$95</f>
        <v>#REF!</v>
      </c>
      <c r="F133" s="13" t="e">
        <f>#REF!+$L$95</f>
        <v>#REF!</v>
      </c>
      <c r="G133" s="14" t="s">
        <v>170</v>
      </c>
      <c r="I133" s="17"/>
      <c r="J133" s="6"/>
    </row>
    <row r="134" spans="1:10" s="10" customFormat="1">
      <c r="A134" s="11">
        <v>40</v>
      </c>
      <c r="B134" s="12" t="s">
        <v>233</v>
      </c>
      <c r="C134" s="11" t="s">
        <v>234</v>
      </c>
      <c r="D134" s="13" t="e">
        <f>#REF!+CIANJUR!$J$95</f>
        <v>#REF!</v>
      </c>
      <c r="E134" s="13" t="e">
        <f>#REF!+$K$95</f>
        <v>#REF!</v>
      </c>
      <c r="F134" s="13" t="e">
        <f>#REF!+$L$95</f>
        <v>#REF!</v>
      </c>
      <c r="G134" s="14" t="s">
        <v>170</v>
      </c>
      <c r="I134" s="17"/>
      <c r="J134" s="6"/>
    </row>
    <row r="135" spans="1:10" s="10" customFormat="1">
      <c r="A135" s="11">
        <v>41</v>
      </c>
      <c r="B135" s="12" t="s">
        <v>235</v>
      </c>
      <c r="C135" s="11" t="s">
        <v>236</v>
      </c>
      <c r="D135" s="13" t="e">
        <f>#REF!+CIANJUR!$J$95</f>
        <v>#REF!</v>
      </c>
      <c r="E135" s="13" t="e">
        <f>#REF!+$K$95</f>
        <v>#REF!</v>
      </c>
      <c r="F135" s="13" t="e">
        <f>#REF!+$L$95</f>
        <v>#REF!</v>
      </c>
      <c r="G135" s="14" t="s">
        <v>170</v>
      </c>
      <c r="I135" s="17"/>
      <c r="J135" s="6"/>
    </row>
    <row r="136" spans="1:10" s="10" customFormat="1">
      <c r="A136" s="11">
        <v>42</v>
      </c>
      <c r="B136" s="12" t="s">
        <v>237</v>
      </c>
      <c r="C136" s="11" t="s">
        <v>238</v>
      </c>
      <c r="D136" s="13" t="e">
        <f>#REF!+CIANJUR!$J$95</f>
        <v>#REF!</v>
      </c>
      <c r="E136" s="13" t="e">
        <f>#REF!+$K$95</f>
        <v>#REF!</v>
      </c>
      <c r="F136" s="13" t="e">
        <f>#REF!+$L$95</f>
        <v>#REF!</v>
      </c>
      <c r="G136" s="14" t="s">
        <v>170</v>
      </c>
      <c r="I136" s="17"/>
      <c r="J136" s="6"/>
    </row>
    <row r="137" spans="1:10" s="10" customFormat="1">
      <c r="A137" s="11">
        <v>43</v>
      </c>
      <c r="B137" s="12" t="s">
        <v>239</v>
      </c>
      <c r="C137" s="11" t="s">
        <v>240</v>
      </c>
      <c r="D137" s="13" t="e">
        <f>#REF!+CIANJUR!$J$95</f>
        <v>#REF!</v>
      </c>
      <c r="E137" s="13" t="e">
        <f>#REF!+$K$95</f>
        <v>#REF!</v>
      </c>
      <c r="F137" s="13" t="e">
        <f>#REF!+$L$95</f>
        <v>#REF!</v>
      </c>
      <c r="G137" s="14" t="s">
        <v>170</v>
      </c>
      <c r="I137" s="17"/>
      <c r="J137" s="6"/>
    </row>
    <row r="138" spans="1:10" s="10" customFormat="1">
      <c r="A138" s="11">
        <v>44</v>
      </c>
      <c r="B138" s="12" t="s">
        <v>241</v>
      </c>
      <c r="C138" s="11" t="s">
        <v>242</v>
      </c>
      <c r="D138" s="13" t="e">
        <f>#REF!+CIANJUR!$J$95</f>
        <v>#REF!</v>
      </c>
      <c r="E138" s="13" t="e">
        <f>#REF!+$K$95</f>
        <v>#REF!</v>
      </c>
      <c r="F138" s="13" t="e">
        <f>#REF!+$L$95</f>
        <v>#REF!</v>
      </c>
      <c r="G138" s="14" t="s">
        <v>170</v>
      </c>
      <c r="I138" s="17"/>
      <c r="J138" s="6"/>
    </row>
    <row r="139" spans="1:10" s="10" customFormat="1">
      <c r="A139" s="11">
        <v>45</v>
      </c>
      <c r="B139" s="12" t="s">
        <v>243</v>
      </c>
      <c r="C139" s="11" t="s">
        <v>244</v>
      </c>
      <c r="D139" s="13" t="e">
        <f>#REF!+CIANJUR!$J$95</f>
        <v>#REF!</v>
      </c>
      <c r="E139" s="13" t="e">
        <f>#REF!+$K$95</f>
        <v>#REF!</v>
      </c>
      <c r="F139" s="13" t="e">
        <f>#REF!+$L$95</f>
        <v>#REF!</v>
      </c>
      <c r="G139" s="14" t="s">
        <v>170</v>
      </c>
      <c r="I139" s="17"/>
      <c r="J139" s="6"/>
    </row>
    <row r="140" spans="1:10" s="10" customFormat="1">
      <c r="A140" s="11">
        <v>46</v>
      </c>
      <c r="B140" s="12" t="s">
        <v>245</v>
      </c>
      <c r="C140" s="11" t="s">
        <v>246</v>
      </c>
      <c r="D140" s="13" t="e">
        <f>#REF!+CIANJUR!$J$95</f>
        <v>#REF!</v>
      </c>
      <c r="E140" s="13" t="e">
        <f>#REF!+$K$95</f>
        <v>#REF!</v>
      </c>
      <c r="F140" s="13" t="e">
        <f>#REF!+$L$95</f>
        <v>#REF!</v>
      </c>
      <c r="G140" s="14" t="s">
        <v>170</v>
      </c>
      <c r="I140" s="17"/>
      <c r="J140" s="6"/>
    </row>
    <row r="141" spans="1:10" s="10" customFormat="1">
      <c r="A141" s="11">
        <v>47</v>
      </c>
      <c r="B141" s="12" t="s">
        <v>247</v>
      </c>
      <c r="C141" s="11" t="s">
        <v>248</v>
      </c>
      <c r="D141" s="13" t="e">
        <f>#REF!+CIANJUR!$J$95</f>
        <v>#REF!</v>
      </c>
      <c r="E141" s="13" t="e">
        <f>#REF!+$K$95</f>
        <v>#REF!</v>
      </c>
      <c r="F141" s="13" t="e">
        <f>#REF!+$L$95</f>
        <v>#REF!</v>
      </c>
      <c r="G141" s="14" t="s">
        <v>170</v>
      </c>
      <c r="I141" s="17"/>
      <c r="J141" s="6"/>
    </row>
    <row r="142" spans="1:10" s="10" customFormat="1">
      <c r="A142" s="11">
        <v>48</v>
      </c>
      <c r="B142" s="12" t="s">
        <v>249</v>
      </c>
      <c r="C142" s="11" t="s">
        <v>250</v>
      </c>
      <c r="D142" s="13" t="e">
        <f>#REF!+CIANJUR!$J$95</f>
        <v>#REF!</v>
      </c>
      <c r="E142" s="13" t="e">
        <f>#REF!+$K$95</f>
        <v>#REF!</v>
      </c>
      <c r="F142" s="13" t="e">
        <f>#REF!+$L$95</f>
        <v>#REF!</v>
      </c>
      <c r="G142" s="14" t="s">
        <v>170</v>
      </c>
      <c r="I142" s="17"/>
      <c r="J142" s="6"/>
    </row>
    <row r="143" spans="1:10" s="10" customFormat="1">
      <c r="A143" s="11">
        <v>49</v>
      </c>
      <c r="B143" s="12" t="s">
        <v>251</v>
      </c>
      <c r="C143" s="11" t="s">
        <v>252</v>
      </c>
      <c r="D143" s="13" t="e">
        <f>#REF!+CIANJUR!$J$95</f>
        <v>#REF!</v>
      </c>
      <c r="E143" s="13" t="e">
        <f>#REF!+$K$95</f>
        <v>#REF!</v>
      </c>
      <c r="F143" s="13" t="e">
        <f>#REF!+$L$95</f>
        <v>#REF!</v>
      </c>
      <c r="G143" s="14" t="s">
        <v>170</v>
      </c>
      <c r="I143" s="17"/>
      <c r="J143" s="6"/>
    </row>
    <row r="144" spans="1:10" s="10" customFormat="1">
      <c r="A144" s="11">
        <v>50</v>
      </c>
      <c r="B144" s="12" t="s">
        <v>253</v>
      </c>
      <c r="C144" s="11" t="s">
        <v>254</v>
      </c>
      <c r="D144" s="13" t="e">
        <f>#REF!+CIANJUR!$J$95</f>
        <v>#REF!</v>
      </c>
      <c r="E144" s="13" t="e">
        <f>#REF!+$K$95</f>
        <v>#REF!</v>
      </c>
      <c r="F144" s="13" t="e">
        <f>#REF!+$L$95</f>
        <v>#REF!</v>
      </c>
      <c r="G144" s="14" t="s">
        <v>170</v>
      </c>
      <c r="I144" s="17"/>
      <c r="J144" s="6"/>
    </row>
    <row r="145" spans="1:10" s="10" customFormat="1">
      <c r="A145" s="11">
        <v>51</v>
      </c>
      <c r="B145" s="12" t="s">
        <v>255</v>
      </c>
      <c r="C145" s="11" t="s">
        <v>256</v>
      </c>
      <c r="D145" s="13" t="e">
        <f>#REF!+CIANJUR!$J$95</f>
        <v>#REF!</v>
      </c>
      <c r="E145" s="13" t="e">
        <f>#REF!+$K$95</f>
        <v>#REF!</v>
      </c>
      <c r="F145" s="13" t="e">
        <f>#REF!+$L$95</f>
        <v>#REF!</v>
      </c>
      <c r="G145" s="14" t="s">
        <v>170</v>
      </c>
      <c r="I145" s="17"/>
      <c r="J145" s="6"/>
    </row>
    <row r="146" spans="1:10" s="10" customFormat="1">
      <c r="A146" s="11">
        <v>52</v>
      </c>
      <c r="B146" s="12" t="s">
        <v>257</v>
      </c>
      <c r="C146" s="11" t="s">
        <v>258</v>
      </c>
      <c r="D146" s="13" t="e">
        <f>#REF!+CIANJUR!$J$95</f>
        <v>#REF!</v>
      </c>
      <c r="E146" s="13" t="e">
        <f>#REF!+$K$95</f>
        <v>#REF!</v>
      </c>
      <c r="F146" s="13" t="e">
        <f>#REF!+$L$95</f>
        <v>#REF!</v>
      </c>
      <c r="G146" s="14" t="s">
        <v>170</v>
      </c>
      <c r="I146" s="17"/>
      <c r="J146" s="6"/>
    </row>
    <row r="147" spans="1:10" s="10" customFormat="1">
      <c r="A147" s="11">
        <v>53</v>
      </c>
      <c r="B147" s="12" t="s">
        <v>259</v>
      </c>
      <c r="C147" s="11" t="s">
        <v>260</v>
      </c>
      <c r="D147" s="13" t="e">
        <f>#REF!+CIANJUR!$J$95</f>
        <v>#REF!</v>
      </c>
      <c r="E147" s="13" t="e">
        <f>#REF!+$K$95</f>
        <v>#REF!</v>
      </c>
      <c r="F147" s="13" t="e">
        <f>#REF!+$L$95</f>
        <v>#REF!</v>
      </c>
      <c r="G147" s="14" t="s">
        <v>170</v>
      </c>
      <c r="I147" s="17"/>
      <c r="J147" s="6"/>
    </row>
    <row r="148" spans="1:10" s="10" customFormat="1">
      <c r="A148" s="11">
        <v>54</v>
      </c>
      <c r="B148" s="12" t="s">
        <v>261</v>
      </c>
      <c r="C148" s="11" t="s">
        <v>262</v>
      </c>
      <c r="D148" s="13" t="e">
        <f>#REF!+CIANJUR!$J$95</f>
        <v>#REF!</v>
      </c>
      <c r="E148" s="13" t="e">
        <f>#REF!+$K$95</f>
        <v>#REF!</v>
      </c>
      <c r="F148" s="13" t="e">
        <f>#REF!+$L$95</f>
        <v>#REF!</v>
      </c>
      <c r="G148" s="14" t="s">
        <v>170</v>
      </c>
      <c r="I148" s="17"/>
      <c r="J148" s="6"/>
    </row>
    <row r="149" spans="1:10" s="10" customFormat="1">
      <c r="A149" s="11">
        <v>55</v>
      </c>
      <c r="B149" s="12" t="s">
        <v>263</v>
      </c>
      <c r="C149" s="11" t="s">
        <v>264</v>
      </c>
      <c r="D149" s="13" t="e">
        <f>#REF!+CIANJUR!$J$95</f>
        <v>#REF!</v>
      </c>
      <c r="E149" s="13" t="e">
        <f>#REF!+$K$95</f>
        <v>#REF!</v>
      </c>
      <c r="F149" s="13" t="e">
        <f>#REF!+$L$95</f>
        <v>#REF!</v>
      </c>
      <c r="G149" s="14" t="s">
        <v>170</v>
      </c>
      <c r="I149" s="17"/>
      <c r="J149" s="6"/>
    </row>
    <row r="150" spans="1:10" s="10" customFormat="1">
      <c r="A150" s="11">
        <v>56</v>
      </c>
      <c r="B150" s="12" t="s">
        <v>265</v>
      </c>
      <c r="C150" s="11" t="s">
        <v>266</v>
      </c>
      <c r="D150" s="13" t="e">
        <f>#REF!+CIANJUR!$J$95</f>
        <v>#REF!</v>
      </c>
      <c r="E150" s="13" t="e">
        <f>#REF!+$K$95</f>
        <v>#REF!</v>
      </c>
      <c r="F150" s="13" t="e">
        <f>#REF!+$L$95</f>
        <v>#REF!</v>
      </c>
      <c r="G150" s="14" t="s">
        <v>170</v>
      </c>
      <c r="I150" s="17"/>
      <c r="J150" s="6"/>
    </row>
    <row r="151" spans="1:10" s="10" customFormat="1">
      <c r="A151" s="11">
        <v>57</v>
      </c>
      <c r="B151" s="12" t="s">
        <v>267</v>
      </c>
      <c r="C151" s="11" t="s">
        <v>268</v>
      </c>
      <c r="D151" s="13" t="e">
        <f>#REF!+CIANJUR!$J$95</f>
        <v>#REF!</v>
      </c>
      <c r="E151" s="13" t="e">
        <f>#REF!+$K$95</f>
        <v>#REF!</v>
      </c>
      <c r="F151" s="13" t="e">
        <f>#REF!+$L$95</f>
        <v>#REF!</v>
      </c>
      <c r="G151" s="14" t="s">
        <v>170</v>
      </c>
      <c r="I151" s="17"/>
      <c r="J151" s="6"/>
    </row>
    <row r="152" spans="1:10" s="10" customFormat="1">
      <c r="A152" s="11">
        <v>58</v>
      </c>
      <c r="B152" s="19" t="s">
        <v>269</v>
      </c>
      <c r="C152" s="20" t="s">
        <v>270</v>
      </c>
      <c r="D152" s="13" t="e">
        <f>#REF!+CIANJUR!$J$95</f>
        <v>#REF!</v>
      </c>
      <c r="E152" s="13" t="e">
        <f>#REF!+$K$95</f>
        <v>#REF!</v>
      </c>
      <c r="F152" s="13" t="e">
        <f>#REF!+$L$95</f>
        <v>#REF!</v>
      </c>
      <c r="G152" s="14" t="s">
        <v>170</v>
      </c>
      <c r="I152" s="17"/>
      <c r="J152" s="6"/>
    </row>
    <row r="153" spans="1:10" s="10" customFormat="1">
      <c r="A153" s="11">
        <v>59</v>
      </c>
      <c r="B153" s="19" t="s">
        <v>271</v>
      </c>
      <c r="C153" s="20" t="s">
        <v>272</v>
      </c>
      <c r="D153" s="13" t="e">
        <f>#REF!+CIANJUR!$J$95</f>
        <v>#REF!</v>
      </c>
      <c r="E153" s="13" t="e">
        <f>#REF!+$K$95</f>
        <v>#REF!</v>
      </c>
      <c r="F153" s="13" t="e">
        <f>#REF!+$L$95</f>
        <v>#REF!</v>
      </c>
      <c r="G153" s="14" t="s">
        <v>170</v>
      </c>
      <c r="I153" s="17"/>
      <c r="J153" s="6"/>
    </row>
    <row r="154" spans="1:10" s="10" customFormat="1">
      <c r="A154" s="11">
        <v>60</v>
      </c>
      <c r="B154" s="19" t="s">
        <v>273</v>
      </c>
      <c r="C154" s="20" t="s">
        <v>274</v>
      </c>
      <c r="D154" s="13" t="e">
        <f>#REF!+CIANJUR!$J$95</f>
        <v>#REF!</v>
      </c>
      <c r="E154" s="13" t="e">
        <f>#REF!+$K$95</f>
        <v>#REF!</v>
      </c>
      <c r="F154" s="13" t="e">
        <f>#REF!+$L$95</f>
        <v>#REF!</v>
      </c>
      <c r="G154" s="14" t="s">
        <v>170</v>
      </c>
      <c r="I154" s="17"/>
      <c r="J154" s="6"/>
    </row>
    <row r="155" spans="1:10" s="10" customFormat="1">
      <c r="A155" s="11">
        <v>61</v>
      </c>
      <c r="B155" s="19" t="s">
        <v>275</v>
      </c>
      <c r="C155" s="20" t="s">
        <v>276</v>
      </c>
      <c r="D155" s="13" t="e">
        <f>#REF!+CIANJUR!$J$95</f>
        <v>#REF!</v>
      </c>
      <c r="E155" s="13" t="e">
        <f>#REF!+$K$95</f>
        <v>#REF!</v>
      </c>
      <c r="F155" s="13" t="e">
        <f>#REF!+$L$95</f>
        <v>#REF!</v>
      </c>
      <c r="G155" s="14" t="s">
        <v>170</v>
      </c>
      <c r="I155" s="17"/>
      <c r="J155" s="6"/>
    </row>
    <row r="156" spans="1:10" s="10" customFormat="1">
      <c r="A156" s="11">
        <v>62</v>
      </c>
      <c r="B156" s="19" t="s">
        <v>277</v>
      </c>
      <c r="C156" s="20" t="s">
        <v>278</v>
      </c>
      <c r="D156" s="13" t="e">
        <f>#REF!+CIANJUR!$J$95</f>
        <v>#REF!</v>
      </c>
      <c r="E156" s="13" t="e">
        <f>#REF!+$K$95</f>
        <v>#REF!</v>
      </c>
      <c r="F156" s="13" t="e">
        <f>#REF!+$L$95</f>
        <v>#REF!</v>
      </c>
      <c r="G156" s="14" t="s">
        <v>170</v>
      </c>
      <c r="I156" s="17"/>
      <c r="J156" s="6"/>
    </row>
    <row r="157" spans="1:10" s="10" customFormat="1">
      <c r="A157" s="11">
        <v>63</v>
      </c>
      <c r="B157" s="19" t="s">
        <v>279</v>
      </c>
      <c r="C157" s="11" t="s">
        <v>280</v>
      </c>
      <c r="D157" s="13" t="e">
        <f>#REF!+CIANJUR!$J$95</f>
        <v>#REF!</v>
      </c>
      <c r="E157" s="13" t="e">
        <f>#REF!+$K$95</f>
        <v>#REF!</v>
      </c>
      <c r="F157" s="13" t="e">
        <f>#REF!+$L$95</f>
        <v>#REF!</v>
      </c>
      <c r="G157" s="14" t="s">
        <v>170</v>
      </c>
      <c r="I157" s="17"/>
      <c r="J157" s="6"/>
    </row>
    <row r="158" spans="1:10" s="10" customFormat="1">
      <c r="A158" s="11">
        <v>64</v>
      </c>
      <c r="B158" s="19" t="s">
        <v>281</v>
      </c>
      <c r="C158" s="11" t="s">
        <v>282</v>
      </c>
      <c r="D158" s="13" t="e">
        <f>#REF!+CIANJUR!$J$95</f>
        <v>#REF!</v>
      </c>
      <c r="E158" s="13" t="e">
        <f>#REF!+$K$95</f>
        <v>#REF!</v>
      </c>
      <c r="F158" s="13" t="e">
        <f>#REF!+$L$95</f>
        <v>#REF!</v>
      </c>
      <c r="G158" s="14" t="s">
        <v>170</v>
      </c>
      <c r="I158" s="17"/>
      <c r="J158" s="6"/>
    </row>
    <row r="159" spans="1:10" s="10" customFormat="1">
      <c r="A159" s="11">
        <v>65</v>
      </c>
      <c r="B159" s="19" t="s">
        <v>283</v>
      </c>
      <c r="C159" s="11" t="s">
        <v>284</v>
      </c>
      <c r="D159" s="13" t="e">
        <f>#REF!+CIANJUR!$J$95</f>
        <v>#REF!</v>
      </c>
      <c r="E159" s="13" t="e">
        <f>#REF!+$K$95</f>
        <v>#REF!</v>
      </c>
      <c r="F159" s="13" t="e">
        <f>#REF!+$L$95</f>
        <v>#REF!</v>
      </c>
      <c r="G159" s="14" t="s">
        <v>170</v>
      </c>
      <c r="I159" s="17"/>
      <c r="J159" s="6"/>
    </row>
    <row r="160" spans="1:10" s="10" customFormat="1">
      <c r="A160" s="11">
        <v>66</v>
      </c>
      <c r="B160" s="19" t="s">
        <v>285</v>
      </c>
      <c r="C160" s="11" t="s">
        <v>286</v>
      </c>
      <c r="D160" s="13" t="e">
        <f>#REF!+CIANJUR!$J$95</f>
        <v>#REF!</v>
      </c>
      <c r="E160" s="13" t="e">
        <f>#REF!+$K$95</f>
        <v>#REF!</v>
      </c>
      <c r="F160" s="13" t="e">
        <f>#REF!+$L$95</f>
        <v>#REF!</v>
      </c>
      <c r="G160" s="14" t="s">
        <v>170</v>
      </c>
      <c r="I160" s="17"/>
      <c r="J160" s="6"/>
    </row>
    <row r="161" spans="1:12" s="10" customFormat="1">
      <c r="A161" s="11">
        <v>67</v>
      </c>
      <c r="B161" s="19" t="s">
        <v>287</v>
      </c>
      <c r="C161" s="11" t="s">
        <v>208</v>
      </c>
      <c r="D161" s="13" t="e">
        <f>#REF!+CIANJUR!$J$95</f>
        <v>#REF!</v>
      </c>
      <c r="E161" s="13" t="e">
        <f>#REF!+$K$95</f>
        <v>#REF!</v>
      </c>
      <c r="F161" s="13" t="e">
        <f>#REF!+$L$95</f>
        <v>#REF!</v>
      </c>
      <c r="G161" s="14" t="s">
        <v>170</v>
      </c>
      <c r="I161" s="17"/>
      <c r="J161" s="6"/>
    </row>
    <row r="162" spans="1:12" s="10" customFormat="1">
      <c r="A162" s="11">
        <v>68</v>
      </c>
      <c r="B162" s="19" t="s">
        <v>288</v>
      </c>
      <c r="C162" s="11" t="s">
        <v>268</v>
      </c>
      <c r="D162" s="13" t="e">
        <f>#REF!+CIANJUR!$J$95</f>
        <v>#REF!</v>
      </c>
      <c r="E162" s="13" t="e">
        <f>#REF!+$K$95</f>
        <v>#REF!</v>
      </c>
      <c r="F162" s="13" t="e">
        <f>#REF!+$L$95</f>
        <v>#REF!</v>
      </c>
      <c r="G162" s="14" t="s">
        <v>170</v>
      </c>
      <c r="I162" s="17"/>
      <c r="J162" s="6"/>
    </row>
    <row r="163" spans="1:12" s="10" customFormat="1">
      <c r="A163" s="11">
        <v>69</v>
      </c>
      <c r="B163" s="19" t="s">
        <v>289</v>
      </c>
      <c r="C163" s="11" t="s">
        <v>290</v>
      </c>
      <c r="D163" s="13" t="e">
        <f>#REF!+CIANJUR!$J$95</f>
        <v>#REF!</v>
      </c>
      <c r="E163" s="13" t="e">
        <f>#REF!+$K$95</f>
        <v>#REF!</v>
      </c>
      <c r="F163" s="13" t="e">
        <f>#REF!+$L$95</f>
        <v>#REF!</v>
      </c>
      <c r="G163" s="14" t="s">
        <v>170</v>
      </c>
      <c r="I163" s="17"/>
      <c r="J163" s="6"/>
    </row>
    <row r="164" spans="1:12" s="10" customFormat="1">
      <c r="A164" s="11">
        <v>70</v>
      </c>
      <c r="B164" s="19" t="s">
        <v>291</v>
      </c>
      <c r="C164" s="11" t="s">
        <v>292</v>
      </c>
      <c r="D164" s="13" t="e">
        <f>#REF!+CIANJUR!$J$95</f>
        <v>#REF!</v>
      </c>
      <c r="E164" s="13" t="e">
        <f>#REF!+$K$95</f>
        <v>#REF!</v>
      </c>
      <c r="F164" s="13" t="e">
        <f>#REF!+$L$95</f>
        <v>#REF!</v>
      </c>
      <c r="G164" s="14" t="s">
        <v>170</v>
      </c>
      <c r="I164" s="17"/>
      <c r="J164" s="6"/>
    </row>
    <row r="165" spans="1:12" s="10" customFormat="1">
      <c r="A165" s="11">
        <v>71</v>
      </c>
      <c r="B165" s="19" t="s">
        <v>293</v>
      </c>
      <c r="C165" s="11" t="s">
        <v>294</v>
      </c>
      <c r="D165" s="13" t="e">
        <f>#REF!+CIANJUR!$J$95</f>
        <v>#REF!</v>
      </c>
      <c r="E165" s="13" t="e">
        <f>#REF!+$K$95</f>
        <v>#REF!</v>
      </c>
      <c r="F165" s="13" t="e">
        <f>#REF!+$L$95</f>
        <v>#REF!</v>
      </c>
      <c r="G165" s="14" t="s">
        <v>170</v>
      </c>
      <c r="I165" s="17"/>
      <c r="J165" s="6"/>
    </row>
    <row r="166" spans="1:12" s="10" customFormat="1">
      <c r="A166" s="11">
        <v>72</v>
      </c>
      <c r="B166" s="19" t="s">
        <v>295</v>
      </c>
      <c r="C166" s="11" t="s">
        <v>296</v>
      </c>
      <c r="D166" s="13" t="e">
        <f>#REF!+CIANJUR!$J$95</f>
        <v>#REF!</v>
      </c>
      <c r="E166" s="13" t="e">
        <f>#REF!+$K$95</f>
        <v>#REF!</v>
      </c>
      <c r="F166" s="13" t="e">
        <f>#REF!+$L$95</f>
        <v>#REF!</v>
      </c>
      <c r="G166" s="14" t="s">
        <v>170</v>
      </c>
      <c r="I166" s="17"/>
      <c r="J166" s="6"/>
    </row>
    <row r="167" spans="1:12" s="10" customFormat="1">
      <c r="A167" s="11">
        <v>73</v>
      </c>
      <c r="B167" s="19" t="s">
        <v>297</v>
      </c>
      <c r="C167" s="11" t="s">
        <v>298</v>
      </c>
      <c r="D167" s="13" t="e">
        <f>#REF!+CIANJUR!$J$95</f>
        <v>#REF!</v>
      </c>
      <c r="E167" s="13" t="e">
        <f>#REF!+$K$95</f>
        <v>#REF!</v>
      </c>
      <c r="F167" s="13" t="e">
        <f>#REF!+$L$95</f>
        <v>#REF!</v>
      </c>
      <c r="G167" s="14" t="s">
        <v>170</v>
      </c>
      <c r="I167" s="17"/>
      <c r="J167" s="6"/>
    </row>
    <row r="168" spans="1:12">
      <c r="A168" s="349" t="s">
        <v>299</v>
      </c>
      <c r="B168" s="350"/>
      <c r="C168" s="350"/>
      <c r="D168" s="350"/>
      <c r="E168" s="350"/>
      <c r="F168" s="350"/>
      <c r="G168" s="351"/>
      <c r="I168" s="3"/>
      <c r="J168" s="6"/>
    </row>
    <row r="169" spans="1:12" ht="15" customHeight="1">
      <c r="A169" s="333" t="s">
        <v>9</v>
      </c>
      <c r="B169" s="334" t="s">
        <v>10</v>
      </c>
      <c r="C169" s="333" t="s">
        <v>11</v>
      </c>
      <c r="D169" s="339" t="s">
        <v>2293</v>
      </c>
      <c r="E169" s="341" t="s">
        <v>13</v>
      </c>
      <c r="F169" s="341"/>
      <c r="G169" s="335" t="s">
        <v>12</v>
      </c>
      <c r="I169" s="3"/>
      <c r="J169" s="6"/>
    </row>
    <row r="170" spans="1:12" ht="27" customHeight="1">
      <c r="A170" s="333"/>
      <c r="B170" s="334"/>
      <c r="C170" s="333"/>
      <c r="D170" s="340"/>
      <c r="E170" s="78" t="s">
        <v>14</v>
      </c>
      <c r="F170" s="78" t="s">
        <v>15</v>
      </c>
      <c r="G170" s="335"/>
      <c r="I170" s="8" t="s">
        <v>2281</v>
      </c>
      <c r="J170" s="9" t="s">
        <v>2282</v>
      </c>
      <c r="K170" s="9" t="s">
        <v>2283</v>
      </c>
      <c r="L170" s="9" t="s">
        <v>2284</v>
      </c>
    </row>
    <row r="171" spans="1:12" s="10" customFormat="1">
      <c r="A171" s="11">
        <v>1</v>
      </c>
      <c r="B171" s="12" t="s">
        <v>300</v>
      </c>
      <c r="C171" s="11" t="s">
        <v>301</v>
      </c>
      <c r="D171" s="13" t="e">
        <f>#REF!+CIANJUR!$J$171</f>
        <v>#REF!</v>
      </c>
      <c r="E171" s="13" t="e">
        <f>#REF!+$K$171</f>
        <v>#REF!</v>
      </c>
      <c r="F171" s="13" t="e">
        <f>#REF!+$L$171</f>
        <v>#REF!</v>
      </c>
      <c r="G171" s="14" t="s">
        <v>302</v>
      </c>
      <c r="I171" s="15">
        <v>5000</v>
      </c>
      <c r="J171" s="15">
        <v>5000</v>
      </c>
      <c r="K171" s="16">
        <v>300000</v>
      </c>
      <c r="L171" s="16">
        <v>300000</v>
      </c>
    </row>
    <row r="172" spans="1:12" s="10" customFormat="1">
      <c r="A172" s="11">
        <v>2</v>
      </c>
      <c r="B172" s="12" t="s">
        <v>303</v>
      </c>
      <c r="C172" s="11" t="s">
        <v>304</v>
      </c>
      <c r="D172" s="13" t="e">
        <f>#REF!+CIANJUR!$J$171</f>
        <v>#REF!</v>
      </c>
      <c r="E172" s="13" t="e">
        <f>#REF!+$K$171</f>
        <v>#REF!</v>
      </c>
      <c r="F172" s="13" t="e">
        <f>#REF!+$L$171</f>
        <v>#REF!</v>
      </c>
      <c r="G172" s="14" t="s">
        <v>302</v>
      </c>
      <c r="I172" s="21"/>
      <c r="J172" s="6"/>
    </row>
    <row r="173" spans="1:12" s="10" customFormat="1">
      <c r="A173" s="11">
        <v>3</v>
      </c>
      <c r="B173" s="12" t="s">
        <v>305</v>
      </c>
      <c r="C173" s="11" t="s">
        <v>306</v>
      </c>
      <c r="D173" s="13" t="e">
        <f>#REF!+CIANJUR!$J$171</f>
        <v>#REF!</v>
      </c>
      <c r="E173" s="13" t="e">
        <f>#REF!+$K$171</f>
        <v>#REF!</v>
      </c>
      <c r="F173" s="13" t="e">
        <f>#REF!+$L$171</f>
        <v>#REF!</v>
      </c>
      <c r="G173" s="14" t="s">
        <v>302</v>
      </c>
      <c r="I173" s="21"/>
      <c r="J173" s="6"/>
    </row>
    <row r="174" spans="1:12" s="10" customFormat="1">
      <c r="A174" s="11">
        <v>4</v>
      </c>
      <c r="B174" s="22" t="s">
        <v>307</v>
      </c>
      <c r="C174" s="11" t="s">
        <v>308</v>
      </c>
      <c r="D174" s="13" t="e">
        <f>#REF!+CIANJUR!$J$171</f>
        <v>#REF!</v>
      </c>
      <c r="E174" s="13" t="e">
        <f>#REF!+$K$171</f>
        <v>#REF!</v>
      </c>
      <c r="F174" s="13" t="e">
        <f>#REF!+$L$171</f>
        <v>#REF!</v>
      </c>
      <c r="G174" s="14" t="s">
        <v>309</v>
      </c>
      <c r="I174" s="21"/>
      <c r="J174" s="6"/>
    </row>
    <row r="175" spans="1:12" s="10" customFormat="1">
      <c r="A175" s="11">
        <v>5</v>
      </c>
      <c r="B175" s="22" t="s">
        <v>310</v>
      </c>
      <c r="C175" s="11" t="s">
        <v>311</v>
      </c>
      <c r="D175" s="13" t="e">
        <f>#REF!+CIANJUR!$J$171</f>
        <v>#REF!</v>
      </c>
      <c r="E175" s="13" t="e">
        <f>#REF!+$K$171</f>
        <v>#REF!</v>
      </c>
      <c r="F175" s="13" t="e">
        <f>#REF!+$L$171</f>
        <v>#REF!</v>
      </c>
      <c r="G175" s="14" t="s">
        <v>309</v>
      </c>
      <c r="I175" s="21"/>
      <c r="J175" s="6"/>
    </row>
    <row r="176" spans="1:12" s="10" customFormat="1">
      <c r="A176" s="11">
        <v>6</v>
      </c>
      <c r="B176" s="22" t="s">
        <v>312</v>
      </c>
      <c r="C176" s="11" t="s">
        <v>313</v>
      </c>
      <c r="D176" s="13" t="e">
        <f>#REF!+CIANJUR!$J$171</f>
        <v>#REF!</v>
      </c>
      <c r="E176" s="13" t="e">
        <f>#REF!+$K$171</f>
        <v>#REF!</v>
      </c>
      <c r="F176" s="13" t="e">
        <f>#REF!+$L$171</f>
        <v>#REF!</v>
      </c>
      <c r="G176" s="14" t="s">
        <v>309</v>
      </c>
      <c r="I176" s="21"/>
      <c r="J176" s="6"/>
    </row>
    <row r="177" spans="1:10" s="10" customFormat="1">
      <c r="A177" s="11">
        <v>7</v>
      </c>
      <c r="B177" s="22" t="s">
        <v>314</v>
      </c>
      <c r="C177" s="11" t="s">
        <v>315</v>
      </c>
      <c r="D177" s="13" t="e">
        <f>#REF!+CIANJUR!$J$171</f>
        <v>#REF!</v>
      </c>
      <c r="E177" s="13" t="e">
        <f>#REF!+$K$171</f>
        <v>#REF!</v>
      </c>
      <c r="F177" s="13" t="e">
        <f>#REF!+$L$171</f>
        <v>#REF!</v>
      </c>
      <c r="G177" s="14" t="s">
        <v>309</v>
      </c>
      <c r="I177" s="21"/>
      <c r="J177" s="6"/>
    </row>
    <row r="178" spans="1:10" s="10" customFormat="1">
      <c r="A178" s="11">
        <v>8</v>
      </c>
      <c r="B178" s="22" t="s">
        <v>316</v>
      </c>
      <c r="C178" s="11" t="s">
        <v>317</v>
      </c>
      <c r="D178" s="13" t="e">
        <f>#REF!+CIANJUR!$J$171</f>
        <v>#REF!</v>
      </c>
      <c r="E178" s="13" t="e">
        <f>#REF!+$K$171</f>
        <v>#REF!</v>
      </c>
      <c r="F178" s="13" t="e">
        <f>#REF!+$L$171</f>
        <v>#REF!</v>
      </c>
      <c r="G178" s="14" t="s">
        <v>309</v>
      </c>
      <c r="I178" s="21"/>
      <c r="J178" s="6"/>
    </row>
    <row r="179" spans="1:10" s="10" customFormat="1">
      <c r="A179" s="11">
        <v>9</v>
      </c>
      <c r="B179" s="22" t="s">
        <v>318</v>
      </c>
      <c r="C179" s="11" t="s">
        <v>319</v>
      </c>
      <c r="D179" s="13" t="e">
        <f>#REF!+CIANJUR!$J$171</f>
        <v>#REF!</v>
      </c>
      <c r="E179" s="13" t="e">
        <f>#REF!+$K$171</f>
        <v>#REF!</v>
      </c>
      <c r="F179" s="13" t="e">
        <f>#REF!+$L$171</f>
        <v>#REF!</v>
      </c>
      <c r="G179" s="14" t="s">
        <v>309</v>
      </c>
      <c r="I179" s="21"/>
      <c r="J179" s="6"/>
    </row>
    <row r="180" spans="1:10" s="10" customFormat="1">
      <c r="A180" s="11">
        <v>10</v>
      </c>
      <c r="B180" s="12" t="s">
        <v>320</v>
      </c>
      <c r="C180" s="11" t="s">
        <v>321</v>
      </c>
      <c r="D180" s="13" t="e">
        <f>#REF!+CIANJUR!$J$171</f>
        <v>#REF!</v>
      </c>
      <c r="E180" s="13" t="e">
        <f>#REF!+$K$171</f>
        <v>#REF!</v>
      </c>
      <c r="F180" s="13" t="e">
        <f>#REF!+$L$171</f>
        <v>#REF!</v>
      </c>
      <c r="G180" s="14" t="s">
        <v>309</v>
      </c>
      <c r="I180" s="23"/>
      <c r="J180" s="6"/>
    </row>
    <row r="181" spans="1:10" s="10" customFormat="1">
      <c r="A181" s="11">
        <v>11</v>
      </c>
      <c r="B181" s="12" t="s">
        <v>322</v>
      </c>
      <c r="C181" s="11" t="s">
        <v>323</v>
      </c>
      <c r="D181" s="13" t="e">
        <f>#REF!+CIANJUR!$J$171</f>
        <v>#REF!</v>
      </c>
      <c r="E181" s="13" t="e">
        <f>#REF!+$K$171</f>
        <v>#REF!</v>
      </c>
      <c r="F181" s="13" t="e">
        <f>#REF!+$L$171</f>
        <v>#REF!</v>
      </c>
      <c r="G181" s="14" t="s">
        <v>309</v>
      </c>
      <c r="I181" s="23"/>
      <c r="J181" s="6"/>
    </row>
    <row r="182" spans="1:10" s="10" customFormat="1">
      <c r="A182" s="11">
        <v>12</v>
      </c>
      <c r="B182" s="12" t="s">
        <v>324</v>
      </c>
      <c r="C182" s="11" t="s">
        <v>325</v>
      </c>
      <c r="D182" s="13" t="e">
        <f>#REF!+CIANJUR!$J$171</f>
        <v>#REF!</v>
      </c>
      <c r="E182" s="13" t="e">
        <f>#REF!+$K$171</f>
        <v>#REF!</v>
      </c>
      <c r="F182" s="13" t="e">
        <f>#REF!+$L$171</f>
        <v>#REF!</v>
      </c>
      <c r="G182" s="14" t="s">
        <v>309</v>
      </c>
      <c r="I182" s="21"/>
      <c r="J182" s="6"/>
    </row>
    <row r="183" spans="1:10" s="10" customFormat="1">
      <c r="A183" s="11">
        <v>13</v>
      </c>
      <c r="B183" s="24" t="s">
        <v>326</v>
      </c>
      <c r="C183" s="11" t="s">
        <v>327</v>
      </c>
      <c r="D183" s="13" t="e">
        <f>#REF!+CIANJUR!$J$171</f>
        <v>#REF!</v>
      </c>
      <c r="E183" s="13" t="e">
        <f>#REF!+$K$171</f>
        <v>#REF!</v>
      </c>
      <c r="F183" s="13" t="e">
        <f>#REF!+$L$171</f>
        <v>#REF!</v>
      </c>
      <c r="G183" s="14" t="s">
        <v>309</v>
      </c>
      <c r="I183" s="21"/>
      <c r="J183" s="6"/>
    </row>
    <row r="184" spans="1:10" s="10" customFormat="1">
      <c r="A184" s="11">
        <v>14</v>
      </c>
      <c r="B184" s="25" t="s">
        <v>328</v>
      </c>
      <c r="C184" s="11" t="s">
        <v>329</v>
      </c>
      <c r="D184" s="13" t="e">
        <f>#REF!+CIANJUR!$J$171</f>
        <v>#REF!</v>
      </c>
      <c r="E184" s="13" t="e">
        <f>#REF!+$K$171</f>
        <v>#REF!</v>
      </c>
      <c r="F184" s="13" t="e">
        <f>#REF!+$L$171</f>
        <v>#REF!</v>
      </c>
      <c r="G184" s="14" t="s">
        <v>330</v>
      </c>
      <c r="I184" s="21"/>
      <c r="J184" s="6"/>
    </row>
    <row r="185" spans="1:10" s="10" customFormat="1">
      <c r="A185" s="11">
        <v>15</v>
      </c>
      <c r="B185" s="25" t="s">
        <v>331</v>
      </c>
      <c r="C185" s="11" t="s">
        <v>332</v>
      </c>
      <c r="D185" s="13" t="e">
        <f>#REF!+CIANJUR!$J$171</f>
        <v>#REF!</v>
      </c>
      <c r="E185" s="13" t="e">
        <f>#REF!+$K$171</f>
        <v>#REF!</v>
      </c>
      <c r="F185" s="13" t="e">
        <f>#REF!+$L$171</f>
        <v>#REF!</v>
      </c>
      <c r="G185" s="14" t="s">
        <v>330</v>
      </c>
      <c r="I185" s="21"/>
      <c r="J185" s="6"/>
    </row>
    <row r="186" spans="1:10" s="10" customFormat="1">
      <c r="A186" s="11">
        <v>16</v>
      </c>
      <c r="B186" s="25" t="s">
        <v>333</v>
      </c>
      <c r="C186" s="11" t="s">
        <v>334</v>
      </c>
      <c r="D186" s="13" t="e">
        <f>#REF!+CIANJUR!$J$171</f>
        <v>#REF!</v>
      </c>
      <c r="E186" s="13" t="e">
        <f>#REF!+$K$171</f>
        <v>#REF!</v>
      </c>
      <c r="F186" s="13" t="e">
        <f>#REF!+$L$171</f>
        <v>#REF!</v>
      </c>
      <c r="G186" s="14" t="s">
        <v>330</v>
      </c>
      <c r="I186" s="21"/>
      <c r="J186" s="6"/>
    </row>
    <row r="187" spans="1:10" s="10" customFormat="1">
      <c r="A187" s="26">
        <v>17</v>
      </c>
      <c r="B187" s="25" t="s">
        <v>335</v>
      </c>
      <c r="C187" s="11" t="s">
        <v>336</v>
      </c>
      <c r="D187" s="13" t="e">
        <f>#REF!+CIANJUR!$J$171</f>
        <v>#REF!</v>
      </c>
      <c r="E187" s="13" t="e">
        <f>#REF!+$K$171</f>
        <v>#REF!</v>
      </c>
      <c r="F187" s="13" t="e">
        <f>#REF!+$L$171</f>
        <v>#REF!</v>
      </c>
      <c r="G187" s="14" t="s">
        <v>330</v>
      </c>
      <c r="I187" s="21"/>
      <c r="J187" s="6"/>
    </row>
    <row r="188" spans="1:10" s="10" customFormat="1">
      <c r="A188" s="26">
        <v>18</v>
      </c>
      <c r="B188" s="25" t="s">
        <v>337</v>
      </c>
      <c r="C188" s="11" t="s">
        <v>222</v>
      </c>
      <c r="D188" s="13" t="e">
        <f>#REF!+CIANJUR!$J$171</f>
        <v>#REF!</v>
      </c>
      <c r="E188" s="13" t="e">
        <f>#REF!+$K$171</f>
        <v>#REF!</v>
      </c>
      <c r="F188" s="13" t="e">
        <f>#REF!+$L$171</f>
        <v>#REF!</v>
      </c>
      <c r="G188" s="14" t="s">
        <v>330</v>
      </c>
      <c r="I188" s="21"/>
      <c r="J188" s="6"/>
    </row>
    <row r="189" spans="1:10" s="10" customFormat="1">
      <c r="A189" s="26">
        <v>19</v>
      </c>
      <c r="B189" s="25" t="s">
        <v>338</v>
      </c>
      <c r="C189" s="11" t="s">
        <v>339</v>
      </c>
      <c r="D189" s="13" t="e">
        <f>#REF!+CIANJUR!$J$171</f>
        <v>#REF!</v>
      </c>
      <c r="E189" s="13" t="e">
        <f>#REF!+$K$171</f>
        <v>#REF!</v>
      </c>
      <c r="F189" s="13" t="e">
        <f>#REF!+$L$171</f>
        <v>#REF!</v>
      </c>
      <c r="G189" s="14" t="s">
        <v>330</v>
      </c>
      <c r="I189" s="21"/>
      <c r="J189" s="6"/>
    </row>
    <row r="190" spans="1:10" s="10" customFormat="1">
      <c r="A190" s="26">
        <v>20</v>
      </c>
      <c r="B190" s="25" t="s">
        <v>340</v>
      </c>
      <c r="C190" s="11" t="s">
        <v>341</v>
      </c>
      <c r="D190" s="13" t="e">
        <f>#REF!+CIANJUR!$J$171</f>
        <v>#REF!</v>
      </c>
      <c r="E190" s="13" t="e">
        <f>#REF!+$K$171</f>
        <v>#REF!</v>
      </c>
      <c r="F190" s="13" t="e">
        <f>#REF!+$L$171</f>
        <v>#REF!</v>
      </c>
      <c r="G190" s="14" t="s">
        <v>330</v>
      </c>
      <c r="I190" s="21"/>
      <c r="J190" s="6"/>
    </row>
    <row r="191" spans="1:10" s="10" customFormat="1">
      <c r="A191" s="26">
        <v>21</v>
      </c>
      <c r="B191" s="25" t="s">
        <v>342</v>
      </c>
      <c r="C191" s="11" t="s">
        <v>343</v>
      </c>
      <c r="D191" s="13" t="e">
        <f>#REF!+CIANJUR!$J$171</f>
        <v>#REF!</v>
      </c>
      <c r="E191" s="13" t="e">
        <f>#REF!+$K$171</f>
        <v>#REF!</v>
      </c>
      <c r="F191" s="13" t="e">
        <f>#REF!+$L$171</f>
        <v>#REF!</v>
      </c>
      <c r="G191" s="14" t="s">
        <v>330</v>
      </c>
      <c r="I191" s="21"/>
      <c r="J191" s="6"/>
    </row>
    <row r="192" spans="1:10" s="10" customFormat="1">
      <c r="A192" s="26">
        <v>22</v>
      </c>
      <c r="B192" s="25" t="s">
        <v>344</v>
      </c>
      <c r="C192" s="11" t="s">
        <v>345</v>
      </c>
      <c r="D192" s="13" t="e">
        <f>#REF!+CIANJUR!$J$171</f>
        <v>#REF!</v>
      </c>
      <c r="E192" s="13" t="e">
        <f>#REF!+$K$171</f>
        <v>#REF!</v>
      </c>
      <c r="F192" s="13" t="e">
        <f>#REF!+$L$171</f>
        <v>#REF!</v>
      </c>
      <c r="G192" s="14" t="s">
        <v>330</v>
      </c>
      <c r="I192" s="21"/>
      <c r="J192" s="6"/>
    </row>
    <row r="193" spans="1:238" s="27" customFormat="1">
      <c r="A193" s="338" t="s">
        <v>346</v>
      </c>
      <c r="B193" s="338"/>
      <c r="C193" s="338"/>
      <c r="D193" s="338"/>
      <c r="E193" s="338"/>
      <c r="F193" s="338"/>
      <c r="G193" s="338"/>
      <c r="H193"/>
      <c r="I193" s="3"/>
      <c r="J193" s="6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</row>
    <row r="194" spans="1:238" ht="15" customHeight="1">
      <c r="A194" s="333" t="s">
        <v>9</v>
      </c>
      <c r="B194" s="334" t="s">
        <v>10</v>
      </c>
      <c r="C194" s="333" t="s">
        <v>11</v>
      </c>
      <c r="D194" s="339" t="s">
        <v>2293</v>
      </c>
      <c r="E194" s="341" t="s">
        <v>13</v>
      </c>
      <c r="F194" s="341"/>
      <c r="G194" s="335" t="s">
        <v>12</v>
      </c>
      <c r="I194" s="3"/>
      <c r="J194" s="6"/>
    </row>
    <row r="195" spans="1:238" ht="24" customHeight="1">
      <c r="A195" s="333"/>
      <c r="B195" s="334"/>
      <c r="C195" s="333"/>
      <c r="D195" s="340"/>
      <c r="E195" s="78" t="s">
        <v>14</v>
      </c>
      <c r="F195" s="78" t="s">
        <v>15</v>
      </c>
      <c r="G195" s="335"/>
      <c r="I195" s="8" t="s">
        <v>2281</v>
      </c>
      <c r="J195" s="9" t="s">
        <v>2282</v>
      </c>
      <c r="K195" s="9" t="s">
        <v>2283</v>
      </c>
      <c r="L195" s="9" t="s">
        <v>2284</v>
      </c>
    </row>
    <row r="196" spans="1:238" s="10" customFormat="1">
      <c r="A196" s="11">
        <v>1</v>
      </c>
      <c r="B196" s="12" t="s">
        <v>347</v>
      </c>
      <c r="C196" s="11" t="s">
        <v>348</v>
      </c>
      <c r="D196" s="13" t="e">
        <f>#REF!+CIANJUR!$J$196</f>
        <v>#REF!</v>
      </c>
      <c r="E196" s="13" t="e">
        <f>#REF!+$K$196</f>
        <v>#REF!</v>
      </c>
      <c r="F196" s="13" t="e">
        <f>#REF!+$L$196</f>
        <v>#REF!</v>
      </c>
      <c r="G196" s="14" t="s">
        <v>37</v>
      </c>
      <c r="I196" s="15">
        <v>5000</v>
      </c>
      <c r="J196" s="15">
        <v>3500</v>
      </c>
      <c r="K196" s="16">
        <v>300000</v>
      </c>
      <c r="L196" s="16">
        <v>300000</v>
      </c>
    </row>
    <row r="197" spans="1:238" s="10" customFormat="1">
      <c r="A197" s="11">
        <v>2</v>
      </c>
      <c r="B197" s="12" t="s">
        <v>349</v>
      </c>
      <c r="C197" s="11" t="s">
        <v>350</v>
      </c>
      <c r="D197" s="13" t="e">
        <f>#REF!+CIANJUR!$J$196</f>
        <v>#REF!</v>
      </c>
      <c r="E197" s="13" t="e">
        <f>#REF!+$K$196</f>
        <v>#REF!</v>
      </c>
      <c r="F197" s="13" t="e">
        <f>#REF!+$L$196</f>
        <v>#REF!</v>
      </c>
      <c r="G197" s="14" t="s">
        <v>157</v>
      </c>
      <c r="I197" s="17"/>
      <c r="J197" s="6"/>
    </row>
    <row r="198" spans="1:238" s="10" customFormat="1">
      <c r="A198" s="11">
        <v>3</v>
      </c>
      <c r="B198" s="12" t="s">
        <v>351</v>
      </c>
      <c r="C198" s="11" t="s">
        <v>352</v>
      </c>
      <c r="D198" s="13" t="e">
        <f>#REF!+CIANJUR!$J$196</f>
        <v>#REF!</v>
      </c>
      <c r="E198" s="13" t="e">
        <f>#REF!+$K$196</f>
        <v>#REF!</v>
      </c>
      <c r="F198" s="13" t="e">
        <f>#REF!+$L$196</f>
        <v>#REF!</v>
      </c>
      <c r="G198" s="14" t="s">
        <v>157</v>
      </c>
      <c r="I198" s="17"/>
      <c r="J198" s="6"/>
    </row>
    <row r="199" spans="1:238" s="10" customFormat="1">
      <c r="A199" s="11">
        <v>4</v>
      </c>
      <c r="B199" s="12" t="s">
        <v>353</v>
      </c>
      <c r="C199" s="11" t="s">
        <v>354</v>
      </c>
      <c r="D199" s="13" t="e">
        <f>#REF!+CIANJUR!$J$196</f>
        <v>#REF!</v>
      </c>
      <c r="E199" s="13" t="e">
        <f>#REF!+$K$196</f>
        <v>#REF!</v>
      </c>
      <c r="F199" s="13" t="e">
        <f>#REF!+$L$196</f>
        <v>#REF!</v>
      </c>
      <c r="G199" s="14" t="s">
        <v>157</v>
      </c>
      <c r="I199" s="17"/>
      <c r="J199" s="6"/>
    </row>
    <row r="200" spans="1:238" s="10" customFormat="1">
      <c r="A200" s="11">
        <v>5</v>
      </c>
      <c r="B200" s="12" t="s">
        <v>355</v>
      </c>
      <c r="C200" s="11" t="s">
        <v>356</v>
      </c>
      <c r="D200" s="13" t="e">
        <f>#REF!+CIANJUR!$J$196</f>
        <v>#REF!</v>
      </c>
      <c r="E200" s="13" t="e">
        <f>#REF!+$K$196</f>
        <v>#REF!</v>
      </c>
      <c r="F200" s="13" t="e">
        <f>#REF!+$L$196</f>
        <v>#REF!</v>
      </c>
      <c r="G200" s="14" t="s">
        <v>157</v>
      </c>
      <c r="I200" s="17"/>
      <c r="J200" s="6"/>
    </row>
    <row r="201" spans="1:238" s="10" customFormat="1">
      <c r="A201" s="11">
        <v>6</v>
      </c>
      <c r="B201" s="12" t="s">
        <v>357</v>
      </c>
      <c r="C201" s="11" t="s">
        <v>192</v>
      </c>
      <c r="D201" s="13" t="e">
        <f>#REF!+CIANJUR!$J$196</f>
        <v>#REF!</v>
      </c>
      <c r="E201" s="13" t="e">
        <f>#REF!+$K$196</f>
        <v>#REF!</v>
      </c>
      <c r="F201" s="13" t="e">
        <f>#REF!+$L$196</f>
        <v>#REF!</v>
      </c>
      <c r="G201" s="14" t="s">
        <v>157</v>
      </c>
      <c r="I201" s="17"/>
      <c r="J201" s="6"/>
    </row>
    <row r="202" spans="1:238" s="10" customFormat="1">
      <c r="A202" s="11">
        <v>7</v>
      </c>
      <c r="B202" s="12" t="s">
        <v>358</v>
      </c>
      <c r="C202" s="11" t="s">
        <v>359</v>
      </c>
      <c r="D202" s="13" t="e">
        <f>#REF!+CIANJUR!$J$196</f>
        <v>#REF!</v>
      </c>
      <c r="E202" s="13" t="e">
        <f>#REF!+$K$196</f>
        <v>#REF!</v>
      </c>
      <c r="F202" s="13" t="e">
        <f>#REF!+$L$196</f>
        <v>#REF!</v>
      </c>
      <c r="G202" s="14" t="s">
        <v>157</v>
      </c>
      <c r="I202" s="17"/>
      <c r="J202" s="6"/>
    </row>
    <row r="203" spans="1:238" s="10" customFormat="1">
      <c r="A203" s="11">
        <v>8</v>
      </c>
      <c r="B203" s="12" t="s">
        <v>360</v>
      </c>
      <c r="C203" s="11" t="s">
        <v>361</v>
      </c>
      <c r="D203" s="13" t="e">
        <f>#REF!+CIANJUR!$J$196</f>
        <v>#REF!</v>
      </c>
      <c r="E203" s="13" t="e">
        <f>#REF!+$K$196</f>
        <v>#REF!</v>
      </c>
      <c r="F203" s="13" t="e">
        <f>#REF!+$L$196</f>
        <v>#REF!</v>
      </c>
      <c r="G203" s="14" t="s">
        <v>157</v>
      </c>
      <c r="I203" s="17"/>
      <c r="J203" s="6"/>
    </row>
    <row r="204" spans="1:238" s="10" customFormat="1">
      <c r="A204" s="11">
        <v>9</v>
      </c>
      <c r="B204" s="12" t="s">
        <v>362</v>
      </c>
      <c r="C204" s="11" t="s">
        <v>363</v>
      </c>
      <c r="D204" s="13" t="e">
        <f>#REF!+CIANJUR!$J$196</f>
        <v>#REF!</v>
      </c>
      <c r="E204" s="13" t="e">
        <f>#REF!+$K$196</f>
        <v>#REF!</v>
      </c>
      <c r="F204" s="13" t="e">
        <f>#REF!+$L$196</f>
        <v>#REF!</v>
      </c>
      <c r="G204" s="14" t="s">
        <v>157</v>
      </c>
      <c r="I204" s="17"/>
      <c r="J204" s="6"/>
    </row>
    <row r="205" spans="1:238" s="10" customFormat="1">
      <c r="A205" s="11">
        <v>10</v>
      </c>
      <c r="B205" s="12" t="s">
        <v>364</v>
      </c>
      <c r="C205" s="11" t="s">
        <v>365</v>
      </c>
      <c r="D205" s="13" t="e">
        <f>#REF!+CIANJUR!$J$196</f>
        <v>#REF!</v>
      </c>
      <c r="E205" s="13" t="e">
        <f>#REF!+$K$196</f>
        <v>#REF!</v>
      </c>
      <c r="F205" s="13" t="e">
        <f>#REF!+$L$196</f>
        <v>#REF!</v>
      </c>
      <c r="G205" s="14" t="s">
        <v>157</v>
      </c>
      <c r="I205" s="17"/>
      <c r="J205" s="6"/>
    </row>
    <row r="206" spans="1:238" s="10" customFormat="1">
      <c r="A206" s="11">
        <v>11</v>
      </c>
      <c r="B206" s="12" t="s">
        <v>366</v>
      </c>
      <c r="C206" s="11" t="s">
        <v>367</v>
      </c>
      <c r="D206" s="13" t="e">
        <f>#REF!+CIANJUR!$J$196</f>
        <v>#REF!</v>
      </c>
      <c r="E206" s="13" t="e">
        <f>#REF!+$K$196</f>
        <v>#REF!</v>
      </c>
      <c r="F206" s="13" t="e">
        <f>#REF!+$L$196</f>
        <v>#REF!</v>
      </c>
      <c r="G206" s="14" t="s">
        <v>157</v>
      </c>
      <c r="I206" s="17"/>
      <c r="J206" s="6"/>
    </row>
    <row r="207" spans="1:238" s="10" customFormat="1">
      <c r="A207" s="11">
        <v>12</v>
      </c>
      <c r="B207" s="12" t="s">
        <v>368</v>
      </c>
      <c r="C207" s="11" t="s">
        <v>369</v>
      </c>
      <c r="D207" s="13" t="e">
        <f>#REF!+CIANJUR!$J$196</f>
        <v>#REF!</v>
      </c>
      <c r="E207" s="13" t="e">
        <f>#REF!+$K$196</f>
        <v>#REF!</v>
      </c>
      <c r="F207" s="13" t="e">
        <f>#REF!+$L$196</f>
        <v>#REF!</v>
      </c>
      <c r="G207" s="14" t="s">
        <v>157</v>
      </c>
      <c r="I207" s="17"/>
      <c r="J207" s="6"/>
    </row>
    <row r="208" spans="1:238" s="10" customFormat="1">
      <c r="A208" s="11">
        <v>13</v>
      </c>
      <c r="B208" s="12" t="s">
        <v>370</v>
      </c>
      <c r="C208" s="11" t="s">
        <v>371</v>
      </c>
      <c r="D208" s="13" t="e">
        <f>#REF!+CIANJUR!$J$196</f>
        <v>#REF!</v>
      </c>
      <c r="E208" s="13" t="e">
        <f>#REF!+$K$196</f>
        <v>#REF!</v>
      </c>
      <c r="F208" s="13" t="e">
        <f>#REF!+$L$196</f>
        <v>#REF!</v>
      </c>
      <c r="G208" s="14" t="s">
        <v>157</v>
      </c>
      <c r="I208" s="17"/>
      <c r="J208" s="6"/>
    </row>
    <row r="209" spans="1:10" s="10" customFormat="1">
      <c r="A209" s="11">
        <v>14</v>
      </c>
      <c r="B209" s="12" t="s">
        <v>372</v>
      </c>
      <c r="C209" s="11" t="s">
        <v>373</v>
      </c>
      <c r="D209" s="13" t="e">
        <f>#REF!+CIANJUR!$J$196</f>
        <v>#REF!</v>
      </c>
      <c r="E209" s="13" t="e">
        <f>#REF!+$K$196</f>
        <v>#REF!</v>
      </c>
      <c r="F209" s="13" t="e">
        <f>#REF!+$L$196</f>
        <v>#REF!</v>
      </c>
      <c r="G209" s="14" t="s">
        <v>157</v>
      </c>
      <c r="I209" s="17"/>
      <c r="J209" s="6"/>
    </row>
    <row r="210" spans="1:10" s="10" customFormat="1">
      <c r="A210" s="11">
        <v>15</v>
      </c>
      <c r="B210" s="12" t="s">
        <v>374</v>
      </c>
      <c r="C210" s="11" t="s">
        <v>375</v>
      </c>
      <c r="D210" s="13" t="e">
        <f>#REF!+CIANJUR!$J$196</f>
        <v>#REF!</v>
      </c>
      <c r="E210" s="13" t="e">
        <f>#REF!+$K$196</f>
        <v>#REF!</v>
      </c>
      <c r="F210" s="13" t="e">
        <f>#REF!+$L$196</f>
        <v>#REF!</v>
      </c>
      <c r="G210" s="14" t="s">
        <v>157</v>
      </c>
      <c r="I210" s="17"/>
      <c r="J210" s="6"/>
    </row>
    <row r="211" spans="1:10" s="10" customFormat="1">
      <c r="A211" s="11">
        <v>16</v>
      </c>
      <c r="B211" s="12" t="s">
        <v>376</v>
      </c>
      <c r="C211" s="11" t="s">
        <v>325</v>
      </c>
      <c r="D211" s="13" t="e">
        <f>#REF!+CIANJUR!$J$196</f>
        <v>#REF!</v>
      </c>
      <c r="E211" s="13" t="e">
        <f>#REF!+$K$196</f>
        <v>#REF!</v>
      </c>
      <c r="F211" s="13" t="e">
        <f>#REF!+$L$196</f>
        <v>#REF!</v>
      </c>
      <c r="G211" s="14" t="s">
        <v>157</v>
      </c>
      <c r="I211" s="17"/>
      <c r="J211" s="6"/>
    </row>
    <row r="212" spans="1:10" s="10" customFormat="1">
      <c r="A212" s="11">
        <v>17</v>
      </c>
      <c r="B212" s="12" t="s">
        <v>377</v>
      </c>
      <c r="C212" s="11" t="s">
        <v>378</v>
      </c>
      <c r="D212" s="13" t="e">
        <f>#REF!+CIANJUR!$J$196</f>
        <v>#REF!</v>
      </c>
      <c r="E212" s="13" t="e">
        <f>#REF!+$K$196</f>
        <v>#REF!</v>
      </c>
      <c r="F212" s="13" t="e">
        <f>#REF!+$L$196</f>
        <v>#REF!</v>
      </c>
      <c r="G212" s="14" t="s">
        <v>157</v>
      </c>
      <c r="I212" s="17"/>
      <c r="J212" s="6"/>
    </row>
    <row r="213" spans="1:10" s="10" customFormat="1">
      <c r="A213" s="11">
        <v>18</v>
      </c>
      <c r="B213" s="12" t="s">
        <v>379</v>
      </c>
      <c r="C213" s="11" t="s">
        <v>380</v>
      </c>
      <c r="D213" s="13" t="e">
        <f>#REF!+CIANJUR!$J$196</f>
        <v>#REF!</v>
      </c>
      <c r="E213" s="13" t="e">
        <f>#REF!+$K$196</f>
        <v>#REF!</v>
      </c>
      <c r="F213" s="13" t="e">
        <f>#REF!+$L$196</f>
        <v>#REF!</v>
      </c>
      <c r="G213" s="14" t="s">
        <v>37</v>
      </c>
      <c r="I213" s="17"/>
      <c r="J213" s="6"/>
    </row>
    <row r="214" spans="1:10" s="10" customFormat="1">
      <c r="A214" s="11">
        <v>19</v>
      </c>
      <c r="B214" s="12" t="s">
        <v>381</v>
      </c>
      <c r="C214" s="11" t="s">
        <v>382</v>
      </c>
      <c r="D214" s="13" t="e">
        <f>#REF!+CIANJUR!$J$196</f>
        <v>#REF!</v>
      </c>
      <c r="E214" s="13" t="e">
        <f>#REF!+$K$196</f>
        <v>#REF!</v>
      </c>
      <c r="F214" s="13" t="e">
        <f>#REF!+$L$196</f>
        <v>#REF!</v>
      </c>
      <c r="G214" s="14" t="s">
        <v>157</v>
      </c>
      <c r="I214" s="17"/>
      <c r="J214" s="6"/>
    </row>
    <row r="215" spans="1:10" s="10" customFormat="1">
      <c r="A215" s="11">
        <v>20</v>
      </c>
      <c r="B215" s="12" t="s">
        <v>383</v>
      </c>
      <c r="C215" s="11" t="s">
        <v>384</v>
      </c>
      <c r="D215" s="13" t="e">
        <f>#REF!+CIANJUR!$J$196</f>
        <v>#REF!</v>
      </c>
      <c r="E215" s="13" t="e">
        <f>#REF!+$K$196</f>
        <v>#REF!</v>
      </c>
      <c r="F215" s="13" t="e">
        <f>#REF!+$L$196</f>
        <v>#REF!</v>
      </c>
      <c r="G215" s="14" t="s">
        <v>157</v>
      </c>
      <c r="I215" s="17"/>
      <c r="J215" s="6"/>
    </row>
    <row r="216" spans="1:10" s="10" customFormat="1">
      <c r="A216" s="11">
        <v>21</v>
      </c>
      <c r="B216" s="12" t="s">
        <v>385</v>
      </c>
      <c r="C216" s="11" t="s">
        <v>386</v>
      </c>
      <c r="D216" s="13" t="e">
        <f>#REF!+CIANJUR!$J$196</f>
        <v>#REF!</v>
      </c>
      <c r="E216" s="13" t="e">
        <f>#REF!+$K$196</f>
        <v>#REF!</v>
      </c>
      <c r="F216" s="13" t="e">
        <f>#REF!+$L$196</f>
        <v>#REF!</v>
      </c>
      <c r="G216" s="14" t="s">
        <v>37</v>
      </c>
      <c r="I216" s="17"/>
      <c r="J216" s="6"/>
    </row>
    <row r="217" spans="1:10" s="10" customFormat="1">
      <c r="A217" s="11">
        <v>22</v>
      </c>
      <c r="B217" s="12" t="s">
        <v>387</v>
      </c>
      <c r="C217" s="11" t="s">
        <v>388</v>
      </c>
      <c r="D217" s="13" t="e">
        <f>#REF!+CIANJUR!$J$196</f>
        <v>#REF!</v>
      </c>
      <c r="E217" s="13" t="e">
        <f>#REF!+$K$196</f>
        <v>#REF!</v>
      </c>
      <c r="F217" s="13" t="e">
        <f>#REF!+$L$196</f>
        <v>#REF!</v>
      </c>
      <c r="G217" s="14" t="s">
        <v>37</v>
      </c>
      <c r="I217" s="17"/>
      <c r="J217" s="6"/>
    </row>
    <row r="218" spans="1:10" s="10" customFormat="1">
      <c r="A218" s="11">
        <v>23</v>
      </c>
      <c r="B218" s="12" t="s">
        <v>389</v>
      </c>
      <c r="C218" s="11" t="s">
        <v>390</v>
      </c>
      <c r="D218" s="13" t="e">
        <f>#REF!+CIANJUR!$J$196</f>
        <v>#REF!</v>
      </c>
      <c r="E218" s="13" t="e">
        <f>#REF!+$K$196</f>
        <v>#REF!</v>
      </c>
      <c r="F218" s="13" t="e">
        <f>#REF!+$L$196</f>
        <v>#REF!</v>
      </c>
      <c r="G218" s="14" t="s">
        <v>157</v>
      </c>
      <c r="I218" s="17"/>
      <c r="J218" s="6"/>
    </row>
    <row r="219" spans="1:10" s="10" customFormat="1">
      <c r="A219" s="11">
        <v>24</v>
      </c>
      <c r="B219" s="12" t="s">
        <v>391</v>
      </c>
      <c r="C219" s="11" t="s">
        <v>392</v>
      </c>
      <c r="D219" s="13" t="e">
        <f>#REF!+CIANJUR!$J$196</f>
        <v>#REF!</v>
      </c>
      <c r="E219" s="13" t="e">
        <f>#REF!+$K$196</f>
        <v>#REF!</v>
      </c>
      <c r="F219" s="13" t="e">
        <f>#REF!+$L$196</f>
        <v>#REF!</v>
      </c>
      <c r="G219" s="14" t="s">
        <v>37</v>
      </c>
      <c r="I219" s="17"/>
      <c r="J219" s="6"/>
    </row>
    <row r="220" spans="1:10" s="10" customFormat="1">
      <c r="A220" s="11">
        <v>25</v>
      </c>
      <c r="B220" s="12" t="s">
        <v>393</v>
      </c>
      <c r="C220" s="11" t="s">
        <v>394</v>
      </c>
      <c r="D220" s="13" t="e">
        <f>#REF!+CIANJUR!$J$196</f>
        <v>#REF!</v>
      </c>
      <c r="E220" s="13" t="e">
        <f>#REF!+$K$196</f>
        <v>#REF!</v>
      </c>
      <c r="F220" s="13" t="e">
        <f>#REF!+$L$196</f>
        <v>#REF!</v>
      </c>
      <c r="G220" s="14" t="s">
        <v>170</v>
      </c>
      <c r="I220" s="17"/>
      <c r="J220" s="6"/>
    </row>
    <row r="221" spans="1:10" s="10" customFormat="1">
      <c r="A221" s="11">
        <v>26</v>
      </c>
      <c r="B221" s="12" t="s">
        <v>395</v>
      </c>
      <c r="C221" s="11" t="s">
        <v>396</v>
      </c>
      <c r="D221" s="13" t="e">
        <f>#REF!+CIANJUR!$J$196</f>
        <v>#REF!</v>
      </c>
      <c r="E221" s="13" t="e">
        <f>#REF!+$K$196</f>
        <v>#REF!</v>
      </c>
      <c r="F221" s="13" t="e">
        <f>#REF!+$L$196</f>
        <v>#REF!</v>
      </c>
      <c r="G221" s="14" t="s">
        <v>37</v>
      </c>
      <c r="I221" s="17"/>
      <c r="J221" s="6"/>
    </row>
    <row r="222" spans="1:10" s="10" customFormat="1">
      <c r="A222" s="11">
        <v>27</v>
      </c>
      <c r="B222" s="12" t="s">
        <v>397</v>
      </c>
      <c r="C222" s="11" t="s">
        <v>398</v>
      </c>
      <c r="D222" s="13" t="e">
        <f>#REF!+CIANJUR!$J$196</f>
        <v>#REF!</v>
      </c>
      <c r="E222" s="13" t="e">
        <f>#REF!+$K$196</f>
        <v>#REF!</v>
      </c>
      <c r="F222" s="13" t="e">
        <f>#REF!+$L$196</f>
        <v>#REF!</v>
      </c>
      <c r="G222" s="14" t="s">
        <v>37</v>
      </c>
      <c r="I222" s="17"/>
      <c r="J222" s="6"/>
    </row>
    <row r="223" spans="1:10" s="10" customFormat="1">
      <c r="A223" s="26">
        <v>28</v>
      </c>
      <c r="B223" s="12" t="s">
        <v>399</v>
      </c>
      <c r="C223" s="11" t="s">
        <v>400</v>
      </c>
      <c r="D223" s="13" t="e">
        <f>#REF!+CIANJUR!$J$196</f>
        <v>#REF!</v>
      </c>
      <c r="E223" s="13" t="e">
        <f>#REF!+$K$196</f>
        <v>#REF!</v>
      </c>
      <c r="F223" s="13" t="e">
        <f>#REF!+$L$196</f>
        <v>#REF!</v>
      </c>
      <c r="G223" s="14" t="s">
        <v>170</v>
      </c>
      <c r="I223" s="17"/>
      <c r="J223" s="6"/>
    </row>
    <row r="224" spans="1:10" s="10" customFormat="1">
      <c r="A224" s="11">
        <v>29</v>
      </c>
      <c r="B224" s="12" t="s">
        <v>401</v>
      </c>
      <c r="C224" s="11" t="s">
        <v>402</v>
      </c>
      <c r="D224" s="13" t="e">
        <f>#REF!+CIANJUR!$J$196</f>
        <v>#REF!</v>
      </c>
      <c r="E224" s="13" t="e">
        <f>#REF!+$K$196</f>
        <v>#REF!</v>
      </c>
      <c r="F224" s="13" t="e">
        <f>#REF!+$L$196</f>
        <v>#REF!</v>
      </c>
      <c r="G224" s="14" t="s">
        <v>170</v>
      </c>
      <c r="I224" s="17"/>
      <c r="J224" s="6"/>
    </row>
    <row r="225" spans="1:12" s="10" customFormat="1">
      <c r="A225" s="26">
        <v>30</v>
      </c>
      <c r="B225" s="12" t="s">
        <v>403</v>
      </c>
      <c r="C225" s="11" t="s">
        <v>404</v>
      </c>
      <c r="D225" s="13" t="e">
        <f>#REF!+CIANJUR!$J$196</f>
        <v>#REF!</v>
      </c>
      <c r="E225" s="13" t="e">
        <f>#REF!+$K$196</f>
        <v>#REF!</v>
      </c>
      <c r="F225" s="13" t="e">
        <f>#REF!+$L$196</f>
        <v>#REF!</v>
      </c>
      <c r="G225" s="14" t="s">
        <v>170</v>
      </c>
      <c r="I225" s="17"/>
      <c r="J225" s="6"/>
    </row>
    <row r="226" spans="1:12" s="10" customFormat="1">
      <c r="A226" s="11">
        <v>31</v>
      </c>
      <c r="B226" s="12" t="s">
        <v>405</v>
      </c>
      <c r="C226" s="11" t="s">
        <v>406</v>
      </c>
      <c r="D226" s="13" t="e">
        <f>#REF!+CIANJUR!$J$196</f>
        <v>#REF!</v>
      </c>
      <c r="E226" s="13" t="e">
        <f>#REF!+$K$196</f>
        <v>#REF!</v>
      </c>
      <c r="F226" s="13" t="e">
        <f>#REF!+$L$196</f>
        <v>#REF!</v>
      </c>
      <c r="G226" s="14" t="s">
        <v>170</v>
      </c>
      <c r="I226" s="17"/>
      <c r="J226" s="6"/>
    </row>
    <row r="227" spans="1:12" s="10" customFormat="1">
      <c r="A227" s="26">
        <v>32</v>
      </c>
      <c r="B227" s="12" t="s">
        <v>407</v>
      </c>
      <c r="C227" s="11" t="s">
        <v>408</v>
      </c>
      <c r="D227" s="13" t="e">
        <f>#REF!+CIANJUR!$J$196</f>
        <v>#REF!</v>
      </c>
      <c r="E227" s="13" t="e">
        <f>#REF!+$K$196</f>
        <v>#REF!</v>
      </c>
      <c r="F227" s="13" t="e">
        <f>#REF!+$L$196</f>
        <v>#REF!</v>
      </c>
      <c r="G227" s="14" t="s">
        <v>170</v>
      </c>
      <c r="I227" s="17"/>
      <c r="J227" s="6"/>
    </row>
    <row r="228" spans="1:12" s="10" customFormat="1">
      <c r="A228" s="11">
        <v>33</v>
      </c>
      <c r="B228" s="12" t="s">
        <v>409</v>
      </c>
      <c r="C228" s="11" t="s">
        <v>396</v>
      </c>
      <c r="D228" s="13" t="e">
        <f>#REF!+CIANJUR!$J$196</f>
        <v>#REF!</v>
      </c>
      <c r="E228" s="13" t="e">
        <f>#REF!+$K$196</f>
        <v>#REF!</v>
      </c>
      <c r="F228" s="13" t="e">
        <f>#REF!+$L$196</f>
        <v>#REF!</v>
      </c>
      <c r="G228" s="14" t="s">
        <v>170</v>
      </c>
      <c r="I228" s="17"/>
      <c r="J228" s="6"/>
    </row>
    <row r="229" spans="1:12" s="10" customFormat="1">
      <c r="A229" s="26">
        <v>34</v>
      </c>
      <c r="B229" s="12" t="s">
        <v>410</v>
      </c>
      <c r="C229" s="11" t="s">
        <v>411</v>
      </c>
      <c r="D229" s="13" t="e">
        <f>#REF!+CIANJUR!$J$196</f>
        <v>#REF!</v>
      </c>
      <c r="E229" s="13" t="e">
        <f>#REF!+$K$196</f>
        <v>#REF!</v>
      </c>
      <c r="F229" s="13" t="e">
        <f>#REF!+$L$196</f>
        <v>#REF!</v>
      </c>
      <c r="G229" s="14" t="s">
        <v>170</v>
      </c>
      <c r="I229" s="17"/>
      <c r="J229" s="6"/>
    </row>
    <row r="230" spans="1:12" s="10" customFormat="1">
      <c r="A230" s="11">
        <v>35</v>
      </c>
      <c r="B230" s="12" t="s">
        <v>412</v>
      </c>
      <c r="C230" s="11" t="s">
        <v>413</v>
      </c>
      <c r="D230" s="13" t="e">
        <f>#REF!+CIANJUR!$J$196</f>
        <v>#REF!</v>
      </c>
      <c r="E230" s="13" t="e">
        <f>#REF!+$K$196</f>
        <v>#REF!</v>
      </c>
      <c r="F230" s="13" t="e">
        <f>#REF!+$L$196</f>
        <v>#REF!</v>
      </c>
      <c r="G230" s="14" t="s">
        <v>170</v>
      </c>
      <c r="I230" s="17"/>
      <c r="J230" s="6"/>
    </row>
    <row r="231" spans="1:12">
      <c r="A231" s="338" t="s">
        <v>414</v>
      </c>
      <c r="B231" s="338"/>
      <c r="C231" s="338"/>
      <c r="D231" s="338"/>
      <c r="E231" s="338"/>
      <c r="F231" s="338"/>
      <c r="G231" s="338"/>
      <c r="I231" s="3"/>
      <c r="J231" s="6"/>
    </row>
    <row r="232" spans="1:12" ht="15" customHeight="1">
      <c r="A232" s="333" t="s">
        <v>9</v>
      </c>
      <c r="B232" s="334" t="s">
        <v>10</v>
      </c>
      <c r="C232" s="333" t="s">
        <v>11</v>
      </c>
      <c r="D232" s="339" t="s">
        <v>2293</v>
      </c>
      <c r="E232" s="341" t="s">
        <v>13</v>
      </c>
      <c r="F232" s="341"/>
      <c r="G232" s="335" t="s">
        <v>12</v>
      </c>
      <c r="I232" s="3"/>
      <c r="J232" s="6"/>
    </row>
    <row r="233" spans="1:12" ht="24" customHeight="1">
      <c r="A233" s="333"/>
      <c r="B233" s="334"/>
      <c r="C233" s="333"/>
      <c r="D233" s="340"/>
      <c r="E233" s="78" t="s">
        <v>14</v>
      </c>
      <c r="F233" s="78" t="s">
        <v>15</v>
      </c>
      <c r="G233" s="335"/>
      <c r="I233" s="8" t="s">
        <v>2281</v>
      </c>
      <c r="J233" s="9" t="s">
        <v>2282</v>
      </c>
      <c r="K233" s="9" t="s">
        <v>2283</v>
      </c>
      <c r="L233" s="9" t="s">
        <v>2284</v>
      </c>
    </row>
    <row r="234" spans="1:12" s="10" customFormat="1">
      <c r="A234" s="11">
        <v>1</v>
      </c>
      <c r="B234" s="12" t="s">
        <v>414</v>
      </c>
      <c r="C234" s="11" t="s">
        <v>415</v>
      </c>
      <c r="D234" s="13" t="e">
        <f>#REF!+CIANJUR!$J$234</f>
        <v>#REF!</v>
      </c>
      <c r="E234" s="13" t="e">
        <f>#REF!+$K$234</f>
        <v>#REF!</v>
      </c>
      <c r="F234" s="13" t="e">
        <f>#REF!+$L$234</f>
        <v>#REF!</v>
      </c>
      <c r="G234" s="14" t="s">
        <v>157</v>
      </c>
      <c r="I234" s="15">
        <v>5000</v>
      </c>
      <c r="J234" s="15">
        <v>4500</v>
      </c>
      <c r="K234" s="16">
        <v>300000</v>
      </c>
      <c r="L234" s="16">
        <v>300000</v>
      </c>
    </row>
    <row r="235" spans="1:12" s="10" customFormat="1">
      <c r="A235" s="11">
        <v>2</v>
      </c>
      <c r="B235" s="12" t="s">
        <v>416</v>
      </c>
      <c r="C235" s="11" t="s">
        <v>417</v>
      </c>
      <c r="D235" s="13" t="e">
        <f>#REF!+CIANJUR!$J$234</f>
        <v>#REF!</v>
      </c>
      <c r="E235" s="13" t="e">
        <f>#REF!+$K$234</f>
        <v>#REF!</v>
      </c>
      <c r="F235" s="13" t="e">
        <f>#REF!+$L$234</f>
        <v>#REF!</v>
      </c>
      <c r="G235" s="14" t="s">
        <v>170</v>
      </c>
      <c r="I235" s="17"/>
      <c r="J235" s="6"/>
    </row>
    <row r="236" spans="1:12" s="10" customFormat="1">
      <c r="A236" s="11">
        <v>3</v>
      </c>
      <c r="B236" s="12" t="s">
        <v>418</v>
      </c>
      <c r="C236" s="11" t="s">
        <v>419</v>
      </c>
      <c r="D236" s="13" t="e">
        <f>#REF!+CIANJUR!$J$234</f>
        <v>#REF!</v>
      </c>
      <c r="E236" s="13" t="e">
        <f>#REF!+$K$234</f>
        <v>#REF!</v>
      </c>
      <c r="F236" s="13" t="e">
        <f>#REF!+$L$234</f>
        <v>#REF!</v>
      </c>
      <c r="G236" s="14" t="s">
        <v>170</v>
      </c>
      <c r="I236" s="17"/>
      <c r="J236" s="6"/>
    </row>
    <row r="237" spans="1:12" s="10" customFormat="1">
      <c r="A237" s="11">
        <v>4</v>
      </c>
      <c r="B237" s="12" t="s">
        <v>420</v>
      </c>
      <c r="C237" s="11" t="s">
        <v>421</v>
      </c>
      <c r="D237" s="13" t="e">
        <f>#REF!+CIANJUR!$J$234</f>
        <v>#REF!</v>
      </c>
      <c r="E237" s="13" t="e">
        <f>#REF!+$K$234</f>
        <v>#REF!</v>
      </c>
      <c r="F237" s="13" t="e">
        <f>#REF!+$L$234</f>
        <v>#REF!</v>
      </c>
      <c r="G237" s="14" t="s">
        <v>170</v>
      </c>
      <c r="I237" s="17"/>
      <c r="J237" s="6"/>
    </row>
    <row r="238" spans="1:12" s="10" customFormat="1">
      <c r="A238" s="11">
        <v>5</v>
      </c>
      <c r="B238" s="12" t="s">
        <v>422</v>
      </c>
      <c r="C238" s="11" t="s">
        <v>423</v>
      </c>
      <c r="D238" s="13" t="e">
        <f>#REF!+CIANJUR!$J$234</f>
        <v>#REF!</v>
      </c>
      <c r="E238" s="13" t="e">
        <f>#REF!+$K$234</f>
        <v>#REF!</v>
      </c>
      <c r="F238" s="13" t="e">
        <f>#REF!+$L$234</f>
        <v>#REF!</v>
      </c>
      <c r="G238" s="14" t="s">
        <v>170</v>
      </c>
      <c r="I238" s="17"/>
      <c r="J238" s="6"/>
    </row>
    <row r="239" spans="1:12" s="10" customFormat="1">
      <c r="A239" s="11">
        <v>6</v>
      </c>
      <c r="B239" s="12" t="s">
        <v>424</v>
      </c>
      <c r="C239" s="11" t="s">
        <v>425</v>
      </c>
      <c r="D239" s="13" t="e">
        <f>#REF!+CIANJUR!$J$234</f>
        <v>#REF!</v>
      </c>
      <c r="E239" s="13" t="e">
        <f>#REF!+$K$234</f>
        <v>#REF!</v>
      </c>
      <c r="F239" s="13" t="e">
        <f>#REF!+$L$234</f>
        <v>#REF!</v>
      </c>
      <c r="G239" s="14" t="s">
        <v>170</v>
      </c>
      <c r="I239" s="17"/>
      <c r="J239" s="6"/>
    </row>
    <row r="240" spans="1:12" s="10" customFormat="1">
      <c r="A240" s="11">
        <v>7</v>
      </c>
      <c r="B240" s="12" t="s">
        <v>426</v>
      </c>
      <c r="C240" s="11" t="s">
        <v>427</v>
      </c>
      <c r="D240" s="13" t="e">
        <f>#REF!+CIANJUR!$J$234</f>
        <v>#REF!</v>
      </c>
      <c r="E240" s="13" t="e">
        <f>#REF!+$K$234</f>
        <v>#REF!</v>
      </c>
      <c r="F240" s="13" t="e">
        <f>#REF!+$L$234</f>
        <v>#REF!</v>
      </c>
      <c r="G240" s="14" t="s">
        <v>170</v>
      </c>
      <c r="I240" s="17"/>
      <c r="J240" s="6"/>
    </row>
    <row r="241" spans="1:10" s="10" customFormat="1">
      <c r="A241" s="11">
        <v>8</v>
      </c>
      <c r="B241" s="12" t="s">
        <v>428</v>
      </c>
      <c r="C241" s="11" t="s">
        <v>429</v>
      </c>
      <c r="D241" s="13" t="e">
        <f>#REF!+CIANJUR!$J$234</f>
        <v>#REF!</v>
      </c>
      <c r="E241" s="13" t="e">
        <f>#REF!+$K$234</f>
        <v>#REF!</v>
      </c>
      <c r="F241" s="13" t="e">
        <f>#REF!+$L$234</f>
        <v>#REF!</v>
      </c>
      <c r="G241" s="14" t="s">
        <v>170</v>
      </c>
      <c r="I241" s="17"/>
      <c r="J241" s="6"/>
    </row>
    <row r="242" spans="1:10" s="10" customFormat="1">
      <c r="A242" s="11">
        <v>9</v>
      </c>
      <c r="B242" s="12" t="s">
        <v>430</v>
      </c>
      <c r="C242" s="11" t="s">
        <v>431</v>
      </c>
      <c r="D242" s="13" t="e">
        <f>#REF!+CIANJUR!$J$234</f>
        <v>#REF!</v>
      </c>
      <c r="E242" s="13" t="e">
        <f>#REF!+$K$234</f>
        <v>#REF!</v>
      </c>
      <c r="F242" s="13" t="e">
        <f>#REF!+$L$234</f>
        <v>#REF!</v>
      </c>
      <c r="G242" s="14" t="s">
        <v>170</v>
      </c>
      <c r="I242" s="17"/>
      <c r="J242" s="6"/>
    </row>
    <row r="243" spans="1:10" s="10" customFormat="1">
      <c r="A243" s="11">
        <v>10</v>
      </c>
      <c r="B243" s="12" t="s">
        <v>432</v>
      </c>
      <c r="C243" s="11" t="s">
        <v>433</v>
      </c>
      <c r="D243" s="13" t="e">
        <f>#REF!+CIANJUR!$J$234</f>
        <v>#REF!</v>
      </c>
      <c r="E243" s="13" t="e">
        <f>#REF!+$K$234</f>
        <v>#REF!</v>
      </c>
      <c r="F243" s="13" t="e">
        <f>#REF!+$L$234</f>
        <v>#REF!</v>
      </c>
      <c r="G243" s="14" t="s">
        <v>170</v>
      </c>
      <c r="I243" s="17"/>
      <c r="J243" s="6"/>
    </row>
    <row r="244" spans="1:10" s="10" customFormat="1">
      <c r="A244" s="11">
        <v>11</v>
      </c>
      <c r="B244" s="12" t="s">
        <v>434</v>
      </c>
      <c r="C244" s="11" t="s">
        <v>435</v>
      </c>
      <c r="D244" s="13" t="e">
        <f>#REF!+CIANJUR!$J$234</f>
        <v>#REF!</v>
      </c>
      <c r="E244" s="13" t="e">
        <f>#REF!+$K$234</f>
        <v>#REF!</v>
      </c>
      <c r="F244" s="13" t="e">
        <f>#REF!+$L$234</f>
        <v>#REF!</v>
      </c>
      <c r="G244" s="14" t="s">
        <v>170</v>
      </c>
      <c r="I244" s="17"/>
      <c r="J244" s="6"/>
    </row>
    <row r="245" spans="1:10" s="10" customFormat="1">
      <c r="A245" s="11">
        <v>12</v>
      </c>
      <c r="B245" s="12" t="s">
        <v>436</v>
      </c>
      <c r="C245" s="11" t="s">
        <v>437</v>
      </c>
      <c r="D245" s="13" t="e">
        <f>#REF!+CIANJUR!$J$234</f>
        <v>#REF!</v>
      </c>
      <c r="E245" s="13" t="e">
        <f>#REF!+$K$234</f>
        <v>#REF!</v>
      </c>
      <c r="F245" s="13" t="e">
        <f>#REF!+$L$234</f>
        <v>#REF!</v>
      </c>
      <c r="G245" s="14" t="s">
        <v>170</v>
      </c>
      <c r="I245" s="17"/>
      <c r="J245" s="6"/>
    </row>
    <row r="246" spans="1:10" s="10" customFormat="1">
      <c r="A246" s="11">
        <v>13</v>
      </c>
      <c r="B246" s="12" t="s">
        <v>438</v>
      </c>
      <c r="C246" s="11" t="s">
        <v>439</v>
      </c>
      <c r="D246" s="13" t="e">
        <f>#REF!+CIANJUR!$J$234</f>
        <v>#REF!</v>
      </c>
      <c r="E246" s="13" t="e">
        <f>#REF!+$K$234</f>
        <v>#REF!</v>
      </c>
      <c r="F246" s="13" t="e">
        <f>#REF!+$L$234</f>
        <v>#REF!</v>
      </c>
      <c r="G246" s="14" t="s">
        <v>440</v>
      </c>
      <c r="I246" s="17"/>
      <c r="J246" s="6"/>
    </row>
    <row r="247" spans="1:10" s="10" customFormat="1">
      <c r="A247" s="11">
        <v>14</v>
      </c>
      <c r="B247" s="12" t="s">
        <v>441</v>
      </c>
      <c r="C247" s="11" t="s">
        <v>442</v>
      </c>
      <c r="D247" s="13" t="e">
        <f>#REF!+CIANJUR!$J$234</f>
        <v>#REF!</v>
      </c>
      <c r="E247" s="13" t="e">
        <f>#REF!+$K$234</f>
        <v>#REF!</v>
      </c>
      <c r="F247" s="13" t="e">
        <f>#REF!+$L$234</f>
        <v>#REF!</v>
      </c>
      <c r="G247" s="14" t="s">
        <v>440</v>
      </c>
      <c r="I247" s="17"/>
      <c r="J247" s="6"/>
    </row>
    <row r="248" spans="1:10" s="10" customFormat="1">
      <c r="A248" s="11">
        <v>15</v>
      </c>
      <c r="B248" s="12" t="s">
        <v>443</v>
      </c>
      <c r="C248" s="11" t="s">
        <v>444</v>
      </c>
      <c r="D248" s="13" t="e">
        <f>#REF!+CIANJUR!$J$234</f>
        <v>#REF!</v>
      </c>
      <c r="E248" s="13" t="e">
        <f>#REF!+$K$234</f>
        <v>#REF!</v>
      </c>
      <c r="F248" s="13" t="e">
        <f>#REF!+$L$234</f>
        <v>#REF!</v>
      </c>
      <c r="G248" s="14" t="s">
        <v>440</v>
      </c>
      <c r="I248" s="17"/>
      <c r="J248" s="6"/>
    </row>
    <row r="249" spans="1:10" s="10" customFormat="1">
      <c r="A249" s="11">
        <v>16</v>
      </c>
      <c r="B249" s="12" t="s">
        <v>445</v>
      </c>
      <c r="C249" s="11" t="s">
        <v>446</v>
      </c>
      <c r="D249" s="13" t="e">
        <f>#REF!+CIANJUR!$J$234</f>
        <v>#REF!</v>
      </c>
      <c r="E249" s="13" t="e">
        <f>#REF!+$K$234</f>
        <v>#REF!</v>
      </c>
      <c r="F249" s="13" t="e">
        <f>#REF!+$L$234</f>
        <v>#REF!</v>
      </c>
      <c r="G249" s="14" t="s">
        <v>440</v>
      </c>
      <c r="I249" s="17"/>
      <c r="J249" s="6"/>
    </row>
    <row r="250" spans="1:10" s="10" customFormat="1">
      <c r="A250" s="11">
        <v>17</v>
      </c>
      <c r="B250" s="12" t="s">
        <v>447</v>
      </c>
      <c r="C250" s="11" t="s">
        <v>448</v>
      </c>
      <c r="D250" s="13" t="e">
        <f>#REF!+CIANJUR!$J$234</f>
        <v>#REF!</v>
      </c>
      <c r="E250" s="13" t="e">
        <f>#REF!+$K$234</f>
        <v>#REF!</v>
      </c>
      <c r="F250" s="13" t="e">
        <f>#REF!+$L$234</f>
        <v>#REF!</v>
      </c>
      <c r="G250" s="14" t="s">
        <v>440</v>
      </c>
      <c r="I250" s="17"/>
      <c r="J250" s="6"/>
    </row>
    <row r="251" spans="1:10" s="10" customFormat="1">
      <c r="A251" s="11">
        <v>18</v>
      </c>
      <c r="B251" s="28" t="s">
        <v>449</v>
      </c>
      <c r="C251" s="11" t="s">
        <v>450</v>
      </c>
      <c r="D251" s="13" t="e">
        <f>#REF!+CIANJUR!$J$234</f>
        <v>#REF!</v>
      </c>
      <c r="E251" s="13" t="e">
        <f>#REF!+$K$234</f>
        <v>#REF!</v>
      </c>
      <c r="F251" s="13" t="e">
        <f>#REF!+$L$234</f>
        <v>#REF!</v>
      </c>
      <c r="G251" s="14" t="s">
        <v>440</v>
      </c>
      <c r="I251" s="17"/>
      <c r="J251" s="6"/>
    </row>
    <row r="252" spans="1:10" s="10" customFormat="1">
      <c r="A252" s="11">
        <v>19</v>
      </c>
      <c r="B252" s="28" t="s">
        <v>451</v>
      </c>
      <c r="C252" s="11" t="s">
        <v>452</v>
      </c>
      <c r="D252" s="13" t="e">
        <f>#REF!+CIANJUR!$J$234</f>
        <v>#REF!</v>
      </c>
      <c r="E252" s="13" t="e">
        <f>#REF!+$K$234</f>
        <v>#REF!</v>
      </c>
      <c r="F252" s="13" t="e">
        <f>#REF!+$L$234</f>
        <v>#REF!</v>
      </c>
      <c r="G252" s="14" t="s">
        <v>440</v>
      </c>
      <c r="I252" s="17"/>
      <c r="J252" s="6"/>
    </row>
    <row r="253" spans="1:10" s="10" customFormat="1">
      <c r="A253" s="11">
        <v>20</v>
      </c>
      <c r="B253" s="28" t="s">
        <v>453</v>
      </c>
      <c r="C253" s="11" t="s">
        <v>454</v>
      </c>
      <c r="D253" s="13" t="e">
        <f>#REF!+CIANJUR!$J$234</f>
        <v>#REF!</v>
      </c>
      <c r="E253" s="13" t="e">
        <f>#REF!+$K$234</f>
        <v>#REF!</v>
      </c>
      <c r="F253" s="13" t="e">
        <f>#REF!+$L$234</f>
        <v>#REF!</v>
      </c>
      <c r="G253" s="14" t="s">
        <v>440</v>
      </c>
      <c r="I253" s="17"/>
      <c r="J253" s="6"/>
    </row>
    <row r="254" spans="1:10" s="10" customFormat="1">
      <c r="A254" s="11">
        <v>21</v>
      </c>
      <c r="B254" s="28" t="s">
        <v>455</v>
      </c>
      <c r="C254" s="11" t="s">
        <v>456</v>
      </c>
      <c r="D254" s="13" t="e">
        <f>#REF!+CIANJUR!$J$234</f>
        <v>#REF!</v>
      </c>
      <c r="E254" s="13" t="e">
        <f>#REF!+$K$234</f>
        <v>#REF!</v>
      </c>
      <c r="F254" s="13" t="e">
        <f>#REF!+$L$234</f>
        <v>#REF!</v>
      </c>
      <c r="G254" s="14" t="s">
        <v>440</v>
      </c>
      <c r="I254" s="17"/>
      <c r="J254" s="6"/>
    </row>
    <row r="255" spans="1:10" s="10" customFormat="1">
      <c r="A255" s="11">
        <v>22</v>
      </c>
      <c r="B255" s="28" t="s">
        <v>457</v>
      </c>
      <c r="C255" s="11" t="s">
        <v>458</v>
      </c>
      <c r="D255" s="13" t="e">
        <f>#REF!+CIANJUR!$J$234</f>
        <v>#REF!</v>
      </c>
      <c r="E255" s="13" t="e">
        <f>#REF!+$K$234</f>
        <v>#REF!</v>
      </c>
      <c r="F255" s="13" t="e">
        <f>#REF!+$L$234</f>
        <v>#REF!</v>
      </c>
      <c r="G255" s="14" t="s">
        <v>440</v>
      </c>
      <c r="I255" s="17"/>
      <c r="J255" s="6"/>
    </row>
    <row r="256" spans="1:10" s="10" customFormat="1">
      <c r="A256" s="11">
        <v>23</v>
      </c>
      <c r="B256" s="28" t="s">
        <v>459</v>
      </c>
      <c r="C256" s="11" t="s">
        <v>460</v>
      </c>
      <c r="D256" s="13" t="e">
        <f>#REF!+CIANJUR!$J$234</f>
        <v>#REF!</v>
      </c>
      <c r="E256" s="13" t="e">
        <f>#REF!+$K$234</f>
        <v>#REF!</v>
      </c>
      <c r="F256" s="13" t="e">
        <f>#REF!+$L$234</f>
        <v>#REF!</v>
      </c>
      <c r="G256" s="14" t="s">
        <v>440</v>
      </c>
      <c r="I256" s="17"/>
      <c r="J256" s="6"/>
    </row>
    <row r="257" spans="1:10" s="10" customFormat="1">
      <c r="A257" s="11">
        <v>24</v>
      </c>
      <c r="B257" s="28" t="s">
        <v>461</v>
      </c>
      <c r="C257" s="11" t="s">
        <v>462</v>
      </c>
      <c r="D257" s="13" t="e">
        <f>#REF!+CIANJUR!$J$234</f>
        <v>#REF!</v>
      </c>
      <c r="E257" s="13" t="e">
        <f>#REF!+$K$234</f>
        <v>#REF!</v>
      </c>
      <c r="F257" s="13" t="e">
        <f>#REF!+$L$234</f>
        <v>#REF!</v>
      </c>
      <c r="G257" s="14" t="s">
        <v>440</v>
      </c>
      <c r="I257" s="17"/>
      <c r="J257" s="6"/>
    </row>
    <row r="258" spans="1:10" s="10" customFormat="1">
      <c r="A258" s="11">
        <v>25</v>
      </c>
      <c r="B258" s="28" t="s">
        <v>463</v>
      </c>
      <c r="C258" s="11" t="s">
        <v>464</v>
      </c>
      <c r="D258" s="13" t="e">
        <f>#REF!+CIANJUR!$J$234</f>
        <v>#REF!</v>
      </c>
      <c r="E258" s="13" t="e">
        <f>#REF!+$K$234</f>
        <v>#REF!</v>
      </c>
      <c r="F258" s="13" t="e">
        <f>#REF!+$L$234</f>
        <v>#REF!</v>
      </c>
      <c r="G258" s="14" t="s">
        <v>440</v>
      </c>
      <c r="I258" s="17"/>
      <c r="J258" s="6"/>
    </row>
    <row r="259" spans="1:10" s="10" customFormat="1">
      <c r="A259" s="11">
        <v>26</v>
      </c>
      <c r="B259" s="28" t="s">
        <v>465</v>
      </c>
      <c r="C259" s="11" t="s">
        <v>466</v>
      </c>
      <c r="D259" s="13" t="e">
        <f>#REF!+CIANJUR!$J$234</f>
        <v>#REF!</v>
      </c>
      <c r="E259" s="13" t="e">
        <f>#REF!+$K$234</f>
        <v>#REF!</v>
      </c>
      <c r="F259" s="13" t="e">
        <f>#REF!+$L$234</f>
        <v>#REF!</v>
      </c>
      <c r="G259" s="14" t="s">
        <v>440</v>
      </c>
      <c r="I259" s="17"/>
      <c r="J259" s="6"/>
    </row>
    <row r="260" spans="1:10" s="10" customFormat="1">
      <c r="A260" s="11">
        <v>27</v>
      </c>
      <c r="B260" s="28" t="s">
        <v>467</v>
      </c>
      <c r="C260" s="11" t="s">
        <v>468</v>
      </c>
      <c r="D260" s="13" t="e">
        <f>#REF!+CIANJUR!$J$234</f>
        <v>#REF!</v>
      </c>
      <c r="E260" s="13" t="e">
        <f>#REF!+$K$234</f>
        <v>#REF!</v>
      </c>
      <c r="F260" s="13" t="e">
        <f>#REF!+$L$234</f>
        <v>#REF!</v>
      </c>
      <c r="G260" s="14" t="s">
        <v>440</v>
      </c>
      <c r="I260" s="17"/>
      <c r="J260" s="6"/>
    </row>
    <row r="261" spans="1:10" s="10" customFormat="1">
      <c r="A261" s="11">
        <v>28</v>
      </c>
      <c r="B261" s="28" t="s">
        <v>469</v>
      </c>
      <c r="C261" s="11" t="s">
        <v>470</v>
      </c>
      <c r="D261" s="13" t="e">
        <f>#REF!+CIANJUR!$J$234</f>
        <v>#REF!</v>
      </c>
      <c r="E261" s="13" t="e">
        <f>#REF!+$K$234</f>
        <v>#REF!</v>
      </c>
      <c r="F261" s="13" t="e">
        <f>#REF!+$L$234</f>
        <v>#REF!</v>
      </c>
      <c r="G261" s="14" t="s">
        <v>440</v>
      </c>
      <c r="I261" s="17"/>
      <c r="J261" s="6"/>
    </row>
    <row r="262" spans="1:10" s="10" customFormat="1">
      <c r="A262" s="11">
        <v>29</v>
      </c>
      <c r="B262" s="28" t="s">
        <v>471</v>
      </c>
      <c r="C262" s="11" t="s">
        <v>472</v>
      </c>
      <c r="D262" s="13" t="e">
        <f>#REF!+CIANJUR!$J$234</f>
        <v>#REF!</v>
      </c>
      <c r="E262" s="13" t="e">
        <f>#REF!+$K$234</f>
        <v>#REF!</v>
      </c>
      <c r="F262" s="13" t="e">
        <f>#REF!+$L$234</f>
        <v>#REF!</v>
      </c>
      <c r="G262" s="14" t="s">
        <v>440</v>
      </c>
      <c r="I262" s="17"/>
      <c r="J262" s="6"/>
    </row>
    <row r="263" spans="1:10" s="10" customFormat="1">
      <c r="A263" s="11">
        <v>30</v>
      </c>
      <c r="B263" s="28" t="s">
        <v>473</v>
      </c>
      <c r="C263" s="11" t="s">
        <v>474</v>
      </c>
      <c r="D263" s="13" t="e">
        <f>#REF!+CIANJUR!$J$234</f>
        <v>#REF!</v>
      </c>
      <c r="E263" s="13" t="e">
        <f>#REF!+$K$234</f>
        <v>#REF!</v>
      </c>
      <c r="F263" s="13" t="e">
        <f>#REF!+$L$234</f>
        <v>#REF!</v>
      </c>
      <c r="G263" s="14" t="s">
        <v>440</v>
      </c>
      <c r="I263" s="17"/>
      <c r="J263" s="6"/>
    </row>
    <row r="264" spans="1:10" s="10" customFormat="1">
      <c r="A264" s="11">
        <v>31</v>
      </c>
      <c r="B264" s="28" t="s">
        <v>475</v>
      </c>
      <c r="C264" s="11" t="s">
        <v>476</v>
      </c>
      <c r="D264" s="13" t="e">
        <f>#REF!+CIANJUR!$J$234</f>
        <v>#REF!</v>
      </c>
      <c r="E264" s="13" t="e">
        <f>#REF!+$K$234</f>
        <v>#REF!</v>
      </c>
      <c r="F264" s="13" t="e">
        <f>#REF!+$L$234</f>
        <v>#REF!</v>
      </c>
      <c r="G264" s="14" t="s">
        <v>440</v>
      </c>
      <c r="I264" s="17"/>
      <c r="J264" s="6"/>
    </row>
    <row r="265" spans="1:10" s="10" customFormat="1">
      <c r="A265" s="11">
        <v>32</v>
      </c>
      <c r="B265" s="28" t="s">
        <v>477</v>
      </c>
      <c r="C265" s="11" t="s">
        <v>478</v>
      </c>
      <c r="D265" s="13" t="e">
        <f>#REF!+CIANJUR!$J$234</f>
        <v>#REF!</v>
      </c>
      <c r="E265" s="13" t="e">
        <f>#REF!+$K$234</f>
        <v>#REF!</v>
      </c>
      <c r="F265" s="13" t="e">
        <f>#REF!+$L$234</f>
        <v>#REF!</v>
      </c>
      <c r="G265" s="14" t="s">
        <v>440</v>
      </c>
      <c r="I265" s="17"/>
      <c r="J265" s="6"/>
    </row>
    <row r="266" spans="1:10" s="10" customFormat="1">
      <c r="A266" s="11">
        <v>33</v>
      </c>
      <c r="B266" s="28" t="s">
        <v>479</v>
      </c>
      <c r="C266" s="11" t="s">
        <v>480</v>
      </c>
      <c r="D266" s="13" t="e">
        <f>#REF!+CIANJUR!$J$234</f>
        <v>#REF!</v>
      </c>
      <c r="E266" s="13" t="e">
        <f>#REF!+$K$234</f>
        <v>#REF!</v>
      </c>
      <c r="F266" s="13" t="e">
        <f>#REF!+$L$234</f>
        <v>#REF!</v>
      </c>
      <c r="G266" s="14" t="s">
        <v>440</v>
      </c>
      <c r="I266" s="17"/>
      <c r="J266" s="6"/>
    </row>
    <row r="267" spans="1:10" s="10" customFormat="1">
      <c r="A267" s="11">
        <v>34</v>
      </c>
      <c r="B267" s="28" t="s">
        <v>481</v>
      </c>
      <c r="C267" s="11" t="s">
        <v>482</v>
      </c>
      <c r="D267" s="13" t="e">
        <f>#REF!+CIANJUR!$J$234</f>
        <v>#REF!</v>
      </c>
      <c r="E267" s="13" t="e">
        <f>#REF!+$K$234</f>
        <v>#REF!</v>
      </c>
      <c r="F267" s="13" t="e">
        <f>#REF!+$L$234</f>
        <v>#REF!</v>
      </c>
      <c r="G267" s="14" t="s">
        <v>440</v>
      </c>
      <c r="I267" s="17"/>
      <c r="J267" s="6"/>
    </row>
    <row r="268" spans="1:10" s="10" customFormat="1">
      <c r="A268" s="11">
        <v>35</v>
      </c>
      <c r="B268" s="28" t="s">
        <v>483</v>
      </c>
      <c r="C268" s="11" t="s">
        <v>466</v>
      </c>
      <c r="D268" s="13" t="e">
        <f>#REF!+CIANJUR!$J$234</f>
        <v>#REF!</v>
      </c>
      <c r="E268" s="13" t="e">
        <f>#REF!+$K$234</f>
        <v>#REF!</v>
      </c>
      <c r="F268" s="13" t="e">
        <f>#REF!+$L$234</f>
        <v>#REF!</v>
      </c>
      <c r="G268" s="14" t="s">
        <v>440</v>
      </c>
      <c r="I268" s="17"/>
      <c r="J268" s="6"/>
    </row>
    <row r="269" spans="1:10" s="10" customFormat="1">
      <c r="A269" s="11">
        <v>36</v>
      </c>
      <c r="B269" s="28" t="s">
        <v>484</v>
      </c>
      <c r="C269" s="11" t="s">
        <v>485</v>
      </c>
      <c r="D269" s="13" t="e">
        <f>#REF!+CIANJUR!$J$234</f>
        <v>#REF!</v>
      </c>
      <c r="E269" s="13" t="e">
        <f>#REF!+$K$234</f>
        <v>#REF!</v>
      </c>
      <c r="F269" s="13" t="e">
        <f>#REF!+$L$234</f>
        <v>#REF!</v>
      </c>
      <c r="G269" s="14" t="s">
        <v>440</v>
      </c>
      <c r="I269" s="17"/>
      <c r="J269" s="6"/>
    </row>
    <row r="270" spans="1:10" s="10" customFormat="1">
      <c r="A270" s="11">
        <v>37</v>
      </c>
      <c r="B270" s="28" t="s">
        <v>486</v>
      </c>
      <c r="C270" s="11" t="s">
        <v>487</v>
      </c>
      <c r="D270" s="13" t="e">
        <f>#REF!+CIANJUR!$J$234</f>
        <v>#REF!</v>
      </c>
      <c r="E270" s="13" t="e">
        <f>#REF!+$K$234</f>
        <v>#REF!</v>
      </c>
      <c r="F270" s="13" t="e">
        <f>#REF!+$L$234</f>
        <v>#REF!</v>
      </c>
      <c r="G270" s="14" t="s">
        <v>440</v>
      </c>
      <c r="I270" s="17"/>
      <c r="J270" s="6"/>
    </row>
    <row r="271" spans="1:10" s="10" customFormat="1">
      <c r="A271" s="11">
        <v>38</v>
      </c>
      <c r="B271" s="28" t="s">
        <v>488</v>
      </c>
      <c r="C271" s="11" t="s">
        <v>489</v>
      </c>
      <c r="D271" s="13" t="e">
        <f>#REF!+CIANJUR!$J$234</f>
        <v>#REF!</v>
      </c>
      <c r="E271" s="13" t="e">
        <f>#REF!+$K$234</f>
        <v>#REF!</v>
      </c>
      <c r="F271" s="13" t="e">
        <f>#REF!+$L$234</f>
        <v>#REF!</v>
      </c>
      <c r="G271" s="14" t="s">
        <v>440</v>
      </c>
      <c r="I271" s="17"/>
      <c r="J271" s="6"/>
    </row>
    <row r="272" spans="1:10" s="10" customFormat="1">
      <c r="A272" s="11">
        <v>39</v>
      </c>
      <c r="B272" s="28" t="s">
        <v>490</v>
      </c>
      <c r="C272" s="11" t="s">
        <v>242</v>
      </c>
      <c r="D272" s="13" t="e">
        <f>#REF!+CIANJUR!$J$234</f>
        <v>#REF!</v>
      </c>
      <c r="E272" s="13" t="e">
        <f>#REF!+$K$234</f>
        <v>#REF!</v>
      </c>
      <c r="F272" s="13" t="e">
        <f>#REF!+$L$234</f>
        <v>#REF!</v>
      </c>
      <c r="G272" s="14" t="s">
        <v>440</v>
      </c>
      <c r="I272" s="17"/>
      <c r="J272" s="6"/>
    </row>
    <row r="273" spans="1:10" s="10" customFormat="1">
      <c r="A273" s="11">
        <v>40</v>
      </c>
      <c r="B273" s="28" t="s">
        <v>491</v>
      </c>
      <c r="C273" s="11" t="s">
        <v>492</v>
      </c>
      <c r="D273" s="13" t="e">
        <f>#REF!+CIANJUR!$J$234</f>
        <v>#REF!</v>
      </c>
      <c r="E273" s="13" t="e">
        <f>#REF!+$K$234</f>
        <v>#REF!</v>
      </c>
      <c r="F273" s="13" t="e">
        <f>#REF!+$L$234</f>
        <v>#REF!</v>
      </c>
      <c r="G273" s="14" t="s">
        <v>440</v>
      </c>
      <c r="I273" s="17"/>
      <c r="J273" s="6"/>
    </row>
    <row r="274" spans="1:10" s="10" customFormat="1">
      <c r="A274" s="11">
        <v>41</v>
      </c>
      <c r="B274" s="28" t="s">
        <v>493</v>
      </c>
      <c r="C274" s="11" t="s">
        <v>494</v>
      </c>
      <c r="D274" s="13" t="e">
        <f>#REF!+CIANJUR!$J$234</f>
        <v>#REF!</v>
      </c>
      <c r="E274" s="13" t="e">
        <f>#REF!+$K$234</f>
        <v>#REF!</v>
      </c>
      <c r="F274" s="13" t="e">
        <f>#REF!+$L$234</f>
        <v>#REF!</v>
      </c>
      <c r="G274" s="14" t="s">
        <v>440</v>
      </c>
      <c r="I274" s="17"/>
      <c r="J274" s="6"/>
    </row>
    <row r="275" spans="1:10" s="10" customFormat="1">
      <c r="A275" s="11">
        <v>42</v>
      </c>
      <c r="B275" s="28" t="s">
        <v>495</v>
      </c>
      <c r="C275" s="11" t="s">
        <v>496</v>
      </c>
      <c r="D275" s="13" t="e">
        <f>#REF!+CIANJUR!$J$234</f>
        <v>#REF!</v>
      </c>
      <c r="E275" s="13" t="e">
        <f>#REF!+$K$234</f>
        <v>#REF!</v>
      </c>
      <c r="F275" s="13" t="e">
        <f>#REF!+$L$234</f>
        <v>#REF!</v>
      </c>
      <c r="G275" s="14" t="s">
        <v>440</v>
      </c>
      <c r="I275" s="17"/>
      <c r="J275" s="6"/>
    </row>
    <row r="276" spans="1:10" s="10" customFormat="1">
      <c r="A276" s="11">
        <v>43</v>
      </c>
      <c r="B276" s="28" t="s">
        <v>497</v>
      </c>
      <c r="C276" s="11" t="s">
        <v>498</v>
      </c>
      <c r="D276" s="13" t="e">
        <f>#REF!+CIANJUR!$J$234</f>
        <v>#REF!</v>
      </c>
      <c r="E276" s="13" t="e">
        <f>#REF!+$K$234</f>
        <v>#REF!</v>
      </c>
      <c r="F276" s="13" t="e">
        <f>#REF!+$L$234</f>
        <v>#REF!</v>
      </c>
      <c r="G276" s="14" t="s">
        <v>440</v>
      </c>
      <c r="I276" s="17"/>
      <c r="J276" s="6"/>
    </row>
    <row r="277" spans="1:10" s="10" customFormat="1">
      <c r="A277" s="11">
        <v>44</v>
      </c>
      <c r="B277" s="28" t="s">
        <v>499</v>
      </c>
      <c r="C277" s="11" t="s">
        <v>500</v>
      </c>
      <c r="D277" s="13" t="e">
        <f>#REF!+CIANJUR!$J$234</f>
        <v>#REF!</v>
      </c>
      <c r="E277" s="13" t="e">
        <f>#REF!+$K$234</f>
        <v>#REF!</v>
      </c>
      <c r="F277" s="13" t="e">
        <f>#REF!+$L$234</f>
        <v>#REF!</v>
      </c>
      <c r="G277" s="14" t="s">
        <v>440</v>
      </c>
      <c r="I277" s="17"/>
      <c r="J277" s="6"/>
    </row>
    <row r="278" spans="1:10" s="10" customFormat="1">
      <c r="A278" s="11">
        <v>45</v>
      </c>
      <c r="B278" s="28" t="s">
        <v>501</v>
      </c>
      <c r="C278" s="11" t="s">
        <v>502</v>
      </c>
      <c r="D278" s="13" t="e">
        <f>#REF!+CIANJUR!$J$234</f>
        <v>#REF!</v>
      </c>
      <c r="E278" s="13" t="e">
        <f>#REF!+$K$234</f>
        <v>#REF!</v>
      </c>
      <c r="F278" s="13" t="e">
        <f>#REF!+$L$234</f>
        <v>#REF!</v>
      </c>
      <c r="G278" s="14" t="s">
        <v>440</v>
      </c>
      <c r="I278" s="17"/>
      <c r="J278" s="6"/>
    </row>
    <row r="279" spans="1:10" s="10" customFormat="1">
      <c r="A279" s="11">
        <v>46</v>
      </c>
      <c r="B279" s="28" t="s">
        <v>503</v>
      </c>
      <c r="C279" s="11" t="s">
        <v>504</v>
      </c>
      <c r="D279" s="13" t="e">
        <f>#REF!+CIANJUR!$J$234</f>
        <v>#REF!</v>
      </c>
      <c r="E279" s="13" t="e">
        <f>#REF!+$K$234</f>
        <v>#REF!</v>
      </c>
      <c r="F279" s="13" t="e">
        <f>#REF!+$L$234</f>
        <v>#REF!</v>
      </c>
      <c r="G279" s="14" t="s">
        <v>440</v>
      </c>
      <c r="I279" s="17"/>
      <c r="J279" s="6"/>
    </row>
    <row r="280" spans="1:10" s="10" customFormat="1">
      <c r="A280" s="11">
        <v>47</v>
      </c>
      <c r="B280" s="28" t="s">
        <v>505</v>
      </c>
      <c r="C280" s="11" t="s">
        <v>506</v>
      </c>
      <c r="D280" s="13" t="e">
        <f>#REF!+CIANJUR!$J$234</f>
        <v>#REF!</v>
      </c>
      <c r="E280" s="13" t="e">
        <f>#REF!+$K$234</f>
        <v>#REF!</v>
      </c>
      <c r="F280" s="13" t="e">
        <f>#REF!+$L$234</f>
        <v>#REF!</v>
      </c>
      <c r="G280" s="14" t="s">
        <v>440</v>
      </c>
      <c r="I280" s="17"/>
      <c r="J280" s="6"/>
    </row>
    <row r="281" spans="1:10" s="10" customFormat="1">
      <c r="A281" s="11">
        <v>48</v>
      </c>
      <c r="B281" s="28" t="s">
        <v>507</v>
      </c>
      <c r="C281" s="11" t="s">
        <v>508</v>
      </c>
      <c r="D281" s="13" t="e">
        <f>#REF!+CIANJUR!$J$234</f>
        <v>#REF!</v>
      </c>
      <c r="E281" s="13" t="e">
        <f>#REF!+$K$234</f>
        <v>#REF!</v>
      </c>
      <c r="F281" s="13" t="e">
        <f>#REF!+$L$234</f>
        <v>#REF!</v>
      </c>
      <c r="G281" s="14" t="s">
        <v>440</v>
      </c>
      <c r="I281" s="17"/>
      <c r="J281" s="6"/>
    </row>
    <row r="282" spans="1:10" s="10" customFormat="1">
      <c r="A282" s="11">
        <v>49</v>
      </c>
      <c r="B282" s="28" t="s">
        <v>509</v>
      </c>
      <c r="C282" s="11" t="s">
        <v>510</v>
      </c>
      <c r="D282" s="13" t="e">
        <f>#REF!+CIANJUR!$J$234</f>
        <v>#REF!</v>
      </c>
      <c r="E282" s="13" t="e">
        <f>#REF!+$K$234</f>
        <v>#REF!</v>
      </c>
      <c r="F282" s="13" t="e">
        <f>#REF!+$L$234</f>
        <v>#REF!</v>
      </c>
      <c r="G282" s="14" t="s">
        <v>440</v>
      </c>
      <c r="I282" s="17"/>
      <c r="J282" s="6"/>
    </row>
    <row r="283" spans="1:10" s="10" customFormat="1">
      <c r="A283" s="11">
        <v>50</v>
      </c>
      <c r="B283" s="29" t="s">
        <v>511</v>
      </c>
      <c r="C283" s="11" t="s">
        <v>512</v>
      </c>
      <c r="D283" s="13" t="e">
        <f>#REF!+CIANJUR!$J$234</f>
        <v>#REF!</v>
      </c>
      <c r="E283" s="13" t="e">
        <f>#REF!+$K$234</f>
        <v>#REF!</v>
      </c>
      <c r="F283" s="13" t="e">
        <f>#REF!+$L$234</f>
        <v>#REF!</v>
      </c>
      <c r="G283" s="14" t="s">
        <v>440</v>
      </c>
      <c r="I283" s="17"/>
      <c r="J283" s="6"/>
    </row>
    <row r="284" spans="1:10" s="10" customFormat="1">
      <c r="A284" s="11">
        <v>51</v>
      </c>
      <c r="B284" s="29" t="s">
        <v>513</v>
      </c>
      <c r="C284" s="11" t="s">
        <v>514</v>
      </c>
      <c r="D284" s="13" t="e">
        <f>#REF!+CIANJUR!$J$234</f>
        <v>#REF!</v>
      </c>
      <c r="E284" s="13" t="e">
        <f>#REF!+$K$234</f>
        <v>#REF!</v>
      </c>
      <c r="F284" s="13" t="e">
        <f>#REF!+$L$234</f>
        <v>#REF!</v>
      </c>
      <c r="G284" s="14" t="s">
        <v>440</v>
      </c>
      <c r="I284" s="17"/>
      <c r="J284" s="6"/>
    </row>
    <row r="285" spans="1:10" s="10" customFormat="1">
      <c r="A285" s="11">
        <v>52</v>
      </c>
      <c r="B285" s="29" t="s">
        <v>515</v>
      </c>
      <c r="C285" s="11" t="s">
        <v>515</v>
      </c>
      <c r="D285" s="13" t="e">
        <f>#REF!+CIANJUR!$J$234</f>
        <v>#REF!</v>
      </c>
      <c r="E285" s="13" t="e">
        <f>#REF!+$K$234</f>
        <v>#REF!</v>
      </c>
      <c r="F285" s="13" t="e">
        <f>#REF!+$L$234</f>
        <v>#REF!</v>
      </c>
      <c r="G285" s="14" t="s">
        <v>440</v>
      </c>
      <c r="I285" s="17"/>
      <c r="J285" s="6"/>
    </row>
    <row r="286" spans="1:10" s="10" customFormat="1">
      <c r="A286" s="11">
        <v>53</v>
      </c>
      <c r="B286" s="29" t="s">
        <v>516</v>
      </c>
      <c r="C286" s="11" t="s">
        <v>517</v>
      </c>
      <c r="D286" s="13" t="e">
        <f>#REF!+CIANJUR!$J$234</f>
        <v>#REF!</v>
      </c>
      <c r="E286" s="13" t="e">
        <f>#REF!+$K$234</f>
        <v>#REF!</v>
      </c>
      <c r="F286" s="13" t="e">
        <f>#REF!+$L$234</f>
        <v>#REF!</v>
      </c>
      <c r="G286" s="14" t="s">
        <v>440</v>
      </c>
      <c r="I286" s="17"/>
      <c r="J286" s="6"/>
    </row>
    <row r="287" spans="1:10" s="10" customFormat="1">
      <c r="A287" s="11">
        <v>54</v>
      </c>
      <c r="B287" s="29" t="s">
        <v>518</v>
      </c>
      <c r="C287" s="11" t="s">
        <v>519</v>
      </c>
      <c r="D287" s="13" t="e">
        <f>#REF!+CIANJUR!$J$234</f>
        <v>#REF!</v>
      </c>
      <c r="E287" s="13" t="e">
        <f>#REF!+$K$234</f>
        <v>#REF!</v>
      </c>
      <c r="F287" s="13" t="e">
        <f>#REF!+$L$234</f>
        <v>#REF!</v>
      </c>
      <c r="G287" s="14" t="s">
        <v>440</v>
      </c>
      <c r="I287" s="17"/>
      <c r="J287" s="6"/>
    </row>
    <row r="288" spans="1:10" s="10" customFormat="1">
      <c r="A288" s="11">
        <v>55</v>
      </c>
      <c r="B288" s="29" t="s">
        <v>520</v>
      </c>
      <c r="C288" s="11" t="s">
        <v>521</v>
      </c>
      <c r="D288" s="13" t="e">
        <f>#REF!+CIANJUR!$J$234</f>
        <v>#REF!</v>
      </c>
      <c r="E288" s="13" t="e">
        <f>#REF!+$K$234</f>
        <v>#REF!</v>
      </c>
      <c r="F288" s="13" t="e">
        <f>#REF!+$L$234</f>
        <v>#REF!</v>
      </c>
      <c r="G288" s="14" t="s">
        <v>440</v>
      </c>
      <c r="I288" s="17"/>
      <c r="J288" s="6"/>
    </row>
    <row r="289" spans="1:10" s="10" customFormat="1">
      <c r="A289" s="11">
        <v>56</v>
      </c>
      <c r="B289" s="29" t="s">
        <v>522</v>
      </c>
      <c r="C289" s="11" t="s">
        <v>523</v>
      </c>
      <c r="D289" s="13" t="e">
        <f>#REF!+CIANJUR!$J$234</f>
        <v>#REF!</v>
      </c>
      <c r="E289" s="13" t="e">
        <f>#REF!+$K$234</f>
        <v>#REF!</v>
      </c>
      <c r="F289" s="13" t="e">
        <f>#REF!+$L$234</f>
        <v>#REF!</v>
      </c>
      <c r="G289" s="14" t="s">
        <v>440</v>
      </c>
      <c r="I289" s="17"/>
      <c r="J289" s="6"/>
    </row>
    <row r="290" spans="1:10" s="10" customFormat="1">
      <c r="A290" s="11">
        <v>57</v>
      </c>
      <c r="B290" s="29" t="s">
        <v>524</v>
      </c>
      <c r="C290" s="11" t="s">
        <v>525</v>
      </c>
      <c r="D290" s="13" t="e">
        <f>#REF!+CIANJUR!$J$234</f>
        <v>#REF!</v>
      </c>
      <c r="E290" s="13" t="e">
        <f>#REF!+$K$234</f>
        <v>#REF!</v>
      </c>
      <c r="F290" s="13" t="e">
        <f>#REF!+$L$234</f>
        <v>#REF!</v>
      </c>
      <c r="G290" s="14" t="s">
        <v>440</v>
      </c>
      <c r="I290" s="17"/>
      <c r="J290" s="6"/>
    </row>
    <row r="291" spans="1:10" s="10" customFormat="1">
      <c r="A291" s="11">
        <v>58</v>
      </c>
      <c r="B291" s="29" t="s">
        <v>526</v>
      </c>
      <c r="C291" s="11" t="s">
        <v>527</v>
      </c>
      <c r="D291" s="13" t="e">
        <f>#REF!+CIANJUR!$J$234</f>
        <v>#REF!</v>
      </c>
      <c r="E291" s="13" t="e">
        <f>#REF!+$K$234</f>
        <v>#REF!</v>
      </c>
      <c r="F291" s="13" t="e">
        <f>#REF!+$L$234</f>
        <v>#REF!</v>
      </c>
      <c r="G291" s="14" t="s">
        <v>440</v>
      </c>
      <c r="I291" s="17"/>
      <c r="J291" s="6"/>
    </row>
    <row r="292" spans="1:10" s="10" customFormat="1">
      <c r="A292" s="11">
        <v>59</v>
      </c>
      <c r="B292" s="29" t="s">
        <v>528</v>
      </c>
      <c r="C292" s="11" t="s">
        <v>529</v>
      </c>
      <c r="D292" s="13" t="e">
        <f>#REF!+CIANJUR!$J$234</f>
        <v>#REF!</v>
      </c>
      <c r="E292" s="13" t="e">
        <f>#REF!+$K$234</f>
        <v>#REF!</v>
      </c>
      <c r="F292" s="13" t="e">
        <f>#REF!+$L$234</f>
        <v>#REF!</v>
      </c>
      <c r="G292" s="14" t="s">
        <v>440</v>
      </c>
      <c r="I292" s="17"/>
      <c r="J292" s="6"/>
    </row>
    <row r="293" spans="1:10" s="10" customFormat="1">
      <c r="A293" s="11">
        <v>60</v>
      </c>
      <c r="B293" s="29" t="s">
        <v>530</v>
      </c>
      <c r="C293" s="11" t="s">
        <v>531</v>
      </c>
      <c r="D293" s="13" t="e">
        <f>#REF!+CIANJUR!$J$234</f>
        <v>#REF!</v>
      </c>
      <c r="E293" s="13" t="e">
        <f>#REF!+$K$234</f>
        <v>#REF!</v>
      </c>
      <c r="F293" s="13" t="e">
        <f>#REF!+$L$234</f>
        <v>#REF!</v>
      </c>
      <c r="G293" s="14" t="s">
        <v>440</v>
      </c>
      <c r="I293" s="17"/>
      <c r="J293" s="6"/>
    </row>
    <row r="294" spans="1:10" s="10" customFormat="1">
      <c r="A294" s="11">
        <v>61</v>
      </c>
      <c r="B294" s="29" t="s">
        <v>532</v>
      </c>
      <c r="C294" s="11" t="s">
        <v>533</v>
      </c>
      <c r="D294" s="13" t="e">
        <f>#REF!+CIANJUR!$J$234</f>
        <v>#REF!</v>
      </c>
      <c r="E294" s="13" t="e">
        <f>#REF!+$K$234</f>
        <v>#REF!</v>
      </c>
      <c r="F294" s="13" t="e">
        <f>#REF!+$L$234</f>
        <v>#REF!</v>
      </c>
      <c r="G294" s="14" t="s">
        <v>440</v>
      </c>
      <c r="I294" s="17"/>
      <c r="J294" s="6"/>
    </row>
    <row r="295" spans="1:10" s="10" customFormat="1">
      <c r="A295" s="11">
        <v>62</v>
      </c>
      <c r="B295" s="29" t="s">
        <v>534</v>
      </c>
      <c r="C295" s="11" t="s">
        <v>535</v>
      </c>
      <c r="D295" s="13" t="e">
        <f>#REF!+CIANJUR!$J$234</f>
        <v>#REF!</v>
      </c>
      <c r="E295" s="13" t="e">
        <f>#REF!+$K$234</f>
        <v>#REF!</v>
      </c>
      <c r="F295" s="13" t="e">
        <f>#REF!+$L$234</f>
        <v>#REF!</v>
      </c>
      <c r="G295" s="14" t="s">
        <v>440</v>
      </c>
      <c r="I295" s="17"/>
      <c r="J295" s="6"/>
    </row>
    <row r="296" spans="1:10" s="10" customFormat="1">
      <c r="A296" s="11">
        <v>63</v>
      </c>
      <c r="B296" s="29" t="s">
        <v>536</v>
      </c>
      <c r="C296" s="11" t="s">
        <v>537</v>
      </c>
      <c r="D296" s="13" t="e">
        <f>#REF!+CIANJUR!$J$234</f>
        <v>#REF!</v>
      </c>
      <c r="E296" s="13" t="e">
        <f>#REF!+$K$234</f>
        <v>#REF!</v>
      </c>
      <c r="F296" s="13" t="e">
        <f>#REF!+$L$234</f>
        <v>#REF!</v>
      </c>
      <c r="G296" s="14" t="s">
        <v>440</v>
      </c>
      <c r="I296" s="17"/>
      <c r="J296" s="6"/>
    </row>
    <row r="297" spans="1:10" s="10" customFormat="1">
      <c r="A297" s="11">
        <v>64</v>
      </c>
      <c r="B297" s="29" t="s">
        <v>538</v>
      </c>
      <c r="C297" s="11" t="s">
        <v>539</v>
      </c>
      <c r="D297" s="13" t="e">
        <f>#REF!+CIANJUR!$J$234</f>
        <v>#REF!</v>
      </c>
      <c r="E297" s="13" t="e">
        <f>#REF!+$K$234</f>
        <v>#REF!</v>
      </c>
      <c r="F297" s="13" t="e">
        <f>#REF!+$L$234</f>
        <v>#REF!</v>
      </c>
      <c r="G297" s="14" t="s">
        <v>440</v>
      </c>
      <c r="I297" s="17"/>
      <c r="J297" s="6"/>
    </row>
    <row r="298" spans="1:10" s="10" customFormat="1">
      <c r="A298" s="11">
        <v>65</v>
      </c>
      <c r="B298" s="29" t="s">
        <v>540</v>
      </c>
      <c r="C298" s="11" t="s">
        <v>541</v>
      </c>
      <c r="D298" s="13" t="e">
        <f>#REF!+CIANJUR!$J$234</f>
        <v>#REF!</v>
      </c>
      <c r="E298" s="13" t="e">
        <f>#REF!+$K$234</f>
        <v>#REF!</v>
      </c>
      <c r="F298" s="13" t="e">
        <f>#REF!+$L$234</f>
        <v>#REF!</v>
      </c>
      <c r="G298" s="14" t="s">
        <v>440</v>
      </c>
      <c r="I298" s="17"/>
      <c r="J298" s="6"/>
    </row>
    <row r="299" spans="1:10" s="10" customFormat="1">
      <c r="A299" s="11">
        <v>66</v>
      </c>
      <c r="B299" s="29" t="s">
        <v>542</v>
      </c>
      <c r="C299" s="11" t="s">
        <v>543</v>
      </c>
      <c r="D299" s="13" t="e">
        <f>#REF!+CIANJUR!$J$234</f>
        <v>#REF!</v>
      </c>
      <c r="E299" s="13" t="e">
        <f>#REF!+$K$234</f>
        <v>#REF!</v>
      </c>
      <c r="F299" s="13" t="e">
        <f>#REF!+$L$234</f>
        <v>#REF!</v>
      </c>
      <c r="G299" s="14" t="s">
        <v>440</v>
      </c>
      <c r="I299" s="17"/>
      <c r="J299" s="6"/>
    </row>
    <row r="300" spans="1:10" s="10" customFormat="1">
      <c r="A300" s="11">
        <v>67</v>
      </c>
      <c r="B300" s="29" t="s">
        <v>544</v>
      </c>
      <c r="C300" s="11" t="s">
        <v>545</v>
      </c>
      <c r="D300" s="13" t="e">
        <f>#REF!+CIANJUR!$J$234</f>
        <v>#REF!</v>
      </c>
      <c r="E300" s="13" t="e">
        <f>#REF!+$K$234</f>
        <v>#REF!</v>
      </c>
      <c r="F300" s="13" t="e">
        <f>#REF!+$L$234</f>
        <v>#REF!</v>
      </c>
      <c r="G300" s="14" t="s">
        <v>440</v>
      </c>
      <c r="I300" s="17"/>
      <c r="J300" s="6"/>
    </row>
    <row r="301" spans="1:10" s="10" customFormat="1">
      <c r="A301" s="11">
        <v>68</v>
      </c>
      <c r="B301" s="29" t="s">
        <v>546</v>
      </c>
      <c r="C301" s="11" t="s">
        <v>268</v>
      </c>
      <c r="D301" s="13" t="e">
        <f>#REF!+CIANJUR!$J$234</f>
        <v>#REF!</v>
      </c>
      <c r="E301" s="13" t="e">
        <f>#REF!+$K$234</f>
        <v>#REF!</v>
      </c>
      <c r="F301" s="13" t="e">
        <f>#REF!+$L$234</f>
        <v>#REF!</v>
      </c>
      <c r="G301" s="14" t="s">
        <v>440</v>
      </c>
      <c r="I301" s="17"/>
      <c r="J301" s="6"/>
    </row>
    <row r="302" spans="1:10" s="10" customFormat="1">
      <c r="A302" s="11">
        <v>69</v>
      </c>
      <c r="B302" s="29" t="s">
        <v>547</v>
      </c>
      <c r="C302" s="11" t="s">
        <v>548</v>
      </c>
      <c r="D302" s="13" t="e">
        <f>#REF!+CIANJUR!$J$234</f>
        <v>#REF!</v>
      </c>
      <c r="E302" s="13" t="e">
        <f>#REF!+$K$234</f>
        <v>#REF!</v>
      </c>
      <c r="F302" s="13" t="e">
        <f>#REF!+$L$234</f>
        <v>#REF!</v>
      </c>
      <c r="G302" s="14" t="s">
        <v>440</v>
      </c>
      <c r="I302" s="17"/>
      <c r="J302" s="6"/>
    </row>
    <row r="303" spans="1:10" s="10" customFormat="1">
      <c r="A303" s="11">
        <v>70</v>
      </c>
      <c r="B303" s="29" t="s">
        <v>549</v>
      </c>
      <c r="C303" s="11" t="s">
        <v>550</v>
      </c>
      <c r="D303" s="13" t="e">
        <f>#REF!+CIANJUR!$J$234</f>
        <v>#REF!</v>
      </c>
      <c r="E303" s="13" t="e">
        <f>#REF!+$K$234</f>
        <v>#REF!</v>
      </c>
      <c r="F303" s="13" t="e">
        <f>#REF!+$L$234</f>
        <v>#REF!</v>
      </c>
      <c r="G303" s="14" t="s">
        <v>440</v>
      </c>
      <c r="I303" s="17"/>
      <c r="J303" s="6"/>
    </row>
    <row r="304" spans="1:10" s="10" customFormat="1">
      <c r="A304" s="11">
        <v>71</v>
      </c>
      <c r="B304" s="29" t="s">
        <v>551</v>
      </c>
      <c r="C304" s="11" t="s">
        <v>552</v>
      </c>
      <c r="D304" s="13" t="e">
        <f>#REF!+CIANJUR!$J$234</f>
        <v>#REF!</v>
      </c>
      <c r="E304" s="13" t="e">
        <f>#REF!+$K$234</f>
        <v>#REF!</v>
      </c>
      <c r="F304" s="13" t="e">
        <f>#REF!+$L$234</f>
        <v>#REF!</v>
      </c>
      <c r="G304" s="14" t="s">
        <v>440</v>
      </c>
      <c r="I304" s="17"/>
      <c r="J304" s="6"/>
    </row>
    <row r="305" spans="1:12" s="10" customFormat="1">
      <c r="A305" s="11">
        <v>72</v>
      </c>
      <c r="B305" s="29" t="s">
        <v>553</v>
      </c>
      <c r="C305" s="11" t="s">
        <v>554</v>
      </c>
      <c r="D305" s="13" t="e">
        <f>#REF!+CIANJUR!$J$234</f>
        <v>#REF!</v>
      </c>
      <c r="E305" s="13" t="e">
        <f>#REF!+$K$234</f>
        <v>#REF!</v>
      </c>
      <c r="F305" s="13" t="e">
        <f>#REF!+$L$234</f>
        <v>#REF!</v>
      </c>
      <c r="G305" s="14" t="s">
        <v>440</v>
      </c>
      <c r="I305" s="17"/>
      <c r="J305" s="6"/>
    </row>
    <row r="306" spans="1:12" s="10" customFormat="1">
      <c r="A306" s="11">
        <v>73</v>
      </c>
      <c r="B306" s="29" t="s">
        <v>555</v>
      </c>
      <c r="C306" s="11" t="s">
        <v>556</v>
      </c>
      <c r="D306" s="13" t="e">
        <f>#REF!+CIANJUR!$J$234</f>
        <v>#REF!</v>
      </c>
      <c r="E306" s="13" t="e">
        <f>#REF!+$K$234</f>
        <v>#REF!</v>
      </c>
      <c r="F306" s="13" t="e">
        <f>#REF!+$L$234</f>
        <v>#REF!</v>
      </c>
      <c r="G306" s="14" t="s">
        <v>440</v>
      </c>
      <c r="I306" s="17"/>
      <c r="J306" s="6"/>
    </row>
    <row r="307" spans="1:12" s="10" customFormat="1">
      <c r="A307" s="11">
        <v>74</v>
      </c>
      <c r="B307" s="29" t="s">
        <v>557</v>
      </c>
      <c r="C307" s="11" t="s">
        <v>558</v>
      </c>
      <c r="D307" s="13" t="e">
        <f>#REF!+CIANJUR!$J$234</f>
        <v>#REF!</v>
      </c>
      <c r="E307" s="13" t="e">
        <f>#REF!+$K$234</f>
        <v>#REF!</v>
      </c>
      <c r="F307" s="13" t="e">
        <f>#REF!+$L$234</f>
        <v>#REF!</v>
      </c>
      <c r="G307" s="14" t="s">
        <v>440</v>
      </c>
      <c r="I307" s="17"/>
      <c r="J307" s="6"/>
    </row>
    <row r="308" spans="1:12" s="10" customFormat="1">
      <c r="A308" s="11">
        <v>75</v>
      </c>
      <c r="B308" s="29" t="s">
        <v>559</v>
      </c>
      <c r="C308" s="11" t="s">
        <v>560</v>
      </c>
      <c r="D308" s="13" t="e">
        <f>#REF!+CIANJUR!$J$234</f>
        <v>#REF!</v>
      </c>
      <c r="E308" s="13" t="e">
        <f>#REF!+$K$234</f>
        <v>#REF!</v>
      </c>
      <c r="F308" s="13" t="e">
        <f>#REF!+$L$234</f>
        <v>#REF!</v>
      </c>
      <c r="G308" s="14" t="s">
        <v>440</v>
      </c>
      <c r="I308" s="17"/>
      <c r="J308" s="6"/>
    </row>
    <row r="309" spans="1:12" s="10" customFormat="1">
      <c r="A309" s="11">
        <v>76</v>
      </c>
      <c r="B309" s="29" t="s">
        <v>561</v>
      </c>
      <c r="C309" s="11" t="s">
        <v>562</v>
      </c>
      <c r="D309" s="13" t="e">
        <f>#REF!+CIANJUR!$J$234</f>
        <v>#REF!</v>
      </c>
      <c r="E309" s="13" t="e">
        <f>#REF!+$K$234</f>
        <v>#REF!</v>
      </c>
      <c r="F309" s="13" t="e">
        <f>#REF!+$L$234</f>
        <v>#REF!</v>
      </c>
      <c r="G309" s="14" t="s">
        <v>440</v>
      </c>
      <c r="I309" s="17"/>
      <c r="J309" s="6"/>
    </row>
    <row r="310" spans="1:12" s="10" customFormat="1">
      <c r="A310" s="11">
        <v>77</v>
      </c>
      <c r="B310" s="29" t="s">
        <v>563</v>
      </c>
      <c r="C310" s="11" t="s">
        <v>564</v>
      </c>
      <c r="D310" s="13" t="e">
        <f>#REF!+CIANJUR!$J$234</f>
        <v>#REF!</v>
      </c>
      <c r="E310" s="13" t="e">
        <f>#REF!+$K$234</f>
        <v>#REF!</v>
      </c>
      <c r="F310" s="13" t="e">
        <f>#REF!+$L$234</f>
        <v>#REF!</v>
      </c>
      <c r="G310" s="14" t="s">
        <v>440</v>
      </c>
      <c r="I310" s="17"/>
      <c r="J310" s="6"/>
    </row>
    <row r="311" spans="1:12" s="10" customFormat="1">
      <c r="A311" s="11">
        <v>78</v>
      </c>
      <c r="B311" s="29" t="s">
        <v>565</v>
      </c>
      <c r="C311" s="11" t="s">
        <v>566</v>
      </c>
      <c r="D311" s="13" t="e">
        <f>#REF!+CIANJUR!$J$234</f>
        <v>#REF!</v>
      </c>
      <c r="E311" s="13" t="e">
        <f>#REF!+$K$234</f>
        <v>#REF!</v>
      </c>
      <c r="F311" s="13" t="e">
        <f>#REF!+$L$234</f>
        <v>#REF!</v>
      </c>
      <c r="G311" s="14" t="s">
        <v>440</v>
      </c>
      <c r="I311" s="17"/>
      <c r="J311" s="6"/>
    </row>
    <row r="312" spans="1:12" s="10" customFormat="1">
      <c r="A312" s="11">
        <v>79</v>
      </c>
      <c r="B312" s="29" t="s">
        <v>567</v>
      </c>
      <c r="C312" s="11" t="s">
        <v>568</v>
      </c>
      <c r="D312" s="13" t="e">
        <f>#REF!+CIANJUR!$J$234</f>
        <v>#REF!</v>
      </c>
      <c r="E312" s="13" t="e">
        <f>#REF!+$K$234</f>
        <v>#REF!</v>
      </c>
      <c r="F312" s="13" t="e">
        <f>#REF!+$L$234</f>
        <v>#REF!</v>
      </c>
      <c r="G312" s="14" t="s">
        <v>440</v>
      </c>
      <c r="I312" s="17"/>
      <c r="J312" s="6"/>
    </row>
    <row r="313" spans="1:12">
      <c r="A313" s="338" t="s">
        <v>569</v>
      </c>
      <c r="B313" s="338"/>
      <c r="C313" s="338"/>
      <c r="D313" s="338"/>
      <c r="E313" s="338"/>
      <c r="F313" s="338"/>
      <c r="G313" s="338"/>
      <c r="I313" s="3"/>
      <c r="J313" s="6"/>
    </row>
    <row r="314" spans="1:12" ht="15" customHeight="1">
      <c r="A314" s="333" t="s">
        <v>9</v>
      </c>
      <c r="B314" s="334" t="s">
        <v>10</v>
      </c>
      <c r="C314" s="333" t="s">
        <v>11</v>
      </c>
      <c r="D314" s="339" t="s">
        <v>2293</v>
      </c>
      <c r="E314" s="341" t="s">
        <v>13</v>
      </c>
      <c r="F314" s="341"/>
      <c r="G314" s="335" t="s">
        <v>12</v>
      </c>
      <c r="I314" s="3"/>
      <c r="J314" s="6"/>
    </row>
    <row r="315" spans="1:12" ht="21" customHeight="1">
      <c r="A315" s="333"/>
      <c r="B315" s="334"/>
      <c r="C315" s="333"/>
      <c r="D315" s="340"/>
      <c r="E315" s="78" t="s">
        <v>14</v>
      </c>
      <c r="F315" s="78" t="s">
        <v>15</v>
      </c>
      <c r="G315" s="335"/>
      <c r="I315" s="8" t="s">
        <v>2281</v>
      </c>
      <c r="J315" s="9" t="s">
        <v>2282</v>
      </c>
      <c r="K315" s="9" t="s">
        <v>2283</v>
      </c>
      <c r="L315" s="9" t="s">
        <v>2284</v>
      </c>
    </row>
    <row r="316" spans="1:12" s="10" customFormat="1">
      <c r="A316" s="11">
        <v>1</v>
      </c>
      <c r="B316" s="12" t="s">
        <v>569</v>
      </c>
      <c r="C316" s="11" t="s">
        <v>570</v>
      </c>
      <c r="D316" s="13" t="e">
        <f>#REF!+CIANJUR!$J$316</f>
        <v>#REF!</v>
      </c>
      <c r="E316" s="13" t="e">
        <f>#REF!+$K$316</f>
        <v>#REF!</v>
      </c>
      <c r="F316" s="13" t="e">
        <f>#REF!+$L$316</f>
        <v>#REF!</v>
      </c>
      <c r="G316" s="14" t="s">
        <v>37</v>
      </c>
      <c r="I316" s="15">
        <v>5000</v>
      </c>
      <c r="J316" s="15">
        <v>3500</v>
      </c>
      <c r="K316" s="16">
        <v>300000</v>
      </c>
      <c r="L316" s="16">
        <v>300000</v>
      </c>
    </row>
    <row r="317" spans="1:12" s="10" customFormat="1">
      <c r="A317" s="11">
        <v>2</v>
      </c>
      <c r="B317" s="12" t="s">
        <v>571</v>
      </c>
      <c r="C317" s="11" t="s">
        <v>572</v>
      </c>
      <c r="D317" s="13" t="e">
        <f>#REF!+CIANJUR!$J$316</f>
        <v>#REF!</v>
      </c>
      <c r="E317" s="13" t="e">
        <f>#REF!+$K$316</f>
        <v>#REF!</v>
      </c>
      <c r="F317" s="13" t="e">
        <f>#REF!+$L$316</f>
        <v>#REF!</v>
      </c>
      <c r="G317" s="14" t="s">
        <v>37</v>
      </c>
      <c r="I317" s="17"/>
      <c r="J317" s="6"/>
    </row>
    <row r="318" spans="1:12" s="10" customFormat="1">
      <c r="A318" s="11">
        <v>3</v>
      </c>
      <c r="B318" s="12" t="s">
        <v>573</v>
      </c>
      <c r="C318" s="11" t="s">
        <v>574</v>
      </c>
      <c r="D318" s="13" t="e">
        <f>#REF!+CIANJUR!$J$316</f>
        <v>#REF!</v>
      </c>
      <c r="E318" s="13" t="e">
        <f>#REF!+$K$316</f>
        <v>#REF!</v>
      </c>
      <c r="F318" s="13" t="e">
        <f>#REF!+$L$316</f>
        <v>#REF!</v>
      </c>
      <c r="G318" s="14" t="s">
        <v>170</v>
      </c>
      <c r="I318" s="17"/>
      <c r="J318" s="6"/>
    </row>
    <row r="319" spans="1:12" s="10" customFormat="1">
      <c r="A319" s="11">
        <v>4</v>
      </c>
      <c r="B319" s="12" t="s">
        <v>575</v>
      </c>
      <c r="C319" s="11" t="s">
        <v>576</v>
      </c>
      <c r="D319" s="13" t="e">
        <f>#REF!+CIANJUR!$J$316</f>
        <v>#REF!</v>
      </c>
      <c r="E319" s="13" t="e">
        <f>#REF!+$K$316</f>
        <v>#REF!</v>
      </c>
      <c r="F319" s="13" t="e">
        <f>#REF!+$L$316</f>
        <v>#REF!</v>
      </c>
      <c r="G319" s="14" t="s">
        <v>37</v>
      </c>
      <c r="I319" s="17"/>
      <c r="J319" s="6"/>
    </row>
    <row r="320" spans="1:12" s="10" customFormat="1">
      <c r="A320" s="11">
        <v>5</v>
      </c>
      <c r="B320" s="12" t="s">
        <v>577</v>
      </c>
      <c r="C320" s="11" t="s">
        <v>578</v>
      </c>
      <c r="D320" s="13" t="e">
        <f>#REF!+CIANJUR!$J$316</f>
        <v>#REF!</v>
      </c>
      <c r="E320" s="13" t="e">
        <f>#REF!+$K$316</f>
        <v>#REF!</v>
      </c>
      <c r="F320" s="13" t="e">
        <f>#REF!+$L$316</f>
        <v>#REF!</v>
      </c>
      <c r="G320" s="14" t="s">
        <v>170</v>
      </c>
      <c r="I320" s="17"/>
      <c r="J320" s="6"/>
    </row>
    <row r="321" spans="1:10" s="10" customFormat="1">
      <c r="A321" s="11">
        <v>6</v>
      </c>
      <c r="B321" s="12" t="s">
        <v>579</v>
      </c>
      <c r="C321" s="11" t="s">
        <v>580</v>
      </c>
      <c r="D321" s="13" t="e">
        <f>#REF!+CIANJUR!$J$316</f>
        <v>#REF!</v>
      </c>
      <c r="E321" s="13" t="e">
        <f>#REF!+$K$316</f>
        <v>#REF!</v>
      </c>
      <c r="F321" s="13" t="e">
        <f>#REF!+$L$316</f>
        <v>#REF!</v>
      </c>
      <c r="G321" s="14" t="s">
        <v>37</v>
      </c>
      <c r="I321" s="17"/>
      <c r="J321" s="6"/>
    </row>
    <row r="322" spans="1:10" s="10" customFormat="1">
      <c r="A322" s="11">
        <v>7</v>
      </c>
      <c r="B322" s="12" t="s">
        <v>581</v>
      </c>
      <c r="C322" s="11" t="s">
        <v>582</v>
      </c>
      <c r="D322" s="13" t="e">
        <f>#REF!+CIANJUR!$J$316</f>
        <v>#REF!</v>
      </c>
      <c r="E322" s="13" t="e">
        <f>#REF!+$K$316</f>
        <v>#REF!</v>
      </c>
      <c r="F322" s="13" t="e">
        <f>#REF!+$L$316</f>
        <v>#REF!</v>
      </c>
      <c r="G322" s="14" t="s">
        <v>157</v>
      </c>
      <c r="I322" s="17"/>
      <c r="J322" s="6"/>
    </row>
    <row r="323" spans="1:10" s="10" customFormat="1">
      <c r="A323" s="11">
        <v>8</v>
      </c>
      <c r="B323" s="12" t="s">
        <v>583</v>
      </c>
      <c r="C323" s="11" t="s">
        <v>584</v>
      </c>
      <c r="D323" s="13" t="e">
        <f>#REF!+CIANJUR!$J$316</f>
        <v>#REF!</v>
      </c>
      <c r="E323" s="13" t="e">
        <f>#REF!+$K$316</f>
        <v>#REF!</v>
      </c>
      <c r="F323" s="13" t="e">
        <f>#REF!+$L$316</f>
        <v>#REF!</v>
      </c>
      <c r="G323" s="14" t="s">
        <v>157</v>
      </c>
      <c r="I323" s="17"/>
      <c r="J323" s="6"/>
    </row>
    <row r="324" spans="1:10" s="10" customFormat="1">
      <c r="A324" s="11">
        <v>9</v>
      </c>
      <c r="B324" s="12" t="s">
        <v>585</v>
      </c>
      <c r="C324" s="11" t="s">
        <v>586</v>
      </c>
      <c r="D324" s="13" t="e">
        <f>#REF!+CIANJUR!$J$316</f>
        <v>#REF!</v>
      </c>
      <c r="E324" s="13" t="e">
        <f>#REF!+$K$316</f>
        <v>#REF!</v>
      </c>
      <c r="F324" s="13" t="e">
        <f>#REF!+$L$316</f>
        <v>#REF!</v>
      </c>
      <c r="G324" s="14" t="s">
        <v>157</v>
      </c>
      <c r="I324" s="17"/>
      <c r="J324" s="6"/>
    </row>
    <row r="325" spans="1:10" s="10" customFormat="1">
      <c r="A325" s="11">
        <v>10</v>
      </c>
      <c r="B325" s="12" t="s">
        <v>587</v>
      </c>
      <c r="C325" s="11" t="s">
        <v>588</v>
      </c>
      <c r="D325" s="13" t="e">
        <f>#REF!+CIANJUR!$J$316</f>
        <v>#REF!</v>
      </c>
      <c r="E325" s="13" t="e">
        <f>#REF!+$K$316</f>
        <v>#REF!</v>
      </c>
      <c r="F325" s="13" t="e">
        <f>#REF!+$L$316</f>
        <v>#REF!</v>
      </c>
      <c r="G325" s="14" t="s">
        <v>157</v>
      </c>
      <c r="I325" s="17"/>
      <c r="J325" s="6"/>
    </row>
    <row r="326" spans="1:10" s="10" customFormat="1">
      <c r="A326" s="11">
        <v>11</v>
      </c>
      <c r="B326" s="12" t="s">
        <v>589</v>
      </c>
      <c r="C326" s="11" t="s">
        <v>390</v>
      </c>
      <c r="D326" s="13" t="e">
        <f>#REF!+CIANJUR!$J$316</f>
        <v>#REF!</v>
      </c>
      <c r="E326" s="13" t="e">
        <f>#REF!+$K$316</f>
        <v>#REF!</v>
      </c>
      <c r="F326" s="13" t="e">
        <f>#REF!+$L$316</f>
        <v>#REF!</v>
      </c>
      <c r="G326" s="14" t="s">
        <v>37</v>
      </c>
      <c r="I326" s="17"/>
      <c r="J326" s="6"/>
    </row>
    <row r="327" spans="1:10" s="10" customFormat="1">
      <c r="A327" s="11">
        <v>12</v>
      </c>
      <c r="B327" s="12" t="s">
        <v>590</v>
      </c>
      <c r="C327" s="11" t="s">
        <v>591</v>
      </c>
      <c r="D327" s="13" t="e">
        <f>#REF!+CIANJUR!$J$316</f>
        <v>#REF!</v>
      </c>
      <c r="E327" s="13" t="e">
        <f>#REF!+$K$316</f>
        <v>#REF!</v>
      </c>
      <c r="F327" s="13" t="e">
        <f>#REF!+$L$316</f>
        <v>#REF!</v>
      </c>
      <c r="G327" s="14" t="s">
        <v>170</v>
      </c>
      <c r="I327" s="17"/>
      <c r="J327" s="6"/>
    </row>
    <row r="328" spans="1:10" s="10" customFormat="1">
      <c r="A328" s="11">
        <v>13</v>
      </c>
      <c r="B328" s="12" t="s">
        <v>592</v>
      </c>
      <c r="C328" s="11" t="s">
        <v>593</v>
      </c>
      <c r="D328" s="13" t="e">
        <f>#REF!+CIANJUR!$J$316</f>
        <v>#REF!</v>
      </c>
      <c r="E328" s="13" t="e">
        <f>#REF!+$K$316</f>
        <v>#REF!</v>
      </c>
      <c r="F328" s="13" t="e">
        <f>#REF!+$L$316</f>
        <v>#REF!</v>
      </c>
      <c r="G328" s="14" t="s">
        <v>170</v>
      </c>
      <c r="I328" s="17"/>
      <c r="J328" s="6"/>
    </row>
    <row r="329" spans="1:10" s="10" customFormat="1">
      <c r="A329" s="11">
        <v>14</v>
      </c>
      <c r="B329" s="12" t="s">
        <v>594</v>
      </c>
      <c r="C329" s="11" t="s">
        <v>89</v>
      </c>
      <c r="D329" s="13" t="e">
        <f>#REF!+CIANJUR!$J$316</f>
        <v>#REF!</v>
      </c>
      <c r="E329" s="13" t="e">
        <f>#REF!+$K$316</f>
        <v>#REF!</v>
      </c>
      <c r="F329" s="13" t="e">
        <f>#REF!+$L$316</f>
        <v>#REF!</v>
      </c>
      <c r="G329" s="14" t="s">
        <v>170</v>
      </c>
      <c r="I329" s="17"/>
      <c r="J329" s="6"/>
    </row>
    <row r="330" spans="1:10" s="10" customFormat="1">
      <c r="A330" s="11">
        <v>15</v>
      </c>
      <c r="B330" s="12" t="s">
        <v>595</v>
      </c>
      <c r="C330" s="11" t="s">
        <v>596</v>
      </c>
      <c r="D330" s="13" t="e">
        <f>#REF!+CIANJUR!$J$316</f>
        <v>#REF!</v>
      </c>
      <c r="E330" s="13" t="e">
        <f>#REF!+$K$316</f>
        <v>#REF!</v>
      </c>
      <c r="F330" s="13" t="e">
        <f>#REF!+$L$316</f>
        <v>#REF!</v>
      </c>
      <c r="G330" s="14" t="s">
        <v>170</v>
      </c>
      <c r="I330" s="17"/>
      <c r="J330" s="6"/>
    </row>
    <row r="331" spans="1:10" s="10" customFormat="1">
      <c r="A331" s="11">
        <v>16</v>
      </c>
      <c r="B331" s="12" t="s">
        <v>597</v>
      </c>
      <c r="C331" s="11" t="s">
        <v>598</v>
      </c>
      <c r="D331" s="13" t="e">
        <f>#REF!+CIANJUR!$J$316</f>
        <v>#REF!</v>
      </c>
      <c r="E331" s="13" t="e">
        <f>#REF!+$K$316</f>
        <v>#REF!</v>
      </c>
      <c r="F331" s="13" t="e">
        <f>#REF!+$L$316</f>
        <v>#REF!</v>
      </c>
      <c r="G331" s="14" t="s">
        <v>170</v>
      </c>
      <c r="I331" s="17"/>
      <c r="J331" s="6"/>
    </row>
    <row r="332" spans="1:10" s="10" customFormat="1">
      <c r="A332" s="11">
        <v>17</v>
      </c>
      <c r="B332" s="12" t="s">
        <v>599</v>
      </c>
      <c r="C332" s="11" t="s">
        <v>600</v>
      </c>
      <c r="D332" s="13" t="e">
        <f>#REF!+CIANJUR!$J$316</f>
        <v>#REF!</v>
      </c>
      <c r="E332" s="13" t="e">
        <f>#REF!+$K$316</f>
        <v>#REF!</v>
      </c>
      <c r="F332" s="13" t="e">
        <f>#REF!+$L$316</f>
        <v>#REF!</v>
      </c>
      <c r="G332" s="14" t="s">
        <v>170</v>
      </c>
      <c r="I332" s="17"/>
      <c r="J332" s="6"/>
    </row>
    <row r="333" spans="1:10" s="10" customFormat="1">
      <c r="A333" s="11">
        <v>18</v>
      </c>
      <c r="B333" s="12" t="s">
        <v>601</v>
      </c>
      <c r="C333" s="11" t="s">
        <v>602</v>
      </c>
      <c r="D333" s="13" t="e">
        <f>#REF!+CIANJUR!$J$316</f>
        <v>#REF!</v>
      </c>
      <c r="E333" s="13" t="e">
        <f>#REF!+$K$316</f>
        <v>#REF!</v>
      </c>
      <c r="F333" s="13" t="e">
        <f>#REF!+$L$316</f>
        <v>#REF!</v>
      </c>
      <c r="G333" s="14" t="s">
        <v>170</v>
      </c>
      <c r="I333" s="17"/>
      <c r="J333" s="6"/>
    </row>
    <row r="334" spans="1:10" s="10" customFormat="1">
      <c r="A334" s="11">
        <v>19</v>
      </c>
      <c r="B334" s="12" t="s">
        <v>603</v>
      </c>
      <c r="C334" s="11" t="s">
        <v>604</v>
      </c>
      <c r="D334" s="13" t="e">
        <f>#REF!+CIANJUR!$J$316</f>
        <v>#REF!</v>
      </c>
      <c r="E334" s="13" t="e">
        <f>#REF!+$K$316</f>
        <v>#REF!</v>
      </c>
      <c r="F334" s="13" t="e">
        <f>#REF!+$L$316</f>
        <v>#REF!</v>
      </c>
      <c r="G334" s="14" t="s">
        <v>440</v>
      </c>
      <c r="I334" s="17"/>
      <c r="J334" s="6"/>
    </row>
    <row r="335" spans="1:10" s="10" customFormat="1">
      <c r="A335" s="11">
        <v>20</v>
      </c>
      <c r="B335" s="12" t="s">
        <v>605</v>
      </c>
      <c r="C335" s="11" t="s">
        <v>606</v>
      </c>
      <c r="D335" s="13" t="e">
        <f>#REF!+CIANJUR!$J$316</f>
        <v>#REF!</v>
      </c>
      <c r="E335" s="13" t="e">
        <f>#REF!+$K$316</f>
        <v>#REF!</v>
      </c>
      <c r="F335" s="13" t="e">
        <f>#REF!+$L$316</f>
        <v>#REF!</v>
      </c>
      <c r="G335" s="14" t="s">
        <v>170</v>
      </c>
      <c r="I335" s="17"/>
      <c r="J335" s="6"/>
    </row>
    <row r="336" spans="1:10" s="10" customFormat="1">
      <c r="A336" s="11">
        <v>21</v>
      </c>
      <c r="B336" s="12" t="s">
        <v>607</v>
      </c>
      <c r="C336" s="11" t="s">
        <v>608</v>
      </c>
      <c r="D336" s="13" t="e">
        <f>#REF!+CIANJUR!$J$316</f>
        <v>#REF!</v>
      </c>
      <c r="E336" s="13" t="e">
        <f>#REF!+$K$316</f>
        <v>#REF!</v>
      </c>
      <c r="F336" s="13" t="e">
        <f>#REF!+$L$316</f>
        <v>#REF!</v>
      </c>
      <c r="G336" s="14" t="s">
        <v>440</v>
      </c>
      <c r="I336" s="17"/>
      <c r="J336" s="6"/>
    </row>
    <row r="337" spans="1:12" s="10" customFormat="1">
      <c r="A337" s="26">
        <v>21</v>
      </c>
      <c r="B337" s="30" t="s">
        <v>609</v>
      </c>
      <c r="C337" s="11" t="s">
        <v>610</v>
      </c>
      <c r="D337" s="13" t="e">
        <f>#REF!+CIANJUR!$J$316</f>
        <v>#REF!</v>
      </c>
      <c r="E337" s="13" t="e">
        <f>#REF!+$K$316</f>
        <v>#REF!</v>
      </c>
      <c r="F337" s="13" t="e">
        <f>#REF!+$L$316</f>
        <v>#REF!</v>
      </c>
      <c r="G337" s="14" t="s">
        <v>440</v>
      </c>
      <c r="I337" s="17"/>
      <c r="J337" s="6"/>
    </row>
    <row r="338" spans="1:12">
      <c r="A338" s="349" t="s">
        <v>611</v>
      </c>
      <c r="B338" s="350"/>
      <c r="C338" s="350"/>
      <c r="D338" s="350"/>
      <c r="E338" s="350"/>
      <c r="F338" s="350"/>
      <c r="G338" s="351"/>
      <c r="I338" s="3"/>
      <c r="J338" s="6"/>
    </row>
    <row r="339" spans="1:12" ht="15" customHeight="1">
      <c r="A339" s="333" t="s">
        <v>9</v>
      </c>
      <c r="B339" s="334" t="s">
        <v>10</v>
      </c>
      <c r="C339" s="333" t="s">
        <v>11</v>
      </c>
      <c r="D339" s="339" t="s">
        <v>2293</v>
      </c>
      <c r="E339" s="341" t="s">
        <v>13</v>
      </c>
      <c r="F339" s="341"/>
      <c r="G339" s="335" t="s">
        <v>12</v>
      </c>
      <c r="I339" s="3"/>
      <c r="J339" s="6"/>
    </row>
    <row r="340" spans="1:12">
      <c r="A340" s="333"/>
      <c r="B340" s="334"/>
      <c r="C340" s="333"/>
      <c r="D340" s="340"/>
      <c r="E340" s="78" t="s">
        <v>14</v>
      </c>
      <c r="F340" s="78" t="s">
        <v>15</v>
      </c>
      <c r="G340" s="335"/>
      <c r="I340" s="8" t="s">
        <v>2281</v>
      </c>
      <c r="J340" s="9" t="s">
        <v>2282</v>
      </c>
      <c r="K340" s="9" t="s">
        <v>2283</v>
      </c>
      <c r="L340" s="9" t="s">
        <v>2284</v>
      </c>
    </row>
    <row r="341" spans="1:12" s="10" customFormat="1">
      <c r="A341" s="11">
        <v>1</v>
      </c>
      <c r="B341" s="12" t="s">
        <v>612</v>
      </c>
      <c r="C341" s="11" t="s">
        <v>613</v>
      </c>
      <c r="D341" s="13" t="e">
        <f>#REF!+CIANJUR!$J$341</f>
        <v>#REF!</v>
      </c>
      <c r="E341" s="13" t="e">
        <f>#REF!+$K$341</f>
        <v>#REF!</v>
      </c>
      <c r="F341" s="13" t="e">
        <f>#REF!+$L$341</f>
        <v>#REF!</v>
      </c>
      <c r="G341" s="14" t="s">
        <v>37</v>
      </c>
      <c r="I341" s="15">
        <v>5000</v>
      </c>
      <c r="J341" s="15">
        <v>3500</v>
      </c>
      <c r="K341" s="16">
        <v>300000</v>
      </c>
      <c r="L341" s="16">
        <v>300000</v>
      </c>
    </row>
    <row r="342" spans="1:12" s="10" customFormat="1">
      <c r="A342" s="11">
        <v>2</v>
      </c>
      <c r="B342" s="12" t="s">
        <v>614</v>
      </c>
      <c r="C342" s="11" t="s">
        <v>306</v>
      </c>
      <c r="D342" s="13" t="e">
        <f>#REF!+CIANJUR!$J$341</f>
        <v>#REF!</v>
      </c>
      <c r="E342" s="13" t="e">
        <f>#REF!+$K$341</f>
        <v>#REF!</v>
      </c>
      <c r="F342" s="13" t="e">
        <f>#REF!+$L$341</f>
        <v>#REF!</v>
      </c>
      <c r="G342" s="14" t="s">
        <v>157</v>
      </c>
      <c r="I342" s="17"/>
      <c r="J342" s="6"/>
    </row>
    <row r="343" spans="1:12" s="10" customFormat="1">
      <c r="A343" s="11">
        <v>3</v>
      </c>
      <c r="B343" s="12" t="s">
        <v>615</v>
      </c>
      <c r="C343" s="11" t="s">
        <v>616</v>
      </c>
      <c r="D343" s="13" t="e">
        <f>#REF!+CIANJUR!$J$341</f>
        <v>#REF!</v>
      </c>
      <c r="E343" s="13" t="e">
        <f>#REF!+$K$341</f>
        <v>#REF!</v>
      </c>
      <c r="F343" s="13" t="e">
        <f>#REF!+$L$341</f>
        <v>#REF!</v>
      </c>
      <c r="G343" s="14" t="s">
        <v>157</v>
      </c>
      <c r="I343" s="17"/>
      <c r="J343" s="6"/>
    </row>
    <row r="344" spans="1:12" s="10" customFormat="1">
      <c r="A344" s="11">
        <v>4</v>
      </c>
      <c r="B344" s="12" t="s">
        <v>617</v>
      </c>
      <c r="C344" s="11" t="s">
        <v>618</v>
      </c>
      <c r="D344" s="13" t="e">
        <f>#REF!+CIANJUR!$J$341</f>
        <v>#REF!</v>
      </c>
      <c r="E344" s="13" t="e">
        <f>#REF!+$K$341</f>
        <v>#REF!</v>
      </c>
      <c r="F344" s="13" t="e">
        <f>#REF!+$L$341</f>
        <v>#REF!</v>
      </c>
      <c r="G344" s="14" t="s">
        <v>157</v>
      </c>
      <c r="I344" s="17"/>
      <c r="J344" s="6"/>
    </row>
    <row r="345" spans="1:12" s="10" customFormat="1">
      <c r="A345" s="11">
        <v>5</v>
      </c>
      <c r="B345" s="12" t="s">
        <v>619</v>
      </c>
      <c r="C345" s="11" t="s">
        <v>620</v>
      </c>
      <c r="D345" s="13" t="e">
        <f>#REF!+CIANJUR!$J$341</f>
        <v>#REF!</v>
      </c>
      <c r="E345" s="13" t="e">
        <f>#REF!+$K$341</f>
        <v>#REF!</v>
      </c>
      <c r="F345" s="13" t="e">
        <f>#REF!+$L$341</f>
        <v>#REF!</v>
      </c>
      <c r="G345" s="14" t="s">
        <v>157</v>
      </c>
      <c r="I345" s="17"/>
      <c r="J345" s="6"/>
    </row>
    <row r="346" spans="1:12" s="10" customFormat="1">
      <c r="A346" s="11">
        <v>6</v>
      </c>
      <c r="B346" s="12" t="s">
        <v>621</v>
      </c>
      <c r="C346" s="11" t="s">
        <v>622</v>
      </c>
      <c r="D346" s="13" t="e">
        <f>#REF!+CIANJUR!$J$341</f>
        <v>#REF!</v>
      </c>
      <c r="E346" s="13" t="e">
        <f>#REF!+$K$341</f>
        <v>#REF!</v>
      </c>
      <c r="F346" s="13" t="e">
        <f>#REF!+$L$341</f>
        <v>#REF!</v>
      </c>
      <c r="G346" s="14" t="s">
        <v>157</v>
      </c>
      <c r="I346" s="17"/>
      <c r="J346" s="6"/>
    </row>
    <row r="347" spans="1:12" s="10" customFormat="1">
      <c r="A347" s="11">
        <v>7</v>
      </c>
      <c r="B347" s="12" t="s">
        <v>623</v>
      </c>
      <c r="C347" s="11" t="s">
        <v>624</v>
      </c>
      <c r="D347" s="13" t="e">
        <f>#REF!+CIANJUR!$J$341</f>
        <v>#REF!</v>
      </c>
      <c r="E347" s="13" t="e">
        <f>#REF!+$K$341</f>
        <v>#REF!</v>
      </c>
      <c r="F347" s="13" t="e">
        <f>#REF!+$L$341</f>
        <v>#REF!</v>
      </c>
      <c r="G347" s="14" t="s">
        <v>625</v>
      </c>
      <c r="I347" s="17"/>
      <c r="J347" s="6"/>
    </row>
    <row r="348" spans="1:12" s="10" customFormat="1">
      <c r="A348" s="11">
        <v>8</v>
      </c>
      <c r="B348" s="12" t="s">
        <v>626</v>
      </c>
      <c r="C348" s="11" t="s">
        <v>627</v>
      </c>
      <c r="D348" s="13" t="e">
        <f>#REF!+CIANJUR!$J$341</f>
        <v>#REF!</v>
      </c>
      <c r="E348" s="13" t="e">
        <f>#REF!+$K$341</f>
        <v>#REF!</v>
      </c>
      <c r="F348" s="13" t="e">
        <f>#REF!+$L$341</f>
        <v>#REF!</v>
      </c>
      <c r="G348" s="14" t="s">
        <v>157</v>
      </c>
      <c r="I348" s="17"/>
      <c r="J348" s="6"/>
    </row>
    <row r="349" spans="1:12" s="10" customFormat="1">
      <c r="A349" s="11">
        <v>9</v>
      </c>
      <c r="B349" s="12" t="s">
        <v>628</v>
      </c>
      <c r="C349" s="11" t="s">
        <v>620</v>
      </c>
      <c r="D349" s="13" t="e">
        <f>#REF!+CIANJUR!$J$341</f>
        <v>#REF!</v>
      </c>
      <c r="E349" s="13" t="e">
        <f>#REF!+$K$341</f>
        <v>#REF!</v>
      </c>
      <c r="F349" s="13" t="e">
        <f>#REF!+$L$341</f>
        <v>#REF!</v>
      </c>
      <c r="G349" s="14" t="s">
        <v>625</v>
      </c>
      <c r="I349" s="17"/>
      <c r="J349" s="6"/>
    </row>
    <row r="350" spans="1:12" s="10" customFormat="1">
      <c r="A350" s="11">
        <v>10</v>
      </c>
      <c r="B350" s="12" t="s">
        <v>629</v>
      </c>
      <c r="C350" s="11" t="s">
        <v>630</v>
      </c>
      <c r="D350" s="13" t="e">
        <f>#REF!+CIANJUR!$J$341</f>
        <v>#REF!</v>
      </c>
      <c r="E350" s="13" t="e">
        <f>#REF!+$K$341</f>
        <v>#REF!</v>
      </c>
      <c r="F350" s="13" t="e">
        <f>#REF!+$L$341</f>
        <v>#REF!</v>
      </c>
      <c r="G350" s="14" t="s">
        <v>157</v>
      </c>
      <c r="I350" s="17"/>
      <c r="J350" s="6"/>
    </row>
    <row r="351" spans="1:12" s="10" customFormat="1">
      <c r="A351" s="11">
        <v>11</v>
      </c>
      <c r="B351" s="12" t="s">
        <v>631</v>
      </c>
      <c r="C351" s="11" t="s">
        <v>632</v>
      </c>
      <c r="D351" s="13" t="e">
        <f>#REF!+CIANJUR!$J$341</f>
        <v>#REF!</v>
      </c>
      <c r="E351" s="13" t="e">
        <f>#REF!+$K$341</f>
        <v>#REF!</v>
      </c>
      <c r="F351" s="13" t="e">
        <f>#REF!+$L$341</f>
        <v>#REF!</v>
      </c>
      <c r="G351" s="14" t="s">
        <v>157</v>
      </c>
      <c r="I351" s="17"/>
      <c r="J351" s="6"/>
    </row>
    <row r="352" spans="1:12" s="10" customFormat="1">
      <c r="A352" s="11">
        <v>12</v>
      </c>
      <c r="B352" s="12" t="s">
        <v>633</v>
      </c>
      <c r="C352" s="11" t="s">
        <v>634</v>
      </c>
      <c r="D352" s="13" t="e">
        <f>#REF!+CIANJUR!$J$341</f>
        <v>#REF!</v>
      </c>
      <c r="E352" s="13" t="e">
        <f>#REF!+$K$341</f>
        <v>#REF!</v>
      </c>
      <c r="F352" s="13" t="e">
        <f>#REF!+$L$341</f>
        <v>#REF!</v>
      </c>
      <c r="G352" s="14" t="s">
        <v>625</v>
      </c>
      <c r="I352" s="17"/>
      <c r="J352" s="6"/>
    </row>
    <row r="353" spans="1:10" s="10" customFormat="1">
      <c r="A353" s="11">
        <v>13</v>
      </c>
      <c r="B353" s="12" t="s">
        <v>635</v>
      </c>
      <c r="C353" s="11" t="s">
        <v>636</v>
      </c>
      <c r="D353" s="13" t="e">
        <f>#REF!+CIANJUR!$J$341</f>
        <v>#REF!</v>
      </c>
      <c r="E353" s="13" t="e">
        <f>#REF!+$K$341</f>
        <v>#REF!</v>
      </c>
      <c r="F353" s="13" t="e">
        <f>#REF!+$L$341</f>
        <v>#REF!</v>
      </c>
      <c r="G353" s="14" t="s">
        <v>625</v>
      </c>
      <c r="I353" s="17"/>
      <c r="J353" s="6"/>
    </row>
    <row r="354" spans="1:10" s="10" customFormat="1">
      <c r="A354" s="11">
        <v>14</v>
      </c>
      <c r="B354" s="12" t="s">
        <v>637</v>
      </c>
      <c r="C354" s="11" t="s">
        <v>638</v>
      </c>
      <c r="D354" s="13" t="e">
        <f>#REF!+CIANJUR!$J$341</f>
        <v>#REF!</v>
      </c>
      <c r="E354" s="13" t="e">
        <f>#REF!+$K$341</f>
        <v>#REF!</v>
      </c>
      <c r="F354" s="13" t="e">
        <f>#REF!+$L$341</f>
        <v>#REF!</v>
      </c>
      <c r="G354" s="14" t="s">
        <v>157</v>
      </c>
      <c r="I354" s="17"/>
      <c r="J354" s="6"/>
    </row>
    <row r="355" spans="1:10" s="10" customFormat="1">
      <c r="A355" s="11">
        <v>15</v>
      </c>
      <c r="B355" s="12" t="s">
        <v>639</v>
      </c>
      <c r="C355" s="11" t="s">
        <v>640</v>
      </c>
      <c r="D355" s="13" t="e">
        <f>#REF!+CIANJUR!$J$341</f>
        <v>#REF!</v>
      </c>
      <c r="E355" s="13" t="e">
        <f>#REF!+$K$341</f>
        <v>#REF!</v>
      </c>
      <c r="F355" s="13" t="e">
        <f>#REF!+$L$341</f>
        <v>#REF!</v>
      </c>
      <c r="G355" s="14" t="s">
        <v>625</v>
      </c>
      <c r="I355" s="17"/>
      <c r="J355" s="6"/>
    </row>
    <row r="356" spans="1:10" s="10" customFormat="1">
      <c r="A356" s="11">
        <v>16</v>
      </c>
      <c r="B356" s="12" t="s">
        <v>641</v>
      </c>
      <c r="C356" s="11" t="s">
        <v>642</v>
      </c>
      <c r="D356" s="13" t="e">
        <f>#REF!+CIANJUR!$J$341</f>
        <v>#REF!</v>
      </c>
      <c r="E356" s="13" t="e">
        <f>#REF!+$K$341</f>
        <v>#REF!</v>
      </c>
      <c r="F356" s="13" t="e">
        <f>#REF!+$L$341</f>
        <v>#REF!</v>
      </c>
      <c r="G356" s="14" t="s">
        <v>157</v>
      </c>
      <c r="I356" s="17"/>
      <c r="J356" s="6"/>
    </row>
    <row r="357" spans="1:10" s="10" customFormat="1">
      <c r="A357" s="11">
        <v>17</v>
      </c>
      <c r="B357" s="12" t="s">
        <v>643</v>
      </c>
      <c r="C357" s="11" t="s">
        <v>644</v>
      </c>
      <c r="D357" s="13" t="e">
        <f>#REF!+CIANJUR!$J$341</f>
        <v>#REF!</v>
      </c>
      <c r="E357" s="13" t="e">
        <f>#REF!+$K$341</f>
        <v>#REF!</v>
      </c>
      <c r="F357" s="13" t="e">
        <f>#REF!+$L$341</f>
        <v>#REF!</v>
      </c>
      <c r="G357" s="14" t="s">
        <v>157</v>
      </c>
      <c r="I357" s="17"/>
      <c r="J357" s="6"/>
    </row>
    <row r="358" spans="1:10" s="10" customFormat="1">
      <c r="A358" s="11">
        <v>18</v>
      </c>
      <c r="B358" s="12" t="s">
        <v>645</v>
      </c>
      <c r="C358" s="11" t="s">
        <v>646</v>
      </c>
      <c r="D358" s="13" t="e">
        <f>#REF!+CIANJUR!$J$341</f>
        <v>#REF!</v>
      </c>
      <c r="E358" s="13" t="e">
        <f>#REF!+$K$341</f>
        <v>#REF!</v>
      </c>
      <c r="F358" s="13" t="e">
        <f>#REF!+$L$341</f>
        <v>#REF!</v>
      </c>
      <c r="G358" s="14" t="s">
        <v>157</v>
      </c>
      <c r="I358" s="17"/>
      <c r="J358" s="6"/>
    </row>
    <row r="359" spans="1:10" s="10" customFormat="1">
      <c r="A359" s="11">
        <v>19</v>
      </c>
      <c r="B359" s="12" t="s">
        <v>647</v>
      </c>
      <c r="C359" s="11" t="s">
        <v>640</v>
      </c>
      <c r="D359" s="13" t="e">
        <f>#REF!+CIANJUR!$J$341</f>
        <v>#REF!</v>
      </c>
      <c r="E359" s="13" t="e">
        <f>#REF!+$K$341</f>
        <v>#REF!</v>
      </c>
      <c r="F359" s="13" t="e">
        <f>#REF!+$L$341</f>
        <v>#REF!</v>
      </c>
      <c r="G359" s="14" t="s">
        <v>157</v>
      </c>
      <c r="I359" s="17"/>
      <c r="J359" s="6"/>
    </row>
    <row r="360" spans="1:10" s="10" customFormat="1">
      <c r="A360" s="11">
        <v>20</v>
      </c>
      <c r="B360" s="12" t="s">
        <v>648</v>
      </c>
      <c r="C360" s="11" t="s">
        <v>649</v>
      </c>
      <c r="D360" s="13" t="e">
        <f>#REF!+CIANJUR!$J$341</f>
        <v>#REF!</v>
      </c>
      <c r="E360" s="13" t="e">
        <f>#REF!+$K$341</f>
        <v>#REF!</v>
      </c>
      <c r="F360" s="13" t="e">
        <f>#REF!+$L$341</f>
        <v>#REF!</v>
      </c>
      <c r="G360" s="14" t="s">
        <v>170</v>
      </c>
      <c r="I360" s="17"/>
      <c r="J360" s="6"/>
    </row>
    <row r="361" spans="1:10" s="10" customFormat="1">
      <c r="A361" s="11">
        <v>21</v>
      </c>
      <c r="B361" s="12" t="s">
        <v>650</v>
      </c>
      <c r="C361" s="11" t="s">
        <v>651</v>
      </c>
      <c r="D361" s="13" t="e">
        <f>#REF!+CIANJUR!$J$341</f>
        <v>#REF!</v>
      </c>
      <c r="E361" s="13" t="e">
        <f>#REF!+$K$341</f>
        <v>#REF!</v>
      </c>
      <c r="F361" s="13" t="e">
        <f>#REF!+$L$341</f>
        <v>#REF!</v>
      </c>
      <c r="G361" s="14" t="s">
        <v>440</v>
      </c>
      <c r="I361" s="17"/>
      <c r="J361" s="6"/>
    </row>
    <row r="362" spans="1:10" s="10" customFormat="1">
      <c r="A362" s="26">
        <v>22</v>
      </c>
      <c r="B362" s="31" t="s">
        <v>652</v>
      </c>
      <c r="C362" s="26" t="s">
        <v>653</v>
      </c>
      <c r="D362" s="13" t="e">
        <f>#REF!+CIANJUR!$J$341</f>
        <v>#REF!</v>
      </c>
      <c r="E362" s="13" t="e">
        <f>#REF!+$K$341</f>
        <v>#REF!</v>
      </c>
      <c r="F362" s="13" t="e">
        <f>#REF!+$L$341</f>
        <v>#REF!</v>
      </c>
      <c r="G362" s="32" t="s">
        <v>654</v>
      </c>
      <c r="I362" s="17"/>
      <c r="J362" s="6"/>
    </row>
    <row r="363" spans="1:10" s="10" customFormat="1">
      <c r="A363" s="11">
        <v>23</v>
      </c>
      <c r="B363" s="31" t="s">
        <v>655</v>
      </c>
      <c r="C363" s="11" t="s">
        <v>656</v>
      </c>
      <c r="D363" s="13" t="e">
        <f>#REF!+CIANJUR!$J$341</f>
        <v>#REF!</v>
      </c>
      <c r="E363" s="13" t="e">
        <f>#REF!+$K$341</f>
        <v>#REF!</v>
      </c>
      <c r="F363" s="13" t="e">
        <f>#REF!+$L$341</f>
        <v>#REF!</v>
      </c>
      <c r="G363" s="32" t="s">
        <v>654</v>
      </c>
      <c r="I363" s="17"/>
      <c r="J363" s="6"/>
    </row>
    <row r="364" spans="1:10" s="10" customFormat="1">
      <c r="A364" s="11">
        <v>24</v>
      </c>
      <c r="B364" s="12" t="s">
        <v>657</v>
      </c>
      <c r="C364" s="11" t="s">
        <v>658</v>
      </c>
      <c r="D364" s="13" t="e">
        <f>#REF!+CIANJUR!$J$341</f>
        <v>#REF!</v>
      </c>
      <c r="E364" s="13" t="e">
        <f>#REF!+$K$341</f>
        <v>#REF!</v>
      </c>
      <c r="F364" s="13" t="e">
        <f>#REF!+$L$341</f>
        <v>#REF!</v>
      </c>
      <c r="G364" s="32" t="s">
        <v>654</v>
      </c>
      <c r="I364" s="17"/>
      <c r="J364" s="6"/>
    </row>
    <row r="365" spans="1:10" s="10" customFormat="1">
      <c r="A365" s="11">
        <v>25</v>
      </c>
      <c r="B365" s="12" t="s">
        <v>659</v>
      </c>
      <c r="C365" s="11" t="s">
        <v>660</v>
      </c>
      <c r="D365" s="13" t="e">
        <f>#REF!+CIANJUR!$J$341</f>
        <v>#REF!</v>
      </c>
      <c r="E365" s="13" t="e">
        <f>#REF!+$K$341</f>
        <v>#REF!</v>
      </c>
      <c r="F365" s="13" t="e">
        <f>#REF!+$L$341</f>
        <v>#REF!</v>
      </c>
      <c r="G365" s="32" t="s">
        <v>654</v>
      </c>
      <c r="I365" s="17"/>
      <c r="J365" s="6"/>
    </row>
    <row r="366" spans="1:10" s="10" customFormat="1">
      <c r="A366" s="11">
        <v>26</v>
      </c>
      <c r="B366" s="12" t="s">
        <v>661</v>
      </c>
      <c r="C366" s="11" t="s">
        <v>662</v>
      </c>
      <c r="D366" s="13" t="e">
        <f>#REF!+CIANJUR!$J$341</f>
        <v>#REF!</v>
      </c>
      <c r="E366" s="13" t="e">
        <f>#REF!+$K$341</f>
        <v>#REF!</v>
      </c>
      <c r="F366" s="13" t="e">
        <f>#REF!+$L$341</f>
        <v>#REF!</v>
      </c>
      <c r="G366" s="32" t="s">
        <v>654</v>
      </c>
      <c r="I366" s="17"/>
      <c r="J366" s="6"/>
    </row>
    <row r="367" spans="1:10" s="10" customFormat="1">
      <c r="A367" s="11">
        <v>27</v>
      </c>
      <c r="B367" s="12" t="s">
        <v>663</v>
      </c>
      <c r="C367" s="11" t="s">
        <v>664</v>
      </c>
      <c r="D367" s="13" t="e">
        <f>#REF!+CIANJUR!$J$341</f>
        <v>#REF!</v>
      </c>
      <c r="E367" s="13" t="e">
        <f>#REF!+$K$341</f>
        <v>#REF!</v>
      </c>
      <c r="F367" s="13" t="e">
        <f>#REF!+$L$341</f>
        <v>#REF!</v>
      </c>
      <c r="G367" s="32" t="s">
        <v>654</v>
      </c>
      <c r="I367" s="17"/>
      <c r="J367" s="6"/>
    </row>
    <row r="368" spans="1:10" s="10" customFormat="1">
      <c r="A368" s="11">
        <v>28</v>
      </c>
      <c r="B368" s="12" t="s">
        <v>665</v>
      </c>
      <c r="C368" s="11" t="s">
        <v>666</v>
      </c>
      <c r="D368" s="13" t="e">
        <f>#REF!+CIANJUR!$J$341</f>
        <v>#REF!</v>
      </c>
      <c r="E368" s="13" t="e">
        <f>#REF!+$K$341</f>
        <v>#REF!</v>
      </c>
      <c r="F368" s="13" t="e">
        <f>#REF!+$L$341</f>
        <v>#REF!</v>
      </c>
      <c r="G368" s="32" t="s">
        <v>654</v>
      </c>
      <c r="I368" s="17"/>
      <c r="J368" s="6"/>
    </row>
    <row r="369" spans="1:10" s="10" customFormat="1">
      <c r="A369" s="11">
        <v>29</v>
      </c>
      <c r="B369" s="12" t="s">
        <v>667</v>
      </c>
      <c r="C369" s="11" t="s">
        <v>668</v>
      </c>
      <c r="D369" s="13" t="e">
        <f>#REF!+CIANJUR!$J$341</f>
        <v>#REF!</v>
      </c>
      <c r="E369" s="13" t="e">
        <f>#REF!+$K$341</f>
        <v>#REF!</v>
      </c>
      <c r="F369" s="13" t="e">
        <f>#REF!+$L$341</f>
        <v>#REF!</v>
      </c>
      <c r="G369" s="32" t="s">
        <v>654</v>
      </c>
      <c r="I369" s="17"/>
      <c r="J369" s="6"/>
    </row>
    <row r="370" spans="1:10" s="10" customFormat="1">
      <c r="A370" s="11">
        <v>30</v>
      </c>
      <c r="B370" s="12" t="s">
        <v>669</v>
      </c>
      <c r="C370" s="11" t="s">
        <v>670</v>
      </c>
      <c r="D370" s="13" t="e">
        <f>#REF!+CIANJUR!$J$341</f>
        <v>#REF!</v>
      </c>
      <c r="E370" s="13" t="e">
        <f>#REF!+$K$341</f>
        <v>#REF!</v>
      </c>
      <c r="F370" s="13" t="e">
        <f>#REF!+$L$341</f>
        <v>#REF!</v>
      </c>
      <c r="G370" s="32" t="s">
        <v>654</v>
      </c>
      <c r="I370" s="17"/>
      <c r="J370" s="6"/>
    </row>
    <row r="371" spans="1:10" s="10" customFormat="1">
      <c r="A371" s="11">
        <v>31</v>
      </c>
      <c r="B371" s="12" t="s">
        <v>671</v>
      </c>
      <c r="C371" s="11" t="s">
        <v>672</v>
      </c>
      <c r="D371" s="13" t="e">
        <f>#REF!+CIANJUR!$J$341</f>
        <v>#REF!</v>
      </c>
      <c r="E371" s="13" t="e">
        <f>#REF!+$K$341</f>
        <v>#REF!</v>
      </c>
      <c r="F371" s="13" t="e">
        <f>#REF!+$L$341</f>
        <v>#REF!</v>
      </c>
      <c r="G371" s="32" t="s">
        <v>654</v>
      </c>
      <c r="I371" s="17"/>
      <c r="J371" s="6"/>
    </row>
    <row r="372" spans="1:10" s="10" customFormat="1">
      <c r="A372" s="11">
        <v>32</v>
      </c>
      <c r="B372" s="12" t="s">
        <v>673</v>
      </c>
      <c r="C372" s="11" t="s">
        <v>674</v>
      </c>
      <c r="D372" s="13" t="e">
        <f>#REF!+CIANJUR!$J$341</f>
        <v>#REF!</v>
      </c>
      <c r="E372" s="13" t="e">
        <f>#REF!+$K$341</f>
        <v>#REF!</v>
      </c>
      <c r="F372" s="13" t="e">
        <f>#REF!+$L$341</f>
        <v>#REF!</v>
      </c>
      <c r="G372" s="32" t="s">
        <v>654</v>
      </c>
      <c r="I372" s="17"/>
      <c r="J372" s="6"/>
    </row>
    <row r="373" spans="1:10" s="10" customFormat="1">
      <c r="A373" s="11">
        <v>33</v>
      </c>
      <c r="B373" s="12" t="s">
        <v>675</v>
      </c>
      <c r="C373" s="11" t="s">
        <v>676</v>
      </c>
      <c r="D373" s="13" t="e">
        <f>#REF!+CIANJUR!$J$341</f>
        <v>#REF!</v>
      </c>
      <c r="E373" s="13" t="e">
        <f>#REF!+$K$341</f>
        <v>#REF!</v>
      </c>
      <c r="F373" s="13" t="e">
        <f>#REF!+$L$341</f>
        <v>#REF!</v>
      </c>
      <c r="G373" s="32" t="s">
        <v>654</v>
      </c>
      <c r="I373" s="17"/>
      <c r="J373" s="6"/>
    </row>
    <row r="374" spans="1:10" s="10" customFormat="1">
      <c r="A374" s="11">
        <v>34</v>
      </c>
      <c r="B374" s="12" t="s">
        <v>677</v>
      </c>
      <c r="C374" s="11" t="s">
        <v>678</v>
      </c>
      <c r="D374" s="13" t="e">
        <f>#REF!+CIANJUR!$J$341</f>
        <v>#REF!</v>
      </c>
      <c r="E374" s="13" t="e">
        <f>#REF!+$K$341</f>
        <v>#REF!</v>
      </c>
      <c r="F374" s="13" t="e">
        <f>#REF!+$L$341</f>
        <v>#REF!</v>
      </c>
      <c r="G374" s="32" t="s">
        <v>654</v>
      </c>
      <c r="I374" s="17"/>
      <c r="J374" s="6"/>
    </row>
    <row r="375" spans="1:10" s="10" customFormat="1">
      <c r="A375" s="11">
        <v>35</v>
      </c>
      <c r="B375" s="12" t="s">
        <v>679</v>
      </c>
      <c r="C375" s="11" t="s">
        <v>464</v>
      </c>
      <c r="D375" s="13" t="e">
        <f>#REF!+CIANJUR!$J$341</f>
        <v>#REF!</v>
      </c>
      <c r="E375" s="13" t="e">
        <f>#REF!+$K$341</f>
        <v>#REF!</v>
      </c>
      <c r="F375" s="13" t="e">
        <f>#REF!+$L$341</f>
        <v>#REF!</v>
      </c>
      <c r="G375" s="32" t="s">
        <v>654</v>
      </c>
      <c r="I375" s="17"/>
      <c r="J375" s="6"/>
    </row>
    <row r="376" spans="1:10" s="10" customFormat="1">
      <c r="A376" s="11">
        <v>36</v>
      </c>
      <c r="B376" s="12" t="s">
        <v>680</v>
      </c>
      <c r="C376" s="11" t="s">
        <v>681</v>
      </c>
      <c r="D376" s="13" t="e">
        <f>#REF!+CIANJUR!$J$341</f>
        <v>#REF!</v>
      </c>
      <c r="E376" s="13" t="e">
        <f>#REF!+$K$341</f>
        <v>#REF!</v>
      </c>
      <c r="F376" s="13" t="e">
        <f>#REF!+$L$341</f>
        <v>#REF!</v>
      </c>
      <c r="G376" s="32" t="s">
        <v>654</v>
      </c>
      <c r="I376" s="17"/>
      <c r="J376" s="6"/>
    </row>
    <row r="377" spans="1:10" s="10" customFormat="1">
      <c r="A377" s="11">
        <v>37</v>
      </c>
      <c r="B377" s="12" t="s">
        <v>682</v>
      </c>
      <c r="C377" s="11" t="s">
        <v>683</v>
      </c>
      <c r="D377" s="13" t="e">
        <f>#REF!+CIANJUR!$J$341</f>
        <v>#REF!</v>
      </c>
      <c r="E377" s="13" t="e">
        <f>#REF!+$K$341</f>
        <v>#REF!</v>
      </c>
      <c r="F377" s="13" t="e">
        <f>#REF!+$L$341</f>
        <v>#REF!</v>
      </c>
      <c r="G377" s="32" t="s">
        <v>654</v>
      </c>
      <c r="I377" s="17"/>
      <c r="J377" s="6"/>
    </row>
    <row r="378" spans="1:10" s="10" customFormat="1">
      <c r="A378" s="11">
        <v>38</v>
      </c>
      <c r="B378" s="12" t="s">
        <v>684</v>
      </c>
      <c r="C378" s="11" t="s">
        <v>685</v>
      </c>
      <c r="D378" s="13" t="e">
        <f>#REF!+CIANJUR!$J$341</f>
        <v>#REF!</v>
      </c>
      <c r="E378" s="13" t="e">
        <f>#REF!+$K$341</f>
        <v>#REF!</v>
      </c>
      <c r="F378" s="13" t="e">
        <f>#REF!+$L$341</f>
        <v>#REF!</v>
      </c>
      <c r="G378" s="32" t="s">
        <v>654</v>
      </c>
      <c r="I378" s="17"/>
      <c r="J378" s="6"/>
    </row>
    <row r="379" spans="1:10" s="10" customFormat="1">
      <c r="A379" s="11">
        <v>39</v>
      </c>
      <c r="B379" s="12" t="s">
        <v>686</v>
      </c>
      <c r="C379" s="11" t="s">
        <v>687</v>
      </c>
      <c r="D379" s="13" t="e">
        <f>#REF!+CIANJUR!$J$341</f>
        <v>#REF!</v>
      </c>
      <c r="E379" s="13" t="e">
        <f>#REF!+$K$341</f>
        <v>#REF!</v>
      </c>
      <c r="F379" s="13" t="e">
        <f>#REF!+$L$341</f>
        <v>#REF!</v>
      </c>
      <c r="G379" s="32" t="s">
        <v>654</v>
      </c>
      <c r="I379" s="17"/>
      <c r="J379" s="6"/>
    </row>
    <row r="380" spans="1:10" s="10" customFormat="1">
      <c r="A380" s="11">
        <v>40</v>
      </c>
      <c r="B380" s="12" t="s">
        <v>688</v>
      </c>
      <c r="C380" s="11" t="s">
        <v>689</v>
      </c>
      <c r="D380" s="13" t="e">
        <f>#REF!+CIANJUR!$J$341</f>
        <v>#REF!</v>
      </c>
      <c r="E380" s="13" t="e">
        <f>#REF!+$K$341</f>
        <v>#REF!</v>
      </c>
      <c r="F380" s="13" t="e">
        <f>#REF!+$L$341</f>
        <v>#REF!</v>
      </c>
      <c r="G380" s="32" t="s">
        <v>654</v>
      </c>
      <c r="I380" s="17"/>
      <c r="J380" s="6"/>
    </row>
    <row r="381" spans="1:10" s="10" customFormat="1">
      <c r="A381" s="11">
        <v>41</v>
      </c>
      <c r="B381" s="12" t="s">
        <v>690</v>
      </c>
      <c r="C381" s="11" t="s">
        <v>691</v>
      </c>
      <c r="D381" s="13" t="e">
        <f>#REF!+CIANJUR!$J$341</f>
        <v>#REF!</v>
      </c>
      <c r="E381" s="13" t="e">
        <f>#REF!+$K$341</f>
        <v>#REF!</v>
      </c>
      <c r="F381" s="13" t="e">
        <f>#REF!+$L$341</f>
        <v>#REF!</v>
      </c>
      <c r="G381" s="32" t="s">
        <v>654</v>
      </c>
      <c r="I381" s="17"/>
      <c r="J381" s="6"/>
    </row>
    <row r="382" spans="1:10" s="10" customFormat="1">
      <c r="A382" s="11">
        <v>42</v>
      </c>
      <c r="B382" s="12" t="s">
        <v>692</v>
      </c>
      <c r="C382" s="11" t="s">
        <v>693</v>
      </c>
      <c r="D382" s="13" t="e">
        <f>#REF!+CIANJUR!$J$341</f>
        <v>#REF!</v>
      </c>
      <c r="E382" s="13" t="e">
        <f>#REF!+$K$341</f>
        <v>#REF!</v>
      </c>
      <c r="F382" s="13" t="e">
        <f>#REF!+$L$341</f>
        <v>#REF!</v>
      </c>
      <c r="G382" s="32" t="s">
        <v>654</v>
      </c>
      <c r="I382" s="17"/>
      <c r="J382" s="6"/>
    </row>
    <row r="383" spans="1:10" s="10" customFormat="1">
      <c r="A383" s="11">
        <v>43</v>
      </c>
      <c r="B383" s="12" t="s">
        <v>694</v>
      </c>
      <c r="C383" s="11" t="s">
        <v>695</v>
      </c>
      <c r="D383" s="13" t="e">
        <f>#REF!+CIANJUR!$J$341</f>
        <v>#REF!</v>
      </c>
      <c r="E383" s="13" t="e">
        <f>#REF!+$K$341</f>
        <v>#REF!</v>
      </c>
      <c r="F383" s="13" t="e">
        <f>#REF!+$L$341</f>
        <v>#REF!</v>
      </c>
      <c r="G383" s="32" t="s">
        <v>654</v>
      </c>
      <c r="I383" s="17"/>
      <c r="J383" s="6"/>
    </row>
    <row r="384" spans="1:10" s="10" customFormat="1">
      <c r="A384" s="11">
        <v>44</v>
      </c>
      <c r="B384" s="12" t="s">
        <v>696</v>
      </c>
      <c r="C384" s="11" t="s">
        <v>697</v>
      </c>
      <c r="D384" s="13" t="e">
        <f>#REF!+CIANJUR!$J$341</f>
        <v>#REF!</v>
      </c>
      <c r="E384" s="13" t="e">
        <f>#REF!+$K$341</f>
        <v>#REF!</v>
      </c>
      <c r="F384" s="13" t="e">
        <f>#REF!+$L$341</f>
        <v>#REF!</v>
      </c>
      <c r="G384" s="32" t="s">
        <v>654</v>
      </c>
      <c r="I384" s="17"/>
      <c r="J384" s="6"/>
    </row>
    <row r="385" spans="1:10" s="10" customFormat="1">
      <c r="A385" s="11">
        <v>45</v>
      </c>
      <c r="B385" s="12" t="s">
        <v>698</v>
      </c>
      <c r="C385" s="11" t="s">
        <v>699</v>
      </c>
      <c r="D385" s="13" t="e">
        <f>#REF!+CIANJUR!$J$341</f>
        <v>#REF!</v>
      </c>
      <c r="E385" s="13" t="e">
        <f>#REF!+$K$341</f>
        <v>#REF!</v>
      </c>
      <c r="F385" s="13" t="e">
        <f>#REF!+$L$341</f>
        <v>#REF!</v>
      </c>
      <c r="G385" s="32" t="s">
        <v>654</v>
      </c>
      <c r="I385" s="17"/>
      <c r="J385" s="6"/>
    </row>
    <row r="386" spans="1:10" s="10" customFormat="1">
      <c r="A386" s="11">
        <v>46</v>
      </c>
      <c r="B386" s="12" t="s">
        <v>700</v>
      </c>
      <c r="C386" s="11" t="s">
        <v>701</v>
      </c>
      <c r="D386" s="13" t="e">
        <f>#REF!+CIANJUR!$J$341</f>
        <v>#REF!</v>
      </c>
      <c r="E386" s="13" t="e">
        <f>#REF!+$K$341</f>
        <v>#REF!</v>
      </c>
      <c r="F386" s="13" t="e">
        <f>#REF!+$L$341</f>
        <v>#REF!</v>
      </c>
      <c r="G386" s="32" t="s">
        <v>654</v>
      </c>
      <c r="I386" s="17"/>
      <c r="J386" s="6"/>
    </row>
    <row r="387" spans="1:10" s="10" customFormat="1">
      <c r="A387" s="11">
        <v>47</v>
      </c>
      <c r="B387" s="12" t="s">
        <v>702</v>
      </c>
      <c r="C387" s="11" t="s">
        <v>703</v>
      </c>
      <c r="D387" s="13" t="e">
        <f>#REF!+CIANJUR!$J$341</f>
        <v>#REF!</v>
      </c>
      <c r="E387" s="13" t="e">
        <f>#REF!+$K$341</f>
        <v>#REF!</v>
      </c>
      <c r="F387" s="13" t="e">
        <f>#REF!+$L$341</f>
        <v>#REF!</v>
      </c>
      <c r="G387" s="32" t="s">
        <v>654</v>
      </c>
      <c r="I387" s="17"/>
      <c r="J387" s="6"/>
    </row>
    <row r="388" spans="1:10" s="10" customFormat="1">
      <c r="A388" s="11">
        <v>48</v>
      </c>
      <c r="B388" s="12" t="s">
        <v>704</v>
      </c>
      <c r="C388" s="11" t="s">
        <v>705</v>
      </c>
      <c r="D388" s="13" t="e">
        <f>#REF!+CIANJUR!$J$341</f>
        <v>#REF!</v>
      </c>
      <c r="E388" s="13" t="e">
        <f>#REF!+$K$341</f>
        <v>#REF!</v>
      </c>
      <c r="F388" s="13" t="e">
        <f>#REF!+$L$341</f>
        <v>#REF!</v>
      </c>
      <c r="G388" s="32" t="s">
        <v>654</v>
      </c>
      <c r="I388" s="17"/>
      <c r="J388" s="6"/>
    </row>
    <row r="389" spans="1:10" s="10" customFormat="1">
      <c r="A389" s="11">
        <v>49</v>
      </c>
      <c r="B389" s="12" t="s">
        <v>706</v>
      </c>
      <c r="C389" s="11" t="s">
        <v>707</v>
      </c>
      <c r="D389" s="13" t="e">
        <f>#REF!+CIANJUR!$J$341</f>
        <v>#REF!</v>
      </c>
      <c r="E389" s="13" t="e">
        <f>#REF!+$K$341</f>
        <v>#REF!</v>
      </c>
      <c r="F389" s="13" t="e">
        <f>#REF!+$L$341</f>
        <v>#REF!</v>
      </c>
      <c r="G389" s="32" t="s">
        <v>654</v>
      </c>
      <c r="I389" s="17"/>
      <c r="J389" s="6"/>
    </row>
    <row r="390" spans="1:10" s="10" customFormat="1">
      <c r="A390" s="11">
        <v>50</v>
      </c>
      <c r="B390" s="12" t="s">
        <v>708</v>
      </c>
      <c r="C390" s="11" t="s">
        <v>402</v>
      </c>
      <c r="D390" s="13" t="e">
        <f>#REF!+CIANJUR!$J$341</f>
        <v>#REF!</v>
      </c>
      <c r="E390" s="13" t="e">
        <f>#REF!+$K$341</f>
        <v>#REF!</v>
      </c>
      <c r="F390" s="13" t="e">
        <f>#REF!+$L$341</f>
        <v>#REF!</v>
      </c>
      <c r="G390" s="32" t="s">
        <v>654</v>
      </c>
      <c r="I390" s="17"/>
      <c r="J390" s="6"/>
    </row>
    <row r="391" spans="1:10" s="10" customFormat="1">
      <c r="A391" s="11">
        <v>51</v>
      </c>
      <c r="B391" s="12" t="s">
        <v>709</v>
      </c>
      <c r="C391" s="11" t="s">
        <v>710</v>
      </c>
      <c r="D391" s="13" t="e">
        <f>#REF!+CIANJUR!$J$341</f>
        <v>#REF!</v>
      </c>
      <c r="E391" s="13" t="e">
        <f>#REF!+$K$341</f>
        <v>#REF!</v>
      </c>
      <c r="F391" s="13" t="e">
        <f>#REF!+$L$341</f>
        <v>#REF!</v>
      </c>
      <c r="G391" s="32" t="s">
        <v>654</v>
      </c>
      <c r="I391" s="17"/>
      <c r="J391" s="6"/>
    </row>
    <row r="392" spans="1:10" s="10" customFormat="1">
      <c r="A392" s="11">
        <v>52</v>
      </c>
      <c r="B392" s="12" t="s">
        <v>711</v>
      </c>
      <c r="C392" s="11" t="s">
        <v>712</v>
      </c>
      <c r="D392" s="13" t="e">
        <f>#REF!+CIANJUR!$J$341</f>
        <v>#REF!</v>
      </c>
      <c r="E392" s="13" t="e">
        <f>#REF!+$K$341</f>
        <v>#REF!</v>
      </c>
      <c r="F392" s="13" t="e">
        <f>#REF!+$L$341</f>
        <v>#REF!</v>
      </c>
      <c r="G392" s="32" t="s">
        <v>654</v>
      </c>
      <c r="I392" s="17"/>
      <c r="J392" s="6"/>
    </row>
    <row r="393" spans="1:10" s="10" customFormat="1">
      <c r="A393" s="11">
        <v>53</v>
      </c>
      <c r="B393" s="12" t="s">
        <v>713</v>
      </c>
      <c r="C393" s="11" t="s">
        <v>714</v>
      </c>
      <c r="D393" s="13" t="e">
        <f>#REF!+CIANJUR!$J$341</f>
        <v>#REF!</v>
      </c>
      <c r="E393" s="13" t="e">
        <f>#REF!+$K$341</f>
        <v>#REF!</v>
      </c>
      <c r="F393" s="13" t="e">
        <f>#REF!+$L$341</f>
        <v>#REF!</v>
      </c>
      <c r="G393" s="32" t="s">
        <v>654</v>
      </c>
      <c r="I393" s="17"/>
      <c r="J393" s="6"/>
    </row>
    <row r="394" spans="1:10" s="10" customFormat="1">
      <c r="A394" s="11">
        <v>54</v>
      </c>
      <c r="B394" s="12" t="s">
        <v>715</v>
      </c>
      <c r="C394" s="11" t="s">
        <v>716</v>
      </c>
      <c r="D394" s="13" t="e">
        <f>#REF!+CIANJUR!$J$341</f>
        <v>#REF!</v>
      </c>
      <c r="E394" s="13" t="e">
        <f>#REF!+$K$341</f>
        <v>#REF!</v>
      </c>
      <c r="F394" s="13" t="e">
        <f>#REF!+$L$341</f>
        <v>#REF!</v>
      </c>
      <c r="G394" s="32" t="s">
        <v>654</v>
      </c>
      <c r="I394" s="17"/>
      <c r="J394" s="6"/>
    </row>
    <row r="395" spans="1:10" s="10" customFormat="1">
      <c r="A395" s="11">
        <v>55</v>
      </c>
      <c r="B395" s="12" t="s">
        <v>717</v>
      </c>
      <c r="C395" s="11" t="s">
        <v>718</v>
      </c>
      <c r="D395" s="13" t="e">
        <f>#REF!+CIANJUR!$J$341</f>
        <v>#REF!</v>
      </c>
      <c r="E395" s="13" t="e">
        <f>#REF!+$K$341</f>
        <v>#REF!</v>
      </c>
      <c r="F395" s="13" t="e">
        <f>#REF!+$L$341</f>
        <v>#REF!</v>
      </c>
      <c r="G395" s="32" t="s">
        <v>654</v>
      </c>
      <c r="I395" s="17"/>
      <c r="J395" s="6"/>
    </row>
    <row r="396" spans="1:10" s="10" customFormat="1">
      <c r="A396" s="11">
        <v>56</v>
      </c>
      <c r="B396" s="12" t="s">
        <v>719</v>
      </c>
      <c r="C396" s="11" t="s">
        <v>720</v>
      </c>
      <c r="D396" s="13" t="e">
        <f>#REF!+CIANJUR!$J$341</f>
        <v>#REF!</v>
      </c>
      <c r="E396" s="13" t="e">
        <f>#REF!+$K$341</f>
        <v>#REF!</v>
      </c>
      <c r="F396" s="13" t="e">
        <f>#REF!+$L$341</f>
        <v>#REF!</v>
      </c>
      <c r="G396" s="32" t="s">
        <v>654</v>
      </c>
      <c r="I396" s="17"/>
      <c r="J396" s="6"/>
    </row>
    <row r="397" spans="1:10" s="10" customFormat="1">
      <c r="A397" s="11">
        <v>57</v>
      </c>
      <c r="B397" s="12" t="s">
        <v>721</v>
      </c>
      <c r="C397" s="11" t="s">
        <v>496</v>
      </c>
      <c r="D397" s="13" t="e">
        <f>#REF!+CIANJUR!$J$341</f>
        <v>#REF!</v>
      </c>
      <c r="E397" s="13" t="e">
        <f>#REF!+$K$341</f>
        <v>#REF!</v>
      </c>
      <c r="F397" s="13" t="e">
        <f>#REF!+$L$341</f>
        <v>#REF!</v>
      </c>
      <c r="G397" s="32" t="s">
        <v>654</v>
      </c>
      <c r="I397" s="17"/>
      <c r="J397" s="6"/>
    </row>
    <row r="398" spans="1:10" s="10" customFormat="1">
      <c r="A398" s="11">
        <v>58</v>
      </c>
      <c r="B398" s="12" t="s">
        <v>722</v>
      </c>
      <c r="C398" s="11" t="s">
        <v>723</v>
      </c>
      <c r="D398" s="13" t="e">
        <f>#REF!+CIANJUR!$J$341</f>
        <v>#REF!</v>
      </c>
      <c r="E398" s="13" t="e">
        <f>#REF!+$K$341</f>
        <v>#REF!</v>
      </c>
      <c r="F398" s="13" t="e">
        <f>#REF!+$L$341</f>
        <v>#REF!</v>
      </c>
      <c r="G398" s="32" t="s">
        <v>654</v>
      </c>
      <c r="I398" s="17"/>
      <c r="J398" s="6"/>
    </row>
    <row r="399" spans="1:10" s="10" customFormat="1">
      <c r="A399" s="11">
        <v>59</v>
      </c>
      <c r="B399" s="12" t="s">
        <v>724</v>
      </c>
      <c r="C399" s="11" t="s">
        <v>725</v>
      </c>
      <c r="D399" s="13" t="e">
        <f>#REF!+CIANJUR!$J$341</f>
        <v>#REF!</v>
      </c>
      <c r="E399" s="13" t="e">
        <f>#REF!+$K$341</f>
        <v>#REF!</v>
      </c>
      <c r="F399" s="13" t="e">
        <f>#REF!+$L$341</f>
        <v>#REF!</v>
      </c>
      <c r="G399" s="32" t="s">
        <v>654</v>
      </c>
      <c r="I399" s="17"/>
      <c r="J399" s="6"/>
    </row>
    <row r="400" spans="1:10" s="10" customFormat="1">
      <c r="A400" s="11">
        <v>60</v>
      </c>
      <c r="B400" s="12" t="s">
        <v>726</v>
      </c>
      <c r="C400" s="11" t="s">
        <v>727</v>
      </c>
      <c r="D400" s="13" t="e">
        <f>#REF!+CIANJUR!$J$341</f>
        <v>#REF!</v>
      </c>
      <c r="E400" s="13" t="e">
        <f>#REF!+$K$341</f>
        <v>#REF!</v>
      </c>
      <c r="F400" s="13" t="e">
        <f>#REF!+$L$341</f>
        <v>#REF!</v>
      </c>
      <c r="G400" s="32" t="s">
        <v>654</v>
      </c>
      <c r="I400" s="17"/>
      <c r="J400" s="6"/>
    </row>
    <row r="401" spans="1:12" s="10" customFormat="1">
      <c r="A401" s="11">
        <v>61</v>
      </c>
      <c r="B401" s="12" t="s">
        <v>728</v>
      </c>
      <c r="C401" s="11" t="s">
        <v>729</v>
      </c>
      <c r="D401" s="13" t="e">
        <f>#REF!+CIANJUR!$J$341</f>
        <v>#REF!</v>
      </c>
      <c r="E401" s="13" t="e">
        <f>#REF!+$K$341</f>
        <v>#REF!</v>
      </c>
      <c r="F401" s="13" t="e">
        <f>#REF!+$L$341</f>
        <v>#REF!</v>
      </c>
      <c r="G401" s="32" t="s">
        <v>654</v>
      </c>
      <c r="I401" s="17"/>
      <c r="J401" s="6"/>
    </row>
    <row r="402" spans="1:12" s="10" customFormat="1">
      <c r="A402" s="11">
        <v>62</v>
      </c>
      <c r="B402" s="12" t="s">
        <v>730</v>
      </c>
      <c r="C402" s="11" t="s">
        <v>478</v>
      </c>
      <c r="D402" s="13" t="e">
        <f>#REF!+CIANJUR!$J$341</f>
        <v>#REF!</v>
      </c>
      <c r="E402" s="13" t="e">
        <f>#REF!+$K$341</f>
        <v>#REF!</v>
      </c>
      <c r="F402" s="13" t="e">
        <f>#REF!+$L$341</f>
        <v>#REF!</v>
      </c>
      <c r="G402" s="32" t="s">
        <v>654</v>
      </c>
      <c r="I402" s="17"/>
      <c r="J402" s="6"/>
    </row>
    <row r="403" spans="1:12" s="10" customFormat="1">
      <c r="A403" s="11">
        <v>63</v>
      </c>
      <c r="B403" s="12" t="s">
        <v>731</v>
      </c>
      <c r="C403" s="11" t="s">
        <v>732</v>
      </c>
      <c r="D403" s="13" t="e">
        <f>#REF!+CIANJUR!$J$341</f>
        <v>#REF!</v>
      </c>
      <c r="E403" s="13" t="e">
        <f>#REF!+$K$341</f>
        <v>#REF!</v>
      </c>
      <c r="F403" s="13" t="e">
        <f>#REF!+$L$341</f>
        <v>#REF!</v>
      </c>
      <c r="G403" s="32" t="s">
        <v>654</v>
      </c>
      <c r="I403" s="17"/>
      <c r="J403" s="6"/>
    </row>
    <row r="404" spans="1:12" s="10" customFormat="1">
      <c r="A404" s="11">
        <v>64</v>
      </c>
      <c r="B404" s="12" t="s">
        <v>733</v>
      </c>
      <c r="C404" s="11" t="s">
        <v>734</v>
      </c>
      <c r="D404" s="13" t="e">
        <f>#REF!+CIANJUR!$J$341</f>
        <v>#REF!</v>
      </c>
      <c r="E404" s="13" t="e">
        <f>#REF!+$K$341</f>
        <v>#REF!</v>
      </c>
      <c r="F404" s="13" t="e">
        <f>#REF!+$L$341</f>
        <v>#REF!</v>
      </c>
      <c r="G404" s="32" t="s">
        <v>654</v>
      </c>
      <c r="I404" s="17"/>
      <c r="J404" s="6"/>
    </row>
    <row r="405" spans="1:12">
      <c r="A405" s="349" t="s">
        <v>735</v>
      </c>
      <c r="B405" s="350"/>
      <c r="C405" s="350"/>
      <c r="D405" s="350"/>
      <c r="E405" s="350"/>
      <c r="F405" s="350"/>
      <c r="G405" s="351"/>
      <c r="I405" s="3"/>
      <c r="J405" s="6"/>
    </row>
    <row r="406" spans="1:12" ht="15" customHeight="1">
      <c r="A406" s="333" t="s">
        <v>9</v>
      </c>
      <c r="B406" s="334" t="s">
        <v>10</v>
      </c>
      <c r="C406" s="333" t="s">
        <v>11</v>
      </c>
      <c r="D406" s="339" t="s">
        <v>2293</v>
      </c>
      <c r="E406" s="341" t="s">
        <v>13</v>
      </c>
      <c r="F406" s="341"/>
      <c r="G406" s="335" t="s">
        <v>12</v>
      </c>
      <c r="I406" s="3"/>
      <c r="J406" s="6"/>
    </row>
    <row r="407" spans="1:12">
      <c r="A407" s="333"/>
      <c r="B407" s="334"/>
      <c r="C407" s="333"/>
      <c r="D407" s="340"/>
      <c r="E407" s="78" t="s">
        <v>14</v>
      </c>
      <c r="F407" s="78" t="s">
        <v>15</v>
      </c>
      <c r="G407" s="335"/>
      <c r="I407" s="8" t="s">
        <v>2281</v>
      </c>
      <c r="J407" s="9" t="s">
        <v>2282</v>
      </c>
      <c r="K407" s="9" t="s">
        <v>2283</v>
      </c>
      <c r="L407" s="9" t="s">
        <v>2284</v>
      </c>
    </row>
    <row r="408" spans="1:12" s="10" customFormat="1">
      <c r="A408" s="11">
        <v>1</v>
      </c>
      <c r="B408" s="12" t="s">
        <v>735</v>
      </c>
      <c r="C408" s="11" t="s">
        <v>736</v>
      </c>
      <c r="D408" s="13" t="e">
        <f>#REF!+CIANJUR!$J$408</f>
        <v>#REF!</v>
      </c>
      <c r="E408" s="13" t="e">
        <f>#REF!+$K$408</f>
        <v>#REF!</v>
      </c>
      <c r="F408" s="13" t="e">
        <f>#REF!+$L$408</f>
        <v>#REF!</v>
      </c>
      <c r="G408" s="14" t="s">
        <v>302</v>
      </c>
      <c r="I408" s="15">
        <v>8000</v>
      </c>
      <c r="J408" s="15">
        <v>11000</v>
      </c>
      <c r="K408" s="16">
        <v>400000</v>
      </c>
      <c r="L408" s="16">
        <v>400000</v>
      </c>
    </row>
    <row r="409" spans="1:12" s="10" customFormat="1">
      <c r="A409" s="11">
        <v>2</v>
      </c>
      <c r="B409" s="25" t="s">
        <v>737</v>
      </c>
      <c r="C409" s="11" t="s">
        <v>738</v>
      </c>
      <c r="D409" s="13" t="e">
        <f>#REF!+CIANJUR!$J$408</f>
        <v>#REF!</v>
      </c>
      <c r="E409" s="13" t="e">
        <f>#REF!+$K$408</f>
        <v>#REF!</v>
      </c>
      <c r="F409" s="13" t="e">
        <f>#REF!+$L$408</f>
        <v>#REF!</v>
      </c>
      <c r="G409" s="14" t="s">
        <v>302</v>
      </c>
      <c r="I409" s="33"/>
      <c r="J409" s="6"/>
    </row>
    <row r="410" spans="1:12" s="10" customFormat="1">
      <c r="A410" s="11">
        <v>3</v>
      </c>
      <c r="B410" s="25" t="s">
        <v>739</v>
      </c>
      <c r="C410" s="11" t="s">
        <v>740</v>
      </c>
      <c r="D410" s="13" t="e">
        <f>#REF!+CIANJUR!$J$408</f>
        <v>#REF!</v>
      </c>
      <c r="E410" s="13" t="e">
        <f>#REF!+$K$408</f>
        <v>#REF!</v>
      </c>
      <c r="F410" s="13" t="e">
        <f>#REF!+$L$408</f>
        <v>#REF!</v>
      </c>
      <c r="G410" s="14" t="s">
        <v>741</v>
      </c>
      <c r="I410" s="33"/>
      <c r="J410" s="6"/>
    </row>
    <row r="411" spans="1:12" s="10" customFormat="1">
      <c r="A411" s="11">
        <v>4</v>
      </c>
      <c r="B411" s="25" t="s">
        <v>742</v>
      </c>
      <c r="C411" s="11" t="s">
        <v>743</v>
      </c>
      <c r="D411" s="13" t="e">
        <f>#REF!+CIANJUR!$J$408</f>
        <v>#REF!</v>
      </c>
      <c r="E411" s="13" t="e">
        <f>#REF!+$K$408</f>
        <v>#REF!</v>
      </c>
      <c r="F411" s="13" t="e">
        <f>#REF!+$L$408</f>
        <v>#REF!</v>
      </c>
      <c r="G411" s="14" t="s">
        <v>741</v>
      </c>
      <c r="I411" s="33"/>
      <c r="J411" s="6"/>
    </row>
    <row r="412" spans="1:12" s="10" customFormat="1">
      <c r="A412" s="11">
        <v>5</v>
      </c>
      <c r="B412" s="25" t="s">
        <v>744</v>
      </c>
      <c r="C412" s="11" t="s">
        <v>745</v>
      </c>
      <c r="D412" s="13" t="e">
        <f>#REF!+CIANJUR!$J$408</f>
        <v>#REF!</v>
      </c>
      <c r="E412" s="13" t="e">
        <f>#REF!+$K$408</f>
        <v>#REF!</v>
      </c>
      <c r="F412" s="13" t="e">
        <f>#REF!+$L$408</f>
        <v>#REF!</v>
      </c>
      <c r="G412" s="14" t="s">
        <v>741</v>
      </c>
      <c r="I412" s="33"/>
      <c r="J412" s="6"/>
    </row>
    <row r="413" spans="1:12" s="10" customFormat="1">
      <c r="A413" s="11">
        <v>6</v>
      </c>
      <c r="B413" s="25" t="s">
        <v>746</v>
      </c>
      <c r="C413" s="11" t="s">
        <v>747</v>
      </c>
      <c r="D413" s="13" t="e">
        <f>#REF!+CIANJUR!$J$408</f>
        <v>#REF!</v>
      </c>
      <c r="E413" s="13" t="e">
        <f>#REF!+$K$408</f>
        <v>#REF!</v>
      </c>
      <c r="F413" s="13" t="e">
        <f>#REF!+$L$408</f>
        <v>#REF!</v>
      </c>
      <c r="G413" s="14" t="s">
        <v>741</v>
      </c>
      <c r="I413" s="33"/>
      <c r="J413" s="6"/>
    </row>
    <row r="414" spans="1:12" s="10" customFormat="1">
      <c r="A414" s="11">
        <v>7</v>
      </c>
      <c r="B414" s="25" t="s">
        <v>748</v>
      </c>
      <c r="C414" s="11" t="s">
        <v>749</v>
      </c>
      <c r="D414" s="13" t="e">
        <f>#REF!+CIANJUR!$J$408</f>
        <v>#REF!</v>
      </c>
      <c r="E414" s="13" t="e">
        <f>#REF!+$K$408</f>
        <v>#REF!</v>
      </c>
      <c r="F414" s="13" t="e">
        <f>#REF!+$L$408</f>
        <v>#REF!</v>
      </c>
      <c r="G414" s="14" t="s">
        <v>741</v>
      </c>
      <c r="I414" s="33"/>
      <c r="J414" s="6"/>
    </row>
    <row r="415" spans="1:12" s="10" customFormat="1">
      <c r="A415" s="11">
        <v>8</v>
      </c>
      <c r="B415" s="25" t="s">
        <v>750</v>
      </c>
      <c r="C415" s="11" t="s">
        <v>751</v>
      </c>
      <c r="D415" s="13" t="e">
        <f>#REF!+CIANJUR!$J$408</f>
        <v>#REF!</v>
      </c>
      <c r="E415" s="13" t="e">
        <f>#REF!+$K$408</f>
        <v>#REF!</v>
      </c>
      <c r="F415" s="13" t="e">
        <f>#REF!+$L$408</f>
        <v>#REF!</v>
      </c>
      <c r="G415" s="14" t="s">
        <v>741</v>
      </c>
      <c r="I415" s="33"/>
      <c r="J415" s="6"/>
    </row>
    <row r="416" spans="1:12" s="10" customFormat="1">
      <c r="A416" s="11">
        <v>9</v>
      </c>
      <c r="B416" s="25" t="s">
        <v>752</v>
      </c>
      <c r="C416" s="11" t="s">
        <v>753</v>
      </c>
      <c r="D416" s="13" t="e">
        <f>#REF!+CIANJUR!$J$408</f>
        <v>#REF!</v>
      </c>
      <c r="E416" s="13" t="e">
        <f>#REF!+$K$408</f>
        <v>#REF!</v>
      </c>
      <c r="F416" s="13" t="e">
        <f>#REF!+$L$408</f>
        <v>#REF!</v>
      </c>
      <c r="G416" s="14" t="s">
        <v>741</v>
      </c>
      <c r="I416" s="33"/>
      <c r="J416" s="6"/>
    </row>
    <row r="417" spans="1:10" s="10" customFormat="1">
      <c r="A417" s="11">
        <v>10</v>
      </c>
      <c r="B417" s="25" t="s">
        <v>754</v>
      </c>
      <c r="C417" s="11" t="s">
        <v>755</v>
      </c>
      <c r="D417" s="13" t="e">
        <f>#REF!+CIANJUR!$J$408</f>
        <v>#REF!</v>
      </c>
      <c r="E417" s="13" t="e">
        <f>#REF!+$K$408</f>
        <v>#REF!</v>
      </c>
      <c r="F417" s="13" t="e">
        <f>#REF!+$L$408</f>
        <v>#REF!</v>
      </c>
      <c r="G417" s="14" t="s">
        <v>741</v>
      </c>
      <c r="I417" s="33"/>
      <c r="J417" s="6"/>
    </row>
    <row r="418" spans="1:10" s="10" customFormat="1">
      <c r="A418" s="11">
        <v>11</v>
      </c>
      <c r="B418" s="25" t="s">
        <v>756</v>
      </c>
      <c r="C418" s="11" t="s">
        <v>757</v>
      </c>
      <c r="D418" s="13" t="e">
        <f>#REF!+CIANJUR!$J$408</f>
        <v>#REF!</v>
      </c>
      <c r="E418" s="13" t="e">
        <f>#REF!+$K$408</f>
        <v>#REF!</v>
      </c>
      <c r="F418" s="13" t="e">
        <f>#REF!+$L$408</f>
        <v>#REF!</v>
      </c>
      <c r="G418" s="14" t="s">
        <v>741</v>
      </c>
      <c r="I418" s="33"/>
      <c r="J418" s="6"/>
    </row>
    <row r="419" spans="1:10" s="10" customFormat="1">
      <c r="A419" s="11">
        <v>12</v>
      </c>
      <c r="B419" s="25" t="s">
        <v>758</v>
      </c>
      <c r="C419" s="11" t="s">
        <v>759</v>
      </c>
      <c r="D419" s="13" t="e">
        <f>#REF!+CIANJUR!$J$408</f>
        <v>#REF!</v>
      </c>
      <c r="E419" s="13" t="e">
        <f>#REF!+$K$408</f>
        <v>#REF!</v>
      </c>
      <c r="F419" s="13" t="e">
        <f>#REF!+$L$408</f>
        <v>#REF!</v>
      </c>
      <c r="G419" s="14" t="s">
        <v>741</v>
      </c>
      <c r="I419" s="33"/>
      <c r="J419" s="6"/>
    </row>
    <row r="420" spans="1:10" s="10" customFormat="1">
      <c r="A420" s="11">
        <v>13</v>
      </c>
      <c r="B420" s="25" t="s">
        <v>760</v>
      </c>
      <c r="C420" s="11" t="s">
        <v>761</v>
      </c>
      <c r="D420" s="13" t="e">
        <f>#REF!+CIANJUR!$J$408</f>
        <v>#REF!</v>
      </c>
      <c r="E420" s="13" t="e">
        <f>#REF!+$K$408</f>
        <v>#REF!</v>
      </c>
      <c r="F420" s="13" t="e">
        <f>#REF!+$L$408</f>
        <v>#REF!</v>
      </c>
      <c r="G420" s="14" t="s">
        <v>741</v>
      </c>
      <c r="I420" s="33"/>
      <c r="J420" s="6"/>
    </row>
    <row r="421" spans="1:10" s="10" customFormat="1">
      <c r="A421" s="11">
        <v>14</v>
      </c>
      <c r="B421" s="12" t="s">
        <v>762</v>
      </c>
      <c r="C421" s="11" t="s">
        <v>763</v>
      </c>
      <c r="D421" s="13" t="e">
        <f>#REF!+CIANJUR!$J$408</f>
        <v>#REF!</v>
      </c>
      <c r="E421" s="13" t="e">
        <f>#REF!+$K$408</f>
        <v>#REF!</v>
      </c>
      <c r="F421" s="13" t="e">
        <f>#REF!+$L$408</f>
        <v>#REF!</v>
      </c>
      <c r="G421" s="14" t="s">
        <v>302</v>
      </c>
      <c r="I421" s="23"/>
      <c r="J421" s="6"/>
    </row>
    <row r="422" spans="1:10" s="10" customFormat="1">
      <c r="A422" s="11">
        <v>15</v>
      </c>
      <c r="B422" s="12" t="s">
        <v>764</v>
      </c>
      <c r="C422" s="11" t="s">
        <v>765</v>
      </c>
      <c r="D422" s="13" t="e">
        <f>#REF!+CIANJUR!$J$408</f>
        <v>#REF!</v>
      </c>
      <c r="E422" s="13" t="e">
        <f>#REF!+$K$408</f>
        <v>#REF!</v>
      </c>
      <c r="F422" s="13" t="e">
        <f>#REF!+$L$408</f>
        <v>#REF!</v>
      </c>
      <c r="G422" s="14" t="s">
        <v>302</v>
      </c>
      <c r="I422" s="23"/>
      <c r="J422" s="6"/>
    </row>
    <row r="423" spans="1:10" s="10" customFormat="1">
      <c r="A423" s="26">
        <v>16</v>
      </c>
      <c r="B423" s="12" t="s">
        <v>766</v>
      </c>
      <c r="C423" s="11" t="s">
        <v>767</v>
      </c>
      <c r="D423" s="13" t="e">
        <f>#REF!+CIANJUR!$J$408</f>
        <v>#REF!</v>
      </c>
      <c r="E423" s="13" t="e">
        <f>#REF!+$K$408</f>
        <v>#REF!</v>
      </c>
      <c r="F423" s="13" t="e">
        <f>#REF!+$L$408</f>
        <v>#REF!</v>
      </c>
      <c r="G423" s="14" t="s">
        <v>741</v>
      </c>
      <c r="I423" s="23"/>
      <c r="J423" s="6"/>
    </row>
    <row r="424" spans="1:10" s="10" customFormat="1">
      <c r="A424" s="26">
        <v>17</v>
      </c>
      <c r="B424" s="34" t="s">
        <v>768</v>
      </c>
      <c r="C424" s="11" t="s">
        <v>769</v>
      </c>
      <c r="D424" s="13" t="e">
        <f>#REF!+CIANJUR!$J$408</f>
        <v>#REF!</v>
      </c>
      <c r="E424" s="13" t="e">
        <f>#REF!+$K$408</f>
        <v>#REF!</v>
      </c>
      <c r="F424" s="13" t="e">
        <f>#REF!+$L$408</f>
        <v>#REF!</v>
      </c>
      <c r="G424" s="14" t="s">
        <v>770</v>
      </c>
      <c r="I424" s="23"/>
      <c r="J424" s="6"/>
    </row>
    <row r="425" spans="1:10" s="10" customFormat="1">
      <c r="A425" s="26">
        <v>18</v>
      </c>
      <c r="B425" s="34" t="s">
        <v>771</v>
      </c>
      <c r="C425" s="11" t="s">
        <v>772</v>
      </c>
      <c r="D425" s="13" t="e">
        <f>#REF!+CIANJUR!$J$408</f>
        <v>#REF!</v>
      </c>
      <c r="E425" s="13" t="e">
        <f>#REF!+$K$408</f>
        <v>#REF!</v>
      </c>
      <c r="F425" s="13" t="e">
        <f>#REF!+$L$408</f>
        <v>#REF!</v>
      </c>
      <c r="G425" s="14" t="s">
        <v>770</v>
      </c>
      <c r="I425" s="23"/>
      <c r="J425" s="6"/>
    </row>
    <row r="426" spans="1:10" s="10" customFormat="1">
      <c r="A426" s="26">
        <v>19</v>
      </c>
      <c r="B426" s="34" t="s">
        <v>773</v>
      </c>
      <c r="C426" s="11" t="s">
        <v>774</v>
      </c>
      <c r="D426" s="13" t="e">
        <f>#REF!+CIANJUR!$J$408</f>
        <v>#REF!</v>
      </c>
      <c r="E426" s="13" t="e">
        <f>#REF!+$K$408</f>
        <v>#REF!</v>
      </c>
      <c r="F426" s="13" t="e">
        <f>#REF!+$L$408</f>
        <v>#REF!</v>
      </c>
      <c r="G426" s="14" t="s">
        <v>770</v>
      </c>
      <c r="I426" s="23"/>
      <c r="J426" s="6"/>
    </row>
    <row r="427" spans="1:10" s="10" customFormat="1">
      <c r="A427" s="26">
        <v>20</v>
      </c>
      <c r="B427" s="34" t="s">
        <v>775</v>
      </c>
      <c r="C427" s="11" t="s">
        <v>776</v>
      </c>
      <c r="D427" s="13" t="e">
        <f>#REF!+CIANJUR!$J$408</f>
        <v>#REF!</v>
      </c>
      <c r="E427" s="13" t="e">
        <f>#REF!+$K$408</f>
        <v>#REF!</v>
      </c>
      <c r="F427" s="13" t="e">
        <f>#REF!+$L$408</f>
        <v>#REF!</v>
      </c>
      <c r="G427" s="14" t="s">
        <v>770</v>
      </c>
      <c r="I427" s="23"/>
      <c r="J427" s="6"/>
    </row>
    <row r="428" spans="1:10" s="10" customFormat="1">
      <c r="A428" s="26">
        <v>21</v>
      </c>
      <c r="B428" s="34" t="s">
        <v>777</v>
      </c>
      <c r="C428" s="11" t="s">
        <v>778</v>
      </c>
      <c r="D428" s="13" t="e">
        <f>#REF!+CIANJUR!$J$408</f>
        <v>#REF!</v>
      </c>
      <c r="E428" s="13" t="e">
        <f>#REF!+$K$408</f>
        <v>#REF!</v>
      </c>
      <c r="F428" s="13" t="e">
        <f>#REF!+$L$408</f>
        <v>#REF!</v>
      </c>
      <c r="G428" s="14" t="s">
        <v>770</v>
      </c>
      <c r="I428" s="23"/>
      <c r="J428" s="6"/>
    </row>
    <row r="429" spans="1:10" s="10" customFormat="1">
      <c r="A429" s="26">
        <v>22</v>
      </c>
      <c r="B429" s="34" t="s">
        <v>779</v>
      </c>
      <c r="C429" s="11" t="s">
        <v>780</v>
      </c>
      <c r="D429" s="13" t="e">
        <f>#REF!+CIANJUR!$J$408</f>
        <v>#REF!</v>
      </c>
      <c r="E429" s="13" t="e">
        <f>#REF!+$K$408</f>
        <v>#REF!</v>
      </c>
      <c r="F429" s="13" t="e">
        <f>#REF!+$L$408</f>
        <v>#REF!</v>
      </c>
      <c r="G429" s="14" t="s">
        <v>770</v>
      </c>
      <c r="I429" s="23"/>
      <c r="J429" s="6"/>
    </row>
    <row r="430" spans="1:10" s="10" customFormat="1">
      <c r="A430" s="26">
        <v>23</v>
      </c>
      <c r="B430" s="34" t="s">
        <v>781</v>
      </c>
      <c r="C430" s="11" t="s">
        <v>782</v>
      </c>
      <c r="D430" s="13" t="e">
        <f>#REF!+CIANJUR!$J$408</f>
        <v>#REF!</v>
      </c>
      <c r="E430" s="13" t="e">
        <f>#REF!+$K$408</f>
        <v>#REF!</v>
      </c>
      <c r="F430" s="13" t="e">
        <f>#REF!+$L$408</f>
        <v>#REF!</v>
      </c>
      <c r="G430" s="14" t="s">
        <v>770</v>
      </c>
      <c r="I430" s="23"/>
      <c r="J430" s="6"/>
    </row>
    <row r="431" spans="1:10" s="10" customFormat="1">
      <c r="A431" s="26">
        <v>24</v>
      </c>
      <c r="B431" s="34" t="s">
        <v>783</v>
      </c>
      <c r="C431" s="11" t="s">
        <v>784</v>
      </c>
      <c r="D431" s="13" t="e">
        <f>#REF!+CIANJUR!$J$408</f>
        <v>#REF!</v>
      </c>
      <c r="E431" s="13" t="e">
        <f>#REF!+$K$408</f>
        <v>#REF!</v>
      </c>
      <c r="F431" s="13" t="e">
        <f>#REF!+$L$408</f>
        <v>#REF!</v>
      </c>
      <c r="G431" s="14" t="s">
        <v>770</v>
      </c>
      <c r="I431" s="23"/>
      <c r="J431" s="6"/>
    </row>
    <row r="432" spans="1:10" s="10" customFormat="1">
      <c r="A432" s="26">
        <v>25</v>
      </c>
      <c r="B432" s="34" t="s">
        <v>785</v>
      </c>
      <c r="C432" s="11" t="s">
        <v>786</v>
      </c>
      <c r="D432" s="13" t="e">
        <f>#REF!+CIANJUR!$J$408</f>
        <v>#REF!</v>
      </c>
      <c r="E432" s="13" t="e">
        <f>#REF!+$K$408</f>
        <v>#REF!</v>
      </c>
      <c r="F432" s="13" t="e">
        <f>#REF!+$L$408</f>
        <v>#REF!</v>
      </c>
      <c r="G432" s="14" t="s">
        <v>770</v>
      </c>
      <c r="I432" s="23"/>
      <c r="J432" s="6"/>
    </row>
    <row r="433" spans="1:238" s="10" customFormat="1">
      <c r="A433" s="26">
        <v>26</v>
      </c>
      <c r="B433" s="34" t="s">
        <v>787</v>
      </c>
      <c r="C433" s="11" t="s">
        <v>788</v>
      </c>
      <c r="D433" s="13" t="e">
        <f>#REF!+CIANJUR!$J$408</f>
        <v>#REF!</v>
      </c>
      <c r="E433" s="13" t="e">
        <f>#REF!+$K$408</f>
        <v>#REF!</v>
      </c>
      <c r="F433" s="13" t="e">
        <f>#REF!+$L$408</f>
        <v>#REF!</v>
      </c>
      <c r="G433" s="14" t="s">
        <v>770</v>
      </c>
      <c r="I433" s="23"/>
      <c r="J433" s="6"/>
    </row>
    <row r="434" spans="1:238" s="10" customFormat="1">
      <c r="A434" s="26">
        <v>27</v>
      </c>
      <c r="B434" s="34" t="s">
        <v>789</v>
      </c>
      <c r="C434" s="11" t="s">
        <v>790</v>
      </c>
      <c r="D434" s="13" t="e">
        <f>#REF!+CIANJUR!$J$408</f>
        <v>#REF!</v>
      </c>
      <c r="E434" s="13" t="e">
        <f>#REF!+$K$408</f>
        <v>#REF!</v>
      </c>
      <c r="F434" s="13" t="e">
        <f>#REF!+$L$408</f>
        <v>#REF!</v>
      </c>
      <c r="G434" s="14" t="s">
        <v>770</v>
      </c>
      <c r="I434" s="23"/>
      <c r="J434" s="6"/>
    </row>
    <row r="435" spans="1:238" s="10" customFormat="1">
      <c r="A435" s="26">
        <v>28</v>
      </c>
      <c r="B435" s="34" t="s">
        <v>791</v>
      </c>
      <c r="C435" s="11" t="s">
        <v>792</v>
      </c>
      <c r="D435" s="13" t="e">
        <f>#REF!+CIANJUR!$J$408</f>
        <v>#REF!</v>
      </c>
      <c r="E435" s="13" t="e">
        <f>#REF!+$K$408</f>
        <v>#REF!</v>
      </c>
      <c r="F435" s="13" t="e">
        <f>#REF!+$L$408</f>
        <v>#REF!</v>
      </c>
      <c r="G435" s="14" t="s">
        <v>770</v>
      </c>
      <c r="I435" s="23"/>
      <c r="J435" s="6"/>
    </row>
    <row r="436" spans="1:238" s="10" customFormat="1">
      <c r="A436" s="26">
        <v>29</v>
      </c>
      <c r="B436" s="34" t="s">
        <v>793</v>
      </c>
      <c r="C436" s="11" t="s">
        <v>794</v>
      </c>
      <c r="D436" s="13" t="e">
        <f>#REF!+CIANJUR!$J$408</f>
        <v>#REF!</v>
      </c>
      <c r="E436" s="13" t="e">
        <f>#REF!+$K$408</f>
        <v>#REF!</v>
      </c>
      <c r="F436" s="13" t="e">
        <f>#REF!+$L$408</f>
        <v>#REF!</v>
      </c>
      <c r="G436" s="14" t="s">
        <v>770</v>
      </c>
      <c r="I436" s="23"/>
      <c r="J436" s="6"/>
    </row>
    <row r="437" spans="1:238" s="10" customFormat="1">
      <c r="A437" s="26">
        <v>30</v>
      </c>
      <c r="B437" s="34" t="s">
        <v>795</v>
      </c>
      <c r="C437" s="11" t="s">
        <v>796</v>
      </c>
      <c r="D437" s="13" t="e">
        <f>#REF!+CIANJUR!$J$408</f>
        <v>#REF!</v>
      </c>
      <c r="E437" s="13" t="e">
        <f>#REF!+$K$408</f>
        <v>#REF!</v>
      </c>
      <c r="F437" s="13" t="e">
        <f>#REF!+$L$408</f>
        <v>#REF!</v>
      </c>
      <c r="G437" s="14" t="s">
        <v>770</v>
      </c>
      <c r="I437" s="23"/>
      <c r="J437" s="6"/>
    </row>
    <row r="438" spans="1:238" s="10" customFormat="1">
      <c r="A438" s="26">
        <v>31</v>
      </c>
      <c r="B438" s="34" t="s">
        <v>797</v>
      </c>
      <c r="C438" s="11" t="s">
        <v>798</v>
      </c>
      <c r="D438" s="13" t="e">
        <f>#REF!+CIANJUR!$J$408</f>
        <v>#REF!</v>
      </c>
      <c r="E438" s="13" t="e">
        <f>#REF!+$K$408</f>
        <v>#REF!</v>
      </c>
      <c r="F438" s="13" t="e">
        <f>#REF!+$L$408</f>
        <v>#REF!</v>
      </c>
      <c r="G438" s="14" t="s">
        <v>770</v>
      </c>
      <c r="I438" s="23"/>
      <c r="J438" s="6"/>
    </row>
    <row r="439" spans="1:238" s="10" customFormat="1">
      <c r="A439" s="26">
        <v>32</v>
      </c>
      <c r="B439" s="34" t="s">
        <v>799</v>
      </c>
      <c r="C439" s="11" t="s">
        <v>800</v>
      </c>
      <c r="D439" s="13" t="e">
        <f>#REF!+CIANJUR!$J$408</f>
        <v>#REF!</v>
      </c>
      <c r="E439" s="13" t="e">
        <f>#REF!+$K$408</f>
        <v>#REF!</v>
      </c>
      <c r="F439" s="13" t="e">
        <f>#REF!+$L$408</f>
        <v>#REF!</v>
      </c>
      <c r="G439" s="14" t="s">
        <v>770</v>
      </c>
      <c r="I439" s="23"/>
      <c r="J439" s="6"/>
    </row>
    <row r="440" spans="1:238" s="10" customFormat="1">
      <c r="A440" s="26">
        <v>33</v>
      </c>
      <c r="B440" s="34" t="s">
        <v>801</v>
      </c>
      <c r="C440" s="11" t="s">
        <v>802</v>
      </c>
      <c r="D440" s="13" t="e">
        <f>#REF!+CIANJUR!$J$408</f>
        <v>#REF!</v>
      </c>
      <c r="E440" s="13" t="e">
        <f>#REF!+$K$408</f>
        <v>#REF!</v>
      </c>
      <c r="F440" s="13" t="e">
        <f>#REF!+$L$408</f>
        <v>#REF!</v>
      </c>
      <c r="G440" s="14" t="s">
        <v>770</v>
      </c>
      <c r="I440" s="23"/>
      <c r="J440" s="6"/>
    </row>
    <row r="441" spans="1:238" s="10" customFormat="1">
      <c r="A441" s="26">
        <v>34</v>
      </c>
      <c r="B441" s="34" t="s">
        <v>803</v>
      </c>
      <c r="C441" s="11" t="s">
        <v>804</v>
      </c>
      <c r="D441" s="13" t="e">
        <f>#REF!+CIANJUR!$J$408</f>
        <v>#REF!</v>
      </c>
      <c r="E441" s="13" t="e">
        <f>#REF!+$K$408</f>
        <v>#REF!</v>
      </c>
      <c r="F441" s="13" t="e">
        <f>#REF!+$L$408</f>
        <v>#REF!</v>
      </c>
      <c r="G441" s="14" t="s">
        <v>770</v>
      </c>
      <c r="I441" s="23"/>
      <c r="J441" s="6"/>
    </row>
    <row r="442" spans="1:238" s="10" customFormat="1">
      <c r="A442" s="26">
        <v>35</v>
      </c>
      <c r="B442" s="34" t="s">
        <v>805</v>
      </c>
      <c r="C442" s="11" t="s">
        <v>806</v>
      </c>
      <c r="D442" s="13" t="e">
        <f>#REF!+CIANJUR!$J$408</f>
        <v>#REF!</v>
      </c>
      <c r="E442" s="13" t="e">
        <f>#REF!+$K$408</f>
        <v>#REF!</v>
      </c>
      <c r="F442" s="13" t="e">
        <f>#REF!+$L$408</f>
        <v>#REF!</v>
      </c>
      <c r="G442" s="14" t="s">
        <v>770</v>
      </c>
      <c r="I442" s="23"/>
      <c r="J442" s="6"/>
    </row>
    <row r="443" spans="1:238" s="10" customFormat="1">
      <c r="A443" s="26">
        <v>36</v>
      </c>
      <c r="B443" s="34" t="s">
        <v>807</v>
      </c>
      <c r="C443" s="11" t="s">
        <v>808</v>
      </c>
      <c r="D443" s="13" t="e">
        <f>#REF!+CIANJUR!$J$408</f>
        <v>#REF!</v>
      </c>
      <c r="E443" s="13" t="e">
        <f>#REF!+$K$408</f>
        <v>#REF!</v>
      </c>
      <c r="F443" s="13" t="e">
        <f>#REF!+$L$408</f>
        <v>#REF!</v>
      </c>
      <c r="G443" s="14" t="s">
        <v>770</v>
      </c>
      <c r="I443" s="23"/>
      <c r="J443" s="6"/>
    </row>
    <row r="444" spans="1:238" s="35" customFormat="1">
      <c r="A444" s="338" t="s">
        <v>809</v>
      </c>
      <c r="B444" s="338"/>
      <c r="C444" s="338"/>
      <c r="D444" s="338"/>
      <c r="E444" s="338"/>
      <c r="F444" s="338"/>
      <c r="G444" s="338"/>
      <c r="H444"/>
      <c r="I444" s="3"/>
      <c r="J444" s="6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</row>
    <row r="445" spans="1:238" ht="15" customHeight="1">
      <c r="A445" s="333" t="s">
        <v>9</v>
      </c>
      <c r="B445" s="334" t="s">
        <v>10</v>
      </c>
      <c r="C445" s="333" t="s">
        <v>11</v>
      </c>
      <c r="D445" s="339" t="s">
        <v>2293</v>
      </c>
      <c r="E445" s="341" t="s">
        <v>13</v>
      </c>
      <c r="F445" s="341"/>
      <c r="G445" s="335" t="s">
        <v>12</v>
      </c>
      <c r="I445" s="3"/>
      <c r="J445" s="6"/>
    </row>
    <row r="446" spans="1:238">
      <c r="A446" s="333"/>
      <c r="B446" s="334"/>
      <c r="C446" s="333"/>
      <c r="D446" s="340"/>
      <c r="E446" s="78" t="s">
        <v>14</v>
      </c>
      <c r="F446" s="78" t="s">
        <v>15</v>
      </c>
      <c r="G446" s="335"/>
      <c r="I446" s="8" t="s">
        <v>2281</v>
      </c>
      <c r="J446" s="9" t="s">
        <v>2282</v>
      </c>
      <c r="K446" s="9" t="s">
        <v>2283</v>
      </c>
      <c r="L446" s="9" t="s">
        <v>2284</v>
      </c>
    </row>
    <row r="447" spans="1:238" s="10" customFormat="1">
      <c r="A447" s="11">
        <v>1</v>
      </c>
      <c r="B447" s="12" t="s">
        <v>810</v>
      </c>
      <c r="C447" s="11" t="s">
        <v>811</v>
      </c>
      <c r="D447" s="13" t="e">
        <f>#REF!+CIANJUR!$J$447</f>
        <v>#REF!</v>
      </c>
      <c r="E447" s="13" t="e">
        <f>#REF!+$K$447</f>
        <v>#REF!</v>
      </c>
      <c r="F447" s="13" t="e">
        <f>#REF!+$L$447</f>
        <v>#REF!</v>
      </c>
      <c r="G447" s="14" t="s">
        <v>37</v>
      </c>
      <c r="I447" s="15">
        <v>8000</v>
      </c>
      <c r="J447" s="15">
        <v>3500</v>
      </c>
      <c r="K447" s="16">
        <v>300000</v>
      </c>
      <c r="L447" s="16">
        <v>300000</v>
      </c>
    </row>
    <row r="448" spans="1:238" s="10" customFormat="1">
      <c r="A448" s="11">
        <v>2</v>
      </c>
      <c r="B448" s="12" t="s">
        <v>812</v>
      </c>
      <c r="C448" s="11" t="s">
        <v>813</v>
      </c>
      <c r="D448" s="13" t="e">
        <f>#REF!+CIANJUR!$J$447</f>
        <v>#REF!</v>
      </c>
      <c r="E448" s="13" t="e">
        <f>#REF!+$K$447</f>
        <v>#REF!</v>
      </c>
      <c r="F448" s="13" t="e">
        <f>#REF!+$L$447</f>
        <v>#REF!</v>
      </c>
      <c r="G448" s="14" t="s">
        <v>37</v>
      </c>
      <c r="I448" s="36"/>
      <c r="J448" s="6"/>
    </row>
    <row r="449" spans="1:10" s="10" customFormat="1">
      <c r="A449" s="11">
        <v>3</v>
      </c>
      <c r="B449" s="12" t="s">
        <v>814</v>
      </c>
      <c r="C449" s="11" t="s">
        <v>815</v>
      </c>
      <c r="D449" s="13" t="e">
        <f>#REF!+CIANJUR!$J$447</f>
        <v>#REF!</v>
      </c>
      <c r="E449" s="13" t="e">
        <f>#REF!+$K$447</f>
        <v>#REF!</v>
      </c>
      <c r="F449" s="13" t="e">
        <f>#REF!+$L$447</f>
        <v>#REF!</v>
      </c>
      <c r="G449" s="14" t="s">
        <v>37</v>
      </c>
      <c r="I449" s="36"/>
      <c r="J449" s="6"/>
    </row>
    <row r="450" spans="1:10" s="10" customFormat="1">
      <c r="A450" s="11">
        <v>4</v>
      </c>
      <c r="B450" s="12" t="s">
        <v>816</v>
      </c>
      <c r="C450" s="11" t="s">
        <v>817</v>
      </c>
      <c r="D450" s="13" t="e">
        <f>#REF!+CIANJUR!$J$447</f>
        <v>#REF!</v>
      </c>
      <c r="E450" s="13" t="e">
        <f>#REF!+$K$447</f>
        <v>#REF!</v>
      </c>
      <c r="F450" s="13" t="e">
        <f>#REF!+$L$447</f>
        <v>#REF!</v>
      </c>
      <c r="G450" s="14" t="s">
        <v>37</v>
      </c>
      <c r="I450" s="36"/>
      <c r="J450" s="6"/>
    </row>
    <row r="451" spans="1:10" s="10" customFormat="1">
      <c r="A451" s="11">
        <v>5</v>
      </c>
      <c r="B451" s="12" t="s">
        <v>818</v>
      </c>
      <c r="C451" s="11" t="s">
        <v>819</v>
      </c>
      <c r="D451" s="13" t="e">
        <f>#REF!+CIANJUR!$J$447</f>
        <v>#REF!</v>
      </c>
      <c r="E451" s="13" t="e">
        <f>#REF!+$K$447</f>
        <v>#REF!</v>
      </c>
      <c r="F451" s="13" t="e">
        <f>#REF!+$L$447</f>
        <v>#REF!</v>
      </c>
      <c r="G451" s="14" t="s">
        <v>37</v>
      </c>
      <c r="I451" s="36"/>
      <c r="J451" s="6"/>
    </row>
    <row r="452" spans="1:10" s="10" customFormat="1">
      <c r="A452" s="11">
        <v>6</v>
      </c>
      <c r="B452" s="12" t="s">
        <v>820</v>
      </c>
      <c r="C452" s="11" t="s">
        <v>821</v>
      </c>
      <c r="D452" s="13" t="e">
        <f>#REF!+CIANJUR!$J$447</f>
        <v>#REF!</v>
      </c>
      <c r="E452" s="13" t="e">
        <f>#REF!+$K$447</f>
        <v>#REF!</v>
      </c>
      <c r="F452" s="13" t="e">
        <f>#REF!+$L$447</f>
        <v>#REF!</v>
      </c>
      <c r="G452" s="14" t="s">
        <v>157</v>
      </c>
      <c r="I452" s="36"/>
      <c r="J452" s="6"/>
    </row>
    <row r="453" spans="1:10" s="10" customFormat="1">
      <c r="A453" s="11">
        <v>7</v>
      </c>
      <c r="B453" s="12" t="s">
        <v>822</v>
      </c>
      <c r="C453" s="11" t="s">
        <v>823</v>
      </c>
      <c r="D453" s="13" t="e">
        <f>#REF!+CIANJUR!$J$447</f>
        <v>#REF!</v>
      </c>
      <c r="E453" s="13" t="e">
        <f>#REF!+$K$447</f>
        <v>#REF!</v>
      </c>
      <c r="F453" s="13" t="e">
        <f>#REF!+$L$447</f>
        <v>#REF!</v>
      </c>
      <c r="G453" s="14" t="s">
        <v>37</v>
      </c>
      <c r="I453" s="36"/>
      <c r="J453" s="6"/>
    </row>
    <row r="454" spans="1:10" s="10" customFormat="1">
      <c r="A454" s="11">
        <v>8</v>
      </c>
      <c r="B454" s="12" t="s">
        <v>824</v>
      </c>
      <c r="C454" s="11" t="s">
        <v>825</v>
      </c>
      <c r="D454" s="13" t="e">
        <f>#REF!+CIANJUR!$J$447</f>
        <v>#REF!</v>
      </c>
      <c r="E454" s="13" t="e">
        <f>#REF!+$K$447</f>
        <v>#REF!</v>
      </c>
      <c r="F454" s="13" t="e">
        <f>#REF!+$L$447</f>
        <v>#REF!</v>
      </c>
      <c r="G454" s="14" t="s">
        <v>37</v>
      </c>
      <c r="I454" s="36"/>
      <c r="J454" s="6"/>
    </row>
    <row r="455" spans="1:10" s="10" customFormat="1">
      <c r="A455" s="11">
        <v>9</v>
      </c>
      <c r="B455" s="12" t="s">
        <v>826</v>
      </c>
      <c r="C455" s="11" t="s">
        <v>827</v>
      </c>
      <c r="D455" s="13" t="e">
        <f>#REF!+CIANJUR!$J$447</f>
        <v>#REF!</v>
      </c>
      <c r="E455" s="13" t="e">
        <f>#REF!+$K$447</f>
        <v>#REF!</v>
      </c>
      <c r="F455" s="13" t="e">
        <f>#REF!+$L$447</f>
        <v>#REF!</v>
      </c>
      <c r="G455" s="14" t="s">
        <v>37</v>
      </c>
      <c r="I455" s="36"/>
      <c r="J455" s="6"/>
    </row>
    <row r="456" spans="1:10" s="10" customFormat="1">
      <c r="A456" s="11">
        <v>10</v>
      </c>
      <c r="B456" s="12" t="s">
        <v>828</v>
      </c>
      <c r="C456" s="11" t="s">
        <v>829</v>
      </c>
      <c r="D456" s="13" t="e">
        <f>#REF!+CIANJUR!$J$447</f>
        <v>#REF!</v>
      </c>
      <c r="E456" s="13" t="e">
        <f>#REF!+$K$447</f>
        <v>#REF!</v>
      </c>
      <c r="F456" s="13" t="e">
        <f>#REF!+$L$447</f>
        <v>#REF!</v>
      </c>
      <c r="G456" s="14" t="s">
        <v>157</v>
      </c>
      <c r="I456" s="36"/>
      <c r="J456" s="6"/>
    </row>
    <row r="457" spans="1:10" s="10" customFormat="1">
      <c r="A457" s="11">
        <v>11</v>
      </c>
      <c r="B457" s="12" t="s">
        <v>830</v>
      </c>
      <c r="C457" s="11" t="s">
        <v>831</v>
      </c>
      <c r="D457" s="13" t="e">
        <f>#REF!+CIANJUR!$J$447</f>
        <v>#REF!</v>
      </c>
      <c r="E457" s="13" t="e">
        <f>#REF!+$K$447</f>
        <v>#REF!</v>
      </c>
      <c r="F457" s="13" t="e">
        <f>#REF!+$L$447</f>
        <v>#REF!</v>
      </c>
      <c r="G457" s="14" t="s">
        <v>157</v>
      </c>
      <c r="I457" s="36"/>
      <c r="J457" s="6"/>
    </row>
    <row r="458" spans="1:10" s="10" customFormat="1">
      <c r="A458" s="11">
        <v>12</v>
      </c>
      <c r="B458" s="12" t="s">
        <v>832</v>
      </c>
      <c r="C458" s="11" t="s">
        <v>833</v>
      </c>
      <c r="D458" s="13" t="e">
        <f>#REF!+CIANJUR!$J$447</f>
        <v>#REF!</v>
      </c>
      <c r="E458" s="13" t="e">
        <f>#REF!+$K$447</f>
        <v>#REF!</v>
      </c>
      <c r="F458" s="13" t="e">
        <f>#REF!+$L$447</f>
        <v>#REF!</v>
      </c>
      <c r="G458" s="14" t="s">
        <v>157</v>
      </c>
      <c r="I458" s="36"/>
      <c r="J458" s="6"/>
    </row>
    <row r="459" spans="1:10" s="10" customFormat="1">
      <c r="A459" s="11">
        <v>13</v>
      </c>
      <c r="B459" s="12" t="s">
        <v>834</v>
      </c>
      <c r="C459" s="11" t="s">
        <v>835</v>
      </c>
      <c r="D459" s="13" t="e">
        <f>#REF!+CIANJUR!$J$447</f>
        <v>#REF!</v>
      </c>
      <c r="E459" s="13" t="e">
        <f>#REF!+$K$447</f>
        <v>#REF!</v>
      </c>
      <c r="F459" s="13" t="e">
        <f>#REF!+$L$447</f>
        <v>#REF!</v>
      </c>
      <c r="G459" s="14" t="s">
        <v>157</v>
      </c>
      <c r="I459" s="36"/>
      <c r="J459" s="6"/>
    </row>
    <row r="460" spans="1:10" s="10" customFormat="1">
      <c r="A460" s="11">
        <v>14</v>
      </c>
      <c r="B460" s="12" t="s">
        <v>836</v>
      </c>
      <c r="C460" s="11" t="s">
        <v>837</v>
      </c>
      <c r="D460" s="13" t="e">
        <f>#REF!+CIANJUR!$J$447</f>
        <v>#REF!</v>
      </c>
      <c r="E460" s="13" t="e">
        <f>#REF!+$K$447</f>
        <v>#REF!</v>
      </c>
      <c r="F460" s="13" t="e">
        <f>#REF!+$L$447</f>
        <v>#REF!</v>
      </c>
      <c r="G460" s="14" t="s">
        <v>157</v>
      </c>
      <c r="I460" s="36"/>
      <c r="J460" s="6"/>
    </row>
    <row r="461" spans="1:10" s="10" customFormat="1">
      <c r="A461" s="11">
        <v>15</v>
      </c>
      <c r="B461" s="12" t="s">
        <v>838</v>
      </c>
      <c r="C461" s="11" t="s">
        <v>839</v>
      </c>
      <c r="D461" s="13" t="e">
        <f>#REF!+CIANJUR!$J$447</f>
        <v>#REF!</v>
      </c>
      <c r="E461" s="13" t="e">
        <f>#REF!+$K$447</f>
        <v>#REF!</v>
      </c>
      <c r="F461" s="13" t="e">
        <f>#REF!+$L$447</f>
        <v>#REF!</v>
      </c>
      <c r="G461" s="14" t="s">
        <v>157</v>
      </c>
      <c r="I461" s="36"/>
      <c r="J461" s="6"/>
    </row>
    <row r="462" spans="1:10" s="10" customFormat="1">
      <c r="A462" s="11">
        <v>16</v>
      </c>
      <c r="B462" s="12" t="s">
        <v>840</v>
      </c>
      <c r="C462" s="11" t="s">
        <v>841</v>
      </c>
      <c r="D462" s="13" t="e">
        <f>#REF!+CIANJUR!$J$447</f>
        <v>#REF!</v>
      </c>
      <c r="E462" s="13" t="e">
        <f>#REF!+$K$447</f>
        <v>#REF!</v>
      </c>
      <c r="F462" s="13" t="e">
        <f>#REF!+$L$447</f>
        <v>#REF!</v>
      </c>
      <c r="G462" s="14" t="s">
        <v>157</v>
      </c>
      <c r="I462" s="36"/>
      <c r="J462" s="6"/>
    </row>
    <row r="463" spans="1:10" s="10" customFormat="1">
      <c r="A463" s="11">
        <v>17</v>
      </c>
      <c r="B463" s="12" t="s">
        <v>842</v>
      </c>
      <c r="C463" s="11" t="s">
        <v>843</v>
      </c>
      <c r="D463" s="13" t="e">
        <f>#REF!+CIANJUR!$J$447</f>
        <v>#REF!</v>
      </c>
      <c r="E463" s="13" t="e">
        <f>#REF!+$K$447</f>
        <v>#REF!</v>
      </c>
      <c r="F463" s="13" t="e">
        <f>#REF!+$L$447</f>
        <v>#REF!</v>
      </c>
      <c r="G463" s="14" t="s">
        <v>157</v>
      </c>
      <c r="I463" s="36"/>
      <c r="J463" s="6"/>
    </row>
    <row r="464" spans="1:10" s="10" customFormat="1">
      <c r="A464" s="11">
        <v>18</v>
      </c>
      <c r="B464" s="12" t="s">
        <v>844</v>
      </c>
      <c r="C464" s="11" t="s">
        <v>845</v>
      </c>
      <c r="D464" s="13" t="e">
        <f>#REF!+CIANJUR!$J$447</f>
        <v>#REF!</v>
      </c>
      <c r="E464" s="13" t="e">
        <f>#REF!+$K$447</f>
        <v>#REF!</v>
      </c>
      <c r="F464" s="13" t="e">
        <f>#REF!+$L$447</f>
        <v>#REF!</v>
      </c>
      <c r="G464" s="14" t="s">
        <v>157</v>
      </c>
      <c r="I464" s="36"/>
      <c r="J464" s="6"/>
    </row>
    <row r="465" spans="1:12" s="10" customFormat="1">
      <c r="A465" s="11">
        <v>19</v>
      </c>
      <c r="B465" s="12" t="s">
        <v>846</v>
      </c>
      <c r="C465" s="11" t="s">
        <v>847</v>
      </c>
      <c r="D465" s="13" t="e">
        <f>#REF!+CIANJUR!$J$447</f>
        <v>#REF!</v>
      </c>
      <c r="E465" s="13" t="e">
        <f>#REF!+$K$447</f>
        <v>#REF!</v>
      </c>
      <c r="F465" s="13" t="e">
        <f>#REF!+$L$447</f>
        <v>#REF!</v>
      </c>
      <c r="G465" s="14" t="s">
        <v>157</v>
      </c>
      <c r="I465" s="36"/>
      <c r="J465" s="6"/>
    </row>
    <row r="466" spans="1:12" s="10" customFormat="1">
      <c r="A466" s="11">
        <v>20</v>
      </c>
      <c r="B466" s="12" t="s">
        <v>848</v>
      </c>
      <c r="C466" s="11" t="s">
        <v>849</v>
      </c>
      <c r="D466" s="13" t="e">
        <f>#REF!+CIANJUR!$J$447</f>
        <v>#REF!</v>
      </c>
      <c r="E466" s="13" t="e">
        <f>#REF!+$K$447</f>
        <v>#REF!</v>
      </c>
      <c r="F466" s="13" t="e">
        <f>#REF!+$L$447</f>
        <v>#REF!</v>
      </c>
      <c r="G466" s="14" t="s">
        <v>157</v>
      </c>
      <c r="I466" s="36"/>
      <c r="J466" s="6"/>
    </row>
    <row r="467" spans="1:12" s="10" customFormat="1">
      <c r="A467" s="11">
        <v>21</v>
      </c>
      <c r="B467" s="12" t="s">
        <v>850</v>
      </c>
      <c r="C467" s="11" t="s">
        <v>851</v>
      </c>
      <c r="D467" s="13" t="e">
        <f>#REF!+CIANJUR!$J$447</f>
        <v>#REF!</v>
      </c>
      <c r="E467" s="13" t="e">
        <f>#REF!+$K$447</f>
        <v>#REF!</v>
      </c>
      <c r="F467" s="13" t="e">
        <f>#REF!+$L$447</f>
        <v>#REF!</v>
      </c>
      <c r="G467" s="14" t="s">
        <v>157</v>
      </c>
      <c r="I467" s="36"/>
      <c r="J467" s="6"/>
    </row>
    <row r="468" spans="1:12" s="10" customFormat="1">
      <c r="A468" s="11">
        <v>22</v>
      </c>
      <c r="B468" s="12" t="s">
        <v>852</v>
      </c>
      <c r="C468" s="11" t="s">
        <v>853</v>
      </c>
      <c r="D468" s="13" t="e">
        <f>#REF!+CIANJUR!$J$447</f>
        <v>#REF!</v>
      </c>
      <c r="E468" s="13" t="e">
        <f>#REF!+$K$447</f>
        <v>#REF!</v>
      </c>
      <c r="F468" s="13" t="e">
        <f>#REF!+$L$447</f>
        <v>#REF!</v>
      </c>
      <c r="G468" s="14" t="s">
        <v>157</v>
      </c>
      <c r="I468" s="36"/>
      <c r="J468" s="6"/>
    </row>
    <row r="469" spans="1:12" s="10" customFormat="1">
      <c r="A469" s="11">
        <v>23</v>
      </c>
      <c r="B469" s="12" t="s">
        <v>854</v>
      </c>
      <c r="C469" s="11" t="s">
        <v>855</v>
      </c>
      <c r="D469" s="13" t="e">
        <f>#REF!+CIANJUR!$J$447</f>
        <v>#REF!</v>
      </c>
      <c r="E469" s="13" t="e">
        <f>#REF!+$K$447</f>
        <v>#REF!</v>
      </c>
      <c r="F469" s="13" t="e">
        <f>#REF!+$L$447</f>
        <v>#REF!</v>
      </c>
      <c r="G469" s="14" t="s">
        <v>157</v>
      </c>
      <c r="I469" s="36"/>
      <c r="J469" s="6"/>
    </row>
    <row r="470" spans="1:12" s="10" customFormat="1">
      <c r="A470" s="11">
        <v>24</v>
      </c>
      <c r="B470" s="12" t="s">
        <v>856</v>
      </c>
      <c r="C470" s="11" t="s">
        <v>857</v>
      </c>
      <c r="D470" s="13" t="e">
        <f>#REF!+CIANJUR!$J$447</f>
        <v>#REF!</v>
      </c>
      <c r="E470" s="13" t="e">
        <f>#REF!+$K$447</f>
        <v>#REF!</v>
      </c>
      <c r="F470" s="13" t="e">
        <f>#REF!+$L$447</f>
        <v>#REF!</v>
      </c>
      <c r="G470" s="14" t="s">
        <v>157</v>
      </c>
      <c r="I470" s="36"/>
      <c r="J470" s="6"/>
    </row>
    <row r="471" spans="1:12" s="10" customFormat="1">
      <c r="A471" s="11">
        <v>25</v>
      </c>
      <c r="B471" s="12" t="s">
        <v>516</v>
      </c>
      <c r="C471" s="11" t="s">
        <v>858</v>
      </c>
      <c r="D471" s="13" t="e">
        <f>#REF!+CIANJUR!$J$447</f>
        <v>#REF!</v>
      </c>
      <c r="E471" s="13" t="e">
        <f>#REF!+$K$447</f>
        <v>#REF!</v>
      </c>
      <c r="F471" s="13" t="e">
        <f>#REF!+$L$447</f>
        <v>#REF!</v>
      </c>
      <c r="G471" s="14" t="s">
        <v>157</v>
      </c>
      <c r="I471" s="36"/>
      <c r="J471" s="6"/>
    </row>
    <row r="472" spans="1:12" s="10" customFormat="1">
      <c r="A472" s="11">
        <v>26</v>
      </c>
      <c r="B472" s="12" t="s">
        <v>859</v>
      </c>
      <c r="C472" s="11" t="s">
        <v>860</v>
      </c>
      <c r="D472" s="13" t="e">
        <f>#REF!+CIANJUR!$J$447</f>
        <v>#REF!</v>
      </c>
      <c r="E472" s="13" t="e">
        <f>#REF!+$K$447</f>
        <v>#REF!</v>
      </c>
      <c r="F472" s="13" t="e">
        <f>#REF!+$L$447</f>
        <v>#REF!</v>
      </c>
      <c r="G472" s="14" t="s">
        <v>157</v>
      </c>
      <c r="I472" s="36"/>
      <c r="J472" s="6"/>
    </row>
    <row r="473" spans="1:12" s="10" customFormat="1">
      <c r="A473" s="11">
        <v>27</v>
      </c>
      <c r="B473" s="12" t="s">
        <v>861</v>
      </c>
      <c r="C473" s="11" t="s">
        <v>862</v>
      </c>
      <c r="D473" s="13" t="e">
        <f>#REF!+CIANJUR!$J$447</f>
        <v>#REF!</v>
      </c>
      <c r="E473" s="13" t="e">
        <f>#REF!+$K$447</f>
        <v>#REF!</v>
      </c>
      <c r="F473" s="13" t="e">
        <f>#REF!+$L$447</f>
        <v>#REF!</v>
      </c>
      <c r="G473" s="14" t="s">
        <v>157</v>
      </c>
      <c r="I473" s="36"/>
      <c r="J473" s="6"/>
    </row>
    <row r="474" spans="1:12" s="10" customFormat="1">
      <c r="A474" s="11">
        <v>28</v>
      </c>
      <c r="B474" s="12" t="s">
        <v>863</v>
      </c>
      <c r="C474" s="11" t="s">
        <v>864</v>
      </c>
      <c r="D474" s="13" t="e">
        <f>#REF!+CIANJUR!$J$447</f>
        <v>#REF!</v>
      </c>
      <c r="E474" s="13" t="e">
        <f>#REF!+$K$447</f>
        <v>#REF!</v>
      </c>
      <c r="F474" s="13" t="e">
        <f>#REF!+$L$447</f>
        <v>#REF!</v>
      </c>
      <c r="G474" s="14" t="s">
        <v>309</v>
      </c>
      <c r="I474" s="36"/>
      <c r="J474" s="6"/>
    </row>
    <row r="475" spans="1:12">
      <c r="A475" s="338" t="s">
        <v>865</v>
      </c>
      <c r="B475" s="338"/>
      <c r="C475" s="338"/>
      <c r="D475" s="338"/>
      <c r="E475" s="338"/>
      <c r="F475" s="338"/>
      <c r="G475" s="338"/>
      <c r="I475" s="3"/>
      <c r="J475" s="6"/>
    </row>
    <row r="476" spans="1:12" ht="15" customHeight="1">
      <c r="A476" s="333" t="s">
        <v>9</v>
      </c>
      <c r="B476" s="334" t="s">
        <v>10</v>
      </c>
      <c r="C476" s="333" t="s">
        <v>11</v>
      </c>
      <c r="D476" s="339" t="s">
        <v>2293</v>
      </c>
      <c r="E476" s="341" t="s">
        <v>13</v>
      </c>
      <c r="F476" s="341"/>
      <c r="G476" s="335" t="s">
        <v>12</v>
      </c>
      <c r="I476" s="3"/>
      <c r="J476" s="6"/>
    </row>
    <row r="477" spans="1:12">
      <c r="A477" s="333"/>
      <c r="B477" s="334"/>
      <c r="C477" s="333"/>
      <c r="D477" s="340"/>
      <c r="E477" s="78" t="s">
        <v>14</v>
      </c>
      <c r="F477" s="78" t="s">
        <v>15</v>
      </c>
      <c r="G477" s="335"/>
      <c r="I477" s="8" t="s">
        <v>2281</v>
      </c>
      <c r="J477" s="9" t="s">
        <v>2282</v>
      </c>
      <c r="K477" s="9" t="s">
        <v>2283</v>
      </c>
      <c r="L477" s="9" t="s">
        <v>2284</v>
      </c>
    </row>
    <row r="478" spans="1:12" s="10" customFormat="1">
      <c r="A478" s="11">
        <v>1</v>
      </c>
      <c r="B478" s="12" t="s">
        <v>866</v>
      </c>
      <c r="C478" s="37" t="s">
        <v>867</v>
      </c>
      <c r="D478" s="13" t="e">
        <f>#REF!+CIANJUR!$J$478</f>
        <v>#REF!</v>
      </c>
      <c r="E478" s="13" t="e">
        <f>#REF!+$K$478</f>
        <v>#REF!</v>
      </c>
      <c r="F478" s="13" t="e">
        <f>#REF!+$L$478</f>
        <v>#REF!</v>
      </c>
      <c r="G478" s="14" t="s">
        <v>157</v>
      </c>
      <c r="I478" s="15">
        <v>7000</v>
      </c>
      <c r="J478" s="15">
        <v>3500</v>
      </c>
      <c r="K478" s="16">
        <v>300000</v>
      </c>
      <c r="L478" s="16">
        <v>300000</v>
      </c>
    </row>
    <row r="479" spans="1:12" s="10" customFormat="1">
      <c r="A479" s="11">
        <v>2</v>
      </c>
      <c r="B479" s="12" t="s">
        <v>868</v>
      </c>
      <c r="C479" s="37" t="s">
        <v>869</v>
      </c>
      <c r="D479" s="13" t="e">
        <f>#REF!+CIANJUR!$J$478</f>
        <v>#REF!</v>
      </c>
      <c r="E479" s="13" t="e">
        <f>#REF!+$K$478</f>
        <v>#REF!</v>
      </c>
      <c r="F479" s="13" t="e">
        <f>#REF!+$L$478</f>
        <v>#REF!</v>
      </c>
      <c r="G479" s="14" t="s">
        <v>170</v>
      </c>
      <c r="I479" s="36"/>
      <c r="J479" s="6"/>
    </row>
    <row r="480" spans="1:12" s="10" customFormat="1">
      <c r="A480" s="11">
        <v>3</v>
      </c>
      <c r="B480" s="12" t="s">
        <v>870</v>
      </c>
      <c r="C480" s="11" t="s">
        <v>871</v>
      </c>
      <c r="D480" s="13" t="e">
        <f>#REF!+CIANJUR!$J$478</f>
        <v>#REF!</v>
      </c>
      <c r="E480" s="13" t="e">
        <f>#REF!+$K$478</f>
        <v>#REF!</v>
      </c>
      <c r="F480" s="13" t="e">
        <f>#REF!+$L$478</f>
        <v>#REF!</v>
      </c>
      <c r="G480" s="14" t="s">
        <v>170</v>
      </c>
      <c r="I480" s="36"/>
      <c r="J480" s="6"/>
    </row>
    <row r="481" spans="1:10" s="10" customFormat="1">
      <c r="A481" s="11">
        <v>4</v>
      </c>
      <c r="B481" s="12" t="s">
        <v>872</v>
      </c>
      <c r="C481" s="11" t="s">
        <v>873</v>
      </c>
      <c r="D481" s="13" t="e">
        <f>#REF!+CIANJUR!$J$478</f>
        <v>#REF!</v>
      </c>
      <c r="E481" s="13" t="e">
        <f>#REF!+$K$478</f>
        <v>#REF!</v>
      </c>
      <c r="F481" s="13" t="e">
        <f>#REF!+$L$478</f>
        <v>#REF!</v>
      </c>
      <c r="G481" s="14" t="s">
        <v>170</v>
      </c>
      <c r="I481" s="36"/>
      <c r="J481" s="6"/>
    </row>
    <row r="482" spans="1:10" s="10" customFormat="1">
      <c r="A482" s="11">
        <v>5</v>
      </c>
      <c r="B482" s="12" t="s">
        <v>874</v>
      </c>
      <c r="C482" s="11" t="s">
        <v>875</v>
      </c>
      <c r="D482" s="13" t="e">
        <f>#REF!+CIANJUR!$J$478</f>
        <v>#REF!</v>
      </c>
      <c r="E482" s="13" t="e">
        <f>#REF!+$K$478</f>
        <v>#REF!</v>
      </c>
      <c r="F482" s="13" t="e">
        <f>#REF!+$L$478</f>
        <v>#REF!</v>
      </c>
      <c r="G482" s="14" t="s">
        <v>170</v>
      </c>
      <c r="I482" s="36"/>
      <c r="J482" s="6"/>
    </row>
    <row r="483" spans="1:10" s="10" customFormat="1">
      <c r="A483" s="11">
        <v>6</v>
      </c>
      <c r="B483" s="12" t="s">
        <v>876</v>
      </c>
      <c r="C483" s="11" t="s">
        <v>877</v>
      </c>
      <c r="D483" s="13" t="e">
        <f>#REF!+CIANJUR!$J$478</f>
        <v>#REF!</v>
      </c>
      <c r="E483" s="13" t="e">
        <f>#REF!+$K$478</f>
        <v>#REF!</v>
      </c>
      <c r="F483" s="13" t="e">
        <f>#REF!+$L$478</f>
        <v>#REF!</v>
      </c>
      <c r="G483" s="14" t="s">
        <v>440</v>
      </c>
      <c r="I483" s="36"/>
      <c r="J483" s="6"/>
    </row>
    <row r="484" spans="1:10" s="10" customFormat="1">
      <c r="A484" s="11">
        <v>7</v>
      </c>
      <c r="B484" s="12" t="s">
        <v>878</v>
      </c>
      <c r="C484" s="11" t="s">
        <v>879</v>
      </c>
      <c r="D484" s="13" t="e">
        <f>#REF!+CIANJUR!$J$478</f>
        <v>#REF!</v>
      </c>
      <c r="E484" s="13" t="e">
        <f>#REF!+$K$478</f>
        <v>#REF!</v>
      </c>
      <c r="F484" s="13" t="e">
        <f>#REF!+$L$478</f>
        <v>#REF!</v>
      </c>
      <c r="G484" s="14" t="s">
        <v>440</v>
      </c>
      <c r="I484" s="36"/>
      <c r="J484" s="6"/>
    </row>
    <row r="485" spans="1:10" s="10" customFormat="1">
      <c r="A485" s="11">
        <v>8</v>
      </c>
      <c r="B485" s="12" t="s">
        <v>880</v>
      </c>
      <c r="C485" s="11" t="s">
        <v>881</v>
      </c>
      <c r="D485" s="13" t="e">
        <f>#REF!+CIANJUR!$J$478</f>
        <v>#REF!</v>
      </c>
      <c r="E485" s="13" t="e">
        <f>#REF!+$K$478</f>
        <v>#REF!</v>
      </c>
      <c r="F485" s="13" t="e">
        <f>#REF!+$L$478</f>
        <v>#REF!</v>
      </c>
      <c r="G485" s="14" t="s">
        <v>440</v>
      </c>
      <c r="I485" s="36"/>
      <c r="J485" s="6"/>
    </row>
    <row r="486" spans="1:10" s="10" customFormat="1">
      <c r="A486" s="11">
        <v>9</v>
      </c>
      <c r="B486" s="12" t="s">
        <v>882</v>
      </c>
      <c r="C486" s="11" t="s">
        <v>883</v>
      </c>
      <c r="D486" s="13" t="e">
        <f>#REF!+CIANJUR!$J$478</f>
        <v>#REF!</v>
      </c>
      <c r="E486" s="13" t="e">
        <f>#REF!+$K$478</f>
        <v>#REF!</v>
      </c>
      <c r="F486" s="13" t="e">
        <f>#REF!+$L$478</f>
        <v>#REF!</v>
      </c>
      <c r="G486" s="14" t="s">
        <v>654</v>
      </c>
      <c r="I486" s="36"/>
      <c r="J486" s="6"/>
    </row>
    <row r="487" spans="1:10" s="10" customFormat="1">
      <c r="A487" s="11">
        <v>10</v>
      </c>
      <c r="B487" s="12" t="s">
        <v>884</v>
      </c>
      <c r="C487" s="11" t="s">
        <v>885</v>
      </c>
      <c r="D487" s="13" t="e">
        <f>#REF!+CIANJUR!$J$478</f>
        <v>#REF!</v>
      </c>
      <c r="E487" s="13" t="e">
        <f>#REF!+$K$478</f>
        <v>#REF!</v>
      </c>
      <c r="F487" s="13" t="e">
        <f>#REF!+$L$478</f>
        <v>#REF!</v>
      </c>
      <c r="G487" s="14" t="s">
        <v>654</v>
      </c>
      <c r="I487" s="36"/>
      <c r="J487" s="6"/>
    </row>
    <row r="488" spans="1:10" s="10" customFormat="1">
      <c r="A488" s="11">
        <v>11</v>
      </c>
      <c r="B488" s="12" t="s">
        <v>886</v>
      </c>
      <c r="C488" s="11" t="s">
        <v>887</v>
      </c>
      <c r="D488" s="13" t="e">
        <f>#REF!+CIANJUR!$J$478</f>
        <v>#REF!</v>
      </c>
      <c r="E488" s="13" t="e">
        <f>#REF!+$K$478</f>
        <v>#REF!</v>
      </c>
      <c r="F488" s="13" t="e">
        <f>#REF!+$L$478</f>
        <v>#REF!</v>
      </c>
      <c r="G488" s="14" t="s">
        <v>654</v>
      </c>
      <c r="I488" s="36"/>
      <c r="J488" s="6"/>
    </row>
    <row r="489" spans="1:10" s="10" customFormat="1">
      <c r="A489" s="11">
        <v>12</v>
      </c>
      <c r="B489" s="12" t="s">
        <v>888</v>
      </c>
      <c r="C489" s="11" t="s">
        <v>889</v>
      </c>
      <c r="D489" s="13" t="e">
        <f>#REF!+CIANJUR!$J$478</f>
        <v>#REF!</v>
      </c>
      <c r="E489" s="13" t="e">
        <f>#REF!+$K$478</f>
        <v>#REF!</v>
      </c>
      <c r="F489" s="13" t="e">
        <f>#REF!+$L$478</f>
        <v>#REF!</v>
      </c>
      <c r="G489" s="14" t="s">
        <v>654</v>
      </c>
      <c r="I489" s="36"/>
      <c r="J489" s="6"/>
    </row>
    <row r="490" spans="1:10" s="10" customFormat="1">
      <c r="A490" s="11">
        <v>13</v>
      </c>
      <c r="B490" s="12" t="s">
        <v>890</v>
      </c>
      <c r="C490" s="11" t="s">
        <v>891</v>
      </c>
      <c r="D490" s="13" t="e">
        <f>#REF!+CIANJUR!$J$478</f>
        <v>#REF!</v>
      </c>
      <c r="E490" s="13" t="e">
        <f>#REF!+$K$478</f>
        <v>#REF!</v>
      </c>
      <c r="F490" s="13" t="e">
        <f>#REF!+$L$478</f>
        <v>#REF!</v>
      </c>
      <c r="G490" s="14" t="s">
        <v>157</v>
      </c>
      <c r="I490" s="36"/>
      <c r="J490" s="6"/>
    </row>
    <row r="491" spans="1:10" s="10" customFormat="1">
      <c r="A491" s="11">
        <v>14</v>
      </c>
      <c r="B491" s="12" t="s">
        <v>892</v>
      </c>
      <c r="C491" s="11" t="s">
        <v>893</v>
      </c>
      <c r="D491" s="13" t="e">
        <f>#REF!+CIANJUR!$J$478</f>
        <v>#REF!</v>
      </c>
      <c r="E491" s="13" t="e">
        <f>#REF!+$K$478</f>
        <v>#REF!</v>
      </c>
      <c r="F491" s="13" t="e">
        <f>#REF!+$L$478</f>
        <v>#REF!</v>
      </c>
      <c r="G491" s="14" t="s">
        <v>170</v>
      </c>
      <c r="I491" s="36"/>
      <c r="J491" s="6"/>
    </row>
    <row r="492" spans="1:10" s="10" customFormat="1">
      <c r="A492" s="11">
        <v>15</v>
      </c>
      <c r="B492" s="12" t="s">
        <v>894</v>
      </c>
      <c r="C492" s="11" t="s">
        <v>895</v>
      </c>
      <c r="D492" s="13" t="e">
        <f>#REF!+CIANJUR!$J$478</f>
        <v>#REF!</v>
      </c>
      <c r="E492" s="13" t="e">
        <f>#REF!+$K$478</f>
        <v>#REF!</v>
      </c>
      <c r="F492" s="13" t="e">
        <f>#REF!+$L$478</f>
        <v>#REF!</v>
      </c>
      <c r="G492" s="14" t="s">
        <v>157</v>
      </c>
      <c r="I492" s="36"/>
      <c r="J492" s="6"/>
    </row>
    <row r="493" spans="1:10" s="10" customFormat="1">
      <c r="A493" s="11">
        <v>16</v>
      </c>
      <c r="B493" s="12" t="s">
        <v>896</v>
      </c>
      <c r="C493" s="11" t="s">
        <v>323</v>
      </c>
      <c r="D493" s="13" t="e">
        <f>#REF!+CIANJUR!$J$478</f>
        <v>#REF!</v>
      </c>
      <c r="E493" s="13" t="e">
        <f>#REF!+$K$478</f>
        <v>#REF!</v>
      </c>
      <c r="F493" s="13" t="e">
        <f>#REF!+$L$478</f>
        <v>#REF!</v>
      </c>
      <c r="G493" s="14" t="s">
        <v>170</v>
      </c>
      <c r="I493" s="36"/>
      <c r="J493" s="6"/>
    </row>
    <row r="494" spans="1:10" s="10" customFormat="1">
      <c r="A494" s="11">
        <v>17</v>
      </c>
      <c r="B494" s="12" t="s">
        <v>897</v>
      </c>
      <c r="C494" s="11" t="s">
        <v>898</v>
      </c>
      <c r="D494" s="13" t="e">
        <f>#REF!+CIANJUR!$J$478</f>
        <v>#REF!</v>
      </c>
      <c r="E494" s="13" t="e">
        <f>#REF!+$K$478</f>
        <v>#REF!</v>
      </c>
      <c r="F494" s="13" t="e">
        <f>#REF!+$L$478</f>
        <v>#REF!</v>
      </c>
      <c r="G494" s="14" t="s">
        <v>170</v>
      </c>
      <c r="I494" s="36"/>
      <c r="J494" s="6"/>
    </row>
    <row r="495" spans="1:10" s="10" customFormat="1">
      <c r="A495" s="11">
        <v>18</v>
      </c>
      <c r="B495" s="12" t="s">
        <v>899</v>
      </c>
      <c r="C495" s="11" t="s">
        <v>900</v>
      </c>
      <c r="D495" s="13" t="e">
        <f>#REF!+CIANJUR!$J$478</f>
        <v>#REF!</v>
      </c>
      <c r="E495" s="13" t="e">
        <f>#REF!+$K$478</f>
        <v>#REF!</v>
      </c>
      <c r="F495" s="13" t="e">
        <f>#REF!+$L$478</f>
        <v>#REF!</v>
      </c>
      <c r="G495" s="14" t="s">
        <v>157</v>
      </c>
      <c r="I495" s="36"/>
      <c r="J495" s="6"/>
    </row>
    <row r="496" spans="1:10" s="10" customFormat="1">
      <c r="A496" s="11">
        <v>19</v>
      </c>
      <c r="B496" s="12" t="s">
        <v>901</v>
      </c>
      <c r="C496" s="11" t="s">
        <v>902</v>
      </c>
      <c r="D496" s="13" t="e">
        <f>#REF!+CIANJUR!$J$478</f>
        <v>#REF!</v>
      </c>
      <c r="E496" s="13" t="e">
        <f>#REF!+$K$478</f>
        <v>#REF!</v>
      </c>
      <c r="F496" s="13" t="e">
        <f>#REF!+$L$478</f>
        <v>#REF!</v>
      </c>
      <c r="G496" s="14" t="s">
        <v>157</v>
      </c>
      <c r="I496" s="36"/>
      <c r="J496" s="6"/>
    </row>
    <row r="497" spans="1:10" s="10" customFormat="1">
      <c r="A497" s="11">
        <v>20</v>
      </c>
      <c r="B497" s="12" t="s">
        <v>903</v>
      </c>
      <c r="C497" s="11" t="s">
        <v>904</v>
      </c>
      <c r="D497" s="13" t="e">
        <f>#REF!+CIANJUR!$J$478</f>
        <v>#REF!</v>
      </c>
      <c r="E497" s="13" t="e">
        <f>#REF!+$K$478</f>
        <v>#REF!</v>
      </c>
      <c r="F497" s="13" t="e">
        <f>#REF!+$L$478</f>
        <v>#REF!</v>
      </c>
      <c r="G497" s="14" t="s">
        <v>157</v>
      </c>
      <c r="I497" s="36"/>
      <c r="J497" s="6"/>
    </row>
    <row r="498" spans="1:10" s="10" customFormat="1">
      <c r="A498" s="11">
        <v>21</v>
      </c>
      <c r="B498" s="12" t="s">
        <v>905</v>
      </c>
      <c r="C498" s="11" t="s">
        <v>906</v>
      </c>
      <c r="D498" s="13" t="e">
        <f>#REF!+CIANJUR!$J$478</f>
        <v>#REF!</v>
      </c>
      <c r="E498" s="13" t="e">
        <f>#REF!+$K$478</f>
        <v>#REF!</v>
      </c>
      <c r="F498" s="13" t="e">
        <f>#REF!+$L$478</f>
        <v>#REF!</v>
      </c>
      <c r="G498" s="14" t="s">
        <v>157</v>
      </c>
      <c r="I498" s="36"/>
      <c r="J498" s="6"/>
    </row>
    <row r="499" spans="1:10" s="10" customFormat="1">
      <c r="A499" s="11">
        <v>22</v>
      </c>
      <c r="B499" s="12" t="s">
        <v>907</v>
      </c>
      <c r="C499" s="11" t="s">
        <v>908</v>
      </c>
      <c r="D499" s="13" t="e">
        <f>#REF!+CIANJUR!$J$478</f>
        <v>#REF!</v>
      </c>
      <c r="E499" s="13" t="e">
        <f>#REF!+$K$478</f>
        <v>#REF!</v>
      </c>
      <c r="F499" s="13" t="e">
        <f>#REF!+$L$478</f>
        <v>#REF!</v>
      </c>
      <c r="G499" s="14" t="s">
        <v>170</v>
      </c>
      <c r="I499" s="36"/>
      <c r="J499" s="6"/>
    </row>
    <row r="500" spans="1:10" s="10" customFormat="1">
      <c r="A500" s="11">
        <v>23</v>
      </c>
      <c r="B500" s="12" t="s">
        <v>909</v>
      </c>
      <c r="C500" s="11" t="s">
        <v>910</v>
      </c>
      <c r="D500" s="13" t="e">
        <f>#REF!+CIANJUR!$J$478</f>
        <v>#REF!</v>
      </c>
      <c r="E500" s="13" t="e">
        <f>#REF!+$K$478</f>
        <v>#REF!</v>
      </c>
      <c r="F500" s="13" t="e">
        <f>#REF!+$L$478</f>
        <v>#REF!</v>
      </c>
      <c r="G500" s="14" t="s">
        <v>157</v>
      </c>
      <c r="I500" s="36"/>
      <c r="J500" s="6"/>
    </row>
    <row r="501" spans="1:10" s="10" customFormat="1">
      <c r="A501" s="11">
        <v>24</v>
      </c>
      <c r="B501" s="12" t="s">
        <v>911</v>
      </c>
      <c r="C501" s="11" t="s">
        <v>912</v>
      </c>
      <c r="D501" s="13" t="e">
        <f>#REF!+CIANJUR!$J$478</f>
        <v>#REF!</v>
      </c>
      <c r="E501" s="13" t="e">
        <f>#REF!+$K$478</f>
        <v>#REF!</v>
      </c>
      <c r="F501" s="13" t="e">
        <f>#REF!+$L$478</f>
        <v>#REF!</v>
      </c>
      <c r="G501" s="14" t="s">
        <v>170</v>
      </c>
      <c r="I501" s="36"/>
      <c r="J501" s="6"/>
    </row>
    <row r="502" spans="1:10" s="10" customFormat="1">
      <c r="A502" s="11">
        <v>25</v>
      </c>
      <c r="B502" s="12" t="s">
        <v>913</v>
      </c>
      <c r="C502" s="11" t="s">
        <v>914</v>
      </c>
      <c r="D502" s="13" t="e">
        <f>#REF!+CIANJUR!$J$478</f>
        <v>#REF!</v>
      </c>
      <c r="E502" s="13" t="e">
        <f>#REF!+$K$478</f>
        <v>#REF!</v>
      </c>
      <c r="F502" s="13" t="e">
        <f>#REF!+$L$478</f>
        <v>#REF!</v>
      </c>
      <c r="G502" s="14" t="s">
        <v>654</v>
      </c>
      <c r="I502" s="36"/>
      <c r="J502" s="6"/>
    </row>
    <row r="503" spans="1:10" s="10" customFormat="1">
      <c r="A503" s="11">
        <v>26</v>
      </c>
      <c r="B503" s="12" t="s">
        <v>915</v>
      </c>
      <c r="C503" s="11" t="s">
        <v>916</v>
      </c>
      <c r="D503" s="13" t="e">
        <f>#REF!+CIANJUR!$J$478</f>
        <v>#REF!</v>
      </c>
      <c r="E503" s="13" t="e">
        <f>#REF!+$K$478</f>
        <v>#REF!</v>
      </c>
      <c r="F503" s="13" t="e">
        <f>#REF!+$L$478</f>
        <v>#REF!</v>
      </c>
      <c r="G503" s="14" t="s">
        <v>654</v>
      </c>
      <c r="I503" s="36"/>
      <c r="J503" s="6"/>
    </row>
    <row r="504" spans="1:10" s="10" customFormat="1">
      <c r="A504" s="11">
        <v>27</v>
      </c>
      <c r="B504" s="12" t="s">
        <v>917</v>
      </c>
      <c r="C504" s="11" t="s">
        <v>918</v>
      </c>
      <c r="D504" s="13" t="e">
        <f>#REF!+CIANJUR!$J$478</f>
        <v>#REF!</v>
      </c>
      <c r="E504" s="13" t="e">
        <f>#REF!+$K$478</f>
        <v>#REF!</v>
      </c>
      <c r="F504" s="13" t="e">
        <f>#REF!+$L$478</f>
        <v>#REF!</v>
      </c>
      <c r="G504" s="14" t="s">
        <v>919</v>
      </c>
      <c r="I504" s="36"/>
      <c r="J504" s="6"/>
    </row>
    <row r="505" spans="1:10" s="10" customFormat="1">
      <c r="A505" s="11">
        <v>28</v>
      </c>
      <c r="B505" s="12" t="s">
        <v>920</v>
      </c>
      <c r="C505" s="11" t="s">
        <v>921</v>
      </c>
      <c r="D505" s="13" t="e">
        <f>#REF!+CIANJUR!$J$478</f>
        <v>#REF!</v>
      </c>
      <c r="E505" s="13" t="e">
        <f>#REF!+$K$478</f>
        <v>#REF!</v>
      </c>
      <c r="F505" s="13" t="e">
        <f>#REF!+$L$478</f>
        <v>#REF!</v>
      </c>
      <c r="G505" s="14" t="s">
        <v>440</v>
      </c>
      <c r="I505" s="36"/>
      <c r="J505" s="6"/>
    </row>
    <row r="506" spans="1:10" s="10" customFormat="1">
      <c r="A506" s="11">
        <v>29</v>
      </c>
      <c r="B506" s="12" t="s">
        <v>922</v>
      </c>
      <c r="C506" s="11" t="s">
        <v>923</v>
      </c>
      <c r="D506" s="13" t="e">
        <f>#REF!+CIANJUR!$J$478</f>
        <v>#REF!</v>
      </c>
      <c r="E506" s="13" t="e">
        <f>#REF!+$K$478</f>
        <v>#REF!</v>
      </c>
      <c r="F506" s="13" t="e">
        <f>#REF!+$L$478</f>
        <v>#REF!</v>
      </c>
      <c r="G506" s="14" t="s">
        <v>654</v>
      </c>
      <c r="I506" s="36"/>
      <c r="J506" s="6"/>
    </row>
    <row r="507" spans="1:10" s="10" customFormat="1">
      <c r="A507" s="11">
        <v>30</v>
      </c>
      <c r="B507" s="12" t="s">
        <v>924</v>
      </c>
      <c r="C507" s="11" t="s">
        <v>925</v>
      </c>
      <c r="D507" s="13" t="e">
        <f>#REF!+CIANJUR!$J$478</f>
        <v>#REF!</v>
      </c>
      <c r="E507" s="13" t="e">
        <f>#REF!+$K$478</f>
        <v>#REF!</v>
      </c>
      <c r="F507" s="13" t="e">
        <f>#REF!+$L$478</f>
        <v>#REF!</v>
      </c>
      <c r="G507" s="14" t="s">
        <v>440</v>
      </c>
      <c r="I507" s="36"/>
      <c r="J507" s="6"/>
    </row>
    <row r="508" spans="1:10" s="10" customFormat="1">
      <c r="A508" s="11">
        <v>31</v>
      </c>
      <c r="B508" s="12" t="s">
        <v>926</v>
      </c>
      <c r="C508" s="11" t="s">
        <v>927</v>
      </c>
      <c r="D508" s="13" t="e">
        <f>#REF!+CIANJUR!$J$478</f>
        <v>#REF!</v>
      </c>
      <c r="E508" s="13" t="e">
        <f>#REF!+$K$478</f>
        <v>#REF!</v>
      </c>
      <c r="F508" s="13" t="e">
        <f>#REF!+$L$478</f>
        <v>#REF!</v>
      </c>
      <c r="G508" s="14" t="s">
        <v>654</v>
      </c>
      <c r="I508" s="36"/>
      <c r="J508" s="6"/>
    </row>
    <row r="509" spans="1:10" s="10" customFormat="1">
      <c r="A509" s="11">
        <v>32</v>
      </c>
      <c r="B509" s="12" t="s">
        <v>928</v>
      </c>
      <c r="C509" s="11" t="s">
        <v>929</v>
      </c>
      <c r="D509" s="13" t="e">
        <f>#REF!+CIANJUR!$J$478</f>
        <v>#REF!</v>
      </c>
      <c r="E509" s="13" t="e">
        <f>#REF!+$K$478</f>
        <v>#REF!</v>
      </c>
      <c r="F509" s="13" t="e">
        <f>#REF!+$L$478</f>
        <v>#REF!</v>
      </c>
      <c r="G509" s="14" t="s">
        <v>440</v>
      </c>
      <c r="I509" s="36"/>
      <c r="J509" s="6"/>
    </row>
    <row r="510" spans="1:10" s="10" customFormat="1">
      <c r="A510" s="11">
        <v>33</v>
      </c>
      <c r="B510" s="12" t="s">
        <v>395</v>
      </c>
      <c r="C510" s="11" t="s">
        <v>930</v>
      </c>
      <c r="D510" s="13" t="e">
        <f>#REF!+CIANJUR!$J$478</f>
        <v>#REF!</v>
      </c>
      <c r="E510" s="13" t="e">
        <f>#REF!+$K$478</f>
        <v>#REF!</v>
      </c>
      <c r="F510" s="13" t="e">
        <f>#REF!+$L$478</f>
        <v>#REF!</v>
      </c>
      <c r="G510" s="14" t="s">
        <v>440</v>
      </c>
      <c r="I510" s="36"/>
      <c r="J510" s="6"/>
    </row>
    <row r="511" spans="1:10" s="10" customFormat="1">
      <c r="A511" s="11">
        <v>34</v>
      </c>
      <c r="B511" s="12" t="s">
        <v>931</v>
      </c>
      <c r="C511" s="11" t="s">
        <v>932</v>
      </c>
      <c r="D511" s="13" t="e">
        <f>#REF!+CIANJUR!$J$478</f>
        <v>#REF!</v>
      </c>
      <c r="E511" s="13" t="e">
        <f>#REF!+$K$478</f>
        <v>#REF!</v>
      </c>
      <c r="F511" s="13" t="e">
        <f>#REF!+$L$478</f>
        <v>#REF!</v>
      </c>
      <c r="G511" s="14" t="s">
        <v>440</v>
      </c>
      <c r="I511" s="36"/>
      <c r="J511" s="6"/>
    </row>
    <row r="512" spans="1:10" s="10" customFormat="1">
      <c r="A512" s="11">
        <v>35</v>
      </c>
      <c r="B512" s="12" t="s">
        <v>933</v>
      </c>
      <c r="C512" s="11" t="s">
        <v>934</v>
      </c>
      <c r="D512" s="13" t="e">
        <f>#REF!+CIANJUR!$J$478</f>
        <v>#REF!</v>
      </c>
      <c r="E512" s="13" t="e">
        <f>#REF!+$K$478</f>
        <v>#REF!</v>
      </c>
      <c r="F512" s="13" t="e">
        <f>#REF!+$L$478</f>
        <v>#REF!</v>
      </c>
      <c r="G512" s="14" t="s">
        <v>440</v>
      </c>
      <c r="I512" s="36"/>
      <c r="J512" s="6"/>
    </row>
    <row r="513" spans="1:12">
      <c r="A513" s="349" t="s">
        <v>935</v>
      </c>
      <c r="B513" s="350"/>
      <c r="C513" s="350"/>
      <c r="D513" s="350"/>
      <c r="E513" s="350"/>
      <c r="F513" s="350"/>
      <c r="G513" s="351"/>
      <c r="I513" s="3"/>
      <c r="J513" s="6"/>
    </row>
    <row r="514" spans="1:12" ht="15" customHeight="1">
      <c r="A514" s="333" t="s">
        <v>9</v>
      </c>
      <c r="B514" s="334" t="s">
        <v>10</v>
      </c>
      <c r="C514" s="333" t="s">
        <v>11</v>
      </c>
      <c r="D514" s="339" t="s">
        <v>2293</v>
      </c>
      <c r="E514" s="341" t="s">
        <v>13</v>
      </c>
      <c r="F514" s="341"/>
      <c r="G514" s="335" t="s">
        <v>12</v>
      </c>
      <c r="I514" s="3"/>
      <c r="J514" s="6"/>
    </row>
    <row r="515" spans="1:12" ht="24.75" customHeight="1">
      <c r="A515" s="333"/>
      <c r="B515" s="334"/>
      <c r="C515" s="333"/>
      <c r="D515" s="340"/>
      <c r="E515" s="78" t="s">
        <v>14</v>
      </c>
      <c r="F515" s="78" t="s">
        <v>15</v>
      </c>
      <c r="G515" s="335"/>
      <c r="I515" s="8" t="s">
        <v>2281</v>
      </c>
      <c r="J515" s="9" t="s">
        <v>2282</v>
      </c>
      <c r="K515" s="9" t="s">
        <v>2283</v>
      </c>
      <c r="L515" s="9" t="s">
        <v>2284</v>
      </c>
    </row>
    <row r="516" spans="1:12" s="10" customFormat="1">
      <c r="A516" s="11">
        <v>1</v>
      </c>
      <c r="B516" s="38" t="s">
        <v>936</v>
      </c>
      <c r="C516" s="11" t="s">
        <v>937</v>
      </c>
      <c r="D516" s="13" t="e">
        <f>#REF!+CIANJUR!$J$516</f>
        <v>#REF!</v>
      </c>
      <c r="E516" s="13" t="e">
        <f>#REF!+$K$516</f>
        <v>#REF!</v>
      </c>
      <c r="F516" s="13" t="e">
        <f>#REF!+$L$516</f>
        <v>#REF!</v>
      </c>
      <c r="G516" s="14" t="s">
        <v>170</v>
      </c>
      <c r="I516" s="15">
        <v>3000</v>
      </c>
      <c r="J516" s="15">
        <v>3000</v>
      </c>
      <c r="K516" s="16">
        <v>300000</v>
      </c>
      <c r="L516" s="16">
        <v>300000</v>
      </c>
    </row>
    <row r="517" spans="1:12" s="10" customFormat="1">
      <c r="A517" s="11">
        <v>2</v>
      </c>
      <c r="B517" s="38" t="s">
        <v>938</v>
      </c>
      <c r="C517" s="11" t="s">
        <v>939</v>
      </c>
      <c r="D517" s="13" t="e">
        <f>#REF!+CIANJUR!$J$516</f>
        <v>#REF!</v>
      </c>
      <c r="E517" s="13" t="e">
        <f>#REF!+$K$516</f>
        <v>#REF!</v>
      </c>
      <c r="F517" s="13" t="e">
        <f>#REF!+$L$516</f>
        <v>#REF!</v>
      </c>
      <c r="G517" s="14" t="s">
        <v>440</v>
      </c>
      <c r="I517" s="33"/>
      <c r="J517" s="6"/>
    </row>
    <row r="518" spans="1:12" s="10" customFormat="1">
      <c r="A518" s="11">
        <v>3</v>
      </c>
      <c r="B518" s="38" t="s">
        <v>940</v>
      </c>
      <c r="C518" s="11" t="s">
        <v>69</v>
      </c>
      <c r="D518" s="13" t="e">
        <f>#REF!+CIANJUR!$J$516</f>
        <v>#REF!</v>
      </c>
      <c r="E518" s="13" t="e">
        <f>#REF!+$K$516</f>
        <v>#REF!</v>
      </c>
      <c r="F518" s="13" t="e">
        <f>#REF!+$L$516</f>
        <v>#REF!</v>
      </c>
      <c r="G518" s="14" t="s">
        <v>440</v>
      </c>
      <c r="I518" s="33"/>
      <c r="J518" s="6"/>
    </row>
    <row r="519" spans="1:12" s="10" customFormat="1">
      <c r="A519" s="11">
        <v>4</v>
      </c>
      <c r="B519" s="38" t="s">
        <v>941</v>
      </c>
      <c r="C519" s="11" t="s">
        <v>942</v>
      </c>
      <c r="D519" s="13" t="e">
        <f>#REF!+CIANJUR!$J$516</f>
        <v>#REF!</v>
      </c>
      <c r="E519" s="13" t="e">
        <f>#REF!+$K$516</f>
        <v>#REF!</v>
      </c>
      <c r="F519" s="13" t="e">
        <f>#REF!+$L$516</f>
        <v>#REF!</v>
      </c>
      <c r="G519" s="14" t="s">
        <v>440</v>
      </c>
      <c r="I519" s="33"/>
      <c r="J519" s="6"/>
    </row>
    <row r="520" spans="1:12" s="10" customFormat="1">
      <c r="A520" s="11">
        <v>5</v>
      </c>
      <c r="B520" s="38" t="s">
        <v>943</v>
      </c>
      <c r="C520" s="11" t="s">
        <v>944</v>
      </c>
      <c r="D520" s="13" t="e">
        <f>#REF!+CIANJUR!$J$516</f>
        <v>#REF!</v>
      </c>
      <c r="E520" s="13" t="e">
        <f>#REF!+$K$516</f>
        <v>#REF!</v>
      </c>
      <c r="F520" s="13" t="e">
        <f>#REF!+$L$516</f>
        <v>#REF!</v>
      </c>
      <c r="G520" s="14" t="s">
        <v>440</v>
      </c>
      <c r="I520" s="36"/>
      <c r="J520" s="6"/>
    </row>
    <row r="521" spans="1:12" s="10" customFormat="1">
      <c r="A521" s="11">
        <v>6</v>
      </c>
      <c r="B521" s="38" t="s">
        <v>945</v>
      </c>
      <c r="C521" s="11" t="s">
        <v>946</v>
      </c>
      <c r="D521" s="13" t="e">
        <f>#REF!+CIANJUR!$J$516</f>
        <v>#REF!</v>
      </c>
      <c r="E521" s="13" t="e">
        <f>#REF!+$K$516</f>
        <v>#REF!</v>
      </c>
      <c r="F521" s="13" t="e">
        <f>#REF!+$L$516</f>
        <v>#REF!</v>
      </c>
      <c r="G521" s="14" t="s">
        <v>440</v>
      </c>
      <c r="I521" s="36"/>
      <c r="J521" s="6"/>
    </row>
    <row r="522" spans="1:12" s="10" customFormat="1">
      <c r="A522" s="11">
        <v>7</v>
      </c>
      <c r="B522" s="38" t="s">
        <v>947</v>
      </c>
      <c r="C522" s="11" t="s">
        <v>948</v>
      </c>
      <c r="D522" s="13" t="e">
        <f>#REF!+CIANJUR!$J$516</f>
        <v>#REF!</v>
      </c>
      <c r="E522" s="13" t="e">
        <f>#REF!+$K$516</f>
        <v>#REF!</v>
      </c>
      <c r="F522" s="13" t="e">
        <f>#REF!+$L$516</f>
        <v>#REF!</v>
      </c>
      <c r="G522" s="14" t="s">
        <v>440</v>
      </c>
      <c r="I522" s="36"/>
      <c r="J522" s="6"/>
    </row>
    <row r="523" spans="1:12" s="10" customFormat="1">
      <c r="A523" s="11">
        <v>8</v>
      </c>
      <c r="B523" s="38" t="s">
        <v>949</v>
      </c>
      <c r="C523" s="11" t="s">
        <v>321</v>
      </c>
      <c r="D523" s="13" t="e">
        <f>#REF!+CIANJUR!$J$516</f>
        <v>#REF!</v>
      </c>
      <c r="E523" s="13" t="e">
        <f>#REF!+$K$516</f>
        <v>#REF!</v>
      </c>
      <c r="F523" s="13" t="e">
        <f>#REF!+$L$516</f>
        <v>#REF!</v>
      </c>
      <c r="G523" s="14" t="s">
        <v>440</v>
      </c>
      <c r="I523" s="36"/>
      <c r="J523" s="6"/>
    </row>
    <row r="524" spans="1:12" s="10" customFormat="1">
      <c r="A524" s="11">
        <v>9</v>
      </c>
      <c r="B524" s="38" t="s">
        <v>950</v>
      </c>
      <c r="C524" s="11" t="s">
        <v>951</v>
      </c>
      <c r="D524" s="13" t="e">
        <f>#REF!+CIANJUR!$J$516</f>
        <v>#REF!</v>
      </c>
      <c r="E524" s="13" t="e">
        <f>#REF!+$K$516</f>
        <v>#REF!</v>
      </c>
      <c r="F524" s="13" t="e">
        <f>#REF!+$L$516</f>
        <v>#REF!</v>
      </c>
      <c r="G524" s="14" t="s">
        <v>440</v>
      </c>
      <c r="I524" s="36"/>
      <c r="J524" s="6"/>
    </row>
    <row r="525" spans="1:12" s="10" customFormat="1">
      <c r="A525" s="11">
        <v>10</v>
      </c>
      <c r="B525" s="38" t="s">
        <v>952</v>
      </c>
      <c r="C525" s="11" t="s">
        <v>953</v>
      </c>
      <c r="D525" s="13" t="e">
        <f>#REF!+CIANJUR!$J$516</f>
        <v>#REF!</v>
      </c>
      <c r="E525" s="13" t="e">
        <f>#REF!+$K$516</f>
        <v>#REF!</v>
      </c>
      <c r="F525" s="13" t="e">
        <f>#REF!+$L$516</f>
        <v>#REF!</v>
      </c>
      <c r="G525" s="14" t="s">
        <v>302</v>
      </c>
      <c r="I525" s="36"/>
      <c r="J525" s="6"/>
    </row>
    <row r="526" spans="1:12" s="10" customFormat="1">
      <c r="A526" s="11">
        <v>11</v>
      </c>
      <c r="B526" s="38" t="s">
        <v>954</v>
      </c>
      <c r="C526" s="11" t="s">
        <v>955</v>
      </c>
      <c r="D526" s="13" t="e">
        <f>#REF!+CIANJUR!$J$516</f>
        <v>#REF!</v>
      </c>
      <c r="E526" s="13" t="e">
        <f>#REF!+$K$516</f>
        <v>#REF!</v>
      </c>
      <c r="F526" s="13" t="e">
        <f>#REF!+$L$516</f>
        <v>#REF!</v>
      </c>
      <c r="G526" s="14" t="s">
        <v>440</v>
      </c>
      <c r="I526" s="33"/>
      <c r="J526" s="6"/>
    </row>
    <row r="527" spans="1:12" s="10" customFormat="1">
      <c r="A527" s="11">
        <v>12</v>
      </c>
      <c r="B527" s="38" t="s">
        <v>956</v>
      </c>
      <c r="C527" s="11" t="s">
        <v>957</v>
      </c>
      <c r="D527" s="13" t="e">
        <f>#REF!+CIANJUR!$J$516</f>
        <v>#REF!</v>
      </c>
      <c r="E527" s="13" t="e">
        <f>#REF!+$K$516</f>
        <v>#REF!</v>
      </c>
      <c r="F527" s="13" t="e">
        <f>#REF!+$L$516</f>
        <v>#REF!</v>
      </c>
      <c r="G527" s="14" t="s">
        <v>440</v>
      </c>
      <c r="I527" s="33"/>
      <c r="J527" s="6"/>
    </row>
    <row r="528" spans="1:12" s="10" customFormat="1">
      <c r="A528" s="11">
        <v>13</v>
      </c>
      <c r="B528" s="38" t="s">
        <v>958</v>
      </c>
      <c r="C528" s="11" t="s">
        <v>959</v>
      </c>
      <c r="D528" s="13" t="e">
        <f>#REF!+CIANJUR!$J$516</f>
        <v>#REF!</v>
      </c>
      <c r="E528" s="13" t="e">
        <f>#REF!+$K$516</f>
        <v>#REF!</v>
      </c>
      <c r="F528" s="13" t="e">
        <f>#REF!+$L$516</f>
        <v>#REF!</v>
      </c>
      <c r="G528" s="14" t="s">
        <v>302</v>
      </c>
      <c r="I528" s="33"/>
      <c r="J528" s="6"/>
    </row>
    <row r="529" spans="1:10" s="10" customFormat="1">
      <c r="A529" s="11">
        <v>14</v>
      </c>
      <c r="B529" s="38" t="s">
        <v>960</v>
      </c>
      <c r="C529" s="11" t="s">
        <v>961</v>
      </c>
      <c r="D529" s="13" t="e">
        <f>#REF!+CIANJUR!$J$516</f>
        <v>#REF!</v>
      </c>
      <c r="E529" s="13" t="e">
        <f>#REF!+$K$516</f>
        <v>#REF!</v>
      </c>
      <c r="F529" s="13" t="e">
        <f>#REF!+$L$516</f>
        <v>#REF!</v>
      </c>
      <c r="G529" s="14" t="s">
        <v>302</v>
      </c>
      <c r="I529" s="33"/>
      <c r="J529" s="6"/>
    </row>
    <row r="530" spans="1:10" s="10" customFormat="1">
      <c r="A530" s="11">
        <v>15</v>
      </c>
      <c r="B530" s="38" t="s">
        <v>962</v>
      </c>
      <c r="C530" s="11" t="s">
        <v>435</v>
      </c>
      <c r="D530" s="13" t="e">
        <f>#REF!+CIANJUR!$J$516</f>
        <v>#REF!</v>
      </c>
      <c r="E530" s="13" t="e">
        <f>#REF!+$K$516</f>
        <v>#REF!</v>
      </c>
      <c r="F530" s="13" t="e">
        <f>#REF!+$L$516</f>
        <v>#REF!</v>
      </c>
      <c r="G530" s="14" t="s">
        <v>440</v>
      </c>
      <c r="I530" s="33"/>
      <c r="J530" s="6"/>
    </row>
    <row r="531" spans="1:10" s="10" customFormat="1">
      <c r="A531" s="11">
        <v>15</v>
      </c>
      <c r="B531" s="38" t="s">
        <v>963</v>
      </c>
      <c r="C531" s="11" t="s">
        <v>964</v>
      </c>
      <c r="D531" s="13" t="e">
        <f>#REF!+CIANJUR!$J$516</f>
        <v>#REF!</v>
      </c>
      <c r="E531" s="13" t="e">
        <f>#REF!+$K$516</f>
        <v>#REF!</v>
      </c>
      <c r="F531" s="13" t="e">
        <f>#REF!+$L$516</f>
        <v>#REF!</v>
      </c>
      <c r="G531" s="14" t="s">
        <v>302</v>
      </c>
      <c r="I531" s="33"/>
      <c r="J531" s="6"/>
    </row>
    <row r="532" spans="1:10" s="10" customFormat="1">
      <c r="A532" s="11">
        <v>17</v>
      </c>
      <c r="B532" s="38" t="s">
        <v>965</v>
      </c>
      <c r="C532" s="11" t="s">
        <v>966</v>
      </c>
      <c r="D532" s="13" t="e">
        <f>#REF!+CIANJUR!$J$516</f>
        <v>#REF!</v>
      </c>
      <c r="E532" s="13" t="e">
        <f>#REF!+$K$516</f>
        <v>#REF!</v>
      </c>
      <c r="F532" s="13" t="e">
        <f>#REF!+$L$516</f>
        <v>#REF!</v>
      </c>
      <c r="G532" s="14" t="s">
        <v>302</v>
      </c>
      <c r="I532" s="33"/>
      <c r="J532" s="6"/>
    </row>
    <row r="533" spans="1:10" s="10" customFormat="1">
      <c r="A533" s="11">
        <v>18</v>
      </c>
      <c r="B533" s="38" t="s">
        <v>967</v>
      </c>
      <c r="C533" s="11" t="s">
        <v>968</v>
      </c>
      <c r="D533" s="13" t="e">
        <f>#REF!+CIANJUR!$J$516</f>
        <v>#REF!</v>
      </c>
      <c r="E533" s="13" t="e">
        <f>#REF!+$K$516</f>
        <v>#REF!</v>
      </c>
      <c r="F533" s="13" t="e">
        <f>#REF!+$L$516</f>
        <v>#REF!</v>
      </c>
      <c r="G533" s="14" t="s">
        <v>654</v>
      </c>
      <c r="I533" s="33"/>
      <c r="J533" s="6"/>
    </row>
    <row r="534" spans="1:10" s="10" customFormat="1">
      <c r="A534" s="11">
        <v>19</v>
      </c>
      <c r="B534" s="38" t="s">
        <v>969</v>
      </c>
      <c r="C534" s="11" t="s">
        <v>970</v>
      </c>
      <c r="D534" s="13" t="e">
        <f>#REF!+CIANJUR!$J$516</f>
        <v>#REF!</v>
      </c>
      <c r="E534" s="13" t="e">
        <f>#REF!+$K$516</f>
        <v>#REF!</v>
      </c>
      <c r="F534" s="13" t="e">
        <f>#REF!+$L$516</f>
        <v>#REF!</v>
      </c>
      <c r="G534" s="14" t="s">
        <v>302</v>
      </c>
      <c r="I534" s="33"/>
      <c r="J534" s="6"/>
    </row>
    <row r="535" spans="1:10" s="10" customFormat="1">
      <c r="A535" s="11">
        <v>20</v>
      </c>
      <c r="B535" s="38" t="s">
        <v>971</v>
      </c>
      <c r="C535" s="11" t="s">
        <v>972</v>
      </c>
      <c r="D535" s="13" t="e">
        <f>#REF!+CIANJUR!$J$516</f>
        <v>#REF!</v>
      </c>
      <c r="E535" s="13" t="e">
        <f>#REF!+$K$516</f>
        <v>#REF!</v>
      </c>
      <c r="F535" s="13" t="e">
        <f>#REF!+$L$516</f>
        <v>#REF!</v>
      </c>
      <c r="G535" s="14" t="s">
        <v>973</v>
      </c>
      <c r="I535" s="39"/>
      <c r="J535" s="6"/>
    </row>
    <row r="536" spans="1:10" s="10" customFormat="1">
      <c r="A536" s="26">
        <v>21</v>
      </c>
      <c r="B536" s="40" t="s">
        <v>974</v>
      </c>
      <c r="C536" s="11" t="s">
        <v>975</v>
      </c>
      <c r="D536" s="13" t="e">
        <f>#REF!+CIANJUR!$J$516</f>
        <v>#REF!</v>
      </c>
      <c r="E536" s="13" t="e">
        <f>#REF!+$K$516</f>
        <v>#REF!</v>
      </c>
      <c r="F536" s="13" t="e">
        <f>#REF!+$L$516</f>
        <v>#REF!</v>
      </c>
      <c r="G536" s="14" t="s">
        <v>302</v>
      </c>
      <c r="I536" s="39"/>
      <c r="J536" s="6"/>
    </row>
    <row r="537" spans="1:10" s="10" customFormat="1">
      <c r="A537" s="11">
        <v>22</v>
      </c>
      <c r="B537" s="41" t="s">
        <v>976</v>
      </c>
      <c r="C537" s="11" t="s">
        <v>977</v>
      </c>
      <c r="D537" s="13" t="e">
        <f>#REF!+CIANJUR!$J$516</f>
        <v>#REF!</v>
      </c>
      <c r="E537" s="13" t="e">
        <f>#REF!+$K$516</f>
        <v>#REF!</v>
      </c>
      <c r="F537" s="13" t="e">
        <f>#REF!+$L$516</f>
        <v>#REF!</v>
      </c>
      <c r="G537" s="14" t="s">
        <v>302</v>
      </c>
      <c r="I537" s="39"/>
      <c r="J537" s="6"/>
    </row>
    <row r="538" spans="1:10" s="10" customFormat="1">
      <c r="A538" s="11">
        <v>23</v>
      </c>
      <c r="B538" s="41" t="s">
        <v>978</v>
      </c>
      <c r="C538" s="11" t="s">
        <v>979</v>
      </c>
      <c r="D538" s="13" t="e">
        <f>#REF!+CIANJUR!$J$516</f>
        <v>#REF!</v>
      </c>
      <c r="E538" s="13" t="e">
        <f>#REF!+$K$516</f>
        <v>#REF!</v>
      </c>
      <c r="F538" s="13" t="e">
        <f>#REF!+$L$516</f>
        <v>#REF!</v>
      </c>
      <c r="G538" s="14" t="s">
        <v>302</v>
      </c>
      <c r="I538" s="39"/>
      <c r="J538" s="6"/>
    </row>
    <row r="539" spans="1:10" s="10" customFormat="1">
      <c r="A539" s="11">
        <v>24</v>
      </c>
      <c r="B539" s="41" t="s">
        <v>980</v>
      </c>
      <c r="C539" s="11" t="s">
        <v>981</v>
      </c>
      <c r="D539" s="13" t="e">
        <f>#REF!+CIANJUR!$J$516</f>
        <v>#REF!</v>
      </c>
      <c r="E539" s="13" t="e">
        <f>#REF!+$K$516</f>
        <v>#REF!</v>
      </c>
      <c r="F539" s="13" t="e">
        <f>#REF!+$L$516</f>
        <v>#REF!</v>
      </c>
      <c r="G539" s="14" t="s">
        <v>302</v>
      </c>
      <c r="I539" s="39"/>
      <c r="J539" s="6"/>
    </row>
    <row r="540" spans="1:10" s="10" customFormat="1">
      <c r="A540" s="11">
        <v>25</v>
      </c>
      <c r="B540" s="41" t="s">
        <v>982</v>
      </c>
      <c r="C540" s="11" t="s">
        <v>977</v>
      </c>
      <c r="D540" s="13" t="e">
        <f>#REF!+CIANJUR!$J$516</f>
        <v>#REF!</v>
      </c>
      <c r="E540" s="13" t="e">
        <f>#REF!+$K$516</f>
        <v>#REF!</v>
      </c>
      <c r="F540" s="13" t="e">
        <f>#REF!+$L$516</f>
        <v>#REF!</v>
      </c>
      <c r="G540" s="14" t="s">
        <v>302</v>
      </c>
      <c r="I540" s="39"/>
      <c r="J540" s="6"/>
    </row>
    <row r="541" spans="1:10" s="10" customFormat="1">
      <c r="A541" s="11">
        <v>26</v>
      </c>
      <c r="B541" s="41" t="s">
        <v>983</v>
      </c>
      <c r="C541" s="11" t="s">
        <v>975</v>
      </c>
      <c r="D541" s="13" t="e">
        <f>#REF!+CIANJUR!$J$516</f>
        <v>#REF!</v>
      </c>
      <c r="E541" s="13" t="e">
        <f>#REF!+$K$516</f>
        <v>#REF!</v>
      </c>
      <c r="F541" s="13" t="e">
        <f>#REF!+$L$516</f>
        <v>#REF!</v>
      </c>
      <c r="G541" s="14" t="s">
        <v>302</v>
      </c>
      <c r="I541" s="39"/>
      <c r="J541" s="6"/>
    </row>
    <row r="542" spans="1:10" s="10" customFormat="1">
      <c r="A542" s="11">
        <v>27</v>
      </c>
      <c r="B542" s="41" t="s">
        <v>984</v>
      </c>
      <c r="C542" s="11" t="s">
        <v>985</v>
      </c>
      <c r="D542" s="13" t="e">
        <f>#REF!+CIANJUR!$J$516</f>
        <v>#REF!</v>
      </c>
      <c r="E542" s="13" t="e">
        <f>#REF!+$K$516</f>
        <v>#REF!</v>
      </c>
      <c r="F542" s="13" t="e">
        <f>#REF!+$L$516</f>
        <v>#REF!</v>
      </c>
      <c r="G542" s="14" t="s">
        <v>302</v>
      </c>
      <c r="I542" s="39"/>
      <c r="J542" s="6"/>
    </row>
    <row r="543" spans="1:10" s="10" customFormat="1">
      <c r="A543" s="11">
        <v>28</v>
      </c>
      <c r="B543" s="42" t="s">
        <v>986</v>
      </c>
      <c r="C543" s="11" t="s">
        <v>987</v>
      </c>
      <c r="D543" s="13" t="e">
        <f>#REF!+CIANJUR!$J$516</f>
        <v>#REF!</v>
      </c>
      <c r="E543" s="13" t="e">
        <f>#REF!+$K$516</f>
        <v>#REF!</v>
      </c>
      <c r="F543" s="13" t="e">
        <f>#REF!+$L$516</f>
        <v>#REF!</v>
      </c>
      <c r="G543" s="14" t="s">
        <v>302</v>
      </c>
      <c r="I543" s="39"/>
      <c r="J543" s="6"/>
    </row>
    <row r="544" spans="1:10" s="10" customFormat="1">
      <c r="A544" s="11">
        <v>29</v>
      </c>
      <c r="B544" s="43" t="s">
        <v>988</v>
      </c>
      <c r="C544" s="11" t="s">
        <v>989</v>
      </c>
      <c r="D544" s="13" t="e">
        <f>#REF!+CIANJUR!$J$516</f>
        <v>#REF!</v>
      </c>
      <c r="E544" s="13" t="e">
        <f>#REF!+$K$516</f>
        <v>#REF!</v>
      </c>
      <c r="F544" s="13" t="e">
        <f>#REF!+$L$516</f>
        <v>#REF!</v>
      </c>
      <c r="G544" s="14" t="s">
        <v>302</v>
      </c>
      <c r="I544" s="39"/>
      <c r="J544" s="6"/>
    </row>
    <row r="545" spans="1:10" s="10" customFormat="1">
      <c r="A545" s="11">
        <v>30</v>
      </c>
      <c r="B545" s="43" t="s">
        <v>990</v>
      </c>
      <c r="C545" s="11" t="s">
        <v>991</v>
      </c>
      <c r="D545" s="13" t="e">
        <f>#REF!+CIANJUR!$J$516</f>
        <v>#REF!</v>
      </c>
      <c r="E545" s="13" t="e">
        <f>#REF!+$K$516</f>
        <v>#REF!</v>
      </c>
      <c r="F545" s="13" t="e">
        <f>#REF!+$L$516</f>
        <v>#REF!</v>
      </c>
      <c r="G545" s="14" t="s">
        <v>302</v>
      </c>
      <c r="I545" s="39"/>
      <c r="J545" s="6"/>
    </row>
    <row r="546" spans="1:10" s="10" customFormat="1">
      <c r="A546" s="11">
        <v>31</v>
      </c>
      <c r="B546" s="43" t="s">
        <v>992</v>
      </c>
      <c r="C546" s="11" t="s">
        <v>993</v>
      </c>
      <c r="D546" s="13" t="e">
        <f>#REF!+CIANJUR!$J$516</f>
        <v>#REF!</v>
      </c>
      <c r="E546" s="13" t="e">
        <f>#REF!+$K$516</f>
        <v>#REF!</v>
      </c>
      <c r="F546" s="13" t="e">
        <f>#REF!+$L$516</f>
        <v>#REF!</v>
      </c>
      <c r="G546" s="14" t="s">
        <v>302</v>
      </c>
      <c r="I546" s="39"/>
      <c r="J546" s="6"/>
    </row>
    <row r="547" spans="1:10" s="10" customFormat="1">
      <c r="A547" s="11">
        <v>32</v>
      </c>
      <c r="B547" s="43" t="s">
        <v>994</v>
      </c>
      <c r="C547" s="11" t="s">
        <v>995</v>
      </c>
      <c r="D547" s="13" t="e">
        <f>#REF!+CIANJUR!$J$516</f>
        <v>#REF!</v>
      </c>
      <c r="E547" s="13" t="e">
        <f>#REF!+$K$516</f>
        <v>#REF!</v>
      </c>
      <c r="F547" s="13" t="e">
        <f>#REF!+$L$516</f>
        <v>#REF!</v>
      </c>
      <c r="G547" s="14" t="s">
        <v>302</v>
      </c>
      <c r="I547" s="39"/>
      <c r="J547" s="6"/>
    </row>
    <row r="548" spans="1:10" s="10" customFormat="1">
      <c r="A548" s="11">
        <v>34</v>
      </c>
      <c r="B548" s="43" t="s">
        <v>996</v>
      </c>
      <c r="C548" s="11" t="s">
        <v>997</v>
      </c>
      <c r="D548" s="13" t="e">
        <f>#REF!+CIANJUR!$J$516</f>
        <v>#REF!</v>
      </c>
      <c r="E548" s="13" t="e">
        <f>#REF!+$K$516</f>
        <v>#REF!</v>
      </c>
      <c r="F548" s="13" t="e">
        <f>#REF!+$L$516</f>
        <v>#REF!</v>
      </c>
      <c r="G548" s="14" t="s">
        <v>302</v>
      </c>
      <c r="I548" s="39"/>
      <c r="J548" s="6"/>
    </row>
    <row r="549" spans="1:10" s="10" customFormat="1">
      <c r="A549" s="11">
        <v>35</v>
      </c>
      <c r="B549" s="43" t="s">
        <v>998</v>
      </c>
      <c r="C549" s="11" t="s">
        <v>999</v>
      </c>
      <c r="D549" s="13" t="e">
        <f>#REF!+CIANJUR!$J$516</f>
        <v>#REF!</v>
      </c>
      <c r="E549" s="13" t="e">
        <f>#REF!+$K$516</f>
        <v>#REF!</v>
      </c>
      <c r="F549" s="13" t="e">
        <f>#REF!+$L$516</f>
        <v>#REF!</v>
      </c>
      <c r="G549" s="14" t="s">
        <v>302</v>
      </c>
      <c r="I549" s="39"/>
      <c r="J549" s="6"/>
    </row>
    <row r="550" spans="1:10" s="10" customFormat="1">
      <c r="A550" s="11">
        <v>36.5</v>
      </c>
      <c r="B550" s="44" t="s">
        <v>1000</v>
      </c>
      <c r="C550" s="11" t="s">
        <v>1001</v>
      </c>
      <c r="D550" s="13" t="e">
        <f>#REF!+CIANJUR!$J$516</f>
        <v>#REF!</v>
      </c>
      <c r="E550" s="13" t="e">
        <f>#REF!+$K$516</f>
        <v>#REF!</v>
      </c>
      <c r="F550" s="13" t="e">
        <f>#REF!+$L$516</f>
        <v>#REF!</v>
      </c>
      <c r="G550" s="14" t="s">
        <v>302</v>
      </c>
      <c r="I550" s="39"/>
      <c r="J550" s="6"/>
    </row>
    <row r="551" spans="1:10" s="10" customFormat="1">
      <c r="A551" s="11">
        <v>37.9</v>
      </c>
      <c r="B551" s="44" t="s">
        <v>1002</v>
      </c>
      <c r="C551" s="11" t="s">
        <v>701</v>
      </c>
      <c r="D551" s="13" t="e">
        <f>#REF!+CIANJUR!$J$516</f>
        <v>#REF!</v>
      </c>
      <c r="E551" s="13" t="e">
        <f>#REF!+$K$516</f>
        <v>#REF!</v>
      </c>
      <c r="F551" s="13" t="e">
        <f>#REF!+$L$516</f>
        <v>#REF!</v>
      </c>
      <c r="G551" s="14" t="s">
        <v>302</v>
      </c>
      <c r="I551" s="39"/>
      <c r="J551" s="6"/>
    </row>
    <row r="552" spans="1:10" s="10" customFormat="1">
      <c r="A552" s="11">
        <v>39.299999999999997</v>
      </c>
      <c r="B552" s="44" t="s">
        <v>1003</v>
      </c>
      <c r="C552" s="11" t="s">
        <v>252</v>
      </c>
      <c r="D552" s="13" t="e">
        <f>#REF!+CIANJUR!$J$516</f>
        <v>#REF!</v>
      </c>
      <c r="E552" s="13" t="e">
        <f>#REF!+$K$516</f>
        <v>#REF!</v>
      </c>
      <c r="F552" s="13" t="e">
        <f>#REF!+$L$516</f>
        <v>#REF!</v>
      </c>
      <c r="G552" s="14" t="s">
        <v>302</v>
      </c>
      <c r="I552" s="39"/>
      <c r="J552" s="6"/>
    </row>
    <row r="553" spans="1:10" s="10" customFormat="1">
      <c r="A553" s="11">
        <v>40.700000000000003</v>
      </c>
      <c r="B553" s="44" t="s">
        <v>1004</v>
      </c>
      <c r="C553" s="11" t="s">
        <v>1005</v>
      </c>
      <c r="D553" s="13" t="e">
        <f>#REF!+CIANJUR!$J$516</f>
        <v>#REF!</v>
      </c>
      <c r="E553" s="13" t="e">
        <f>#REF!+$K$516</f>
        <v>#REF!</v>
      </c>
      <c r="F553" s="13" t="e">
        <f>#REF!+$L$516</f>
        <v>#REF!</v>
      </c>
      <c r="G553" s="14" t="s">
        <v>302</v>
      </c>
      <c r="I553" s="39"/>
      <c r="J553" s="6"/>
    </row>
    <row r="554" spans="1:10" s="10" customFormat="1">
      <c r="A554" s="11">
        <v>42.1</v>
      </c>
      <c r="B554" s="44" t="s">
        <v>1006</v>
      </c>
      <c r="C554" s="11" t="s">
        <v>1007</v>
      </c>
      <c r="D554" s="13" t="e">
        <f>#REF!+CIANJUR!$J$516</f>
        <v>#REF!</v>
      </c>
      <c r="E554" s="13" t="e">
        <f>#REF!+$K$516</f>
        <v>#REF!</v>
      </c>
      <c r="F554" s="13" t="e">
        <f>#REF!+$L$516</f>
        <v>#REF!</v>
      </c>
      <c r="G554" s="14" t="s">
        <v>302</v>
      </c>
      <c r="I554" s="39"/>
      <c r="J554" s="6"/>
    </row>
    <row r="555" spans="1:10" s="10" customFormat="1">
      <c r="A555" s="11">
        <v>43.5</v>
      </c>
      <c r="B555" s="44" t="s">
        <v>1008</v>
      </c>
      <c r="C555" s="11" t="s">
        <v>292</v>
      </c>
      <c r="D555" s="13" t="e">
        <f>#REF!+CIANJUR!$J$516</f>
        <v>#REF!</v>
      </c>
      <c r="E555" s="13" t="e">
        <f>#REF!+$K$516</f>
        <v>#REF!</v>
      </c>
      <c r="F555" s="13" t="e">
        <f>#REF!+$L$516</f>
        <v>#REF!</v>
      </c>
      <c r="G555" s="14" t="s">
        <v>302</v>
      </c>
      <c r="I555" s="39"/>
      <c r="J555" s="6"/>
    </row>
    <row r="556" spans="1:10" s="10" customFormat="1">
      <c r="A556" s="11">
        <v>44.9</v>
      </c>
      <c r="B556" s="44" t="s">
        <v>1009</v>
      </c>
      <c r="C556" s="11" t="s">
        <v>1010</v>
      </c>
      <c r="D556" s="13" t="e">
        <f>#REF!+CIANJUR!$J$516</f>
        <v>#REF!</v>
      </c>
      <c r="E556" s="13" t="e">
        <f>#REF!+$K$516</f>
        <v>#REF!</v>
      </c>
      <c r="F556" s="13" t="e">
        <f>#REF!+$L$516</f>
        <v>#REF!</v>
      </c>
      <c r="G556" s="14" t="s">
        <v>302</v>
      </c>
      <c r="I556" s="39"/>
      <c r="J556" s="6"/>
    </row>
    <row r="557" spans="1:10" s="10" customFormat="1">
      <c r="A557" s="11">
        <v>46.3</v>
      </c>
      <c r="B557" s="44" t="s">
        <v>1011</v>
      </c>
      <c r="C557" s="11" t="s">
        <v>1012</v>
      </c>
      <c r="D557" s="13" t="e">
        <f>#REF!+CIANJUR!$J$516</f>
        <v>#REF!</v>
      </c>
      <c r="E557" s="13" t="e">
        <f>#REF!+$K$516</f>
        <v>#REF!</v>
      </c>
      <c r="F557" s="13" t="e">
        <f>#REF!+$L$516</f>
        <v>#REF!</v>
      </c>
      <c r="G557" s="14" t="s">
        <v>302</v>
      </c>
      <c r="I557" s="39"/>
      <c r="J557" s="6"/>
    </row>
    <row r="558" spans="1:10" s="10" customFormat="1">
      <c r="A558" s="11">
        <v>47.7</v>
      </c>
      <c r="B558" s="44" t="s">
        <v>1013</v>
      </c>
      <c r="C558" s="11" t="s">
        <v>1014</v>
      </c>
      <c r="D558" s="13" t="e">
        <f>#REF!+CIANJUR!$J$516</f>
        <v>#REF!</v>
      </c>
      <c r="E558" s="13" t="e">
        <f>#REF!+$K$516</f>
        <v>#REF!</v>
      </c>
      <c r="F558" s="13" t="e">
        <f>#REF!+$L$516</f>
        <v>#REF!</v>
      </c>
      <c r="G558" s="14" t="s">
        <v>302</v>
      </c>
      <c r="I558" s="39"/>
      <c r="J558" s="6"/>
    </row>
    <row r="559" spans="1:10" s="10" customFormat="1">
      <c r="A559" s="11">
        <v>49.1</v>
      </c>
      <c r="B559" s="45" t="s">
        <v>1015</v>
      </c>
      <c r="C559" s="11" t="s">
        <v>1016</v>
      </c>
      <c r="D559" s="13" t="e">
        <f>#REF!+CIANJUR!$J$516</f>
        <v>#REF!</v>
      </c>
      <c r="E559" s="13" t="e">
        <f>#REF!+$K$516</f>
        <v>#REF!</v>
      </c>
      <c r="F559" s="13" t="e">
        <f>#REF!+$L$516</f>
        <v>#REF!</v>
      </c>
      <c r="G559" s="14" t="s">
        <v>302</v>
      </c>
      <c r="I559" s="39"/>
      <c r="J559" s="6"/>
    </row>
    <row r="560" spans="1:10" s="10" customFormat="1">
      <c r="A560" s="11">
        <v>50.5</v>
      </c>
      <c r="B560" s="45" t="s">
        <v>1017</v>
      </c>
      <c r="C560" s="11" t="s">
        <v>1018</v>
      </c>
      <c r="D560" s="13" t="e">
        <f>#REF!+CIANJUR!$J$516</f>
        <v>#REF!</v>
      </c>
      <c r="E560" s="13" t="e">
        <f>#REF!+$K$516</f>
        <v>#REF!</v>
      </c>
      <c r="F560" s="13" t="e">
        <f>#REF!+$L$516</f>
        <v>#REF!</v>
      </c>
      <c r="G560" s="14" t="s">
        <v>302</v>
      </c>
      <c r="I560" s="39"/>
      <c r="J560" s="6"/>
    </row>
    <row r="561" spans="1:10" s="10" customFormat="1">
      <c r="A561" s="11">
        <v>51.900000000000098</v>
      </c>
      <c r="B561" s="45" t="s">
        <v>1019</v>
      </c>
      <c r="C561" s="11" t="s">
        <v>1020</v>
      </c>
      <c r="D561" s="13" t="e">
        <f>#REF!+CIANJUR!$J$516</f>
        <v>#REF!</v>
      </c>
      <c r="E561" s="13" t="e">
        <f>#REF!+$K$516</f>
        <v>#REF!</v>
      </c>
      <c r="F561" s="13" t="e">
        <f>#REF!+$L$516</f>
        <v>#REF!</v>
      </c>
      <c r="G561" s="14" t="s">
        <v>302</v>
      </c>
      <c r="I561" s="39"/>
      <c r="J561" s="6"/>
    </row>
    <row r="562" spans="1:10" s="10" customFormat="1">
      <c r="A562" s="11">
        <v>53.300000000000097</v>
      </c>
      <c r="B562" s="45" t="s">
        <v>1021</v>
      </c>
      <c r="C562" s="11" t="s">
        <v>1022</v>
      </c>
      <c r="D562" s="13" t="e">
        <f>#REF!+CIANJUR!$J$516</f>
        <v>#REF!</v>
      </c>
      <c r="E562" s="13" t="e">
        <f>#REF!+$K$516</f>
        <v>#REF!</v>
      </c>
      <c r="F562" s="13" t="e">
        <f>#REF!+$L$516</f>
        <v>#REF!</v>
      </c>
      <c r="G562" s="14" t="s">
        <v>302</v>
      </c>
      <c r="I562" s="39"/>
      <c r="J562" s="6"/>
    </row>
    <row r="563" spans="1:10" s="10" customFormat="1">
      <c r="A563" s="11">
        <v>54.700000000000102</v>
      </c>
      <c r="B563" s="45" t="s">
        <v>1023</v>
      </c>
      <c r="C563" s="11" t="s">
        <v>1024</v>
      </c>
      <c r="D563" s="13" t="e">
        <f>#REF!+CIANJUR!$J$516</f>
        <v>#REF!</v>
      </c>
      <c r="E563" s="13" t="e">
        <f>#REF!+$K$516</f>
        <v>#REF!</v>
      </c>
      <c r="F563" s="13" t="e">
        <f>#REF!+$L$516</f>
        <v>#REF!</v>
      </c>
      <c r="G563" s="14" t="s">
        <v>302</v>
      </c>
      <c r="I563" s="39"/>
      <c r="J563" s="6"/>
    </row>
    <row r="564" spans="1:10" s="10" customFormat="1">
      <c r="A564" s="11">
        <v>56.100000000000101</v>
      </c>
      <c r="B564" s="45" t="s">
        <v>1025</v>
      </c>
      <c r="C564" s="11" t="s">
        <v>1026</v>
      </c>
      <c r="D564" s="13" t="e">
        <f>#REF!+CIANJUR!$J$516</f>
        <v>#REF!</v>
      </c>
      <c r="E564" s="13" t="e">
        <f>#REF!+$K$516</f>
        <v>#REF!</v>
      </c>
      <c r="F564" s="13" t="e">
        <f>#REF!+$L$516</f>
        <v>#REF!</v>
      </c>
      <c r="G564" s="14" t="s">
        <v>302</v>
      </c>
      <c r="I564" s="39"/>
      <c r="J564" s="6"/>
    </row>
    <row r="565" spans="1:10" s="10" customFormat="1">
      <c r="A565" s="11">
        <v>57.500000000000099</v>
      </c>
      <c r="B565" s="45" t="s">
        <v>1027</v>
      </c>
      <c r="C565" s="11" t="s">
        <v>1028</v>
      </c>
      <c r="D565" s="13" t="e">
        <f>#REF!+CIANJUR!$J$516</f>
        <v>#REF!</v>
      </c>
      <c r="E565" s="13" t="e">
        <f>#REF!+$K$516</f>
        <v>#REF!</v>
      </c>
      <c r="F565" s="13" t="e">
        <f>#REF!+$L$516</f>
        <v>#REF!</v>
      </c>
      <c r="G565" s="14" t="s">
        <v>302</v>
      </c>
      <c r="I565" s="39"/>
      <c r="J565" s="6"/>
    </row>
    <row r="566" spans="1:10" s="10" customFormat="1">
      <c r="A566" s="11">
        <v>58.900000000000098</v>
      </c>
      <c r="B566" s="45" t="s">
        <v>1029</v>
      </c>
      <c r="C566" s="11" t="s">
        <v>1030</v>
      </c>
      <c r="D566" s="13" t="e">
        <f>#REF!+CIANJUR!$J$516</f>
        <v>#REF!</v>
      </c>
      <c r="E566" s="13" t="e">
        <f>#REF!+$K$516</f>
        <v>#REF!</v>
      </c>
      <c r="F566" s="13" t="e">
        <f>#REF!+$L$516</f>
        <v>#REF!</v>
      </c>
      <c r="G566" s="14" t="s">
        <v>302</v>
      </c>
      <c r="I566" s="39"/>
      <c r="J566" s="6"/>
    </row>
    <row r="567" spans="1:10" s="10" customFormat="1">
      <c r="A567" s="11">
        <v>60.300000000000097</v>
      </c>
      <c r="B567" s="45" t="s">
        <v>1031</v>
      </c>
      <c r="C567" s="11" t="s">
        <v>1032</v>
      </c>
      <c r="D567" s="13" t="e">
        <f>#REF!+CIANJUR!$J$516</f>
        <v>#REF!</v>
      </c>
      <c r="E567" s="13" t="e">
        <f>#REF!+$K$516</f>
        <v>#REF!</v>
      </c>
      <c r="F567" s="13" t="e">
        <f>#REF!+$L$516</f>
        <v>#REF!</v>
      </c>
      <c r="G567" s="14" t="s">
        <v>302</v>
      </c>
      <c r="I567" s="39"/>
      <c r="J567" s="6"/>
    </row>
    <row r="568" spans="1:10" s="10" customFormat="1">
      <c r="A568" s="11">
        <v>61.700000000000102</v>
      </c>
      <c r="B568" s="46" t="s">
        <v>1033</v>
      </c>
      <c r="C568" s="11" t="s">
        <v>1034</v>
      </c>
      <c r="D568" s="13" t="e">
        <f>#REF!+CIANJUR!$J$516</f>
        <v>#REF!</v>
      </c>
      <c r="E568" s="13" t="e">
        <f>#REF!+$K$516</f>
        <v>#REF!</v>
      </c>
      <c r="F568" s="13" t="e">
        <f>#REF!+$L$516</f>
        <v>#REF!</v>
      </c>
      <c r="G568" s="14" t="s">
        <v>302</v>
      </c>
      <c r="I568" s="39"/>
      <c r="J568" s="6"/>
    </row>
    <row r="569" spans="1:10" s="10" customFormat="1">
      <c r="A569" s="11">
        <v>63.100000000000101</v>
      </c>
      <c r="B569" s="47" t="s">
        <v>1035</v>
      </c>
      <c r="C569" s="11" t="s">
        <v>480</v>
      </c>
      <c r="D569" s="13" t="e">
        <f>#REF!+CIANJUR!$J$516</f>
        <v>#REF!</v>
      </c>
      <c r="E569" s="13" t="e">
        <f>#REF!+$K$516</f>
        <v>#REF!</v>
      </c>
      <c r="F569" s="13" t="e">
        <f>#REF!+$L$516</f>
        <v>#REF!</v>
      </c>
      <c r="G569" s="14" t="s">
        <v>302</v>
      </c>
      <c r="I569" s="39"/>
      <c r="J569" s="6"/>
    </row>
    <row r="570" spans="1:10" s="10" customFormat="1">
      <c r="A570" s="11">
        <v>64.500000000000099</v>
      </c>
      <c r="B570" s="47" t="s">
        <v>1036</v>
      </c>
      <c r="C570" s="11" t="s">
        <v>1037</v>
      </c>
      <c r="D570" s="13" t="e">
        <f>#REF!+CIANJUR!$J$516</f>
        <v>#REF!</v>
      </c>
      <c r="E570" s="13" t="e">
        <f>#REF!+$K$516</f>
        <v>#REF!</v>
      </c>
      <c r="F570" s="13" t="e">
        <f>#REF!+$L$516</f>
        <v>#REF!</v>
      </c>
      <c r="G570" s="14" t="s">
        <v>302</v>
      </c>
      <c r="I570" s="39"/>
      <c r="J570" s="6"/>
    </row>
    <row r="571" spans="1:10" s="10" customFormat="1">
      <c r="A571" s="11">
        <v>65.900000000000105</v>
      </c>
      <c r="B571" s="47" t="s">
        <v>1038</v>
      </c>
      <c r="C571" s="11" t="s">
        <v>1039</v>
      </c>
      <c r="D571" s="13" t="e">
        <f>#REF!+CIANJUR!$J$516</f>
        <v>#REF!</v>
      </c>
      <c r="E571" s="13" t="e">
        <f>#REF!+$K$516</f>
        <v>#REF!</v>
      </c>
      <c r="F571" s="13" t="e">
        <f>#REF!+$L$516</f>
        <v>#REF!</v>
      </c>
      <c r="G571" s="14" t="s">
        <v>302</v>
      </c>
      <c r="I571" s="39"/>
      <c r="J571" s="6"/>
    </row>
    <row r="572" spans="1:10" s="10" customFormat="1">
      <c r="A572" s="11">
        <v>67.300000000000097</v>
      </c>
      <c r="B572" s="47" t="s">
        <v>1040</v>
      </c>
      <c r="C572" s="11" t="s">
        <v>1041</v>
      </c>
      <c r="D572" s="13" t="e">
        <f>#REF!+CIANJUR!$J$516</f>
        <v>#REF!</v>
      </c>
      <c r="E572" s="13" t="e">
        <f>#REF!+$K$516</f>
        <v>#REF!</v>
      </c>
      <c r="F572" s="13" t="e">
        <f>#REF!+$L$516</f>
        <v>#REF!</v>
      </c>
      <c r="G572" s="14" t="s">
        <v>302</v>
      </c>
      <c r="I572" s="39"/>
      <c r="J572" s="6"/>
    </row>
    <row r="573" spans="1:10" s="10" customFormat="1">
      <c r="A573" s="11">
        <v>68.700000000000102</v>
      </c>
      <c r="B573" s="47" t="s">
        <v>1042</v>
      </c>
      <c r="C573" s="11" t="s">
        <v>1043</v>
      </c>
      <c r="D573" s="13" t="e">
        <f>#REF!+CIANJUR!$J$516</f>
        <v>#REF!</v>
      </c>
      <c r="E573" s="13" t="e">
        <f>#REF!+$K$516</f>
        <v>#REF!</v>
      </c>
      <c r="F573" s="13" t="e">
        <f>#REF!+$L$516</f>
        <v>#REF!</v>
      </c>
      <c r="G573" s="14" t="s">
        <v>302</v>
      </c>
      <c r="I573" s="39"/>
      <c r="J573" s="6"/>
    </row>
    <row r="574" spans="1:10" s="10" customFormat="1">
      <c r="A574" s="11">
        <v>70.100000000000094</v>
      </c>
      <c r="B574" s="47" t="s">
        <v>1044</v>
      </c>
      <c r="C574" s="11" t="s">
        <v>1045</v>
      </c>
      <c r="D574" s="13" t="e">
        <f>#REF!+CIANJUR!$J$516</f>
        <v>#REF!</v>
      </c>
      <c r="E574" s="13" t="e">
        <f>#REF!+$K$516</f>
        <v>#REF!</v>
      </c>
      <c r="F574" s="13" t="e">
        <f>#REF!+$L$516</f>
        <v>#REF!</v>
      </c>
      <c r="G574" s="14" t="s">
        <v>302</v>
      </c>
      <c r="I574" s="39"/>
      <c r="J574" s="6"/>
    </row>
    <row r="575" spans="1:10" s="10" customFormat="1">
      <c r="A575" s="11">
        <v>71.500000000000099</v>
      </c>
      <c r="B575" s="47" t="s">
        <v>1046</v>
      </c>
      <c r="C575" s="11" t="s">
        <v>1047</v>
      </c>
      <c r="D575" s="13" t="e">
        <f>#REF!+CIANJUR!$J$516</f>
        <v>#REF!</v>
      </c>
      <c r="E575" s="13" t="e">
        <f>#REF!+$K$516</f>
        <v>#REF!</v>
      </c>
      <c r="F575" s="13" t="e">
        <f>#REF!+$L$516</f>
        <v>#REF!</v>
      </c>
      <c r="G575" s="14" t="s">
        <v>302</v>
      </c>
      <c r="I575" s="39"/>
      <c r="J575" s="6"/>
    </row>
    <row r="576" spans="1:10" s="10" customFormat="1">
      <c r="A576" s="11">
        <v>72.900000000000105</v>
      </c>
      <c r="B576" s="47" t="s">
        <v>1048</v>
      </c>
      <c r="C576" s="11" t="s">
        <v>1049</v>
      </c>
      <c r="D576" s="13" t="e">
        <f>#REF!+CIANJUR!$J$516</f>
        <v>#REF!</v>
      </c>
      <c r="E576" s="13" t="e">
        <f>#REF!+$K$516</f>
        <v>#REF!</v>
      </c>
      <c r="F576" s="13" t="e">
        <f>#REF!+$L$516</f>
        <v>#REF!</v>
      </c>
      <c r="G576" s="14" t="s">
        <v>302</v>
      </c>
      <c r="I576" s="39"/>
      <c r="J576" s="6"/>
    </row>
    <row r="577" spans="1:10" s="10" customFormat="1">
      <c r="A577" s="11">
        <v>74.300000000000097</v>
      </c>
      <c r="B577" s="47" t="s">
        <v>1050</v>
      </c>
      <c r="C577" s="11" t="s">
        <v>1051</v>
      </c>
      <c r="D577" s="13" t="e">
        <f>#REF!+CIANJUR!$J$516</f>
        <v>#REF!</v>
      </c>
      <c r="E577" s="13" t="e">
        <f>#REF!+$K$516</f>
        <v>#REF!</v>
      </c>
      <c r="F577" s="13" t="e">
        <f>#REF!+$L$516</f>
        <v>#REF!</v>
      </c>
      <c r="G577" s="14" t="s">
        <v>302</v>
      </c>
      <c r="I577" s="39"/>
      <c r="J577" s="6"/>
    </row>
    <row r="578" spans="1:10" s="10" customFormat="1">
      <c r="A578" s="11">
        <v>75.700000000000102</v>
      </c>
      <c r="B578" s="47" t="s">
        <v>1052</v>
      </c>
      <c r="C578" s="11" t="s">
        <v>262</v>
      </c>
      <c r="D578" s="13" t="e">
        <f>#REF!+CIANJUR!$J$516</f>
        <v>#REF!</v>
      </c>
      <c r="E578" s="13" t="e">
        <f>#REF!+$K$516</f>
        <v>#REF!</v>
      </c>
      <c r="F578" s="13" t="e">
        <f>#REF!+$L$516</f>
        <v>#REF!</v>
      </c>
      <c r="G578" s="14" t="s">
        <v>302</v>
      </c>
      <c r="I578" s="39"/>
      <c r="J578" s="6"/>
    </row>
    <row r="579" spans="1:10" s="10" customFormat="1">
      <c r="A579" s="11">
        <v>77.100000000000094</v>
      </c>
      <c r="B579" s="47" t="s">
        <v>1053</v>
      </c>
      <c r="C579" s="11" t="s">
        <v>1054</v>
      </c>
      <c r="D579" s="13" t="e">
        <f>#REF!+CIANJUR!$J$516</f>
        <v>#REF!</v>
      </c>
      <c r="E579" s="13" t="e">
        <f>#REF!+$K$516</f>
        <v>#REF!</v>
      </c>
      <c r="F579" s="13" t="e">
        <f>#REF!+$L$516</f>
        <v>#REF!</v>
      </c>
      <c r="G579" s="14" t="s">
        <v>302</v>
      </c>
      <c r="I579" s="39"/>
      <c r="J579" s="6"/>
    </row>
    <row r="580" spans="1:10" s="10" customFormat="1">
      <c r="A580" s="11">
        <v>78.500000000000099</v>
      </c>
      <c r="B580" s="47" t="s">
        <v>1055</v>
      </c>
      <c r="C580" s="11" t="s">
        <v>1056</v>
      </c>
      <c r="D580" s="13" t="e">
        <f>#REF!+CIANJUR!$J$516</f>
        <v>#REF!</v>
      </c>
      <c r="E580" s="13" t="e">
        <f>#REF!+$K$516</f>
        <v>#REF!</v>
      </c>
      <c r="F580" s="13" t="e">
        <f>#REF!+$L$516</f>
        <v>#REF!</v>
      </c>
      <c r="G580" s="14" t="s">
        <v>302</v>
      </c>
      <c r="I580" s="39"/>
      <c r="J580" s="6"/>
    </row>
    <row r="581" spans="1:10" s="10" customFormat="1">
      <c r="A581" s="11">
        <v>79.900000000000105</v>
      </c>
      <c r="B581" s="47" t="s">
        <v>1057</v>
      </c>
      <c r="C581" s="11" t="s">
        <v>1058</v>
      </c>
      <c r="D581" s="13" t="e">
        <f>#REF!+CIANJUR!$J$516</f>
        <v>#REF!</v>
      </c>
      <c r="E581" s="13" t="e">
        <f>#REF!+$K$516</f>
        <v>#REF!</v>
      </c>
      <c r="F581" s="13" t="e">
        <f>#REF!+$L$516</f>
        <v>#REF!</v>
      </c>
      <c r="G581" s="14" t="s">
        <v>302</v>
      </c>
      <c r="I581" s="39"/>
      <c r="J581" s="6"/>
    </row>
    <row r="582" spans="1:10" s="10" customFormat="1" ht="15">
      <c r="A582" s="11">
        <v>81.300000000000097</v>
      </c>
      <c r="B582" s="48" t="s">
        <v>1059</v>
      </c>
      <c r="C582" s="11" t="s">
        <v>268</v>
      </c>
      <c r="D582" s="13" t="e">
        <f>#REF!+CIANJUR!$J$516</f>
        <v>#REF!</v>
      </c>
      <c r="E582" s="13" t="e">
        <f>#REF!+$K$516</f>
        <v>#REF!</v>
      </c>
      <c r="F582" s="13" t="e">
        <f>#REF!+$L$516</f>
        <v>#REF!</v>
      </c>
      <c r="G582" s="14" t="s">
        <v>302</v>
      </c>
      <c r="I582" s="39"/>
      <c r="J582" s="6"/>
    </row>
    <row r="583" spans="1:10" s="10" customFormat="1" ht="15">
      <c r="A583" s="11">
        <v>82.700000000000102</v>
      </c>
      <c r="B583" s="48" t="s">
        <v>1060</v>
      </c>
      <c r="C583" s="11" t="s">
        <v>1061</v>
      </c>
      <c r="D583" s="13" t="e">
        <f>#REF!+CIANJUR!$J$516</f>
        <v>#REF!</v>
      </c>
      <c r="E583" s="13" t="e">
        <f>#REF!+$K$516</f>
        <v>#REF!</v>
      </c>
      <c r="F583" s="13" t="e">
        <f>#REF!+$L$516</f>
        <v>#REF!</v>
      </c>
      <c r="G583" s="14" t="s">
        <v>302</v>
      </c>
      <c r="I583" s="39"/>
      <c r="J583" s="6"/>
    </row>
    <row r="584" spans="1:10" s="10" customFormat="1" ht="15">
      <c r="A584" s="11">
        <v>84.100000000000094</v>
      </c>
      <c r="B584" s="48" t="s">
        <v>1062</v>
      </c>
      <c r="C584" s="11" t="s">
        <v>1063</v>
      </c>
      <c r="D584" s="13" t="e">
        <f>#REF!+CIANJUR!$J$516</f>
        <v>#REF!</v>
      </c>
      <c r="E584" s="13" t="e">
        <f>#REF!+$K$516</f>
        <v>#REF!</v>
      </c>
      <c r="F584" s="13" t="e">
        <f>#REF!+$L$516</f>
        <v>#REF!</v>
      </c>
      <c r="G584" s="14" t="s">
        <v>302</v>
      </c>
      <c r="I584" s="39"/>
      <c r="J584" s="6"/>
    </row>
    <row r="585" spans="1:10" s="10" customFormat="1" ht="15">
      <c r="A585" s="11">
        <v>85.500000000000099</v>
      </c>
      <c r="B585" s="49" t="s">
        <v>1064</v>
      </c>
      <c r="C585" s="11" t="s">
        <v>1065</v>
      </c>
      <c r="D585" s="13" t="e">
        <f>#REF!+CIANJUR!$J$516</f>
        <v>#REF!</v>
      </c>
      <c r="E585" s="13" t="e">
        <f>#REF!+$K$516</f>
        <v>#REF!</v>
      </c>
      <c r="F585" s="13" t="e">
        <f>#REF!+$L$516</f>
        <v>#REF!</v>
      </c>
      <c r="G585" s="14" t="s">
        <v>302</v>
      </c>
      <c r="I585" s="39"/>
      <c r="J585" s="6"/>
    </row>
    <row r="586" spans="1:10" s="10" customFormat="1" ht="15">
      <c r="A586" s="11">
        <v>86.900000000000205</v>
      </c>
      <c r="B586" s="49" t="s">
        <v>1066</v>
      </c>
      <c r="C586" s="11" t="s">
        <v>517</v>
      </c>
      <c r="D586" s="13" t="e">
        <f>#REF!+CIANJUR!$J$516</f>
        <v>#REF!</v>
      </c>
      <c r="E586" s="13" t="e">
        <f>#REF!+$K$516</f>
        <v>#REF!</v>
      </c>
      <c r="F586" s="13" t="e">
        <f>#REF!+$L$516</f>
        <v>#REF!</v>
      </c>
      <c r="G586" s="14" t="s">
        <v>302</v>
      </c>
      <c r="I586" s="39"/>
      <c r="J586" s="6"/>
    </row>
    <row r="587" spans="1:10" s="10" customFormat="1" ht="15">
      <c r="A587" s="11">
        <v>89.700000000000202</v>
      </c>
      <c r="B587" s="49" t="s">
        <v>1067</v>
      </c>
      <c r="C587" s="11" t="s">
        <v>1068</v>
      </c>
      <c r="D587" s="13" t="e">
        <f>#REF!+CIANJUR!$J$516</f>
        <v>#REF!</v>
      </c>
      <c r="E587" s="13" t="e">
        <f>#REF!+$K$516</f>
        <v>#REF!</v>
      </c>
      <c r="F587" s="13" t="e">
        <f>#REF!+$L$516</f>
        <v>#REF!</v>
      </c>
      <c r="G587" s="14" t="s">
        <v>302</v>
      </c>
      <c r="I587" s="39"/>
      <c r="J587" s="6"/>
    </row>
    <row r="588" spans="1:10" s="10" customFormat="1" ht="15">
      <c r="A588" s="11">
        <v>91.566666666666904</v>
      </c>
      <c r="B588" s="49" t="s">
        <v>1069</v>
      </c>
      <c r="C588" s="11" t="s">
        <v>1070</v>
      </c>
      <c r="D588" s="13" t="e">
        <f>#REF!+CIANJUR!$J$516</f>
        <v>#REF!</v>
      </c>
      <c r="E588" s="13" t="e">
        <f>#REF!+$K$516</f>
        <v>#REF!</v>
      </c>
      <c r="F588" s="13" t="e">
        <f>#REF!+$L$516</f>
        <v>#REF!</v>
      </c>
      <c r="G588" s="14" t="s">
        <v>302</v>
      </c>
      <c r="I588" s="39"/>
      <c r="J588" s="6"/>
    </row>
    <row r="589" spans="1:10" s="10" customFormat="1" ht="15">
      <c r="A589" s="11">
        <v>93.666666666666998</v>
      </c>
      <c r="B589" s="49" t="s">
        <v>1071</v>
      </c>
      <c r="C589" s="11" t="s">
        <v>1072</v>
      </c>
      <c r="D589" s="13" t="e">
        <f>#REF!+CIANJUR!$J$516</f>
        <v>#REF!</v>
      </c>
      <c r="E589" s="13" t="e">
        <f>#REF!+$K$516</f>
        <v>#REF!</v>
      </c>
      <c r="F589" s="13" t="e">
        <f>#REF!+$L$516</f>
        <v>#REF!</v>
      </c>
      <c r="G589" s="14" t="s">
        <v>302</v>
      </c>
      <c r="I589" s="39"/>
      <c r="J589" s="6"/>
    </row>
    <row r="590" spans="1:10" s="10" customFormat="1" ht="15">
      <c r="A590" s="11">
        <v>95.766666666667106</v>
      </c>
      <c r="B590" s="49" t="s">
        <v>1073</v>
      </c>
      <c r="C590" s="11" t="s">
        <v>1074</v>
      </c>
      <c r="D590" s="13" t="e">
        <f>#REF!+CIANJUR!$J$516</f>
        <v>#REF!</v>
      </c>
      <c r="E590" s="13" t="e">
        <f>#REF!+$K$516</f>
        <v>#REF!</v>
      </c>
      <c r="F590" s="13" t="e">
        <f>#REF!+$L$516</f>
        <v>#REF!</v>
      </c>
      <c r="G590" s="14" t="s">
        <v>302</v>
      </c>
      <c r="I590" s="39"/>
      <c r="J590" s="6"/>
    </row>
    <row r="591" spans="1:10" s="10" customFormat="1">
      <c r="A591" s="11">
        <v>97.866666666667101</v>
      </c>
      <c r="B591" s="44" t="s">
        <v>1075</v>
      </c>
      <c r="C591" s="11" t="s">
        <v>1076</v>
      </c>
      <c r="D591" s="13" t="e">
        <f>#REF!+CIANJUR!$J$516</f>
        <v>#REF!</v>
      </c>
      <c r="E591" s="13" t="e">
        <f>#REF!+$K$516</f>
        <v>#REF!</v>
      </c>
      <c r="F591" s="13" t="e">
        <f>#REF!+$L$516</f>
        <v>#REF!</v>
      </c>
      <c r="G591" s="14" t="s">
        <v>302</v>
      </c>
      <c r="I591" s="39"/>
      <c r="J591" s="6"/>
    </row>
    <row r="592" spans="1:10" s="10" customFormat="1">
      <c r="A592" s="11">
        <v>99.966666666667194</v>
      </c>
      <c r="B592" s="44" t="s">
        <v>1077</v>
      </c>
      <c r="C592" s="11" t="s">
        <v>238</v>
      </c>
      <c r="D592" s="13" t="e">
        <f>#REF!+CIANJUR!$J$516</f>
        <v>#REF!</v>
      </c>
      <c r="E592" s="13" t="e">
        <f>#REF!+$K$516</f>
        <v>#REF!</v>
      </c>
      <c r="F592" s="13" t="e">
        <f>#REF!+$L$516</f>
        <v>#REF!</v>
      </c>
      <c r="G592" s="14" t="s">
        <v>302</v>
      </c>
      <c r="I592" s="39"/>
      <c r="J592" s="6"/>
    </row>
    <row r="593" spans="1:12" s="10" customFormat="1">
      <c r="A593" s="11">
        <v>102.066666666667</v>
      </c>
      <c r="B593" s="44" t="s">
        <v>1078</v>
      </c>
      <c r="C593" s="11" t="s">
        <v>1079</v>
      </c>
      <c r="D593" s="13" t="e">
        <f>#REF!+CIANJUR!$J$516</f>
        <v>#REF!</v>
      </c>
      <c r="E593" s="13" t="e">
        <f>#REF!+$K$516</f>
        <v>#REF!</v>
      </c>
      <c r="F593" s="13" t="e">
        <f>#REF!+$L$516</f>
        <v>#REF!</v>
      </c>
      <c r="G593" s="14" t="s">
        <v>302</v>
      </c>
      <c r="I593" s="39"/>
      <c r="J593" s="6"/>
    </row>
    <row r="594" spans="1:12" s="10" customFormat="1">
      <c r="A594" s="11">
        <v>104.166666666667</v>
      </c>
      <c r="B594" s="44" t="s">
        <v>1080</v>
      </c>
      <c r="C594" s="11" t="s">
        <v>1081</v>
      </c>
      <c r="D594" s="13" t="e">
        <f>#REF!+CIANJUR!$J$516</f>
        <v>#REF!</v>
      </c>
      <c r="E594" s="13" t="e">
        <f>#REF!+$K$516</f>
        <v>#REF!</v>
      </c>
      <c r="F594" s="13" t="e">
        <f>#REF!+$L$516</f>
        <v>#REF!</v>
      </c>
      <c r="G594" s="14" t="s">
        <v>302</v>
      </c>
      <c r="I594" s="39"/>
      <c r="J594" s="6"/>
    </row>
    <row r="595" spans="1:12" s="10" customFormat="1">
      <c r="A595" s="11">
        <v>106.26666666666701</v>
      </c>
      <c r="B595" s="44" t="s">
        <v>1082</v>
      </c>
      <c r="C595" s="11" t="s">
        <v>1083</v>
      </c>
      <c r="D595" s="13" t="e">
        <f>#REF!+CIANJUR!$J$516</f>
        <v>#REF!</v>
      </c>
      <c r="E595" s="13" t="e">
        <f>#REF!+$K$516</f>
        <v>#REF!</v>
      </c>
      <c r="F595" s="13" t="e">
        <f>#REF!+$L$516</f>
        <v>#REF!</v>
      </c>
      <c r="G595" s="14" t="s">
        <v>302</v>
      </c>
      <c r="I595" s="39"/>
      <c r="J595" s="6"/>
    </row>
    <row r="596" spans="1:12" s="10" customFormat="1">
      <c r="A596" s="11">
        <v>108.366666666667</v>
      </c>
      <c r="B596" s="44" t="s">
        <v>1084</v>
      </c>
      <c r="C596" s="11" t="s">
        <v>1085</v>
      </c>
      <c r="D596" s="13" t="e">
        <f>#REF!+CIANJUR!$J$516</f>
        <v>#REF!</v>
      </c>
      <c r="E596" s="13" t="e">
        <f>#REF!+$K$516</f>
        <v>#REF!</v>
      </c>
      <c r="F596" s="13" t="e">
        <f>#REF!+$L$516</f>
        <v>#REF!</v>
      </c>
      <c r="G596" s="14" t="s">
        <v>302</v>
      </c>
      <c r="I596" s="39"/>
      <c r="J596" s="6"/>
    </row>
    <row r="597" spans="1:12" s="10" customFormat="1">
      <c r="A597" s="11">
        <v>110.466666666667</v>
      </c>
      <c r="B597" s="47" t="s">
        <v>1086</v>
      </c>
      <c r="C597" s="11" t="s">
        <v>1087</v>
      </c>
      <c r="D597" s="13" t="e">
        <f>#REF!+CIANJUR!$J$516</f>
        <v>#REF!</v>
      </c>
      <c r="E597" s="13" t="e">
        <f>#REF!+$K$516</f>
        <v>#REF!</v>
      </c>
      <c r="F597" s="13" t="e">
        <f>#REF!+$L$516</f>
        <v>#REF!</v>
      </c>
      <c r="G597" s="14" t="s">
        <v>302</v>
      </c>
      <c r="I597" s="39"/>
      <c r="J597" s="6"/>
    </row>
    <row r="598" spans="1:12" s="10" customFormat="1">
      <c r="A598" s="11">
        <v>112.566666666667</v>
      </c>
      <c r="B598" s="47" t="s">
        <v>1088</v>
      </c>
      <c r="C598" s="11" t="s">
        <v>1089</v>
      </c>
      <c r="D598" s="13" t="e">
        <f>#REF!+CIANJUR!$J$516</f>
        <v>#REF!</v>
      </c>
      <c r="E598" s="13" t="e">
        <f>#REF!+$K$516</f>
        <v>#REF!</v>
      </c>
      <c r="F598" s="13" t="e">
        <f>#REF!+$L$516</f>
        <v>#REF!</v>
      </c>
      <c r="G598" s="14" t="s">
        <v>302</v>
      </c>
      <c r="I598" s="39"/>
      <c r="J598" s="6"/>
    </row>
    <row r="599" spans="1:12" s="10" customFormat="1" ht="15">
      <c r="A599" s="11">
        <v>114.666666666667</v>
      </c>
      <c r="B599" s="49" t="s">
        <v>1090</v>
      </c>
      <c r="C599" s="11" t="s">
        <v>1091</v>
      </c>
      <c r="D599" s="13" t="e">
        <f>#REF!+CIANJUR!$J$516</f>
        <v>#REF!</v>
      </c>
      <c r="E599" s="13" t="e">
        <f>#REF!+$K$516</f>
        <v>#REF!</v>
      </c>
      <c r="F599" s="13" t="e">
        <f>#REF!+$L$516</f>
        <v>#REF!</v>
      </c>
      <c r="G599" s="14" t="s">
        <v>302</v>
      </c>
      <c r="I599" s="39"/>
      <c r="J599" s="6"/>
    </row>
    <row r="600" spans="1:12" s="10" customFormat="1" ht="15">
      <c r="A600" s="11">
        <v>116.766666666668</v>
      </c>
      <c r="B600" s="49" t="s">
        <v>1092</v>
      </c>
      <c r="C600" s="11" t="s">
        <v>1093</v>
      </c>
      <c r="D600" s="13" t="e">
        <f>#REF!+CIANJUR!$J$516</f>
        <v>#REF!</v>
      </c>
      <c r="E600" s="13" t="e">
        <f>#REF!+$K$516</f>
        <v>#REF!</v>
      </c>
      <c r="F600" s="13" t="e">
        <f>#REF!+$L$516</f>
        <v>#REF!</v>
      </c>
      <c r="G600" s="14" t="s">
        <v>302</v>
      </c>
      <c r="I600" s="39"/>
      <c r="J600" s="6"/>
    </row>
    <row r="601" spans="1:12" ht="15">
      <c r="A601" s="354" t="s">
        <v>1094</v>
      </c>
      <c r="B601" s="354" t="s">
        <v>6</v>
      </c>
      <c r="C601" s="354" t="s">
        <v>6</v>
      </c>
      <c r="D601" s="354"/>
      <c r="E601" s="354" t="s">
        <v>6</v>
      </c>
      <c r="F601" s="354" t="s">
        <v>6</v>
      </c>
      <c r="G601" s="354" t="s">
        <v>6</v>
      </c>
      <c r="I601" s="3"/>
      <c r="J601" s="6"/>
    </row>
    <row r="602" spans="1:12" ht="15">
      <c r="A602" s="354" t="s">
        <v>2289</v>
      </c>
      <c r="B602" s="354"/>
      <c r="C602" s="354"/>
      <c r="D602" s="354"/>
      <c r="E602" s="354"/>
      <c r="F602" s="354"/>
      <c r="G602" s="354"/>
      <c r="I602" s="3"/>
      <c r="J602" s="6"/>
    </row>
    <row r="603" spans="1:12">
      <c r="A603" s="338" t="s">
        <v>1095</v>
      </c>
      <c r="B603" s="338"/>
      <c r="C603" s="338"/>
      <c r="D603" s="338"/>
      <c r="E603" s="338"/>
      <c r="F603" s="338"/>
      <c r="G603" s="338"/>
      <c r="I603" s="3"/>
      <c r="J603" s="6"/>
    </row>
    <row r="604" spans="1:12" ht="15" customHeight="1">
      <c r="A604" s="333" t="s">
        <v>9</v>
      </c>
      <c r="B604" s="334" t="s">
        <v>10</v>
      </c>
      <c r="C604" s="333" t="s">
        <v>11</v>
      </c>
      <c r="D604" s="339" t="s">
        <v>2293</v>
      </c>
      <c r="E604" s="341" t="s">
        <v>13</v>
      </c>
      <c r="F604" s="341"/>
      <c r="G604" s="335" t="s">
        <v>12</v>
      </c>
      <c r="I604" s="3"/>
      <c r="J604" s="6"/>
    </row>
    <row r="605" spans="1:12" ht="25.5" customHeight="1">
      <c r="A605" s="333"/>
      <c r="B605" s="334"/>
      <c r="C605" s="333"/>
      <c r="D605" s="340"/>
      <c r="E605" s="78" t="s">
        <v>14</v>
      </c>
      <c r="F605" s="78" t="s">
        <v>15</v>
      </c>
      <c r="G605" s="335"/>
      <c r="I605" s="8" t="s">
        <v>2281</v>
      </c>
      <c r="J605" s="9" t="s">
        <v>2282</v>
      </c>
      <c r="K605" s="9" t="s">
        <v>2283</v>
      </c>
      <c r="L605" s="9" t="s">
        <v>2284</v>
      </c>
    </row>
    <row r="606" spans="1:12" s="10" customFormat="1">
      <c r="A606" s="11">
        <v>1</v>
      </c>
      <c r="B606" s="12" t="s">
        <v>1095</v>
      </c>
      <c r="C606" s="11" t="s">
        <v>1096</v>
      </c>
      <c r="D606" s="13" t="e">
        <f>#REF!+CIANJUR!$J$606</f>
        <v>#REF!</v>
      </c>
      <c r="E606" s="13" t="e">
        <f>#REF!+$K$606</f>
        <v>#REF!</v>
      </c>
      <c r="F606" s="13" t="e">
        <f>#REF!+$L$606</f>
        <v>#REF!</v>
      </c>
      <c r="G606" s="14" t="s">
        <v>17</v>
      </c>
      <c r="I606" s="15">
        <v>4000</v>
      </c>
      <c r="J606" s="15">
        <v>3000</v>
      </c>
      <c r="K606" s="16">
        <v>200000</v>
      </c>
      <c r="L606" s="16">
        <v>200000</v>
      </c>
    </row>
    <row r="607" spans="1:12" s="10" customFormat="1">
      <c r="A607" s="11">
        <v>2</v>
      </c>
      <c r="B607" s="12" t="s">
        <v>1097</v>
      </c>
      <c r="C607" s="11" t="s">
        <v>1098</v>
      </c>
      <c r="D607" s="13" t="e">
        <f>#REF!+CIANJUR!$J$606</f>
        <v>#REF!</v>
      </c>
      <c r="E607" s="13" t="e">
        <f>#REF!+$K$606</f>
        <v>#REF!</v>
      </c>
      <c r="F607" s="13" t="e">
        <f>#REF!+$L$606</f>
        <v>#REF!</v>
      </c>
      <c r="G607" s="14" t="s">
        <v>17</v>
      </c>
      <c r="I607" s="50"/>
      <c r="J607" s="6"/>
    </row>
    <row r="608" spans="1:12" s="10" customFormat="1">
      <c r="A608" s="11">
        <v>3</v>
      </c>
      <c r="B608" s="12" t="s">
        <v>1099</v>
      </c>
      <c r="C608" s="11" t="s">
        <v>1100</v>
      </c>
      <c r="D608" s="13" t="e">
        <f>#REF!+CIANJUR!$J$606</f>
        <v>#REF!</v>
      </c>
      <c r="E608" s="13" t="e">
        <f>#REF!+$K$606</f>
        <v>#REF!</v>
      </c>
      <c r="F608" s="13" t="e">
        <f>#REF!+$L$606</f>
        <v>#REF!</v>
      </c>
      <c r="G608" s="14" t="s">
        <v>17</v>
      </c>
      <c r="I608" s="50"/>
      <c r="J608" s="6"/>
    </row>
    <row r="609" spans="1:10" s="10" customFormat="1">
      <c r="A609" s="11">
        <v>4</v>
      </c>
      <c r="B609" s="12" t="s">
        <v>1101</v>
      </c>
      <c r="C609" s="11" t="s">
        <v>1102</v>
      </c>
      <c r="D609" s="13" t="e">
        <f>#REF!+CIANJUR!$J$606</f>
        <v>#REF!</v>
      </c>
      <c r="E609" s="13" t="e">
        <f>#REF!+$K$606</f>
        <v>#REF!</v>
      </c>
      <c r="F609" s="13" t="e">
        <f>#REF!+$L$606</f>
        <v>#REF!</v>
      </c>
      <c r="G609" s="14" t="s">
        <v>17</v>
      </c>
      <c r="I609" s="50"/>
      <c r="J609" s="6"/>
    </row>
    <row r="610" spans="1:10" s="10" customFormat="1">
      <c r="A610" s="11">
        <v>5</v>
      </c>
      <c r="B610" s="12" t="s">
        <v>1103</v>
      </c>
      <c r="C610" s="11" t="s">
        <v>910</v>
      </c>
      <c r="D610" s="13" t="e">
        <f>#REF!+CIANJUR!$J$606</f>
        <v>#REF!</v>
      </c>
      <c r="E610" s="13" t="e">
        <f>#REF!+$K$606</f>
        <v>#REF!</v>
      </c>
      <c r="F610" s="13" t="e">
        <f>#REF!+$L$606</f>
        <v>#REF!</v>
      </c>
      <c r="G610" s="14" t="s">
        <v>37</v>
      </c>
      <c r="I610" s="50"/>
      <c r="J610" s="6"/>
    </row>
    <row r="611" spans="1:10" s="10" customFormat="1">
      <c r="A611" s="11">
        <v>6</v>
      </c>
      <c r="B611" s="12" t="s">
        <v>1104</v>
      </c>
      <c r="C611" s="11" t="s">
        <v>883</v>
      </c>
      <c r="D611" s="13" t="e">
        <f>#REF!+CIANJUR!$J$606</f>
        <v>#REF!</v>
      </c>
      <c r="E611" s="13" t="e">
        <f>#REF!+$K$606</f>
        <v>#REF!</v>
      </c>
      <c r="F611" s="13" t="e">
        <f>#REF!+$L$606</f>
        <v>#REF!</v>
      </c>
      <c r="G611" s="14" t="s">
        <v>37</v>
      </c>
      <c r="I611" s="50"/>
      <c r="J611" s="6"/>
    </row>
    <row r="612" spans="1:10" s="10" customFormat="1">
      <c r="A612" s="11">
        <v>7</v>
      </c>
      <c r="B612" s="12" t="s">
        <v>1105</v>
      </c>
      <c r="C612" s="11" t="s">
        <v>1106</v>
      </c>
      <c r="D612" s="13" t="e">
        <f>#REF!+CIANJUR!$J$606</f>
        <v>#REF!</v>
      </c>
      <c r="E612" s="13" t="e">
        <f>#REF!+$K$606</f>
        <v>#REF!</v>
      </c>
      <c r="F612" s="13" t="e">
        <f>#REF!+$L$606</f>
        <v>#REF!</v>
      </c>
      <c r="G612" s="14" t="s">
        <v>37</v>
      </c>
      <c r="I612" s="50"/>
      <c r="J612" s="6"/>
    </row>
    <row r="613" spans="1:10" s="10" customFormat="1">
      <c r="A613" s="11">
        <v>8</v>
      </c>
      <c r="B613" s="12" t="s">
        <v>1107</v>
      </c>
      <c r="C613" s="11" t="s">
        <v>1108</v>
      </c>
      <c r="D613" s="13" t="e">
        <f>#REF!+CIANJUR!$J$606</f>
        <v>#REF!</v>
      </c>
      <c r="E613" s="13" t="e">
        <f>#REF!+$K$606</f>
        <v>#REF!</v>
      </c>
      <c r="F613" s="13" t="e">
        <f>#REF!+$L$606</f>
        <v>#REF!</v>
      </c>
      <c r="G613" s="14" t="s">
        <v>37</v>
      </c>
      <c r="I613" s="50"/>
      <c r="J613" s="6"/>
    </row>
    <row r="614" spans="1:10" s="10" customFormat="1">
      <c r="A614" s="11">
        <v>9</v>
      </c>
      <c r="B614" s="12" t="s">
        <v>1109</v>
      </c>
      <c r="C614" s="11" t="s">
        <v>1110</v>
      </c>
      <c r="D614" s="13" t="e">
        <f>#REF!+CIANJUR!$J$606</f>
        <v>#REF!</v>
      </c>
      <c r="E614" s="13" t="e">
        <f>#REF!+$K$606</f>
        <v>#REF!</v>
      </c>
      <c r="F614" s="13" t="e">
        <f>#REF!+$L$606</f>
        <v>#REF!</v>
      </c>
      <c r="G614" s="14" t="s">
        <v>37</v>
      </c>
      <c r="I614" s="50"/>
      <c r="J614" s="6"/>
    </row>
    <row r="615" spans="1:10" s="10" customFormat="1">
      <c r="A615" s="11">
        <v>10</v>
      </c>
      <c r="B615" s="12" t="s">
        <v>1111</v>
      </c>
      <c r="C615" s="11" t="s">
        <v>1112</v>
      </c>
      <c r="D615" s="13" t="e">
        <f>#REF!+CIANJUR!$J$606</f>
        <v>#REF!</v>
      </c>
      <c r="E615" s="13" t="e">
        <f>#REF!+$K$606</f>
        <v>#REF!</v>
      </c>
      <c r="F615" s="13" t="e">
        <f>#REF!+$L$606</f>
        <v>#REF!</v>
      </c>
      <c r="G615" s="14" t="s">
        <v>37</v>
      </c>
      <c r="I615" s="50"/>
      <c r="J615" s="6"/>
    </row>
    <row r="616" spans="1:10" s="10" customFormat="1">
      <c r="A616" s="11">
        <v>11</v>
      </c>
      <c r="B616" s="12" t="s">
        <v>1113</v>
      </c>
      <c r="C616" s="11" t="s">
        <v>1114</v>
      </c>
      <c r="D616" s="13" t="e">
        <f>#REF!+CIANJUR!$J$606</f>
        <v>#REF!</v>
      </c>
      <c r="E616" s="13" t="e">
        <f>#REF!+$K$606</f>
        <v>#REF!</v>
      </c>
      <c r="F616" s="13" t="e">
        <f>#REF!+$L$606</f>
        <v>#REF!</v>
      </c>
      <c r="G616" s="14" t="s">
        <v>37</v>
      </c>
      <c r="I616" s="50"/>
      <c r="J616" s="6"/>
    </row>
    <row r="617" spans="1:10" s="10" customFormat="1">
      <c r="A617" s="11">
        <v>12</v>
      </c>
      <c r="B617" s="12" t="s">
        <v>1115</v>
      </c>
      <c r="C617" s="11" t="s">
        <v>1116</v>
      </c>
      <c r="D617" s="13" t="e">
        <f>#REF!+CIANJUR!$J$606</f>
        <v>#REF!</v>
      </c>
      <c r="E617" s="13" t="e">
        <f>#REF!+$K$606</f>
        <v>#REF!</v>
      </c>
      <c r="F617" s="13" t="e">
        <f>#REF!+$L$606</f>
        <v>#REF!</v>
      </c>
      <c r="G617" s="14" t="s">
        <v>37</v>
      </c>
      <c r="I617" s="50"/>
      <c r="J617" s="6"/>
    </row>
    <row r="618" spans="1:10" s="10" customFormat="1">
      <c r="A618" s="11">
        <v>13</v>
      </c>
      <c r="B618" s="12" t="s">
        <v>1117</v>
      </c>
      <c r="C618" s="11" t="s">
        <v>932</v>
      </c>
      <c r="D618" s="13" t="e">
        <f>#REF!+CIANJUR!$J$606</f>
        <v>#REF!</v>
      </c>
      <c r="E618" s="13" t="e">
        <f>#REF!+$K$606</f>
        <v>#REF!</v>
      </c>
      <c r="F618" s="13" t="e">
        <f>#REF!+$L$606</f>
        <v>#REF!</v>
      </c>
      <c r="G618" s="14" t="s">
        <v>37</v>
      </c>
      <c r="I618" s="50"/>
      <c r="J618" s="6"/>
    </row>
    <row r="619" spans="1:10" s="10" customFormat="1">
      <c r="A619" s="11">
        <v>14</v>
      </c>
      <c r="B619" s="12" t="s">
        <v>1118</v>
      </c>
      <c r="C619" s="11" t="s">
        <v>1119</v>
      </c>
      <c r="D619" s="13" t="e">
        <f>#REF!+CIANJUR!$J$606</f>
        <v>#REF!</v>
      </c>
      <c r="E619" s="13" t="e">
        <f>#REF!+$K$606</f>
        <v>#REF!</v>
      </c>
      <c r="F619" s="13" t="e">
        <f>#REF!+$L$606</f>
        <v>#REF!</v>
      </c>
      <c r="G619" s="14" t="s">
        <v>37</v>
      </c>
      <c r="I619" s="50"/>
      <c r="J619" s="6"/>
    </row>
    <row r="620" spans="1:10" s="10" customFormat="1">
      <c r="A620" s="11">
        <v>15</v>
      </c>
      <c r="B620" s="12" t="s">
        <v>1120</v>
      </c>
      <c r="C620" s="11" t="s">
        <v>1121</v>
      </c>
      <c r="D620" s="13" t="e">
        <f>#REF!+CIANJUR!$J$606</f>
        <v>#REF!</v>
      </c>
      <c r="E620" s="13" t="e">
        <f>#REF!+$K$606</f>
        <v>#REF!</v>
      </c>
      <c r="F620" s="13" t="e">
        <f>#REF!+$L$606</f>
        <v>#REF!</v>
      </c>
      <c r="G620" s="14" t="s">
        <v>37</v>
      </c>
      <c r="I620" s="50"/>
      <c r="J620" s="6"/>
    </row>
    <row r="621" spans="1:10" s="10" customFormat="1">
      <c r="A621" s="11">
        <v>16</v>
      </c>
      <c r="B621" s="12" t="s">
        <v>1122</v>
      </c>
      <c r="C621" s="11" t="s">
        <v>1123</v>
      </c>
      <c r="D621" s="13" t="e">
        <f>#REF!+CIANJUR!$J$606</f>
        <v>#REF!</v>
      </c>
      <c r="E621" s="13" t="e">
        <f>#REF!+$K$606</f>
        <v>#REF!</v>
      </c>
      <c r="F621" s="13" t="e">
        <f>#REF!+$L$606</f>
        <v>#REF!</v>
      </c>
      <c r="G621" s="14" t="s">
        <v>37</v>
      </c>
      <c r="I621" s="50"/>
      <c r="J621" s="6"/>
    </row>
    <row r="622" spans="1:10" s="10" customFormat="1">
      <c r="A622" s="11">
        <v>17</v>
      </c>
      <c r="B622" s="12" t="s">
        <v>1124</v>
      </c>
      <c r="C622" s="11" t="s">
        <v>1125</v>
      </c>
      <c r="D622" s="13" t="e">
        <f>#REF!+CIANJUR!$J$606</f>
        <v>#REF!</v>
      </c>
      <c r="E622" s="13" t="e">
        <f>#REF!+$K$606</f>
        <v>#REF!</v>
      </c>
      <c r="F622" s="13" t="e">
        <f>#REF!+$L$606</f>
        <v>#REF!</v>
      </c>
      <c r="G622" s="14" t="s">
        <v>37</v>
      </c>
      <c r="I622" s="50"/>
      <c r="J622" s="6"/>
    </row>
    <row r="623" spans="1:10" s="10" customFormat="1">
      <c r="A623" s="26">
        <v>18</v>
      </c>
      <c r="B623" s="12" t="s">
        <v>1126</v>
      </c>
      <c r="C623" s="11" t="s">
        <v>1127</v>
      </c>
      <c r="D623" s="13" t="e">
        <f>#REF!+CIANJUR!$J$606</f>
        <v>#REF!</v>
      </c>
      <c r="E623" s="13" t="e">
        <f>#REF!+$K$606</f>
        <v>#REF!</v>
      </c>
      <c r="F623" s="13" t="e">
        <f>#REF!+$L$606</f>
        <v>#REF!</v>
      </c>
      <c r="G623" s="14" t="s">
        <v>17</v>
      </c>
      <c r="I623" s="50"/>
      <c r="J623" s="6"/>
    </row>
    <row r="624" spans="1:10" s="10" customFormat="1">
      <c r="A624" s="11">
        <v>19</v>
      </c>
      <c r="B624" s="12" t="s">
        <v>1128</v>
      </c>
      <c r="C624" s="11" t="s">
        <v>216</v>
      </c>
      <c r="D624" s="13" t="e">
        <f>#REF!+CIANJUR!$J$606</f>
        <v>#REF!</v>
      </c>
      <c r="E624" s="13" t="e">
        <f>#REF!+$K$606</f>
        <v>#REF!</v>
      </c>
      <c r="F624" s="13" t="e">
        <f>#REF!+$L$606</f>
        <v>#REF!</v>
      </c>
      <c r="G624" s="14" t="s">
        <v>170</v>
      </c>
      <c r="I624" s="50"/>
      <c r="J624" s="6"/>
    </row>
    <row r="625" spans="1:12" s="10" customFormat="1">
      <c r="A625" s="11">
        <v>20</v>
      </c>
      <c r="B625" s="12" t="s">
        <v>1129</v>
      </c>
      <c r="C625" s="11" t="s">
        <v>208</v>
      </c>
      <c r="D625" s="13" t="e">
        <f>#REF!+CIANJUR!$J$606</f>
        <v>#REF!</v>
      </c>
      <c r="E625" s="13" t="e">
        <f>#REF!+$K$606</f>
        <v>#REF!</v>
      </c>
      <c r="F625" s="13" t="e">
        <f>#REF!+$L$606</f>
        <v>#REF!</v>
      </c>
      <c r="G625" s="14" t="s">
        <v>170</v>
      </c>
      <c r="I625" s="50"/>
      <c r="J625" s="6"/>
    </row>
    <row r="626" spans="1:12">
      <c r="A626" s="338" t="s">
        <v>1130</v>
      </c>
      <c r="B626" s="338"/>
      <c r="C626" s="338"/>
      <c r="D626" s="338"/>
      <c r="E626" s="338"/>
      <c r="F626" s="338"/>
      <c r="G626" s="338"/>
      <c r="I626" s="3"/>
      <c r="J626" s="6"/>
    </row>
    <row r="627" spans="1:12" ht="15" customHeight="1">
      <c r="A627" s="333" t="s">
        <v>9</v>
      </c>
      <c r="B627" s="334" t="s">
        <v>10</v>
      </c>
      <c r="C627" s="333" t="s">
        <v>11</v>
      </c>
      <c r="D627" s="339" t="s">
        <v>2293</v>
      </c>
      <c r="E627" s="341" t="s">
        <v>13</v>
      </c>
      <c r="F627" s="341"/>
      <c r="G627" s="335" t="s">
        <v>12</v>
      </c>
      <c r="I627" s="3"/>
      <c r="J627" s="6"/>
    </row>
    <row r="628" spans="1:12" ht="25.5" customHeight="1">
      <c r="A628" s="333"/>
      <c r="B628" s="334"/>
      <c r="C628" s="333"/>
      <c r="D628" s="340"/>
      <c r="E628" s="78" t="s">
        <v>14</v>
      </c>
      <c r="F628" s="78" t="s">
        <v>15</v>
      </c>
      <c r="G628" s="335"/>
      <c r="I628" s="8" t="s">
        <v>2281</v>
      </c>
      <c r="J628" s="9" t="s">
        <v>2282</v>
      </c>
      <c r="K628" s="9" t="s">
        <v>2283</v>
      </c>
      <c r="L628" s="9" t="s">
        <v>2284</v>
      </c>
    </row>
    <row r="629" spans="1:12" s="10" customFormat="1">
      <c r="A629" s="11">
        <v>1</v>
      </c>
      <c r="B629" s="12" t="s">
        <v>1130</v>
      </c>
      <c r="C629" s="11" t="s">
        <v>1131</v>
      </c>
      <c r="D629" s="13" t="e">
        <f>#REF!+CIANJUR!$J$629</f>
        <v>#REF!</v>
      </c>
      <c r="E629" s="13" t="e">
        <f>#REF!+$K$629</f>
        <v>#REF!</v>
      </c>
      <c r="F629" s="13" t="e">
        <f>#REF!+$L$629</f>
        <v>#REF!</v>
      </c>
      <c r="G629" s="14" t="s">
        <v>17</v>
      </c>
      <c r="I629" s="15">
        <v>4000</v>
      </c>
      <c r="J629" s="15">
        <v>3000</v>
      </c>
      <c r="K629" s="16">
        <v>100000</v>
      </c>
      <c r="L629" s="16">
        <v>100000</v>
      </c>
    </row>
    <row r="630" spans="1:12" s="10" customFormat="1">
      <c r="A630" s="11">
        <v>2</v>
      </c>
      <c r="B630" s="12" t="s">
        <v>1132</v>
      </c>
      <c r="C630" s="11" t="s">
        <v>1133</v>
      </c>
      <c r="D630" s="13" t="e">
        <f>#REF!+CIANJUR!$J$629</f>
        <v>#REF!</v>
      </c>
      <c r="E630" s="13" t="e">
        <f>#REF!+$K$629</f>
        <v>#REF!</v>
      </c>
      <c r="F630" s="13" t="e">
        <f>#REF!+$L$629</f>
        <v>#REF!</v>
      </c>
      <c r="G630" s="14" t="s">
        <v>17</v>
      </c>
      <c r="I630" s="50"/>
      <c r="J630" s="6"/>
    </row>
    <row r="631" spans="1:12" s="10" customFormat="1">
      <c r="A631" s="11">
        <v>3</v>
      </c>
      <c r="B631" s="12" t="s">
        <v>1134</v>
      </c>
      <c r="C631" s="11" t="s">
        <v>1135</v>
      </c>
      <c r="D631" s="13" t="e">
        <f>#REF!+CIANJUR!$J$629</f>
        <v>#REF!</v>
      </c>
      <c r="E631" s="13" t="e">
        <f>#REF!+$K$629</f>
        <v>#REF!</v>
      </c>
      <c r="F631" s="13" t="e">
        <f>#REF!+$L$629</f>
        <v>#REF!</v>
      </c>
      <c r="G631" s="14" t="s">
        <v>17</v>
      </c>
      <c r="I631" s="50"/>
      <c r="J631" s="6"/>
    </row>
    <row r="632" spans="1:12" s="10" customFormat="1">
      <c r="A632" s="11">
        <v>4</v>
      </c>
      <c r="B632" s="12" t="s">
        <v>1136</v>
      </c>
      <c r="C632" s="11" t="s">
        <v>1137</v>
      </c>
      <c r="D632" s="13" t="e">
        <f>#REF!+CIANJUR!$J$629</f>
        <v>#REF!</v>
      </c>
      <c r="E632" s="13" t="e">
        <f>#REF!+$K$629</f>
        <v>#REF!</v>
      </c>
      <c r="F632" s="13" t="e">
        <f>#REF!+$L$629</f>
        <v>#REF!</v>
      </c>
      <c r="G632" s="14" t="s">
        <v>17</v>
      </c>
      <c r="I632" s="50"/>
      <c r="J632" s="6"/>
    </row>
    <row r="633" spans="1:12" s="10" customFormat="1">
      <c r="A633" s="11">
        <v>5</v>
      </c>
      <c r="B633" s="12" t="s">
        <v>1138</v>
      </c>
      <c r="C633" s="11" t="s">
        <v>1139</v>
      </c>
      <c r="D633" s="13" t="e">
        <f>#REF!+CIANJUR!$J$629</f>
        <v>#REF!</v>
      </c>
      <c r="E633" s="13" t="e">
        <f>#REF!+$K$629</f>
        <v>#REF!</v>
      </c>
      <c r="F633" s="13" t="e">
        <f>#REF!+$L$629</f>
        <v>#REF!</v>
      </c>
      <c r="G633" s="14" t="s">
        <v>17</v>
      </c>
      <c r="I633" s="50"/>
      <c r="J633" s="6"/>
    </row>
    <row r="634" spans="1:12" s="10" customFormat="1">
      <c r="A634" s="11">
        <v>6</v>
      </c>
      <c r="B634" s="51" t="s">
        <v>1140</v>
      </c>
      <c r="C634" s="11" t="s">
        <v>533</v>
      </c>
      <c r="D634" s="13" t="e">
        <f>#REF!+CIANJUR!$J$629</f>
        <v>#REF!</v>
      </c>
      <c r="E634" s="13" t="e">
        <f>#REF!+$K$629</f>
        <v>#REF!</v>
      </c>
      <c r="F634" s="13" t="e">
        <f>#REF!+$L$629</f>
        <v>#REF!</v>
      </c>
      <c r="G634" s="14" t="s">
        <v>37</v>
      </c>
      <c r="I634" s="50"/>
      <c r="J634" s="6"/>
    </row>
    <row r="635" spans="1:12" s="10" customFormat="1">
      <c r="A635" s="11">
        <v>7</v>
      </c>
      <c r="B635" s="51" t="s">
        <v>1141</v>
      </c>
      <c r="C635" s="11" t="s">
        <v>222</v>
      </c>
      <c r="D635" s="13" t="e">
        <f>#REF!+CIANJUR!$J$629</f>
        <v>#REF!</v>
      </c>
      <c r="E635" s="13" t="e">
        <f>#REF!+$K$629</f>
        <v>#REF!</v>
      </c>
      <c r="F635" s="13" t="e">
        <f>#REF!+$L$629</f>
        <v>#REF!</v>
      </c>
      <c r="G635" s="14" t="s">
        <v>37</v>
      </c>
      <c r="I635" s="50"/>
      <c r="J635" s="6"/>
    </row>
    <row r="636" spans="1:12" s="10" customFormat="1">
      <c r="A636" s="11">
        <v>8</v>
      </c>
      <c r="B636" s="51" t="s">
        <v>1142</v>
      </c>
      <c r="C636" s="11" t="s">
        <v>1143</v>
      </c>
      <c r="D636" s="13" t="e">
        <f>#REF!+CIANJUR!$J$629</f>
        <v>#REF!</v>
      </c>
      <c r="E636" s="13" t="e">
        <f>#REF!+$K$629</f>
        <v>#REF!</v>
      </c>
      <c r="F636" s="13" t="e">
        <f>#REF!+$L$629</f>
        <v>#REF!</v>
      </c>
      <c r="G636" s="14" t="s">
        <v>37</v>
      </c>
      <c r="I636" s="50"/>
      <c r="J636" s="6"/>
    </row>
    <row r="637" spans="1:12" s="10" customFormat="1">
      <c r="A637" s="11">
        <v>9</v>
      </c>
      <c r="B637" s="51" t="s">
        <v>1144</v>
      </c>
      <c r="C637" s="11" t="s">
        <v>1145</v>
      </c>
      <c r="D637" s="13" t="e">
        <f>#REF!+CIANJUR!$J$629</f>
        <v>#REF!</v>
      </c>
      <c r="E637" s="13" t="e">
        <f>#REF!+$K$629</f>
        <v>#REF!</v>
      </c>
      <c r="F637" s="13" t="e">
        <f>#REF!+$L$629</f>
        <v>#REF!</v>
      </c>
      <c r="G637" s="14" t="s">
        <v>37</v>
      </c>
      <c r="I637" s="50"/>
      <c r="J637" s="6"/>
    </row>
    <row r="638" spans="1:12" s="10" customFormat="1">
      <c r="A638" s="11">
        <v>10</v>
      </c>
      <c r="B638" s="34" t="s">
        <v>1146</v>
      </c>
      <c r="C638" s="11" t="s">
        <v>1147</v>
      </c>
      <c r="D638" s="13" t="e">
        <f>#REF!+CIANJUR!$J$629</f>
        <v>#REF!</v>
      </c>
      <c r="E638" s="13" t="e">
        <f>#REF!+$K$629</f>
        <v>#REF!</v>
      </c>
      <c r="F638" s="13" t="e">
        <f>#REF!+$L$629</f>
        <v>#REF!</v>
      </c>
      <c r="G638" s="14" t="s">
        <v>37</v>
      </c>
      <c r="I638" s="50"/>
      <c r="J638" s="6"/>
    </row>
    <row r="639" spans="1:12" s="10" customFormat="1">
      <c r="A639" s="11">
        <v>11</v>
      </c>
      <c r="B639" s="34" t="s">
        <v>1148</v>
      </c>
      <c r="C639" s="11" t="s">
        <v>1149</v>
      </c>
      <c r="D639" s="13" t="e">
        <f>#REF!+CIANJUR!$J$629</f>
        <v>#REF!</v>
      </c>
      <c r="E639" s="13" t="e">
        <f>#REF!+$K$629</f>
        <v>#REF!</v>
      </c>
      <c r="F639" s="13" t="e">
        <f>#REF!+$L$629</f>
        <v>#REF!</v>
      </c>
      <c r="G639" s="14" t="s">
        <v>37</v>
      </c>
      <c r="I639" s="50"/>
      <c r="J639" s="6"/>
    </row>
    <row r="640" spans="1:12" s="10" customFormat="1">
      <c r="A640" s="11">
        <v>12</v>
      </c>
      <c r="B640" s="34" t="s">
        <v>1150</v>
      </c>
      <c r="C640" s="11" t="s">
        <v>1151</v>
      </c>
      <c r="D640" s="13" t="e">
        <f>#REF!+CIANJUR!$J$629</f>
        <v>#REF!</v>
      </c>
      <c r="E640" s="13" t="e">
        <f>#REF!+$K$629</f>
        <v>#REF!</v>
      </c>
      <c r="F640" s="13" t="e">
        <f>#REF!+$L$629</f>
        <v>#REF!</v>
      </c>
      <c r="G640" s="14" t="s">
        <v>37</v>
      </c>
      <c r="I640" s="50"/>
      <c r="J640" s="6"/>
    </row>
    <row r="641" spans="1:10" s="10" customFormat="1">
      <c r="A641" s="11">
        <v>13</v>
      </c>
      <c r="B641" s="34" t="s">
        <v>1152</v>
      </c>
      <c r="C641" s="11" t="s">
        <v>837</v>
      </c>
      <c r="D641" s="13" t="e">
        <f>#REF!+CIANJUR!$J$629</f>
        <v>#REF!</v>
      </c>
      <c r="E641" s="13" t="e">
        <f>#REF!+$K$629</f>
        <v>#REF!</v>
      </c>
      <c r="F641" s="13" t="e">
        <f>#REF!+$L$629</f>
        <v>#REF!</v>
      </c>
      <c r="G641" s="14" t="s">
        <v>37</v>
      </c>
      <c r="I641" s="50"/>
      <c r="J641" s="6"/>
    </row>
    <row r="642" spans="1:10" s="10" customFormat="1">
      <c r="A642" s="11">
        <v>14</v>
      </c>
      <c r="B642" s="34" t="s">
        <v>1153</v>
      </c>
      <c r="C642" s="11" t="s">
        <v>1154</v>
      </c>
      <c r="D642" s="13" t="e">
        <f>#REF!+CIANJUR!$J$629</f>
        <v>#REF!</v>
      </c>
      <c r="E642" s="13" t="e">
        <f>#REF!+$K$629</f>
        <v>#REF!</v>
      </c>
      <c r="F642" s="13" t="e">
        <f>#REF!+$L$629</f>
        <v>#REF!</v>
      </c>
      <c r="G642" s="14" t="s">
        <v>37</v>
      </c>
      <c r="I642" s="50"/>
      <c r="J642" s="6"/>
    </row>
    <row r="643" spans="1:10" s="10" customFormat="1">
      <c r="A643" s="11">
        <v>15</v>
      </c>
      <c r="B643" s="34" t="s">
        <v>1155</v>
      </c>
      <c r="C643" s="11" t="s">
        <v>1156</v>
      </c>
      <c r="D643" s="13" t="e">
        <f>#REF!+CIANJUR!$J$629</f>
        <v>#REF!</v>
      </c>
      <c r="E643" s="13" t="e">
        <f>#REF!+$K$629</f>
        <v>#REF!</v>
      </c>
      <c r="F643" s="13" t="e">
        <f>#REF!+$L$629</f>
        <v>#REF!</v>
      </c>
      <c r="G643" s="14" t="s">
        <v>37</v>
      </c>
      <c r="I643" s="50"/>
      <c r="J643" s="6"/>
    </row>
    <row r="644" spans="1:10" s="10" customFormat="1">
      <c r="A644" s="11">
        <v>16</v>
      </c>
      <c r="B644" s="34" t="s">
        <v>1157</v>
      </c>
      <c r="C644" s="11" t="s">
        <v>1158</v>
      </c>
      <c r="D644" s="13" t="e">
        <f>#REF!+CIANJUR!$J$629</f>
        <v>#REF!</v>
      </c>
      <c r="E644" s="13" t="e">
        <f>#REF!+$K$629</f>
        <v>#REF!</v>
      </c>
      <c r="F644" s="13" t="e">
        <f>#REF!+$L$629</f>
        <v>#REF!</v>
      </c>
      <c r="G644" s="14" t="s">
        <v>37</v>
      </c>
      <c r="I644" s="50"/>
      <c r="J644" s="6"/>
    </row>
    <row r="645" spans="1:10" s="10" customFormat="1">
      <c r="A645" s="11">
        <v>17</v>
      </c>
      <c r="B645" s="34" t="s">
        <v>1159</v>
      </c>
      <c r="C645" s="11" t="s">
        <v>1160</v>
      </c>
      <c r="D645" s="13" t="e">
        <f>#REF!+CIANJUR!$J$629</f>
        <v>#REF!</v>
      </c>
      <c r="E645" s="13" t="e">
        <f>#REF!+$K$629</f>
        <v>#REF!</v>
      </c>
      <c r="F645" s="13" t="e">
        <f>#REF!+$L$629</f>
        <v>#REF!</v>
      </c>
      <c r="G645" s="14" t="s">
        <v>37</v>
      </c>
      <c r="I645" s="50"/>
      <c r="J645" s="6"/>
    </row>
    <row r="646" spans="1:10" s="10" customFormat="1">
      <c r="A646" s="11">
        <v>18</v>
      </c>
      <c r="B646" s="34" t="s">
        <v>1161</v>
      </c>
      <c r="C646" s="11" t="s">
        <v>489</v>
      </c>
      <c r="D646" s="13" t="e">
        <f>#REF!+CIANJUR!$J$629</f>
        <v>#REF!</v>
      </c>
      <c r="E646" s="13" t="e">
        <f>#REF!+$K$629</f>
        <v>#REF!</v>
      </c>
      <c r="F646" s="13" t="e">
        <f>#REF!+$L$629</f>
        <v>#REF!</v>
      </c>
      <c r="G646" s="14" t="s">
        <v>37</v>
      </c>
      <c r="I646" s="50"/>
      <c r="J646" s="6"/>
    </row>
    <row r="647" spans="1:10" s="10" customFormat="1">
      <c r="A647" s="11">
        <v>19</v>
      </c>
      <c r="B647" s="34" t="s">
        <v>1162</v>
      </c>
      <c r="C647" s="11" t="s">
        <v>262</v>
      </c>
      <c r="D647" s="13" t="e">
        <f>#REF!+CIANJUR!$J$629</f>
        <v>#REF!</v>
      </c>
      <c r="E647" s="13" t="e">
        <f>#REF!+$K$629</f>
        <v>#REF!</v>
      </c>
      <c r="F647" s="13" t="e">
        <f>#REF!+$L$629</f>
        <v>#REF!</v>
      </c>
      <c r="G647" s="14" t="s">
        <v>37</v>
      </c>
      <c r="I647" s="50"/>
      <c r="J647" s="6"/>
    </row>
    <row r="648" spans="1:10" s="10" customFormat="1">
      <c r="A648" s="11">
        <v>20</v>
      </c>
      <c r="B648" s="34" t="s">
        <v>1163</v>
      </c>
      <c r="C648" s="11" t="s">
        <v>1164</v>
      </c>
      <c r="D648" s="13" t="e">
        <f>#REF!+CIANJUR!$J$629</f>
        <v>#REF!</v>
      </c>
      <c r="E648" s="13" t="e">
        <f>#REF!+$K$629</f>
        <v>#REF!</v>
      </c>
      <c r="F648" s="13" t="e">
        <f>#REF!+$L$629</f>
        <v>#REF!</v>
      </c>
      <c r="G648" s="14" t="s">
        <v>37</v>
      </c>
      <c r="I648" s="50"/>
      <c r="J648" s="6"/>
    </row>
    <row r="649" spans="1:10" s="10" customFormat="1">
      <c r="A649" s="11">
        <v>21</v>
      </c>
      <c r="B649" s="34" t="s">
        <v>1165</v>
      </c>
      <c r="C649" s="11" t="s">
        <v>1166</v>
      </c>
      <c r="D649" s="13" t="e">
        <f>#REF!+CIANJUR!$J$629</f>
        <v>#REF!</v>
      </c>
      <c r="E649" s="13" t="e">
        <f>#REF!+$K$629</f>
        <v>#REF!</v>
      </c>
      <c r="F649" s="13" t="e">
        <f>#REF!+$L$629</f>
        <v>#REF!</v>
      </c>
      <c r="G649" s="14" t="s">
        <v>157</v>
      </c>
      <c r="I649" s="50"/>
      <c r="J649" s="6"/>
    </row>
    <row r="650" spans="1:10" s="10" customFormat="1">
      <c r="A650" s="11">
        <v>22</v>
      </c>
      <c r="B650" s="34" t="s">
        <v>1167</v>
      </c>
      <c r="C650" s="11" t="s">
        <v>1168</v>
      </c>
      <c r="D650" s="13" t="e">
        <f>#REF!+CIANJUR!$J$629</f>
        <v>#REF!</v>
      </c>
      <c r="E650" s="13" t="e">
        <f>#REF!+$K$629</f>
        <v>#REF!</v>
      </c>
      <c r="F650" s="13" t="e">
        <f>#REF!+$L$629</f>
        <v>#REF!</v>
      </c>
      <c r="G650" s="14" t="s">
        <v>157</v>
      </c>
      <c r="I650" s="50"/>
      <c r="J650" s="6"/>
    </row>
    <row r="651" spans="1:10" s="10" customFormat="1">
      <c r="A651" s="11">
        <v>23</v>
      </c>
      <c r="B651" s="34" t="s">
        <v>1169</v>
      </c>
      <c r="C651" s="11" t="s">
        <v>492</v>
      </c>
      <c r="D651" s="13" t="e">
        <f>#REF!+CIANJUR!$J$629</f>
        <v>#REF!</v>
      </c>
      <c r="E651" s="13" t="e">
        <f>#REF!+$K$629</f>
        <v>#REF!</v>
      </c>
      <c r="F651" s="13" t="e">
        <f>#REF!+$L$629</f>
        <v>#REF!</v>
      </c>
      <c r="G651" s="14" t="s">
        <v>157</v>
      </c>
      <c r="I651" s="50"/>
      <c r="J651" s="6"/>
    </row>
    <row r="652" spans="1:10" s="10" customFormat="1">
      <c r="A652" s="11">
        <v>24</v>
      </c>
      <c r="B652" s="34" t="s">
        <v>1170</v>
      </c>
      <c r="C652" s="11" t="s">
        <v>1171</v>
      </c>
      <c r="D652" s="13" t="e">
        <f>#REF!+CIANJUR!$J$629</f>
        <v>#REF!</v>
      </c>
      <c r="E652" s="13" t="e">
        <f>#REF!+$K$629</f>
        <v>#REF!</v>
      </c>
      <c r="F652" s="13" t="e">
        <f>#REF!+$L$629</f>
        <v>#REF!</v>
      </c>
      <c r="G652" s="14" t="s">
        <v>157</v>
      </c>
      <c r="I652" s="50"/>
      <c r="J652" s="6"/>
    </row>
    <row r="653" spans="1:10" s="10" customFormat="1">
      <c r="A653" s="11">
        <v>25</v>
      </c>
      <c r="B653" s="34" t="s">
        <v>1172</v>
      </c>
      <c r="C653" s="11" t="s">
        <v>1173</v>
      </c>
      <c r="D653" s="13" t="e">
        <f>#REF!+CIANJUR!$J$629</f>
        <v>#REF!</v>
      </c>
      <c r="E653" s="13" t="e">
        <f>#REF!+$K$629</f>
        <v>#REF!</v>
      </c>
      <c r="F653" s="13" t="e">
        <f>#REF!+$L$629</f>
        <v>#REF!</v>
      </c>
      <c r="G653" s="14" t="s">
        <v>157</v>
      </c>
      <c r="I653" s="50"/>
      <c r="J653" s="6"/>
    </row>
    <row r="654" spans="1:10" s="10" customFormat="1">
      <c r="A654" s="11">
        <v>26</v>
      </c>
      <c r="B654" s="34" t="s">
        <v>1174</v>
      </c>
      <c r="C654" s="11" t="s">
        <v>1175</v>
      </c>
      <c r="D654" s="13" t="e">
        <f>#REF!+CIANJUR!$J$629</f>
        <v>#REF!</v>
      </c>
      <c r="E654" s="13" t="e">
        <f>#REF!+$K$629</f>
        <v>#REF!</v>
      </c>
      <c r="F654" s="13" t="e">
        <f>#REF!+$L$629</f>
        <v>#REF!</v>
      </c>
      <c r="G654" s="14" t="s">
        <v>157</v>
      </c>
      <c r="I654" s="50"/>
      <c r="J654" s="6"/>
    </row>
    <row r="655" spans="1:10" s="10" customFormat="1">
      <c r="A655" s="11">
        <v>27</v>
      </c>
      <c r="B655" s="34" t="s">
        <v>1176</v>
      </c>
      <c r="C655" s="11" t="s">
        <v>1177</v>
      </c>
      <c r="D655" s="13" t="e">
        <f>#REF!+CIANJUR!$J$629</f>
        <v>#REF!</v>
      </c>
      <c r="E655" s="13" t="e">
        <f>#REF!+$K$629</f>
        <v>#REF!</v>
      </c>
      <c r="F655" s="13" t="e">
        <f>#REF!+$L$629</f>
        <v>#REF!</v>
      </c>
      <c r="G655" s="14" t="s">
        <v>157</v>
      </c>
      <c r="I655" s="50"/>
      <c r="J655" s="6"/>
    </row>
    <row r="656" spans="1:10" s="10" customFormat="1">
      <c r="A656" s="11">
        <v>28</v>
      </c>
      <c r="B656" s="34" t="s">
        <v>1178</v>
      </c>
      <c r="C656" s="11" t="s">
        <v>502</v>
      </c>
      <c r="D656" s="13" t="e">
        <f>#REF!+CIANJUR!$J$629</f>
        <v>#REF!</v>
      </c>
      <c r="E656" s="13" t="e">
        <f>#REF!+$K$629</f>
        <v>#REF!</v>
      </c>
      <c r="F656" s="13" t="e">
        <f>#REF!+$L$629</f>
        <v>#REF!</v>
      </c>
      <c r="G656" s="14" t="s">
        <v>157</v>
      </c>
      <c r="I656" s="50"/>
      <c r="J656" s="6"/>
    </row>
    <row r="657" spans="1:10" s="10" customFormat="1">
      <c r="A657" s="11">
        <v>29</v>
      </c>
      <c r="B657" s="34" t="s">
        <v>1179</v>
      </c>
      <c r="C657" s="11" t="s">
        <v>1180</v>
      </c>
      <c r="D657" s="13" t="e">
        <f>#REF!+CIANJUR!$J$629</f>
        <v>#REF!</v>
      </c>
      <c r="E657" s="13" t="e">
        <f>#REF!+$K$629</f>
        <v>#REF!</v>
      </c>
      <c r="F657" s="13" t="e">
        <f>#REF!+$L$629</f>
        <v>#REF!</v>
      </c>
      <c r="G657" s="14" t="s">
        <v>157</v>
      </c>
      <c r="I657" s="50"/>
      <c r="J657" s="6"/>
    </row>
    <row r="658" spans="1:10" s="10" customFormat="1">
      <c r="A658" s="11">
        <v>30</v>
      </c>
      <c r="B658" s="34" t="s">
        <v>1181</v>
      </c>
      <c r="C658" s="11" t="s">
        <v>1182</v>
      </c>
      <c r="D658" s="13" t="e">
        <f>#REF!+CIANJUR!$J$629</f>
        <v>#REF!</v>
      </c>
      <c r="E658" s="13" t="e">
        <f>#REF!+$K$629</f>
        <v>#REF!</v>
      </c>
      <c r="F658" s="13" t="e">
        <f>#REF!+$L$629</f>
        <v>#REF!</v>
      </c>
      <c r="G658" s="14" t="s">
        <v>157</v>
      </c>
      <c r="I658" s="50"/>
      <c r="J658" s="6"/>
    </row>
    <row r="659" spans="1:10" s="10" customFormat="1">
      <c r="A659" s="11">
        <v>31</v>
      </c>
      <c r="B659" s="34" t="s">
        <v>1183</v>
      </c>
      <c r="C659" s="11" t="s">
        <v>1184</v>
      </c>
      <c r="D659" s="13" t="e">
        <f>#REF!+CIANJUR!$J$629</f>
        <v>#REF!</v>
      </c>
      <c r="E659" s="13" t="e">
        <f>#REF!+$K$629</f>
        <v>#REF!</v>
      </c>
      <c r="F659" s="13" t="e">
        <f>#REF!+$L$629</f>
        <v>#REF!</v>
      </c>
      <c r="G659" s="14" t="s">
        <v>157</v>
      </c>
      <c r="I659" s="50"/>
      <c r="J659" s="6"/>
    </row>
    <row r="660" spans="1:10" s="10" customFormat="1">
      <c r="A660" s="11">
        <v>32</v>
      </c>
      <c r="B660" s="34" t="s">
        <v>1185</v>
      </c>
      <c r="C660" s="11" t="s">
        <v>1186</v>
      </c>
      <c r="D660" s="13" t="e">
        <f>#REF!+CIANJUR!$J$629</f>
        <v>#REF!</v>
      </c>
      <c r="E660" s="13" t="e">
        <f>#REF!+$K$629</f>
        <v>#REF!</v>
      </c>
      <c r="F660" s="13" t="e">
        <f>#REF!+$L$629</f>
        <v>#REF!</v>
      </c>
      <c r="G660" s="14" t="s">
        <v>157</v>
      </c>
      <c r="I660" s="50"/>
      <c r="J660" s="6"/>
    </row>
    <row r="661" spans="1:10" s="10" customFormat="1">
      <c r="A661" s="11">
        <v>33</v>
      </c>
      <c r="B661" s="34" t="s">
        <v>1187</v>
      </c>
      <c r="C661" s="11" t="s">
        <v>1188</v>
      </c>
      <c r="D661" s="13" t="e">
        <f>#REF!+CIANJUR!$J$629</f>
        <v>#REF!</v>
      </c>
      <c r="E661" s="13" t="e">
        <f>#REF!+$K$629</f>
        <v>#REF!</v>
      </c>
      <c r="F661" s="13" t="e">
        <f>#REF!+$L$629</f>
        <v>#REF!</v>
      </c>
      <c r="G661" s="14" t="s">
        <v>157</v>
      </c>
      <c r="I661" s="50"/>
      <c r="J661" s="6"/>
    </row>
    <row r="662" spans="1:10" s="10" customFormat="1">
      <c r="A662" s="11">
        <v>34</v>
      </c>
      <c r="B662" s="34" t="s">
        <v>1189</v>
      </c>
      <c r="C662" s="11" t="s">
        <v>1190</v>
      </c>
      <c r="D662" s="13" t="e">
        <f>#REF!+CIANJUR!$J$629</f>
        <v>#REF!</v>
      </c>
      <c r="E662" s="13" t="e">
        <f>#REF!+$K$629</f>
        <v>#REF!</v>
      </c>
      <c r="F662" s="13" t="e">
        <f>#REF!+$L$629</f>
        <v>#REF!</v>
      </c>
      <c r="G662" s="14" t="s">
        <v>157</v>
      </c>
      <c r="I662" s="50"/>
      <c r="J662" s="6"/>
    </row>
    <row r="663" spans="1:10" s="10" customFormat="1">
      <c r="A663" s="11">
        <v>35</v>
      </c>
      <c r="B663" s="34" t="s">
        <v>1191</v>
      </c>
      <c r="C663" s="11" t="s">
        <v>1192</v>
      </c>
      <c r="D663" s="13" t="e">
        <f>#REF!+CIANJUR!$J$629</f>
        <v>#REF!</v>
      </c>
      <c r="E663" s="13" t="e">
        <f>#REF!+$K$629</f>
        <v>#REF!</v>
      </c>
      <c r="F663" s="13" t="e">
        <f>#REF!+$L$629</f>
        <v>#REF!</v>
      </c>
      <c r="G663" s="14" t="s">
        <v>157</v>
      </c>
      <c r="I663" s="50"/>
      <c r="J663" s="6"/>
    </row>
    <row r="664" spans="1:10" s="10" customFormat="1">
      <c r="A664" s="11">
        <v>36</v>
      </c>
      <c r="B664" s="34" t="s">
        <v>1193</v>
      </c>
      <c r="C664" s="11" t="s">
        <v>1194</v>
      </c>
      <c r="D664" s="13" t="e">
        <f>#REF!+CIANJUR!$J$629</f>
        <v>#REF!</v>
      </c>
      <c r="E664" s="13" t="e">
        <f>#REF!+$K$629</f>
        <v>#REF!</v>
      </c>
      <c r="F664" s="13" t="e">
        <f>#REF!+$L$629</f>
        <v>#REF!</v>
      </c>
      <c r="G664" s="14" t="s">
        <v>157</v>
      </c>
      <c r="I664" s="50"/>
      <c r="J664" s="6"/>
    </row>
    <row r="665" spans="1:10" s="10" customFormat="1">
      <c r="A665" s="11">
        <v>37</v>
      </c>
      <c r="B665" s="34" t="s">
        <v>1195</v>
      </c>
      <c r="C665" s="11" t="s">
        <v>1196</v>
      </c>
      <c r="D665" s="13" t="e">
        <f>#REF!+CIANJUR!$J$629</f>
        <v>#REF!</v>
      </c>
      <c r="E665" s="13" t="e">
        <f>#REF!+$K$629</f>
        <v>#REF!</v>
      </c>
      <c r="F665" s="13" t="e">
        <f>#REF!+$L$629</f>
        <v>#REF!</v>
      </c>
      <c r="G665" s="14" t="s">
        <v>157</v>
      </c>
      <c r="I665" s="50"/>
      <c r="J665" s="6"/>
    </row>
    <row r="666" spans="1:10" s="10" customFormat="1">
      <c r="A666" s="11">
        <v>38</v>
      </c>
      <c r="B666" s="34" t="s">
        <v>1197</v>
      </c>
      <c r="C666" s="11" t="s">
        <v>1198</v>
      </c>
      <c r="D666" s="13" t="e">
        <f>#REF!+CIANJUR!$J$629</f>
        <v>#REF!</v>
      </c>
      <c r="E666" s="13" t="e">
        <f>#REF!+$K$629</f>
        <v>#REF!</v>
      </c>
      <c r="F666" s="13" t="e">
        <f>#REF!+$L$629</f>
        <v>#REF!</v>
      </c>
      <c r="G666" s="14" t="s">
        <v>157</v>
      </c>
      <c r="I666" s="50"/>
      <c r="J666" s="6"/>
    </row>
    <row r="667" spans="1:10" s="10" customFormat="1">
      <c r="A667" s="11">
        <v>39</v>
      </c>
      <c r="B667" s="34" t="s">
        <v>1199</v>
      </c>
      <c r="C667" s="11" t="s">
        <v>1200</v>
      </c>
      <c r="D667" s="13" t="e">
        <f>#REF!+CIANJUR!$J$629</f>
        <v>#REF!</v>
      </c>
      <c r="E667" s="13" t="e">
        <f>#REF!+$K$629</f>
        <v>#REF!</v>
      </c>
      <c r="F667" s="13" t="e">
        <f>#REF!+$L$629</f>
        <v>#REF!</v>
      </c>
      <c r="G667" s="14" t="s">
        <v>157</v>
      </c>
      <c r="I667" s="50"/>
      <c r="J667" s="6"/>
    </row>
    <row r="668" spans="1:10" s="10" customFormat="1">
      <c r="A668" s="11">
        <v>40</v>
      </c>
      <c r="B668" s="34" t="s">
        <v>1201</v>
      </c>
      <c r="C668" s="11" t="s">
        <v>1202</v>
      </c>
      <c r="D668" s="13" t="e">
        <f>#REF!+CIANJUR!$J$629</f>
        <v>#REF!</v>
      </c>
      <c r="E668" s="13" t="e">
        <f>#REF!+$K$629</f>
        <v>#REF!</v>
      </c>
      <c r="F668" s="13" t="e">
        <f>#REF!+$L$629</f>
        <v>#REF!</v>
      </c>
      <c r="G668" s="14" t="s">
        <v>157</v>
      </c>
      <c r="I668" s="50"/>
      <c r="J668" s="6"/>
    </row>
    <row r="669" spans="1:10" s="10" customFormat="1">
      <c r="A669" s="11">
        <v>41</v>
      </c>
      <c r="B669" s="34" t="s">
        <v>1203</v>
      </c>
      <c r="C669" s="11" t="s">
        <v>1204</v>
      </c>
      <c r="D669" s="13" t="e">
        <f>#REF!+CIANJUR!$J$629</f>
        <v>#REF!</v>
      </c>
      <c r="E669" s="13" t="e">
        <f>#REF!+$K$629</f>
        <v>#REF!</v>
      </c>
      <c r="F669" s="13" t="e">
        <f>#REF!+$L$629</f>
        <v>#REF!</v>
      </c>
      <c r="G669" s="14" t="s">
        <v>157</v>
      </c>
      <c r="I669" s="50"/>
      <c r="J669" s="6"/>
    </row>
    <row r="670" spans="1:10" s="10" customFormat="1">
      <c r="A670" s="11">
        <v>42</v>
      </c>
      <c r="B670" s="34" t="s">
        <v>1205</v>
      </c>
      <c r="C670" s="11" t="s">
        <v>1206</v>
      </c>
      <c r="D670" s="13" t="e">
        <f>#REF!+CIANJUR!$J$629</f>
        <v>#REF!</v>
      </c>
      <c r="E670" s="13" t="e">
        <f>#REF!+$K$629</f>
        <v>#REF!</v>
      </c>
      <c r="F670" s="13" t="e">
        <f>#REF!+$L$629</f>
        <v>#REF!</v>
      </c>
      <c r="G670" s="14" t="s">
        <v>157</v>
      </c>
      <c r="I670" s="50"/>
      <c r="J670" s="6"/>
    </row>
    <row r="671" spans="1:10" s="10" customFormat="1">
      <c r="A671" s="11">
        <v>43</v>
      </c>
      <c r="B671" s="34" t="s">
        <v>1207</v>
      </c>
      <c r="C671" s="11" t="s">
        <v>1208</v>
      </c>
      <c r="D671" s="13" t="e">
        <f>#REF!+CIANJUR!$J$629</f>
        <v>#REF!</v>
      </c>
      <c r="E671" s="13" t="e">
        <f>#REF!+$K$629</f>
        <v>#REF!</v>
      </c>
      <c r="F671" s="13" t="e">
        <f>#REF!+$L$629</f>
        <v>#REF!</v>
      </c>
      <c r="G671" s="14" t="s">
        <v>157</v>
      </c>
      <c r="I671" s="50"/>
      <c r="J671" s="6"/>
    </row>
    <row r="672" spans="1:10" s="10" customFormat="1">
      <c r="A672" s="11">
        <v>44</v>
      </c>
      <c r="B672" s="34" t="s">
        <v>1209</v>
      </c>
      <c r="C672" s="11" t="s">
        <v>1210</v>
      </c>
      <c r="D672" s="13" t="e">
        <f>#REF!+CIANJUR!$J$629</f>
        <v>#REF!</v>
      </c>
      <c r="E672" s="13" t="e">
        <f>#REF!+$K$629</f>
        <v>#REF!</v>
      </c>
      <c r="F672" s="13" t="e">
        <f>#REF!+$L$629</f>
        <v>#REF!</v>
      </c>
      <c r="G672" s="14" t="s">
        <v>157</v>
      </c>
      <c r="I672" s="50"/>
      <c r="J672" s="6"/>
    </row>
    <row r="673" spans="1:12" s="10" customFormat="1">
      <c r="A673" s="11">
        <v>45</v>
      </c>
      <c r="B673" s="34" t="s">
        <v>1211</v>
      </c>
      <c r="C673" s="11" t="s">
        <v>1212</v>
      </c>
      <c r="D673" s="13" t="e">
        <f>#REF!+CIANJUR!$J$629</f>
        <v>#REF!</v>
      </c>
      <c r="E673" s="13" t="e">
        <f>#REF!+$K$629</f>
        <v>#REF!</v>
      </c>
      <c r="F673" s="13" t="e">
        <f>#REF!+$L$629</f>
        <v>#REF!</v>
      </c>
      <c r="G673" s="14" t="s">
        <v>157</v>
      </c>
      <c r="I673" s="50"/>
      <c r="J673" s="6"/>
    </row>
    <row r="674" spans="1:12" s="10" customFormat="1">
      <c r="A674" s="11">
        <v>46</v>
      </c>
      <c r="B674" s="34" t="s">
        <v>1213</v>
      </c>
      <c r="C674" s="11" t="s">
        <v>1186</v>
      </c>
      <c r="D674" s="13" t="e">
        <f>#REF!+CIANJUR!$J$629</f>
        <v>#REF!</v>
      </c>
      <c r="E674" s="13" t="e">
        <f>#REF!+$K$629</f>
        <v>#REF!</v>
      </c>
      <c r="F674" s="13" t="e">
        <f>#REF!+$L$629</f>
        <v>#REF!</v>
      </c>
      <c r="G674" s="14" t="s">
        <v>157</v>
      </c>
      <c r="I674" s="50"/>
      <c r="J674" s="6"/>
    </row>
    <row r="675" spans="1:12">
      <c r="A675" s="338" t="s">
        <v>1214</v>
      </c>
      <c r="B675" s="338"/>
      <c r="C675" s="338"/>
      <c r="D675" s="338"/>
      <c r="E675" s="338"/>
      <c r="F675" s="338"/>
      <c r="G675" s="338"/>
      <c r="I675" s="3"/>
      <c r="J675" s="6"/>
    </row>
    <row r="676" spans="1:12" ht="15" customHeight="1">
      <c r="A676" s="333" t="s">
        <v>9</v>
      </c>
      <c r="B676" s="334" t="s">
        <v>10</v>
      </c>
      <c r="C676" s="333" t="s">
        <v>11</v>
      </c>
      <c r="D676" s="339" t="s">
        <v>2293</v>
      </c>
      <c r="E676" s="341" t="s">
        <v>13</v>
      </c>
      <c r="F676" s="341"/>
      <c r="G676" s="335" t="s">
        <v>12</v>
      </c>
      <c r="I676" s="3"/>
      <c r="J676" s="6"/>
    </row>
    <row r="677" spans="1:12" ht="21.75" customHeight="1">
      <c r="A677" s="333"/>
      <c r="B677" s="334"/>
      <c r="C677" s="333"/>
      <c r="D677" s="340"/>
      <c r="E677" s="78" t="s">
        <v>14</v>
      </c>
      <c r="F677" s="78" t="s">
        <v>15</v>
      </c>
      <c r="G677" s="335"/>
      <c r="I677" s="8" t="s">
        <v>2281</v>
      </c>
      <c r="J677" s="9" t="s">
        <v>2282</v>
      </c>
      <c r="K677" s="9" t="s">
        <v>2283</v>
      </c>
      <c r="L677" s="9" t="s">
        <v>2284</v>
      </c>
    </row>
    <row r="678" spans="1:12" s="10" customFormat="1">
      <c r="A678" s="11">
        <v>1</v>
      </c>
      <c r="B678" s="12" t="s">
        <v>1214</v>
      </c>
      <c r="C678" s="11" t="s">
        <v>1215</v>
      </c>
      <c r="D678" s="13" t="e">
        <f>#REF!+CIANJUR!$J$678</f>
        <v>#REF!</v>
      </c>
      <c r="E678" s="13" t="e">
        <f>#REF!+$K$678</f>
        <v>#REF!</v>
      </c>
      <c r="F678" s="13" t="e">
        <f>#REF!+$L$678</f>
        <v>#REF!</v>
      </c>
      <c r="G678" s="14" t="s">
        <v>17</v>
      </c>
      <c r="I678" s="15">
        <v>3000</v>
      </c>
      <c r="J678" s="15">
        <v>2500</v>
      </c>
      <c r="K678" s="16">
        <v>200000</v>
      </c>
      <c r="L678" s="16">
        <v>200000</v>
      </c>
    </row>
    <row r="679" spans="1:12" s="10" customFormat="1">
      <c r="A679" s="11">
        <v>2</v>
      </c>
      <c r="B679" s="12" t="s">
        <v>1216</v>
      </c>
      <c r="C679" s="11" t="s">
        <v>1217</v>
      </c>
      <c r="D679" s="13" t="e">
        <f>#REF!+CIANJUR!$J$678</f>
        <v>#REF!</v>
      </c>
      <c r="E679" s="13" t="e">
        <f>#REF!+$K$678</f>
        <v>#REF!</v>
      </c>
      <c r="F679" s="13" t="e">
        <f>#REF!+$L$678</f>
        <v>#REF!</v>
      </c>
      <c r="G679" s="14" t="s">
        <v>37</v>
      </c>
      <c r="I679" s="17"/>
      <c r="J679" s="6"/>
    </row>
    <row r="680" spans="1:12" s="10" customFormat="1">
      <c r="A680" s="11">
        <v>3</v>
      </c>
      <c r="B680" s="12" t="s">
        <v>1218</v>
      </c>
      <c r="C680" s="11" t="s">
        <v>1219</v>
      </c>
      <c r="D680" s="13" t="e">
        <f>#REF!+CIANJUR!$J$678</f>
        <v>#REF!</v>
      </c>
      <c r="E680" s="13" t="e">
        <f>#REF!+$K$678</f>
        <v>#REF!</v>
      </c>
      <c r="F680" s="13" t="e">
        <f>#REF!+$L$678</f>
        <v>#REF!</v>
      </c>
      <c r="G680" s="14" t="s">
        <v>37</v>
      </c>
      <c r="I680" s="17"/>
      <c r="J680" s="6"/>
    </row>
    <row r="681" spans="1:12" s="10" customFormat="1">
      <c r="A681" s="11">
        <v>4</v>
      </c>
      <c r="B681" s="12" t="s">
        <v>1220</v>
      </c>
      <c r="C681" s="11" t="s">
        <v>1221</v>
      </c>
      <c r="D681" s="13" t="e">
        <f>#REF!+CIANJUR!$J$678</f>
        <v>#REF!</v>
      </c>
      <c r="E681" s="13" t="e">
        <f>#REF!+$K$678</f>
        <v>#REF!</v>
      </c>
      <c r="F681" s="13" t="e">
        <f>#REF!+$L$678</f>
        <v>#REF!</v>
      </c>
      <c r="G681" s="14" t="s">
        <v>37</v>
      </c>
      <c r="I681" s="17"/>
      <c r="J681" s="6"/>
    </row>
    <row r="682" spans="1:12" s="10" customFormat="1">
      <c r="A682" s="11">
        <v>5</v>
      </c>
      <c r="B682" s="12" t="s">
        <v>1222</v>
      </c>
      <c r="C682" s="11" t="s">
        <v>1223</v>
      </c>
      <c r="D682" s="13" t="e">
        <f>#REF!+CIANJUR!$J$678</f>
        <v>#REF!</v>
      </c>
      <c r="E682" s="13" t="e">
        <f>#REF!+$K$678</f>
        <v>#REF!</v>
      </c>
      <c r="F682" s="13" t="e">
        <f>#REF!+$L$678</f>
        <v>#REF!</v>
      </c>
      <c r="G682" s="14" t="s">
        <v>37</v>
      </c>
      <c r="I682" s="17"/>
      <c r="J682" s="6"/>
    </row>
    <row r="683" spans="1:12" s="10" customFormat="1">
      <c r="A683" s="11">
        <v>6</v>
      </c>
      <c r="B683" s="12" t="s">
        <v>1224</v>
      </c>
      <c r="C683" s="11" t="s">
        <v>1225</v>
      </c>
      <c r="D683" s="13" t="e">
        <f>#REF!+CIANJUR!$J$678</f>
        <v>#REF!</v>
      </c>
      <c r="E683" s="13" t="e">
        <f>#REF!+$K$678</f>
        <v>#REF!</v>
      </c>
      <c r="F683" s="13" t="e">
        <f>#REF!+$L$678</f>
        <v>#REF!</v>
      </c>
      <c r="G683" s="14" t="s">
        <v>37</v>
      </c>
      <c r="I683" s="17"/>
      <c r="J683" s="6"/>
    </row>
    <row r="684" spans="1:12" s="10" customFormat="1">
      <c r="A684" s="11">
        <v>7</v>
      </c>
      <c r="B684" s="12" t="s">
        <v>1226</v>
      </c>
      <c r="C684" s="11" t="s">
        <v>1227</v>
      </c>
      <c r="D684" s="13" t="e">
        <f>#REF!+CIANJUR!$J$678</f>
        <v>#REF!</v>
      </c>
      <c r="E684" s="13" t="e">
        <f>#REF!+$K$678</f>
        <v>#REF!</v>
      </c>
      <c r="F684" s="13" t="e">
        <f>#REF!+$L$678</f>
        <v>#REF!</v>
      </c>
      <c r="G684" s="14" t="s">
        <v>37</v>
      </c>
      <c r="I684" s="17"/>
      <c r="J684" s="6"/>
    </row>
    <row r="685" spans="1:12" s="10" customFormat="1">
      <c r="A685" s="11">
        <v>8</v>
      </c>
      <c r="B685" s="12" t="s">
        <v>1228</v>
      </c>
      <c r="C685" s="11" t="s">
        <v>1229</v>
      </c>
      <c r="D685" s="13" t="e">
        <f>#REF!+CIANJUR!$J$678</f>
        <v>#REF!</v>
      </c>
      <c r="E685" s="13" t="e">
        <f>#REF!+$K$678</f>
        <v>#REF!</v>
      </c>
      <c r="F685" s="13" t="e">
        <f>#REF!+$L$678</f>
        <v>#REF!</v>
      </c>
      <c r="G685" s="14" t="s">
        <v>37</v>
      </c>
      <c r="I685" s="17"/>
      <c r="J685" s="6"/>
    </row>
    <row r="686" spans="1:12" s="10" customFormat="1">
      <c r="A686" s="11">
        <v>9</v>
      </c>
      <c r="B686" s="12" t="s">
        <v>1230</v>
      </c>
      <c r="C686" s="11" t="s">
        <v>1231</v>
      </c>
      <c r="D686" s="13" t="e">
        <f>#REF!+CIANJUR!$J$678</f>
        <v>#REF!</v>
      </c>
      <c r="E686" s="13" t="e">
        <f>#REF!+$K$678</f>
        <v>#REF!</v>
      </c>
      <c r="F686" s="13" t="e">
        <f>#REF!+$L$678</f>
        <v>#REF!</v>
      </c>
      <c r="G686" s="14" t="s">
        <v>37</v>
      </c>
      <c r="I686" s="17"/>
      <c r="J686" s="6"/>
    </row>
    <row r="687" spans="1:12" s="10" customFormat="1">
      <c r="A687" s="11">
        <v>10</v>
      </c>
      <c r="B687" s="12" t="s">
        <v>1232</v>
      </c>
      <c r="C687" s="11" t="s">
        <v>1233</v>
      </c>
      <c r="D687" s="13" t="e">
        <f>#REF!+CIANJUR!$J$678</f>
        <v>#REF!</v>
      </c>
      <c r="E687" s="13" t="e">
        <f>#REF!+$K$678</f>
        <v>#REF!</v>
      </c>
      <c r="F687" s="13" t="e">
        <f>#REF!+$L$678</f>
        <v>#REF!</v>
      </c>
      <c r="G687" s="14" t="s">
        <v>37</v>
      </c>
      <c r="I687" s="17"/>
      <c r="J687" s="6"/>
    </row>
    <row r="688" spans="1:12" s="10" customFormat="1">
      <c r="A688" s="11">
        <v>11</v>
      </c>
      <c r="B688" s="12" t="s">
        <v>1234</v>
      </c>
      <c r="C688" s="11" t="s">
        <v>1235</v>
      </c>
      <c r="D688" s="13" t="e">
        <f>#REF!+CIANJUR!$J$678</f>
        <v>#REF!</v>
      </c>
      <c r="E688" s="13" t="e">
        <f>#REF!+$K$678</f>
        <v>#REF!</v>
      </c>
      <c r="F688" s="13" t="e">
        <f>#REF!+$L$678</f>
        <v>#REF!</v>
      </c>
      <c r="G688" s="14" t="s">
        <v>37</v>
      </c>
      <c r="I688" s="17"/>
      <c r="J688" s="6"/>
    </row>
    <row r="689" spans="1:12" s="10" customFormat="1">
      <c r="A689" s="11">
        <v>12</v>
      </c>
      <c r="B689" s="12" t="s">
        <v>1236</v>
      </c>
      <c r="C689" s="11" t="s">
        <v>1237</v>
      </c>
      <c r="D689" s="13" t="e">
        <f>#REF!+CIANJUR!$J$678</f>
        <v>#REF!</v>
      </c>
      <c r="E689" s="13" t="e">
        <f>#REF!+$K$678</f>
        <v>#REF!</v>
      </c>
      <c r="F689" s="13" t="e">
        <f>#REF!+$L$678</f>
        <v>#REF!</v>
      </c>
      <c r="G689" s="14" t="s">
        <v>37</v>
      </c>
      <c r="I689" s="17"/>
      <c r="J689" s="6"/>
    </row>
    <row r="690" spans="1:12">
      <c r="A690" s="338" t="s">
        <v>1238</v>
      </c>
      <c r="B690" s="338"/>
      <c r="C690" s="338"/>
      <c r="D690" s="338"/>
      <c r="E690" s="338"/>
      <c r="F690" s="338"/>
      <c r="G690" s="338"/>
      <c r="I690" s="3"/>
      <c r="J690" s="6"/>
    </row>
    <row r="691" spans="1:12" ht="15" customHeight="1">
      <c r="A691" s="333" t="s">
        <v>9</v>
      </c>
      <c r="B691" s="334" t="s">
        <v>10</v>
      </c>
      <c r="C691" s="333" t="s">
        <v>11</v>
      </c>
      <c r="D691" s="339" t="s">
        <v>2293</v>
      </c>
      <c r="E691" s="341" t="s">
        <v>13</v>
      </c>
      <c r="F691" s="341"/>
      <c r="G691" s="335" t="s">
        <v>12</v>
      </c>
      <c r="I691" s="3"/>
      <c r="J691" s="6"/>
    </row>
    <row r="692" spans="1:12" ht="21.75" customHeight="1">
      <c r="A692" s="333"/>
      <c r="B692" s="334"/>
      <c r="C692" s="333"/>
      <c r="D692" s="340"/>
      <c r="E692" s="78" t="s">
        <v>14</v>
      </c>
      <c r="F692" s="78" t="s">
        <v>15</v>
      </c>
      <c r="G692" s="335"/>
      <c r="I692" s="8" t="s">
        <v>2281</v>
      </c>
      <c r="J692" s="9" t="s">
        <v>2282</v>
      </c>
      <c r="K692" s="9" t="s">
        <v>2283</v>
      </c>
      <c r="L692" s="9" t="s">
        <v>2284</v>
      </c>
    </row>
    <row r="693" spans="1:12" s="10" customFormat="1">
      <c r="A693" s="11">
        <v>1</v>
      </c>
      <c r="B693" s="12" t="s">
        <v>1238</v>
      </c>
      <c r="C693" s="11" t="s">
        <v>1239</v>
      </c>
      <c r="D693" s="13" t="e">
        <f>#REF!+CIANJUR!$J$693</f>
        <v>#REF!</v>
      </c>
      <c r="E693" s="13" t="e">
        <f>#REF!+$K$693</f>
        <v>#REF!</v>
      </c>
      <c r="F693" s="13" t="e">
        <f>#REF!+$L$693</f>
        <v>#REF!</v>
      </c>
      <c r="G693" s="14" t="s">
        <v>17</v>
      </c>
      <c r="I693" s="15">
        <v>2000</v>
      </c>
      <c r="J693" s="15">
        <v>3500</v>
      </c>
      <c r="K693" s="16">
        <v>200000</v>
      </c>
      <c r="L693" s="16">
        <v>200000</v>
      </c>
    </row>
    <row r="694" spans="1:12" s="10" customFormat="1">
      <c r="A694" s="11">
        <v>2</v>
      </c>
      <c r="B694" s="12" t="s">
        <v>1240</v>
      </c>
      <c r="C694" s="11" t="s">
        <v>1241</v>
      </c>
      <c r="D694" s="13" t="e">
        <f>#REF!+CIANJUR!$J$693</f>
        <v>#REF!</v>
      </c>
      <c r="E694" s="13" t="e">
        <f>#REF!+$K$693</f>
        <v>#REF!</v>
      </c>
      <c r="F694" s="13" t="e">
        <f>#REF!+$L$693</f>
        <v>#REF!</v>
      </c>
      <c r="G694" s="14" t="s">
        <v>37</v>
      </c>
      <c r="I694" s="50"/>
      <c r="J694" s="6"/>
    </row>
    <row r="695" spans="1:12" s="10" customFormat="1">
      <c r="A695" s="11">
        <v>3</v>
      </c>
      <c r="B695" s="12" t="s">
        <v>1242</v>
      </c>
      <c r="C695" s="11" t="s">
        <v>593</v>
      </c>
      <c r="D695" s="13" t="e">
        <f>#REF!+CIANJUR!$J$693</f>
        <v>#REF!</v>
      </c>
      <c r="E695" s="13" t="e">
        <f>#REF!+$K$693</f>
        <v>#REF!</v>
      </c>
      <c r="F695" s="13" t="e">
        <f>#REF!+$L$693</f>
        <v>#REF!</v>
      </c>
      <c r="G695" s="14" t="s">
        <v>37</v>
      </c>
      <c r="I695" s="50"/>
      <c r="J695" s="6"/>
    </row>
    <row r="696" spans="1:12" s="10" customFormat="1">
      <c r="A696" s="11">
        <v>4</v>
      </c>
      <c r="B696" s="52" t="s">
        <v>1243</v>
      </c>
      <c r="C696" s="11" t="s">
        <v>308</v>
      </c>
      <c r="D696" s="13" t="e">
        <f>#REF!+CIANJUR!$J$693</f>
        <v>#REF!</v>
      </c>
      <c r="E696" s="13" t="e">
        <f>#REF!+$K$693</f>
        <v>#REF!</v>
      </c>
      <c r="F696" s="13" t="e">
        <f>#REF!+$L$693</f>
        <v>#REF!</v>
      </c>
      <c r="G696" s="14" t="s">
        <v>157</v>
      </c>
      <c r="I696" s="50"/>
      <c r="J696" s="6"/>
    </row>
    <row r="697" spans="1:12" s="10" customFormat="1">
      <c r="A697" s="11">
        <v>5</v>
      </c>
      <c r="B697" s="52" t="s">
        <v>1244</v>
      </c>
      <c r="C697" s="11" t="s">
        <v>311</v>
      </c>
      <c r="D697" s="13" t="e">
        <f>#REF!+CIANJUR!$J$693</f>
        <v>#REF!</v>
      </c>
      <c r="E697" s="13" t="e">
        <f>#REF!+$K$693</f>
        <v>#REF!</v>
      </c>
      <c r="F697" s="13" t="e">
        <f>#REF!+$L$693</f>
        <v>#REF!</v>
      </c>
      <c r="G697" s="14" t="s">
        <v>157</v>
      </c>
      <c r="I697" s="50"/>
      <c r="J697" s="6"/>
    </row>
    <row r="698" spans="1:12" s="10" customFormat="1">
      <c r="A698" s="11">
        <v>6</v>
      </c>
      <c r="B698" s="52" t="s">
        <v>1245</v>
      </c>
      <c r="C698" s="11" t="s">
        <v>313</v>
      </c>
      <c r="D698" s="13" t="e">
        <f>#REF!+CIANJUR!$J$693</f>
        <v>#REF!</v>
      </c>
      <c r="E698" s="13" t="e">
        <f>#REF!+$K$693</f>
        <v>#REF!</v>
      </c>
      <c r="F698" s="13" t="e">
        <f>#REF!+$L$693</f>
        <v>#REF!</v>
      </c>
      <c r="G698" s="14" t="s">
        <v>157</v>
      </c>
      <c r="I698" s="50"/>
      <c r="J698" s="6"/>
    </row>
    <row r="699" spans="1:12" s="10" customFormat="1">
      <c r="A699" s="11">
        <v>7</v>
      </c>
      <c r="B699" s="52" t="s">
        <v>1246</v>
      </c>
      <c r="C699" s="11" t="s">
        <v>315</v>
      </c>
      <c r="D699" s="13" t="e">
        <f>#REF!+CIANJUR!$J$693</f>
        <v>#REF!</v>
      </c>
      <c r="E699" s="13" t="e">
        <f>#REF!+$K$693</f>
        <v>#REF!</v>
      </c>
      <c r="F699" s="13" t="e">
        <f>#REF!+$L$693</f>
        <v>#REF!</v>
      </c>
      <c r="G699" s="14" t="s">
        <v>157</v>
      </c>
      <c r="I699" s="50"/>
      <c r="J699" s="6"/>
    </row>
    <row r="700" spans="1:12" s="10" customFormat="1">
      <c r="A700" s="11">
        <v>8</v>
      </c>
      <c r="B700" s="52" t="s">
        <v>1247</v>
      </c>
      <c r="C700" s="11" t="s">
        <v>317</v>
      </c>
      <c r="D700" s="13" t="e">
        <f>#REF!+CIANJUR!$J$693</f>
        <v>#REF!</v>
      </c>
      <c r="E700" s="13" t="e">
        <f>#REF!+$K$693</f>
        <v>#REF!</v>
      </c>
      <c r="F700" s="13" t="e">
        <f>#REF!+$L$693</f>
        <v>#REF!</v>
      </c>
      <c r="G700" s="14" t="s">
        <v>157</v>
      </c>
      <c r="I700" s="50"/>
      <c r="J700" s="6"/>
    </row>
    <row r="701" spans="1:12" s="10" customFormat="1">
      <c r="A701" s="11">
        <v>9</v>
      </c>
      <c r="B701" s="52" t="s">
        <v>1248</v>
      </c>
      <c r="C701" s="11" t="s">
        <v>319</v>
      </c>
      <c r="D701" s="13" t="e">
        <f>#REF!+CIANJUR!$J$693</f>
        <v>#REF!</v>
      </c>
      <c r="E701" s="13" t="e">
        <f>#REF!+$K$693</f>
        <v>#REF!</v>
      </c>
      <c r="F701" s="13" t="e">
        <f>#REF!+$L$693</f>
        <v>#REF!</v>
      </c>
      <c r="G701" s="14" t="s">
        <v>157</v>
      </c>
      <c r="I701" s="50"/>
      <c r="J701" s="6"/>
    </row>
    <row r="702" spans="1:12" s="10" customFormat="1">
      <c r="A702" s="11">
        <v>10</v>
      </c>
      <c r="B702" s="52" t="s">
        <v>1249</v>
      </c>
      <c r="C702" s="11" t="s">
        <v>327</v>
      </c>
      <c r="D702" s="13" t="e">
        <f>#REF!+CIANJUR!$J$693</f>
        <v>#REF!</v>
      </c>
      <c r="E702" s="13" t="e">
        <f>#REF!+$K$693</f>
        <v>#REF!</v>
      </c>
      <c r="F702" s="13" t="e">
        <f>#REF!+$L$693</f>
        <v>#REF!</v>
      </c>
      <c r="G702" s="14" t="s">
        <v>157</v>
      </c>
      <c r="I702" s="50"/>
      <c r="J702" s="6"/>
    </row>
    <row r="703" spans="1:12" s="10" customFormat="1">
      <c r="A703" s="11">
        <v>11</v>
      </c>
      <c r="B703" s="52" t="s">
        <v>1250</v>
      </c>
      <c r="C703" s="11" t="s">
        <v>329</v>
      </c>
      <c r="D703" s="13" t="e">
        <f>#REF!+CIANJUR!$J$693</f>
        <v>#REF!</v>
      </c>
      <c r="E703" s="13" t="e">
        <f>#REF!+$K$693</f>
        <v>#REF!</v>
      </c>
      <c r="F703" s="13" t="e">
        <f>#REF!+$L$693</f>
        <v>#REF!</v>
      </c>
      <c r="G703" s="14" t="s">
        <v>157</v>
      </c>
      <c r="I703" s="50"/>
      <c r="J703" s="6"/>
    </row>
    <row r="704" spans="1:12" s="10" customFormat="1">
      <c r="A704" s="11">
        <v>12</v>
      </c>
      <c r="B704" s="52" t="s">
        <v>1251</v>
      </c>
      <c r="C704" s="11" t="s">
        <v>332</v>
      </c>
      <c r="D704" s="13" t="e">
        <f>#REF!+CIANJUR!$J$693</f>
        <v>#REF!</v>
      </c>
      <c r="E704" s="13" t="e">
        <f>#REF!+$K$693</f>
        <v>#REF!</v>
      </c>
      <c r="F704" s="13" t="e">
        <f>#REF!+$L$693</f>
        <v>#REF!</v>
      </c>
      <c r="G704" s="14" t="s">
        <v>157</v>
      </c>
      <c r="I704" s="50"/>
      <c r="J704" s="6"/>
    </row>
    <row r="705" spans="1:10" s="10" customFormat="1">
      <c r="A705" s="11">
        <v>13</v>
      </c>
      <c r="B705" s="52" t="s">
        <v>1252</v>
      </c>
      <c r="C705" s="11" t="s">
        <v>334</v>
      </c>
      <c r="D705" s="13" t="e">
        <f>#REF!+CIANJUR!$J$693</f>
        <v>#REF!</v>
      </c>
      <c r="E705" s="13" t="e">
        <f>#REF!+$K$693</f>
        <v>#REF!</v>
      </c>
      <c r="F705" s="13" t="e">
        <f>#REF!+$L$693</f>
        <v>#REF!</v>
      </c>
      <c r="G705" s="14" t="s">
        <v>157</v>
      </c>
      <c r="I705" s="50"/>
      <c r="J705" s="6"/>
    </row>
    <row r="706" spans="1:10" s="10" customFormat="1">
      <c r="A706" s="11">
        <v>14</v>
      </c>
      <c r="B706" s="52" t="s">
        <v>1253</v>
      </c>
      <c r="C706" s="11" t="s">
        <v>1254</v>
      </c>
      <c r="D706" s="13" t="e">
        <f>#REF!+CIANJUR!$J$693</f>
        <v>#REF!</v>
      </c>
      <c r="E706" s="13" t="e">
        <f>#REF!+$K$693</f>
        <v>#REF!</v>
      </c>
      <c r="F706" s="13" t="e">
        <f>#REF!+$L$693</f>
        <v>#REF!</v>
      </c>
      <c r="G706" s="14" t="s">
        <v>157</v>
      </c>
      <c r="I706" s="50"/>
      <c r="J706" s="6"/>
    </row>
    <row r="707" spans="1:10" s="10" customFormat="1">
      <c r="A707" s="11">
        <v>15</v>
      </c>
      <c r="B707" s="52" t="s">
        <v>1255</v>
      </c>
      <c r="C707" s="11" t="s">
        <v>1256</v>
      </c>
      <c r="D707" s="13" t="e">
        <f>#REF!+CIANJUR!$J$693</f>
        <v>#REF!</v>
      </c>
      <c r="E707" s="13" t="e">
        <f>#REF!+$K$693</f>
        <v>#REF!</v>
      </c>
      <c r="F707" s="13" t="e">
        <f>#REF!+$L$693</f>
        <v>#REF!</v>
      </c>
      <c r="G707" s="14" t="s">
        <v>157</v>
      </c>
      <c r="I707" s="50"/>
      <c r="J707" s="6"/>
    </row>
    <row r="708" spans="1:10" s="10" customFormat="1">
      <c r="A708" s="11">
        <v>16</v>
      </c>
      <c r="B708" s="52" t="s">
        <v>1257</v>
      </c>
      <c r="C708" s="11" t="s">
        <v>1258</v>
      </c>
      <c r="D708" s="13" t="e">
        <f>#REF!+CIANJUR!$J$693</f>
        <v>#REF!</v>
      </c>
      <c r="E708" s="13" t="e">
        <f>#REF!+$K$693</f>
        <v>#REF!</v>
      </c>
      <c r="F708" s="13" t="e">
        <f>#REF!+$L$693</f>
        <v>#REF!</v>
      </c>
      <c r="G708" s="14" t="s">
        <v>157</v>
      </c>
      <c r="I708" s="50"/>
      <c r="J708" s="6"/>
    </row>
    <row r="709" spans="1:10" s="10" customFormat="1">
      <c r="A709" s="11">
        <v>17</v>
      </c>
      <c r="B709" s="52" t="s">
        <v>1259</v>
      </c>
      <c r="C709" s="11" t="s">
        <v>1260</v>
      </c>
      <c r="D709" s="13" t="e">
        <f>#REF!+CIANJUR!$J$693</f>
        <v>#REF!</v>
      </c>
      <c r="E709" s="13" t="e">
        <f>#REF!+$K$693</f>
        <v>#REF!</v>
      </c>
      <c r="F709" s="13" t="e">
        <f>#REF!+$L$693</f>
        <v>#REF!</v>
      </c>
      <c r="G709" s="14" t="s">
        <v>157</v>
      </c>
      <c r="I709" s="50"/>
      <c r="J709" s="6"/>
    </row>
    <row r="710" spans="1:10" s="10" customFormat="1">
      <c r="A710" s="11">
        <v>18</v>
      </c>
      <c r="B710" s="52" t="s">
        <v>1261</v>
      </c>
      <c r="C710" s="11" t="s">
        <v>1262</v>
      </c>
      <c r="D710" s="13" t="e">
        <f>#REF!+CIANJUR!$J$693</f>
        <v>#REF!</v>
      </c>
      <c r="E710" s="13" t="e">
        <f>#REF!+$K$693</f>
        <v>#REF!</v>
      </c>
      <c r="F710" s="13" t="e">
        <f>#REF!+$L$693</f>
        <v>#REF!</v>
      </c>
      <c r="G710" s="14" t="s">
        <v>157</v>
      </c>
      <c r="I710" s="50"/>
      <c r="J710" s="6"/>
    </row>
    <row r="711" spans="1:10" s="10" customFormat="1">
      <c r="A711" s="11">
        <v>19</v>
      </c>
      <c r="B711" s="52" t="s">
        <v>1263</v>
      </c>
      <c r="C711" s="11" t="s">
        <v>1264</v>
      </c>
      <c r="D711" s="13" t="e">
        <f>#REF!+CIANJUR!$J$693</f>
        <v>#REF!</v>
      </c>
      <c r="E711" s="13" t="e">
        <f>#REF!+$K$693</f>
        <v>#REF!</v>
      </c>
      <c r="F711" s="13" t="e">
        <f>#REF!+$L$693</f>
        <v>#REF!</v>
      </c>
      <c r="G711" s="14" t="s">
        <v>157</v>
      </c>
      <c r="I711" s="50"/>
      <c r="J711" s="6"/>
    </row>
    <row r="712" spans="1:10" s="10" customFormat="1">
      <c r="A712" s="11">
        <v>20</v>
      </c>
      <c r="B712" s="52" t="s">
        <v>1265</v>
      </c>
      <c r="C712" s="11" t="s">
        <v>1266</v>
      </c>
      <c r="D712" s="13" t="e">
        <f>#REF!+CIANJUR!$J$693</f>
        <v>#REF!</v>
      </c>
      <c r="E712" s="13" t="e">
        <f>#REF!+$K$693</f>
        <v>#REF!</v>
      </c>
      <c r="F712" s="13" t="e">
        <f>#REF!+$L$693</f>
        <v>#REF!</v>
      </c>
      <c r="G712" s="14" t="s">
        <v>157</v>
      </c>
      <c r="I712" s="50"/>
      <c r="J712" s="6"/>
    </row>
    <row r="713" spans="1:10" s="10" customFormat="1">
      <c r="A713" s="11">
        <v>21</v>
      </c>
      <c r="B713" s="52" t="s">
        <v>1267</v>
      </c>
      <c r="C713" s="11" t="s">
        <v>1268</v>
      </c>
      <c r="D713" s="13" t="e">
        <f>#REF!+CIANJUR!$J$693</f>
        <v>#REF!</v>
      </c>
      <c r="E713" s="13" t="e">
        <f>#REF!+$K$693</f>
        <v>#REF!</v>
      </c>
      <c r="F713" s="13" t="e">
        <f>#REF!+$L$693</f>
        <v>#REF!</v>
      </c>
      <c r="G713" s="14" t="s">
        <v>157</v>
      </c>
      <c r="I713" s="50"/>
      <c r="J713" s="6"/>
    </row>
    <row r="714" spans="1:10" s="10" customFormat="1">
      <c r="A714" s="11">
        <v>22</v>
      </c>
      <c r="B714" s="52" t="s">
        <v>1269</v>
      </c>
      <c r="C714" s="11" t="s">
        <v>1270</v>
      </c>
      <c r="D714" s="13" t="e">
        <f>#REF!+CIANJUR!$J$693</f>
        <v>#REF!</v>
      </c>
      <c r="E714" s="13" t="e">
        <f>#REF!+$K$693</f>
        <v>#REF!</v>
      </c>
      <c r="F714" s="13" t="e">
        <f>#REF!+$L$693</f>
        <v>#REF!</v>
      </c>
      <c r="G714" s="14" t="s">
        <v>157</v>
      </c>
      <c r="I714" s="50"/>
      <c r="J714" s="6"/>
    </row>
    <row r="715" spans="1:10" s="10" customFormat="1">
      <c r="A715" s="11">
        <v>23</v>
      </c>
      <c r="B715" s="52" t="s">
        <v>1271</v>
      </c>
      <c r="C715" s="11" t="s">
        <v>1272</v>
      </c>
      <c r="D715" s="13" t="e">
        <f>#REF!+CIANJUR!$J$693</f>
        <v>#REF!</v>
      </c>
      <c r="E715" s="13" t="e">
        <f>#REF!+$K$693</f>
        <v>#REF!</v>
      </c>
      <c r="F715" s="13" t="e">
        <f>#REF!+$L$693</f>
        <v>#REF!</v>
      </c>
      <c r="G715" s="14" t="s">
        <v>157</v>
      </c>
      <c r="I715" s="50"/>
      <c r="J715" s="6"/>
    </row>
    <row r="716" spans="1:10" s="10" customFormat="1">
      <c r="A716" s="11">
        <v>24</v>
      </c>
      <c r="B716" s="52" t="s">
        <v>1273</v>
      </c>
      <c r="C716" s="11" t="s">
        <v>1274</v>
      </c>
      <c r="D716" s="13" t="e">
        <f>#REF!+CIANJUR!$J$693</f>
        <v>#REF!</v>
      </c>
      <c r="E716" s="13" t="e">
        <f>#REF!+$K$693</f>
        <v>#REF!</v>
      </c>
      <c r="F716" s="13" t="e">
        <f>#REF!+$L$693</f>
        <v>#REF!</v>
      </c>
      <c r="G716" s="14" t="s">
        <v>157</v>
      </c>
      <c r="I716" s="50"/>
      <c r="J716" s="6"/>
    </row>
    <row r="717" spans="1:10" s="10" customFormat="1">
      <c r="A717" s="11">
        <v>25</v>
      </c>
      <c r="B717" s="52" t="s">
        <v>1275</v>
      </c>
      <c r="C717" s="11" t="s">
        <v>1276</v>
      </c>
      <c r="D717" s="13" t="e">
        <f>#REF!+CIANJUR!$J$693</f>
        <v>#REF!</v>
      </c>
      <c r="E717" s="13" t="e">
        <f>#REF!+$K$693</f>
        <v>#REF!</v>
      </c>
      <c r="F717" s="13" t="e">
        <f>#REF!+$L$693</f>
        <v>#REF!</v>
      </c>
      <c r="G717" s="14" t="s">
        <v>157</v>
      </c>
      <c r="I717" s="50"/>
      <c r="J717" s="6"/>
    </row>
    <row r="718" spans="1:10" s="10" customFormat="1">
      <c r="A718" s="11">
        <v>26</v>
      </c>
      <c r="B718" s="52" t="s">
        <v>1277</v>
      </c>
      <c r="C718" s="11" t="s">
        <v>1278</v>
      </c>
      <c r="D718" s="13" t="e">
        <f>#REF!+CIANJUR!$J$693</f>
        <v>#REF!</v>
      </c>
      <c r="E718" s="13" t="e">
        <f>#REF!+$K$693</f>
        <v>#REF!</v>
      </c>
      <c r="F718" s="13" t="e">
        <f>#REF!+$L$693</f>
        <v>#REF!</v>
      </c>
      <c r="G718" s="14" t="s">
        <v>157</v>
      </c>
      <c r="I718" s="50"/>
      <c r="J718" s="6"/>
    </row>
    <row r="719" spans="1:10" s="10" customFormat="1">
      <c r="A719" s="11">
        <v>27</v>
      </c>
      <c r="B719" s="52" t="s">
        <v>1279</v>
      </c>
      <c r="C719" s="11" t="s">
        <v>1280</v>
      </c>
      <c r="D719" s="13" t="e">
        <f>#REF!+CIANJUR!$J$693</f>
        <v>#REF!</v>
      </c>
      <c r="E719" s="13" t="e">
        <f>#REF!+$K$693</f>
        <v>#REF!</v>
      </c>
      <c r="F719" s="13" t="e">
        <f>#REF!+$L$693</f>
        <v>#REF!</v>
      </c>
      <c r="G719" s="14" t="s">
        <v>157</v>
      </c>
      <c r="I719" s="50"/>
      <c r="J719" s="6"/>
    </row>
    <row r="720" spans="1:10" s="10" customFormat="1">
      <c r="A720" s="11">
        <v>28</v>
      </c>
      <c r="B720" s="52" t="s">
        <v>1281</v>
      </c>
      <c r="C720" s="11" t="s">
        <v>1282</v>
      </c>
      <c r="D720" s="13" t="e">
        <f>#REF!+CIANJUR!$J$693</f>
        <v>#REF!</v>
      </c>
      <c r="E720" s="13" t="e">
        <f>#REF!+$K$693</f>
        <v>#REF!</v>
      </c>
      <c r="F720" s="13" t="e">
        <f>#REF!+$L$693</f>
        <v>#REF!</v>
      </c>
      <c r="G720" s="14" t="s">
        <v>157</v>
      </c>
      <c r="I720" s="50"/>
      <c r="J720" s="6"/>
    </row>
    <row r="721" spans="1:12" s="10" customFormat="1">
      <c r="A721" s="11">
        <v>29</v>
      </c>
      <c r="B721" s="52" t="s">
        <v>1283</v>
      </c>
      <c r="C721" s="11" t="s">
        <v>1284</v>
      </c>
      <c r="D721" s="13" t="e">
        <f>#REF!+CIANJUR!$J$693</f>
        <v>#REF!</v>
      </c>
      <c r="E721" s="13" t="e">
        <f>#REF!+$K$693</f>
        <v>#REF!</v>
      </c>
      <c r="F721" s="13" t="e">
        <f>#REF!+$L$693</f>
        <v>#REF!</v>
      </c>
      <c r="G721" s="14" t="s">
        <v>157</v>
      </c>
      <c r="I721" s="50"/>
      <c r="J721" s="6"/>
    </row>
    <row r="722" spans="1:12" s="10" customFormat="1">
      <c r="A722" s="11">
        <v>30</v>
      </c>
      <c r="B722" s="52" t="s">
        <v>1285</v>
      </c>
      <c r="C722" s="11" t="s">
        <v>1286</v>
      </c>
      <c r="D722" s="13" t="e">
        <f>#REF!+CIANJUR!$J$693</f>
        <v>#REF!</v>
      </c>
      <c r="E722" s="13" t="e">
        <f>#REF!+$K$693</f>
        <v>#REF!</v>
      </c>
      <c r="F722" s="13" t="e">
        <f>#REF!+$L$693</f>
        <v>#REF!</v>
      </c>
      <c r="G722" s="14" t="s">
        <v>157</v>
      </c>
      <c r="I722" s="50"/>
      <c r="J722" s="6"/>
    </row>
    <row r="723" spans="1:12" s="10" customFormat="1">
      <c r="A723" s="11">
        <v>31</v>
      </c>
      <c r="B723" s="52" t="s">
        <v>1287</v>
      </c>
      <c r="C723" s="11" t="s">
        <v>1288</v>
      </c>
      <c r="D723" s="13" t="e">
        <f>#REF!+CIANJUR!$J$693</f>
        <v>#REF!</v>
      </c>
      <c r="E723" s="13" t="e">
        <f>#REF!+$K$693</f>
        <v>#REF!</v>
      </c>
      <c r="F723" s="13" t="e">
        <f>#REF!+$L$693</f>
        <v>#REF!</v>
      </c>
      <c r="G723" s="14" t="s">
        <v>157</v>
      </c>
      <c r="I723" s="50"/>
      <c r="J723" s="6"/>
    </row>
    <row r="724" spans="1:12" s="10" customFormat="1">
      <c r="A724" s="11">
        <v>32</v>
      </c>
      <c r="B724" s="52" t="s">
        <v>1289</v>
      </c>
      <c r="C724" s="11" t="s">
        <v>1290</v>
      </c>
      <c r="D724" s="13" t="e">
        <f>#REF!+CIANJUR!$J$693</f>
        <v>#REF!</v>
      </c>
      <c r="E724" s="13" t="e">
        <f>#REF!+$K$693</f>
        <v>#REF!</v>
      </c>
      <c r="F724" s="13" t="e">
        <f>#REF!+$L$693</f>
        <v>#REF!</v>
      </c>
      <c r="G724" s="14" t="s">
        <v>157</v>
      </c>
      <c r="I724" s="50"/>
      <c r="J724" s="6"/>
    </row>
    <row r="725" spans="1:12" s="10" customFormat="1">
      <c r="A725" s="11">
        <v>33</v>
      </c>
      <c r="B725" s="52" t="s">
        <v>1291</v>
      </c>
      <c r="C725" s="11" t="s">
        <v>1292</v>
      </c>
      <c r="D725" s="13" t="e">
        <f>#REF!+CIANJUR!$J$693</f>
        <v>#REF!</v>
      </c>
      <c r="E725" s="13" t="e">
        <f>#REF!+$K$693</f>
        <v>#REF!</v>
      </c>
      <c r="F725" s="13" t="e">
        <f>#REF!+$L$693</f>
        <v>#REF!</v>
      </c>
      <c r="G725" s="14" t="s">
        <v>157</v>
      </c>
      <c r="I725" s="50"/>
      <c r="J725" s="6"/>
    </row>
    <row r="726" spans="1:12" s="10" customFormat="1">
      <c r="A726" s="11">
        <v>34</v>
      </c>
      <c r="B726" s="52" t="s">
        <v>1293</v>
      </c>
      <c r="C726" s="11" t="s">
        <v>1294</v>
      </c>
      <c r="D726" s="13" t="e">
        <f>#REF!+CIANJUR!$J$693</f>
        <v>#REF!</v>
      </c>
      <c r="E726" s="13" t="e">
        <f>#REF!+$K$693</f>
        <v>#REF!</v>
      </c>
      <c r="F726" s="13" t="e">
        <f>#REF!+$L$693</f>
        <v>#REF!</v>
      </c>
      <c r="G726" s="14" t="s">
        <v>157</v>
      </c>
      <c r="I726" s="50"/>
      <c r="J726" s="6"/>
    </row>
    <row r="727" spans="1:12" s="10" customFormat="1">
      <c r="A727" s="11">
        <v>35</v>
      </c>
      <c r="B727" s="52" t="s">
        <v>1295</v>
      </c>
      <c r="C727" s="11" t="s">
        <v>1296</v>
      </c>
      <c r="D727" s="13" t="e">
        <f>#REF!+CIANJUR!$J$693</f>
        <v>#REF!</v>
      </c>
      <c r="E727" s="13" t="e">
        <f>#REF!+$K$693</f>
        <v>#REF!</v>
      </c>
      <c r="F727" s="13" t="e">
        <f>#REF!+$L$693</f>
        <v>#REF!</v>
      </c>
      <c r="G727" s="14" t="s">
        <v>157</v>
      </c>
      <c r="I727" s="50"/>
      <c r="J727" s="6"/>
    </row>
    <row r="728" spans="1:12" s="10" customFormat="1">
      <c r="A728" s="11">
        <v>36</v>
      </c>
      <c r="B728" s="52" t="s">
        <v>1297</v>
      </c>
      <c r="C728" s="11" t="s">
        <v>1298</v>
      </c>
      <c r="D728" s="13" t="e">
        <f>#REF!+CIANJUR!$J$693</f>
        <v>#REF!</v>
      </c>
      <c r="E728" s="13" t="e">
        <f>#REF!+$K$693</f>
        <v>#REF!</v>
      </c>
      <c r="F728" s="13" t="e">
        <f>#REF!+$L$693</f>
        <v>#REF!</v>
      </c>
      <c r="G728" s="14" t="s">
        <v>157</v>
      </c>
      <c r="I728" s="50"/>
      <c r="J728" s="6"/>
    </row>
    <row r="729" spans="1:12" s="10" customFormat="1">
      <c r="A729" s="11">
        <v>37</v>
      </c>
      <c r="B729" s="52" t="s">
        <v>1299</v>
      </c>
      <c r="C729" s="11" t="s">
        <v>1300</v>
      </c>
      <c r="D729" s="13" t="e">
        <f>#REF!+CIANJUR!$J$693</f>
        <v>#REF!</v>
      </c>
      <c r="E729" s="13" t="e">
        <f>#REF!+$K$693</f>
        <v>#REF!</v>
      </c>
      <c r="F729" s="13" t="e">
        <f>#REF!+$L$693</f>
        <v>#REF!</v>
      </c>
      <c r="G729" s="14" t="s">
        <v>157</v>
      </c>
      <c r="I729" s="50"/>
      <c r="J729" s="6"/>
    </row>
    <row r="730" spans="1:12" s="10" customFormat="1">
      <c r="A730" s="11">
        <v>38</v>
      </c>
      <c r="B730" s="52" t="s">
        <v>1301</v>
      </c>
      <c r="C730" s="11" t="s">
        <v>1302</v>
      </c>
      <c r="D730" s="13" t="e">
        <f>#REF!+CIANJUR!$J$693</f>
        <v>#REF!</v>
      </c>
      <c r="E730" s="13" t="e">
        <f>#REF!+$K$693</f>
        <v>#REF!</v>
      </c>
      <c r="F730" s="13" t="e">
        <f>#REF!+$L$693</f>
        <v>#REF!</v>
      </c>
      <c r="G730" s="14" t="s">
        <v>157</v>
      </c>
      <c r="I730" s="50"/>
      <c r="J730" s="6"/>
    </row>
    <row r="731" spans="1:12" s="10" customFormat="1">
      <c r="A731" s="11">
        <v>39</v>
      </c>
      <c r="B731" s="52" t="s">
        <v>1303</v>
      </c>
      <c r="C731" s="11" t="s">
        <v>1304</v>
      </c>
      <c r="D731" s="13" t="e">
        <f>#REF!+CIANJUR!$J$693</f>
        <v>#REF!</v>
      </c>
      <c r="E731" s="13" t="e">
        <f>#REF!+$K$693</f>
        <v>#REF!</v>
      </c>
      <c r="F731" s="13" t="e">
        <f>#REF!+$L$693</f>
        <v>#REF!</v>
      </c>
      <c r="G731" s="14" t="s">
        <v>157</v>
      </c>
      <c r="I731" s="50"/>
      <c r="J731" s="6"/>
    </row>
    <row r="732" spans="1:12" s="10" customFormat="1">
      <c r="A732" s="11">
        <v>40</v>
      </c>
      <c r="B732" s="52" t="s">
        <v>1305</v>
      </c>
      <c r="C732" s="11" t="s">
        <v>1306</v>
      </c>
      <c r="D732" s="13" t="e">
        <f>#REF!+CIANJUR!$J$693</f>
        <v>#REF!</v>
      </c>
      <c r="E732" s="13" t="e">
        <f>#REF!+$K$693</f>
        <v>#REF!</v>
      </c>
      <c r="F732" s="13" t="e">
        <f>#REF!+$L$693</f>
        <v>#REF!</v>
      </c>
      <c r="G732" s="14" t="s">
        <v>157</v>
      </c>
      <c r="I732" s="50"/>
      <c r="J732" s="6"/>
    </row>
    <row r="733" spans="1:12" s="10" customFormat="1">
      <c r="A733" s="11">
        <v>41</v>
      </c>
      <c r="B733" s="52" t="s">
        <v>1307</v>
      </c>
      <c r="C733" s="11" t="s">
        <v>1308</v>
      </c>
      <c r="D733" s="13" t="e">
        <f>#REF!+CIANJUR!$J$693</f>
        <v>#REF!</v>
      </c>
      <c r="E733" s="13" t="e">
        <f>#REF!+$K$693</f>
        <v>#REF!</v>
      </c>
      <c r="F733" s="13" t="e">
        <f>#REF!+$L$693</f>
        <v>#REF!</v>
      </c>
      <c r="G733" s="14" t="s">
        <v>157</v>
      </c>
      <c r="I733" s="50"/>
      <c r="J733" s="6"/>
    </row>
    <row r="734" spans="1:12">
      <c r="A734" s="338" t="s">
        <v>1309</v>
      </c>
      <c r="B734" s="338"/>
      <c r="C734" s="338"/>
      <c r="D734" s="338"/>
      <c r="E734" s="338"/>
      <c r="F734" s="338"/>
      <c r="G734" s="338"/>
      <c r="I734" s="3"/>
      <c r="J734" s="6"/>
    </row>
    <row r="735" spans="1:12" ht="15" customHeight="1">
      <c r="A735" s="333" t="s">
        <v>9</v>
      </c>
      <c r="B735" s="334" t="s">
        <v>10</v>
      </c>
      <c r="C735" s="333" t="s">
        <v>11</v>
      </c>
      <c r="D735" s="339" t="s">
        <v>2293</v>
      </c>
      <c r="E735" s="341" t="s">
        <v>13</v>
      </c>
      <c r="F735" s="341"/>
      <c r="G735" s="335" t="s">
        <v>12</v>
      </c>
      <c r="I735" s="3"/>
      <c r="J735" s="6"/>
    </row>
    <row r="736" spans="1:12">
      <c r="A736" s="333"/>
      <c r="B736" s="334"/>
      <c r="C736" s="333"/>
      <c r="D736" s="340"/>
      <c r="E736" s="78" t="s">
        <v>14</v>
      </c>
      <c r="F736" s="78" t="s">
        <v>15</v>
      </c>
      <c r="G736" s="335"/>
      <c r="I736" s="8" t="s">
        <v>2281</v>
      </c>
      <c r="J736" s="9" t="s">
        <v>2282</v>
      </c>
      <c r="K736" s="9" t="s">
        <v>2283</v>
      </c>
      <c r="L736" s="9" t="s">
        <v>2284</v>
      </c>
    </row>
    <row r="737" spans="1:12" s="10" customFormat="1">
      <c r="A737" s="11">
        <v>1</v>
      </c>
      <c r="B737" s="12" t="s">
        <v>1309</v>
      </c>
      <c r="C737" s="11" t="s">
        <v>1310</v>
      </c>
      <c r="D737" s="13" t="e">
        <f>#REF!+CIANJUR!$J$737</f>
        <v>#REF!</v>
      </c>
      <c r="E737" s="13" t="e">
        <f>#REF!+$K$737</f>
        <v>#REF!</v>
      </c>
      <c r="F737" s="13" t="e">
        <f>#REF!+$L$737</f>
        <v>#REF!</v>
      </c>
      <c r="G737" s="14" t="s">
        <v>17</v>
      </c>
      <c r="I737" s="15">
        <v>2000</v>
      </c>
      <c r="J737" s="15">
        <v>2500</v>
      </c>
      <c r="K737" s="16">
        <v>200000</v>
      </c>
      <c r="L737" s="16">
        <v>200000</v>
      </c>
    </row>
    <row r="738" spans="1:12" s="10" customFormat="1">
      <c r="A738" s="11">
        <v>2</v>
      </c>
      <c r="B738" s="12" t="s">
        <v>1311</v>
      </c>
      <c r="C738" s="11" t="s">
        <v>1312</v>
      </c>
      <c r="D738" s="13" t="e">
        <f>#REF!+CIANJUR!$J$737</f>
        <v>#REF!</v>
      </c>
      <c r="E738" s="13" t="e">
        <f>#REF!+$K$737</f>
        <v>#REF!</v>
      </c>
      <c r="F738" s="13" t="e">
        <f>#REF!+$L$737</f>
        <v>#REF!</v>
      </c>
      <c r="G738" s="14" t="s">
        <v>37</v>
      </c>
      <c r="I738" s="50"/>
      <c r="J738" s="6"/>
    </row>
    <row r="739" spans="1:12" s="10" customFormat="1">
      <c r="A739" s="11">
        <v>3</v>
      </c>
      <c r="B739" s="12" t="s">
        <v>1313</v>
      </c>
      <c r="C739" s="11" t="s">
        <v>1314</v>
      </c>
      <c r="D739" s="13" t="e">
        <f>#REF!+CIANJUR!$J$737</f>
        <v>#REF!</v>
      </c>
      <c r="E739" s="13" t="e">
        <f>#REF!+$K$737</f>
        <v>#REF!</v>
      </c>
      <c r="F739" s="13" t="e">
        <f>#REF!+$L$737</f>
        <v>#REF!</v>
      </c>
      <c r="G739" s="14" t="s">
        <v>37</v>
      </c>
      <c r="I739" s="50"/>
      <c r="J739" s="6"/>
    </row>
    <row r="740" spans="1:12" s="10" customFormat="1">
      <c r="A740" s="11">
        <v>4</v>
      </c>
      <c r="B740" s="12" t="s">
        <v>1315</v>
      </c>
      <c r="C740" s="11" t="s">
        <v>1316</v>
      </c>
      <c r="D740" s="13" t="e">
        <f>#REF!+CIANJUR!$J$737</f>
        <v>#REF!</v>
      </c>
      <c r="E740" s="13" t="e">
        <f>#REF!+$K$737</f>
        <v>#REF!</v>
      </c>
      <c r="F740" s="13" t="e">
        <f>#REF!+$L$737</f>
        <v>#REF!</v>
      </c>
      <c r="G740" s="14" t="s">
        <v>37</v>
      </c>
      <c r="I740" s="50"/>
      <c r="J740" s="6"/>
    </row>
    <row r="741" spans="1:12" s="10" customFormat="1">
      <c r="A741" s="11">
        <v>5</v>
      </c>
      <c r="B741" s="12" t="s">
        <v>1317</v>
      </c>
      <c r="C741" s="11" t="s">
        <v>1318</v>
      </c>
      <c r="D741" s="13" t="e">
        <f>#REF!+CIANJUR!$J$737</f>
        <v>#REF!</v>
      </c>
      <c r="E741" s="13" t="e">
        <f>#REF!+$K$737</f>
        <v>#REF!</v>
      </c>
      <c r="F741" s="13" t="e">
        <f>#REF!+$L$737</f>
        <v>#REF!</v>
      </c>
      <c r="G741" s="14" t="s">
        <v>37</v>
      </c>
      <c r="I741" s="50"/>
      <c r="J741" s="6"/>
    </row>
    <row r="742" spans="1:12" s="10" customFormat="1">
      <c r="A742" s="11">
        <v>6</v>
      </c>
      <c r="B742" s="12" t="s">
        <v>1319</v>
      </c>
      <c r="C742" s="11" t="s">
        <v>951</v>
      </c>
      <c r="D742" s="13" t="e">
        <f>#REF!+CIANJUR!$J$737</f>
        <v>#REF!</v>
      </c>
      <c r="E742" s="13" t="e">
        <f>#REF!+$K$737</f>
        <v>#REF!</v>
      </c>
      <c r="F742" s="13" t="e">
        <f>#REF!+$L$737</f>
        <v>#REF!</v>
      </c>
      <c r="G742" s="14" t="s">
        <v>37</v>
      </c>
      <c r="I742" s="50"/>
      <c r="J742" s="6"/>
    </row>
    <row r="743" spans="1:12" s="10" customFormat="1">
      <c r="A743" s="11">
        <v>7</v>
      </c>
      <c r="B743" s="12" t="s">
        <v>1320</v>
      </c>
      <c r="C743" s="11" t="s">
        <v>1321</v>
      </c>
      <c r="D743" s="13" t="e">
        <f>#REF!+CIANJUR!$J$737</f>
        <v>#REF!</v>
      </c>
      <c r="E743" s="13" t="e">
        <f>#REF!+$K$737</f>
        <v>#REF!</v>
      </c>
      <c r="F743" s="13" t="e">
        <f>#REF!+$L$737</f>
        <v>#REF!</v>
      </c>
      <c r="G743" s="14" t="s">
        <v>37</v>
      </c>
      <c r="I743" s="50"/>
      <c r="J743" s="6"/>
    </row>
    <row r="744" spans="1:12" s="10" customFormat="1">
      <c r="A744" s="11">
        <v>8</v>
      </c>
      <c r="B744" s="12" t="s">
        <v>1322</v>
      </c>
      <c r="C744" s="11" t="s">
        <v>1323</v>
      </c>
      <c r="D744" s="13" t="e">
        <f>#REF!+CIANJUR!$J$737</f>
        <v>#REF!</v>
      </c>
      <c r="E744" s="13" t="e">
        <f>#REF!+$K$737</f>
        <v>#REF!</v>
      </c>
      <c r="F744" s="13" t="e">
        <f>#REF!+$L$737</f>
        <v>#REF!</v>
      </c>
      <c r="G744" s="14" t="s">
        <v>37</v>
      </c>
      <c r="I744" s="50"/>
      <c r="J744" s="6"/>
    </row>
    <row r="745" spans="1:12" s="10" customFormat="1">
      <c r="A745" s="11">
        <v>9</v>
      </c>
      <c r="B745" s="12" t="s">
        <v>1324</v>
      </c>
      <c r="C745" s="11" t="s">
        <v>1325</v>
      </c>
      <c r="D745" s="13" t="e">
        <f>#REF!+CIANJUR!$J$737</f>
        <v>#REF!</v>
      </c>
      <c r="E745" s="13" t="e">
        <f>#REF!+$K$737</f>
        <v>#REF!</v>
      </c>
      <c r="F745" s="13" t="e">
        <f>#REF!+$L$737</f>
        <v>#REF!</v>
      </c>
      <c r="G745" s="14" t="s">
        <v>37</v>
      </c>
      <c r="I745" s="50"/>
      <c r="J745" s="6"/>
    </row>
    <row r="746" spans="1:12" s="10" customFormat="1">
      <c r="A746" s="11">
        <v>10</v>
      </c>
      <c r="B746" s="12" t="s">
        <v>1326</v>
      </c>
      <c r="C746" s="11" t="s">
        <v>1327</v>
      </c>
      <c r="D746" s="13" t="e">
        <f>#REF!+CIANJUR!$J$737</f>
        <v>#REF!</v>
      </c>
      <c r="E746" s="13" t="e">
        <f>#REF!+$K$737</f>
        <v>#REF!</v>
      </c>
      <c r="F746" s="13" t="e">
        <f>#REF!+$L$737</f>
        <v>#REF!</v>
      </c>
      <c r="G746" s="14" t="s">
        <v>37</v>
      </c>
      <c r="I746" s="50"/>
      <c r="J746" s="6"/>
    </row>
    <row r="747" spans="1:12" s="10" customFormat="1">
      <c r="A747" s="11">
        <v>11</v>
      </c>
      <c r="B747" s="12" t="s">
        <v>1328</v>
      </c>
      <c r="C747" s="11" t="s">
        <v>53</v>
      </c>
      <c r="D747" s="13" t="e">
        <f>#REF!+CIANJUR!$J$737</f>
        <v>#REF!</v>
      </c>
      <c r="E747" s="13" t="e">
        <f>#REF!+$K$737</f>
        <v>#REF!</v>
      </c>
      <c r="F747" s="13" t="e">
        <f>#REF!+$L$737</f>
        <v>#REF!</v>
      </c>
      <c r="G747" s="14" t="s">
        <v>37</v>
      </c>
      <c r="I747" s="50"/>
      <c r="J747" s="6"/>
    </row>
    <row r="748" spans="1:12" s="10" customFormat="1">
      <c r="A748" s="11">
        <v>12</v>
      </c>
      <c r="B748" s="12" t="s">
        <v>1329</v>
      </c>
      <c r="C748" s="11" t="s">
        <v>1121</v>
      </c>
      <c r="D748" s="13" t="e">
        <f>#REF!+CIANJUR!$J$737</f>
        <v>#REF!</v>
      </c>
      <c r="E748" s="13" t="e">
        <f>#REF!+$K$737</f>
        <v>#REF!</v>
      </c>
      <c r="F748" s="13" t="e">
        <f>#REF!+$L$737</f>
        <v>#REF!</v>
      </c>
      <c r="G748" s="14" t="s">
        <v>37</v>
      </c>
      <c r="I748" s="50"/>
      <c r="J748" s="6"/>
    </row>
    <row r="749" spans="1:12" s="10" customFormat="1">
      <c r="A749" s="11">
        <v>13</v>
      </c>
      <c r="B749" s="12" t="s">
        <v>1330</v>
      </c>
      <c r="C749" s="11" t="s">
        <v>1331</v>
      </c>
      <c r="D749" s="13" t="e">
        <f>#REF!+CIANJUR!$J$737</f>
        <v>#REF!</v>
      </c>
      <c r="E749" s="13" t="e">
        <f>#REF!+$K$737</f>
        <v>#REF!</v>
      </c>
      <c r="F749" s="13" t="e">
        <f>#REF!+$L$737</f>
        <v>#REF!</v>
      </c>
      <c r="G749" s="14" t="s">
        <v>157</v>
      </c>
      <c r="I749" s="50"/>
      <c r="J749" s="6"/>
    </row>
    <row r="750" spans="1:12" s="10" customFormat="1" ht="15">
      <c r="A750" s="26">
        <v>14</v>
      </c>
      <c r="B750" s="53" t="s">
        <v>1332</v>
      </c>
      <c r="C750" s="11" t="s">
        <v>1333</v>
      </c>
      <c r="D750" s="13" t="e">
        <f>#REF!+CIANJUR!$J$737</f>
        <v>#REF!</v>
      </c>
      <c r="E750" s="13" t="e">
        <f>#REF!+$K$737</f>
        <v>#REF!</v>
      </c>
      <c r="F750" s="13" t="e">
        <f>#REF!+$L$737</f>
        <v>#REF!</v>
      </c>
      <c r="G750" s="14" t="s">
        <v>440</v>
      </c>
      <c r="I750" s="50"/>
      <c r="J750" s="6"/>
    </row>
    <row r="751" spans="1:12" s="10" customFormat="1" ht="15">
      <c r="A751" s="11">
        <v>15</v>
      </c>
      <c r="B751" s="53" t="s">
        <v>1334</v>
      </c>
      <c r="C751" s="11" t="s">
        <v>1335</v>
      </c>
      <c r="D751" s="13" t="e">
        <f>#REF!+CIANJUR!$J$737</f>
        <v>#REF!</v>
      </c>
      <c r="E751" s="13" t="e">
        <f>#REF!+$K$737</f>
        <v>#REF!</v>
      </c>
      <c r="F751" s="13" t="e">
        <f>#REF!+$L$737</f>
        <v>#REF!</v>
      </c>
      <c r="G751" s="14" t="s">
        <v>440</v>
      </c>
      <c r="I751" s="50"/>
      <c r="J751" s="6"/>
    </row>
    <row r="752" spans="1:12" s="10" customFormat="1" ht="15">
      <c r="A752" s="11">
        <v>16</v>
      </c>
      <c r="B752" s="53" t="s">
        <v>1336</v>
      </c>
      <c r="C752" s="11" t="s">
        <v>1337</v>
      </c>
      <c r="D752" s="13" t="e">
        <f>#REF!+CIANJUR!$J$737</f>
        <v>#REF!</v>
      </c>
      <c r="E752" s="13" t="e">
        <f>#REF!+$K$737</f>
        <v>#REF!</v>
      </c>
      <c r="F752" s="13" t="e">
        <f>#REF!+$L$737</f>
        <v>#REF!</v>
      </c>
      <c r="G752" s="14" t="s">
        <v>440</v>
      </c>
      <c r="I752" s="50"/>
      <c r="J752" s="6"/>
    </row>
    <row r="753" spans="1:10" s="10" customFormat="1" ht="15">
      <c r="A753" s="11">
        <v>17</v>
      </c>
      <c r="B753" s="53" t="s">
        <v>1338</v>
      </c>
      <c r="C753" s="11" t="s">
        <v>1339</v>
      </c>
      <c r="D753" s="13" t="e">
        <f>#REF!+CIANJUR!$J$737</f>
        <v>#REF!</v>
      </c>
      <c r="E753" s="13" t="e">
        <f>#REF!+$K$737</f>
        <v>#REF!</v>
      </c>
      <c r="F753" s="13" t="e">
        <f>#REF!+$L$737</f>
        <v>#REF!</v>
      </c>
      <c r="G753" s="14" t="s">
        <v>440</v>
      </c>
      <c r="I753" s="50"/>
      <c r="J753" s="6"/>
    </row>
    <row r="754" spans="1:10" s="10" customFormat="1" ht="15">
      <c r="A754" s="11">
        <v>18</v>
      </c>
      <c r="B754" s="53" t="s">
        <v>1340</v>
      </c>
      <c r="C754" s="11" t="s">
        <v>1341</v>
      </c>
      <c r="D754" s="13" t="e">
        <f>#REF!+CIANJUR!$J$737</f>
        <v>#REF!</v>
      </c>
      <c r="E754" s="13" t="e">
        <f>#REF!+$K$737</f>
        <v>#REF!</v>
      </c>
      <c r="F754" s="13" t="e">
        <f>#REF!+$L$737</f>
        <v>#REF!</v>
      </c>
      <c r="G754" s="14" t="s">
        <v>170</v>
      </c>
      <c r="I754" s="50"/>
      <c r="J754" s="6"/>
    </row>
    <row r="755" spans="1:10" s="10" customFormat="1" ht="15">
      <c r="A755" s="11">
        <v>19</v>
      </c>
      <c r="B755" s="53" t="s">
        <v>1342</v>
      </c>
      <c r="C755" s="11" t="s">
        <v>1343</v>
      </c>
      <c r="D755" s="13" t="e">
        <f>#REF!+CIANJUR!$J$737</f>
        <v>#REF!</v>
      </c>
      <c r="E755" s="13" t="e">
        <f>#REF!+$K$737</f>
        <v>#REF!</v>
      </c>
      <c r="F755" s="13" t="e">
        <f>#REF!+$L$737</f>
        <v>#REF!</v>
      </c>
      <c r="G755" s="14" t="s">
        <v>170</v>
      </c>
      <c r="I755" s="50"/>
      <c r="J755" s="6"/>
    </row>
    <row r="756" spans="1:10" s="10" customFormat="1" ht="15">
      <c r="A756" s="11">
        <v>20</v>
      </c>
      <c r="B756" s="53" t="s">
        <v>1344</v>
      </c>
      <c r="C756" s="11" t="s">
        <v>1345</v>
      </c>
      <c r="D756" s="13" t="e">
        <f>#REF!+CIANJUR!$J$737</f>
        <v>#REF!</v>
      </c>
      <c r="E756" s="13" t="e">
        <f>#REF!+$K$737</f>
        <v>#REF!</v>
      </c>
      <c r="F756" s="13" t="e">
        <f>#REF!+$L$737</f>
        <v>#REF!</v>
      </c>
      <c r="G756" s="14" t="s">
        <v>170</v>
      </c>
      <c r="I756" s="50"/>
      <c r="J756" s="6"/>
    </row>
    <row r="757" spans="1:10" s="10" customFormat="1" ht="15">
      <c r="A757" s="11">
        <v>21</v>
      </c>
      <c r="B757" s="53" t="s">
        <v>1346</v>
      </c>
      <c r="C757" s="11" t="s">
        <v>1347</v>
      </c>
      <c r="D757" s="13" t="e">
        <f>#REF!+CIANJUR!$J$737</f>
        <v>#REF!</v>
      </c>
      <c r="E757" s="13" t="e">
        <f>#REF!+$K$737</f>
        <v>#REF!</v>
      </c>
      <c r="F757" s="13" t="e">
        <f>#REF!+$L$737</f>
        <v>#REF!</v>
      </c>
      <c r="G757" s="14" t="s">
        <v>170</v>
      </c>
      <c r="I757" s="50"/>
      <c r="J757" s="6"/>
    </row>
    <row r="758" spans="1:10" s="10" customFormat="1" ht="15">
      <c r="A758" s="11">
        <v>22</v>
      </c>
      <c r="B758" s="53" t="s">
        <v>1348</v>
      </c>
      <c r="C758" s="11" t="s">
        <v>1349</v>
      </c>
      <c r="D758" s="13" t="e">
        <f>#REF!+CIANJUR!$J$737</f>
        <v>#REF!</v>
      </c>
      <c r="E758" s="13" t="e">
        <f>#REF!+$K$737</f>
        <v>#REF!</v>
      </c>
      <c r="F758" s="13" t="e">
        <f>#REF!+$L$737</f>
        <v>#REF!</v>
      </c>
      <c r="G758" s="14" t="s">
        <v>170</v>
      </c>
      <c r="I758" s="50"/>
      <c r="J758" s="6"/>
    </row>
    <row r="759" spans="1:10" s="10" customFormat="1" ht="15">
      <c r="A759" s="11">
        <v>23</v>
      </c>
      <c r="B759" s="53" t="s">
        <v>1350</v>
      </c>
      <c r="C759" s="11" t="s">
        <v>1351</v>
      </c>
      <c r="D759" s="13" t="e">
        <f>#REF!+CIANJUR!$J$737</f>
        <v>#REF!</v>
      </c>
      <c r="E759" s="13" t="e">
        <f>#REF!+$K$737</f>
        <v>#REF!</v>
      </c>
      <c r="F759" s="13" t="e">
        <f>#REF!+$L$737</f>
        <v>#REF!</v>
      </c>
      <c r="G759" s="14" t="s">
        <v>170</v>
      </c>
      <c r="I759" s="50"/>
      <c r="J759" s="6"/>
    </row>
    <row r="760" spans="1:10" s="10" customFormat="1" ht="15">
      <c r="A760" s="11">
        <v>24</v>
      </c>
      <c r="B760" s="53" t="s">
        <v>1352</v>
      </c>
      <c r="C760" s="11" t="s">
        <v>1353</v>
      </c>
      <c r="D760" s="13" t="e">
        <f>#REF!+CIANJUR!$J$737</f>
        <v>#REF!</v>
      </c>
      <c r="E760" s="13" t="e">
        <f>#REF!+$K$737</f>
        <v>#REF!</v>
      </c>
      <c r="F760" s="13" t="e">
        <f>#REF!+$L$737</f>
        <v>#REF!</v>
      </c>
      <c r="G760" s="14" t="s">
        <v>170</v>
      </c>
      <c r="I760" s="50"/>
      <c r="J760" s="6"/>
    </row>
    <row r="761" spans="1:10" s="10" customFormat="1" ht="15">
      <c r="A761" s="11">
        <v>25</v>
      </c>
      <c r="B761" s="53" t="s">
        <v>1354</v>
      </c>
      <c r="C761" s="11" t="s">
        <v>1355</v>
      </c>
      <c r="D761" s="13" t="e">
        <f>#REF!+CIANJUR!$J$737</f>
        <v>#REF!</v>
      </c>
      <c r="E761" s="13" t="e">
        <f>#REF!+$K$737</f>
        <v>#REF!</v>
      </c>
      <c r="F761" s="13" t="e">
        <f>#REF!+$L$737</f>
        <v>#REF!</v>
      </c>
      <c r="G761" s="14" t="s">
        <v>170</v>
      </c>
      <c r="I761" s="50"/>
      <c r="J761" s="6"/>
    </row>
    <row r="762" spans="1:10" s="10" customFormat="1" ht="15">
      <c r="A762" s="11">
        <v>26</v>
      </c>
      <c r="B762" s="53" t="s">
        <v>1356</v>
      </c>
      <c r="C762" s="11" t="s">
        <v>1357</v>
      </c>
      <c r="D762" s="13" t="e">
        <f>#REF!+CIANJUR!$J$737</f>
        <v>#REF!</v>
      </c>
      <c r="E762" s="13" t="e">
        <f>#REF!+$K$737</f>
        <v>#REF!</v>
      </c>
      <c r="F762" s="13" t="e">
        <f>#REF!+$L$737</f>
        <v>#REF!</v>
      </c>
      <c r="G762" s="14" t="s">
        <v>170</v>
      </c>
      <c r="I762" s="50"/>
      <c r="J762" s="6"/>
    </row>
    <row r="763" spans="1:10" s="10" customFormat="1" ht="15">
      <c r="A763" s="11">
        <v>27</v>
      </c>
      <c r="B763" s="53" t="s">
        <v>1358</v>
      </c>
      <c r="C763" s="11" t="s">
        <v>1359</v>
      </c>
      <c r="D763" s="13" t="e">
        <f>#REF!+CIANJUR!$J$737</f>
        <v>#REF!</v>
      </c>
      <c r="E763" s="13" t="e">
        <f>#REF!+$K$737</f>
        <v>#REF!</v>
      </c>
      <c r="F763" s="13" t="e">
        <f>#REF!+$L$737</f>
        <v>#REF!</v>
      </c>
      <c r="G763" s="14" t="s">
        <v>170</v>
      </c>
      <c r="I763" s="50"/>
      <c r="J763" s="6"/>
    </row>
    <row r="764" spans="1:10" s="10" customFormat="1" ht="15">
      <c r="A764" s="11">
        <v>28</v>
      </c>
      <c r="B764" s="53" t="s">
        <v>1360</v>
      </c>
      <c r="C764" s="11" t="s">
        <v>1361</v>
      </c>
      <c r="D764" s="13" t="e">
        <f>#REF!+CIANJUR!$J$737</f>
        <v>#REF!</v>
      </c>
      <c r="E764" s="13" t="e">
        <f>#REF!+$K$737</f>
        <v>#REF!</v>
      </c>
      <c r="F764" s="13" t="e">
        <f>#REF!+$L$737</f>
        <v>#REF!</v>
      </c>
      <c r="G764" s="14" t="s">
        <v>654</v>
      </c>
      <c r="I764" s="50"/>
      <c r="J764" s="6"/>
    </row>
    <row r="765" spans="1:10" s="10" customFormat="1" ht="15">
      <c r="A765" s="11">
        <v>29</v>
      </c>
      <c r="B765" s="53" t="s">
        <v>1362</v>
      </c>
      <c r="C765" s="11" t="s">
        <v>1363</v>
      </c>
      <c r="D765" s="13" t="e">
        <f>#REF!+CIANJUR!$J$737</f>
        <v>#REF!</v>
      </c>
      <c r="E765" s="13" t="e">
        <f>#REF!+$K$737</f>
        <v>#REF!</v>
      </c>
      <c r="F765" s="13" t="e">
        <f>#REF!+$L$737</f>
        <v>#REF!</v>
      </c>
      <c r="G765" s="14" t="s">
        <v>654</v>
      </c>
      <c r="I765" s="50"/>
      <c r="J765" s="6"/>
    </row>
    <row r="766" spans="1:10" s="10" customFormat="1" ht="15">
      <c r="A766" s="11">
        <v>30</v>
      </c>
      <c r="B766" s="53" t="s">
        <v>1364</v>
      </c>
      <c r="C766" s="11" t="s">
        <v>1365</v>
      </c>
      <c r="D766" s="13" t="e">
        <f>#REF!+CIANJUR!$J$737</f>
        <v>#REF!</v>
      </c>
      <c r="E766" s="13" t="e">
        <f>#REF!+$K$737</f>
        <v>#REF!</v>
      </c>
      <c r="F766" s="13" t="e">
        <f>#REF!+$L$737</f>
        <v>#REF!</v>
      </c>
      <c r="G766" s="14" t="s">
        <v>170</v>
      </c>
      <c r="I766" s="50"/>
      <c r="J766" s="6"/>
    </row>
    <row r="767" spans="1:10" s="10" customFormat="1" ht="15">
      <c r="A767" s="11">
        <v>31</v>
      </c>
      <c r="B767" s="53" t="s">
        <v>1366</v>
      </c>
      <c r="C767" s="11" t="s">
        <v>1367</v>
      </c>
      <c r="D767" s="13" t="e">
        <f>#REF!+CIANJUR!$J$737</f>
        <v>#REF!</v>
      </c>
      <c r="E767" s="13" t="e">
        <f>#REF!+$K$737</f>
        <v>#REF!</v>
      </c>
      <c r="F767" s="13" t="e">
        <f>#REF!+$L$737</f>
        <v>#REF!</v>
      </c>
      <c r="G767" s="14" t="s">
        <v>170</v>
      </c>
      <c r="I767" s="50"/>
      <c r="J767" s="6"/>
    </row>
    <row r="768" spans="1:10" s="10" customFormat="1" ht="15">
      <c r="A768" s="11">
        <v>32</v>
      </c>
      <c r="B768" s="53" t="s">
        <v>1368</v>
      </c>
      <c r="C768" s="11" t="s">
        <v>1369</v>
      </c>
      <c r="D768" s="13" t="e">
        <f>#REF!+CIANJUR!$J$737</f>
        <v>#REF!</v>
      </c>
      <c r="E768" s="13" t="e">
        <f>#REF!+$K$737</f>
        <v>#REF!</v>
      </c>
      <c r="F768" s="13" t="e">
        <f>#REF!+$L$737</f>
        <v>#REF!</v>
      </c>
      <c r="G768" s="14" t="s">
        <v>170</v>
      </c>
      <c r="I768" s="50"/>
      <c r="J768" s="6"/>
    </row>
    <row r="769" spans="1:12" s="10" customFormat="1" ht="15">
      <c r="A769" s="11">
        <v>33</v>
      </c>
      <c r="B769" s="53" t="s">
        <v>1370</v>
      </c>
      <c r="C769" s="11" t="s">
        <v>1371</v>
      </c>
      <c r="D769" s="13" t="e">
        <f>#REF!+CIANJUR!$J$737</f>
        <v>#REF!</v>
      </c>
      <c r="E769" s="13" t="e">
        <f>#REF!+$K$737</f>
        <v>#REF!</v>
      </c>
      <c r="F769" s="13" t="e">
        <f>#REF!+$L$737</f>
        <v>#REF!</v>
      </c>
      <c r="G769" s="14" t="s">
        <v>170</v>
      </c>
      <c r="I769" s="50"/>
      <c r="J769" s="6"/>
    </row>
    <row r="770" spans="1:12" s="10" customFormat="1" ht="15">
      <c r="A770" s="11">
        <v>34</v>
      </c>
      <c r="B770" s="53" t="s">
        <v>1372</v>
      </c>
      <c r="C770" s="11" t="s">
        <v>1373</v>
      </c>
      <c r="D770" s="13" t="e">
        <f>#REF!+CIANJUR!$J$737</f>
        <v>#REF!</v>
      </c>
      <c r="E770" s="13" t="e">
        <f>#REF!+$K$737</f>
        <v>#REF!</v>
      </c>
      <c r="F770" s="13" t="e">
        <f>#REF!+$L$737</f>
        <v>#REF!</v>
      </c>
      <c r="G770" s="14" t="s">
        <v>170</v>
      </c>
      <c r="I770" s="50"/>
      <c r="J770" s="6"/>
    </row>
    <row r="771" spans="1:12" s="10" customFormat="1" ht="15">
      <c r="A771" s="11">
        <v>35</v>
      </c>
      <c r="B771" s="53" t="s">
        <v>1374</v>
      </c>
      <c r="C771" s="11" t="s">
        <v>1375</v>
      </c>
      <c r="D771" s="13" t="e">
        <f>#REF!+CIANJUR!$J$737</f>
        <v>#REF!</v>
      </c>
      <c r="E771" s="13" t="e">
        <f>#REF!+$K$737</f>
        <v>#REF!</v>
      </c>
      <c r="F771" s="13" t="e">
        <f>#REF!+$L$737</f>
        <v>#REF!</v>
      </c>
      <c r="G771" s="14" t="s">
        <v>170</v>
      </c>
      <c r="I771" s="50"/>
      <c r="J771" s="6"/>
    </row>
    <row r="772" spans="1:12">
      <c r="A772" s="338" t="s">
        <v>1376</v>
      </c>
      <c r="B772" s="338"/>
      <c r="C772" s="338"/>
      <c r="D772" s="338"/>
      <c r="E772" s="338"/>
      <c r="F772" s="338"/>
      <c r="G772" s="338"/>
      <c r="I772" s="3"/>
      <c r="J772" s="6"/>
    </row>
    <row r="773" spans="1:12" ht="15" customHeight="1">
      <c r="A773" s="333" t="s">
        <v>9</v>
      </c>
      <c r="B773" s="334" t="s">
        <v>10</v>
      </c>
      <c r="C773" s="333" t="s">
        <v>11</v>
      </c>
      <c r="D773" s="339" t="s">
        <v>2293</v>
      </c>
      <c r="E773" s="341" t="s">
        <v>13</v>
      </c>
      <c r="F773" s="341"/>
      <c r="G773" s="335" t="s">
        <v>12</v>
      </c>
      <c r="I773" s="3"/>
      <c r="J773" s="6"/>
    </row>
    <row r="774" spans="1:12">
      <c r="A774" s="333"/>
      <c r="B774" s="334"/>
      <c r="C774" s="333"/>
      <c r="D774" s="340"/>
      <c r="E774" s="78" t="s">
        <v>14</v>
      </c>
      <c r="F774" s="78" t="s">
        <v>15</v>
      </c>
      <c r="G774" s="335"/>
      <c r="I774" s="8" t="s">
        <v>2281</v>
      </c>
      <c r="J774" s="9" t="s">
        <v>2282</v>
      </c>
      <c r="K774" s="9" t="s">
        <v>2283</v>
      </c>
      <c r="L774" s="9" t="s">
        <v>2284</v>
      </c>
    </row>
    <row r="775" spans="1:12" s="10" customFormat="1">
      <c r="A775" s="11">
        <v>1</v>
      </c>
      <c r="B775" s="12" t="s">
        <v>1376</v>
      </c>
      <c r="C775" s="11" t="s">
        <v>1377</v>
      </c>
      <c r="D775" s="13" t="e">
        <f>#REF!+CIANJUR!$J$775</f>
        <v>#REF!</v>
      </c>
      <c r="E775" s="13" t="e">
        <f>#REF!+$K$775</f>
        <v>#REF!</v>
      </c>
      <c r="F775" s="13" t="e">
        <f>#REF!+$L$775</f>
        <v>#REF!</v>
      </c>
      <c r="G775" s="14" t="s">
        <v>17</v>
      </c>
      <c r="I775" s="15">
        <v>2000</v>
      </c>
      <c r="J775" s="15">
        <v>2500</v>
      </c>
      <c r="K775" s="16">
        <v>200000</v>
      </c>
      <c r="L775" s="16">
        <v>200000</v>
      </c>
    </row>
    <row r="776" spans="1:12" s="10" customFormat="1">
      <c r="A776" s="11">
        <v>2</v>
      </c>
      <c r="B776" s="12" t="s">
        <v>1378</v>
      </c>
      <c r="C776" s="11" t="s">
        <v>1379</v>
      </c>
      <c r="D776" s="13" t="e">
        <f>#REF!+CIANJUR!$J$775</f>
        <v>#REF!</v>
      </c>
      <c r="E776" s="13" t="e">
        <f>#REF!+$K$775</f>
        <v>#REF!</v>
      </c>
      <c r="F776" s="13" t="e">
        <f>#REF!+$L$775</f>
        <v>#REF!</v>
      </c>
      <c r="G776" s="14" t="s">
        <v>37</v>
      </c>
      <c r="I776" s="17"/>
      <c r="J776" s="6"/>
    </row>
    <row r="777" spans="1:12" s="10" customFormat="1">
      <c r="A777" s="11">
        <v>3</v>
      </c>
      <c r="B777" s="12" t="s">
        <v>1344</v>
      </c>
      <c r="C777" s="11" t="s">
        <v>763</v>
      </c>
      <c r="D777" s="13" t="e">
        <f>#REF!+CIANJUR!$J$775</f>
        <v>#REF!</v>
      </c>
      <c r="E777" s="13" t="e">
        <f>#REF!+$K$775</f>
        <v>#REF!</v>
      </c>
      <c r="F777" s="13" t="e">
        <f>#REF!+$L$775</f>
        <v>#REF!</v>
      </c>
      <c r="G777" s="14" t="s">
        <v>37</v>
      </c>
      <c r="I777" s="17"/>
      <c r="J777" s="6"/>
    </row>
    <row r="778" spans="1:12" s="10" customFormat="1">
      <c r="A778" s="11">
        <v>4</v>
      </c>
      <c r="B778" s="12" t="s">
        <v>1380</v>
      </c>
      <c r="C778" s="11" t="s">
        <v>1381</v>
      </c>
      <c r="D778" s="13" t="e">
        <f>#REF!+CIANJUR!$J$775</f>
        <v>#REF!</v>
      </c>
      <c r="E778" s="13" t="e">
        <f>#REF!+$K$775</f>
        <v>#REF!</v>
      </c>
      <c r="F778" s="13" t="e">
        <f>#REF!+$L$775</f>
        <v>#REF!</v>
      </c>
      <c r="G778" s="14" t="s">
        <v>37</v>
      </c>
      <c r="I778" s="17"/>
      <c r="J778" s="6"/>
    </row>
    <row r="779" spans="1:12" s="10" customFormat="1">
      <c r="A779" s="11">
        <v>5</v>
      </c>
      <c r="B779" s="12" t="s">
        <v>1382</v>
      </c>
      <c r="C779" s="11" t="s">
        <v>1383</v>
      </c>
      <c r="D779" s="13" t="e">
        <f>#REF!+CIANJUR!$J$775</f>
        <v>#REF!</v>
      </c>
      <c r="E779" s="13" t="e">
        <f>#REF!+$K$775</f>
        <v>#REF!</v>
      </c>
      <c r="F779" s="13" t="e">
        <f>#REF!+$L$775</f>
        <v>#REF!</v>
      </c>
      <c r="G779" s="14" t="s">
        <v>37</v>
      </c>
      <c r="I779" s="50"/>
      <c r="J779" s="6"/>
    </row>
    <row r="780" spans="1:12" s="10" customFormat="1">
      <c r="A780" s="11">
        <v>6</v>
      </c>
      <c r="B780" s="52" t="s">
        <v>1384</v>
      </c>
      <c r="C780" s="11" t="s">
        <v>1385</v>
      </c>
      <c r="D780" s="13" t="e">
        <f>#REF!+CIANJUR!$J$775</f>
        <v>#REF!</v>
      </c>
      <c r="E780" s="13" t="e">
        <f>#REF!+$K$775</f>
        <v>#REF!</v>
      </c>
      <c r="F780" s="13" t="e">
        <f>#REF!+$L$775</f>
        <v>#REF!</v>
      </c>
      <c r="G780" s="14" t="s">
        <v>157</v>
      </c>
      <c r="I780" s="50"/>
      <c r="J780" s="6"/>
    </row>
    <row r="781" spans="1:12" s="10" customFormat="1">
      <c r="A781" s="11">
        <v>7</v>
      </c>
      <c r="B781" s="52" t="s">
        <v>1386</v>
      </c>
      <c r="C781" s="11" t="s">
        <v>1387</v>
      </c>
      <c r="D781" s="13" t="e">
        <f>#REF!+CIANJUR!$J$775</f>
        <v>#REF!</v>
      </c>
      <c r="E781" s="13" t="e">
        <f>#REF!+$K$775</f>
        <v>#REF!</v>
      </c>
      <c r="F781" s="13" t="e">
        <f>#REF!+$L$775</f>
        <v>#REF!</v>
      </c>
      <c r="G781" s="14" t="s">
        <v>157</v>
      </c>
      <c r="I781" s="50"/>
      <c r="J781" s="6"/>
    </row>
    <row r="782" spans="1:12" s="10" customFormat="1">
      <c r="A782" s="11">
        <v>8</v>
      </c>
      <c r="B782" s="52" t="s">
        <v>1388</v>
      </c>
      <c r="C782" s="11" t="s">
        <v>1389</v>
      </c>
      <c r="D782" s="13" t="e">
        <f>#REF!+CIANJUR!$J$775</f>
        <v>#REF!</v>
      </c>
      <c r="E782" s="13" t="e">
        <f>#REF!+$K$775</f>
        <v>#REF!</v>
      </c>
      <c r="F782" s="13" t="e">
        <f>#REF!+$L$775</f>
        <v>#REF!</v>
      </c>
      <c r="G782" s="14" t="s">
        <v>157</v>
      </c>
      <c r="I782" s="50"/>
      <c r="J782" s="6"/>
    </row>
    <row r="783" spans="1:12" s="10" customFormat="1">
      <c r="A783" s="11">
        <v>9</v>
      </c>
      <c r="B783" s="52" t="s">
        <v>1390</v>
      </c>
      <c r="C783" s="11" t="s">
        <v>1391</v>
      </c>
      <c r="D783" s="13" t="e">
        <f>#REF!+CIANJUR!$J$775</f>
        <v>#REF!</v>
      </c>
      <c r="E783" s="13" t="e">
        <f>#REF!+$K$775</f>
        <v>#REF!</v>
      </c>
      <c r="F783" s="13" t="e">
        <f>#REF!+$L$775</f>
        <v>#REF!</v>
      </c>
      <c r="G783" s="14" t="s">
        <v>157</v>
      </c>
      <c r="I783" s="50"/>
      <c r="J783" s="6"/>
    </row>
    <row r="784" spans="1:12" s="10" customFormat="1">
      <c r="A784" s="11">
        <v>10</v>
      </c>
      <c r="B784" s="52" t="s">
        <v>1392</v>
      </c>
      <c r="C784" s="11" t="s">
        <v>1393</v>
      </c>
      <c r="D784" s="13" t="e">
        <f>#REF!+CIANJUR!$J$775</f>
        <v>#REF!</v>
      </c>
      <c r="E784" s="13" t="e">
        <f>#REF!+$K$775</f>
        <v>#REF!</v>
      </c>
      <c r="F784" s="13" t="e">
        <f>#REF!+$L$775</f>
        <v>#REF!</v>
      </c>
      <c r="G784" s="14" t="s">
        <v>157</v>
      </c>
      <c r="I784" s="50"/>
      <c r="J784" s="6"/>
    </row>
    <row r="785" spans="1:10" s="10" customFormat="1">
      <c r="A785" s="11">
        <v>11</v>
      </c>
      <c r="B785" s="52" t="s">
        <v>1394</v>
      </c>
      <c r="C785" s="11" t="s">
        <v>1395</v>
      </c>
      <c r="D785" s="13" t="e">
        <f>#REF!+CIANJUR!$J$775</f>
        <v>#REF!</v>
      </c>
      <c r="E785" s="13" t="e">
        <f>#REF!+$K$775</f>
        <v>#REF!</v>
      </c>
      <c r="F785" s="13" t="e">
        <f>#REF!+$L$775</f>
        <v>#REF!</v>
      </c>
      <c r="G785" s="14" t="s">
        <v>157</v>
      </c>
      <c r="I785" s="50"/>
      <c r="J785" s="6"/>
    </row>
    <row r="786" spans="1:10" s="10" customFormat="1">
      <c r="A786" s="11">
        <v>12</v>
      </c>
      <c r="B786" s="52" t="s">
        <v>1396</v>
      </c>
      <c r="C786" s="11" t="s">
        <v>1397</v>
      </c>
      <c r="D786" s="13" t="e">
        <f>#REF!+CIANJUR!$J$775</f>
        <v>#REF!</v>
      </c>
      <c r="E786" s="13" t="e">
        <f>#REF!+$K$775</f>
        <v>#REF!</v>
      </c>
      <c r="F786" s="13" t="e">
        <f>#REF!+$L$775</f>
        <v>#REF!</v>
      </c>
      <c r="G786" s="14" t="s">
        <v>157</v>
      </c>
      <c r="I786" s="50"/>
      <c r="J786" s="6"/>
    </row>
    <row r="787" spans="1:10" s="10" customFormat="1">
      <c r="A787" s="11">
        <v>13</v>
      </c>
      <c r="B787" s="52" t="s">
        <v>1398</v>
      </c>
      <c r="C787" s="11" t="s">
        <v>1399</v>
      </c>
      <c r="D787" s="13" t="e">
        <f>#REF!+CIANJUR!$J$775</f>
        <v>#REF!</v>
      </c>
      <c r="E787" s="13" t="e">
        <f>#REF!+$K$775</f>
        <v>#REF!</v>
      </c>
      <c r="F787" s="13" t="e">
        <f>#REF!+$L$775</f>
        <v>#REF!</v>
      </c>
      <c r="G787" s="14" t="s">
        <v>157</v>
      </c>
      <c r="I787" s="50"/>
      <c r="J787" s="6"/>
    </row>
    <row r="788" spans="1:10" s="10" customFormat="1">
      <c r="A788" s="11">
        <v>14</v>
      </c>
      <c r="B788" s="52" t="s">
        <v>1400</v>
      </c>
      <c r="C788" s="11" t="s">
        <v>1401</v>
      </c>
      <c r="D788" s="13" t="e">
        <f>#REF!+CIANJUR!$J$775</f>
        <v>#REF!</v>
      </c>
      <c r="E788" s="13" t="e">
        <f>#REF!+$K$775</f>
        <v>#REF!</v>
      </c>
      <c r="F788" s="13" t="e">
        <f>#REF!+$L$775</f>
        <v>#REF!</v>
      </c>
      <c r="G788" s="14" t="s">
        <v>157</v>
      </c>
      <c r="I788" s="50"/>
      <c r="J788" s="6"/>
    </row>
    <row r="789" spans="1:10" s="10" customFormat="1">
      <c r="A789" s="11">
        <v>15</v>
      </c>
      <c r="B789" s="52" t="s">
        <v>1402</v>
      </c>
      <c r="C789" s="11" t="s">
        <v>1403</v>
      </c>
      <c r="D789" s="13" t="e">
        <f>#REF!+CIANJUR!$J$775</f>
        <v>#REF!</v>
      </c>
      <c r="E789" s="13" t="e">
        <f>#REF!+$K$775</f>
        <v>#REF!</v>
      </c>
      <c r="F789" s="13" t="e">
        <f>#REF!+$L$775</f>
        <v>#REF!</v>
      </c>
      <c r="G789" s="14" t="s">
        <v>157</v>
      </c>
      <c r="I789" s="50"/>
      <c r="J789" s="6"/>
    </row>
    <row r="790" spans="1:10" s="10" customFormat="1">
      <c r="A790" s="11">
        <v>16</v>
      </c>
      <c r="B790" s="52" t="s">
        <v>1404</v>
      </c>
      <c r="C790" s="11" t="s">
        <v>1405</v>
      </c>
      <c r="D790" s="13" t="e">
        <f>#REF!+CIANJUR!$J$775</f>
        <v>#REF!</v>
      </c>
      <c r="E790" s="13" t="e">
        <f>#REF!+$K$775</f>
        <v>#REF!</v>
      </c>
      <c r="F790" s="13" t="e">
        <f>#REF!+$L$775</f>
        <v>#REF!</v>
      </c>
      <c r="G790" s="14" t="s">
        <v>157</v>
      </c>
      <c r="I790" s="50"/>
      <c r="J790" s="6"/>
    </row>
    <row r="791" spans="1:10" s="10" customFormat="1">
      <c r="A791" s="11">
        <v>17</v>
      </c>
      <c r="B791" s="52" t="s">
        <v>1378</v>
      </c>
      <c r="C791" s="11" t="s">
        <v>1406</v>
      </c>
      <c r="D791" s="13" t="e">
        <f>#REF!+CIANJUR!$J$775</f>
        <v>#REF!</v>
      </c>
      <c r="E791" s="13" t="e">
        <f>#REF!+$K$775</f>
        <v>#REF!</v>
      </c>
      <c r="F791" s="13" t="e">
        <f>#REF!+$L$775</f>
        <v>#REF!</v>
      </c>
      <c r="G791" s="14" t="s">
        <v>157</v>
      </c>
      <c r="I791" s="50"/>
      <c r="J791" s="6"/>
    </row>
    <row r="792" spans="1:10" s="10" customFormat="1">
      <c r="A792" s="11">
        <v>18</v>
      </c>
      <c r="B792" s="52" t="s">
        <v>1407</v>
      </c>
      <c r="C792" s="11" t="s">
        <v>1408</v>
      </c>
      <c r="D792" s="13" t="e">
        <f>#REF!+CIANJUR!$J$775</f>
        <v>#REF!</v>
      </c>
      <c r="E792" s="13" t="e">
        <f>#REF!+$K$775</f>
        <v>#REF!</v>
      </c>
      <c r="F792" s="13" t="e">
        <f>#REF!+$L$775</f>
        <v>#REF!</v>
      </c>
      <c r="G792" s="14" t="s">
        <v>157</v>
      </c>
      <c r="I792" s="50"/>
      <c r="J792" s="6"/>
    </row>
    <row r="793" spans="1:10" s="10" customFormat="1">
      <c r="A793" s="11">
        <v>19</v>
      </c>
      <c r="B793" s="52" t="s">
        <v>1409</v>
      </c>
      <c r="C793" s="11" t="s">
        <v>1410</v>
      </c>
      <c r="D793" s="13" t="e">
        <f>#REF!+CIANJUR!$J$775</f>
        <v>#REF!</v>
      </c>
      <c r="E793" s="13" t="e">
        <f>#REF!+$K$775</f>
        <v>#REF!</v>
      </c>
      <c r="F793" s="13" t="e">
        <f>#REF!+$L$775</f>
        <v>#REF!</v>
      </c>
      <c r="G793" s="14" t="s">
        <v>157</v>
      </c>
      <c r="I793" s="50"/>
      <c r="J793" s="6"/>
    </row>
    <row r="794" spans="1:10" s="10" customFormat="1">
      <c r="A794" s="11">
        <v>20</v>
      </c>
      <c r="B794" s="52" t="s">
        <v>1411</v>
      </c>
      <c r="C794" s="11" t="s">
        <v>1412</v>
      </c>
      <c r="D794" s="13" t="e">
        <f>#REF!+CIANJUR!$J$775</f>
        <v>#REF!</v>
      </c>
      <c r="E794" s="13" t="e">
        <f>#REF!+$K$775</f>
        <v>#REF!</v>
      </c>
      <c r="F794" s="13" t="e">
        <f>#REF!+$L$775</f>
        <v>#REF!</v>
      </c>
      <c r="G794" s="14" t="s">
        <v>157</v>
      </c>
      <c r="I794" s="50"/>
      <c r="J794" s="6"/>
    </row>
    <row r="795" spans="1:10" s="10" customFormat="1">
      <c r="A795" s="11">
        <v>21</v>
      </c>
      <c r="B795" s="52" t="s">
        <v>1413</v>
      </c>
      <c r="C795" s="11" t="s">
        <v>1414</v>
      </c>
      <c r="D795" s="13" t="e">
        <f>#REF!+CIANJUR!$J$775</f>
        <v>#REF!</v>
      </c>
      <c r="E795" s="13" t="e">
        <f>#REF!+$K$775</f>
        <v>#REF!</v>
      </c>
      <c r="F795" s="13" t="e">
        <f>#REF!+$L$775</f>
        <v>#REF!</v>
      </c>
      <c r="G795" s="14" t="s">
        <v>157</v>
      </c>
      <c r="I795" s="50"/>
      <c r="J795" s="6"/>
    </row>
    <row r="796" spans="1:10" s="10" customFormat="1">
      <c r="A796" s="11">
        <v>22</v>
      </c>
      <c r="B796" s="52" t="s">
        <v>1415</v>
      </c>
      <c r="C796" s="11" t="s">
        <v>1416</v>
      </c>
      <c r="D796" s="13" t="e">
        <f>#REF!+CIANJUR!$J$775</f>
        <v>#REF!</v>
      </c>
      <c r="E796" s="13" t="e">
        <f>#REF!+$K$775</f>
        <v>#REF!</v>
      </c>
      <c r="F796" s="13" t="e">
        <f>#REF!+$L$775</f>
        <v>#REF!</v>
      </c>
      <c r="G796" s="14" t="s">
        <v>157</v>
      </c>
      <c r="I796" s="50"/>
      <c r="J796" s="6"/>
    </row>
    <row r="797" spans="1:10" s="10" customFormat="1">
      <c r="A797" s="11">
        <v>23</v>
      </c>
      <c r="B797" s="52" t="s">
        <v>1417</v>
      </c>
      <c r="C797" s="11" t="s">
        <v>1418</v>
      </c>
      <c r="D797" s="13" t="e">
        <f>#REF!+CIANJUR!$J$775</f>
        <v>#REF!</v>
      </c>
      <c r="E797" s="13" t="e">
        <f>#REF!+$K$775</f>
        <v>#REF!</v>
      </c>
      <c r="F797" s="13" t="e">
        <f>#REF!+$L$775</f>
        <v>#REF!</v>
      </c>
      <c r="G797" s="14" t="s">
        <v>157</v>
      </c>
      <c r="I797" s="50"/>
      <c r="J797" s="6"/>
    </row>
    <row r="798" spans="1:10" s="10" customFormat="1">
      <c r="A798" s="11">
        <v>24</v>
      </c>
      <c r="B798" s="52" t="s">
        <v>1419</v>
      </c>
      <c r="C798" s="11" t="s">
        <v>1420</v>
      </c>
      <c r="D798" s="13" t="e">
        <f>#REF!+CIANJUR!$J$775</f>
        <v>#REF!</v>
      </c>
      <c r="E798" s="13" t="e">
        <f>#REF!+$K$775</f>
        <v>#REF!</v>
      </c>
      <c r="F798" s="13" t="e">
        <f>#REF!+$L$775</f>
        <v>#REF!</v>
      </c>
      <c r="G798" s="14" t="s">
        <v>157</v>
      </c>
      <c r="I798" s="50"/>
      <c r="J798" s="6"/>
    </row>
    <row r="799" spans="1:10" s="10" customFormat="1">
      <c r="A799" s="11">
        <v>25</v>
      </c>
      <c r="B799" s="52" t="s">
        <v>1421</v>
      </c>
      <c r="C799" s="11" t="s">
        <v>1422</v>
      </c>
      <c r="D799" s="13" t="e">
        <f>#REF!+CIANJUR!$J$775</f>
        <v>#REF!</v>
      </c>
      <c r="E799" s="13" t="e">
        <f>#REF!+$K$775</f>
        <v>#REF!</v>
      </c>
      <c r="F799" s="13" t="e">
        <f>#REF!+$L$775</f>
        <v>#REF!</v>
      </c>
      <c r="G799" s="14" t="s">
        <v>157</v>
      </c>
      <c r="I799" s="50"/>
      <c r="J799" s="6"/>
    </row>
    <row r="800" spans="1:10" s="10" customFormat="1">
      <c r="A800" s="11">
        <v>26</v>
      </c>
      <c r="B800" s="52" t="s">
        <v>1423</v>
      </c>
      <c r="C800" s="11" t="s">
        <v>1424</v>
      </c>
      <c r="D800" s="13" t="e">
        <f>#REF!+CIANJUR!$J$775</f>
        <v>#REF!</v>
      </c>
      <c r="E800" s="13" t="e">
        <f>#REF!+$K$775</f>
        <v>#REF!</v>
      </c>
      <c r="F800" s="13" t="e">
        <f>#REF!+$L$775</f>
        <v>#REF!</v>
      </c>
      <c r="G800" s="14" t="s">
        <v>157</v>
      </c>
      <c r="I800" s="50"/>
      <c r="J800" s="6"/>
    </row>
    <row r="801" spans="1:12" s="10" customFormat="1">
      <c r="A801" s="11">
        <v>27</v>
      </c>
      <c r="B801" s="52" t="s">
        <v>1425</v>
      </c>
      <c r="C801" s="11" t="s">
        <v>1426</v>
      </c>
      <c r="D801" s="13" t="e">
        <f>#REF!+CIANJUR!$J$775</f>
        <v>#REF!</v>
      </c>
      <c r="E801" s="13" t="e">
        <f>#REF!+$K$775</f>
        <v>#REF!</v>
      </c>
      <c r="F801" s="13" t="e">
        <f>#REF!+$L$775</f>
        <v>#REF!</v>
      </c>
      <c r="G801" s="14" t="s">
        <v>157</v>
      </c>
      <c r="I801" s="50"/>
      <c r="J801" s="6"/>
    </row>
    <row r="802" spans="1:12" s="10" customFormat="1">
      <c r="A802" s="11">
        <v>28</v>
      </c>
      <c r="B802" s="52" t="s">
        <v>1427</v>
      </c>
      <c r="C802" s="11" t="s">
        <v>1428</v>
      </c>
      <c r="D802" s="13" t="e">
        <f>#REF!+CIANJUR!$J$775</f>
        <v>#REF!</v>
      </c>
      <c r="E802" s="13" t="e">
        <f>#REF!+$K$775</f>
        <v>#REF!</v>
      </c>
      <c r="F802" s="13" t="e">
        <f>#REF!+$L$775</f>
        <v>#REF!</v>
      </c>
      <c r="G802" s="14" t="s">
        <v>157</v>
      </c>
      <c r="I802" s="50"/>
      <c r="J802" s="6"/>
    </row>
    <row r="803" spans="1:12" s="10" customFormat="1">
      <c r="A803" s="11">
        <v>29</v>
      </c>
      <c r="B803" s="52" t="s">
        <v>1429</v>
      </c>
      <c r="C803" s="11" t="s">
        <v>1430</v>
      </c>
      <c r="D803" s="13" t="e">
        <f>#REF!+CIANJUR!$J$775</f>
        <v>#REF!</v>
      </c>
      <c r="E803" s="13" t="e">
        <f>#REF!+$K$775</f>
        <v>#REF!</v>
      </c>
      <c r="F803" s="13" t="e">
        <f>#REF!+$L$775</f>
        <v>#REF!</v>
      </c>
      <c r="G803" s="14" t="s">
        <v>157</v>
      </c>
      <c r="I803" s="50"/>
      <c r="J803" s="6"/>
    </row>
    <row r="804" spans="1:12" s="10" customFormat="1">
      <c r="A804" s="11">
        <v>30</v>
      </c>
      <c r="B804" s="52" t="s">
        <v>1431</v>
      </c>
      <c r="C804" s="11" t="s">
        <v>1432</v>
      </c>
      <c r="D804" s="13" t="e">
        <f>#REF!+CIANJUR!$J$775</f>
        <v>#REF!</v>
      </c>
      <c r="E804" s="13" t="e">
        <f>#REF!+$K$775</f>
        <v>#REF!</v>
      </c>
      <c r="F804" s="13" t="e">
        <f>#REF!+$L$775</f>
        <v>#REF!</v>
      </c>
      <c r="G804" s="14" t="s">
        <v>157</v>
      </c>
      <c r="I804" s="50"/>
      <c r="J804" s="6"/>
    </row>
    <row r="805" spans="1:12" s="10" customFormat="1">
      <c r="A805" s="11">
        <v>31</v>
      </c>
      <c r="B805" s="52" t="s">
        <v>1433</v>
      </c>
      <c r="C805" s="11" t="s">
        <v>1434</v>
      </c>
      <c r="D805" s="13" t="e">
        <f>#REF!+CIANJUR!$J$775</f>
        <v>#REF!</v>
      </c>
      <c r="E805" s="13" t="e">
        <f>#REF!+$K$775</f>
        <v>#REF!</v>
      </c>
      <c r="F805" s="13" t="e">
        <f>#REF!+$L$775</f>
        <v>#REF!</v>
      </c>
      <c r="G805" s="14" t="s">
        <v>157</v>
      </c>
      <c r="I805" s="50"/>
      <c r="J805" s="6"/>
    </row>
    <row r="806" spans="1:12" s="10" customFormat="1">
      <c r="A806" s="11">
        <v>32</v>
      </c>
      <c r="B806" s="52" t="s">
        <v>1435</v>
      </c>
      <c r="C806" s="11" t="s">
        <v>1436</v>
      </c>
      <c r="D806" s="13" t="e">
        <f>#REF!+CIANJUR!$J$775</f>
        <v>#REF!</v>
      </c>
      <c r="E806" s="13" t="e">
        <f>#REF!+$K$775</f>
        <v>#REF!</v>
      </c>
      <c r="F806" s="13" t="e">
        <f>#REF!+$L$775</f>
        <v>#REF!</v>
      </c>
      <c r="G806" s="14" t="s">
        <v>157</v>
      </c>
      <c r="I806" s="50"/>
      <c r="J806" s="6"/>
    </row>
    <row r="807" spans="1:12" s="10" customFormat="1">
      <c r="A807" s="11">
        <v>33</v>
      </c>
      <c r="B807" s="52" t="s">
        <v>1437</v>
      </c>
      <c r="C807" s="11" t="s">
        <v>1438</v>
      </c>
      <c r="D807" s="13" t="e">
        <f>#REF!+CIANJUR!$J$775</f>
        <v>#REF!</v>
      </c>
      <c r="E807" s="13" t="e">
        <f>#REF!+$K$775</f>
        <v>#REF!</v>
      </c>
      <c r="F807" s="13" t="e">
        <f>#REF!+$L$775</f>
        <v>#REF!</v>
      </c>
      <c r="G807" s="14" t="s">
        <v>157</v>
      </c>
      <c r="I807" s="50"/>
      <c r="J807" s="6"/>
    </row>
    <row r="808" spans="1:12" s="10" customFormat="1">
      <c r="A808" s="11">
        <v>34</v>
      </c>
      <c r="B808" s="52" t="s">
        <v>1439</v>
      </c>
      <c r="C808" s="11" t="s">
        <v>1440</v>
      </c>
      <c r="D808" s="13" t="e">
        <f>#REF!+CIANJUR!$J$775</f>
        <v>#REF!</v>
      </c>
      <c r="E808" s="13" t="e">
        <f>#REF!+$K$775</f>
        <v>#REF!</v>
      </c>
      <c r="F808" s="13" t="e">
        <f>#REF!+$L$775</f>
        <v>#REF!</v>
      </c>
      <c r="G808" s="14" t="s">
        <v>157</v>
      </c>
      <c r="I808" s="50"/>
      <c r="J808" s="6"/>
    </row>
    <row r="809" spans="1:12">
      <c r="A809" s="338" t="s">
        <v>1441</v>
      </c>
      <c r="B809" s="338"/>
      <c r="C809" s="338"/>
      <c r="D809" s="338"/>
      <c r="E809" s="338"/>
      <c r="F809" s="338"/>
      <c r="G809" s="338"/>
      <c r="I809" s="3"/>
      <c r="J809" s="6"/>
    </row>
    <row r="810" spans="1:12" ht="15" customHeight="1">
      <c r="A810" s="333" t="s">
        <v>9</v>
      </c>
      <c r="B810" s="334" t="s">
        <v>10</v>
      </c>
      <c r="C810" s="333" t="s">
        <v>11</v>
      </c>
      <c r="D810" s="339" t="s">
        <v>2293</v>
      </c>
      <c r="E810" s="341" t="s">
        <v>13</v>
      </c>
      <c r="F810" s="341"/>
      <c r="G810" s="335" t="s">
        <v>12</v>
      </c>
      <c r="I810" s="3"/>
      <c r="J810" s="6"/>
    </row>
    <row r="811" spans="1:12" ht="18" customHeight="1">
      <c r="A811" s="333"/>
      <c r="B811" s="334"/>
      <c r="C811" s="333"/>
      <c r="D811" s="340"/>
      <c r="E811" s="78" t="s">
        <v>14</v>
      </c>
      <c r="F811" s="78" t="s">
        <v>15</v>
      </c>
      <c r="G811" s="335"/>
      <c r="I811" s="8" t="s">
        <v>2281</v>
      </c>
      <c r="J811" s="9" t="s">
        <v>2282</v>
      </c>
      <c r="K811" s="9" t="s">
        <v>2283</v>
      </c>
      <c r="L811" s="9" t="s">
        <v>2284</v>
      </c>
    </row>
    <row r="812" spans="1:12" s="10" customFormat="1">
      <c r="A812" s="11">
        <v>1</v>
      </c>
      <c r="B812" s="12" t="s">
        <v>1441</v>
      </c>
      <c r="C812" s="11" t="s">
        <v>1442</v>
      </c>
      <c r="D812" s="13" t="e">
        <f>#REF!+CIANJUR!$J$812</f>
        <v>#REF!</v>
      </c>
      <c r="E812" s="13" t="e">
        <f>#REF!+$K$812</f>
        <v>#REF!</v>
      </c>
      <c r="F812" s="13" t="e">
        <f>#REF!+$L$812</f>
        <v>#REF!</v>
      </c>
      <c r="G812" s="14" t="s">
        <v>157</v>
      </c>
      <c r="I812" s="15">
        <v>1000</v>
      </c>
      <c r="J812" s="15">
        <v>3000</v>
      </c>
      <c r="K812" s="16">
        <v>200000</v>
      </c>
      <c r="L812" s="16">
        <v>200000</v>
      </c>
    </row>
    <row r="813" spans="1:12" s="10" customFormat="1">
      <c r="A813" s="11">
        <v>2</v>
      </c>
      <c r="B813" s="12" t="s">
        <v>1443</v>
      </c>
      <c r="C813" s="11" t="s">
        <v>1444</v>
      </c>
      <c r="D813" s="13" t="e">
        <f>#REF!+CIANJUR!$J$812</f>
        <v>#REF!</v>
      </c>
      <c r="E813" s="13" t="e">
        <f>#REF!+$K$812</f>
        <v>#REF!</v>
      </c>
      <c r="F813" s="13" t="e">
        <f>#REF!+$L$812</f>
        <v>#REF!</v>
      </c>
      <c r="G813" s="14" t="s">
        <v>157</v>
      </c>
      <c r="I813" s="17"/>
      <c r="J813" s="6"/>
    </row>
    <row r="814" spans="1:12" s="10" customFormat="1">
      <c r="A814" s="11">
        <v>3</v>
      </c>
      <c r="B814" s="12" t="s">
        <v>1445</v>
      </c>
      <c r="C814" s="11" t="s">
        <v>1446</v>
      </c>
      <c r="D814" s="13" t="e">
        <f>#REF!+CIANJUR!$J$812</f>
        <v>#REF!</v>
      </c>
      <c r="E814" s="13" t="e">
        <f>#REF!+$K$812</f>
        <v>#REF!</v>
      </c>
      <c r="F814" s="13" t="e">
        <f>#REF!+$L$812</f>
        <v>#REF!</v>
      </c>
      <c r="G814" s="14" t="s">
        <v>157</v>
      </c>
      <c r="I814" s="17"/>
      <c r="J814" s="6"/>
    </row>
    <row r="815" spans="1:12" s="10" customFormat="1">
      <c r="A815" s="11">
        <v>4</v>
      </c>
      <c r="B815" s="12" t="s">
        <v>1447</v>
      </c>
      <c r="C815" s="11" t="s">
        <v>1448</v>
      </c>
      <c r="D815" s="13" t="e">
        <f>#REF!+CIANJUR!$J$812</f>
        <v>#REF!</v>
      </c>
      <c r="E815" s="13" t="e">
        <f>#REF!+$K$812</f>
        <v>#REF!</v>
      </c>
      <c r="F815" s="13" t="e">
        <f>#REF!+$L$812</f>
        <v>#REF!</v>
      </c>
      <c r="G815" s="14" t="s">
        <v>157</v>
      </c>
      <c r="I815" s="17"/>
      <c r="J815" s="6"/>
    </row>
    <row r="816" spans="1:12" s="10" customFormat="1">
      <c r="A816" s="11">
        <v>5</v>
      </c>
      <c r="B816" s="12" t="s">
        <v>1449</v>
      </c>
      <c r="C816" s="11" t="s">
        <v>437</v>
      </c>
      <c r="D816" s="13" t="e">
        <f>#REF!+CIANJUR!$J$812</f>
        <v>#REF!</v>
      </c>
      <c r="E816" s="13" t="e">
        <f>#REF!+$K$812</f>
        <v>#REF!</v>
      </c>
      <c r="F816" s="13" t="e">
        <f>#REF!+$L$812</f>
        <v>#REF!</v>
      </c>
      <c r="G816" s="14" t="s">
        <v>157</v>
      </c>
      <c r="I816" s="50"/>
      <c r="J816" s="6"/>
    </row>
    <row r="817" spans="1:12" s="10" customFormat="1">
      <c r="A817" s="11">
        <v>6</v>
      </c>
      <c r="B817" s="12" t="s">
        <v>1450</v>
      </c>
      <c r="C817" s="11" t="s">
        <v>1451</v>
      </c>
      <c r="D817" s="13" t="e">
        <f>#REF!+CIANJUR!$J$812</f>
        <v>#REF!</v>
      </c>
      <c r="E817" s="13" t="e">
        <f>#REF!+$K$812</f>
        <v>#REF!</v>
      </c>
      <c r="F817" s="13" t="e">
        <f>#REF!+$L$812</f>
        <v>#REF!</v>
      </c>
      <c r="G817" s="14" t="s">
        <v>157</v>
      </c>
      <c r="I817" s="50"/>
      <c r="J817" s="6"/>
    </row>
    <row r="818" spans="1:12" s="10" customFormat="1">
      <c r="A818" s="11">
        <v>7</v>
      </c>
      <c r="B818" s="12" t="s">
        <v>1452</v>
      </c>
      <c r="C818" s="11" t="s">
        <v>1453</v>
      </c>
      <c r="D818" s="13" t="e">
        <f>#REF!+CIANJUR!$J$812</f>
        <v>#REF!</v>
      </c>
      <c r="E818" s="13" t="e">
        <f>#REF!+$K$812</f>
        <v>#REF!</v>
      </c>
      <c r="F818" s="13" t="e">
        <f>#REF!+$L$812</f>
        <v>#REF!</v>
      </c>
      <c r="G818" s="14" t="s">
        <v>157</v>
      </c>
      <c r="I818" s="50"/>
      <c r="J818" s="6"/>
    </row>
    <row r="819" spans="1:12">
      <c r="A819" s="338" t="s">
        <v>1454</v>
      </c>
      <c r="B819" s="338"/>
      <c r="C819" s="338"/>
      <c r="D819" s="338"/>
      <c r="E819" s="338"/>
      <c r="F819" s="338"/>
      <c r="G819" s="338"/>
      <c r="I819" s="3"/>
      <c r="J819" s="6"/>
    </row>
    <row r="820" spans="1:12" ht="15" customHeight="1">
      <c r="A820" s="333" t="s">
        <v>9</v>
      </c>
      <c r="B820" s="334" t="s">
        <v>10</v>
      </c>
      <c r="C820" s="333" t="s">
        <v>11</v>
      </c>
      <c r="D820" s="339" t="s">
        <v>2293</v>
      </c>
      <c r="E820" s="341" t="s">
        <v>13</v>
      </c>
      <c r="F820" s="341"/>
      <c r="G820" s="335" t="s">
        <v>12</v>
      </c>
      <c r="I820" s="3"/>
      <c r="J820" s="6"/>
    </row>
    <row r="821" spans="1:12">
      <c r="A821" s="333"/>
      <c r="B821" s="334"/>
      <c r="C821" s="333"/>
      <c r="D821" s="340"/>
      <c r="E821" s="78" t="s">
        <v>14</v>
      </c>
      <c r="F821" s="78" t="s">
        <v>15</v>
      </c>
      <c r="G821" s="335"/>
      <c r="I821" s="8" t="s">
        <v>2281</v>
      </c>
      <c r="J821" s="9" t="s">
        <v>2282</v>
      </c>
      <c r="K821" s="9" t="s">
        <v>2283</v>
      </c>
      <c r="L821" s="9" t="s">
        <v>2284</v>
      </c>
    </row>
    <row r="822" spans="1:12" s="10" customFormat="1">
      <c r="A822" s="11">
        <v>1</v>
      </c>
      <c r="B822" s="12" t="s">
        <v>1454</v>
      </c>
      <c r="C822" s="11" t="s">
        <v>1455</v>
      </c>
      <c r="D822" s="13" t="e">
        <f>#REF!+CIANJUR!$J$822</f>
        <v>#REF!</v>
      </c>
      <c r="E822" s="13" t="e">
        <f>#REF!+$K$822</f>
        <v>#REF!</v>
      </c>
      <c r="F822" s="13" t="e">
        <f>#REF!+$L$822</f>
        <v>#REF!</v>
      </c>
      <c r="G822" s="14" t="s">
        <v>157</v>
      </c>
      <c r="I822" s="15">
        <v>1000</v>
      </c>
      <c r="J822" s="15">
        <v>3500</v>
      </c>
      <c r="K822" s="16">
        <v>200000</v>
      </c>
      <c r="L822" s="16">
        <v>300000</v>
      </c>
    </row>
    <row r="823" spans="1:12" s="10" customFormat="1">
      <c r="A823" s="11">
        <v>2</v>
      </c>
      <c r="B823" s="12" t="s">
        <v>1456</v>
      </c>
      <c r="C823" s="11" t="s">
        <v>437</v>
      </c>
      <c r="D823" s="13" t="e">
        <f>#REF!+CIANJUR!$J$822</f>
        <v>#REF!</v>
      </c>
      <c r="E823" s="13" t="e">
        <f>#REF!+$K$822</f>
        <v>#REF!</v>
      </c>
      <c r="F823" s="13" t="e">
        <f>#REF!+$L$822</f>
        <v>#REF!</v>
      </c>
      <c r="G823" s="14" t="s">
        <v>157</v>
      </c>
      <c r="I823" s="50"/>
      <c r="J823" s="6"/>
    </row>
    <row r="824" spans="1:12" s="10" customFormat="1">
      <c r="A824" s="11">
        <v>3</v>
      </c>
      <c r="B824" s="12" t="s">
        <v>1457</v>
      </c>
      <c r="C824" s="11" t="s">
        <v>1458</v>
      </c>
      <c r="D824" s="13" t="e">
        <f>#REF!+CIANJUR!$J$822</f>
        <v>#REF!</v>
      </c>
      <c r="E824" s="13" t="e">
        <f>#REF!+$K$822</f>
        <v>#REF!</v>
      </c>
      <c r="F824" s="13" t="e">
        <f>#REF!+$L$822</f>
        <v>#REF!</v>
      </c>
      <c r="G824" s="14" t="s">
        <v>157</v>
      </c>
      <c r="I824" s="50"/>
      <c r="J824" s="6"/>
    </row>
    <row r="825" spans="1:12" s="10" customFormat="1">
      <c r="A825" s="11">
        <v>4</v>
      </c>
      <c r="B825" s="12" t="s">
        <v>1459</v>
      </c>
      <c r="C825" s="11" t="s">
        <v>1460</v>
      </c>
      <c r="D825" s="13" t="e">
        <f>#REF!+CIANJUR!$J$822</f>
        <v>#REF!</v>
      </c>
      <c r="E825" s="13" t="e">
        <f>#REF!+$K$822</f>
        <v>#REF!</v>
      </c>
      <c r="F825" s="13" t="e">
        <f>#REF!+$L$822</f>
        <v>#REF!</v>
      </c>
      <c r="G825" s="14" t="s">
        <v>157</v>
      </c>
      <c r="I825" s="50"/>
      <c r="J825" s="6"/>
    </row>
    <row r="826" spans="1:12" s="10" customFormat="1">
      <c r="A826" s="11">
        <v>5</v>
      </c>
      <c r="B826" s="12" t="s">
        <v>1461</v>
      </c>
      <c r="C826" s="11" t="s">
        <v>1462</v>
      </c>
      <c r="D826" s="13" t="e">
        <f>#REF!+CIANJUR!$J$822</f>
        <v>#REF!</v>
      </c>
      <c r="E826" s="13" t="e">
        <f>#REF!+$K$822</f>
        <v>#REF!</v>
      </c>
      <c r="F826" s="13" t="e">
        <f>#REF!+$L$822</f>
        <v>#REF!</v>
      </c>
      <c r="G826" s="14" t="s">
        <v>157</v>
      </c>
      <c r="I826" s="50"/>
      <c r="J826" s="6"/>
    </row>
    <row r="827" spans="1:12" s="10" customFormat="1">
      <c r="A827" s="11">
        <v>6</v>
      </c>
      <c r="B827" s="12" t="s">
        <v>1463</v>
      </c>
      <c r="C827" s="11" t="s">
        <v>1464</v>
      </c>
      <c r="D827" s="13" t="e">
        <f>#REF!+CIANJUR!$J$822</f>
        <v>#REF!</v>
      </c>
      <c r="E827" s="13" t="e">
        <f>#REF!+$K$822</f>
        <v>#REF!</v>
      </c>
      <c r="F827" s="13" t="e">
        <f>#REF!+$L$822</f>
        <v>#REF!</v>
      </c>
      <c r="G827" s="14" t="s">
        <v>157</v>
      </c>
      <c r="I827" s="50"/>
      <c r="J827" s="6"/>
    </row>
    <row r="828" spans="1:12" s="10" customFormat="1">
      <c r="A828" s="11">
        <v>7</v>
      </c>
      <c r="B828" s="12" t="s">
        <v>1465</v>
      </c>
      <c r="C828" s="11" t="s">
        <v>1466</v>
      </c>
      <c r="D828" s="13" t="e">
        <f>#REF!+CIANJUR!$J$822</f>
        <v>#REF!</v>
      </c>
      <c r="E828" s="13" t="e">
        <f>#REF!+$K$822</f>
        <v>#REF!</v>
      </c>
      <c r="F828" s="13" t="e">
        <f>#REF!+$L$822</f>
        <v>#REF!</v>
      </c>
      <c r="G828" s="14" t="s">
        <v>157</v>
      </c>
      <c r="I828" s="50"/>
      <c r="J828" s="6"/>
    </row>
    <row r="829" spans="1:12" s="10" customFormat="1">
      <c r="A829" s="11">
        <v>8</v>
      </c>
      <c r="B829" s="12" t="s">
        <v>1467</v>
      </c>
      <c r="C829" s="11" t="s">
        <v>1468</v>
      </c>
      <c r="D829" s="13" t="e">
        <f>#REF!+CIANJUR!$J$822</f>
        <v>#REF!</v>
      </c>
      <c r="E829" s="13" t="e">
        <f>#REF!+$K$822</f>
        <v>#REF!</v>
      </c>
      <c r="F829" s="13" t="e">
        <f>#REF!+$L$822</f>
        <v>#REF!</v>
      </c>
      <c r="G829" s="14" t="s">
        <v>157</v>
      </c>
      <c r="I829" s="50"/>
      <c r="J829" s="6"/>
    </row>
    <row r="830" spans="1:12" s="10" customFormat="1">
      <c r="A830" s="11">
        <v>9</v>
      </c>
      <c r="B830" s="12" t="s">
        <v>1469</v>
      </c>
      <c r="C830" s="11" t="s">
        <v>1470</v>
      </c>
      <c r="D830" s="13" t="e">
        <f>#REF!+CIANJUR!$J$822</f>
        <v>#REF!</v>
      </c>
      <c r="E830" s="13" t="e">
        <f>#REF!+$K$822</f>
        <v>#REF!</v>
      </c>
      <c r="F830" s="13" t="e">
        <f>#REF!+$L$822</f>
        <v>#REF!</v>
      </c>
      <c r="G830" s="14" t="s">
        <v>157</v>
      </c>
      <c r="I830" s="50"/>
      <c r="J830" s="6"/>
    </row>
    <row r="831" spans="1:12" s="10" customFormat="1">
      <c r="A831" s="11">
        <v>10</v>
      </c>
      <c r="B831" s="12" t="s">
        <v>1471</v>
      </c>
      <c r="C831" s="11" t="s">
        <v>1472</v>
      </c>
      <c r="D831" s="13" t="e">
        <f>#REF!+CIANJUR!$J$822</f>
        <v>#REF!</v>
      </c>
      <c r="E831" s="13" t="e">
        <f>#REF!+$K$822</f>
        <v>#REF!</v>
      </c>
      <c r="F831" s="13" t="e">
        <f>#REF!+$L$822</f>
        <v>#REF!</v>
      </c>
      <c r="G831" s="14" t="s">
        <v>157</v>
      </c>
      <c r="I831" s="50"/>
      <c r="J831" s="6"/>
    </row>
    <row r="832" spans="1:12">
      <c r="A832" s="338" t="s">
        <v>1473</v>
      </c>
      <c r="B832" s="338"/>
      <c r="C832" s="338"/>
      <c r="D832" s="338"/>
      <c r="E832" s="338"/>
      <c r="F832" s="338"/>
      <c r="G832" s="338"/>
      <c r="I832" s="3"/>
      <c r="J832" s="6"/>
    </row>
    <row r="833" spans="1:12" ht="15" customHeight="1">
      <c r="A833" s="333" t="s">
        <v>9</v>
      </c>
      <c r="B833" s="334" t="s">
        <v>10</v>
      </c>
      <c r="C833" s="333" t="s">
        <v>11</v>
      </c>
      <c r="D833" s="339" t="s">
        <v>2293</v>
      </c>
      <c r="E833" s="341" t="s">
        <v>13</v>
      </c>
      <c r="F833" s="341"/>
      <c r="G833" s="335" t="s">
        <v>12</v>
      </c>
      <c r="I833" s="3"/>
      <c r="J833" s="6"/>
    </row>
    <row r="834" spans="1:12">
      <c r="A834" s="333"/>
      <c r="B834" s="334"/>
      <c r="C834" s="333"/>
      <c r="D834" s="340"/>
      <c r="E834" s="78" t="s">
        <v>14</v>
      </c>
      <c r="F834" s="78" t="s">
        <v>15</v>
      </c>
      <c r="G834" s="335"/>
      <c r="I834" s="8" t="s">
        <v>2281</v>
      </c>
      <c r="J834" s="9" t="s">
        <v>2282</v>
      </c>
      <c r="K834" s="9" t="s">
        <v>2283</v>
      </c>
      <c r="L834" s="9" t="s">
        <v>2284</v>
      </c>
    </row>
    <row r="835" spans="1:12" s="10" customFormat="1">
      <c r="A835" s="11">
        <v>1</v>
      </c>
      <c r="B835" s="12" t="s">
        <v>1473</v>
      </c>
      <c r="C835" s="11" t="s">
        <v>1474</v>
      </c>
      <c r="D835" s="13" t="e">
        <f>#REF!+CIANJUR!$J$835</f>
        <v>#REF!</v>
      </c>
      <c r="E835" s="13" t="e">
        <f>#REF!+$K$835</f>
        <v>#REF!</v>
      </c>
      <c r="F835" s="13" t="e">
        <f>#REF!+$L$835</f>
        <v>#REF!</v>
      </c>
      <c r="G835" s="14" t="s">
        <v>157</v>
      </c>
      <c r="I835" s="15">
        <v>1000</v>
      </c>
      <c r="J835" s="15">
        <v>3000</v>
      </c>
      <c r="K835" s="16">
        <v>200000</v>
      </c>
      <c r="L835" s="16">
        <v>200000</v>
      </c>
    </row>
    <row r="836" spans="1:12" s="10" customFormat="1">
      <c r="A836" s="11">
        <v>2</v>
      </c>
      <c r="B836" s="12" t="s">
        <v>1475</v>
      </c>
      <c r="C836" s="11" t="s">
        <v>1476</v>
      </c>
      <c r="D836" s="13" t="e">
        <f>#REF!+CIANJUR!$J$835</f>
        <v>#REF!</v>
      </c>
      <c r="E836" s="13" t="e">
        <f>#REF!+$K$835</f>
        <v>#REF!</v>
      </c>
      <c r="F836" s="13" t="e">
        <f>#REF!+$L$835</f>
        <v>#REF!</v>
      </c>
      <c r="G836" s="14" t="s">
        <v>37</v>
      </c>
      <c r="I836" s="50"/>
      <c r="J836" s="6"/>
    </row>
    <row r="837" spans="1:12" s="10" customFormat="1">
      <c r="A837" s="11">
        <v>3</v>
      </c>
      <c r="B837" s="12" t="s">
        <v>1477</v>
      </c>
      <c r="C837" s="11" t="s">
        <v>1478</v>
      </c>
      <c r="D837" s="13" t="e">
        <f>#REF!+CIANJUR!$J$835</f>
        <v>#REF!</v>
      </c>
      <c r="E837" s="13" t="e">
        <f>#REF!+$K$835</f>
        <v>#REF!</v>
      </c>
      <c r="F837" s="13" t="e">
        <f>#REF!+$L$835</f>
        <v>#REF!</v>
      </c>
      <c r="G837" s="14" t="s">
        <v>37</v>
      </c>
      <c r="I837" s="50"/>
      <c r="J837" s="6"/>
    </row>
    <row r="838" spans="1:12" s="10" customFormat="1">
      <c r="A838" s="11">
        <v>4</v>
      </c>
      <c r="B838" s="12" t="s">
        <v>1479</v>
      </c>
      <c r="C838" s="11" t="s">
        <v>1480</v>
      </c>
      <c r="D838" s="13" t="e">
        <f>#REF!+CIANJUR!$J$835</f>
        <v>#REF!</v>
      </c>
      <c r="E838" s="13" t="e">
        <f>#REF!+$K$835</f>
        <v>#REF!</v>
      </c>
      <c r="F838" s="13" t="e">
        <f>#REF!+$L$835</f>
        <v>#REF!</v>
      </c>
      <c r="G838" s="14" t="s">
        <v>37</v>
      </c>
      <c r="I838" s="50"/>
      <c r="J838" s="6"/>
    </row>
    <row r="839" spans="1:12" s="10" customFormat="1">
      <c r="A839" s="11">
        <v>5</v>
      </c>
      <c r="B839" s="12" t="s">
        <v>1481</v>
      </c>
      <c r="C839" s="11" t="s">
        <v>1482</v>
      </c>
      <c r="D839" s="13" t="e">
        <f>#REF!+CIANJUR!$J$835</f>
        <v>#REF!</v>
      </c>
      <c r="E839" s="13" t="e">
        <f>#REF!+$K$835</f>
        <v>#REF!</v>
      </c>
      <c r="F839" s="13" t="e">
        <f>#REF!+$L$835</f>
        <v>#REF!</v>
      </c>
      <c r="G839" s="14" t="s">
        <v>37</v>
      </c>
      <c r="I839" s="50"/>
      <c r="J839" s="6"/>
    </row>
    <row r="840" spans="1:12" s="10" customFormat="1">
      <c r="A840" s="11">
        <v>6</v>
      </c>
      <c r="B840" s="12" t="s">
        <v>1483</v>
      </c>
      <c r="C840" s="11" t="s">
        <v>1484</v>
      </c>
      <c r="D840" s="13" t="e">
        <f>#REF!+CIANJUR!$J$835</f>
        <v>#REF!</v>
      </c>
      <c r="E840" s="13" t="e">
        <f>#REF!+$K$835</f>
        <v>#REF!</v>
      </c>
      <c r="F840" s="13" t="e">
        <f>#REF!+$L$835</f>
        <v>#REF!</v>
      </c>
      <c r="G840" s="14" t="s">
        <v>37</v>
      </c>
      <c r="I840" s="50"/>
      <c r="J840" s="6"/>
    </row>
    <row r="841" spans="1:12" s="10" customFormat="1">
      <c r="A841" s="11">
        <v>7</v>
      </c>
      <c r="B841" s="12" t="s">
        <v>1485</v>
      </c>
      <c r="C841" s="11" t="s">
        <v>1486</v>
      </c>
      <c r="D841" s="13" t="e">
        <f>#REF!+CIANJUR!$J$835</f>
        <v>#REF!</v>
      </c>
      <c r="E841" s="13" t="e">
        <f>#REF!+$K$835</f>
        <v>#REF!</v>
      </c>
      <c r="F841" s="13" t="e">
        <f>#REF!+$L$835</f>
        <v>#REF!</v>
      </c>
      <c r="G841" s="14" t="s">
        <v>37</v>
      </c>
      <c r="I841" s="17"/>
      <c r="J841" s="6"/>
    </row>
    <row r="842" spans="1:12">
      <c r="A842" s="338" t="s">
        <v>1487</v>
      </c>
      <c r="B842" s="338"/>
      <c r="C842" s="338"/>
      <c r="D842" s="338"/>
      <c r="E842" s="338"/>
      <c r="F842" s="338"/>
      <c r="G842" s="338"/>
      <c r="I842" s="3"/>
      <c r="J842" s="6"/>
    </row>
    <row r="843" spans="1:12" ht="15" customHeight="1">
      <c r="A843" s="333" t="s">
        <v>9</v>
      </c>
      <c r="B843" s="334" t="s">
        <v>10</v>
      </c>
      <c r="C843" s="333" t="s">
        <v>11</v>
      </c>
      <c r="D843" s="339" t="s">
        <v>2293</v>
      </c>
      <c r="E843" s="341" t="s">
        <v>13</v>
      </c>
      <c r="F843" s="341"/>
      <c r="G843" s="335" t="s">
        <v>12</v>
      </c>
      <c r="I843" s="3"/>
      <c r="J843" s="6"/>
    </row>
    <row r="844" spans="1:12">
      <c r="A844" s="333"/>
      <c r="B844" s="334"/>
      <c r="C844" s="333"/>
      <c r="D844" s="340"/>
      <c r="E844" s="78" t="s">
        <v>14</v>
      </c>
      <c r="F844" s="78" t="s">
        <v>15</v>
      </c>
      <c r="G844" s="335"/>
      <c r="I844" s="8" t="s">
        <v>2281</v>
      </c>
      <c r="J844" s="9" t="s">
        <v>2282</v>
      </c>
      <c r="K844" s="9" t="s">
        <v>2283</v>
      </c>
      <c r="L844" s="9" t="s">
        <v>2284</v>
      </c>
    </row>
    <row r="845" spans="1:12" s="10" customFormat="1">
      <c r="A845" s="11">
        <v>1</v>
      </c>
      <c r="B845" s="12" t="s">
        <v>1487</v>
      </c>
      <c r="C845" s="11" t="s">
        <v>1488</v>
      </c>
      <c r="D845" s="13" t="e">
        <f>#REF!+CIANJUR!$J$845</f>
        <v>#REF!</v>
      </c>
      <c r="E845" s="13" t="e">
        <f>#REF!+$K$845</f>
        <v>#REF!</v>
      </c>
      <c r="F845" s="13" t="e">
        <f>#REF!+$L$845</f>
        <v>#REF!</v>
      </c>
      <c r="G845" s="14" t="s">
        <v>157</v>
      </c>
      <c r="I845" s="15">
        <v>1000</v>
      </c>
      <c r="J845" s="15">
        <v>3000</v>
      </c>
      <c r="K845" s="16">
        <v>200000</v>
      </c>
      <c r="L845" s="16">
        <v>200000</v>
      </c>
    </row>
    <row r="846" spans="1:12" s="10" customFormat="1">
      <c r="A846" s="11">
        <v>2</v>
      </c>
      <c r="B846" s="12" t="s">
        <v>1489</v>
      </c>
      <c r="C846" s="11" t="s">
        <v>1490</v>
      </c>
      <c r="D846" s="13" t="e">
        <f>#REF!+CIANJUR!$J$845</f>
        <v>#REF!</v>
      </c>
      <c r="E846" s="13" t="e">
        <f>#REF!+$K$845</f>
        <v>#REF!</v>
      </c>
      <c r="F846" s="13" t="e">
        <f>#REF!+$L$845</f>
        <v>#REF!</v>
      </c>
      <c r="G846" s="14" t="s">
        <v>157</v>
      </c>
      <c r="I846" s="50"/>
      <c r="J846" s="6"/>
    </row>
    <row r="847" spans="1:12" s="10" customFormat="1">
      <c r="A847" s="11">
        <v>3</v>
      </c>
      <c r="B847" s="12" t="s">
        <v>1491</v>
      </c>
      <c r="C847" s="11" t="s">
        <v>1492</v>
      </c>
      <c r="D847" s="13" t="e">
        <f>#REF!+CIANJUR!$J$845</f>
        <v>#REF!</v>
      </c>
      <c r="E847" s="13" t="e">
        <f>#REF!+$K$845</f>
        <v>#REF!</v>
      </c>
      <c r="F847" s="13" t="e">
        <f>#REF!+$L$845</f>
        <v>#REF!</v>
      </c>
      <c r="G847" s="14" t="s">
        <v>157</v>
      </c>
      <c r="I847" s="50"/>
      <c r="J847" s="6"/>
    </row>
    <row r="848" spans="1:12" s="10" customFormat="1">
      <c r="A848" s="11">
        <v>4</v>
      </c>
      <c r="B848" s="12" t="s">
        <v>1493</v>
      </c>
      <c r="C848" s="11" t="s">
        <v>1494</v>
      </c>
      <c r="D848" s="13" t="e">
        <f>#REF!+CIANJUR!$J$845</f>
        <v>#REF!</v>
      </c>
      <c r="E848" s="13" t="e">
        <f>#REF!+$K$845</f>
        <v>#REF!</v>
      </c>
      <c r="F848" s="13" t="e">
        <f>#REF!+$L$845</f>
        <v>#REF!</v>
      </c>
      <c r="G848" s="14" t="s">
        <v>157</v>
      </c>
      <c r="I848" s="50"/>
      <c r="J848" s="6"/>
    </row>
    <row r="849" spans="1:10" s="10" customFormat="1">
      <c r="A849" s="11">
        <v>5</v>
      </c>
      <c r="B849" s="12" t="s">
        <v>1495</v>
      </c>
      <c r="C849" s="11" t="s">
        <v>1496</v>
      </c>
      <c r="D849" s="13" t="e">
        <f>#REF!+CIANJUR!$J$845</f>
        <v>#REF!</v>
      </c>
      <c r="E849" s="13" t="e">
        <f>#REF!+$K$845</f>
        <v>#REF!</v>
      </c>
      <c r="F849" s="13" t="e">
        <f>#REF!+$L$845</f>
        <v>#REF!</v>
      </c>
      <c r="G849" s="14" t="s">
        <v>157</v>
      </c>
      <c r="I849" s="50"/>
      <c r="J849" s="6"/>
    </row>
    <row r="850" spans="1:10" s="10" customFormat="1">
      <c r="A850" s="11">
        <v>6</v>
      </c>
      <c r="B850" s="12" t="s">
        <v>1497</v>
      </c>
      <c r="C850" s="11" t="s">
        <v>1498</v>
      </c>
      <c r="D850" s="13" t="e">
        <f>#REF!+CIANJUR!$J$845</f>
        <v>#REF!</v>
      </c>
      <c r="E850" s="13" t="e">
        <f>#REF!+$K$845</f>
        <v>#REF!</v>
      </c>
      <c r="F850" s="13" t="e">
        <f>#REF!+$L$845</f>
        <v>#REF!</v>
      </c>
      <c r="G850" s="14" t="s">
        <v>157</v>
      </c>
      <c r="I850" s="50"/>
      <c r="J850" s="6"/>
    </row>
    <row r="851" spans="1:10" s="10" customFormat="1">
      <c r="A851" s="11">
        <v>7</v>
      </c>
      <c r="B851" s="12" t="s">
        <v>1499</v>
      </c>
      <c r="C851" s="11" t="s">
        <v>1500</v>
      </c>
      <c r="D851" s="13" t="e">
        <f>#REF!+CIANJUR!$J$845</f>
        <v>#REF!</v>
      </c>
      <c r="E851" s="13" t="e">
        <f>#REF!+$K$845</f>
        <v>#REF!</v>
      </c>
      <c r="F851" s="13" t="e">
        <f>#REF!+$L$845</f>
        <v>#REF!</v>
      </c>
      <c r="G851" s="14" t="s">
        <v>157</v>
      </c>
      <c r="I851" s="50"/>
      <c r="J851" s="6"/>
    </row>
    <row r="852" spans="1:10" s="10" customFormat="1">
      <c r="A852" s="11">
        <v>8</v>
      </c>
      <c r="B852" s="12" t="s">
        <v>1501</v>
      </c>
      <c r="C852" s="11" t="s">
        <v>1502</v>
      </c>
      <c r="D852" s="13" t="e">
        <f>#REF!+CIANJUR!$J$845</f>
        <v>#REF!</v>
      </c>
      <c r="E852" s="13" t="e">
        <f>#REF!+$K$845</f>
        <v>#REF!</v>
      </c>
      <c r="F852" s="13" t="e">
        <f>#REF!+$L$845</f>
        <v>#REF!</v>
      </c>
      <c r="G852" s="14" t="s">
        <v>157</v>
      </c>
      <c r="I852" s="50"/>
      <c r="J852" s="6"/>
    </row>
    <row r="853" spans="1:10" s="54" customFormat="1">
      <c r="A853" s="11">
        <v>9</v>
      </c>
      <c r="B853" s="55" t="s">
        <v>1503</v>
      </c>
      <c r="C853" s="56" t="s">
        <v>1504</v>
      </c>
      <c r="D853" s="13" t="e">
        <f>#REF!+CIANJUR!$J$845</f>
        <v>#REF!</v>
      </c>
      <c r="E853" s="13" t="e">
        <f>#REF!+$K$845</f>
        <v>#REF!</v>
      </c>
      <c r="F853" s="13" t="e">
        <f>#REF!+$L$845</f>
        <v>#REF!</v>
      </c>
      <c r="G853" s="14" t="s">
        <v>170</v>
      </c>
      <c r="I853" s="50"/>
      <c r="J853" s="57"/>
    </row>
    <row r="854" spans="1:10" s="54" customFormat="1">
      <c r="A854" s="11">
        <v>10</v>
      </c>
      <c r="B854" s="55" t="s">
        <v>1505</v>
      </c>
      <c r="C854" s="56" t="s">
        <v>1506</v>
      </c>
      <c r="D854" s="13" t="e">
        <f>#REF!+CIANJUR!$J$845</f>
        <v>#REF!</v>
      </c>
      <c r="E854" s="13" t="e">
        <f>#REF!+$K$845</f>
        <v>#REF!</v>
      </c>
      <c r="F854" s="13" t="e">
        <f>#REF!+$L$845</f>
        <v>#REF!</v>
      </c>
      <c r="G854" s="14" t="s">
        <v>170</v>
      </c>
      <c r="I854" s="50"/>
      <c r="J854" s="57"/>
    </row>
    <row r="855" spans="1:10" s="54" customFormat="1">
      <c r="A855" s="11">
        <v>11</v>
      </c>
      <c r="B855" s="55" t="s">
        <v>1507</v>
      </c>
      <c r="C855" s="56" t="s">
        <v>1508</v>
      </c>
      <c r="D855" s="13" t="e">
        <f>#REF!+CIANJUR!$J$845</f>
        <v>#REF!</v>
      </c>
      <c r="E855" s="13" t="e">
        <f>#REF!+$K$845</f>
        <v>#REF!</v>
      </c>
      <c r="F855" s="13" t="e">
        <f>#REF!+$L$845</f>
        <v>#REF!</v>
      </c>
      <c r="G855" s="14" t="s">
        <v>170</v>
      </c>
      <c r="I855" s="50"/>
      <c r="J855" s="57"/>
    </row>
    <row r="856" spans="1:10" s="54" customFormat="1">
      <c r="A856" s="11">
        <v>12</v>
      </c>
      <c r="B856" s="55" t="s">
        <v>1509</v>
      </c>
      <c r="C856" s="56" t="s">
        <v>1510</v>
      </c>
      <c r="D856" s="13" t="e">
        <f>#REF!+CIANJUR!$J$845</f>
        <v>#REF!</v>
      </c>
      <c r="E856" s="13" t="e">
        <f>#REF!+$K$845</f>
        <v>#REF!</v>
      </c>
      <c r="F856" s="13" t="e">
        <f>#REF!+$L$845</f>
        <v>#REF!</v>
      </c>
      <c r="G856" s="14" t="s">
        <v>170</v>
      </c>
      <c r="I856" s="50"/>
      <c r="J856" s="57"/>
    </row>
    <row r="857" spans="1:10" s="54" customFormat="1">
      <c r="A857" s="11">
        <v>13</v>
      </c>
      <c r="B857" s="55" t="s">
        <v>1511</v>
      </c>
      <c r="C857" s="56" t="s">
        <v>1512</v>
      </c>
      <c r="D857" s="13" t="e">
        <f>#REF!+CIANJUR!$J$845</f>
        <v>#REF!</v>
      </c>
      <c r="E857" s="13" t="e">
        <f>#REF!+$K$845</f>
        <v>#REF!</v>
      </c>
      <c r="F857" s="13" t="e">
        <f>#REF!+$L$845</f>
        <v>#REF!</v>
      </c>
      <c r="G857" s="14" t="s">
        <v>170</v>
      </c>
      <c r="I857" s="50"/>
      <c r="J857" s="57"/>
    </row>
    <row r="858" spans="1:10" s="54" customFormat="1">
      <c r="A858" s="11">
        <v>14</v>
      </c>
      <c r="B858" s="55" t="s">
        <v>1513</v>
      </c>
      <c r="C858" s="56" t="s">
        <v>1514</v>
      </c>
      <c r="D858" s="13" t="e">
        <f>#REF!+CIANJUR!$J$845</f>
        <v>#REF!</v>
      </c>
      <c r="E858" s="13" t="e">
        <f>#REF!+$K$845</f>
        <v>#REF!</v>
      </c>
      <c r="F858" s="13" t="e">
        <f>#REF!+$L$845</f>
        <v>#REF!</v>
      </c>
      <c r="G858" s="14" t="s">
        <v>170</v>
      </c>
      <c r="I858" s="50"/>
      <c r="J858" s="57"/>
    </row>
    <row r="859" spans="1:10" s="54" customFormat="1">
      <c r="A859" s="11">
        <v>15</v>
      </c>
      <c r="B859" s="55" t="s">
        <v>1515</v>
      </c>
      <c r="C859" s="56" t="s">
        <v>1516</v>
      </c>
      <c r="D859" s="13" t="e">
        <f>#REF!+CIANJUR!$J$845</f>
        <v>#REF!</v>
      </c>
      <c r="E859" s="13" t="e">
        <f>#REF!+$K$845</f>
        <v>#REF!</v>
      </c>
      <c r="F859" s="13" t="e">
        <f>#REF!+$L$845</f>
        <v>#REF!</v>
      </c>
      <c r="G859" s="14" t="s">
        <v>170</v>
      </c>
      <c r="I859" s="50"/>
      <c r="J859" s="57"/>
    </row>
    <row r="860" spans="1:10" s="54" customFormat="1">
      <c r="A860" s="11">
        <v>16</v>
      </c>
      <c r="B860" s="55" t="s">
        <v>1517</v>
      </c>
      <c r="C860" s="56" t="s">
        <v>1518</v>
      </c>
      <c r="D860" s="13" t="e">
        <f>#REF!+CIANJUR!$J$845</f>
        <v>#REF!</v>
      </c>
      <c r="E860" s="13" t="e">
        <f>#REF!+$K$845</f>
        <v>#REF!</v>
      </c>
      <c r="F860" s="13" t="e">
        <f>#REF!+$L$845</f>
        <v>#REF!</v>
      </c>
      <c r="G860" s="14" t="s">
        <v>170</v>
      </c>
      <c r="I860" s="50"/>
      <c r="J860" s="57"/>
    </row>
    <row r="861" spans="1:10" s="54" customFormat="1">
      <c r="A861" s="11">
        <v>17</v>
      </c>
      <c r="B861" s="55" t="s">
        <v>1519</v>
      </c>
      <c r="C861" s="56" t="s">
        <v>1520</v>
      </c>
      <c r="D861" s="13" t="e">
        <f>#REF!+CIANJUR!$J$845</f>
        <v>#REF!</v>
      </c>
      <c r="E861" s="13" t="e">
        <f>#REF!+$K$845</f>
        <v>#REF!</v>
      </c>
      <c r="F861" s="13" t="e">
        <f>#REF!+$L$845</f>
        <v>#REF!</v>
      </c>
      <c r="G861" s="14" t="s">
        <v>170</v>
      </c>
      <c r="I861" s="50"/>
      <c r="J861" s="57"/>
    </row>
    <row r="862" spans="1:10" s="54" customFormat="1">
      <c r="A862" s="11">
        <v>18</v>
      </c>
      <c r="B862" s="55" t="s">
        <v>1521</v>
      </c>
      <c r="C862" s="56" t="s">
        <v>1522</v>
      </c>
      <c r="D862" s="13" t="e">
        <f>#REF!+CIANJUR!$J$845</f>
        <v>#REF!</v>
      </c>
      <c r="E862" s="13" t="e">
        <f>#REF!+$K$845</f>
        <v>#REF!</v>
      </c>
      <c r="F862" s="13" t="e">
        <f>#REF!+$L$845</f>
        <v>#REF!</v>
      </c>
      <c r="G862" s="14" t="s">
        <v>170</v>
      </c>
      <c r="I862" s="50"/>
      <c r="J862" s="57"/>
    </row>
    <row r="863" spans="1:10" s="54" customFormat="1">
      <c r="A863" s="11">
        <v>19</v>
      </c>
      <c r="B863" s="55" t="s">
        <v>1523</v>
      </c>
      <c r="C863" s="56" t="s">
        <v>1524</v>
      </c>
      <c r="D863" s="13" t="e">
        <f>#REF!+CIANJUR!$J$845</f>
        <v>#REF!</v>
      </c>
      <c r="E863" s="13" t="e">
        <f>#REF!+$K$845</f>
        <v>#REF!</v>
      </c>
      <c r="F863" s="13" t="e">
        <f>#REF!+$L$845</f>
        <v>#REF!</v>
      </c>
      <c r="G863" s="14" t="s">
        <v>170</v>
      </c>
      <c r="I863" s="50"/>
      <c r="J863" s="57"/>
    </row>
    <row r="864" spans="1:10" s="54" customFormat="1">
      <c r="A864" s="11">
        <v>20</v>
      </c>
      <c r="B864" s="55" t="s">
        <v>1525</v>
      </c>
      <c r="C864" s="56" t="s">
        <v>1526</v>
      </c>
      <c r="D864" s="13" t="e">
        <f>#REF!+CIANJUR!$J$845</f>
        <v>#REF!</v>
      </c>
      <c r="E864" s="13" t="e">
        <f>#REF!+$K$845</f>
        <v>#REF!</v>
      </c>
      <c r="F864" s="13" t="e">
        <f>#REF!+$L$845</f>
        <v>#REF!</v>
      </c>
      <c r="G864" s="14" t="s">
        <v>170</v>
      </c>
      <c r="I864" s="50"/>
      <c r="J864" s="57"/>
    </row>
    <row r="865" spans="1:10" s="54" customFormat="1">
      <c r="A865" s="11">
        <v>21</v>
      </c>
      <c r="B865" s="55" t="s">
        <v>1527</v>
      </c>
      <c r="C865" s="56" t="s">
        <v>1528</v>
      </c>
      <c r="D865" s="13" t="e">
        <f>#REF!+CIANJUR!$J$845</f>
        <v>#REF!</v>
      </c>
      <c r="E865" s="13" t="e">
        <f>#REF!+$K$845</f>
        <v>#REF!</v>
      </c>
      <c r="F865" s="13" t="e">
        <f>#REF!+$L$845</f>
        <v>#REF!</v>
      </c>
      <c r="G865" s="14" t="s">
        <v>170</v>
      </c>
      <c r="I865" s="50"/>
      <c r="J865" s="57"/>
    </row>
    <row r="866" spans="1:10" s="54" customFormat="1">
      <c r="A866" s="11">
        <v>22</v>
      </c>
      <c r="B866" s="55" t="s">
        <v>1529</v>
      </c>
      <c r="C866" s="56" t="s">
        <v>1530</v>
      </c>
      <c r="D866" s="13" t="e">
        <f>#REF!+CIANJUR!$J$845</f>
        <v>#REF!</v>
      </c>
      <c r="E866" s="13" t="e">
        <f>#REF!+$K$845</f>
        <v>#REF!</v>
      </c>
      <c r="F866" s="13" t="e">
        <f>#REF!+$L$845</f>
        <v>#REF!</v>
      </c>
      <c r="G866" s="14" t="s">
        <v>170</v>
      </c>
      <c r="I866" s="50"/>
      <c r="J866" s="57"/>
    </row>
    <row r="867" spans="1:10" s="54" customFormat="1">
      <c r="A867" s="11">
        <v>23</v>
      </c>
      <c r="B867" s="55" t="s">
        <v>1531</v>
      </c>
      <c r="C867" s="56" t="s">
        <v>1532</v>
      </c>
      <c r="D867" s="13" t="e">
        <f>#REF!+CIANJUR!$J$845</f>
        <v>#REF!</v>
      </c>
      <c r="E867" s="13" t="e">
        <f>#REF!+$K$845</f>
        <v>#REF!</v>
      </c>
      <c r="F867" s="13" t="e">
        <f>#REF!+$L$845</f>
        <v>#REF!</v>
      </c>
      <c r="G867" s="14" t="s">
        <v>170</v>
      </c>
      <c r="I867" s="50"/>
      <c r="J867" s="57"/>
    </row>
    <row r="868" spans="1:10" s="54" customFormat="1">
      <c r="A868" s="11">
        <v>24</v>
      </c>
      <c r="B868" s="55" t="s">
        <v>1533</v>
      </c>
      <c r="C868" s="56" t="s">
        <v>1534</v>
      </c>
      <c r="D868" s="13" t="e">
        <f>#REF!+CIANJUR!$J$845</f>
        <v>#REF!</v>
      </c>
      <c r="E868" s="13" t="e">
        <f>#REF!+$K$845</f>
        <v>#REF!</v>
      </c>
      <c r="F868" s="13" t="e">
        <f>#REF!+$L$845</f>
        <v>#REF!</v>
      </c>
      <c r="G868" s="14" t="s">
        <v>170</v>
      </c>
      <c r="I868" s="50"/>
      <c r="J868" s="57"/>
    </row>
    <row r="869" spans="1:10" s="54" customFormat="1">
      <c r="A869" s="11">
        <v>25</v>
      </c>
      <c r="B869" s="55" t="s">
        <v>1535</v>
      </c>
      <c r="C869" s="56" t="s">
        <v>1536</v>
      </c>
      <c r="D869" s="13" t="e">
        <f>#REF!+CIANJUR!$J$845</f>
        <v>#REF!</v>
      </c>
      <c r="E869" s="13" t="e">
        <f>#REF!+$K$845</f>
        <v>#REF!</v>
      </c>
      <c r="F869" s="13" t="e">
        <f>#REF!+$L$845</f>
        <v>#REF!</v>
      </c>
      <c r="G869" s="14" t="s">
        <v>170</v>
      </c>
      <c r="I869" s="50"/>
      <c r="J869" s="57"/>
    </row>
    <row r="870" spans="1:10" s="54" customFormat="1">
      <c r="A870" s="11">
        <v>26</v>
      </c>
      <c r="B870" s="55" t="s">
        <v>1537</v>
      </c>
      <c r="C870" s="56" t="s">
        <v>1538</v>
      </c>
      <c r="D870" s="13" t="e">
        <f>#REF!+CIANJUR!$J$845</f>
        <v>#REF!</v>
      </c>
      <c r="E870" s="13" t="e">
        <f>#REF!+$K$845</f>
        <v>#REF!</v>
      </c>
      <c r="F870" s="13" t="e">
        <f>#REF!+$L$845</f>
        <v>#REF!</v>
      </c>
      <c r="G870" s="14" t="s">
        <v>170</v>
      </c>
      <c r="I870" s="50"/>
      <c r="J870" s="57"/>
    </row>
    <row r="871" spans="1:10" s="54" customFormat="1">
      <c r="A871" s="11">
        <v>27</v>
      </c>
      <c r="B871" s="55" t="s">
        <v>1539</v>
      </c>
      <c r="C871" s="56" t="s">
        <v>1540</v>
      </c>
      <c r="D871" s="13" t="e">
        <f>#REF!+CIANJUR!$J$845</f>
        <v>#REF!</v>
      </c>
      <c r="E871" s="13" t="e">
        <f>#REF!+$K$845</f>
        <v>#REF!</v>
      </c>
      <c r="F871" s="13" t="e">
        <f>#REF!+$L$845</f>
        <v>#REF!</v>
      </c>
      <c r="G871" s="14" t="s">
        <v>170</v>
      </c>
      <c r="I871" s="50"/>
      <c r="J871" s="57"/>
    </row>
    <row r="872" spans="1:10" s="54" customFormat="1">
      <c r="A872" s="11">
        <v>28</v>
      </c>
      <c r="B872" s="55" t="s">
        <v>1541</v>
      </c>
      <c r="C872" s="56" t="s">
        <v>1542</v>
      </c>
      <c r="D872" s="13" t="e">
        <f>#REF!+CIANJUR!$J$845</f>
        <v>#REF!</v>
      </c>
      <c r="E872" s="13" t="e">
        <f>#REF!+$K$845</f>
        <v>#REF!</v>
      </c>
      <c r="F872" s="13" t="e">
        <f>#REF!+$L$845</f>
        <v>#REF!</v>
      </c>
      <c r="G872" s="14" t="s">
        <v>170</v>
      </c>
      <c r="I872" s="50"/>
      <c r="J872" s="57"/>
    </row>
    <row r="873" spans="1:10" s="54" customFormat="1">
      <c r="A873" s="11">
        <v>29</v>
      </c>
      <c r="B873" s="55" t="s">
        <v>1543</v>
      </c>
      <c r="C873" s="56" t="s">
        <v>1544</v>
      </c>
      <c r="D873" s="13" t="e">
        <f>#REF!+CIANJUR!$J$845</f>
        <v>#REF!</v>
      </c>
      <c r="E873" s="13" t="e">
        <f>#REF!+$K$845</f>
        <v>#REF!</v>
      </c>
      <c r="F873" s="13" t="e">
        <f>#REF!+$L$845</f>
        <v>#REF!</v>
      </c>
      <c r="G873" s="14" t="s">
        <v>170</v>
      </c>
      <c r="I873" s="50"/>
      <c r="J873" s="57"/>
    </row>
    <row r="874" spans="1:10" s="54" customFormat="1">
      <c r="A874" s="11">
        <v>30</v>
      </c>
      <c r="B874" s="55" t="s">
        <v>1545</v>
      </c>
      <c r="C874" s="56" t="s">
        <v>1546</v>
      </c>
      <c r="D874" s="13" t="e">
        <f>#REF!+CIANJUR!$J$845</f>
        <v>#REF!</v>
      </c>
      <c r="E874" s="13" t="e">
        <f>#REF!+$K$845</f>
        <v>#REF!</v>
      </c>
      <c r="F874" s="13" t="e">
        <f>#REF!+$L$845</f>
        <v>#REF!</v>
      </c>
      <c r="G874" s="14" t="s">
        <v>170</v>
      </c>
      <c r="I874" s="50"/>
      <c r="J874" s="57"/>
    </row>
    <row r="875" spans="1:10" s="54" customFormat="1">
      <c r="A875" s="11">
        <v>31</v>
      </c>
      <c r="B875" s="55" t="s">
        <v>1547</v>
      </c>
      <c r="C875" s="56" t="s">
        <v>1548</v>
      </c>
      <c r="D875" s="13" t="e">
        <f>#REF!+CIANJUR!$J$845</f>
        <v>#REF!</v>
      </c>
      <c r="E875" s="13" t="e">
        <f>#REF!+$K$845</f>
        <v>#REF!</v>
      </c>
      <c r="F875" s="13" t="e">
        <f>#REF!+$L$845</f>
        <v>#REF!</v>
      </c>
      <c r="G875" s="14" t="s">
        <v>170</v>
      </c>
      <c r="I875" s="50"/>
      <c r="J875" s="57"/>
    </row>
    <row r="876" spans="1:10" s="54" customFormat="1">
      <c r="A876" s="11">
        <v>32</v>
      </c>
      <c r="B876" s="55" t="s">
        <v>1549</v>
      </c>
      <c r="C876" s="56" t="s">
        <v>1550</v>
      </c>
      <c r="D876" s="13" t="e">
        <f>#REF!+CIANJUR!$J$845</f>
        <v>#REF!</v>
      </c>
      <c r="E876" s="13" t="e">
        <f>#REF!+$K$845</f>
        <v>#REF!</v>
      </c>
      <c r="F876" s="13" t="e">
        <f>#REF!+$L$845</f>
        <v>#REF!</v>
      </c>
      <c r="G876" s="14" t="s">
        <v>170</v>
      </c>
      <c r="I876" s="50"/>
      <c r="J876" s="57"/>
    </row>
    <row r="877" spans="1:10" s="54" customFormat="1">
      <c r="A877" s="11">
        <v>33</v>
      </c>
      <c r="B877" s="55" t="s">
        <v>1551</v>
      </c>
      <c r="C877" s="56" t="s">
        <v>1552</v>
      </c>
      <c r="D877" s="13" t="e">
        <f>#REF!+CIANJUR!$J$845</f>
        <v>#REF!</v>
      </c>
      <c r="E877" s="13" t="e">
        <f>#REF!+$K$845</f>
        <v>#REF!</v>
      </c>
      <c r="F877" s="13" t="e">
        <f>#REF!+$L$845</f>
        <v>#REF!</v>
      </c>
      <c r="G877" s="14" t="s">
        <v>170</v>
      </c>
      <c r="I877" s="50"/>
      <c r="J877" s="57"/>
    </row>
    <row r="878" spans="1:10" s="54" customFormat="1">
      <c r="A878" s="11">
        <v>34</v>
      </c>
      <c r="B878" s="55" t="s">
        <v>1553</v>
      </c>
      <c r="C878" s="56" t="s">
        <v>1554</v>
      </c>
      <c r="D878" s="13" t="e">
        <f>#REF!+CIANJUR!$J$845</f>
        <v>#REF!</v>
      </c>
      <c r="E878" s="13" t="e">
        <f>#REF!+$K$845</f>
        <v>#REF!</v>
      </c>
      <c r="F878" s="13" t="e">
        <f>#REF!+$L$845</f>
        <v>#REF!</v>
      </c>
      <c r="G878" s="14" t="s">
        <v>170</v>
      </c>
      <c r="I878" s="50"/>
      <c r="J878" s="57"/>
    </row>
    <row r="879" spans="1:10" s="54" customFormat="1">
      <c r="A879" s="11">
        <v>35</v>
      </c>
      <c r="B879" s="55" t="s">
        <v>1555</v>
      </c>
      <c r="C879" s="56" t="s">
        <v>1556</v>
      </c>
      <c r="D879" s="13" t="e">
        <f>#REF!+CIANJUR!$J$845</f>
        <v>#REF!</v>
      </c>
      <c r="E879" s="13" t="e">
        <f>#REF!+$K$845</f>
        <v>#REF!</v>
      </c>
      <c r="F879" s="13" t="e">
        <f>#REF!+$L$845</f>
        <v>#REF!</v>
      </c>
      <c r="G879" s="14" t="s">
        <v>170</v>
      </c>
      <c r="I879" s="50"/>
      <c r="J879" s="57"/>
    </row>
    <row r="880" spans="1:10" s="54" customFormat="1">
      <c r="A880" s="11">
        <v>36</v>
      </c>
      <c r="B880" s="55" t="s">
        <v>1557</v>
      </c>
      <c r="C880" s="56" t="s">
        <v>1558</v>
      </c>
      <c r="D880" s="13" t="e">
        <f>#REF!+CIANJUR!$J$845</f>
        <v>#REF!</v>
      </c>
      <c r="E880" s="13" t="e">
        <f>#REF!+$K$845</f>
        <v>#REF!</v>
      </c>
      <c r="F880" s="13" t="e">
        <f>#REF!+$L$845</f>
        <v>#REF!</v>
      </c>
      <c r="G880" s="14" t="s">
        <v>170</v>
      </c>
      <c r="I880" s="50"/>
      <c r="J880" s="57"/>
    </row>
    <row r="881" spans="1:10" s="54" customFormat="1">
      <c r="A881" s="11">
        <v>37</v>
      </c>
      <c r="B881" s="55" t="s">
        <v>1559</v>
      </c>
      <c r="C881" s="56" t="s">
        <v>1560</v>
      </c>
      <c r="D881" s="13" t="e">
        <f>#REF!+CIANJUR!$J$845</f>
        <v>#REF!</v>
      </c>
      <c r="E881" s="13" t="e">
        <f>#REF!+$K$845</f>
        <v>#REF!</v>
      </c>
      <c r="F881" s="13" t="e">
        <f>#REF!+$L$845</f>
        <v>#REF!</v>
      </c>
      <c r="G881" s="14" t="s">
        <v>170</v>
      </c>
      <c r="I881" s="50"/>
      <c r="J881" s="57"/>
    </row>
    <row r="882" spans="1:10" s="54" customFormat="1">
      <c r="A882" s="11">
        <v>38</v>
      </c>
      <c r="B882" s="55" t="s">
        <v>1561</v>
      </c>
      <c r="C882" s="56" t="s">
        <v>1562</v>
      </c>
      <c r="D882" s="13" t="e">
        <f>#REF!+CIANJUR!$J$845</f>
        <v>#REF!</v>
      </c>
      <c r="E882" s="13" t="e">
        <f>#REF!+$K$845</f>
        <v>#REF!</v>
      </c>
      <c r="F882" s="13" t="e">
        <f>#REF!+$L$845</f>
        <v>#REF!</v>
      </c>
      <c r="G882" s="14" t="s">
        <v>170</v>
      </c>
      <c r="I882" s="50"/>
      <c r="J882" s="57"/>
    </row>
    <row r="883" spans="1:10" s="54" customFormat="1">
      <c r="A883" s="11">
        <v>39</v>
      </c>
      <c r="B883" s="55" t="s">
        <v>1563</v>
      </c>
      <c r="C883" s="56" t="s">
        <v>1564</v>
      </c>
      <c r="D883" s="13" t="e">
        <f>#REF!+CIANJUR!$J$845</f>
        <v>#REF!</v>
      </c>
      <c r="E883" s="13" t="e">
        <f>#REF!+$K$845</f>
        <v>#REF!</v>
      </c>
      <c r="F883" s="13" t="e">
        <f>#REF!+$L$845</f>
        <v>#REF!</v>
      </c>
      <c r="G883" s="14" t="s">
        <v>170</v>
      </c>
      <c r="I883" s="50"/>
      <c r="J883" s="57"/>
    </row>
    <row r="884" spans="1:10" s="54" customFormat="1">
      <c r="A884" s="11">
        <v>40</v>
      </c>
      <c r="B884" s="55" t="s">
        <v>1565</v>
      </c>
      <c r="C884" s="56" t="s">
        <v>1566</v>
      </c>
      <c r="D884" s="13" t="e">
        <f>#REF!+CIANJUR!$J$845</f>
        <v>#REF!</v>
      </c>
      <c r="E884" s="13" t="e">
        <f>#REF!+$K$845</f>
        <v>#REF!</v>
      </c>
      <c r="F884" s="13" t="e">
        <f>#REF!+$L$845</f>
        <v>#REF!</v>
      </c>
      <c r="G884" s="14" t="s">
        <v>170</v>
      </c>
      <c r="I884" s="50"/>
      <c r="J884" s="57"/>
    </row>
    <row r="885" spans="1:10" s="54" customFormat="1">
      <c r="A885" s="11">
        <v>41</v>
      </c>
      <c r="B885" s="55" t="s">
        <v>1567</v>
      </c>
      <c r="C885" s="56" t="s">
        <v>1568</v>
      </c>
      <c r="D885" s="13" t="e">
        <f>#REF!+CIANJUR!$J$845</f>
        <v>#REF!</v>
      </c>
      <c r="E885" s="13" t="e">
        <f>#REF!+$K$845</f>
        <v>#REF!</v>
      </c>
      <c r="F885" s="13" t="e">
        <f>#REF!+$L$845</f>
        <v>#REF!</v>
      </c>
      <c r="G885" s="14" t="s">
        <v>170</v>
      </c>
      <c r="I885" s="50"/>
      <c r="J885" s="57"/>
    </row>
    <row r="886" spans="1:10" s="54" customFormat="1">
      <c r="A886" s="11">
        <v>42</v>
      </c>
      <c r="B886" s="55" t="s">
        <v>1569</v>
      </c>
      <c r="C886" s="56" t="s">
        <v>1570</v>
      </c>
      <c r="D886" s="13" t="e">
        <f>#REF!+CIANJUR!$J$845</f>
        <v>#REF!</v>
      </c>
      <c r="E886" s="13" t="e">
        <f>#REF!+$K$845</f>
        <v>#REF!</v>
      </c>
      <c r="F886" s="13" t="e">
        <f>#REF!+$L$845</f>
        <v>#REF!</v>
      </c>
      <c r="G886" s="14" t="s">
        <v>170</v>
      </c>
      <c r="I886" s="50"/>
      <c r="J886" s="57"/>
    </row>
    <row r="887" spans="1:10" s="54" customFormat="1">
      <c r="A887" s="11">
        <v>43</v>
      </c>
      <c r="B887" s="55" t="s">
        <v>1571</v>
      </c>
      <c r="C887" s="56" t="s">
        <v>1572</v>
      </c>
      <c r="D887" s="13" t="e">
        <f>#REF!+CIANJUR!$J$845</f>
        <v>#REF!</v>
      </c>
      <c r="E887" s="13" t="e">
        <f>#REF!+$K$845</f>
        <v>#REF!</v>
      </c>
      <c r="F887" s="13" t="e">
        <f>#REF!+$L$845</f>
        <v>#REF!</v>
      </c>
      <c r="G887" s="14" t="s">
        <v>170</v>
      </c>
      <c r="I887" s="50"/>
      <c r="J887" s="57"/>
    </row>
    <row r="888" spans="1:10" s="54" customFormat="1">
      <c r="A888" s="11">
        <v>44</v>
      </c>
      <c r="B888" s="55" t="s">
        <v>1573</v>
      </c>
      <c r="C888" s="56" t="s">
        <v>1574</v>
      </c>
      <c r="D888" s="13" t="e">
        <f>#REF!+CIANJUR!$J$845</f>
        <v>#REF!</v>
      </c>
      <c r="E888" s="13" t="e">
        <f>#REF!+$K$845</f>
        <v>#REF!</v>
      </c>
      <c r="F888" s="13" t="e">
        <f>#REF!+$L$845</f>
        <v>#REF!</v>
      </c>
      <c r="G888" s="14" t="s">
        <v>170</v>
      </c>
      <c r="I888" s="50"/>
      <c r="J888" s="57"/>
    </row>
    <row r="889" spans="1:10" s="54" customFormat="1">
      <c r="A889" s="11">
        <v>45</v>
      </c>
      <c r="B889" s="55" t="s">
        <v>1575</v>
      </c>
      <c r="C889" s="56" t="s">
        <v>1576</v>
      </c>
      <c r="D889" s="13" t="e">
        <f>#REF!+CIANJUR!$J$845</f>
        <v>#REF!</v>
      </c>
      <c r="E889" s="13" t="e">
        <f>#REF!+$K$845</f>
        <v>#REF!</v>
      </c>
      <c r="F889" s="13" t="e">
        <f>#REF!+$L$845</f>
        <v>#REF!</v>
      </c>
      <c r="G889" s="14" t="s">
        <v>170</v>
      </c>
      <c r="I889" s="50"/>
      <c r="J889" s="57"/>
    </row>
    <row r="890" spans="1:10" s="54" customFormat="1">
      <c r="A890" s="11">
        <v>46</v>
      </c>
      <c r="B890" s="55" t="s">
        <v>1577</v>
      </c>
      <c r="C890" s="56" t="s">
        <v>1578</v>
      </c>
      <c r="D890" s="13" t="e">
        <f>#REF!+CIANJUR!$J$845</f>
        <v>#REF!</v>
      </c>
      <c r="E890" s="13" t="e">
        <f>#REF!+$K$845</f>
        <v>#REF!</v>
      </c>
      <c r="F890" s="13" t="e">
        <f>#REF!+$L$845</f>
        <v>#REF!</v>
      </c>
      <c r="G890" s="14" t="s">
        <v>170</v>
      </c>
      <c r="I890" s="50"/>
      <c r="J890" s="57"/>
    </row>
    <row r="891" spans="1:10" s="54" customFormat="1">
      <c r="A891" s="11">
        <v>47</v>
      </c>
      <c r="B891" s="55" t="s">
        <v>1579</v>
      </c>
      <c r="C891" s="56" t="s">
        <v>1580</v>
      </c>
      <c r="D891" s="13" t="e">
        <f>#REF!+CIANJUR!$J$845</f>
        <v>#REF!</v>
      </c>
      <c r="E891" s="13" t="e">
        <f>#REF!+$K$845</f>
        <v>#REF!</v>
      </c>
      <c r="F891" s="13" t="e">
        <f>#REF!+$L$845</f>
        <v>#REF!</v>
      </c>
      <c r="G891" s="14" t="s">
        <v>170</v>
      </c>
      <c r="I891" s="50"/>
      <c r="J891" s="57"/>
    </row>
    <row r="892" spans="1:10" s="54" customFormat="1">
      <c r="A892" s="11">
        <v>48</v>
      </c>
      <c r="B892" s="55" t="s">
        <v>1581</v>
      </c>
      <c r="C892" s="56" t="s">
        <v>1582</v>
      </c>
      <c r="D892" s="13" t="e">
        <f>#REF!+CIANJUR!$J$845</f>
        <v>#REF!</v>
      </c>
      <c r="E892" s="13" t="e">
        <f>#REF!+$K$845</f>
        <v>#REF!</v>
      </c>
      <c r="F892" s="13" t="e">
        <f>#REF!+$L$845</f>
        <v>#REF!</v>
      </c>
      <c r="G892" s="14" t="s">
        <v>170</v>
      </c>
      <c r="I892" s="50"/>
      <c r="J892" s="57"/>
    </row>
    <row r="893" spans="1:10" s="54" customFormat="1">
      <c r="A893" s="11">
        <v>49</v>
      </c>
      <c r="B893" s="55" t="s">
        <v>1583</v>
      </c>
      <c r="C893" s="56" t="s">
        <v>1584</v>
      </c>
      <c r="D893" s="13" t="e">
        <f>#REF!+CIANJUR!$J$845</f>
        <v>#REF!</v>
      </c>
      <c r="E893" s="13" t="e">
        <f>#REF!+$K$845</f>
        <v>#REF!</v>
      </c>
      <c r="F893" s="13" t="e">
        <f>#REF!+$L$845</f>
        <v>#REF!</v>
      </c>
      <c r="G893" s="14" t="s">
        <v>170</v>
      </c>
      <c r="I893" s="50"/>
      <c r="J893" s="57"/>
    </row>
    <row r="894" spans="1:10" s="54" customFormat="1">
      <c r="A894" s="11">
        <v>50</v>
      </c>
      <c r="B894" s="55" t="s">
        <v>1585</v>
      </c>
      <c r="C894" s="56" t="s">
        <v>1586</v>
      </c>
      <c r="D894" s="13" t="e">
        <f>#REF!+CIANJUR!$J$845</f>
        <v>#REF!</v>
      </c>
      <c r="E894" s="13" t="e">
        <f>#REF!+$K$845</f>
        <v>#REF!</v>
      </c>
      <c r="F894" s="13" t="e">
        <f>#REF!+$L$845</f>
        <v>#REF!</v>
      </c>
      <c r="G894" s="14" t="s">
        <v>170</v>
      </c>
      <c r="I894" s="50"/>
      <c r="J894" s="57"/>
    </row>
    <row r="895" spans="1:10" s="54" customFormat="1">
      <c r="A895" s="11">
        <v>51</v>
      </c>
      <c r="B895" s="55" t="s">
        <v>1587</v>
      </c>
      <c r="C895" s="56" t="s">
        <v>1588</v>
      </c>
      <c r="D895" s="13" t="e">
        <f>#REF!+CIANJUR!$J$845</f>
        <v>#REF!</v>
      </c>
      <c r="E895" s="13" t="e">
        <f>#REF!+$K$845</f>
        <v>#REF!</v>
      </c>
      <c r="F895" s="13" t="e">
        <f>#REF!+$L$845</f>
        <v>#REF!</v>
      </c>
      <c r="G895" s="14" t="s">
        <v>170</v>
      </c>
      <c r="I895" s="50"/>
      <c r="J895" s="57"/>
    </row>
    <row r="896" spans="1:10" s="54" customFormat="1">
      <c r="A896" s="11">
        <v>52</v>
      </c>
      <c r="B896" s="55" t="s">
        <v>1589</v>
      </c>
      <c r="C896" s="56" t="s">
        <v>1590</v>
      </c>
      <c r="D896" s="13" t="e">
        <f>#REF!+CIANJUR!$J$845</f>
        <v>#REF!</v>
      </c>
      <c r="E896" s="13" t="e">
        <f>#REF!+$K$845</f>
        <v>#REF!</v>
      </c>
      <c r="F896" s="13" t="e">
        <f>#REF!+$L$845</f>
        <v>#REF!</v>
      </c>
      <c r="G896" s="14" t="s">
        <v>170</v>
      </c>
      <c r="I896" s="50"/>
      <c r="J896" s="57"/>
    </row>
    <row r="897" spans="1:12" s="54" customFormat="1">
      <c r="A897" s="11">
        <v>53</v>
      </c>
      <c r="B897" s="55" t="s">
        <v>1591</v>
      </c>
      <c r="C897" s="56" t="s">
        <v>1592</v>
      </c>
      <c r="D897" s="13" t="e">
        <f>#REF!+CIANJUR!$J$845</f>
        <v>#REF!</v>
      </c>
      <c r="E897" s="13" t="e">
        <f>#REF!+$K$845</f>
        <v>#REF!</v>
      </c>
      <c r="F897" s="13" t="e">
        <f>#REF!+$L$845</f>
        <v>#REF!</v>
      </c>
      <c r="G897" s="14" t="s">
        <v>170</v>
      </c>
      <c r="I897" s="50"/>
      <c r="J897" s="57"/>
    </row>
    <row r="898" spans="1:12" s="54" customFormat="1">
      <c r="A898" s="11">
        <v>54</v>
      </c>
      <c r="B898" s="55" t="s">
        <v>1593</v>
      </c>
      <c r="C898" s="56" t="s">
        <v>1594</v>
      </c>
      <c r="D898" s="13" t="e">
        <f>#REF!+CIANJUR!$J$845</f>
        <v>#REF!</v>
      </c>
      <c r="E898" s="13" t="e">
        <f>#REF!+$K$845</f>
        <v>#REF!</v>
      </c>
      <c r="F898" s="13" t="e">
        <f>#REF!+$L$845</f>
        <v>#REF!</v>
      </c>
      <c r="G898" s="14" t="s">
        <v>170</v>
      </c>
      <c r="I898" s="50"/>
      <c r="J898" s="57"/>
    </row>
    <row r="899" spans="1:12" s="54" customFormat="1">
      <c r="A899" s="11">
        <v>55</v>
      </c>
      <c r="B899" s="55" t="s">
        <v>1595</v>
      </c>
      <c r="C899" s="56" t="s">
        <v>1596</v>
      </c>
      <c r="D899" s="13" t="e">
        <f>#REF!+CIANJUR!$J$845</f>
        <v>#REF!</v>
      </c>
      <c r="E899" s="13" t="e">
        <f>#REF!+$K$845</f>
        <v>#REF!</v>
      </c>
      <c r="F899" s="13" t="e">
        <f>#REF!+$L$845</f>
        <v>#REF!</v>
      </c>
      <c r="G899" s="14" t="s">
        <v>170</v>
      </c>
      <c r="I899" s="50"/>
      <c r="J899" s="57"/>
    </row>
    <row r="900" spans="1:12" s="54" customFormat="1">
      <c r="A900" s="11">
        <v>56</v>
      </c>
      <c r="B900" s="55" t="s">
        <v>1597</v>
      </c>
      <c r="C900" s="56" t="s">
        <v>1598</v>
      </c>
      <c r="D900" s="13" t="e">
        <f>#REF!+CIANJUR!$J$845</f>
        <v>#REF!</v>
      </c>
      <c r="E900" s="13" t="e">
        <f>#REF!+$K$845</f>
        <v>#REF!</v>
      </c>
      <c r="F900" s="13" t="e">
        <f>#REF!+$L$845</f>
        <v>#REF!</v>
      </c>
      <c r="G900" s="14" t="s">
        <v>170</v>
      </c>
      <c r="I900" s="50"/>
      <c r="J900" s="57"/>
    </row>
    <row r="901" spans="1:12" s="54" customFormat="1">
      <c r="A901" s="11">
        <v>57</v>
      </c>
      <c r="B901" s="55" t="s">
        <v>1599</v>
      </c>
      <c r="C901" s="56" t="s">
        <v>1600</v>
      </c>
      <c r="D901" s="13" t="e">
        <f>#REF!+CIANJUR!$J$845</f>
        <v>#REF!</v>
      </c>
      <c r="E901" s="13" t="e">
        <f>#REF!+$K$845</f>
        <v>#REF!</v>
      </c>
      <c r="F901" s="13" t="e">
        <f>#REF!+$L$845</f>
        <v>#REF!</v>
      </c>
      <c r="G901" s="14" t="s">
        <v>170</v>
      </c>
      <c r="I901" s="50"/>
      <c r="J901" s="57"/>
    </row>
    <row r="902" spans="1:12" s="54" customFormat="1">
      <c r="A902" s="11">
        <v>58</v>
      </c>
      <c r="B902" s="55" t="s">
        <v>1601</v>
      </c>
      <c r="C902" s="56" t="s">
        <v>1602</v>
      </c>
      <c r="D902" s="13" t="e">
        <f>#REF!+CIANJUR!$J$845</f>
        <v>#REF!</v>
      </c>
      <c r="E902" s="13" t="e">
        <f>#REF!+$K$845</f>
        <v>#REF!</v>
      </c>
      <c r="F902" s="13" t="e">
        <f>#REF!+$L$845</f>
        <v>#REF!</v>
      </c>
      <c r="G902" s="14" t="s">
        <v>170</v>
      </c>
      <c r="I902" s="50"/>
      <c r="J902" s="57"/>
    </row>
    <row r="903" spans="1:12" s="54" customFormat="1">
      <c r="A903" s="11">
        <v>59</v>
      </c>
      <c r="B903" s="55" t="s">
        <v>1603</v>
      </c>
      <c r="C903" s="56" t="s">
        <v>1604</v>
      </c>
      <c r="D903" s="13" t="e">
        <f>#REF!+CIANJUR!$J$845</f>
        <v>#REF!</v>
      </c>
      <c r="E903" s="13" t="e">
        <f>#REF!+$K$845</f>
        <v>#REF!</v>
      </c>
      <c r="F903" s="13" t="e">
        <f>#REF!+$L$845</f>
        <v>#REF!</v>
      </c>
      <c r="G903" s="14" t="s">
        <v>170</v>
      </c>
      <c r="I903" s="50"/>
      <c r="J903" s="57"/>
    </row>
    <row r="904" spans="1:12">
      <c r="A904" s="338" t="s">
        <v>1605</v>
      </c>
      <c r="B904" s="338"/>
      <c r="C904" s="338"/>
      <c r="D904" s="338"/>
      <c r="E904" s="338"/>
      <c r="F904" s="338"/>
      <c r="G904" s="338"/>
      <c r="I904" s="3"/>
      <c r="J904" s="6"/>
    </row>
    <row r="905" spans="1:12" ht="15" customHeight="1">
      <c r="A905" s="333" t="s">
        <v>9</v>
      </c>
      <c r="B905" s="334" t="s">
        <v>10</v>
      </c>
      <c r="C905" s="333" t="s">
        <v>11</v>
      </c>
      <c r="D905" s="339" t="s">
        <v>2293</v>
      </c>
      <c r="E905" s="341" t="s">
        <v>13</v>
      </c>
      <c r="F905" s="341"/>
      <c r="G905" s="335" t="s">
        <v>12</v>
      </c>
      <c r="I905" s="3"/>
      <c r="J905" s="6"/>
    </row>
    <row r="906" spans="1:12">
      <c r="A906" s="333"/>
      <c r="B906" s="334"/>
      <c r="C906" s="333"/>
      <c r="D906" s="340"/>
      <c r="E906" s="78" t="s">
        <v>14</v>
      </c>
      <c r="F906" s="78" t="s">
        <v>15</v>
      </c>
      <c r="G906" s="335"/>
      <c r="I906" s="8" t="s">
        <v>2281</v>
      </c>
      <c r="J906" s="9" t="s">
        <v>2282</v>
      </c>
      <c r="K906" s="9" t="s">
        <v>2283</v>
      </c>
      <c r="L906" s="9" t="s">
        <v>2284</v>
      </c>
    </row>
    <row r="907" spans="1:12" s="10" customFormat="1">
      <c r="A907" s="11">
        <v>1</v>
      </c>
      <c r="B907" s="12" t="s">
        <v>1605</v>
      </c>
      <c r="C907" s="11" t="s">
        <v>1606</v>
      </c>
      <c r="D907" s="13" t="e">
        <f>#REF!+CIANJUR!$J$907</f>
        <v>#REF!</v>
      </c>
      <c r="E907" s="13" t="e">
        <f>#REF!+$K$907</f>
        <v>#REF!</v>
      </c>
      <c r="F907" s="13" t="e">
        <f>#REF!+$L$907</f>
        <v>#REF!</v>
      </c>
      <c r="G907" s="14" t="s">
        <v>157</v>
      </c>
      <c r="I907" s="15">
        <v>1000</v>
      </c>
      <c r="J907" s="15">
        <v>3000</v>
      </c>
      <c r="K907" s="16">
        <v>200000</v>
      </c>
      <c r="L907" s="16">
        <v>200000</v>
      </c>
    </row>
    <row r="908" spans="1:12" s="10" customFormat="1">
      <c r="A908" s="11">
        <v>2</v>
      </c>
      <c r="B908" s="12" t="s">
        <v>1607</v>
      </c>
      <c r="C908" s="11" t="s">
        <v>1608</v>
      </c>
      <c r="D908" s="13" t="e">
        <f>#REF!+CIANJUR!$J$907</f>
        <v>#REF!</v>
      </c>
      <c r="E908" s="13" t="e">
        <f>#REF!+$K$907</f>
        <v>#REF!</v>
      </c>
      <c r="F908" s="13" t="e">
        <f>#REF!+$L$907</f>
        <v>#REF!</v>
      </c>
      <c r="G908" s="14" t="s">
        <v>37</v>
      </c>
      <c r="I908" s="50"/>
      <c r="J908" s="6"/>
    </row>
    <row r="909" spans="1:12" s="10" customFormat="1">
      <c r="A909" s="11">
        <v>3</v>
      </c>
      <c r="B909" s="12" t="s">
        <v>1609</v>
      </c>
      <c r="C909" s="11" t="s">
        <v>1610</v>
      </c>
      <c r="D909" s="13" t="e">
        <f>#REF!+CIANJUR!$J$907</f>
        <v>#REF!</v>
      </c>
      <c r="E909" s="13" t="e">
        <f>#REF!+$K$907</f>
        <v>#REF!</v>
      </c>
      <c r="F909" s="13" t="e">
        <f>#REF!+$L$907</f>
        <v>#REF!</v>
      </c>
      <c r="G909" s="14" t="s">
        <v>37</v>
      </c>
      <c r="I909" s="50"/>
      <c r="J909" s="6"/>
    </row>
    <row r="910" spans="1:12" s="10" customFormat="1">
      <c r="A910" s="11">
        <v>4</v>
      </c>
      <c r="B910" s="12" t="s">
        <v>1611</v>
      </c>
      <c r="C910" s="11" t="s">
        <v>1612</v>
      </c>
      <c r="D910" s="13" t="e">
        <f>#REF!+CIANJUR!$J$907</f>
        <v>#REF!</v>
      </c>
      <c r="E910" s="13" t="e">
        <f>#REF!+$K$907</f>
        <v>#REF!</v>
      </c>
      <c r="F910" s="13" t="e">
        <f>#REF!+$L$907</f>
        <v>#REF!</v>
      </c>
      <c r="G910" s="14" t="s">
        <v>157</v>
      </c>
      <c r="I910" s="50"/>
      <c r="J910" s="6"/>
    </row>
    <row r="911" spans="1:12" s="10" customFormat="1">
      <c r="A911" s="11">
        <v>5</v>
      </c>
      <c r="B911" s="12" t="s">
        <v>1613</v>
      </c>
      <c r="C911" s="11" t="s">
        <v>1614</v>
      </c>
      <c r="D911" s="13" t="e">
        <f>#REF!+CIANJUR!$J$907</f>
        <v>#REF!</v>
      </c>
      <c r="E911" s="13" t="e">
        <f>#REF!+$K$907</f>
        <v>#REF!</v>
      </c>
      <c r="F911" s="13" t="e">
        <f>#REF!+$L$907</f>
        <v>#REF!</v>
      </c>
      <c r="G911" s="14" t="s">
        <v>157</v>
      </c>
      <c r="I911" s="50"/>
      <c r="J911" s="6"/>
    </row>
    <row r="912" spans="1:12" s="10" customFormat="1">
      <c r="A912" s="11">
        <v>6</v>
      </c>
      <c r="B912" s="12" t="s">
        <v>1615</v>
      </c>
      <c r="C912" s="11" t="s">
        <v>1616</v>
      </c>
      <c r="D912" s="13" t="e">
        <f>#REF!+CIANJUR!$J$907</f>
        <v>#REF!</v>
      </c>
      <c r="E912" s="13" t="e">
        <f>#REF!+$K$907</f>
        <v>#REF!</v>
      </c>
      <c r="F912" s="13" t="e">
        <f>#REF!+$L$907</f>
        <v>#REF!</v>
      </c>
      <c r="G912" s="14" t="s">
        <v>157</v>
      </c>
      <c r="I912" s="50"/>
      <c r="J912" s="6"/>
    </row>
    <row r="913" spans="1:10" s="10" customFormat="1">
      <c r="A913" s="11">
        <v>7</v>
      </c>
      <c r="B913" s="12" t="s">
        <v>1617</v>
      </c>
      <c r="C913" s="11" t="s">
        <v>1383</v>
      </c>
      <c r="D913" s="13" t="e">
        <f>#REF!+CIANJUR!$J$907</f>
        <v>#REF!</v>
      </c>
      <c r="E913" s="13" t="e">
        <f>#REF!+$K$907</f>
        <v>#REF!</v>
      </c>
      <c r="F913" s="13" t="e">
        <f>#REF!+$L$907</f>
        <v>#REF!</v>
      </c>
      <c r="G913" s="14" t="s">
        <v>157</v>
      </c>
      <c r="I913" s="50"/>
      <c r="J913" s="6"/>
    </row>
    <row r="914" spans="1:10" s="10" customFormat="1">
      <c r="A914" s="11">
        <v>8</v>
      </c>
      <c r="B914" s="12" t="s">
        <v>1618</v>
      </c>
      <c r="C914" s="11" t="s">
        <v>1619</v>
      </c>
      <c r="D914" s="13" t="e">
        <f>#REF!+CIANJUR!$J$907</f>
        <v>#REF!</v>
      </c>
      <c r="E914" s="13" t="e">
        <f>#REF!+$K$907</f>
        <v>#REF!</v>
      </c>
      <c r="F914" s="13" t="e">
        <f>#REF!+$L$907</f>
        <v>#REF!</v>
      </c>
      <c r="G914" s="14" t="s">
        <v>157</v>
      </c>
      <c r="I914" s="50"/>
      <c r="J914" s="6"/>
    </row>
    <row r="915" spans="1:10" s="10" customFormat="1">
      <c r="A915" s="11">
        <v>9</v>
      </c>
      <c r="B915" s="58" t="s">
        <v>1620</v>
      </c>
      <c r="C915" s="11" t="s">
        <v>1621</v>
      </c>
      <c r="D915" s="13" t="e">
        <f>#REF!+CIANJUR!$J$907</f>
        <v>#REF!</v>
      </c>
      <c r="E915" s="13" t="e">
        <f>#REF!+$K$907</f>
        <v>#REF!</v>
      </c>
      <c r="F915" s="13" t="e">
        <f>#REF!+$L$907</f>
        <v>#REF!</v>
      </c>
      <c r="G915" s="14" t="s">
        <v>170</v>
      </c>
      <c r="I915" s="50"/>
      <c r="J915" s="6"/>
    </row>
    <row r="916" spans="1:10" s="10" customFormat="1">
      <c r="A916" s="11">
        <v>10</v>
      </c>
      <c r="B916" s="58" t="s">
        <v>1622</v>
      </c>
      <c r="C916" s="11" t="s">
        <v>1623</v>
      </c>
      <c r="D916" s="13" t="e">
        <f>#REF!+CIANJUR!$J$907</f>
        <v>#REF!</v>
      </c>
      <c r="E916" s="13" t="e">
        <f>#REF!+$K$907</f>
        <v>#REF!</v>
      </c>
      <c r="F916" s="13" t="e">
        <f>#REF!+$L$907</f>
        <v>#REF!</v>
      </c>
      <c r="G916" s="14" t="s">
        <v>170</v>
      </c>
      <c r="I916" s="50"/>
      <c r="J916" s="6"/>
    </row>
    <row r="917" spans="1:10" s="10" customFormat="1">
      <c r="A917" s="11">
        <v>11</v>
      </c>
      <c r="B917" s="58" t="s">
        <v>1624</v>
      </c>
      <c r="C917" s="11" t="s">
        <v>1625</v>
      </c>
      <c r="D917" s="13" t="e">
        <f>#REF!+CIANJUR!$J$907</f>
        <v>#REF!</v>
      </c>
      <c r="E917" s="13" t="e">
        <f>#REF!+$K$907</f>
        <v>#REF!</v>
      </c>
      <c r="F917" s="13" t="e">
        <f>#REF!+$L$907</f>
        <v>#REF!</v>
      </c>
      <c r="G917" s="14" t="s">
        <v>170</v>
      </c>
      <c r="I917" s="50"/>
      <c r="J917" s="6"/>
    </row>
    <row r="918" spans="1:10" s="10" customFormat="1">
      <c r="A918" s="11">
        <v>12</v>
      </c>
      <c r="B918" s="58" t="s">
        <v>1626</v>
      </c>
      <c r="C918" s="11" t="s">
        <v>1627</v>
      </c>
      <c r="D918" s="13" t="e">
        <f>#REF!+CIANJUR!$J$907</f>
        <v>#REF!</v>
      </c>
      <c r="E918" s="13" t="e">
        <f>#REF!+$K$907</f>
        <v>#REF!</v>
      </c>
      <c r="F918" s="13" t="e">
        <f>#REF!+$L$907</f>
        <v>#REF!</v>
      </c>
      <c r="G918" s="14" t="s">
        <v>170</v>
      </c>
      <c r="I918" s="50"/>
      <c r="J918" s="6"/>
    </row>
    <row r="919" spans="1:10" s="10" customFormat="1">
      <c r="A919" s="11">
        <v>13</v>
      </c>
      <c r="B919" s="58" t="s">
        <v>1628</v>
      </c>
      <c r="C919" s="11" t="s">
        <v>1629</v>
      </c>
      <c r="D919" s="13" t="e">
        <f>#REF!+CIANJUR!$J$907</f>
        <v>#REF!</v>
      </c>
      <c r="E919" s="13" t="e">
        <f>#REF!+$K$907</f>
        <v>#REF!</v>
      </c>
      <c r="F919" s="13" t="e">
        <f>#REF!+$L$907</f>
        <v>#REF!</v>
      </c>
      <c r="G919" s="14" t="s">
        <v>170</v>
      </c>
      <c r="I919" s="50"/>
      <c r="J919" s="6"/>
    </row>
    <row r="920" spans="1:10" s="10" customFormat="1">
      <c r="A920" s="11">
        <v>14</v>
      </c>
      <c r="B920" s="58" t="s">
        <v>1630</v>
      </c>
      <c r="C920" s="11" t="s">
        <v>1631</v>
      </c>
      <c r="D920" s="13" t="e">
        <f>#REF!+CIANJUR!$J$907</f>
        <v>#REF!</v>
      </c>
      <c r="E920" s="13" t="e">
        <f>#REF!+$K$907</f>
        <v>#REF!</v>
      </c>
      <c r="F920" s="13" t="e">
        <f>#REF!+$L$907</f>
        <v>#REF!</v>
      </c>
      <c r="G920" s="14" t="s">
        <v>170</v>
      </c>
      <c r="I920" s="50"/>
      <c r="J920" s="6"/>
    </row>
    <row r="921" spans="1:10" s="10" customFormat="1">
      <c r="A921" s="11">
        <v>15</v>
      </c>
      <c r="B921" s="58" t="s">
        <v>1632</v>
      </c>
      <c r="C921" s="11" t="s">
        <v>1633</v>
      </c>
      <c r="D921" s="13" t="e">
        <f>#REF!+CIANJUR!$J$907</f>
        <v>#REF!</v>
      </c>
      <c r="E921" s="13" t="e">
        <f>#REF!+$K$907</f>
        <v>#REF!</v>
      </c>
      <c r="F921" s="13" t="e">
        <f>#REF!+$L$907</f>
        <v>#REF!</v>
      </c>
      <c r="G921" s="14" t="s">
        <v>170</v>
      </c>
      <c r="I921" s="50"/>
      <c r="J921" s="6"/>
    </row>
    <row r="922" spans="1:10" s="10" customFormat="1">
      <c r="A922" s="11">
        <v>16</v>
      </c>
      <c r="B922" s="58" t="s">
        <v>1634</v>
      </c>
      <c r="C922" s="11" t="s">
        <v>1635</v>
      </c>
      <c r="D922" s="13" t="e">
        <f>#REF!+CIANJUR!$J$907</f>
        <v>#REF!</v>
      </c>
      <c r="E922" s="13" t="e">
        <f>#REF!+$K$907</f>
        <v>#REF!</v>
      </c>
      <c r="F922" s="13" t="e">
        <f>#REF!+$L$907</f>
        <v>#REF!</v>
      </c>
      <c r="G922" s="14" t="s">
        <v>170</v>
      </c>
      <c r="I922" s="50"/>
      <c r="J922" s="6"/>
    </row>
    <row r="923" spans="1:10" s="10" customFormat="1">
      <c r="A923" s="11">
        <v>17</v>
      </c>
      <c r="B923" s="58" t="s">
        <v>1636</v>
      </c>
      <c r="C923" s="11" t="s">
        <v>1637</v>
      </c>
      <c r="D923" s="13" t="e">
        <f>#REF!+CIANJUR!$J$907</f>
        <v>#REF!</v>
      </c>
      <c r="E923" s="13" t="e">
        <f>#REF!+$K$907</f>
        <v>#REF!</v>
      </c>
      <c r="F923" s="13" t="e">
        <f>#REF!+$L$907</f>
        <v>#REF!</v>
      </c>
      <c r="G923" s="14" t="s">
        <v>170</v>
      </c>
      <c r="I923" s="50"/>
      <c r="J923" s="6"/>
    </row>
    <row r="924" spans="1:10" s="10" customFormat="1">
      <c r="A924" s="11">
        <v>18</v>
      </c>
      <c r="B924" s="58" t="s">
        <v>1638</v>
      </c>
      <c r="C924" s="11" t="s">
        <v>1639</v>
      </c>
      <c r="D924" s="13" t="e">
        <f>#REF!+CIANJUR!$J$907</f>
        <v>#REF!</v>
      </c>
      <c r="E924" s="13" t="e">
        <f>#REF!+$K$907</f>
        <v>#REF!</v>
      </c>
      <c r="F924" s="13" t="e">
        <f>#REF!+$L$907</f>
        <v>#REF!</v>
      </c>
      <c r="G924" s="14" t="s">
        <v>170</v>
      </c>
      <c r="I924" s="50"/>
      <c r="J924" s="6"/>
    </row>
    <row r="925" spans="1:10" s="10" customFormat="1">
      <c r="A925" s="11">
        <v>19</v>
      </c>
      <c r="B925" s="58" t="s">
        <v>1640</v>
      </c>
      <c r="C925" s="11" t="s">
        <v>1641</v>
      </c>
      <c r="D925" s="13" t="e">
        <f>#REF!+CIANJUR!$J$907</f>
        <v>#REF!</v>
      </c>
      <c r="E925" s="13" t="e">
        <f>#REF!+$K$907</f>
        <v>#REF!</v>
      </c>
      <c r="F925" s="13" t="e">
        <f>#REF!+$L$907</f>
        <v>#REF!</v>
      </c>
      <c r="G925" s="14" t="s">
        <v>170</v>
      </c>
      <c r="I925" s="50"/>
      <c r="J925" s="6"/>
    </row>
    <row r="926" spans="1:10" s="10" customFormat="1">
      <c r="A926" s="11">
        <v>20</v>
      </c>
      <c r="B926" s="58" t="s">
        <v>1642</v>
      </c>
      <c r="C926" s="11" t="s">
        <v>1643</v>
      </c>
      <c r="D926" s="13" t="e">
        <f>#REF!+CIANJUR!$J$907</f>
        <v>#REF!</v>
      </c>
      <c r="E926" s="13" t="e">
        <f>#REF!+$K$907</f>
        <v>#REF!</v>
      </c>
      <c r="F926" s="13" t="e">
        <f>#REF!+$L$907</f>
        <v>#REF!</v>
      </c>
      <c r="G926" s="14" t="s">
        <v>170</v>
      </c>
      <c r="I926" s="50"/>
      <c r="J926" s="6"/>
    </row>
    <row r="927" spans="1:10" s="10" customFormat="1">
      <c r="A927" s="11">
        <v>21</v>
      </c>
      <c r="B927" s="58" t="s">
        <v>1644</v>
      </c>
      <c r="C927" s="11" t="s">
        <v>1645</v>
      </c>
      <c r="D927" s="13" t="e">
        <f>#REF!+CIANJUR!$J$907</f>
        <v>#REF!</v>
      </c>
      <c r="E927" s="13" t="e">
        <f>#REF!+$K$907</f>
        <v>#REF!</v>
      </c>
      <c r="F927" s="13" t="e">
        <f>#REF!+$L$907</f>
        <v>#REF!</v>
      </c>
      <c r="G927" s="14" t="s">
        <v>170</v>
      </c>
      <c r="I927" s="50"/>
      <c r="J927" s="6"/>
    </row>
    <row r="928" spans="1:10" s="10" customFormat="1">
      <c r="A928" s="11">
        <v>22</v>
      </c>
      <c r="B928" s="58" t="s">
        <v>1646</v>
      </c>
      <c r="C928" s="11" t="s">
        <v>1647</v>
      </c>
      <c r="D928" s="13" t="e">
        <f>#REF!+CIANJUR!$J$907</f>
        <v>#REF!</v>
      </c>
      <c r="E928" s="13" t="e">
        <f>#REF!+$K$907</f>
        <v>#REF!</v>
      </c>
      <c r="F928" s="13" t="e">
        <f>#REF!+$L$907</f>
        <v>#REF!</v>
      </c>
      <c r="G928" s="14" t="s">
        <v>170</v>
      </c>
      <c r="I928" s="50"/>
      <c r="J928" s="6"/>
    </row>
    <row r="929" spans="1:10" s="10" customFormat="1">
      <c r="A929" s="11">
        <v>23</v>
      </c>
      <c r="B929" s="58" t="s">
        <v>1648</v>
      </c>
      <c r="C929" s="11" t="s">
        <v>1649</v>
      </c>
      <c r="D929" s="13" t="e">
        <f>#REF!+CIANJUR!$J$907</f>
        <v>#REF!</v>
      </c>
      <c r="E929" s="13" t="e">
        <f>#REF!+$K$907</f>
        <v>#REF!</v>
      </c>
      <c r="F929" s="13" t="e">
        <f>#REF!+$L$907</f>
        <v>#REF!</v>
      </c>
      <c r="G929" s="14" t="s">
        <v>170</v>
      </c>
      <c r="I929" s="50"/>
      <c r="J929" s="6"/>
    </row>
    <row r="930" spans="1:10" s="10" customFormat="1">
      <c r="A930" s="11">
        <v>24</v>
      </c>
      <c r="B930" s="58" t="s">
        <v>1650</v>
      </c>
      <c r="C930" s="11" t="s">
        <v>1651</v>
      </c>
      <c r="D930" s="13" t="e">
        <f>#REF!+CIANJUR!$J$907</f>
        <v>#REF!</v>
      </c>
      <c r="E930" s="13" t="e">
        <f>#REF!+$K$907</f>
        <v>#REF!</v>
      </c>
      <c r="F930" s="13" t="e">
        <f>#REF!+$L$907</f>
        <v>#REF!</v>
      </c>
      <c r="G930" s="14" t="s">
        <v>170</v>
      </c>
      <c r="I930" s="50"/>
      <c r="J930" s="6"/>
    </row>
    <row r="931" spans="1:10" s="10" customFormat="1">
      <c r="A931" s="11">
        <v>25</v>
      </c>
      <c r="B931" s="58" t="s">
        <v>1652</v>
      </c>
      <c r="C931" s="11" t="s">
        <v>1653</v>
      </c>
      <c r="D931" s="13" t="e">
        <f>#REF!+CIANJUR!$J$907</f>
        <v>#REF!</v>
      </c>
      <c r="E931" s="13" t="e">
        <f>#REF!+$K$907</f>
        <v>#REF!</v>
      </c>
      <c r="F931" s="13" t="e">
        <f>#REF!+$L$907</f>
        <v>#REF!</v>
      </c>
      <c r="G931" s="14" t="s">
        <v>170</v>
      </c>
      <c r="I931" s="50"/>
      <c r="J931" s="6"/>
    </row>
    <row r="932" spans="1:10" s="10" customFormat="1">
      <c r="A932" s="11">
        <v>26</v>
      </c>
      <c r="B932" s="58" t="s">
        <v>1654</v>
      </c>
      <c r="C932" s="11" t="s">
        <v>1655</v>
      </c>
      <c r="D932" s="13" t="e">
        <f>#REF!+CIANJUR!$J$907</f>
        <v>#REF!</v>
      </c>
      <c r="E932" s="13" t="e">
        <f>#REF!+$K$907</f>
        <v>#REF!</v>
      </c>
      <c r="F932" s="13" t="e">
        <f>#REF!+$L$907</f>
        <v>#REF!</v>
      </c>
      <c r="G932" s="14" t="s">
        <v>170</v>
      </c>
      <c r="I932" s="50"/>
      <c r="J932" s="6"/>
    </row>
    <row r="933" spans="1:10" s="10" customFormat="1">
      <c r="A933" s="11">
        <v>27</v>
      </c>
      <c r="B933" s="58" t="s">
        <v>1656</v>
      </c>
      <c r="C933" s="11" t="s">
        <v>1657</v>
      </c>
      <c r="D933" s="13" t="e">
        <f>#REF!+CIANJUR!$J$907</f>
        <v>#REF!</v>
      </c>
      <c r="E933" s="13" t="e">
        <f>#REF!+$K$907</f>
        <v>#REF!</v>
      </c>
      <c r="F933" s="13" t="e">
        <f>#REF!+$L$907</f>
        <v>#REF!</v>
      </c>
      <c r="G933" s="14" t="s">
        <v>170</v>
      </c>
      <c r="I933" s="50"/>
      <c r="J933" s="6"/>
    </row>
    <row r="934" spans="1:10" s="10" customFormat="1">
      <c r="A934" s="11">
        <v>28</v>
      </c>
      <c r="B934" s="58" t="s">
        <v>1658</v>
      </c>
      <c r="C934" s="11" t="s">
        <v>1659</v>
      </c>
      <c r="D934" s="13" t="e">
        <f>#REF!+CIANJUR!$J$907</f>
        <v>#REF!</v>
      </c>
      <c r="E934" s="13" t="e">
        <f>#REF!+$K$907</f>
        <v>#REF!</v>
      </c>
      <c r="F934" s="13" t="e">
        <f>#REF!+$L$907</f>
        <v>#REF!</v>
      </c>
      <c r="G934" s="14" t="s">
        <v>170</v>
      </c>
      <c r="I934" s="50"/>
      <c r="J934" s="6"/>
    </row>
    <row r="935" spans="1:10" s="10" customFormat="1">
      <c r="A935" s="11">
        <v>29</v>
      </c>
      <c r="B935" s="58" t="s">
        <v>1599</v>
      </c>
      <c r="C935" s="11" t="s">
        <v>1660</v>
      </c>
      <c r="D935" s="13" t="e">
        <f>#REF!+CIANJUR!$J$907</f>
        <v>#REF!</v>
      </c>
      <c r="E935" s="13" t="e">
        <f>#REF!+$K$907</f>
        <v>#REF!</v>
      </c>
      <c r="F935" s="13" t="e">
        <f>#REF!+$L$907</f>
        <v>#REF!</v>
      </c>
      <c r="G935" s="14" t="s">
        <v>170</v>
      </c>
      <c r="I935" s="50"/>
      <c r="J935" s="6"/>
    </row>
    <row r="936" spans="1:10" s="10" customFormat="1">
      <c r="A936" s="11">
        <v>30</v>
      </c>
      <c r="B936" s="58" t="s">
        <v>1661</v>
      </c>
      <c r="C936" s="11" t="s">
        <v>1662</v>
      </c>
      <c r="D936" s="13" t="e">
        <f>#REF!+CIANJUR!$J$907</f>
        <v>#REF!</v>
      </c>
      <c r="E936" s="13" t="e">
        <f>#REF!+$K$907</f>
        <v>#REF!</v>
      </c>
      <c r="F936" s="13" t="e">
        <f>#REF!+$L$907</f>
        <v>#REF!</v>
      </c>
      <c r="G936" s="14" t="s">
        <v>170</v>
      </c>
      <c r="I936" s="50"/>
      <c r="J936" s="6"/>
    </row>
    <row r="937" spans="1:10" s="10" customFormat="1">
      <c r="A937" s="11">
        <v>31</v>
      </c>
      <c r="B937" s="58" t="s">
        <v>1663</v>
      </c>
      <c r="C937" s="11" t="s">
        <v>1664</v>
      </c>
      <c r="D937" s="13" t="e">
        <f>#REF!+CIANJUR!$J$907</f>
        <v>#REF!</v>
      </c>
      <c r="E937" s="13" t="e">
        <f>#REF!+$K$907</f>
        <v>#REF!</v>
      </c>
      <c r="F937" s="13" t="e">
        <f>#REF!+$L$907</f>
        <v>#REF!</v>
      </c>
      <c r="G937" s="14" t="s">
        <v>170</v>
      </c>
      <c r="I937" s="50"/>
      <c r="J937" s="6"/>
    </row>
    <row r="938" spans="1:10" s="10" customFormat="1">
      <c r="A938" s="11">
        <v>32</v>
      </c>
      <c r="B938" s="58" t="s">
        <v>1665</v>
      </c>
      <c r="C938" s="11" t="s">
        <v>1666</v>
      </c>
      <c r="D938" s="13" t="e">
        <f>#REF!+CIANJUR!$J$907</f>
        <v>#REF!</v>
      </c>
      <c r="E938" s="13" t="e">
        <f>#REF!+$K$907</f>
        <v>#REF!</v>
      </c>
      <c r="F938" s="13" t="e">
        <f>#REF!+$L$907</f>
        <v>#REF!</v>
      </c>
      <c r="G938" s="14" t="s">
        <v>170</v>
      </c>
      <c r="I938" s="50"/>
      <c r="J938" s="6"/>
    </row>
    <row r="939" spans="1:10" s="10" customFormat="1">
      <c r="A939" s="11">
        <v>33</v>
      </c>
      <c r="B939" s="58" t="s">
        <v>1667</v>
      </c>
      <c r="C939" s="11" t="s">
        <v>1668</v>
      </c>
      <c r="D939" s="13" t="e">
        <f>#REF!+CIANJUR!$J$907</f>
        <v>#REF!</v>
      </c>
      <c r="E939" s="13" t="e">
        <f>#REF!+$K$907</f>
        <v>#REF!</v>
      </c>
      <c r="F939" s="13" t="e">
        <f>#REF!+$L$907</f>
        <v>#REF!</v>
      </c>
      <c r="G939" s="14" t="s">
        <v>170</v>
      </c>
      <c r="I939" s="50"/>
      <c r="J939" s="6"/>
    </row>
    <row r="940" spans="1:10" s="10" customFormat="1">
      <c r="A940" s="11">
        <v>34</v>
      </c>
      <c r="B940" s="58" t="s">
        <v>1669</v>
      </c>
      <c r="C940" s="11" t="s">
        <v>1670</v>
      </c>
      <c r="D940" s="13" t="e">
        <f>#REF!+CIANJUR!$J$907</f>
        <v>#REF!</v>
      </c>
      <c r="E940" s="13" t="e">
        <f>#REF!+$K$907</f>
        <v>#REF!</v>
      </c>
      <c r="F940" s="13" t="e">
        <f>#REF!+$L$907</f>
        <v>#REF!</v>
      </c>
      <c r="G940" s="14" t="s">
        <v>170</v>
      </c>
      <c r="I940" s="50"/>
      <c r="J940" s="6"/>
    </row>
    <row r="941" spans="1:10" s="10" customFormat="1">
      <c r="A941" s="11">
        <v>35</v>
      </c>
      <c r="B941" s="58" t="s">
        <v>1671</v>
      </c>
      <c r="C941" s="11" t="s">
        <v>1672</v>
      </c>
      <c r="D941" s="13" t="e">
        <f>#REF!+CIANJUR!$J$907</f>
        <v>#REF!</v>
      </c>
      <c r="E941" s="13" t="e">
        <f>#REF!+$K$907</f>
        <v>#REF!</v>
      </c>
      <c r="F941" s="13" t="e">
        <f>#REF!+$L$907</f>
        <v>#REF!</v>
      </c>
      <c r="G941" s="14" t="s">
        <v>170</v>
      </c>
      <c r="I941" s="50"/>
      <c r="J941" s="6"/>
    </row>
    <row r="942" spans="1:10" s="10" customFormat="1">
      <c r="A942" s="11">
        <v>36</v>
      </c>
      <c r="B942" s="58" t="s">
        <v>1673</v>
      </c>
      <c r="C942" s="11" t="s">
        <v>1674</v>
      </c>
      <c r="D942" s="13" t="e">
        <f>#REF!+CIANJUR!$J$907</f>
        <v>#REF!</v>
      </c>
      <c r="E942" s="13" t="e">
        <f>#REF!+$K$907</f>
        <v>#REF!</v>
      </c>
      <c r="F942" s="13" t="e">
        <f>#REF!+$L$907</f>
        <v>#REF!</v>
      </c>
      <c r="G942" s="14" t="s">
        <v>170</v>
      </c>
      <c r="I942" s="50"/>
      <c r="J942" s="6"/>
    </row>
    <row r="943" spans="1:10" s="10" customFormat="1">
      <c r="A943" s="11">
        <v>37</v>
      </c>
      <c r="B943" s="58" t="s">
        <v>1675</v>
      </c>
      <c r="C943" s="11" t="s">
        <v>1676</v>
      </c>
      <c r="D943" s="13" t="e">
        <f>#REF!+CIANJUR!$J$907</f>
        <v>#REF!</v>
      </c>
      <c r="E943" s="13" t="e">
        <f>#REF!+$K$907</f>
        <v>#REF!</v>
      </c>
      <c r="F943" s="13" t="e">
        <f>#REF!+$L$907</f>
        <v>#REF!</v>
      </c>
      <c r="G943" s="14" t="s">
        <v>170</v>
      </c>
      <c r="I943" s="50"/>
      <c r="J943" s="6"/>
    </row>
    <row r="944" spans="1:10" s="10" customFormat="1">
      <c r="A944" s="11">
        <v>38</v>
      </c>
      <c r="B944" s="58" t="s">
        <v>1677</v>
      </c>
      <c r="C944" s="11" t="s">
        <v>1678</v>
      </c>
      <c r="D944" s="13" t="e">
        <f>#REF!+CIANJUR!$J$907</f>
        <v>#REF!</v>
      </c>
      <c r="E944" s="13" t="e">
        <f>#REF!+$K$907</f>
        <v>#REF!</v>
      </c>
      <c r="F944" s="13" t="e">
        <f>#REF!+$L$907</f>
        <v>#REF!</v>
      </c>
      <c r="G944" s="14" t="s">
        <v>170</v>
      </c>
      <c r="I944" s="50"/>
      <c r="J944" s="6"/>
    </row>
    <row r="945" spans="1:12" s="10" customFormat="1">
      <c r="A945" s="11">
        <v>39</v>
      </c>
      <c r="B945" s="58" t="s">
        <v>1679</v>
      </c>
      <c r="C945" s="11" t="s">
        <v>1680</v>
      </c>
      <c r="D945" s="13" t="e">
        <f>#REF!+CIANJUR!$J$907</f>
        <v>#REF!</v>
      </c>
      <c r="E945" s="13" t="e">
        <f>#REF!+$K$907</f>
        <v>#REF!</v>
      </c>
      <c r="F945" s="13" t="e">
        <f>#REF!+$L$907</f>
        <v>#REF!</v>
      </c>
      <c r="G945" s="14" t="s">
        <v>170</v>
      </c>
      <c r="I945" s="50"/>
      <c r="J945" s="6"/>
    </row>
    <row r="946" spans="1:12" s="10" customFormat="1">
      <c r="A946" s="11">
        <v>40</v>
      </c>
      <c r="B946" s="58" t="s">
        <v>1681</v>
      </c>
      <c r="C946" s="11" t="s">
        <v>1682</v>
      </c>
      <c r="D946" s="13" t="e">
        <f>#REF!+CIANJUR!$J$907</f>
        <v>#REF!</v>
      </c>
      <c r="E946" s="13" t="e">
        <f>#REF!+$K$907</f>
        <v>#REF!</v>
      </c>
      <c r="F946" s="13" t="e">
        <f>#REF!+$L$907</f>
        <v>#REF!</v>
      </c>
      <c r="G946" s="14" t="s">
        <v>170</v>
      </c>
      <c r="I946" s="50"/>
      <c r="J946" s="6"/>
    </row>
    <row r="947" spans="1:12" s="10" customFormat="1">
      <c r="A947" s="11">
        <v>41</v>
      </c>
      <c r="B947" s="58" t="s">
        <v>1683</v>
      </c>
      <c r="C947" s="11" t="s">
        <v>1684</v>
      </c>
      <c r="D947" s="13" t="e">
        <f>#REF!+CIANJUR!$J$907</f>
        <v>#REF!</v>
      </c>
      <c r="E947" s="13" t="e">
        <f>#REF!+$K$907</f>
        <v>#REF!</v>
      </c>
      <c r="F947" s="13" t="e">
        <f>#REF!+$L$907</f>
        <v>#REF!</v>
      </c>
      <c r="G947" s="14" t="s">
        <v>170</v>
      </c>
      <c r="I947" s="50"/>
      <c r="J947" s="6"/>
    </row>
    <row r="948" spans="1:12" s="10" customFormat="1">
      <c r="A948" s="11">
        <v>42</v>
      </c>
      <c r="B948" s="58" t="s">
        <v>1685</v>
      </c>
      <c r="C948" s="11" t="s">
        <v>1686</v>
      </c>
      <c r="D948" s="13" t="e">
        <f>#REF!+CIANJUR!$J$907</f>
        <v>#REF!</v>
      </c>
      <c r="E948" s="13" t="e">
        <f>#REF!+$K$907</f>
        <v>#REF!</v>
      </c>
      <c r="F948" s="13" t="e">
        <f>#REF!+$L$907</f>
        <v>#REF!</v>
      </c>
      <c r="G948" s="14" t="s">
        <v>170</v>
      </c>
      <c r="I948" s="50"/>
      <c r="J948" s="6"/>
    </row>
    <row r="949" spans="1:12">
      <c r="A949" s="338" t="s">
        <v>1687</v>
      </c>
      <c r="B949" s="338"/>
      <c r="C949" s="338"/>
      <c r="D949" s="338"/>
      <c r="E949" s="338"/>
      <c r="F949" s="338"/>
      <c r="G949" s="338"/>
      <c r="I949" s="3"/>
      <c r="J949" s="6"/>
    </row>
    <row r="950" spans="1:12" ht="15" customHeight="1">
      <c r="A950" s="333" t="s">
        <v>9</v>
      </c>
      <c r="B950" s="334" t="s">
        <v>10</v>
      </c>
      <c r="C950" s="333" t="s">
        <v>11</v>
      </c>
      <c r="D950" s="339" t="s">
        <v>2293</v>
      </c>
      <c r="E950" s="341" t="s">
        <v>13</v>
      </c>
      <c r="F950" s="341"/>
      <c r="G950" s="335" t="s">
        <v>12</v>
      </c>
      <c r="I950" s="3"/>
      <c r="J950" s="6"/>
    </row>
    <row r="951" spans="1:12">
      <c r="A951" s="333"/>
      <c r="B951" s="334"/>
      <c r="C951" s="333"/>
      <c r="D951" s="340"/>
      <c r="E951" s="78" t="s">
        <v>14</v>
      </c>
      <c r="F951" s="78" t="s">
        <v>15</v>
      </c>
      <c r="G951" s="335"/>
      <c r="I951" s="8" t="s">
        <v>2281</v>
      </c>
      <c r="J951" s="9" t="s">
        <v>2282</v>
      </c>
      <c r="K951" s="9" t="s">
        <v>2283</v>
      </c>
      <c r="L951" s="9" t="s">
        <v>2284</v>
      </c>
    </row>
    <row r="952" spans="1:12" s="10" customFormat="1">
      <c r="A952" s="11">
        <v>1</v>
      </c>
      <c r="B952" s="12" t="s">
        <v>1687</v>
      </c>
      <c r="C952" s="11" t="s">
        <v>1688</v>
      </c>
      <c r="D952" s="13" t="e">
        <f>#REF!+CIANJUR!$J$952</f>
        <v>#REF!</v>
      </c>
      <c r="E952" s="13" t="e">
        <f>#REF!+$K$952</f>
        <v>#REF!</v>
      </c>
      <c r="F952" s="13" t="e">
        <f>#REF!+$L$952</f>
        <v>#REF!</v>
      </c>
      <c r="G952" s="14" t="s">
        <v>157</v>
      </c>
      <c r="I952" s="15">
        <v>4000</v>
      </c>
      <c r="J952" s="15">
        <v>3000</v>
      </c>
      <c r="K952" s="16">
        <v>200000</v>
      </c>
      <c r="L952" s="16">
        <v>200000</v>
      </c>
    </row>
    <row r="953" spans="1:12" s="10" customFormat="1">
      <c r="A953" s="11">
        <v>2</v>
      </c>
      <c r="B953" s="12" t="s">
        <v>1689</v>
      </c>
      <c r="C953" s="11" t="s">
        <v>1690</v>
      </c>
      <c r="D953" s="13" t="e">
        <f>#REF!+CIANJUR!$J$952</f>
        <v>#REF!</v>
      </c>
      <c r="E953" s="13" t="e">
        <f>#REF!+$K$952</f>
        <v>#REF!</v>
      </c>
      <c r="F953" s="13" t="e">
        <f>#REF!+$L$952</f>
        <v>#REF!</v>
      </c>
      <c r="G953" s="14" t="s">
        <v>157</v>
      </c>
      <c r="I953" s="50"/>
      <c r="J953" s="6"/>
    </row>
    <row r="954" spans="1:12" s="10" customFormat="1">
      <c r="A954" s="11">
        <v>3</v>
      </c>
      <c r="B954" s="12" t="s">
        <v>1691</v>
      </c>
      <c r="C954" s="11" t="s">
        <v>1692</v>
      </c>
      <c r="D954" s="13" t="e">
        <f>#REF!+CIANJUR!$J$952</f>
        <v>#REF!</v>
      </c>
      <c r="E954" s="13" t="e">
        <f>#REF!+$K$952</f>
        <v>#REF!</v>
      </c>
      <c r="F954" s="13" t="e">
        <f>#REF!+$L$952</f>
        <v>#REF!</v>
      </c>
      <c r="G954" s="14" t="s">
        <v>157</v>
      </c>
      <c r="I954" s="50"/>
      <c r="J954" s="6"/>
    </row>
    <row r="955" spans="1:12" s="10" customFormat="1">
      <c r="A955" s="11">
        <v>4</v>
      </c>
      <c r="B955" s="12" t="s">
        <v>1693</v>
      </c>
      <c r="C955" s="11" t="s">
        <v>1694</v>
      </c>
      <c r="D955" s="13" t="e">
        <f>#REF!+CIANJUR!$J$952</f>
        <v>#REF!</v>
      </c>
      <c r="E955" s="13" t="e">
        <f>#REF!+$K$952</f>
        <v>#REF!</v>
      </c>
      <c r="F955" s="13" t="e">
        <f>#REF!+$L$952</f>
        <v>#REF!</v>
      </c>
      <c r="G955" s="14" t="s">
        <v>157</v>
      </c>
      <c r="I955" s="17"/>
      <c r="J955" s="6"/>
    </row>
    <row r="956" spans="1:12" s="10" customFormat="1">
      <c r="A956" s="11">
        <v>5</v>
      </c>
      <c r="B956" s="12" t="s">
        <v>1695</v>
      </c>
      <c r="C956" s="11" t="s">
        <v>1696</v>
      </c>
      <c r="D956" s="13" t="e">
        <f>#REF!+CIANJUR!$J$952</f>
        <v>#REF!</v>
      </c>
      <c r="E956" s="13" t="e">
        <f>#REF!+$K$952</f>
        <v>#REF!</v>
      </c>
      <c r="F956" s="13" t="e">
        <f>#REF!+$L$952</f>
        <v>#REF!</v>
      </c>
      <c r="G956" s="14" t="s">
        <v>157</v>
      </c>
      <c r="I956" s="50"/>
      <c r="J956" s="6"/>
    </row>
    <row r="957" spans="1:12" s="10" customFormat="1">
      <c r="A957" s="11">
        <v>6</v>
      </c>
      <c r="B957" s="12" t="s">
        <v>1697</v>
      </c>
      <c r="C957" s="11" t="s">
        <v>1131</v>
      </c>
      <c r="D957" s="13" t="e">
        <f>#REF!+CIANJUR!$J$952</f>
        <v>#REF!</v>
      </c>
      <c r="E957" s="13" t="e">
        <f>#REF!+$K$952</f>
        <v>#REF!</v>
      </c>
      <c r="F957" s="13" t="e">
        <f>#REF!+$L$952</f>
        <v>#REF!</v>
      </c>
      <c r="G957" s="14" t="s">
        <v>157</v>
      </c>
      <c r="I957" s="50"/>
      <c r="J957" s="6"/>
    </row>
    <row r="958" spans="1:12" s="10" customFormat="1">
      <c r="A958" s="11">
        <v>7</v>
      </c>
      <c r="B958" s="12" t="s">
        <v>1698</v>
      </c>
      <c r="C958" s="11" t="s">
        <v>1699</v>
      </c>
      <c r="D958" s="13" t="e">
        <f>#REF!+CIANJUR!$J$952</f>
        <v>#REF!</v>
      </c>
      <c r="E958" s="13" t="e">
        <f>#REF!+$K$952</f>
        <v>#REF!</v>
      </c>
      <c r="F958" s="13" t="e">
        <f>#REF!+$L$952</f>
        <v>#REF!</v>
      </c>
      <c r="G958" s="14" t="s">
        <v>157</v>
      </c>
      <c r="I958" s="17"/>
      <c r="J958" s="6"/>
    </row>
    <row r="959" spans="1:12" s="10" customFormat="1">
      <c r="A959" s="11">
        <v>8</v>
      </c>
      <c r="B959" s="12" t="s">
        <v>1700</v>
      </c>
      <c r="C959" s="11" t="s">
        <v>1701</v>
      </c>
      <c r="D959" s="13" t="e">
        <f>#REF!+CIANJUR!$J$952</f>
        <v>#REF!</v>
      </c>
      <c r="E959" s="13" t="e">
        <f>#REF!+$K$952</f>
        <v>#REF!</v>
      </c>
      <c r="F959" s="13" t="e">
        <f>#REF!+$L$952</f>
        <v>#REF!</v>
      </c>
      <c r="G959" s="14" t="s">
        <v>170</v>
      </c>
      <c r="I959" s="17"/>
      <c r="J959" s="6"/>
    </row>
    <row r="960" spans="1:12">
      <c r="A960" s="338" t="s">
        <v>1702</v>
      </c>
      <c r="B960" s="338"/>
      <c r="C960" s="338"/>
      <c r="D960" s="338"/>
      <c r="E960" s="338"/>
      <c r="F960" s="338"/>
      <c r="G960" s="338"/>
      <c r="I960" s="3"/>
      <c r="J960" s="6"/>
    </row>
    <row r="961" spans="1:12" ht="15" customHeight="1">
      <c r="A961" s="333" t="s">
        <v>9</v>
      </c>
      <c r="B961" s="334" t="s">
        <v>10</v>
      </c>
      <c r="C961" s="333" t="s">
        <v>11</v>
      </c>
      <c r="D961" s="339" t="s">
        <v>2293</v>
      </c>
      <c r="E961" s="341" t="s">
        <v>13</v>
      </c>
      <c r="F961" s="341"/>
      <c r="G961" s="335" t="s">
        <v>12</v>
      </c>
      <c r="I961" s="3"/>
      <c r="J961" s="6"/>
    </row>
    <row r="962" spans="1:12">
      <c r="A962" s="333"/>
      <c r="B962" s="334"/>
      <c r="C962" s="333"/>
      <c r="D962" s="340"/>
      <c r="E962" s="78" t="s">
        <v>14</v>
      </c>
      <c r="F962" s="78" t="s">
        <v>15</v>
      </c>
      <c r="G962" s="335"/>
      <c r="I962" s="8" t="s">
        <v>2281</v>
      </c>
      <c r="J962" s="9" t="s">
        <v>2282</v>
      </c>
      <c r="K962" s="9" t="s">
        <v>2283</v>
      </c>
      <c r="L962" s="9" t="s">
        <v>2284</v>
      </c>
    </row>
    <row r="963" spans="1:12" s="10" customFormat="1">
      <c r="A963" s="11">
        <v>1</v>
      </c>
      <c r="B963" s="12" t="s">
        <v>1702</v>
      </c>
      <c r="C963" s="11" t="s">
        <v>1703</v>
      </c>
      <c r="D963" s="13" t="e">
        <f>#REF!+CIANJUR!$J$963</f>
        <v>#REF!</v>
      </c>
      <c r="E963" s="13" t="e">
        <f>#REF!+$K$963</f>
        <v>#REF!</v>
      </c>
      <c r="F963" s="13" t="e">
        <f>#REF!+$L$963</f>
        <v>#REF!</v>
      </c>
      <c r="G963" s="14" t="s">
        <v>157</v>
      </c>
      <c r="I963" s="15">
        <v>4000</v>
      </c>
      <c r="J963" s="15">
        <v>2500</v>
      </c>
      <c r="K963" s="16">
        <v>200000</v>
      </c>
      <c r="L963" s="16">
        <v>200000</v>
      </c>
    </row>
    <row r="964" spans="1:12" s="10" customFormat="1">
      <c r="A964" s="11">
        <v>2</v>
      </c>
      <c r="B964" s="12" t="s">
        <v>1704</v>
      </c>
      <c r="C964" s="11" t="s">
        <v>1705</v>
      </c>
      <c r="D964" s="13" t="e">
        <f>#REF!+CIANJUR!$J$963</f>
        <v>#REF!</v>
      </c>
      <c r="E964" s="13" t="e">
        <f>#REF!+$K$963</f>
        <v>#REF!</v>
      </c>
      <c r="F964" s="13" t="e">
        <f>#REF!+$L$963</f>
        <v>#REF!</v>
      </c>
      <c r="G964" s="14" t="s">
        <v>157</v>
      </c>
      <c r="I964" s="17"/>
      <c r="J964" s="6"/>
    </row>
    <row r="965" spans="1:12" s="10" customFormat="1">
      <c r="A965" s="11">
        <v>3</v>
      </c>
      <c r="B965" s="12" t="s">
        <v>1706</v>
      </c>
      <c r="C965" s="11" t="s">
        <v>1707</v>
      </c>
      <c r="D965" s="13" t="e">
        <f>#REF!+CIANJUR!$J$963</f>
        <v>#REF!</v>
      </c>
      <c r="E965" s="13" t="e">
        <f>#REF!+$K$963</f>
        <v>#REF!</v>
      </c>
      <c r="F965" s="13" t="e">
        <f>#REF!+$L$963</f>
        <v>#REF!</v>
      </c>
      <c r="G965" s="14" t="s">
        <v>157</v>
      </c>
      <c r="I965" s="17"/>
      <c r="J965" s="6"/>
    </row>
    <row r="966" spans="1:12" s="10" customFormat="1">
      <c r="A966" s="11">
        <v>4</v>
      </c>
      <c r="B966" s="12" t="s">
        <v>1708</v>
      </c>
      <c r="C966" s="11" t="s">
        <v>1709</v>
      </c>
      <c r="D966" s="13" t="e">
        <f>#REF!+CIANJUR!$J$963</f>
        <v>#REF!</v>
      </c>
      <c r="E966" s="13" t="e">
        <f>#REF!+$K$963</f>
        <v>#REF!</v>
      </c>
      <c r="F966" s="13" t="e">
        <f>#REF!+$L$963</f>
        <v>#REF!</v>
      </c>
      <c r="G966" s="14" t="s">
        <v>157</v>
      </c>
      <c r="I966" s="17"/>
      <c r="J966" s="6"/>
    </row>
    <row r="967" spans="1:12" s="10" customFormat="1">
      <c r="A967" s="11">
        <v>5</v>
      </c>
      <c r="B967" s="12" t="s">
        <v>1710</v>
      </c>
      <c r="C967" s="11" t="s">
        <v>325</v>
      </c>
      <c r="D967" s="13" t="e">
        <f>#REF!+CIANJUR!$J$963</f>
        <v>#REF!</v>
      </c>
      <c r="E967" s="13" t="e">
        <f>#REF!+$K$963</f>
        <v>#REF!</v>
      </c>
      <c r="F967" s="13" t="e">
        <f>#REF!+$L$963</f>
        <v>#REF!</v>
      </c>
      <c r="G967" s="14" t="s">
        <v>157</v>
      </c>
      <c r="I967" s="17"/>
      <c r="J967" s="6"/>
    </row>
    <row r="968" spans="1:12" s="10" customFormat="1">
      <c r="A968" s="11">
        <v>6</v>
      </c>
      <c r="B968" s="12" t="s">
        <v>1711</v>
      </c>
      <c r="C968" s="11" t="s">
        <v>934</v>
      </c>
      <c r="D968" s="13" t="e">
        <f>#REF!+CIANJUR!$J$963</f>
        <v>#REF!</v>
      </c>
      <c r="E968" s="13" t="e">
        <f>#REF!+$K$963</f>
        <v>#REF!</v>
      </c>
      <c r="F968" s="13" t="e">
        <f>#REF!+$L$963</f>
        <v>#REF!</v>
      </c>
      <c r="G968" s="14" t="s">
        <v>157</v>
      </c>
      <c r="I968" s="50"/>
      <c r="J968" s="6"/>
    </row>
    <row r="969" spans="1:12" s="10" customFormat="1">
      <c r="A969" s="11">
        <v>7</v>
      </c>
      <c r="B969" s="12" t="s">
        <v>1712</v>
      </c>
      <c r="C969" s="11" t="s">
        <v>1713</v>
      </c>
      <c r="D969" s="13" t="e">
        <f>#REF!+CIANJUR!$J$963</f>
        <v>#REF!</v>
      </c>
      <c r="E969" s="13" t="e">
        <f>#REF!+$K$963</f>
        <v>#REF!</v>
      </c>
      <c r="F969" s="13" t="e">
        <f>#REF!+$L$963</f>
        <v>#REF!</v>
      </c>
      <c r="G969" s="14" t="s">
        <v>157</v>
      </c>
      <c r="I969" s="50"/>
      <c r="J969" s="6"/>
    </row>
    <row r="970" spans="1:12">
      <c r="A970" s="338" t="s">
        <v>1714</v>
      </c>
      <c r="B970" s="338"/>
      <c r="C970" s="338"/>
      <c r="D970" s="338"/>
      <c r="E970" s="338"/>
      <c r="F970" s="338"/>
      <c r="G970" s="338"/>
      <c r="I970" s="3"/>
      <c r="J970" s="6"/>
    </row>
    <row r="971" spans="1:12" ht="15" customHeight="1">
      <c r="A971" s="333" t="s">
        <v>9</v>
      </c>
      <c r="B971" s="334" t="s">
        <v>10</v>
      </c>
      <c r="C971" s="333" t="s">
        <v>11</v>
      </c>
      <c r="D971" s="339" t="s">
        <v>2293</v>
      </c>
      <c r="E971" s="341" t="s">
        <v>13</v>
      </c>
      <c r="F971" s="341"/>
      <c r="G971" s="335" t="s">
        <v>12</v>
      </c>
      <c r="I971" s="3"/>
      <c r="J971" s="6"/>
    </row>
    <row r="972" spans="1:12">
      <c r="A972" s="333"/>
      <c r="B972" s="334"/>
      <c r="C972" s="333"/>
      <c r="D972" s="340"/>
      <c r="E972" s="78" t="s">
        <v>14</v>
      </c>
      <c r="F972" s="78" t="s">
        <v>15</v>
      </c>
      <c r="G972" s="335"/>
      <c r="I972" s="8" t="s">
        <v>2281</v>
      </c>
      <c r="J972" s="9" t="s">
        <v>2282</v>
      </c>
      <c r="K972" s="9" t="s">
        <v>2283</v>
      </c>
      <c r="L972" s="9" t="s">
        <v>2284</v>
      </c>
    </row>
    <row r="973" spans="1:12" s="10" customFormat="1">
      <c r="A973" s="11">
        <v>1</v>
      </c>
      <c r="B973" s="12" t="s">
        <v>1714</v>
      </c>
      <c r="C973" s="11" t="s">
        <v>1715</v>
      </c>
      <c r="D973" s="13" t="e">
        <f>#REF!+CIANJUR!$J$973</f>
        <v>#REF!</v>
      </c>
      <c r="E973" s="13" t="e">
        <f>#REF!+$K$973</f>
        <v>#REF!</v>
      </c>
      <c r="F973" s="13" t="e">
        <f>#REF!+$L$973</f>
        <v>#REF!</v>
      </c>
      <c r="G973" s="14" t="s">
        <v>170</v>
      </c>
      <c r="I973" s="15">
        <v>3000</v>
      </c>
      <c r="J973" s="15">
        <v>2500</v>
      </c>
      <c r="K973" s="16">
        <v>200000</v>
      </c>
      <c r="L973" s="16">
        <v>200000</v>
      </c>
    </row>
    <row r="974" spans="1:12" s="10" customFormat="1">
      <c r="A974" s="11">
        <v>2</v>
      </c>
      <c r="B974" s="12" t="s">
        <v>1716</v>
      </c>
      <c r="C974" s="11" t="s">
        <v>1717</v>
      </c>
      <c r="D974" s="13" t="e">
        <f>#REF!+CIANJUR!$J$973</f>
        <v>#REF!</v>
      </c>
      <c r="E974" s="13" t="e">
        <f>#REF!+$K$973</f>
        <v>#REF!</v>
      </c>
      <c r="F974" s="13" t="e">
        <f>#REF!+$L$973</f>
        <v>#REF!</v>
      </c>
      <c r="G974" s="14" t="s">
        <v>170</v>
      </c>
      <c r="I974" s="50"/>
      <c r="J974" s="6"/>
    </row>
    <row r="975" spans="1:12" s="10" customFormat="1">
      <c r="A975" s="11">
        <v>3</v>
      </c>
      <c r="B975" s="12" t="s">
        <v>1718</v>
      </c>
      <c r="C975" s="11" t="s">
        <v>823</v>
      </c>
      <c r="D975" s="13" t="e">
        <f>#REF!+CIANJUR!$J$973</f>
        <v>#REF!</v>
      </c>
      <c r="E975" s="13" t="e">
        <f>#REF!+$K$973</f>
        <v>#REF!</v>
      </c>
      <c r="F975" s="13" t="e">
        <f>#REF!+$L$973</f>
        <v>#REF!</v>
      </c>
      <c r="G975" s="14" t="s">
        <v>170</v>
      </c>
      <c r="I975" s="50"/>
      <c r="J975" s="6"/>
    </row>
    <row r="976" spans="1:12" s="10" customFormat="1">
      <c r="A976" s="11">
        <v>4</v>
      </c>
      <c r="B976" s="12" t="s">
        <v>1719</v>
      </c>
      <c r="C976" s="11" t="s">
        <v>1720</v>
      </c>
      <c r="D976" s="13" t="e">
        <f>#REF!+CIANJUR!$J$973</f>
        <v>#REF!</v>
      </c>
      <c r="E976" s="13" t="e">
        <f>#REF!+$K$973</f>
        <v>#REF!</v>
      </c>
      <c r="F976" s="13" t="e">
        <f>#REF!+$L$973</f>
        <v>#REF!</v>
      </c>
      <c r="G976" s="14" t="s">
        <v>170</v>
      </c>
      <c r="I976" s="50"/>
      <c r="J976" s="6"/>
    </row>
    <row r="977" spans="1:12">
      <c r="A977" s="338" t="s">
        <v>1721</v>
      </c>
      <c r="B977" s="338"/>
      <c r="C977" s="338"/>
      <c r="D977" s="338"/>
      <c r="E977" s="338"/>
      <c r="F977" s="338"/>
      <c r="G977" s="338"/>
      <c r="I977" s="3"/>
      <c r="J977" s="6"/>
    </row>
    <row r="978" spans="1:12" ht="15" customHeight="1">
      <c r="A978" s="333" t="s">
        <v>9</v>
      </c>
      <c r="B978" s="334" t="s">
        <v>10</v>
      </c>
      <c r="C978" s="333" t="s">
        <v>11</v>
      </c>
      <c r="D978" s="339" t="s">
        <v>2293</v>
      </c>
      <c r="E978" s="341" t="s">
        <v>13</v>
      </c>
      <c r="F978" s="341"/>
      <c r="G978" s="335" t="s">
        <v>12</v>
      </c>
      <c r="I978" s="3"/>
      <c r="J978" s="6"/>
    </row>
    <row r="979" spans="1:12">
      <c r="A979" s="333"/>
      <c r="B979" s="334"/>
      <c r="C979" s="333"/>
      <c r="D979" s="340"/>
      <c r="E979" s="78" t="s">
        <v>14</v>
      </c>
      <c r="F979" s="78" t="s">
        <v>15</v>
      </c>
      <c r="G979" s="335"/>
      <c r="I979" s="8" t="s">
        <v>2281</v>
      </c>
      <c r="J979" s="9" t="s">
        <v>2282</v>
      </c>
      <c r="K979" s="9" t="s">
        <v>2283</v>
      </c>
      <c r="L979" s="9" t="s">
        <v>2284</v>
      </c>
    </row>
    <row r="980" spans="1:12" s="10" customFormat="1">
      <c r="A980" s="11">
        <v>1</v>
      </c>
      <c r="B980" s="12" t="s">
        <v>1721</v>
      </c>
      <c r="C980" s="11" t="s">
        <v>1722</v>
      </c>
      <c r="D980" s="13" t="e">
        <f>#REF!+CIANJUR!$J$980</f>
        <v>#REF!</v>
      </c>
      <c r="E980" s="13" t="e">
        <f>#REF!+$K$980</f>
        <v>#REF!</v>
      </c>
      <c r="F980" s="13" t="e">
        <f>#REF!+$L$980</f>
        <v>#REF!</v>
      </c>
      <c r="G980" s="14" t="s">
        <v>170</v>
      </c>
      <c r="I980" s="15">
        <v>3000</v>
      </c>
      <c r="J980" s="15">
        <v>4000</v>
      </c>
      <c r="K980" s="16">
        <v>200000</v>
      </c>
      <c r="L980" s="16">
        <v>200000</v>
      </c>
    </row>
    <row r="981" spans="1:12" s="10" customFormat="1">
      <c r="A981" s="11">
        <v>2</v>
      </c>
      <c r="B981" s="12" t="s">
        <v>1723</v>
      </c>
      <c r="C981" s="11" t="s">
        <v>1724</v>
      </c>
      <c r="D981" s="13">
        <v>8000</v>
      </c>
      <c r="E981" s="75">
        <v>800000</v>
      </c>
      <c r="F981" s="75">
        <v>900000</v>
      </c>
      <c r="G981" s="14" t="s">
        <v>170</v>
      </c>
      <c r="I981" s="50"/>
      <c r="J981" s="6"/>
    </row>
    <row r="982" spans="1:12" s="10" customFormat="1">
      <c r="A982" s="11">
        <v>3</v>
      </c>
      <c r="B982" s="12" t="s">
        <v>1725</v>
      </c>
      <c r="C982" s="11" t="s">
        <v>1726</v>
      </c>
      <c r="D982" s="13">
        <v>8000</v>
      </c>
      <c r="E982" s="75">
        <v>800000</v>
      </c>
      <c r="F982" s="75">
        <v>900000</v>
      </c>
      <c r="G982" s="14" t="s">
        <v>170</v>
      </c>
      <c r="I982" s="50"/>
      <c r="J982" s="6"/>
    </row>
    <row r="983" spans="1:12" s="10" customFormat="1">
      <c r="A983" s="11">
        <v>4</v>
      </c>
      <c r="B983" s="12" t="s">
        <v>1727</v>
      </c>
      <c r="C983" s="11" t="s">
        <v>1728</v>
      </c>
      <c r="D983" s="13">
        <v>7500</v>
      </c>
      <c r="E983" s="75">
        <v>700000</v>
      </c>
      <c r="F983" s="75">
        <v>800000</v>
      </c>
      <c r="G983" s="14" t="s">
        <v>170</v>
      </c>
      <c r="I983" s="50"/>
      <c r="J983" s="6"/>
    </row>
    <row r="984" spans="1:12">
      <c r="A984" s="338" t="s">
        <v>1729</v>
      </c>
      <c r="B984" s="338"/>
      <c r="C984" s="338"/>
      <c r="D984" s="338"/>
      <c r="E984" s="338"/>
      <c r="F984" s="338"/>
      <c r="G984" s="338"/>
      <c r="I984" s="3"/>
      <c r="J984" s="6"/>
    </row>
    <row r="985" spans="1:12" ht="15" customHeight="1">
      <c r="A985" s="333" t="s">
        <v>9</v>
      </c>
      <c r="B985" s="334" t="s">
        <v>10</v>
      </c>
      <c r="C985" s="333" t="s">
        <v>11</v>
      </c>
      <c r="D985" s="339" t="s">
        <v>2293</v>
      </c>
      <c r="E985" s="341" t="s">
        <v>13</v>
      </c>
      <c r="F985" s="341"/>
      <c r="G985" s="335" t="s">
        <v>12</v>
      </c>
      <c r="I985" s="3"/>
      <c r="J985" s="6"/>
    </row>
    <row r="986" spans="1:12">
      <c r="A986" s="333"/>
      <c r="B986" s="334"/>
      <c r="C986" s="333"/>
      <c r="D986" s="340"/>
      <c r="E986" s="78" t="s">
        <v>14</v>
      </c>
      <c r="F986" s="78" t="s">
        <v>15</v>
      </c>
      <c r="G986" s="335"/>
      <c r="I986" s="8" t="s">
        <v>2281</v>
      </c>
      <c r="J986" s="9" t="s">
        <v>2282</v>
      </c>
      <c r="K986" s="9" t="s">
        <v>2283</v>
      </c>
      <c r="L986" s="9" t="s">
        <v>2284</v>
      </c>
    </row>
    <row r="987" spans="1:12" s="10" customFormat="1">
      <c r="A987" s="11">
        <v>1</v>
      </c>
      <c r="B987" s="12" t="s">
        <v>1729</v>
      </c>
      <c r="C987" s="11" t="s">
        <v>1730</v>
      </c>
      <c r="D987" s="13" t="e">
        <f>#REF!+CIANJUR!$J$987</f>
        <v>#REF!</v>
      </c>
      <c r="E987" s="13" t="e">
        <f>#REF!+$K$987</f>
        <v>#REF!</v>
      </c>
      <c r="F987" s="13" t="e">
        <f>#REF!+$L$987</f>
        <v>#REF!</v>
      </c>
      <c r="G987" s="14" t="s">
        <v>170</v>
      </c>
      <c r="I987" s="15">
        <v>3000</v>
      </c>
      <c r="J987" s="15">
        <v>3500</v>
      </c>
      <c r="K987" s="16">
        <v>200000</v>
      </c>
      <c r="L987" s="16">
        <v>200000</v>
      </c>
    </row>
    <row r="988" spans="1:12" s="10" customFormat="1">
      <c r="A988" s="11">
        <v>2</v>
      </c>
      <c r="B988" s="12" t="s">
        <v>1731</v>
      </c>
      <c r="C988" s="11" t="s">
        <v>1732</v>
      </c>
      <c r="D988" s="13" t="e">
        <f>#REF!+CIANJUR!$J$987</f>
        <v>#REF!</v>
      </c>
      <c r="E988" s="13" t="e">
        <f>#REF!+$K$987</f>
        <v>#REF!</v>
      </c>
      <c r="F988" s="13" t="e">
        <f>#REF!+$L$987</f>
        <v>#REF!</v>
      </c>
      <c r="G988" s="14" t="s">
        <v>170</v>
      </c>
      <c r="I988" s="50"/>
      <c r="J988" s="6"/>
    </row>
    <row r="989" spans="1:12" s="10" customFormat="1">
      <c r="A989" s="11">
        <v>3</v>
      </c>
      <c r="B989" s="12" t="s">
        <v>1733</v>
      </c>
      <c r="C989" s="11" t="s">
        <v>1734</v>
      </c>
      <c r="D989" s="13" t="e">
        <f>#REF!+CIANJUR!$J$987</f>
        <v>#REF!</v>
      </c>
      <c r="E989" s="13" t="e">
        <f>#REF!+$K$987</f>
        <v>#REF!</v>
      </c>
      <c r="F989" s="13" t="e">
        <f>#REF!+$L$987</f>
        <v>#REF!</v>
      </c>
      <c r="G989" s="14" t="s">
        <v>170</v>
      </c>
      <c r="I989" s="50"/>
      <c r="J989" s="6"/>
    </row>
    <row r="990" spans="1:12">
      <c r="A990" s="338" t="s">
        <v>1735</v>
      </c>
      <c r="B990" s="338"/>
      <c r="C990" s="338"/>
      <c r="D990" s="338"/>
      <c r="E990" s="338"/>
      <c r="F990" s="338"/>
      <c r="G990" s="338"/>
      <c r="I990" s="3"/>
      <c r="J990" s="6"/>
    </row>
    <row r="991" spans="1:12" ht="15" customHeight="1">
      <c r="A991" s="333" t="s">
        <v>9</v>
      </c>
      <c r="B991" s="334" t="s">
        <v>10</v>
      </c>
      <c r="C991" s="333" t="s">
        <v>11</v>
      </c>
      <c r="D991" s="339" t="s">
        <v>2293</v>
      </c>
      <c r="E991" s="341" t="s">
        <v>13</v>
      </c>
      <c r="F991" s="341"/>
      <c r="G991" s="335" t="s">
        <v>12</v>
      </c>
      <c r="I991" s="3"/>
      <c r="J991" s="6"/>
    </row>
    <row r="992" spans="1:12">
      <c r="A992" s="333"/>
      <c r="B992" s="334"/>
      <c r="C992" s="333"/>
      <c r="D992" s="340"/>
      <c r="E992" s="78" t="s">
        <v>14</v>
      </c>
      <c r="F992" s="78" t="s">
        <v>15</v>
      </c>
      <c r="G992" s="335"/>
      <c r="I992" s="8" t="s">
        <v>2281</v>
      </c>
      <c r="J992" s="9" t="s">
        <v>2282</v>
      </c>
      <c r="K992" s="9" t="s">
        <v>2283</v>
      </c>
      <c r="L992" s="9" t="s">
        <v>2284</v>
      </c>
    </row>
    <row r="993" spans="1:12" s="10" customFormat="1">
      <c r="A993" s="11">
        <v>1</v>
      </c>
      <c r="B993" s="12" t="s">
        <v>1735</v>
      </c>
      <c r="C993" s="11" t="s">
        <v>1736</v>
      </c>
      <c r="D993" s="13" t="e">
        <f>#REF!+CIANJUR!$J$993</f>
        <v>#REF!</v>
      </c>
      <c r="E993" s="13" t="e">
        <f>#REF!+$K$993</f>
        <v>#REF!</v>
      </c>
      <c r="F993" s="13" t="e">
        <f>#REF!+$L$993</f>
        <v>#REF!</v>
      </c>
      <c r="G993" s="14" t="s">
        <v>170</v>
      </c>
      <c r="I993" s="15">
        <v>3000</v>
      </c>
      <c r="J993" s="15">
        <v>3500</v>
      </c>
      <c r="K993" s="16">
        <v>200000</v>
      </c>
      <c r="L993" s="16">
        <v>200000</v>
      </c>
    </row>
    <row r="994" spans="1:12" s="10" customFormat="1">
      <c r="A994" s="11">
        <v>2</v>
      </c>
      <c r="B994" s="12" t="s">
        <v>1737</v>
      </c>
      <c r="C994" s="11" t="s">
        <v>1738</v>
      </c>
      <c r="D994" s="13" t="e">
        <f>#REF!+CIANJUR!$J$993</f>
        <v>#REF!</v>
      </c>
      <c r="E994" s="13" t="e">
        <f>#REF!+$K$993</f>
        <v>#REF!</v>
      </c>
      <c r="F994" s="13" t="e">
        <f>#REF!+$L$993</f>
        <v>#REF!</v>
      </c>
      <c r="G994" s="14" t="s">
        <v>170</v>
      </c>
      <c r="I994" s="50"/>
      <c r="J994" s="6"/>
    </row>
    <row r="995" spans="1:12" s="10" customFormat="1">
      <c r="A995" s="11">
        <v>3</v>
      </c>
      <c r="B995" s="12" t="s">
        <v>1739</v>
      </c>
      <c r="C995" s="11" t="s">
        <v>1740</v>
      </c>
      <c r="D995" s="13" t="e">
        <f>#REF!+CIANJUR!$J$993</f>
        <v>#REF!</v>
      </c>
      <c r="E995" s="13" t="e">
        <f>#REF!+$K$993</f>
        <v>#REF!</v>
      </c>
      <c r="F995" s="13" t="e">
        <f>#REF!+$L$993</f>
        <v>#REF!</v>
      </c>
      <c r="G995" s="14" t="s">
        <v>170</v>
      </c>
      <c r="I995" s="50"/>
      <c r="J995" s="6"/>
    </row>
    <row r="996" spans="1:12" s="10" customFormat="1">
      <c r="A996" s="11">
        <v>4</v>
      </c>
      <c r="B996" s="12" t="s">
        <v>1142</v>
      </c>
      <c r="C996" s="11" t="s">
        <v>1741</v>
      </c>
      <c r="D996" s="13" t="e">
        <f>#REF!+CIANJUR!$J$993</f>
        <v>#REF!</v>
      </c>
      <c r="E996" s="13" t="e">
        <f>#REF!+$K$993</f>
        <v>#REF!</v>
      </c>
      <c r="F996" s="13" t="e">
        <f>#REF!+$L$993</f>
        <v>#REF!</v>
      </c>
      <c r="G996" s="14" t="s">
        <v>170</v>
      </c>
      <c r="I996" s="50"/>
      <c r="J996" s="6"/>
    </row>
    <row r="997" spans="1:12" s="10" customFormat="1">
      <c r="A997" s="11">
        <v>5</v>
      </c>
      <c r="B997" s="12" t="s">
        <v>1742</v>
      </c>
      <c r="C997" s="11" t="s">
        <v>1743</v>
      </c>
      <c r="D997" s="13" t="e">
        <f>#REF!+CIANJUR!$J$993</f>
        <v>#REF!</v>
      </c>
      <c r="E997" s="13" t="e">
        <f>#REF!+$K$993</f>
        <v>#REF!</v>
      </c>
      <c r="F997" s="13" t="e">
        <f>#REF!+$L$993</f>
        <v>#REF!</v>
      </c>
      <c r="G997" s="14" t="s">
        <v>170</v>
      </c>
      <c r="I997" s="50"/>
      <c r="J997" s="6"/>
    </row>
    <row r="998" spans="1:12" s="10" customFormat="1">
      <c r="A998" s="11">
        <v>6</v>
      </c>
      <c r="B998" s="12" t="s">
        <v>1744</v>
      </c>
      <c r="C998" s="11" t="s">
        <v>1745</v>
      </c>
      <c r="D998" s="13" t="e">
        <f>#REF!+CIANJUR!$J$993</f>
        <v>#REF!</v>
      </c>
      <c r="E998" s="13" t="e">
        <f>#REF!+$K$993</f>
        <v>#REF!</v>
      </c>
      <c r="F998" s="13" t="e">
        <f>#REF!+$L$993</f>
        <v>#REF!</v>
      </c>
      <c r="G998" s="14" t="s">
        <v>170</v>
      </c>
      <c r="I998" s="50"/>
      <c r="J998" s="6"/>
    </row>
    <row r="999" spans="1:12" s="10" customFormat="1">
      <c r="A999" s="11">
        <v>7</v>
      </c>
      <c r="B999" s="12" t="s">
        <v>1746</v>
      </c>
      <c r="C999" s="11" t="s">
        <v>1747</v>
      </c>
      <c r="D999" s="13" t="e">
        <f>#REF!+CIANJUR!$J$993</f>
        <v>#REF!</v>
      </c>
      <c r="E999" s="13" t="e">
        <f>#REF!+$K$993</f>
        <v>#REF!</v>
      </c>
      <c r="F999" s="13" t="e">
        <f>#REF!+$L$993</f>
        <v>#REF!</v>
      </c>
      <c r="G999" s="14" t="s">
        <v>170</v>
      </c>
      <c r="I999" s="50"/>
      <c r="J999" s="6"/>
    </row>
    <row r="1000" spans="1:12" s="10" customFormat="1">
      <c r="A1000" s="11">
        <v>8</v>
      </c>
      <c r="B1000" s="12" t="s">
        <v>1748</v>
      </c>
      <c r="C1000" s="11" t="s">
        <v>1749</v>
      </c>
      <c r="D1000" s="13" t="e">
        <f>#REF!+CIANJUR!$J$993</f>
        <v>#REF!</v>
      </c>
      <c r="E1000" s="13" t="e">
        <f>#REF!+$K$993</f>
        <v>#REF!</v>
      </c>
      <c r="F1000" s="13" t="e">
        <f>#REF!+$L$993</f>
        <v>#REF!</v>
      </c>
      <c r="G1000" s="14" t="s">
        <v>170</v>
      </c>
      <c r="I1000" s="50"/>
      <c r="J1000" s="6"/>
    </row>
    <row r="1001" spans="1:12" s="10" customFormat="1">
      <c r="A1001" s="11">
        <v>9</v>
      </c>
      <c r="B1001" s="12" t="s">
        <v>1750</v>
      </c>
      <c r="C1001" s="11" t="s">
        <v>1751</v>
      </c>
      <c r="D1001" s="13" t="e">
        <f>#REF!+CIANJUR!$J$993</f>
        <v>#REF!</v>
      </c>
      <c r="E1001" s="13" t="e">
        <f>#REF!+$K$993</f>
        <v>#REF!</v>
      </c>
      <c r="F1001" s="13" t="e">
        <f>#REF!+$L$993</f>
        <v>#REF!</v>
      </c>
      <c r="G1001" s="14" t="s">
        <v>170</v>
      </c>
      <c r="I1001" s="50"/>
      <c r="J1001" s="6"/>
    </row>
    <row r="1002" spans="1:12" s="10" customFormat="1">
      <c r="A1002" s="11">
        <v>10</v>
      </c>
      <c r="B1002" s="12" t="s">
        <v>1752</v>
      </c>
      <c r="C1002" s="11" t="s">
        <v>957</v>
      </c>
      <c r="D1002" s="13" t="e">
        <f>#REF!+CIANJUR!$J$993</f>
        <v>#REF!</v>
      </c>
      <c r="E1002" s="13" t="e">
        <f>#REF!+$K$993</f>
        <v>#REF!</v>
      </c>
      <c r="F1002" s="13" t="e">
        <f>#REF!+$L$993</f>
        <v>#REF!</v>
      </c>
      <c r="G1002" s="14" t="s">
        <v>170</v>
      </c>
      <c r="I1002" s="50"/>
      <c r="J1002" s="6"/>
    </row>
    <row r="1003" spans="1:12">
      <c r="A1003" s="338" t="s">
        <v>1753</v>
      </c>
      <c r="B1003" s="338"/>
      <c r="C1003" s="338"/>
      <c r="D1003" s="338"/>
      <c r="E1003" s="338"/>
      <c r="F1003" s="338"/>
      <c r="G1003" s="338"/>
      <c r="I1003" s="3"/>
      <c r="J1003" s="6"/>
    </row>
    <row r="1004" spans="1:12" ht="15" customHeight="1">
      <c r="A1004" s="333" t="s">
        <v>9</v>
      </c>
      <c r="B1004" s="334" t="s">
        <v>10</v>
      </c>
      <c r="C1004" s="333" t="s">
        <v>11</v>
      </c>
      <c r="D1004" s="339" t="s">
        <v>2293</v>
      </c>
      <c r="E1004" s="341" t="s">
        <v>13</v>
      </c>
      <c r="F1004" s="341"/>
      <c r="G1004" s="335" t="s">
        <v>12</v>
      </c>
      <c r="I1004" s="3"/>
      <c r="J1004" s="6"/>
    </row>
    <row r="1005" spans="1:12">
      <c r="A1005" s="333"/>
      <c r="B1005" s="334"/>
      <c r="C1005" s="333"/>
      <c r="D1005" s="340"/>
      <c r="E1005" s="78" t="s">
        <v>14</v>
      </c>
      <c r="F1005" s="78" t="s">
        <v>15</v>
      </c>
      <c r="G1005" s="335"/>
      <c r="I1005" s="8" t="s">
        <v>2281</v>
      </c>
      <c r="J1005" s="9" t="s">
        <v>2282</v>
      </c>
      <c r="K1005" s="9" t="s">
        <v>2283</v>
      </c>
      <c r="L1005" s="9" t="s">
        <v>2284</v>
      </c>
    </row>
    <row r="1006" spans="1:12" s="10" customFormat="1">
      <c r="A1006" s="11">
        <v>1</v>
      </c>
      <c r="B1006" s="12" t="s">
        <v>1753</v>
      </c>
      <c r="C1006" s="11" t="s">
        <v>1754</v>
      </c>
      <c r="D1006" s="13" t="e">
        <f>#REF!+CIANJUR!$J$1006</f>
        <v>#REF!</v>
      </c>
      <c r="E1006" s="13" t="e">
        <f>#REF!+$K$1006</f>
        <v>#REF!</v>
      </c>
      <c r="F1006" s="13" t="e">
        <f>#REF!+$L$1006</f>
        <v>#REF!</v>
      </c>
      <c r="G1006" s="14" t="s">
        <v>170</v>
      </c>
      <c r="I1006" s="15">
        <v>5000</v>
      </c>
      <c r="J1006" s="15">
        <v>3000</v>
      </c>
      <c r="K1006" s="16">
        <v>200000</v>
      </c>
      <c r="L1006" s="16">
        <v>200000</v>
      </c>
    </row>
    <row r="1007" spans="1:12" s="10" customFormat="1">
      <c r="A1007" s="11">
        <v>2</v>
      </c>
      <c r="B1007" s="12" t="s">
        <v>1755</v>
      </c>
      <c r="C1007" s="11" t="s">
        <v>1756</v>
      </c>
      <c r="D1007" s="13" t="e">
        <f>#REF!+CIANJUR!$J$1006</f>
        <v>#REF!</v>
      </c>
      <c r="E1007" s="13" t="e">
        <f>#REF!+$K$1006</f>
        <v>#REF!</v>
      </c>
      <c r="F1007" s="13" t="e">
        <f>#REF!+$L$1006</f>
        <v>#REF!</v>
      </c>
      <c r="G1007" s="14" t="s">
        <v>170</v>
      </c>
      <c r="I1007" s="17"/>
      <c r="J1007" s="6"/>
    </row>
    <row r="1008" spans="1:12" s="10" customFormat="1">
      <c r="A1008" s="11">
        <v>3</v>
      </c>
      <c r="B1008" s="12" t="s">
        <v>1328</v>
      </c>
      <c r="C1008" s="11" t="s">
        <v>53</v>
      </c>
      <c r="D1008" s="13" t="e">
        <f>#REF!+CIANJUR!$J$1006</f>
        <v>#REF!</v>
      </c>
      <c r="E1008" s="13" t="e">
        <f>#REF!+$K$1006</f>
        <v>#REF!</v>
      </c>
      <c r="F1008" s="13" t="e">
        <f>#REF!+$L$1006</f>
        <v>#REF!</v>
      </c>
      <c r="G1008" s="14" t="s">
        <v>170</v>
      </c>
      <c r="I1008" s="17"/>
      <c r="J1008" s="6"/>
    </row>
    <row r="1009" spans="1:12" s="10" customFormat="1">
      <c r="A1009" s="11">
        <v>4</v>
      </c>
      <c r="B1009" s="12" t="s">
        <v>1757</v>
      </c>
      <c r="C1009" s="11" t="s">
        <v>1758</v>
      </c>
      <c r="D1009" s="13" t="e">
        <f>#REF!+CIANJUR!$J$1006</f>
        <v>#REF!</v>
      </c>
      <c r="E1009" s="13" t="e">
        <f>#REF!+$K$1006</f>
        <v>#REF!</v>
      </c>
      <c r="F1009" s="13" t="e">
        <f>#REF!+$L$1006</f>
        <v>#REF!</v>
      </c>
      <c r="G1009" s="14" t="s">
        <v>170</v>
      </c>
      <c r="I1009" s="17"/>
      <c r="J1009" s="6"/>
    </row>
    <row r="1010" spans="1:12" s="10" customFormat="1">
      <c r="A1010" s="11">
        <v>5</v>
      </c>
      <c r="B1010" s="12" t="s">
        <v>1759</v>
      </c>
      <c r="C1010" s="11" t="s">
        <v>1760</v>
      </c>
      <c r="D1010" s="13" t="e">
        <f>#REF!+CIANJUR!$J$1006</f>
        <v>#REF!</v>
      </c>
      <c r="E1010" s="13" t="e">
        <f>#REF!+$K$1006</f>
        <v>#REF!</v>
      </c>
      <c r="F1010" s="13" t="e">
        <f>#REF!+$L$1006</f>
        <v>#REF!</v>
      </c>
      <c r="G1010" s="14" t="s">
        <v>170</v>
      </c>
      <c r="I1010" s="17"/>
      <c r="J1010" s="6"/>
    </row>
    <row r="1011" spans="1:12">
      <c r="A1011" s="338" t="s">
        <v>1761</v>
      </c>
      <c r="B1011" s="338"/>
      <c r="C1011" s="338"/>
      <c r="D1011" s="338"/>
      <c r="E1011" s="338"/>
      <c r="F1011" s="338"/>
      <c r="G1011" s="338"/>
      <c r="I1011" s="3"/>
      <c r="J1011" s="6"/>
    </row>
    <row r="1012" spans="1:12" ht="15" customHeight="1">
      <c r="A1012" s="333" t="s">
        <v>9</v>
      </c>
      <c r="B1012" s="334" t="s">
        <v>10</v>
      </c>
      <c r="C1012" s="333" t="s">
        <v>11</v>
      </c>
      <c r="D1012" s="339" t="s">
        <v>2293</v>
      </c>
      <c r="E1012" s="341" t="s">
        <v>13</v>
      </c>
      <c r="F1012" s="341"/>
      <c r="G1012" s="335" t="s">
        <v>12</v>
      </c>
      <c r="I1012" s="3"/>
      <c r="J1012" s="6"/>
    </row>
    <row r="1013" spans="1:12">
      <c r="A1013" s="333"/>
      <c r="B1013" s="334"/>
      <c r="C1013" s="333"/>
      <c r="D1013" s="340"/>
      <c r="E1013" s="78" t="s">
        <v>14</v>
      </c>
      <c r="F1013" s="78" t="s">
        <v>15</v>
      </c>
      <c r="G1013" s="335"/>
      <c r="I1013" s="8" t="s">
        <v>2281</v>
      </c>
      <c r="J1013" s="9" t="s">
        <v>2282</v>
      </c>
      <c r="K1013" s="9" t="s">
        <v>2283</v>
      </c>
      <c r="L1013" s="9" t="s">
        <v>2284</v>
      </c>
    </row>
    <row r="1014" spans="1:12" s="10" customFormat="1">
      <c r="A1014" s="11">
        <v>1</v>
      </c>
      <c r="B1014" s="12" t="s">
        <v>1761</v>
      </c>
      <c r="C1014" s="11" t="s">
        <v>1762</v>
      </c>
      <c r="D1014" s="13" t="e">
        <f>#REF!+CIANJUR!$J$1014</f>
        <v>#REF!</v>
      </c>
      <c r="E1014" s="13" t="e">
        <f>#REF!+$K$1014</f>
        <v>#REF!</v>
      </c>
      <c r="F1014" s="13" t="e">
        <f>#REF!+$L$1014</f>
        <v>#REF!</v>
      </c>
      <c r="G1014" s="14" t="s">
        <v>170</v>
      </c>
      <c r="I1014" s="15">
        <v>3000</v>
      </c>
      <c r="J1014" s="15">
        <v>3000</v>
      </c>
      <c r="K1014" s="16">
        <v>100000</v>
      </c>
      <c r="L1014" s="16"/>
    </row>
    <row r="1015" spans="1:12" s="10" customFormat="1">
      <c r="A1015" s="11">
        <v>2</v>
      </c>
      <c r="B1015" s="12" t="s">
        <v>1763</v>
      </c>
      <c r="C1015" s="11" t="s">
        <v>1764</v>
      </c>
      <c r="D1015" s="13" t="e">
        <f>#REF!+CIANJUR!$J$1014</f>
        <v>#REF!</v>
      </c>
      <c r="E1015" s="13" t="e">
        <f>#REF!+$K$1014</f>
        <v>#REF!</v>
      </c>
      <c r="F1015" s="13" t="e">
        <f>#REF!+$L$1014</f>
        <v>#REF!</v>
      </c>
      <c r="G1015" s="14" t="s">
        <v>170</v>
      </c>
      <c r="I1015" s="50"/>
      <c r="J1015" s="6"/>
    </row>
    <row r="1016" spans="1:12" s="10" customFormat="1">
      <c r="A1016" s="11">
        <v>3</v>
      </c>
      <c r="B1016" s="12" t="s">
        <v>1765</v>
      </c>
      <c r="C1016" s="11" t="s">
        <v>1766</v>
      </c>
      <c r="D1016" s="13" t="e">
        <f>#REF!+CIANJUR!$J$1014</f>
        <v>#REF!</v>
      </c>
      <c r="E1016" s="13" t="e">
        <f>#REF!+$K$1014</f>
        <v>#REF!</v>
      </c>
      <c r="F1016" s="13" t="e">
        <f>#REF!+$L$1014</f>
        <v>#REF!</v>
      </c>
      <c r="G1016" s="14" t="s">
        <v>170</v>
      </c>
      <c r="I1016" s="50"/>
      <c r="J1016" s="6"/>
    </row>
    <row r="1017" spans="1:12" s="10" customFormat="1">
      <c r="A1017" s="11">
        <v>4</v>
      </c>
      <c r="B1017" s="12" t="s">
        <v>1767</v>
      </c>
      <c r="C1017" s="11" t="s">
        <v>1768</v>
      </c>
      <c r="D1017" s="13" t="e">
        <f>#REF!+CIANJUR!$J$1014</f>
        <v>#REF!</v>
      </c>
      <c r="E1017" s="13" t="e">
        <f>#REF!+$K$1014</f>
        <v>#REF!</v>
      </c>
      <c r="F1017" s="13" t="e">
        <f>#REF!+$L$1014</f>
        <v>#REF!</v>
      </c>
      <c r="G1017" s="14" t="s">
        <v>170</v>
      </c>
      <c r="I1017" s="50"/>
      <c r="J1017" s="6"/>
    </row>
    <row r="1018" spans="1:12" s="10" customFormat="1">
      <c r="A1018" s="11">
        <v>5</v>
      </c>
      <c r="B1018" s="12" t="s">
        <v>1769</v>
      </c>
      <c r="C1018" s="11" t="s">
        <v>1770</v>
      </c>
      <c r="D1018" s="13" t="e">
        <f>#REF!+CIANJUR!$J$1014</f>
        <v>#REF!</v>
      </c>
      <c r="E1018" s="13" t="e">
        <f>#REF!+$K$1014</f>
        <v>#REF!</v>
      </c>
      <c r="F1018" s="13" t="e">
        <f>#REF!+$L$1014</f>
        <v>#REF!</v>
      </c>
      <c r="G1018" s="14" t="s">
        <v>170</v>
      </c>
      <c r="I1018" s="50"/>
      <c r="J1018" s="6"/>
    </row>
    <row r="1019" spans="1:12">
      <c r="A1019" s="338" t="s">
        <v>1771</v>
      </c>
      <c r="B1019" s="338"/>
      <c r="C1019" s="338"/>
      <c r="D1019" s="338"/>
      <c r="E1019" s="338"/>
      <c r="F1019" s="338"/>
      <c r="G1019" s="338"/>
      <c r="I1019" s="3"/>
      <c r="J1019" s="6"/>
    </row>
    <row r="1020" spans="1:12" ht="15" customHeight="1">
      <c r="A1020" s="333" t="s">
        <v>9</v>
      </c>
      <c r="B1020" s="334" t="s">
        <v>10</v>
      </c>
      <c r="C1020" s="333" t="s">
        <v>11</v>
      </c>
      <c r="D1020" s="339" t="s">
        <v>2293</v>
      </c>
      <c r="E1020" s="341" t="s">
        <v>13</v>
      </c>
      <c r="F1020" s="341"/>
      <c r="G1020" s="335" t="s">
        <v>12</v>
      </c>
      <c r="I1020" s="3"/>
      <c r="J1020" s="6"/>
    </row>
    <row r="1021" spans="1:12">
      <c r="A1021" s="333"/>
      <c r="B1021" s="334"/>
      <c r="C1021" s="333"/>
      <c r="D1021" s="340"/>
      <c r="E1021" s="78" t="s">
        <v>14</v>
      </c>
      <c r="F1021" s="78" t="s">
        <v>15</v>
      </c>
      <c r="G1021" s="335"/>
      <c r="I1021" s="8" t="s">
        <v>2281</v>
      </c>
      <c r="J1021" s="9" t="s">
        <v>2282</v>
      </c>
      <c r="K1021" s="9" t="s">
        <v>2283</v>
      </c>
      <c r="L1021" s="9" t="s">
        <v>2284</v>
      </c>
    </row>
    <row r="1022" spans="1:12" s="10" customFormat="1">
      <c r="A1022" s="11">
        <v>1</v>
      </c>
      <c r="B1022" s="12" t="s">
        <v>1771</v>
      </c>
      <c r="C1022" s="11" t="s">
        <v>1772</v>
      </c>
      <c r="D1022" s="13" t="e">
        <f>#REF!+CIANJUR!$J$1022</f>
        <v>#REF!</v>
      </c>
      <c r="E1022" s="13" t="e">
        <f>#REF!+$K$1022</f>
        <v>#REF!</v>
      </c>
      <c r="F1022" s="13" t="e">
        <f>#REF!+$L$1022</f>
        <v>#REF!</v>
      </c>
      <c r="G1022" s="14" t="s">
        <v>170</v>
      </c>
      <c r="I1022" s="15">
        <v>3000</v>
      </c>
      <c r="J1022" s="15">
        <v>3500</v>
      </c>
      <c r="K1022" s="16">
        <v>200000</v>
      </c>
      <c r="L1022" s="16">
        <v>100000</v>
      </c>
    </row>
    <row r="1023" spans="1:12" s="10" customFormat="1">
      <c r="A1023" s="11">
        <v>2</v>
      </c>
      <c r="B1023" s="12" t="s">
        <v>1773</v>
      </c>
      <c r="C1023" s="11" t="s">
        <v>1774</v>
      </c>
      <c r="D1023" s="13" t="e">
        <f>#REF!+CIANJUR!$J$1022</f>
        <v>#REF!</v>
      </c>
      <c r="E1023" s="13" t="e">
        <f>#REF!+$K$1022</f>
        <v>#REF!</v>
      </c>
      <c r="F1023" s="13" t="e">
        <f>#REF!+$L$1022</f>
        <v>#REF!</v>
      </c>
      <c r="G1023" s="14" t="s">
        <v>440</v>
      </c>
      <c r="I1023" s="17"/>
      <c r="J1023" s="6"/>
    </row>
    <row r="1024" spans="1:12" s="10" customFormat="1">
      <c r="A1024" s="11">
        <v>3</v>
      </c>
      <c r="B1024" s="12" t="s">
        <v>1775</v>
      </c>
      <c r="C1024" s="11" t="s">
        <v>889</v>
      </c>
      <c r="D1024" s="13" t="e">
        <f>#REF!+CIANJUR!$J$1022</f>
        <v>#REF!</v>
      </c>
      <c r="E1024" s="13" t="e">
        <f>#REF!+$K$1022</f>
        <v>#REF!</v>
      </c>
      <c r="F1024" s="13" t="e">
        <f>#REF!+$L$1022</f>
        <v>#REF!</v>
      </c>
      <c r="G1024" s="14" t="s">
        <v>440</v>
      </c>
      <c r="I1024" s="17"/>
      <c r="J1024" s="6"/>
    </row>
    <row r="1025" spans="1:12" s="10" customFormat="1">
      <c r="A1025" s="11">
        <v>4</v>
      </c>
      <c r="B1025" s="12" t="s">
        <v>1776</v>
      </c>
      <c r="C1025" s="11" t="s">
        <v>1777</v>
      </c>
      <c r="D1025" s="13" t="e">
        <f>#REF!+CIANJUR!$J$1022</f>
        <v>#REF!</v>
      </c>
      <c r="E1025" s="13" t="e">
        <f>#REF!+$K$1022</f>
        <v>#REF!</v>
      </c>
      <c r="F1025" s="13" t="e">
        <f>#REF!+$L$1022</f>
        <v>#REF!</v>
      </c>
      <c r="G1025" s="14" t="s">
        <v>440</v>
      </c>
      <c r="I1025" s="17"/>
      <c r="J1025" s="6"/>
    </row>
    <row r="1026" spans="1:12" s="10" customFormat="1">
      <c r="A1026" s="11">
        <v>5</v>
      </c>
      <c r="B1026" s="12" t="s">
        <v>1618</v>
      </c>
      <c r="C1026" s="11" t="s">
        <v>1619</v>
      </c>
      <c r="D1026" s="13" t="e">
        <f>#REF!+CIANJUR!$J$1022</f>
        <v>#REF!</v>
      </c>
      <c r="E1026" s="13" t="e">
        <f>#REF!+$K$1022</f>
        <v>#REF!</v>
      </c>
      <c r="F1026" s="13" t="e">
        <f>#REF!+$L$1022</f>
        <v>#REF!</v>
      </c>
      <c r="G1026" s="14" t="s">
        <v>440</v>
      </c>
      <c r="I1026" s="17"/>
      <c r="J1026" s="6"/>
    </row>
    <row r="1027" spans="1:12" s="10" customFormat="1">
      <c r="A1027" s="11">
        <v>6</v>
      </c>
      <c r="B1027" s="12" t="s">
        <v>1778</v>
      </c>
      <c r="C1027" s="11" t="s">
        <v>1779</v>
      </c>
      <c r="D1027" s="13" t="e">
        <f>#REF!+CIANJUR!$J$1022</f>
        <v>#REF!</v>
      </c>
      <c r="E1027" s="13" t="e">
        <f>#REF!+$K$1022</f>
        <v>#REF!</v>
      </c>
      <c r="F1027" s="13" t="e">
        <f>#REF!+$L$1022</f>
        <v>#REF!</v>
      </c>
      <c r="G1027" s="14" t="s">
        <v>440</v>
      </c>
      <c r="I1027" s="17"/>
      <c r="J1027" s="6"/>
    </row>
    <row r="1028" spans="1:12" s="10" customFormat="1">
      <c r="A1028" s="11">
        <v>7</v>
      </c>
      <c r="B1028" s="12" t="s">
        <v>1780</v>
      </c>
      <c r="C1028" s="11" t="s">
        <v>1743</v>
      </c>
      <c r="D1028" s="13" t="e">
        <f>#REF!+CIANJUR!$J$1022</f>
        <v>#REF!</v>
      </c>
      <c r="E1028" s="13" t="e">
        <f>#REF!+$K$1022</f>
        <v>#REF!</v>
      </c>
      <c r="F1028" s="13" t="e">
        <f>#REF!+$L$1022</f>
        <v>#REF!</v>
      </c>
      <c r="G1028" s="14" t="s">
        <v>440</v>
      </c>
      <c r="I1028" s="17"/>
      <c r="J1028" s="6"/>
    </row>
    <row r="1029" spans="1:12">
      <c r="A1029" s="338" t="s">
        <v>1781</v>
      </c>
      <c r="B1029" s="338"/>
      <c r="C1029" s="338"/>
      <c r="D1029" s="338"/>
      <c r="E1029" s="338"/>
      <c r="F1029" s="338"/>
      <c r="G1029" s="338"/>
      <c r="I1029" s="3"/>
      <c r="J1029" s="6"/>
    </row>
    <row r="1030" spans="1:12" ht="15" customHeight="1">
      <c r="A1030" s="333" t="s">
        <v>9</v>
      </c>
      <c r="B1030" s="334" t="s">
        <v>10</v>
      </c>
      <c r="C1030" s="333" t="s">
        <v>11</v>
      </c>
      <c r="D1030" s="339" t="s">
        <v>2293</v>
      </c>
      <c r="E1030" s="341" t="s">
        <v>13</v>
      </c>
      <c r="F1030" s="341"/>
      <c r="G1030" s="335" t="s">
        <v>12</v>
      </c>
      <c r="I1030" s="3"/>
      <c r="J1030" s="6"/>
    </row>
    <row r="1031" spans="1:12">
      <c r="A1031" s="333"/>
      <c r="B1031" s="334"/>
      <c r="C1031" s="333"/>
      <c r="D1031" s="340"/>
      <c r="E1031" s="78" t="s">
        <v>14</v>
      </c>
      <c r="F1031" s="78" t="s">
        <v>15</v>
      </c>
      <c r="G1031" s="335"/>
      <c r="I1031" s="8" t="s">
        <v>2281</v>
      </c>
      <c r="J1031" s="9" t="s">
        <v>2282</v>
      </c>
      <c r="K1031" s="9" t="s">
        <v>2283</v>
      </c>
      <c r="L1031" s="9" t="s">
        <v>2284</v>
      </c>
    </row>
    <row r="1032" spans="1:12" s="10" customFormat="1">
      <c r="A1032" s="11">
        <v>1</v>
      </c>
      <c r="B1032" s="12" t="s">
        <v>1781</v>
      </c>
      <c r="C1032" s="11" t="s">
        <v>1782</v>
      </c>
      <c r="D1032" s="13" t="e">
        <f>#REF!+CIANJUR!$J$1032</f>
        <v>#REF!</v>
      </c>
      <c r="E1032" s="13" t="e">
        <f>#REF!+$K$1032</f>
        <v>#REF!</v>
      </c>
      <c r="F1032" s="13" t="e">
        <f>#REF!+$L$1032</f>
        <v>#REF!</v>
      </c>
      <c r="G1032" s="14" t="s">
        <v>170</v>
      </c>
      <c r="I1032" s="15">
        <v>6000</v>
      </c>
      <c r="J1032" s="15">
        <v>3500</v>
      </c>
      <c r="K1032" s="16">
        <v>200000</v>
      </c>
      <c r="L1032" s="16">
        <v>100000</v>
      </c>
    </row>
    <row r="1033" spans="1:12" s="10" customFormat="1">
      <c r="A1033" s="11">
        <v>2</v>
      </c>
      <c r="B1033" s="12" t="s">
        <v>1783</v>
      </c>
      <c r="C1033" s="11" t="s">
        <v>1784</v>
      </c>
      <c r="D1033" s="13" t="e">
        <f>#REF!+CIANJUR!$J$1032</f>
        <v>#REF!</v>
      </c>
      <c r="E1033" s="13" t="e">
        <f>#REF!+$K$1032</f>
        <v>#REF!</v>
      </c>
      <c r="F1033" s="13" t="e">
        <f>#REF!+$L$1032</f>
        <v>#REF!</v>
      </c>
      <c r="G1033" s="14" t="s">
        <v>440</v>
      </c>
      <c r="I1033" s="50"/>
      <c r="J1033" s="6"/>
    </row>
    <row r="1034" spans="1:12" s="10" customFormat="1">
      <c r="A1034" s="11">
        <v>3</v>
      </c>
      <c r="B1034" s="12" t="s">
        <v>1785</v>
      </c>
      <c r="C1034" s="11" t="s">
        <v>923</v>
      </c>
      <c r="D1034" s="13" t="e">
        <f>#REF!+CIANJUR!$J$1032</f>
        <v>#REF!</v>
      </c>
      <c r="E1034" s="13" t="e">
        <f>#REF!+$K$1032</f>
        <v>#REF!</v>
      </c>
      <c r="F1034" s="13" t="e">
        <f>#REF!+$L$1032</f>
        <v>#REF!</v>
      </c>
      <c r="G1034" s="14" t="s">
        <v>440</v>
      </c>
      <c r="I1034" s="17"/>
      <c r="J1034" s="6"/>
    </row>
    <row r="1035" spans="1:12" s="10" customFormat="1">
      <c r="A1035" s="11">
        <v>4</v>
      </c>
      <c r="B1035" s="12" t="s">
        <v>1786</v>
      </c>
      <c r="C1035" s="11" t="s">
        <v>1787</v>
      </c>
      <c r="D1035" s="13" t="e">
        <f>#REF!+CIANJUR!$J$1032</f>
        <v>#REF!</v>
      </c>
      <c r="E1035" s="13" t="e">
        <f>#REF!+$K$1032</f>
        <v>#REF!</v>
      </c>
      <c r="F1035" s="13" t="e">
        <f>#REF!+$L$1032</f>
        <v>#REF!</v>
      </c>
      <c r="G1035" s="14" t="s">
        <v>440</v>
      </c>
      <c r="I1035" s="17"/>
      <c r="J1035" s="6"/>
    </row>
    <row r="1036" spans="1:12" s="10" customFormat="1">
      <c r="A1036" s="11">
        <v>5</v>
      </c>
      <c r="B1036" s="12" t="s">
        <v>1712</v>
      </c>
      <c r="C1036" s="11" t="s">
        <v>1788</v>
      </c>
      <c r="D1036" s="13" t="e">
        <f>#REF!+CIANJUR!$J$1032</f>
        <v>#REF!</v>
      </c>
      <c r="E1036" s="13" t="e">
        <f>#REF!+$K$1032</f>
        <v>#REF!</v>
      </c>
      <c r="F1036" s="13" t="e">
        <f>#REF!+$L$1032</f>
        <v>#REF!</v>
      </c>
      <c r="G1036" s="14" t="s">
        <v>440</v>
      </c>
      <c r="I1036" s="17"/>
      <c r="J1036" s="6"/>
    </row>
    <row r="1037" spans="1:12" s="10" customFormat="1">
      <c r="A1037" s="11">
        <v>6</v>
      </c>
      <c r="B1037" s="12" t="s">
        <v>1789</v>
      </c>
      <c r="C1037" s="11" t="s">
        <v>1790</v>
      </c>
      <c r="D1037" s="13" t="e">
        <f>#REF!+CIANJUR!$J$1032</f>
        <v>#REF!</v>
      </c>
      <c r="E1037" s="13" t="e">
        <f>#REF!+$K$1032</f>
        <v>#REF!</v>
      </c>
      <c r="F1037" s="13" t="e">
        <f>#REF!+$L$1032</f>
        <v>#REF!</v>
      </c>
      <c r="G1037" s="14" t="s">
        <v>440</v>
      </c>
      <c r="I1037" s="17"/>
      <c r="J1037" s="6"/>
    </row>
    <row r="1038" spans="1:12" s="10" customFormat="1">
      <c r="A1038" s="11">
        <v>7</v>
      </c>
      <c r="B1038" s="12" t="s">
        <v>1791</v>
      </c>
      <c r="C1038" s="11" t="s">
        <v>1792</v>
      </c>
      <c r="D1038" s="13" t="e">
        <f>#REF!+CIANJUR!$J$1032</f>
        <v>#REF!</v>
      </c>
      <c r="E1038" s="13" t="e">
        <f>#REF!+$K$1032</f>
        <v>#REF!</v>
      </c>
      <c r="F1038" s="13" t="e">
        <f>#REF!+$L$1032</f>
        <v>#REF!</v>
      </c>
      <c r="G1038" s="14" t="s">
        <v>440</v>
      </c>
      <c r="I1038" s="17"/>
      <c r="J1038" s="6"/>
    </row>
    <row r="1039" spans="1:12" s="10" customFormat="1">
      <c r="A1039" s="11">
        <v>8</v>
      </c>
      <c r="B1039" s="12" t="s">
        <v>1793</v>
      </c>
      <c r="C1039" s="11" t="s">
        <v>1794</v>
      </c>
      <c r="D1039" s="13" t="e">
        <f>#REF!+CIANJUR!$J$1032</f>
        <v>#REF!</v>
      </c>
      <c r="E1039" s="13" t="e">
        <f>#REF!+$K$1032</f>
        <v>#REF!</v>
      </c>
      <c r="F1039" s="13" t="e">
        <f>#REF!+$L$1032</f>
        <v>#REF!</v>
      </c>
      <c r="G1039" s="14" t="s">
        <v>440</v>
      </c>
      <c r="I1039" s="17"/>
      <c r="J1039" s="6"/>
    </row>
    <row r="1040" spans="1:12" s="10" customFormat="1">
      <c r="A1040" s="11">
        <v>9</v>
      </c>
      <c r="B1040" s="12" t="s">
        <v>1795</v>
      </c>
      <c r="C1040" s="11" t="s">
        <v>1796</v>
      </c>
      <c r="D1040" s="13" t="e">
        <f>#REF!+CIANJUR!$J$1032</f>
        <v>#REF!</v>
      </c>
      <c r="E1040" s="13" t="e">
        <f>#REF!+$K$1032</f>
        <v>#REF!</v>
      </c>
      <c r="F1040" s="13" t="e">
        <f>#REF!+$L$1032</f>
        <v>#REF!</v>
      </c>
      <c r="G1040" s="14" t="s">
        <v>440</v>
      </c>
      <c r="I1040" s="17"/>
      <c r="J1040" s="6"/>
    </row>
    <row r="1041" spans="1:12" s="10" customFormat="1">
      <c r="A1041" s="11">
        <v>10</v>
      </c>
      <c r="B1041" s="12" t="s">
        <v>1797</v>
      </c>
      <c r="C1041" s="11" t="s">
        <v>1751</v>
      </c>
      <c r="D1041" s="13" t="e">
        <f>#REF!+CIANJUR!$J$1032</f>
        <v>#REF!</v>
      </c>
      <c r="E1041" s="13" t="e">
        <f>#REF!+$K$1032</f>
        <v>#REF!</v>
      </c>
      <c r="F1041" s="13" t="e">
        <f>#REF!+$L$1032</f>
        <v>#REF!</v>
      </c>
      <c r="G1041" s="14" t="s">
        <v>440</v>
      </c>
      <c r="I1041" s="17"/>
      <c r="J1041" s="6"/>
    </row>
    <row r="1042" spans="1:12" s="10" customFormat="1">
      <c r="A1042" s="11">
        <v>11</v>
      </c>
      <c r="B1042" s="12" t="s">
        <v>1798</v>
      </c>
      <c r="C1042" s="11" t="s">
        <v>1799</v>
      </c>
      <c r="D1042" s="13" t="e">
        <f>#REF!+CIANJUR!$J$1032</f>
        <v>#REF!</v>
      </c>
      <c r="E1042" s="13" t="e">
        <f>#REF!+$K$1032</f>
        <v>#REF!</v>
      </c>
      <c r="F1042" s="13" t="e">
        <f>#REF!+$L$1032</f>
        <v>#REF!</v>
      </c>
      <c r="G1042" s="14" t="s">
        <v>440</v>
      </c>
      <c r="I1042" s="17"/>
      <c r="J1042" s="6"/>
    </row>
    <row r="1043" spans="1:12" s="10" customFormat="1">
      <c r="A1043" s="11">
        <v>12</v>
      </c>
      <c r="B1043" s="12" t="s">
        <v>1261</v>
      </c>
      <c r="C1043" s="11" t="s">
        <v>1788</v>
      </c>
      <c r="D1043" s="13" t="e">
        <f>#REF!+CIANJUR!$J$1032</f>
        <v>#REF!</v>
      </c>
      <c r="E1043" s="13" t="e">
        <f>#REF!+$K$1032</f>
        <v>#REF!</v>
      </c>
      <c r="F1043" s="13" t="e">
        <f>#REF!+$L$1032</f>
        <v>#REF!</v>
      </c>
      <c r="G1043" s="14" t="s">
        <v>440</v>
      </c>
      <c r="I1043" s="17"/>
      <c r="J1043" s="6"/>
    </row>
    <row r="1044" spans="1:12" s="10" customFormat="1">
      <c r="A1044" s="11">
        <v>13</v>
      </c>
      <c r="B1044" s="12" t="s">
        <v>1800</v>
      </c>
      <c r="C1044" s="11" t="s">
        <v>1801</v>
      </c>
      <c r="D1044" s="13" t="e">
        <f>#REF!+CIANJUR!$J$1032</f>
        <v>#REF!</v>
      </c>
      <c r="E1044" s="13" t="e">
        <f>#REF!+$K$1032</f>
        <v>#REF!</v>
      </c>
      <c r="F1044" s="13" t="e">
        <f>#REF!+$L$1032</f>
        <v>#REF!</v>
      </c>
      <c r="G1044" s="14" t="s">
        <v>440</v>
      </c>
      <c r="I1044" s="17"/>
      <c r="J1044" s="6"/>
    </row>
    <row r="1045" spans="1:12" s="10" customFormat="1">
      <c r="A1045" s="11">
        <v>14</v>
      </c>
      <c r="B1045" s="12" t="s">
        <v>1802</v>
      </c>
      <c r="C1045" s="11" t="s">
        <v>1803</v>
      </c>
      <c r="D1045" s="13" t="e">
        <f>#REF!+CIANJUR!$J$1032</f>
        <v>#REF!</v>
      </c>
      <c r="E1045" s="13" t="e">
        <f>#REF!+$K$1032</f>
        <v>#REF!</v>
      </c>
      <c r="F1045" s="13" t="e">
        <f>#REF!+$L$1032</f>
        <v>#REF!</v>
      </c>
      <c r="G1045" s="14" t="s">
        <v>440</v>
      </c>
      <c r="I1045" s="17"/>
      <c r="J1045" s="6"/>
    </row>
    <row r="1046" spans="1:12" s="10" customFormat="1">
      <c r="A1046" s="11">
        <v>15</v>
      </c>
      <c r="B1046" s="12" t="s">
        <v>1804</v>
      </c>
      <c r="C1046" s="11" t="s">
        <v>1805</v>
      </c>
      <c r="D1046" s="13" t="e">
        <f>#REF!+CIANJUR!$J$1032</f>
        <v>#REF!</v>
      </c>
      <c r="E1046" s="13" t="e">
        <f>#REF!+$K$1032</f>
        <v>#REF!</v>
      </c>
      <c r="F1046" s="13" t="e">
        <f>#REF!+$L$1032</f>
        <v>#REF!</v>
      </c>
      <c r="G1046" s="14" t="s">
        <v>440</v>
      </c>
      <c r="I1046" s="17"/>
      <c r="J1046" s="6"/>
    </row>
    <row r="1047" spans="1:12">
      <c r="A1047" s="338" t="s">
        <v>1806</v>
      </c>
      <c r="B1047" s="338"/>
      <c r="C1047" s="338"/>
      <c r="D1047" s="338"/>
      <c r="E1047" s="338"/>
      <c r="F1047" s="338"/>
      <c r="G1047" s="338"/>
      <c r="I1047" s="3"/>
      <c r="J1047" s="6"/>
    </row>
    <row r="1048" spans="1:12" ht="15" customHeight="1">
      <c r="A1048" s="333" t="s">
        <v>9</v>
      </c>
      <c r="B1048" s="334" t="s">
        <v>10</v>
      </c>
      <c r="C1048" s="333" t="s">
        <v>11</v>
      </c>
      <c r="D1048" s="339" t="s">
        <v>2293</v>
      </c>
      <c r="E1048" s="341" t="s">
        <v>13</v>
      </c>
      <c r="F1048" s="341"/>
      <c r="G1048" s="335" t="s">
        <v>12</v>
      </c>
      <c r="I1048" s="3"/>
      <c r="J1048" s="6"/>
    </row>
    <row r="1049" spans="1:12">
      <c r="A1049" s="333"/>
      <c r="B1049" s="334"/>
      <c r="C1049" s="333"/>
      <c r="D1049" s="340"/>
      <c r="E1049" s="78" t="s">
        <v>14</v>
      </c>
      <c r="F1049" s="78" t="s">
        <v>15</v>
      </c>
      <c r="G1049" s="335"/>
      <c r="I1049" s="8" t="s">
        <v>2281</v>
      </c>
      <c r="J1049" s="9" t="s">
        <v>2282</v>
      </c>
      <c r="K1049" s="9" t="s">
        <v>2283</v>
      </c>
      <c r="L1049" s="9" t="s">
        <v>2284</v>
      </c>
    </row>
    <row r="1050" spans="1:12" s="10" customFormat="1">
      <c r="A1050" s="11">
        <v>1</v>
      </c>
      <c r="B1050" s="12" t="s">
        <v>1806</v>
      </c>
      <c r="C1050" s="11" t="s">
        <v>1807</v>
      </c>
      <c r="D1050" s="13" t="e">
        <f>#REF!+CIANJUR!$J$1050</f>
        <v>#REF!</v>
      </c>
      <c r="E1050" s="13" t="e">
        <f>#REF!+$K$1050</f>
        <v>#REF!</v>
      </c>
      <c r="F1050" s="13" t="e">
        <f>#REF!+$L$1050</f>
        <v>#REF!</v>
      </c>
      <c r="G1050" s="14" t="s">
        <v>170</v>
      </c>
      <c r="I1050" s="15">
        <v>3000</v>
      </c>
      <c r="J1050" s="15">
        <v>3500</v>
      </c>
      <c r="K1050" s="16">
        <v>200000</v>
      </c>
      <c r="L1050" s="16">
        <v>100000</v>
      </c>
    </row>
    <row r="1051" spans="1:12" s="10" customFormat="1">
      <c r="A1051" s="11">
        <v>2</v>
      </c>
      <c r="B1051" s="12" t="s">
        <v>1808</v>
      </c>
      <c r="C1051" s="11" t="s">
        <v>1809</v>
      </c>
      <c r="D1051" s="13" t="e">
        <f>#REF!+CIANJUR!$J$1050</f>
        <v>#REF!</v>
      </c>
      <c r="E1051" s="13" t="e">
        <f>#REF!+$K$1050</f>
        <v>#REF!</v>
      </c>
      <c r="F1051" s="13" t="e">
        <f>#REF!+$L$1050</f>
        <v>#REF!</v>
      </c>
      <c r="G1051" s="14" t="s">
        <v>170</v>
      </c>
      <c r="I1051" s="50"/>
      <c r="J1051" s="6"/>
    </row>
    <row r="1052" spans="1:12" s="10" customFormat="1">
      <c r="A1052" s="11">
        <v>3</v>
      </c>
      <c r="B1052" s="12" t="s">
        <v>1810</v>
      </c>
      <c r="C1052" s="11" t="s">
        <v>873</v>
      </c>
      <c r="D1052" s="13" t="e">
        <f>#REF!+CIANJUR!$J$1050</f>
        <v>#REF!</v>
      </c>
      <c r="E1052" s="13" t="e">
        <f>#REF!+$K$1050</f>
        <v>#REF!</v>
      </c>
      <c r="F1052" s="13" t="e">
        <f>#REF!+$L$1050</f>
        <v>#REF!</v>
      </c>
      <c r="G1052" s="14" t="s">
        <v>170</v>
      </c>
      <c r="I1052" s="17"/>
      <c r="J1052" s="6"/>
    </row>
    <row r="1053" spans="1:12" s="10" customFormat="1">
      <c r="A1053" s="11">
        <v>4</v>
      </c>
      <c r="B1053" s="12" t="s">
        <v>1811</v>
      </c>
      <c r="C1053" s="11" t="s">
        <v>1812</v>
      </c>
      <c r="D1053" s="13" t="e">
        <f>#REF!+CIANJUR!$J$1050</f>
        <v>#REF!</v>
      </c>
      <c r="E1053" s="13" t="e">
        <f>#REF!+$K$1050</f>
        <v>#REF!</v>
      </c>
      <c r="F1053" s="13" t="e">
        <f>#REF!+$L$1050</f>
        <v>#REF!</v>
      </c>
      <c r="G1053" s="14" t="s">
        <v>170</v>
      </c>
      <c r="I1053" s="17"/>
      <c r="J1053" s="6"/>
    </row>
    <row r="1054" spans="1:12" s="10" customFormat="1">
      <c r="A1054" s="11">
        <v>5</v>
      </c>
      <c r="B1054" s="12" t="s">
        <v>1603</v>
      </c>
      <c r="C1054" s="11" t="s">
        <v>1215</v>
      </c>
      <c r="D1054" s="13" t="e">
        <f>#REF!+CIANJUR!$J$1050</f>
        <v>#REF!</v>
      </c>
      <c r="E1054" s="13" t="e">
        <f>#REF!+$K$1050</f>
        <v>#REF!</v>
      </c>
      <c r="F1054" s="13" t="e">
        <f>#REF!+$L$1050</f>
        <v>#REF!</v>
      </c>
      <c r="G1054" s="14" t="s">
        <v>170</v>
      </c>
      <c r="I1054" s="17"/>
      <c r="J1054" s="6"/>
    </row>
    <row r="1055" spans="1:12" s="10" customFormat="1">
      <c r="A1055" s="11">
        <v>6</v>
      </c>
      <c r="B1055" s="12" t="s">
        <v>1813</v>
      </c>
      <c r="C1055" s="11" t="s">
        <v>1814</v>
      </c>
      <c r="D1055" s="13" t="e">
        <f>#REF!+CIANJUR!$J$1050</f>
        <v>#REF!</v>
      </c>
      <c r="E1055" s="13" t="e">
        <f>#REF!+$K$1050</f>
        <v>#REF!</v>
      </c>
      <c r="F1055" s="13" t="e">
        <f>#REF!+$L$1050</f>
        <v>#REF!</v>
      </c>
      <c r="G1055" s="14" t="s">
        <v>170</v>
      </c>
      <c r="I1055" s="17"/>
      <c r="J1055" s="6"/>
    </row>
    <row r="1056" spans="1:12" s="10" customFormat="1">
      <c r="A1056" s="11">
        <v>7</v>
      </c>
      <c r="B1056" s="12" t="s">
        <v>1283</v>
      </c>
      <c r="C1056" s="11" t="s">
        <v>1815</v>
      </c>
      <c r="D1056" s="13" t="e">
        <f>#REF!+CIANJUR!$J$1050</f>
        <v>#REF!</v>
      </c>
      <c r="E1056" s="13" t="e">
        <f>#REF!+$K$1050</f>
        <v>#REF!</v>
      </c>
      <c r="F1056" s="13" t="e">
        <f>#REF!+$L$1050</f>
        <v>#REF!</v>
      </c>
      <c r="G1056" s="14" t="s">
        <v>170</v>
      </c>
      <c r="I1056" s="17"/>
      <c r="J1056" s="6"/>
    </row>
    <row r="1057" spans="1:12">
      <c r="A1057" s="338" t="s">
        <v>1816</v>
      </c>
      <c r="B1057" s="338"/>
      <c r="C1057" s="338"/>
      <c r="D1057" s="338"/>
      <c r="E1057" s="338"/>
      <c r="F1057" s="338"/>
      <c r="G1057" s="338"/>
      <c r="I1057" s="3"/>
      <c r="J1057" s="6"/>
    </row>
    <row r="1058" spans="1:12" ht="15" customHeight="1">
      <c r="A1058" s="333" t="s">
        <v>9</v>
      </c>
      <c r="B1058" s="334" t="s">
        <v>10</v>
      </c>
      <c r="C1058" s="333" t="s">
        <v>11</v>
      </c>
      <c r="D1058" s="339" t="s">
        <v>2293</v>
      </c>
      <c r="E1058" s="341" t="s">
        <v>13</v>
      </c>
      <c r="F1058" s="341"/>
      <c r="G1058" s="335" t="s">
        <v>12</v>
      </c>
      <c r="I1058" s="3"/>
      <c r="J1058" s="6"/>
    </row>
    <row r="1059" spans="1:12">
      <c r="A1059" s="333"/>
      <c r="B1059" s="334"/>
      <c r="C1059" s="333"/>
      <c r="D1059" s="340"/>
      <c r="E1059" s="78" t="s">
        <v>14</v>
      </c>
      <c r="F1059" s="78" t="s">
        <v>15</v>
      </c>
      <c r="G1059" s="335"/>
      <c r="I1059" s="8" t="s">
        <v>2281</v>
      </c>
      <c r="J1059" s="9" t="s">
        <v>2282</v>
      </c>
      <c r="K1059" s="9" t="s">
        <v>2283</v>
      </c>
      <c r="L1059" s="9" t="s">
        <v>2284</v>
      </c>
    </row>
    <row r="1060" spans="1:12" s="10" customFormat="1">
      <c r="A1060" s="11">
        <v>1</v>
      </c>
      <c r="B1060" s="12" t="s">
        <v>1816</v>
      </c>
      <c r="C1060" s="11" t="s">
        <v>1817</v>
      </c>
      <c r="D1060" s="13" t="e">
        <f>#REF!+CIANJUR!$J$1060</f>
        <v>#REF!</v>
      </c>
      <c r="E1060" s="13" t="e">
        <f>#REF!+$K$1060</f>
        <v>#REF!</v>
      </c>
      <c r="F1060" s="13" t="e">
        <f>#REF!+$L$1060</f>
        <v>#REF!</v>
      </c>
      <c r="G1060" s="14" t="s">
        <v>170</v>
      </c>
      <c r="I1060" s="15">
        <v>2000</v>
      </c>
      <c r="J1060" s="15">
        <v>3500</v>
      </c>
      <c r="K1060" s="16">
        <v>200000</v>
      </c>
      <c r="L1060" s="16">
        <v>100000</v>
      </c>
    </row>
    <row r="1061" spans="1:12" s="10" customFormat="1">
      <c r="A1061" s="11">
        <v>2</v>
      </c>
      <c r="B1061" s="12" t="s">
        <v>1818</v>
      </c>
      <c r="C1061" s="11" t="s">
        <v>1819</v>
      </c>
      <c r="D1061" s="13" t="e">
        <f>#REF!+CIANJUR!$J$1060</f>
        <v>#REF!</v>
      </c>
      <c r="E1061" s="13" t="e">
        <f>#REF!+$K$100</f>
        <v>#REF!</v>
      </c>
      <c r="F1061" s="13" t="e">
        <f>#REF!+$L$1060</f>
        <v>#REF!</v>
      </c>
      <c r="G1061" s="14" t="s">
        <v>170</v>
      </c>
      <c r="I1061" s="50"/>
      <c r="J1061" s="6"/>
    </row>
    <row r="1062" spans="1:12" s="10" customFormat="1">
      <c r="A1062" s="11">
        <v>3</v>
      </c>
      <c r="B1062" s="12" t="s">
        <v>1820</v>
      </c>
      <c r="C1062" s="11" t="s">
        <v>1821</v>
      </c>
      <c r="D1062" s="13" t="e">
        <f>#REF!+CIANJUR!$J$1060</f>
        <v>#REF!</v>
      </c>
      <c r="E1062" s="13" t="e">
        <f>#REF!+$K$100</f>
        <v>#REF!</v>
      </c>
      <c r="F1062" s="13" t="e">
        <f>#REF!+$L$1060</f>
        <v>#REF!</v>
      </c>
      <c r="G1062" s="14" t="s">
        <v>170</v>
      </c>
      <c r="I1062" s="17"/>
      <c r="J1062" s="6"/>
    </row>
    <row r="1063" spans="1:12" s="10" customFormat="1">
      <c r="A1063" s="11">
        <v>4</v>
      </c>
      <c r="B1063" s="12" t="s">
        <v>1822</v>
      </c>
      <c r="C1063" s="11" t="s">
        <v>1823</v>
      </c>
      <c r="D1063" s="13" t="e">
        <f>#REF!+CIANJUR!$J$1060</f>
        <v>#REF!</v>
      </c>
      <c r="E1063" s="13" t="e">
        <f>#REF!+$K$100</f>
        <v>#REF!</v>
      </c>
      <c r="F1063" s="13" t="e">
        <f>#REF!+$L$1060</f>
        <v>#REF!</v>
      </c>
      <c r="G1063" s="14" t="s">
        <v>170</v>
      </c>
      <c r="I1063" s="17"/>
      <c r="J1063" s="6"/>
    </row>
    <row r="1064" spans="1:12" s="10" customFormat="1">
      <c r="A1064" s="11">
        <v>5</v>
      </c>
      <c r="B1064" s="12" t="s">
        <v>1824</v>
      </c>
      <c r="C1064" s="11" t="s">
        <v>1825</v>
      </c>
      <c r="D1064" s="13" t="e">
        <f>#REF!+CIANJUR!$J$1060</f>
        <v>#REF!</v>
      </c>
      <c r="E1064" s="13" t="e">
        <f>#REF!+$K$100</f>
        <v>#REF!</v>
      </c>
      <c r="F1064" s="13" t="e">
        <f>#REF!+$L$1060</f>
        <v>#REF!</v>
      </c>
      <c r="G1064" s="14" t="s">
        <v>170</v>
      </c>
      <c r="I1064" s="17"/>
      <c r="J1064" s="6"/>
    </row>
    <row r="1065" spans="1:12" s="10" customFormat="1">
      <c r="A1065" s="11">
        <v>6</v>
      </c>
      <c r="B1065" s="12" t="s">
        <v>1826</v>
      </c>
      <c r="C1065" s="11" t="s">
        <v>1827</v>
      </c>
      <c r="D1065" s="13" t="e">
        <f>#REF!+CIANJUR!$J$1060</f>
        <v>#REF!</v>
      </c>
      <c r="E1065" s="13" t="e">
        <f>#REF!+$K$100</f>
        <v>#REF!</v>
      </c>
      <c r="F1065" s="13" t="e">
        <f>#REF!+$L$1060</f>
        <v>#REF!</v>
      </c>
      <c r="G1065" s="14" t="s">
        <v>170</v>
      </c>
      <c r="I1065" s="17"/>
      <c r="J1065" s="6"/>
    </row>
    <row r="1066" spans="1:12" s="10" customFormat="1">
      <c r="A1066" s="11">
        <v>7</v>
      </c>
      <c r="B1066" s="12" t="s">
        <v>1828</v>
      </c>
      <c r="C1066" s="11" t="s">
        <v>1829</v>
      </c>
      <c r="D1066" s="13" t="e">
        <f>#REF!+CIANJUR!$J$1060</f>
        <v>#REF!</v>
      </c>
      <c r="E1066" s="13" t="e">
        <f>#REF!+$K$100</f>
        <v>#REF!</v>
      </c>
      <c r="F1066" s="13" t="e">
        <f>#REF!+$L$1060</f>
        <v>#REF!</v>
      </c>
      <c r="G1066" s="14" t="s">
        <v>170</v>
      </c>
      <c r="I1066" s="17"/>
      <c r="J1066" s="6"/>
    </row>
    <row r="1067" spans="1:12">
      <c r="A1067" s="338" t="s">
        <v>1830</v>
      </c>
      <c r="B1067" s="338"/>
      <c r="C1067" s="338"/>
      <c r="D1067" s="338"/>
      <c r="E1067" s="338"/>
      <c r="F1067" s="338"/>
      <c r="G1067" s="338"/>
      <c r="I1067" s="3"/>
      <c r="J1067" s="6"/>
    </row>
    <row r="1068" spans="1:12" ht="15" customHeight="1">
      <c r="A1068" s="333" t="s">
        <v>9</v>
      </c>
      <c r="B1068" s="334" t="s">
        <v>10</v>
      </c>
      <c r="C1068" s="333" t="s">
        <v>11</v>
      </c>
      <c r="D1068" s="339" t="s">
        <v>2293</v>
      </c>
      <c r="E1068" s="341" t="s">
        <v>13</v>
      </c>
      <c r="F1068" s="341"/>
      <c r="G1068" s="335" t="s">
        <v>12</v>
      </c>
      <c r="I1068" s="3"/>
      <c r="J1068" s="6"/>
    </row>
    <row r="1069" spans="1:12">
      <c r="A1069" s="333"/>
      <c r="B1069" s="334"/>
      <c r="C1069" s="333"/>
      <c r="D1069" s="340"/>
      <c r="E1069" s="78" t="s">
        <v>14</v>
      </c>
      <c r="F1069" s="78" t="s">
        <v>15</v>
      </c>
      <c r="G1069" s="335"/>
      <c r="I1069" s="8" t="s">
        <v>2281</v>
      </c>
      <c r="J1069" s="9" t="s">
        <v>2282</v>
      </c>
      <c r="K1069" s="9" t="s">
        <v>2283</v>
      </c>
      <c r="L1069" s="9" t="s">
        <v>2284</v>
      </c>
    </row>
    <row r="1070" spans="1:12" s="10" customFormat="1">
      <c r="A1070" s="11">
        <v>1</v>
      </c>
      <c r="B1070" s="12" t="s">
        <v>1831</v>
      </c>
      <c r="C1070" s="11" t="s">
        <v>1832</v>
      </c>
      <c r="D1070" s="13" t="e">
        <f>#REF!+CIANJUR!$J$1070</f>
        <v>#REF!</v>
      </c>
      <c r="E1070" s="13" t="e">
        <f>#REF!+$K$1070</f>
        <v>#REF!</v>
      </c>
      <c r="F1070" s="13" t="e">
        <f>#REF!+$L$1070</f>
        <v>#REF!</v>
      </c>
      <c r="G1070" s="14" t="s">
        <v>170</v>
      </c>
      <c r="I1070" s="15">
        <v>5500</v>
      </c>
      <c r="J1070" s="15">
        <v>3500</v>
      </c>
      <c r="K1070" s="16">
        <v>200000</v>
      </c>
      <c r="L1070" s="16">
        <v>100000</v>
      </c>
    </row>
    <row r="1071" spans="1:12" s="10" customFormat="1">
      <c r="A1071" s="11">
        <v>2</v>
      </c>
      <c r="B1071" s="12" t="s">
        <v>1833</v>
      </c>
      <c r="C1071" s="11" t="s">
        <v>1834</v>
      </c>
      <c r="D1071" s="13" t="e">
        <f>#REF!+CIANJUR!$J$1070</f>
        <v>#REF!</v>
      </c>
      <c r="E1071" s="13" t="e">
        <f>#REF!+$K$1070</f>
        <v>#REF!</v>
      </c>
      <c r="F1071" s="13" t="e">
        <f>#REF!+$L$1070</f>
        <v>#REF!</v>
      </c>
      <c r="G1071" s="14" t="s">
        <v>440</v>
      </c>
      <c r="I1071" s="17"/>
      <c r="J1071" s="6"/>
    </row>
    <row r="1072" spans="1:12" s="10" customFormat="1">
      <c r="A1072" s="11">
        <v>3</v>
      </c>
      <c r="B1072" s="12" t="s">
        <v>1835</v>
      </c>
      <c r="C1072" s="11" t="s">
        <v>1836</v>
      </c>
      <c r="D1072" s="13" t="e">
        <f>#REF!+CIANJUR!$J$1070</f>
        <v>#REF!</v>
      </c>
      <c r="E1072" s="13" t="e">
        <f>#REF!+$K$1070</f>
        <v>#REF!</v>
      </c>
      <c r="F1072" s="13" t="e">
        <f>#REF!+$L$1070</f>
        <v>#REF!</v>
      </c>
      <c r="G1072" s="14" t="s">
        <v>440</v>
      </c>
      <c r="I1072" s="17"/>
      <c r="J1072" s="6"/>
    </row>
    <row r="1073" spans="1:10" s="10" customFormat="1">
      <c r="A1073" s="11">
        <v>4</v>
      </c>
      <c r="B1073" s="12" t="s">
        <v>1837</v>
      </c>
      <c r="C1073" s="11" t="s">
        <v>1730</v>
      </c>
      <c r="D1073" s="13" t="e">
        <f>#REF!+CIANJUR!$J$1070</f>
        <v>#REF!</v>
      </c>
      <c r="E1073" s="13" t="e">
        <f>#REF!+$K$1070</f>
        <v>#REF!</v>
      </c>
      <c r="F1073" s="13" t="e">
        <f>#REF!+$L$1070</f>
        <v>#REF!</v>
      </c>
      <c r="G1073" s="14" t="s">
        <v>440</v>
      </c>
      <c r="I1073" s="17"/>
      <c r="J1073" s="6"/>
    </row>
    <row r="1074" spans="1:10" s="10" customFormat="1">
      <c r="A1074" s="11">
        <v>5</v>
      </c>
      <c r="B1074" s="12" t="s">
        <v>1838</v>
      </c>
      <c r="C1074" s="11" t="s">
        <v>1839</v>
      </c>
      <c r="D1074" s="13" t="e">
        <f>#REF!+CIANJUR!$J$1070</f>
        <v>#REF!</v>
      </c>
      <c r="E1074" s="13" t="e">
        <f>#REF!+$K$1070</f>
        <v>#REF!</v>
      </c>
      <c r="F1074" s="13" t="e">
        <f>#REF!+$L$1070</f>
        <v>#REF!</v>
      </c>
      <c r="G1074" s="14" t="s">
        <v>440</v>
      </c>
      <c r="I1074" s="17"/>
      <c r="J1074" s="6"/>
    </row>
    <row r="1075" spans="1:10" s="10" customFormat="1">
      <c r="A1075" s="11">
        <v>6</v>
      </c>
      <c r="B1075" s="12" t="s">
        <v>1840</v>
      </c>
      <c r="C1075" s="11" t="s">
        <v>1841</v>
      </c>
      <c r="D1075" s="13" t="e">
        <f>#REF!+CIANJUR!$J$1070</f>
        <v>#REF!</v>
      </c>
      <c r="E1075" s="13" t="e">
        <f>#REF!+$K$1070</f>
        <v>#REF!</v>
      </c>
      <c r="F1075" s="13" t="e">
        <f>#REF!+$L$1070</f>
        <v>#REF!</v>
      </c>
      <c r="G1075" s="14" t="s">
        <v>440</v>
      </c>
      <c r="I1075" s="17"/>
      <c r="J1075" s="6"/>
    </row>
    <row r="1076" spans="1:10" s="10" customFormat="1">
      <c r="A1076" s="11">
        <v>7</v>
      </c>
      <c r="B1076" s="12" t="s">
        <v>1842</v>
      </c>
      <c r="C1076" s="11" t="s">
        <v>1843</v>
      </c>
      <c r="D1076" s="13" t="e">
        <f>#REF!+CIANJUR!$J$1070</f>
        <v>#REF!</v>
      </c>
      <c r="E1076" s="13" t="e">
        <f>#REF!+$K$1070</f>
        <v>#REF!</v>
      </c>
      <c r="F1076" s="13" t="e">
        <f>#REF!+$L$1070</f>
        <v>#REF!</v>
      </c>
      <c r="G1076" s="14" t="s">
        <v>440</v>
      </c>
      <c r="I1076" s="17"/>
      <c r="J1076" s="6"/>
    </row>
    <row r="1077" spans="1:10" s="10" customFormat="1">
      <c r="A1077" s="11">
        <v>8</v>
      </c>
      <c r="B1077" s="12" t="s">
        <v>1844</v>
      </c>
      <c r="C1077" s="11" t="s">
        <v>1845</v>
      </c>
      <c r="D1077" s="13" t="e">
        <f>#REF!+CIANJUR!$J$1070</f>
        <v>#REF!</v>
      </c>
      <c r="E1077" s="13" t="e">
        <f>#REF!+$K$1070</f>
        <v>#REF!</v>
      </c>
      <c r="F1077" s="13" t="e">
        <f>#REF!+$L$1070</f>
        <v>#REF!</v>
      </c>
      <c r="G1077" s="14" t="s">
        <v>440</v>
      </c>
      <c r="I1077" s="17"/>
      <c r="J1077" s="6"/>
    </row>
    <row r="1078" spans="1:10" s="10" customFormat="1">
      <c r="A1078" s="11">
        <v>9</v>
      </c>
      <c r="B1078" s="12" t="s">
        <v>1846</v>
      </c>
      <c r="C1078" s="11" t="s">
        <v>1847</v>
      </c>
      <c r="D1078" s="13" t="e">
        <f>#REF!+CIANJUR!$J$1070</f>
        <v>#REF!</v>
      </c>
      <c r="E1078" s="13" t="e">
        <f>#REF!+$K$1070</f>
        <v>#REF!</v>
      </c>
      <c r="F1078" s="13" t="e">
        <f>#REF!+$L$1070</f>
        <v>#REF!</v>
      </c>
      <c r="G1078" s="14" t="s">
        <v>440</v>
      </c>
      <c r="I1078" s="17"/>
      <c r="J1078" s="6"/>
    </row>
    <row r="1079" spans="1:10" s="10" customFormat="1">
      <c r="A1079" s="11">
        <v>10</v>
      </c>
      <c r="B1079" s="12" t="s">
        <v>1848</v>
      </c>
      <c r="C1079" s="11" t="s">
        <v>1849</v>
      </c>
      <c r="D1079" s="13" t="e">
        <f>#REF!+CIANJUR!$J$1070</f>
        <v>#REF!</v>
      </c>
      <c r="E1079" s="13" t="e">
        <f>#REF!+$K$1070</f>
        <v>#REF!</v>
      </c>
      <c r="F1079" s="13" t="e">
        <f>#REF!+$L$1070</f>
        <v>#REF!</v>
      </c>
      <c r="G1079" s="14" t="s">
        <v>440</v>
      </c>
      <c r="I1079" s="17"/>
      <c r="J1079" s="6"/>
    </row>
    <row r="1080" spans="1:10" s="10" customFormat="1">
      <c r="A1080" s="11">
        <v>11</v>
      </c>
      <c r="B1080" s="12" t="s">
        <v>1850</v>
      </c>
      <c r="C1080" s="11" t="s">
        <v>1851</v>
      </c>
      <c r="D1080" s="13" t="e">
        <f>#REF!+CIANJUR!$J$1070</f>
        <v>#REF!</v>
      </c>
      <c r="E1080" s="13" t="e">
        <f>#REF!+$K$1070</f>
        <v>#REF!</v>
      </c>
      <c r="F1080" s="13" t="e">
        <f>#REF!+$L$1070</f>
        <v>#REF!</v>
      </c>
      <c r="G1080" s="14" t="s">
        <v>440</v>
      </c>
      <c r="I1080" s="17"/>
      <c r="J1080" s="6"/>
    </row>
    <row r="1081" spans="1:10" s="10" customFormat="1">
      <c r="A1081" s="11">
        <v>12</v>
      </c>
      <c r="B1081" s="12" t="s">
        <v>1852</v>
      </c>
      <c r="C1081" s="11" t="s">
        <v>354</v>
      </c>
      <c r="D1081" s="13" t="e">
        <f>#REF!+CIANJUR!$J$1070</f>
        <v>#REF!</v>
      </c>
      <c r="E1081" s="13" t="e">
        <f>#REF!+$K$1070</f>
        <v>#REF!</v>
      </c>
      <c r="F1081" s="13" t="e">
        <f>#REF!+$L$1070</f>
        <v>#REF!</v>
      </c>
      <c r="G1081" s="14" t="s">
        <v>654</v>
      </c>
      <c r="I1081" s="17"/>
      <c r="J1081" s="6"/>
    </row>
    <row r="1082" spans="1:10" s="10" customFormat="1">
      <c r="A1082" s="11">
        <v>13</v>
      </c>
      <c r="B1082" s="12" t="s">
        <v>1853</v>
      </c>
      <c r="C1082" s="11" t="s">
        <v>1854</v>
      </c>
      <c r="D1082" s="13" t="e">
        <f>#REF!+CIANJUR!$J$1070</f>
        <v>#REF!</v>
      </c>
      <c r="E1082" s="13" t="e">
        <f>#REF!+$K$1070</f>
        <v>#REF!</v>
      </c>
      <c r="F1082" s="13" t="e">
        <f>#REF!+$L$1070</f>
        <v>#REF!</v>
      </c>
      <c r="G1082" s="14" t="s">
        <v>654</v>
      </c>
      <c r="I1082" s="17"/>
      <c r="J1082" s="6"/>
    </row>
    <row r="1083" spans="1:10" s="10" customFormat="1">
      <c r="A1083" s="11">
        <v>14</v>
      </c>
      <c r="B1083" s="12" t="s">
        <v>1855</v>
      </c>
      <c r="C1083" s="11" t="s">
        <v>1856</v>
      </c>
      <c r="D1083" s="13" t="e">
        <f>#REF!+CIANJUR!$J$1070</f>
        <v>#REF!</v>
      </c>
      <c r="E1083" s="13" t="e">
        <f>#REF!+$K$1070</f>
        <v>#REF!</v>
      </c>
      <c r="F1083" s="13" t="e">
        <f>#REF!+$L$1070</f>
        <v>#REF!</v>
      </c>
      <c r="G1083" s="14" t="s">
        <v>654</v>
      </c>
      <c r="I1083" s="17"/>
      <c r="J1083" s="6"/>
    </row>
    <row r="1084" spans="1:10" s="10" customFormat="1">
      <c r="A1084" s="11">
        <v>15</v>
      </c>
      <c r="B1084" s="12" t="s">
        <v>1857</v>
      </c>
      <c r="C1084" s="11" t="s">
        <v>1478</v>
      </c>
      <c r="D1084" s="13" t="e">
        <f>#REF!+CIANJUR!$J$1070</f>
        <v>#REF!</v>
      </c>
      <c r="E1084" s="13" t="e">
        <f>#REF!+$K$1070</f>
        <v>#REF!</v>
      </c>
      <c r="F1084" s="13" t="e">
        <f>#REF!+$L$1070</f>
        <v>#REF!</v>
      </c>
      <c r="G1084" s="14" t="s">
        <v>654</v>
      </c>
      <c r="I1084" s="17"/>
      <c r="J1084" s="6"/>
    </row>
    <row r="1085" spans="1:10" s="10" customFormat="1">
      <c r="A1085" s="11">
        <v>16</v>
      </c>
      <c r="B1085" s="59" t="s">
        <v>1858</v>
      </c>
      <c r="C1085" s="11" t="s">
        <v>1859</v>
      </c>
      <c r="D1085" s="13" t="e">
        <f>#REF!+CIANJUR!$J$1070</f>
        <v>#REF!</v>
      </c>
      <c r="E1085" s="13" t="e">
        <f>#REF!+$K$1070</f>
        <v>#REF!</v>
      </c>
      <c r="F1085" s="13" t="e">
        <f>#REF!+$L$1070</f>
        <v>#REF!</v>
      </c>
      <c r="G1085" s="14" t="s">
        <v>654</v>
      </c>
      <c r="I1085" s="17"/>
      <c r="J1085" s="6"/>
    </row>
    <row r="1086" spans="1:10" s="10" customFormat="1">
      <c r="A1086" s="11">
        <v>17</v>
      </c>
      <c r="B1086" s="59" t="s">
        <v>1860</v>
      </c>
      <c r="C1086" s="11" t="s">
        <v>1861</v>
      </c>
      <c r="D1086" s="13" t="e">
        <f>#REF!+CIANJUR!$J$1070</f>
        <v>#REF!</v>
      </c>
      <c r="E1086" s="13" t="e">
        <f>#REF!+$K$1070</f>
        <v>#REF!</v>
      </c>
      <c r="F1086" s="13" t="e">
        <f>#REF!+$L$1070</f>
        <v>#REF!</v>
      </c>
      <c r="G1086" s="14" t="s">
        <v>654</v>
      </c>
      <c r="I1086" s="17"/>
      <c r="J1086" s="6"/>
    </row>
    <row r="1087" spans="1:10" s="10" customFormat="1">
      <c r="A1087" s="11">
        <v>18</v>
      </c>
      <c r="B1087" s="59" t="s">
        <v>1862</v>
      </c>
      <c r="C1087" s="11" t="s">
        <v>1863</v>
      </c>
      <c r="D1087" s="13" t="e">
        <f>#REF!+CIANJUR!$J$1070</f>
        <v>#REF!</v>
      </c>
      <c r="E1087" s="13" t="e">
        <f>#REF!+$K$1070</f>
        <v>#REF!</v>
      </c>
      <c r="F1087" s="13" t="e">
        <f>#REF!+$L$1070</f>
        <v>#REF!</v>
      </c>
      <c r="G1087" s="14" t="s">
        <v>654</v>
      </c>
      <c r="I1087" s="17"/>
      <c r="J1087" s="6"/>
    </row>
    <row r="1088" spans="1:10" s="10" customFormat="1">
      <c r="A1088" s="11">
        <v>19</v>
      </c>
      <c r="B1088" s="59" t="s">
        <v>1864</v>
      </c>
      <c r="C1088" s="11" t="s">
        <v>1865</v>
      </c>
      <c r="D1088" s="13" t="e">
        <f>#REF!+CIANJUR!$J$1070</f>
        <v>#REF!</v>
      </c>
      <c r="E1088" s="13" t="e">
        <f>#REF!+$K$1070</f>
        <v>#REF!</v>
      </c>
      <c r="F1088" s="13" t="e">
        <f>#REF!+$L$1070</f>
        <v>#REF!</v>
      </c>
      <c r="G1088" s="14" t="s">
        <v>741</v>
      </c>
      <c r="I1088" s="17"/>
      <c r="J1088" s="6"/>
    </row>
    <row r="1089" spans="1:10" s="10" customFormat="1">
      <c r="A1089" s="11">
        <v>20</v>
      </c>
      <c r="B1089" s="59" t="s">
        <v>1866</v>
      </c>
      <c r="C1089" s="11" t="s">
        <v>1867</v>
      </c>
      <c r="D1089" s="13" t="e">
        <f>#REF!+CIANJUR!$J$1070</f>
        <v>#REF!</v>
      </c>
      <c r="E1089" s="13" t="e">
        <f>#REF!+$K$1070</f>
        <v>#REF!</v>
      </c>
      <c r="F1089" s="13" t="e">
        <f>#REF!+$L$1070</f>
        <v>#REF!</v>
      </c>
      <c r="G1089" s="14" t="s">
        <v>654</v>
      </c>
      <c r="I1089" s="17"/>
      <c r="J1089" s="6"/>
    </row>
    <row r="1090" spans="1:10" s="10" customFormat="1">
      <c r="A1090" s="11">
        <v>21</v>
      </c>
      <c r="B1090" s="59" t="s">
        <v>1868</v>
      </c>
      <c r="C1090" s="11" t="s">
        <v>1869</v>
      </c>
      <c r="D1090" s="13" t="e">
        <f>#REF!+CIANJUR!$J$1070</f>
        <v>#REF!</v>
      </c>
      <c r="E1090" s="13" t="e">
        <f>#REF!+$K$1070</f>
        <v>#REF!</v>
      </c>
      <c r="F1090" s="13" t="e">
        <f>#REF!+$L$1070</f>
        <v>#REF!</v>
      </c>
      <c r="G1090" s="14" t="s">
        <v>654</v>
      </c>
      <c r="I1090" s="17"/>
      <c r="J1090" s="6"/>
    </row>
    <row r="1091" spans="1:10" s="10" customFormat="1">
      <c r="A1091" s="11">
        <v>22</v>
      </c>
      <c r="B1091" s="59" t="s">
        <v>1870</v>
      </c>
      <c r="C1091" s="11" t="s">
        <v>1871</v>
      </c>
      <c r="D1091" s="13" t="e">
        <f>#REF!+CIANJUR!$J$1070</f>
        <v>#REF!</v>
      </c>
      <c r="E1091" s="13" t="e">
        <f>#REF!+$K$1070</f>
        <v>#REF!</v>
      </c>
      <c r="F1091" s="13" t="e">
        <f>#REF!+$L$1070</f>
        <v>#REF!</v>
      </c>
      <c r="G1091" s="14" t="s">
        <v>654</v>
      </c>
      <c r="I1091" s="17"/>
      <c r="J1091" s="6"/>
    </row>
    <row r="1092" spans="1:10" s="10" customFormat="1">
      <c r="A1092" s="11">
        <v>23</v>
      </c>
      <c r="B1092" s="59" t="s">
        <v>1872</v>
      </c>
      <c r="C1092" s="11" t="s">
        <v>1873</v>
      </c>
      <c r="D1092" s="13" t="e">
        <f>#REF!+CIANJUR!$J$1070</f>
        <v>#REF!</v>
      </c>
      <c r="E1092" s="13" t="e">
        <f>#REF!+$K$1070</f>
        <v>#REF!</v>
      </c>
      <c r="F1092" s="13" t="e">
        <f>#REF!+$L$1070</f>
        <v>#REF!</v>
      </c>
      <c r="G1092" s="14" t="s">
        <v>654</v>
      </c>
      <c r="I1092" s="17"/>
      <c r="J1092" s="6"/>
    </row>
    <row r="1093" spans="1:10" s="10" customFormat="1">
      <c r="A1093" s="11">
        <v>24</v>
      </c>
      <c r="B1093" s="59" t="s">
        <v>1874</v>
      </c>
      <c r="C1093" s="11" t="s">
        <v>1875</v>
      </c>
      <c r="D1093" s="13" t="e">
        <f>#REF!+CIANJUR!$J$1070</f>
        <v>#REF!</v>
      </c>
      <c r="E1093" s="13" t="e">
        <f>#REF!+$K$1070</f>
        <v>#REF!</v>
      </c>
      <c r="F1093" s="13" t="e">
        <f>#REF!+$L$1070</f>
        <v>#REF!</v>
      </c>
      <c r="G1093" s="14" t="s">
        <v>654</v>
      </c>
      <c r="I1093" s="17"/>
      <c r="J1093" s="6"/>
    </row>
    <row r="1094" spans="1:10" s="10" customFormat="1">
      <c r="A1094" s="11">
        <v>25</v>
      </c>
      <c r="B1094" s="59" t="s">
        <v>1876</v>
      </c>
      <c r="C1094" s="11" t="s">
        <v>1877</v>
      </c>
      <c r="D1094" s="13" t="e">
        <f>#REF!+CIANJUR!$J$1070</f>
        <v>#REF!</v>
      </c>
      <c r="E1094" s="13" t="e">
        <f>#REF!+$K$1070</f>
        <v>#REF!</v>
      </c>
      <c r="F1094" s="13" t="e">
        <f>#REF!+$L$1070</f>
        <v>#REF!</v>
      </c>
      <c r="G1094" s="14" t="s">
        <v>654</v>
      </c>
      <c r="I1094" s="17"/>
      <c r="J1094" s="6"/>
    </row>
    <row r="1095" spans="1:10" s="10" customFormat="1">
      <c r="A1095" s="11">
        <v>26</v>
      </c>
      <c r="B1095" s="59" t="s">
        <v>1878</v>
      </c>
      <c r="C1095" s="11" t="s">
        <v>1879</v>
      </c>
      <c r="D1095" s="13" t="e">
        <f>#REF!+CIANJUR!$J$1070</f>
        <v>#REF!</v>
      </c>
      <c r="E1095" s="13" t="e">
        <f>#REF!+$K$1070</f>
        <v>#REF!</v>
      </c>
      <c r="F1095" s="13" t="e">
        <f>#REF!+$L$1070</f>
        <v>#REF!</v>
      </c>
      <c r="G1095" s="14" t="s">
        <v>741</v>
      </c>
      <c r="I1095" s="17"/>
      <c r="J1095" s="6"/>
    </row>
    <row r="1096" spans="1:10" s="10" customFormat="1">
      <c r="A1096" s="11">
        <v>27</v>
      </c>
      <c r="B1096" s="59" t="s">
        <v>1880</v>
      </c>
      <c r="C1096" s="11" t="s">
        <v>1881</v>
      </c>
      <c r="D1096" s="13" t="e">
        <f>#REF!+CIANJUR!$J$1070</f>
        <v>#REF!</v>
      </c>
      <c r="E1096" s="13" t="e">
        <f>#REF!+$K$1070</f>
        <v>#REF!</v>
      </c>
      <c r="F1096" s="13" t="e">
        <f>#REF!+$L$1070</f>
        <v>#REF!</v>
      </c>
      <c r="G1096" s="14" t="s">
        <v>741</v>
      </c>
      <c r="I1096" s="17"/>
      <c r="J1096" s="6"/>
    </row>
    <row r="1097" spans="1:10" s="10" customFormat="1">
      <c r="A1097" s="11">
        <v>28</v>
      </c>
      <c r="B1097" s="59" t="s">
        <v>1882</v>
      </c>
      <c r="C1097" s="11" t="s">
        <v>1883</v>
      </c>
      <c r="D1097" s="13" t="e">
        <f>#REF!+CIANJUR!$J$1070</f>
        <v>#REF!</v>
      </c>
      <c r="E1097" s="13" t="e">
        <f>#REF!+$K$1070</f>
        <v>#REF!</v>
      </c>
      <c r="F1097" s="13" t="e">
        <f>#REF!+$L$1070</f>
        <v>#REF!</v>
      </c>
      <c r="G1097" s="14" t="s">
        <v>741</v>
      </c>
      <c r="I1097" s="17"/>
      <c r="J1097" s="6"/>
    </row>
    <row r="1098" spans="1:10" s="10" customFormat="1">
      <c r="A1098" s="11">
        <v>29</v>
      </c>
      <c r="B1098" s="59" t="s">
        <v>1884</v>
      </c>
      <c r="C1098" s="11" t="s">
        <v>1885</v>
      </c>
      <c r="D1098" s="13" t="e">
        <f>#REF!+CIANJUR!$J$1070</f>
        <v>#REF!</v>
      </c>
      <c r="E1098" s="13" t="e">
        <f>#REF!+$K$1070</f>
        <v>#REF!</v>
      </c>
      <c r="F1098" s="13" t="e">
        <f>#REF!+$L$1070</f>
        <v>#REF!</v>
      </c>
      <c r="G1098" s="14" t="s">
        <v>741</v>
      </c>
      <c r="I1098" s="17"/>
      <c r="J1098" s="6"/>
    </row>
    <row r="1099" spans="1:10" s="10" customFormat="1">
      <c r="A1099" s="11">
        <v>30</v>
      </c>
      <c r="B1099" s="59" t="s">
        <v>1886</v>
      </c>
      <c r="C1099" s="11" t="s">
        <v>1887</v>
      </c>
      <c r="D1099" s="13" t="e">
        <f>#REF!+CIANJUR!$J$1070</f>
        <v>#REF!</v>
      </c>
      <c r="E1099" s="13" t="e">
        <f>#REF!+$K$1070</f>
        <v>#REF!</v>
      </c>
      <c r="F1099" s="13" t="e">
        <f>#REF!+$L$1070</f>
        <v>#REF!</v>
      </c>
      <c r="G1099" s="14" t="s">
        <v>654</v>
      </c>
      <c r="I1099" s="17"/>
      <c r="J1099" s="6"/>
    </row>
    <row r="1100" spans="1:10" s="10" customFormat="1">
      <c r="A1100" s="11">
        <v>31</v>
      </c>
      <c r="B1100" s="59" t="s">
        <v>1888</v>
      </c>
      <c r="C1100" s="11" t="s">
        <v>1889</v>
      </c>
      <c r="D1100" s="13" t="e">
        <f>#REF!+CIANJUR!$J$1070</f>
        <v>#REF!</v>
      </c>
      <c r="E1100" s="13" t="e">
        <f>#REF!+$K$1070</f>
        <v>#REF!</v>
      </c>
      <c r="F1100" s="13" t="e">
        <f>#REF!+$L$1070</f>
        <v>#REF!</v>
      </c>
      <c r="G1100" s="14" t="s">
        <v>654</v>
      </c>
      <c r="I1100" s="17"/>
      <c r="J1100" s="6"/>
    </row>
    <row r="1101" spans="1:10" s="10" customFormat="1">
      <c r="A1101" s="11">
        <v>32</v>
      </c>
      <c r="B1101" s="59" t="s">
        <v>1890</v>
      </c>
      <c r="C1101" s="11" t="s">
        <v>1891</v>
      </c>
      <c r="D1101" s="13" t="e">
        <f>#REF!+CIANJUR!$J$1070</f>
        <v>#REF!</v>
      </c>
      <c r="E1101" s="13" t="e">
        <f>#REF!+$K$1070</f>
        <v>#REF!</v>
      </c>
      <c r="F1101" s="13" t="e">
        <f>#REF!+$L$1070</f>
        <v>#REF!</v>
      </c>
      <c r="G1101" s="14" t="s">
        <v>741</v>
      </c>
      <c r="I1101" s="17"/>
      <c r="J1101" s="6"/>
    </row>
    <row r="1102" spans="1:10" s="10" customFormat="1">
      <c r="A1102" s="11">
        <v>33</v>
      </c>
      <c r="B1102" s="59" t="s">
        <v>1892</v>
      </c>
      <c r="C1102" s="11" t="s">
        <v>1893</v>
      </c>
      <c r="D1102" s="13" t="e">
        <f>#REF!+CIANJUR!$J$1070</f>
        <v>#REF!</v>
      </c>
      <c r="E1102" s="13" t="e">
        <f>#REF!+$K$1070</f>
        <v>#REF!</v>
      </c>
      <c r="F1102" s="13" t="e">
        <f>#REF!+$L$1070</f>
        <v>#REF!</v>
      </c>
      <c r="G1102" s="14" t="s">
        <v>654</v>
      </c>
      <c r="I1102" s="17"/>
      <c r="J1102" s="6"/>
    </row>
    <row r="1103" spans="1:10" s="10" customFormat="1">
      <c r="A1103" s="11">
        <v>34</v>
      </c>
      <c r="B1103" s="59" t="s">
        <v>1894</v>
      </c>
      <c r="C1103" s="11" t="s">
        <v>1895</v>
      </c>
      <c r="D1103" s="13" t="e">
        <f>#REF!+CIANJUR!$J$1070</f>
        <v>#REF!</v>
      </c>
      <c r="E1103" s="13" t="e">
        <f>#REF!+$K$1070</f>
        <v>#REF!</v>
      </c>
      <c r="F1103" s="13" t="e">
        <f>#REF!+$L$1070</f>
        <v>#REF!</v>
      </c>
      <c r="G1103" s="14" t="s">
        <v>654</v>
      </c>
      <c r="I1103" s="17"/>
      <c r="J1103" s="6"/>
    </row>
    <row r="1104" spans="1:10" s="10" customFormat="1">
      <c r="A1104" s="11">
        <v>35</v>
      </c>
      <c r="B1104" s="59" t="s">
        <v>1896</v>
      </c>
      <c r="C1104" s="11" t="s">
        <v>1897</v>
      </c>
      <c r="D1104" s="13" t="e">
        <f>#REF!+CIANJUR!$J$1070</f>
        <v>#REF!</v>
      </c>
      <c r="E1104" s="13" t="e">
        <f>#REF!+$K$1070</f>
        <v>#REF!</v>
      </c>
      <c r="F1104" s="13" t="e">
        <f>#REF!+$L$1070</f>
        <v>#REF!</v>
      </c>
      <c r="G1104" s="14" t="s">
        <v>741</v>
      </c>
      <c r="I1104" s="17"/>
      <c r="J1104" s="6"/>
    </row>
    <row r="1105" spans="1:238" s="10" customFormat="1">
      <c r="A1105" s="11">
        <v>36</v>
      </c>
      <c r="B1105" s="59" t="s">
        <v>1898</v>
      </c>
      <c r="C1105" s="11" t="s">
        <v>1899</v>
      </c>
      <c r="D1105" s="13" t="e">
        <f>#REF!+CIANJUR!$J$1070</f>
        <v>#REF!</v>
      </c>
      <c r="E1105" s="13" t="e">
        <f>#REF!+$K$1070</f>
        <v>#REF!</v>
      </c>
      <c r="F1105" s="13" t="e">
        <f>#REF!+$L$1070</f>
        <v>#REF!</v>
      </c>
      <c r="G1105" s="14" t="s">
        <v>654</v>
      </c>
      <c r="I1105" s="17"/>
      <c r="J1105" s="6"/>
    </row>
    <row r="1106" spans="1:238" s="10" customFormat="1">
      <c r="A1106" s="11">
        <v>37</v>
      </c>
      <c r="B1106" s="59" t="s">
        <v>1900</v>
      </c>
      <c r="C1106" s="11" t="s">
        <v>1901</v>
      </c>
      <c r="D1106" s="13" t="e">
        <f>#REF!+CIANJUR!$J$1070</f>
        <v>#REF!</v>
      </c>
      <c r="E1106" s="13" t="e">
        <f>#REF!+$K$1070</f>
        <v>#REF!</v>
      </c>
      <c r="F1106" s="13" t="e">
        <f>#REF!+$L$1070</f>
        <v>#REF!</v>
      </c>
      <c r="G1106" s="14" t="s">
        <v>654</v>
      </c>
      <c r="I1106" s="17"/>
      <c r="J1106" s="6"/>
    </row>
    <row r="1107" spans="1:238" s="10" customFormat="1">
      <c r="A1107" s="11">
        <v>38</v>
      </c>
      <c r="B1107" s="59" t="s">
        <v>1902</v>
      </c>
      <c r="C1107" s="11" t="s">
        <v>1903</v>
      </c>
      <c r="D1107" s="13" t="e">
        <f>#REF!+CIANJUR!$J$1070</f>
        <v>#REF!</v>
      </c>
      <c r="E1107" s="13" t="e">
        <f>#REF!+$K$1070</f>
        <v>#REF!</v>
      </c>
      <c r="F1107" s="13" t="e">
        <f>#REF!+$L$1070</f>
        <v>#REF!</v>
      </c>
      <c r="G1107" s="14" t="s">
        <v>654</v>
      </c>
      <c r="I1107" s="17"/>
      <c r="J1107" s="6"/>
    </row>
    <row r="1108" spans="1:238" s="10" customFormat="1">
      <c r="A1108" s="11">
        <v>39</v>
      </c>
      <c r="B1108" s="59" t="s">
        <v>1904</v>
      </c>
      <c r="C1108" s="11" t="s">
        <v>1905</v>
      </c>
      <c r="D1108" s="13" t="e">
        <f>#REF!+CIANJUR!$J$1070</f>
        <v>#REF!</v>
      </c>
      <c r="E1108" s="13" t="e">
        <f>#REF!+$K$1070</f>
        <v>#REF!</v>
      </c>
      <c r="F1108" s="13" t="e">
        <f>#REF!+$L$1070</f>
        <v>#REF!</v>
      </c>
      <c r="G1108" s="14" t="s">
        <v>654</v>
      </c>
      <c r="I1108" s="17"/>
      <c r="J1108" s="6"/>
    </row>
    <row r="1109" spans="1:238" s="10" customFormat="1">
      <c r="A1109" s="11">
        <v>40</v>
      </c>
      <c r="B1109" s="59" t="s">
        <v>1906</v>
      </c>
      <c r="C1109" s="11" t="s">
        <v>1907</v>
      </c>
      <c r="D1109" s="13" t="e">
        <f>#REF!+CIANJUR!$J$1070</f>
        <v>#REF!</v>
      </c>
      <c r="E1109" s="13" t="e">
        <f>#REF!+$K$1070</f>
        <v>#REF!</v>
      </c>
      <c r="F1109" s="13" t="e">
        <f>#REF!+$L$1070</f>
        <v>#REF!</v>
      </c>
      <c r="G1109" s="14" t="s">
        <v>654</v>
      </c>
      <c r="I1109" s="17"/>
      <c r="J1109" s="6"/>
    </row>
    <row r="1110" spans="1:238" s="27" customFormat="1">
      <c r="A1110" s="338" t="s">
        <v>1908</v>
      </c>
      <c r="B1110" s="338"/>
      <c r="C1110" s="338"/>
      <c r="D1110" s="338"/>
      <c r="E1110" s="338"/>
      <c r="F1110" s="338"/>
      <c r="G1110" s="338"/>
      <c r="H1110"/>
      <c r="I1110" s="3"/>
      <c r="J1110" s="6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</row>
    <row r="1111" spans="1:238" ht="15" customHeight="1">
      <c r="A1111" s="333" t="s">
        <v>9</v>
      </c>
      <c r="B1111" s="334" t="s">
        <v>10</v>
      </c>
      <c r="C1111" s="333" t="s">
        <v>11</v>
      </c>
      <c r="D1111" s="339" t="s">
        <v>2293</v>
      </c>
      <c r="E1111" s="341" t="s">
        <v>13</v>
      </c>
      <c r="F1111" s="341"/>
      <c r="G1111" s="335" t="s">
        <v>12</v>
      </c>
      <c r="I1111" s="3"/>
      <c r="J1111" s="6"/>
    </row>
    <row r="1112" spans="1:238" ht="19.5" customHeight="1">
      <c r="A1112" s="333"/>
      <c r="B1112" s="334"/>
      <c r="C1112" s="333"/>
      <c r="D1112" s="340"/>
      <c r="E1112" s="78" t="s">
        <v>14</v>
      </c>
      <c r="F1112" s="78" t="s">
        <v>15</v>
      </c>
      <c r="G1112" s="335"/>
      <c r="I1112" s="8" t="s">
        <v>2281</v>
      </c>
      <c r="J1112" s="9" t="s">
        <v>2282</v>
      </c>
      <c r="K1112" s="9" t="s">
        <v>2283</v>
      </c>
      <c r="L1112" s="9" t="s">
        <v>2284</v>
      </c>
    </row>
    <row r="1113" spans="1:238" s="10" customFormat="1">
      <c r="A1113" s="11">
        <v>1</v>
      </c>
      <c r="B1113" s="12" t="s">
        <v>1909</v>
      </c>
      <c r="C1113" s="11" t="s">
        <v>500</v>
      </c>
      <c r="D1113" s="13" t="e">
        <f>#REF!+CIANJUR!$J$1113</f>
        <v>#REF!</v>
      </c>
      <c r="E1113" s="13" t="e">
        <f>#REF!+$K$1113</f>
        <v>#REF!</v>
      </c>
      <c r="F1113" s="13" t="e">
        <f>#REF!+$L$1113</f>
        <v>#REF!</v>
      </c>
      <c r="G1113" s="14" t="s">
        <v>157</v>
      </c>
      <c r="I1113" s="15">
        <v>2000</v>
      </c>
      <c r="J1113" s="15">
        <v>3000</v>
      </c>
      <c r="K1113" s="16">
        <v>200000</v>
      </c>
      <c r="L1113" s="16">
        <v>200000</v>
      </c>
    </row>
    <row r="1114" spans="1:238" s="10" customFormat="1">
      <c r="A1114" s="11">
        <v>2</v>
      </c>
      <c r="B1114" s="12" t="s">
        <v>1910</v>
      </c>
      <c r="C1114" s="11" t="s">
        <v>1911</v>
      </c>
      <c r="D1114" s="13" t="e">
        <f>#REF!+CIANJUR!$J$1113</f>
        <v>#REF!</v>
      </c>
      <c r="E1114" s="13" t="e">
        <f>#REF!+$K$1113</f>
        <v>#REF!</v>
      </c>
      <c r="F1114" s="13" t="e">
        <f>#REF!+$L$1113</f>
        <v>#REF!</v>
      </c>
      <c r="G1114" s="14" t="s">
        <v>440</v>
      </c>
      <c r="I1114" s="17"/>
      <c r="J1114" s="6"/>
    </row>
    <row r="1115" spans="1:238" s="10" customFormat="1">
      <c r="A1115" s="11">
        <v>3</v>
      </c>
      <c r="B1115" s="12" t="s">
        <v>1912</v>
      </c>
      <c r="C1115" s="11" t="s">
        <v>1913</v>
      </c>
      <c r="D1115" s="13" t="e">
        <f>#REF!+CIANJUR!$J$1113</f>
        <v>#REF!</v>
      </c>
      <c r="E1115" s="13" t="e">
        <f>#REF!+$K$1113</f>
        <v>#REF!</v>
      </c>
      <c r="F1115" s="13" t="e">
        <f>#REF!+$L$1113</f>
        <v>#REF!</v>
      </c>
      <c r="G1115" s="14" t="s">
        <v>440</v>
      </c>
      <c r="I1115" s="17"/>
      <c r="J1115" s="6"/>
    </row>
    <row r="1116" spans="1:238" s="10" customFormat="1">
      <c r="A1116" s="11">
        <v>4</v>
      </c>
      <c r="B1116" s="12" t="s">
        <v>1914</v>
      </c>
      <c r="C1116" s="11" t="s">
        <v>1915</v>
      </c>
      <c r="D1116" s="13" t="e">
        <f>#REF!+CIANJUR!$J$1113</f>
        <v>#REF!</v>
      </c>
      <c r="E1116" s="13" t="e">
        <f>#REF!+$K$1113</f>
        <v>#REF!</v>
      </c>
      <c r="F1116" s="13" t="e">
        <f>#REF!+$L$1113</f>
        <v>#REF!</v>
      </c>
      <c r="G1116" s="14" t="s">
        <v>654</v>
      </c>
      <c r="I1116" s="17"/>
      <c r="J1116" s="6"/>
    </row>
    <row r="1117" spans="1:238" s="10" customFormat="1">
      <c r="A1117" s="11">
        <v>5</v>
      </c>
      <c r="B1117" s="12" t="s">
        <v>1916</v>
      </c>
      <c r="C1117" s="11" t="s">
        <v>1917</v>
      </c>
      <c r="D1117" s="13" t="e">
        <f>#REF!+CIANJUR!$J$1113</f>
        <v>#REF!</v>
      </c>
      <c r="E1117" s="13" t="e">
        <f>#REF!+$K$1113</f>
        <v>#REF!</v>
      </c>
      <c r="F1117" s="13" t="e">
        <f>#REF!+$L$1113</f>
        <v>#REF!</v>
      </c>
      <c r="G1117" s="14" t="s">
        <v>654</v>
      </c>
      <c r="I1117" s="17"/>
      <c r="J1117" s="6"/>
    </row>
    <row r="1118" spans="1:238" s="10" customFormat="1">
      <c r="A1118" s="11">
        <v>6</v>
      </c>
      <c r="B1118" s="12" t="s">
        <v>1918</v>
      </c>
      <c r="C1118" s="11" t="s">
        <v>1919</v>
      </c>
      <c r="D1118" s="13" t="e">
        <f>#REF!+CIANJUR!$J$1113</f>
        <v>#REF!</v>
      </c>
      <c r="E1118" s="13" t="e">
        <f>#REF!+$K$1113</f>
        <v>#REF!</v>
      </c>
      <c r="F1118" s="13" t="e">
        <f>#REF!+$L$1113</f>
        <v>#REF!</v>
      </c>
      <c r="G1118" s="14" t="s">
        <v>654</v>
      </c>
      <c r="I1118" s="17"/>
      <c r="J1118" s="6"/>
    </row>
    <row r="1119" spans="1:238" s="10" customFormat="1">
      <c r="A1119" s="11">
        <v>7</v>
      </c>
      <c r="B1119" s="12" t="s">
        <v>1920</v>
      </c>
      <c r="C1119" s="11" t="s">
        <v>1921</v>
      </c>
      <c r="D1119" s="13" t="e">
        <f>#REF!+CIANJUR!$J$1113</f>
        <v>#REF!</v>
      </c>
      <c r="E1119" s="13" t="e">
        <f>#REF!+$K$1113</f>
        <v>#REF!</v>
      </c>
      <c r="F1119" s="13" t="e">
        <f>#REF!+$L$1113</f>
        <v>#REF!</v>
      </c>
      <c r="G1119" s="14" t="s">
        <v>654</v>
      </c>
      <c r="I1119" s="17"/>
      <c r="J1119" s="6"/>
    </row>
    <row r="1120" spans="1:238" s="10" customFormat="1">
      <c r="A1120" s="11">
        <v>8</v>
      </c>
      <c r="B1120" s="12" t="s">
        <v>1922</v>
      </c>
      <c r="C1120" s="11" t="s">
        <v>1923</v>
      </c>
      <c r="D1120" s="13" t="e">
        <f>#REF!+CIANJUR!$J$1113</f>
        <v>#REF!</v>
      </c>
      <c r="E1120" s="13" t="e">
        <f>#REF!+$K$1113</f>
        <v>#REF!</v>
      </c>
      <c r="F1120" s="13" t="e">
        <f>#REF!+$L$1113</f>
        <v>#REF!</v>
      </c>
      <c r="G1120" s="14" t="s">
        <v>654</v>
      </c>
      <c r="I1120" s="17"/>
      <c r="J1120" s="6"/>
    </row>
    <row r="1121" spans="1:238" s="10" customFormat="1">
      <c r="A1121" s="11">
        <v>9</v>
      </c>
      <c r="B1121" s="12" t="s">
        <v>1924</v>
      </c>
      <c r="C1121" s="11" t="s">
        <v>1925</v>
      </c>
      <c r="D1121" s="13" t="e">
        <f>#REF!+CIANJUR!$J$1113</f>
        <v>#REF!</v>
      </c>
      <c r="E1121" s="13" t="e">
        <f>#REF!+$K$1113</f>
        <v>#REF!</v>
      </c>
      <c r="F1121" s="13" t="e">
        <f>#REF!+$L$1113</f>
        <v>#REF!</v>
      </c>
      <c r="G1121" s="14" t="s">
        <v>302</v>
      </c>
      <c r="I1121" s="17"/>
      <c r="J1121" s="6"/>
    </row>
    <row r="1122" spans="1:238" s="10" customFormat="1">
      <c r="A1122" s="11">
        <v>10</v>
      </c>
      <c r="B1122" s="24" t="s">
        <v>1926</v>
      </c>
      <c r="C1122" s="61" t="s">
        <v>1927</v>
      </c>
      <c r="D1122" s="13" t="e">
        <f>#REF!+CIANJUR!$J$1113</f>
        <v>#REF!</v>
      </c>
      <c r="E1122" s="13" t="e">
        <f>#REF!+$K$1113</f>
        <v>#REF!</v>
      </c>
      <c r="F1122" s="13" t="e">
        <f>#REF!+$L$1113</f>
        <v>#REF!</v>
      </c>
      <c r="G1122" s="14" t="s">
        <v>741</v>
      </c>
      <c r="I1122" s="17"/>
      <c r="J1122" s="6"/>
    </row>
    <row r="1123" spans="1:238" s="10" customFormat="1">
      <c r="A1123" s="11">
        <v>11</v>
      </c>
      <c r="B1123" s="24" t="s">
        <v>1928</v>
      </c>
      <c r="C1123" s="61" t="s">
        <v>1929</v>
      </c>
      <c r="D1123" s="13" t="e">
        <f>#REF!+CIANJUR!$J$1113</f>
        <v>#REF!</v>
      </c>
      <c r="E1123" s="13" t="e">
        <f>#REF!+$K$1113</f>
        <v>#REF!</v>
      </c>
      <c r="F1123" s="13" t="e">
        <f>#REF!+$L$1113</f>
        <v>#REF!</v>
      </c>
      <c r="G1123" s="14" t="s">
        <v>741</v>
      </c>
      <c r="I1123" s="17"/>
      <c r="J1123" s="6"/>
    </row>
    <row r="1124" spans="1:238" s="10" customFormat="1">
      <c r="A1124" s="11">
        <v>12</v>
      </c>
      <c r="B1124" s="24" t="s">
        <v>1930</v>
      </c>
      <c r="C1124" s="61" t="s">
        <v>1931</v>
      </c>
      <c r="D1124" s="13" t="e">
        <f>#REF!+CIANJUR!$J$1113</f>
        <v>#REF!</v>
      </c>
      <c r="E1124" s="13" t="e">
        <f>#REF!+$K$1113</f>
        <v>#REF!</v>
      </c>
      <c r="F1124" s="13" t="e">
        <f>#REF!+$L$1113</f>
        <v>#REF!</v>
      </c>
      <c r="G1124" s="14" t="s">
        <v>741</v>
      </c>
      <c r="I1124" s="17"/>
      <c r="J1124" s="6"/>
    </row>
    <row r="1125" spans="1:238" s="10" customFormat="1">
      <c r="A1125" s="11">
        <v>13</v>
      </c>
      <c r="B1125" s="24" t="s">
        <v>1932</v>
      </c>
      <c r="C1125" s="61" t="s">
        <v>1933</v>
      </c>
      <c r="D1125" s="13" t="e">
        <f>#REF!+CIANJUR!$J$1113</f>
        <v>#REF!</v>
      </c>
      <c r="E1125" s="13" t="e">
        <f>#REF!+$K$1113</f>
        <v>#REF!</v>
      </c>
      <c r="F1125" s="13" t="e">
        <f>#REF!+$L$1113</f>
        <v>#REF!</v>
      </c>
      <c r="G1125" s="14" t="s">
        <v>741</v>
      </c>
      <c r="I1125" s="17"/>
      <c r="J1125" s="6"/>
    </row>
    <row r="1126" spans="1:238" s="10" customFormat="1">
      <c r="A1126" s="11">
        <v>14</v>
      </c>
      <c r="B1126" s="24" t="s">
        <v>1934</v>
      </c>
      <c r="C1126" s="61" t="s">
        <v>1935</v>
      </c>
      <c r="D1126" s="13" t="e">
        <f>#REF!+CIANJUR!$J$1113</f>
        <v>#REF!</v>
      </c>
      <c r="E1126" s="13" t="e">
        <f>#REF!+$K$1113</f>
        <v>#REF!</v>
      </c>
      <c r="F1126" s="13" t="e">
        <f>#REF!+$L$1113</f>
        <v>#REF!</v>
      </c>
      <c r="G1126" s="14" t="s">
        <v>741</v>
      </c>
      <c r="I1126" s="17"/>
      <c r="J1126" s="6"/>
    </row>
    <row r="1127" spans="1:238" s="10" customFormat="1">
      <c r="A1127" s="11">
        <v>15</v>
      </c>
      <c r="B1127" s="24" t="s">
        <v>1936</v>
      </c>
      <c r="C1127" s="61" t="s">
        <v>1937</v>
      </c>
      <c r="D1127" s="13" t="e">
        <f>#REF!+CIANJUR!$J$1113</f>
        <v>#REF!</v>
      </c>
      <c r="E1127" s="13" t="e">
        <f>#REF!+$K$1113</f>
        <v>#REF!</v>
      </c>
      <c r="F1127" s="13" t="e">
        <f>#REF!+$L$1113</f>
        <v>#REF!</v>
      </c>
      <c r="G1127" s="14" t="s">
        <v>741</v>
      </c>
      <c r="I1127" s="17"/>
      <c r="J1127" s="6"/>
    </row>
    <row r="1128" spans="1:238" s="10" customFormat="1">
      <c r="A1128" s="11">
        <v>16</v>
      </c>
      <c r="B1128" s="24" t="s">
        <v>1938</v>
      </c>
      <c r="C1128" s="61" t="s">
        <v>1939</v>
      </c>
      <c r="D1128" s="13" t="e">
        <f>#REF!+CIANJUR!$J$1113</f>
        <v>#REF!</v>
      </c>
      <c r="E1128" s="13" t="e">
        <f>#REF!+$K$1113</f>
        <v>#REF!</v>
      </c>
      <c r="F1128" s="13" t="e">
        <f>#REF!+$L$1113</f>
        <v>#REF!</v>
      </c>
      <c r="G1128" s="14" t="s">
        <v>741</v>
      </c>
      <c r="I1128" s="17"/>
      <c r="J1128" s="6"/>
    </row>
    <row r="1129" spans="1:238" s="10" customFormat="1">
      <c r="A1129" s="11">
        <v>17</v>
      </c>
      <c r="B1129" s="24" t="s">
        <v>1940</v>
      </c>
      <c r="C1129" s="61" t="s">
        <v>1941</v>
      </c>
      <c r="D1129" s="13" t="e">
        <f>#REF!+CIANJUR!$J$1113</f>
        <v>#REF!</v>
      </c>
      <c r="E1129" s="13" t="e">
        <f>#REF!+$K$1113</f>
        <v>#REF!</v>
      </c>
      <c r="F1129" s="13" t="e">
        <f>#REF!+$L$1113</f>
        <v>#REF!</v>
      </c>
      <c r="G1129" s="14" t="s">
        <v>741</v>
      </c>
      <c r="I1129" s="17"/>
      <c r="J1129" s="6"/>
    </row>
    <row r="1130" spans="1:238" s="10" customFormat="1">
      <c r="A1130" s="11">
        <v>18</v>
      </c>
      <c r="B1130" s="24" t="s">
        <v>1942</v>
      </c>
      <c r="C1130" s="61" t="s">
        <v>1943</v>
      </c>
      <c r="D1130" s="13" t="e">
        <f>#REF!+CIANJUR!$J$1113</f>
        <v>#REF!</v>
      </c>
      <c r="E1130" s="13" t="e">
        <f>#REF!+$K$1113</f>
        <v>#REF!</v>
      </c>
      <c r="F1130" s="13" t="e">
        <f>#REF!+$L$1113</f>
        <v>#REF!</v>
      </c>
      <c r="G1130" s="14" t="s">
        <v>741</v>
      </c>
      <c r="I1130" s="17"/>
      <c r="J1130" s="6"/>
    </row>
    <row r="1131" spans="1:238" s="27" customFormat="1">
      <c r="A1131" s="338" t="s">
        <v>1944</v>
      </c>
      <c r="B1131" s="338"/>
      <c r="C1131" s="338"/>
      <c r="D1131" s="338"/>
      <c r="E1131" s="338"/>
      <c r="F1131" s="338"/>
      <c r="G1131" s="338"/>
      <c r="H1131"/>
      <c r="I1131" s="3"/>
      <c r="J1131" s="6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</row>
    <row r="1132" spans="1:238" ht="15" customHeight="1">
      <c r="A1132" s="333" t="s">
        <v>9</v>
      </c>
      <c r="B1132" s="334" t="s">
        <v>10</v>
      </c>
      <c r="C1132" s="333" t="s">
        <v>11</v>
      </c>
      <c r="D1132" s="339" t="s">
        <v>2293</v>
      </c>
      <c r="E1132" s="341" t="s">
        <v>13</v>
      </c>
      <c r="F1132" s="341"/>
      <c r="G1132" s="335" t="s">
        <v>12</v>
      </c>
      <c r="I1132" s="3"/>
      <c r="J1132" s="6"/>
    </row>
    <row r="1133" spans="1:238">
      <c r="A1133" s="333"/>
      <c r="B1133" s="334"/>
      <c r="C1133" s="333"/>
      <c r="D1133" s="340"/>
      <c r="E1133" s="78" t="s">
        <v>14</v>
      </c>
      <c r="F1133" s="78" t="s">
        <v>15</v>
      </c>
      <c r="G1133" s="335"/>
      <c r="I1133" s="8" t="s">
        <v>2281</v>
      </c>
      <c r="J1133" s="9" t="s">
        <v>2282</v>
      </c>
      <c r="K1133" s="9" t="s">
        <v>2283</v>
      </c>
      <c r="L1133" s="9" t="s">
        <v>2284</v>
      </c>
    </row>
    <row r="1134" spans="1:238" s="10" customFormat="1">
      <c r="A1134" s="11">
        <v>1</v>
      </c>
      <c r="B1134" s="12" t="s">
        <v>1945</v>
      </c>
      <c r="C1134" s="11" t="s">
        <v>1946</v>
      </c>
      <c r="D1134" s="13" t="e">
        <f>#REF!+CIANJUR!$J$1134</f>
        <v>#REF!</v>
      </c>
      <c r="E1134" s="13" t="e">
        <f>#REF!+$K$1134</f>
        <v>#REF!</v>
      </c>
      <c r="F1134" s="13" t="e">
        <f>#REF!+$L$1134</f>
        <v>#REF!</v>
      </c>
      <c r="G1134" s="14" t="s">
        <v>654</v>
      </c>
      <c r="I1134" s="15">
        <v>3000</v>
      </c>
      <c r="J1134" s="15">
        <v>3000</v>
      </c>
      <c r="K1134" s="16">
        <v>450000</v>
      </c>
      <c r="L1134" s="16">
        <v>450000</v>
      </c>
    </row>
    <row r="1135" spans="1:238" s="10" customFormat="1">
      <c r="A1135" s="11">
        <v>2</v>
      </c>
      <c r="B1135" s="12" t="s">
        <v>1947</v>
      </c>
      <c r="C1135" s="11" t="s">
        <v>1948</v>
      </c>
      <c r="D1135" s="13" t="e">
        <f>#REF!+CIANJUR!$J$1134</f>
        <v>#REF!</v>
      </c>
      <c r="E1135" s="13" t="e">
        <f>#REF!+$K$1134</f>
        <v>#REF!</v>
      </c>
      <c r="F1135" s="13" t="e">
        <f>#REF!+$L$1134</f>
        <v>#REF!</v>
      </c>
      <c r="G1135" s="14" t="s">
        <v>919</v>
      </c>
      <c r="I1135" s="62"/>
      <c r="J1135" s="6"/>
    </row>
    <row r="1136" spans="1:238" s="10" customFormat="1">
      <c r="A1136" s="11">
        <v>3</v>
      </c>
      <c r="B1136" s="12" t="s">
        <v>1949</v>
      </c>
      <c r="C1136" s="11" t="s">
        <v>1950</v>
      </c>
      <c r="D1136" s="13" t="e">
        <f>#REF!+CIANJUR!$J$1134</f>
        <v>#REF!</v>
      </c>
      <c r="E1136" s="13" t="e">
        <f>#REF!+$K$1134</f>
        <v>#REF!</v>
      </c>
      <c r="F1136" s="13" t="e">
        <f>#REF!+$L$1134</f>
        <v>#REF!</v>
      </c>
      <c r="G1136" s="14" t="s">
        <v>919</v>
      </c>
      <c r="I1136" s="62"/>
      <c r="J1136" s="6"/>
    </row>
    <row r="1137" spans="1:10" s="10" customFormat="1">
      <c r="A1137" s="11">
        <v>4</v>
      </c>
      <c r="B1137" s="12" t="s">
        <v>1951</v>
      </c>
      <c r="C1137" s="11" t="s">
        <v>1952</v>
      </c>
      <c r="D1137" s="13" t="e">
        <f>#REF!+CIANJUR!$J$1134</f>
        <v>#REF!</v>
      </c>
      <c r="E1137" s="13" t="e">
        <f>#REF!+$K$1134</f>
        <v>#REF!</v>
      </c>
      <c r="F1137" s="13" t="e">
        <f>#REF!+$L$1134</f>
        <v>#REF!</v>
      </c>
      <c r="G1137" s="14" t="s">
        <v>919</v>
      </c>
      <c r="I1137" s="62"/>
      <c r="J1137" s="6"/>
    </row>
    <row r="1138" spans="1:10" s="10" customFormat="1">
      <c r="A1138" s="11">
        <v>5</v>
      </c>
      <c r="B1138" s="12" t="s">
        <v>1953</v>
      </c>
      <c r="C1138" s="11" t="s">
        <v>1954</v>
      </c>
      <c r="D1138" s="13" t="e">
        <f>#REF!+CIANJUR!$J$1134</f>
        <v>#REF!</v>
      </c>
      <c r="E1138" s="13" t="e">
        <f>#REF!+$K$1134</f>
        <v>#REF!</v>
      </c>
      <c r="F1138" s="13" t="e">
        <f>#REF!+$L$1134</f>
        <v>#REF!</v>
      </c>
      <c r="G1138" s="14" t="s">
        <v>919</v>
      </c>
      <c r="I1138" s="62"/>
      <c r="J1138" s="6"/>
    </row>
    <row r="1139" spans="1:10" s="10" customFormat="1">
      <c r="A1139" s="11">
        <v>6</v>
      </c>
      <c r="B1139" s="12" t="s">
        <v>1955</v>
      </c>
      <c r="C1139" s="11" t="s">
        <v>1956</v>
      </c>
      <c r="D1139" s="13" t="e">
        <f>#REF!+CIANJUR!$J$1134</f>
        <v>#REF!</v>
      </c>
      <c r="E1139" s="13" t="e">
        <f>#REF!+$K$1134</f>
        <v>#REF!</v>
      </c>
      <c r="F1139" s="13" t="e">
        <f>#REF!+$L$1134</f>
        <v>#REF!</v>
      </c>
      <c r="G1139" s="14" t="s">
        <v>919</v>
      </c>
      <c r="I1139" s="62"/>
      <c r="J1139" s="6"/>
    </row>
    <row r="1140" spans="1:10" s="10" customFormat="1">
      <c r="A1140" s="11">
        <v>7</v>
      </c>
      <c r="B1140" s="12" t="s">
        <v>1957</v>
      </c>
      <c r="C1140" s="11" t="s">
        <v>1958</v>
      </c>
      <c r="D1140" s="13" t="e">
        <f>#REF!+CIANJUR!$J$1134</f>
        <v>#REF!</v>
      </c>
      <c r="E1140" s="13" t="e">
        <f>#REF!+$K$1134</f>
        <v>#REF!</v>
      </c>
      <c r="F1140" s="13" t="e">
        <f>#REF!+$L$1134</f>
        <v>#REF!</v>
      </c>
      <c r="G1140" s="14" t="s">
        <v>919</v>
      </c>
      <c r="I1140" s="62"/>
      <c r="J1140" s="6"/>
    </row>
    <row r="1141" spans="1:10" s="10" customFormat="1">
      <c r="A1141" s="11">
        <v>8</v>
      </c>
      <c r="B1141" s="12" t="s">
        <v>1959</v>
      </c>
      <c r="C1141" s="11" t="s">
        <v>1960</v>
      </c>
      <c r="D1141" s="13" t="e">
        <f>#REF!+CIANJUR!$J$1134</f>
        <v>#REF!</v>
      </c>
      <c r="E1141" s="13" t="e">
        <f>#REF!+$K$1134</f>
        <v>#REF!</v>
      </c>
      <c r="F1141" s="13" t="e">
        <f>#REF!+$L$1134</f>
        <v>#REF!</v>
      </c>
      <c r="G1141" s="14" t="s">
        <v>919</v>
      </c>
      <c r="I1141" s="62"/>
      <c r="J1141" s="6"/>
    </row>
    <row r="1142" spans="1:10" s="10" customFormat="1">
      <c r="A1142" s="11">
        <v>9</v>
      </c>
      <c r="B1142" s="12" t="s">
        <v>1961</v>
      </c>
      <c r="C1142" s="11" t="s">
        <v>1962</v>
      </c>
      <c r="D1142" s="13" t="e">
        <f>#REF!+CIANJUR!$J$1134</f>
        <v>#REF!</v>
      </c>
      <c r="E1142" s="13" t="e">
        <f>#REF!+$K$1134</f>
        <v>#REF!</v>
      </c>
      <c r="F1142" s="13" t="e">
        <f>#REF!+$L$1134</f>
        <v>#REF!</v>
      </c>
      <c r="G1142" s="14" t="s">
        <v>919</v>
      </c>
      <c r="I1142" s="62"/>
      <c r="J1142" s="6"/>
    </row>
    <row r="1143" spans="1:10" s="10" customFormat="1">
      <c r="A1143" s="11">
        <v>10</v>
      </c>
      <c r="B1143" s="12" t="s">
        <v>1963</v>
      </c>
      <c r="C1143" s="11" t="s">
        <v>1964</v>
      </c>
      <c r="D1143" s="13" t="e">
        <f>#REF!+CIANJUR!$J$1134</f>
        <v>#REF!</v>
      </c>
      <c r="E1143" s="13" t="e">
        <f>#REF!+$K$1134</f>
        <v>#REF!</v>
      </c>
      <c r="F1143" s="13" t="e">
        <f>#REF!+$L$1134</f>
        <v>#REF!</v>
      </c>
      <c r="G1143" s="14" t="s">
        <v>919</v>
      </c>
      <c r="I1143" s="62"/>
      <c r="J1143" s="6"/>
    </row>
    <row r="1144" spans="1:10" s="10" customFormat="1">
      <c r="A1144" s="11">
        <v>11</v>
      </c>
      <c r="B1144" s="12" t="s">
        <v>1965</v>
      </c>
      <c r="C1144" s="11" t="s">
        <v>1966</v>
      </c>
      <c r="D1144" s="13" t="e">
        <f>#REF!+CIANJUR!$J$1134</f>
        <v>#REF!</v>
      </c>
      <c r="E1144" s="13" t="e">
        <f>#REF!+$K$1134</f>
        <v>#REF!</v>
      </c>
      <c r="F1144" s="13" t="e">
        <f>#REF!+$L$1134</f>
        <v>#REF!</v>
      </c>
      <c r="G1144" s="14" t="s">
        <v>919</v>
      </c>
      <c r="I1144" s="62"/>
      <c r="J1144" s="6"/>
    </row>
    <row r="1145" spans="1:10" s="10" customFormat="1">
      <c r="A1145" s="11">
        <v>12</v>
      </c>
      <c r="B1145" s="12" t="s">
        <v>1967</v>
      </c>
      <c r="C1145" s="11" t="s">
        <v>1968</v>
      </c>
      <c r="D1145" s="13" t="e">
        <f>#REF!+CIANJUR!$J$1134</f>
        <v>#REF!</v>
      </c>
      <c r="E1145" s="13" t="e">
        <f>#REF!+$K$1134</f>
        <v>#REF!</v>
      </c>
      <c r="F1145" s="13" t="e">
        <f>#REF!+$L$1134</f>
        <v>#REF!</v>
      </c>
      <c r="G1145" s="14" t="s">
        <v>919</v>
      </c>
      <c r="I1145" s="62"/>
      <c r="J1145" s="6"/>
    </row>
    <row r="1146" spans="1:10" s="10" customFormat="1">
      <c r="A1146" s="11">
        <v>13</v>
      </c>
      <c r="B1146" s="12" t="s">
        <v>1969</v>
      </c>
      <c r="C1146" s="11" t="s">
        <v>1970</v>
      </c>
      <c r="D1146" s="13" t="e">
        <f>#REF!+CIANJUR!$J$1134</f>
        <v>#REF!</v>
      </c>
      <c r="E1146" s="13" t="e">
        <f>#REF!+$K$1134</f>
        <v>#REF!</v>
      </c>
      <c r="F1146" s="13" t="e">
        <f>#REF!+$L$1134</f>
        <v>#REF!</v>
      </c>
      <c r="G1146" s="14" t="s">
        <v>919</v>
      </c>
      <c r="I1146" s="62"/>
      <c r="J1146" s="6"/>
    </row>
    <row r="1147" spans="1:10" s="10" customFormat="1">
      <c r="A1147" s="11">
        <v>14</v>
      </c>
      <c r="B1147" s="12" t="s">
        <v>1971</v>
      </c>
      <c r="C1147" s="11" t="s">
        <v>934</v>
      </c>
      <c r="D1147" s="13" t="e">
        <f>#REF!+CIANJUR!$J$1134</f>
        <v>#REF!</v>
      </c>
      <c r="E1147" s="13" t="e">
        <f>#REF!+$K$1134</f>
        <v>#REF!</v>
      </c>
      <c r="F1147" s="13" t="e">
        <f>#REF!+$L$1134</f>
        <v>#REF!</v>
      </c>
      <c r="G1147" s="14" t="s">
        <v>919</v>
      </c>
      <c r="I1147" s="62"/>
      <c r="J1147" s="6"/>
    </row>
    <row r="1148" spans="1:10" s="10" customFormat="1">
      <c r="A1148" s="11">
        <v>15</v>
      </c>
      <c r="B1148" s="12" t="s">
        <v>1972</v>
      </c>
      <c r="C1148" s="11" t="s">
        <v>1768</v>
      </c>
      <c r="D1148" s="13" t="e">
        <f>#REF!+CIANJUR!$J$1134</f>
        <v>#REF!</v>
      </c>
      <c r="E1148" s="13" t="e">
        <f>#REF!+$K$1134</f>
        <v>#REF!</v>
      </c>
      <c r="F1148" s="13" t="e">
        <f>#REF!+$L$1134</f>
        <v>#REF!</v>
      </c>
      <c r="G1148" s="14" t="s">
        <v>919</v>
      </c>
      <c r="I1148" s="62"/>
      <c r="J1148" s="6"/>
    </row>
    <row r="1149" spans="1:10" s="10" customFormat="1">
      <c r="A1149" s="11">
        <v>16</v>
      </c>
      <c r="B1149" s="12" t="s">
        <v>1973</v>
      </c>
      <c r="C1149" s="11" t="s">
        <v>1974</v>
      </c>
      <c r="D1149" s="13" t="e">
        <f>#REF!+CIANJUR!$J$1134</f>
        <v>#REF!</v>
      </c>
      <c r="E1149" s="13" t="e">
        <f>#REF!+$K$1134</f>
        <v>#REF!</v>
      </c>
      <c r="F1149" s="13" t="e">
        <f>#REF!+$L$1134</f>
        <v>#REF!</v>
      </c>
      <c r="G1149" s="14" t="s">
        <v>1975</v>
      </c>
      <c r="I1149" s="62"/>
      <c r="J1149" s="6"/>
    </row>
    <row r="1150" spans="1:10" s="10" customFormat="1">
      <c r="A1150" s="11">
        <v>17</v>
      </c>
      <c r="B1150" s="12" t="s">
        <v>1976</v>
      </c>
      <c r="C1150" s="11" t="s">
        <v>1977</v>
      </c>
      <c r="D1150" s="13" t="e">
        <f>#REF!+CIANJUR!$J$1134</f>
        <v>#REF!</v>
      </c>
      <c r="E1150" s="13" t="e">
        <f>#REF!+$K$1134</f>
        <v>#REF!</v>
      </c>
      <c r="F1150" s="13" t="e">
        <f>#REF!+$L$1134</f>
        <v>#REF!</v>
      </c>
      <c r="G1150" s="14" t="s">
        <v>919</v>
      </c>
      <c r="I1150" s="62"/>
      <c r="J1150" s="6"/>
    </row>
    <row r="1151" spans="1:10" s="10" customFormat="1">
      <c r="A1151" s="11">
        <v>18</v>
      </c>
      <c r="B1151" s="12" t="s">
        <v>1978</v>
      </c>
      <c r="C1151" s="11" t="s">
        <v>1979</v>
      </c>
      <c r="D1151" s="13" t="e">
        <f>#REF!+CIANJUR!$J$1134</f>
        <v>#REF!</v>
      </c>
      <c r="E1151" s="13" t="e">
        <f>#REF!+$K$1134</f>
        <v>#REF!</v>
      </c>
      <c r="F1151" s="13" t="e">
        <f>#REF!+$L$1134</f>
        <v>#REF!</v>
      </c>
      <c r="G1151" s="14" t="s">
        <v>919</v>
      </c>
      <c r="I1151" s="62"/>
      <c r="J1151" s="6"/>
    </row>
    <row r="1152" spans="1:10" s="10" customFormat="1">
      <c r="A1152" s="11">
        <v>19</v>
      </c>
      <c r="B1152" s="12" t="s">
        <v>1980</v>
      </c>
      <c r="C1152" s="11" t="s">
        <v>1981</v>
      </c>
      <c r="D1152" s="13" t="e">
        <f>#REF!+CIANJUR!$J$1134</f>
        <v>#REF!</v>
      </c>
      <c r="E1152" s="13" t="e">
        <f>#REF!+$K$1134</f>
        <v>#REF!</v>
      </c>
      <c r="F1152" s="13" t="e">
        <f>#REF!+$L$1134</f>
        <v>#REF!</v>
      </c>
      <c r="G1152" s="14" t="s">
        <v>919</v>
      </c>
      <c r="I1152" s="62"/>
      <c r="J1152" s="6"/>
    </row>
    <row r="1153" spans="1:12" s="10" customFormat="1">
      <c r="A1153" s="11">
        <v>20</v>
      </c>
      <c r="B1153" s="12" t="s">
        <v>1982</v>
      </c>
      <c r="C1153" s="11" t="s">
        <v>1983</v>
      </c>
      <c r="D1153" s="13" t="e">
        <f>#REF!+CIANJUR!$J$1134</f>
        <v>#REF!</v>
      </c>
      <c r="E1153" s="13" t="e">
        <f>#REF!+$K$1134</f>
        <v>#REF!</v>
      </c>
      <c r="F1153" s="13" t="e">
        <f>#REF!+$L$1134</f>
        <v>#REF!</v>
      </c>
      <c r="G1153" s="14" t="s">
        <v>919</v>
      </c>
      <c r="I1153" s="62"/>
      <c r="J1153" s="6"/>
    </row>
    <row r="1154" spans="1:12" s="10" customFormat="1">
      <c r="A1154" s="11">
        <v>21</v>
      </c>
      <c r="B1154" s="12" t="s">
        <v>1984</v>
      </c>
      <c r="C1154" s="11" t="s">
        <v>53</v>
      </c>
      <c r="D1154" s="13" t="e">
        <f>#REF!+CIANJUR!$J$1134</f>
        <v>#REF!</v>
      </c>
      <c r="E1154" s="13" t="e">
        <f>#REF!+$K$1134</f>
        <v>#REF!</v>
      </c>
      <c r="F1154" s="13" t="e">
        <f>#REF!+$L$1134</f>
        <v>#REF!</v>
      </c>
      <c r="G1154" s="14" t="s">
        <v>919</v>
      </c>
      <c r="I1154" s="62"/>
      <c r="J1154" s="6"/>
    </row>
    <row r="1155" spans="1:12" s="10" customFormat="1">
      <c r="A1155" s="11">
        <v>22</v>
      </c>
      <c r="B1155" s="12" t="s">
        <v>1985</v>
      </c>
      <c r="C1155" s="11" t="s">
        <v>1986</v>
      </c>
      <c r="D1155" s="13" t="e">
        <f>#REF!+CIANJUR!$J$1134</f>
        <v>#REF!</v>
      </c>
      <c r="E1155" s="13" t="e">
        <f>#REF!+$K$1134</f>
        <v>#REF!</v>
      </c>
      <c r="F1155" s="13" t="e">
        <f>#REF!+$L$1134</f>
        <v>#REF!</v>
      </c>
      <c r="G1155" s="14" t="s">
        <v>919</v>
      </c>
      <c r="I1155" s="62"/>
      <c r="J1155" s="6"/>
    </row>
    <row r="1156" spans="1:12" s="10" customFormat="1">
      <c r="A1156" s="11">
        <v>23</v>
      </c>
      <c r="B1156" s="12" t="s">
        <v>1987</v>
      </c>
      <c r="C1156" s="11" t="s">
        <v>1988</v>
      </c>
      <c r="D1156" s="13" t="e">
        <f>#REF!+CIANJUR!$J$1134</f>
        <v>#REF!</v>
      </c>
      <c r="E1156" s="13" t="e">
        <f>#REF!+$K$1134</f>
        <v>#REF!</v>
      </c>
      <c r="F1156" s="13" t="e">
        <f>#REF!+$L$1134</f>
        <v>#REF!</v>
      </c>
      <c r="G1156" s="14" t="s">
        <v>919</v>
      </c>
      <c r="I1156" s="62"/>
      <c r="J1156" s="6"/>
    </row>
    <row r="1157" spans="1:12" s="10" customFormat="1">
      <c r="A1157" s="11">
        <v>24</v>
      </c>
      <c r="B1157" s="12" t="s">
        <v>1989</v>
      </c>
      <c r="C1157" s="11" t="s">
        <v>1990</v>
      </c>
      <c r="D1157" s="13" t="e">
        <f>#REF!+CIANJUR!$J$1134</f>
        <v>#REF!</v>
      </c>
      <c r="E1157" s="13" t="e">
        <f>#REF!+$K$1134</f>
        <v>#REF!</v>
      </c>
      <c r="F1157" s="13" t="e">
        <f>#REF!+$L$1134</f>
        <v>#REF!</v>
      </c>
      <c r="G1157" s="14" t="s">
        <v>919</v>
      </c>
      <c r="I1157" s="62"/>
      <c r="J1157" s="6"/>
    </row>
    <row r="1158" spans="1:12" s="10" customFormat="1">
      <c r="A1158" s="11">
        <v>25</v>
      </c>
      <c r="B1158" s="12" t="s">
        <v>1991</v>
      </c>
      <c r="C1158" s="11" t="s">
        <v>1992</v>
      </c>
      <c r="D1158" s="13" t="e">
        <f>#REF!+CIANJUR!$J$1134</f>
        <v>#REF!</v>
      </c>
      <c r="E1158" s="13" t="e">
        <f>#REF!+$K$1134</f>
        <v>#REF!</v>
      </c>
      <c r="F1158" s="13" t="e">
        <f>#REF!+$L$1134</f>
        <v>#REF!</v>
      </c>
      <c r="G1158" s="14" t="s">
        <v>919</v>
      </c>
      <c r="I1158" s="21"/>
      <c r="J1158" s="6"/>
    </row>
    <row r="1159" spans="1:12">
      <c r="A1159" s="349" t="s">
        <v>1993</v>
      </c>
      <c r="B1159" s="350"/>
      <c r="C1159" s="350"/>
      <c r="D1159" s="350"/>
      <c r="E1159" s="350"/>
      <c r="F1159" s="350"/>
      <c r="G1159" s="351"/>
      <c r="I1159" s="3"/>
      <c r="J1159" s="6"/>
    </row>
    <row r="1160" spans="1:12" ht="15" customHeight="1">
      <c r="A1160" s="333" t="s">
        <v>9</v>
      </c>
      <c r="B1160" s="334" t="s">
        <v>10</v>
      </c>
      <c r="C1160" s="333" t="s">
        <v>11</v>
      </c>
      <c r="D1160" s="339" t="s">
        <v>2293</v>
      </c>
      <c r="E1160" s="341" t="s">
        <v>13</v>
      </c>
      <c r="F1160" s="341"/>
      <c r="G1160" s="335" t="s">
        <v>12</v>
      </c>
      <c r="I1160" s="3"/>
      <c r="J1160" s="6"/>
    </row>
    <row r="1161" spans="1:12">
      <c r="A1161" s="333"/>
      <c r="B1161" s="334"/>
      <c r="C1161" s="333"/>
      <c r="D1161" s="340"/>
      <c r="E1161" s="78" t="s">
        <v>14</v>
      </c>
      <c r="F1161" s="78" t="s">
        <v>15</v>
      </c>
      <c r="G1161" s="335"/>
      <c r="I1161" s="8" t="s">
        <v>2281</v>
      </c>
      <c r="J1161" s="9" t="s">
        <v>2282</v>
      </c>
      <c r="K1161" s="9" t="s">
        <v>2283</v>
      </c>
      <c r="L1161" s="9" t="s">
        <v>2284</v>
      </c>
    </row>
    <row r="1162" spans="1:12" s="10" customFormat="1">
      <c r="A1162" s="11">
        <v>1</v>
      </c>
      <c r="B1162" s="12" t="s">
        <v>1994</v>
      </c>
      <c r="C1162" s="11" t="s">
        <v>1995</v>
      </c>
      <c r="D1162" s="13" t="e">
        <f>#REF!+CIANJUR!$J$1162</f>
        <v>#REF!</v>
      </c>
      <c r="E1162" s="13" t="e">
        <f>#REF!+$K$1162</f>
        <v>#REF!</v>
      </c>
      <c r="F1162" s="13" t="e">
        <f>#REF!+$L$1162</f>
        <v>#REF!</v>
      </c>
      <c r="G1162" s="14" t="s">
        <v>1996</v>
      </c>
      <c r="I1162" s="15">
        <v>3000</v>
      </c>
      <c r="J1162" s="15">
        <v>3000</v>
      </c>
      <c r="K1162" s="16">
        <v>200000</v>
      </c>
      <c r="L1162" s="16">
        <v>200000</v>
      </c>
    </row>
    <row r="1163" spans="1:12" s="10" customFormat="1">
      <c r="A1163" s="11">
        <v>2</v>
      </c>
      <c r="B1163" s="12" t="s">
        <v>1997</v>
      </c>
      <c r="C1163" s="11" t="s">
        <v>159</v>
      </c>
      <c r="D1163" s="13" t="e">
        <f>#REF!+CIANJUR!$J$1162</f>
        <v>#REF!</v>
      </c>
      <c r="E1163" s="13" t="e">
        <f>#REF!+$K$1162</f>
        <v>#REF!</v>
      </c>
      <c r="F1163" s="13" t="e">
        <f>#REF!+$L$1162</f>
        <v>#REF!</v>
      </c>
      <c r="G1163" s="14" t="s">
        <v>1998</v>
      </c>
      <c r="I1163" s="21"/>
      <c r="J1163" s="6"/>
    </row>
    <row r="1164" spans="1:12" s="10" customFormat="1">
      <c r="A1164" s="11">
        <v>3</v>
      </c>
      <c r="B1164" s="22" t="s">
        <v>1999</v>
      </c>
      <c r="C1164" s="11" t="s">
        <v>2000</v>
      </c>
      <c r="D1164" s="13" t="e">
        <f>#REF!+CIANJUR!$J$1162</f>
        <v>#REF!</v>
      </c>
      <c r="E1164" s="13" t="e">
        <f>#REF!+$K$1162</f>
        <v>#REF!</v>
      </c>
      <c r="F1164" s="13" t="e">
        <f>#REF!+$L$1162</f>
        <v>#REF!</v>
      </c>
      <c r="G1164" s="14" t="s">
        <v>1998</v>
      </c>
      <c r="I1164" s="21"/>
      <c r="J1164" s="6"/>
    </row>
    <row r="1165" spans="1:12" s="10" customFormat="1">
      <c r="A1165" s="11">
        <v>4</v>
      </c>
      <c r="B1165" s="22" t="s">
        <v>2001</v>
      </c>
      <c r="C1165" s="11" t="s">
        <v>2002</v>
      </c>
      <c r="D1165" s="13" t="e">
        <f>#REF!+CIANJUR!$J$1162</f>
        <v>#REF!</v>
      </c>
      <c r="E1165" s="13" t="e">
        <f>#REF!+$K$1162</f>
        <v>#REF!</v>
      </c>
      <c r="F1165" s="13" t="e">
        <f>#REF!+$L$1162</f>
        <v>#REF!</v>
      </c>
      <c r="G1165" s="14" t="s">
        <v>1998</v>
      </c>
      <c r="I1165" s="21"/>
      <c r="J1165" s="6"/>
    </row>
    <row r="1166" spans="1:12" s="10" customFormat="1">
      <c r="A1166" s="11">
        <v>5</v>
      </c>
      <c r="B1166" s="22" t="s">
        <v>2003</v>
      </c>
      <c r="C1166" s="11" t="s">
        <v>2004</v>
      </c>
      <c r="D1166" s="13" t="e">
        <f>#REF!+CIANJUR!$J$1162</f>
        <v>#REF!</v>
      </c>
      <c r="E1166" s="13" t="e">
        <f>#REF!+$K$1162</f>
        <v>#REF!</v>
      </c>
      <c r="F1166" s="13" t="e">
        <f>#REF!+$L$1162</f>
        <v>#REF!</v>
      </c>
      <c r="G1166" s="14" t="s">
        <v>1998</v>
      </c>
      <c r="I1166" s="21"/>
      <c r="J1166" s="6"/>
    </row>
    <row r="1167" spans="1:12" s="10" customFormat="1">
      <c r="A1167" s="11">
        <v>6</v>
      </c>
      <c r="B1167" s="22" t="s">
        <v>2005</v>
      </c>
      <c r="C1167" s="11" t="s">
        <v>2006</v>
      </c>
      <c r="D1167" s="13" t="e">
        <f>#REF!+CIANJUR!$J$1162</f>
        <v>#REF!</v>
      </c>
      <c r="E1167" s="13" t="e">
        <f>#REF!+$K$1162</f>
        <v>#REF!</v>
      </c>
      <c r="F1167" s="13" t="e">
        <f>#REF!+$L$1162</f>
        <v>#REF!</v>
      </c>
      <c r="G1167" s="14" t="s">
        <v>1998</v>
      </c>
      <c r="I1167" s="21"/>
      <c r="J1167" s="6"/>
    </row>
    <row r="1168" spans="1:12" s="10" customFormat="1">
      <c r="A1168" s="11">
        <v>7</v>
      </c>
      <c r="B1168" s="22" t="s">
        <v>2007</v>
      </c>
      <c r="C1168" s="11" t="s">
        <v>2008</v>
      </c>
      <c r="D1168" s="13" t="e">
        <f>#REF!+CIANJUR!$J$1162</f>
        <v>#REF!</v>
      </c>
      <c r="E1168" s="13" t="e">
        <f>#REF!+$K$1162</f>
        <v>#REF!</v>
      </c>
      <c r="F1168" s="13" t="e">
        <f>#REF!+$L$1162</f>
        <v>#REF!</v>
      </c>
      <c r="G1168" s="14" t="s">
        <v>1998</v>
      </c>
      <c r="I1168" s="21"/>
      <c r="J1168" s="6"/>
    </row>
    <row r="1169" spans="1:238" s="10" customFormat="1">
      <c r="A1169" s="11">
        <v>8</v>
      </c>
      <c r="B1169" s="22" t="s">
        <v>2009</v>
      </c>
      <c r="C1169" s="11" t="s">
        <v>2010</v>
      </c>
      <c r="D1169" s="13" t="e">
        <f>#REF!+CIANJUR!$J$1162</f>
        <v>#REF!</v>
      </c>
      <c r="E1169" s="13" t="e">
        <f>#REF!+$K$1162</f>
        <v>#REF!</v>
      </c>
      <c r="F1169" s="13" t="e">
        <f>#REF!+$L$1162</f>
        <v>#REF!</v>
      </c>
      <c r="G1169" s="14" t="s">
        <v>1998</v>
      </c>
      <c r="I1169" s="21"/>
      <c r="J1169" s="6"/>
    </row>
    <row r="1170" spans="1:238" s="10" customFormat="1">
      <c r="A1170" s="11">
        <v>9</v>
      </c>
      <c r="B1170" s="12" t="s">
        <v>2011</v>
      </c>
      <c r="C1170" s="11" t="s">
        <v>2012</v>
      </c>
      <c r="D1170" s="13" t="e">
        <f>#REF!+CIANJUR!$J$1162</f>
        <v>#REF!</v>
      </c>
      <c r="E1170" s="13" t="e">
        <f>#REF!+$K$1162</f>
        <v>#REF!</v>
      </c>
      <c r="F1170" s="13" t="e">
        <f>#REF!+$L$1162</f>
        <v>#REF!</v>
      </c>
      <c r="G1170" s="14" t="s">
        <v>1998</v>
      </c>
      <c r="I1170" s="21"/>
      <c r="J1170" s="6"/>
    </row>
    <row r="1171" spans="1:238" s="10" customFormat="1">
      <c r="A1171" s="11">
        <v>10</v>
      </c>
      <c r="B1171" s="63" t="s">
        <v>2013</v>
      </c>
      <c r="C1171" s="11" t="s">
        <v>2014</v>
      </c>
      <c r="D1171" s="13" t="e">
        <f>#REF!+CIANJUR!$J$1162</f>
        <v>#REF!</v>
      </c>
      <c r="E1171" s="13" t="e">
        <f>#REF!+$K$1162</f>
        <v>#REF!</v>
      </c>
      <c r="F1171" s="13" t="e">
        <f>#REF!+$L$1162</f>
        <v>#REF!</v>
      </c>
      <c r="G1171" s="14" t="s">
        <v>1998</v>
      </c>
      <c r="I1171" s="21"/>
      <c r="J1171" s="6"/>
    </row>
    <row r="1172" spans="1:238" s="10" customFormat="1">
      <c r="A1172" s="11">
        <v>11</v>
      </c>
      <c r="B1172" s="63" t="s">
        <v>2015</v>
      </c>
      <c r="C1172" s="11" t="s">
        <v>2016</v>
      </c>
      <c r="D1172" s="13" t="e">
        <f>#REF!+CIANJUR!$J$1162</f>
        <v>#REF!</v>
      </c>
      <c r="E1172" s="13" t="e">
        <f>#REF!+$K$1162</f>
        <v>#REF!</v>
      </c>
      <c r="F1172" s="13" t="e">
        <f>#REF!+$L$1162</f>
        <v>#REF!</v>
      </c>
      <c r="G1172" s="14" t="s">
        <v>1998</v>
      </c>
      <c r="I1172" s="21"/>
      <c r="J1172" s="6"/>
    </row>
    <row r="1173" spans="1:238" s="10" customFormat="1">
      <c r="A1173" s="11">
        <v>12</v>
      </c>
      <c r="B1173" s="63" t="s">
        <v>2017</v>
      </c>
      <c r="C1173" s="11" t="s">
        <v>2018</v>
      </c>
      <c r="D1173" s="13" t="e">
        <f>#REF!+CIANJUR!$J$1162</f>
        <v>#REF!</v>
      </c>
      <c r="E1173" s="13" t="e">
        <f>#REF!+$K$1162</f>
        <v>#REF!</v>
      </c>
      <c r="F1173" s="13" t="e">
        <f>#REF!+$L$1162</f>
        <v>#REF!</v>
      </c>
      <c r="G1173" s="14" t="s">
        <v>1998</v>
      </c>
      <c r="I1173" s="21"/>
      <c r="J1173" s="6"/>
    </row>
    <row r="1174" spans="1:238" s="10" customFormat="1">
      <c r="A1174" s="11">
        <v>13</v>
      </c>
      <c r="B1174" s="63" t="s">
        <v>2019</v>
      </c>
      <c r="C1174" s="11" t="s">
        <v>2020</v>
      </c>
      <c r="D1174" s="13" t="e">
        <f>#REF!+CIANJUR!$J$1162</f>
        <v>#REF!</v>
      </c>
      <c r="E1174" s="13" t="e">
        <f>#REF!+$K$1162</f>
        <v>#REF!</v>
      </c>
      <c r="F1174" s="13" t="e">
        <f>#REF!+$L$1162</f>
        <v>#REF!</v>
      </c>
      <c r="G1174" s="14" t="s">
        <v>1998</v>
      </c>
      <c r="I1174" s="21"/>
      <c r="J1174" s="6"/>
    </row>
    <row r="1175" spans="1:238" s="10" customFormat="1">
      <c r="A1175" s="11">
        <v>14</v>
      </c>
      <c r="B1175" s="63" t="s">
        <v>2021</v>
      </c>
      <c r="C1175" s="11" t="s">
        <v>2022</v>
      </c>
      <c r="D1175" s="13" t="e">
        <f>#REF!+CIANJUR!$J$1162</f>
        <v>#REF!</v>
      </c>
      <c r="E1175" s="13" t="e">
        <f>#REF!+$K$1162</f>
        <v>#REF!</v>
      </c>
      <c r="F1175" s="13" t="e">
        <f>#REF!+$L$1162</f>
        <v>#REF!</v>
      </c>
      <c r="G1175" s="14" t="s">
        <v>1998</v>
      </c>
      <c r="I1175" s="21"/>
      <c r="J1175" s="6"/>
    </row>
    <row r="1176" spans="1:238" s="10" customFormat="1">
      <c r="A1176" s="11">
        <v>15</v>
      </c>
      <c r="B1176" s="63" t="s">
        <v>2023</v>
      </c>
      <c r="C1176" s="11" t="s">
        <v>2024</v>
      </c>
      <c r="D1176" s="13" t="e">
        <f>#REF!+CIANJUR!$J$1162</f>
        <v>#REF!</v>
      </c>
      <c r="E1176" s="13" t="e">
        <f>#REF!+$K$1162</f>
        <v>#REF!</v>
      </c>
      <c r="F1176" s="13" t="e">
        <f>#REF!+$L$1162</f>
        <v>#REF!</v>
      </c>
      <c r="G1176" s="14" t="s">
        <v>1998</v>
      </c>
      <c r="I1176" s="21"/>
      <c r="J1176" s="6"/>
    </row>
    <row r="1177" spans="1:238" s="10" customFormat="1">
      <c r="A1177" s="11">
        <v>16</v>
      </c>
      <c r="B1177" s="63" t="s">
        <v>2025</v>
      </c>
      <c r="C1177" s="11" t="s">
        <v>2026</v>
      </c>
      <c r="D1177" s="13" t="e">
        <f>#REF!+CIANJUR!$J$1162</f>
        <v>#REF!</v>
      </c>
      <c r="E1177" s="13" t="e">
        <f>#REF!+$K$1162</f>
        <v>#REF!</v>
      </c>
      <c r="F1177" s="13" t="e">
        <f>#REF!+$L$1162</f>
        <v>#REF!</v>
      </c>
      <c r="G1177" s="14" t="s">
        <v>1998</v>
      </c>
      <c r="I1177" s="21"/>
      <c r="J1177" s="6"/>
    </row>
    <row r="1178" spans="1:238" s="10" customFormat="1">
      <c r="A1178" s="11">
        <v>17</v>
      </c>
      <c r="B1178" s="63" t="s">
        <v>2027</v>
      </c>
      <c r="C1178" s="11" t="s">
        <v>2028</v>
      </c>
      <c r="D1178" s="13" t="e">
        <f>#REF!+CIANJUR!$J$1162</f>
        <v>#REF!</v>
      </c>
      <c r="E1178" s="13" t="e">
        <f>#REF!+$K$1162</f>
        <v>#REF!</v>
      </c>
      <c r="F1178" s="13" t="e">
        <f>#REF!+$L$1162</f>
        <v>#REF!</v>
      </c>
      <c r="G1178" s="14" t="s">
        <v>1998</v>
      </c>
      <c r="I1178" s="21"/>
      <c r="J1178" s="6"/>
    </row>
    <row r="1179" spans="1:238" s="10" customFormat="1">
      <c r="A1179" s="11">
        <v>18</v>
      </c>
      <c r="B1179" s="63" t="s">
        <v>2029</v>
      </c>
      <c r="C1179" s="11" t="s">
        <v>2030</v>
      </c>
      <c r="D1179" s="13" t="e">
        <f>#REF!+CIANJUR!$J$1162</f>
        <v>#REF!</v>
      </c>
      <c r="E1179" s="13" t="e">
        <f>#REF!+$K$1162</f>
        <v>#REF!</v>
      </c>
      <c r="F1179" s="13" t="e">
        <f>#REF!+$L$1162</f>
        <v>#REF!</v>
      </c>
      <c r="G1179" s="14" t="s">
        <v>1998</v>
      </c>
      <c r="I1179" s="21"/>
      <c r="J1179" s="6"/>
    </row>
    <row r="1180" spans="1:238" s="27" customFormat="1">
      <c r="A1180" s="349" t="s">
        <v>2031</v>
      </c>
      <c r="B1180" s="350"/>
      <c r="C1180" s="350"/>
      <c r="D1180" s="350"/>
      <c r="E1180" s="350"/>
      <c r="F1180" s="350"/>
      <c r="G1180" s="351"/>
      <c r="H1180"/>
      <c r="I1180" s="3"/>
      <c r="J1180" s="6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</row>
    <row r="1181" spans="1:238" ht="15" customHeight="1">
      <c r="A1181" s="333" t="s">
        <v>9</v>
      </c>
      <c r="B1181" s="334" t="s">
        <v>10</v>
      </c>
      <c r="C1181" s="333" t="s">
        <v>11</v>
      </c>
      <c r="D1181" s="339" t="s">
        <v>2293</v>
      </c>
      <c r="E1181" s="341" t="s">
        <v>13</v>
      </c>
      <c r="F1181" s="341"/>
      <c r="G1181" s="335" t="s">
        <v>12</v>
      </c>
      <c r="I1181" s="3"/>
      <c r="J1181" s="6"/>
    </row>
    <row r="1182" spans="1:238">
      <c r="A1182" s="333"/>
      <c r="B1182" s="334"/>
      <c r="C1182" s="333"/>
      <c r="D1182" s="340"/>
      <c r="E1182" s="78" t="s">
        <v>14</v>
      </c>
      <c r="F1182" s="78" t="s">
        <v>15</v>
      </c>
      <c r="G1182" s="335"/>
      <c r="I1182" s="8" t="s">
        <v>2281</v>
      </c>
      <c r="J1182" s="9" t="s">
        <v>2282</v>
      </c>
      <c r="K1182" s="9" t="s">
        <v>2283</v>
      </c>
      <c r="L1182" s="9" t="s">
        <v>2284</v>
      </c>
    </row>
    <row r="1183" spans="1:238" s="10" customFormat="1">
      <c r="A1183" s="11">
        <v>1</v>
      </c>
      <c r="B1183" s="12" t="s">
        <v>2032</v>
      </c>
      <c r="C1183" s="11" t="s">
        <v>2033</v>
      </c>
      <c r="D1183" s="13" t="e">
        <f>#REF!+CIANJUR!$J$1183</f>
        <v>#REF!</v>
      </c>
      <c r="E1183" s="13" t="e">
        <f>#REF!+$K$1183</f>
        <v>#REF!</v>
      </c>
      <c r="F1183" s="13" t="e">
        <f>#REF!+$L$1183</f>
        <v>#REF!</v>
      </c>
      <c r="G1183" s="14" t="s">
        <v>1996</v>
      </c>
      <c r="I1183" s="15">
        <v>3000</v>
      </c>
      <c r="J1183" s="15">
        <v>1000</v>
      </c>
      <c r="K1183" s="16">
        <v>200000</v>
      </c>
      <c r="L1183" s="16">
        <v>100000</v>
      </c>
    </row>
    <row r="1184" spans="1:238" s="10" customFormat="1">
      <c r="A1184" s="11">
        <v>2</v>
      </c>
      <c r="B1184" s="12" t="s">
        <v>2034</v>
      </c>
      <c r="C1184" s="11" t="s">
        <v>2035</v>
      </c>
      <c r="D1184" s="13" t="e">
        <f>#REF!+CIANJUR!$J$1183</f>
        <v>#REF!</v>
      </c>
      <c r="E1184" s="13" t="e">
        <f>#REF!+$K$1183</f>
        <v>#REF!</v>
      </c>
      <c r="F1184" s="13" t="e">
        <f>#REF!+$L$1183</f>
        <v>#REF!</v>
      </c>
      <c r="G1184" s="14" t="s">
        <v>1996</v>
      </c>
      <c r="I1184" s="21"/>
      <c r="J1184" s="6"/>
    </row>
    <row r="1185" spans="1:12">
      <c r="A1185" s="349" t="s">
        <v>2036</v>
      </c>
      <c r="B1185" s="350"/>
      <c r="C1185" s="350"/>
      <c r="D1185" s="350"/>
      <c r="E1185" s="350"/>
      <c r="F1185" s="350"/>
      <c r="G1185" s="351"/>
      <c r="I1185" s="3"/>
      <c r="J1185" s="6"/>
    </row>
    <row r="1186" spans="1:12" ht="15" customHeight="1">
      <c r="A1186" s="333" t="s">
        <v>9</v>
      </c>
      <c r="B1186" s="334" t="s">
        <v>10</v>
      </c>
      <c r="C1186" s="333" t="s">
        <v>11</v>
      </c>
      <c r="D1186" s="339" t="s">
        <v>2293</v>
      </c>
      <c r="E1186" s="341" t="s">
        <v>13</v>
      </c>
      <c r="F1186" s="341"/>
      <c r="G1186" s="335" t="s">
        <v>12</v>
      </c>
      <c r="I1186" s="3"/>
      <c r="J1186" s="6"/>
    </row>
    <row r="1187" spans="1:12">
      <c r="A1187" s="333"/>
      <c r="B1187" s="334"/>
      <c r="C1187" s="333"/>
      <c r="D1187" s="340"/>
      <c r="E1187" s="78" t="s">
        <v>14</v>
      </c>
      <c r="F1187" s="78" t="s">
        <v>15</v>
      </c>
      <c r="G1187" s="335"/>
      <c r="I1187" s="8" t="s">
        <v>2281</v>
      </c>
      <c r="J1187" s="9" t="s">
        <v>2282</v>
      </c>
      <c r="K1187" s="9" t="s">
        <v>2283</v>
      </c>
      <c r="L1187" s="9" t="s">
        <v>2284</v>
      </c>
    </row>
    <row r="1188" spans="1:12" s="10" customFormat="1">
      <c r="A1188" s="11">
        <v>1</v>
      </c>
      <c r="B1188" s="12" t="s">
        <v>2037</v>
      </c>
      <c r="C1188" s="11" t="s">
        <v>2038</v>
      </c>
      <c r="D1188" s="13" t="e">
        <f>#REF!+CIANJUR!$J$1188</f>
        <v>#REF!</v>
      </c>
      <c r="E1188" s="13" t="e">
        <f>#REF!+$K$1188</f>
        <v>#REF!</v>
      </c>
      <c r="F1188" s="13" t="e">
        <f>#REF!+$L$1188</f>
        <v>#REF!</v>
      </c>
      <c r="G1188" s="14" t="s">
        <v>1996</v>
      </c>
      <c r="I1188" s="15">
        <v>3000</v>
      </c>
      <c r="J1188" s="15">
        <v>3000</v>
      </c>
      <c r="K1188" s="16">
        <v>200000</v>
      </c>
      <c r="L1188" s="16">
        <v>200000</v>
      </c>
    </row>
    <row r="1189" spans="1:12" s="10" customFormat="1">
      <c r="A1189" s="11">
        <v>2</v>
      </c>
      <c r="B1189" s="12" t="s">
        <v>2039</v>
      </c>
      <c r="C1189" s="11" t="s">
        <v>2040</v>
      </c>
      <c r="D1189" s="13" t="e">
        <f>#REF!+CIANJUR!$J$1188</f>
        <v>#REF!</v>
      </c>
      <c r="E1189" s="13" t="e">
        <f>#REF!+$K$1188</f>
        <v>#REF!</v>
      </c>
      <c r="F1189" s="13" t="e">
        <f>#REF!+$L$1188</f>
        <v>#REF!</v>
      </c>
      <c r="G1189" s="14" t="s">
        <v>1996</v>
      </c>
      <c r="I1189" s="21"/>
      <c r="J1189" s="6"/>
    </row>
    <row r="1190" spans="1:12" s="10" customFormat="1">
      <c r="A1190" s="11">
        <v>3</v>
      </c>
      <c r="B1190" s="12" t="s">
        <v>2041</v>
      </c>
      <c r="C1190" s="11" t="s">
        <v>2042</v>
      </c>
      <c r="D1190" s="13" t="e">
        <f>#REF!+CIANJUR!$J$1188</f>
        <v>#REF!</v>
      </c>
      <c r="E1190" s="13" t="e">
        <f>#REF!+$K$1188</f>
        <v>#REF!</v>
      </c>
      <c r="F1190" s="13" t="e">
        <f>#REF!+$L$1188</f>
        <v>#REF!</v>
      </c>
      <c r="G1190" s="14" t="s">
        <v>1996</v>
      </c>
      <c r="I1190" s="21"/>
      <c r="J1190" s="6"/>
    </row>
    <row r="1191" spans="1:12" s="10" customFormat="1">
      <c r="A1191" s="11">
        <v>4</v>
      </c>
      <c r="B1191" s="12" t="s">
        <v>2043</v>
      </c>
      <c r="C1191" s="11" t="s">
        <v>2044</v>
      </c>
      <c r="D1191" s="13" t="e">
        <f>#REF!+CIANJUR!$J$1188</f>
        <v>#REF!</v>
      </c>
      <c r="E1191" s="13" t="e">
        <f>#REF!+$K$1188</f>
        <v>#REF!</v>
      </c>
      <c r="F1191" s="13" t="e">
        <f>#REF!+$L$1188</f>
        <v>#REF!</v>
      </c>
      <c r="G1191" s="14" t="s">
        <v>2045</v>
      </c>
      <c r="I1191" s="21"/>
      <c r="J1191" s="6"/>
    </row>
    <row r="1192" spans="1:12" s="10" customFormat="1">
      <c r="A1192" s="11">
        <v>5</v>
      </c>
      <c r="B1192" s="12" t="s">
        <v>2046</v>
      </c>
      <c r="C1192" s="11" t="s">
        <v>2047</v>
      </c>
      <c r="D1192" s="13" t="e">
        <f>#REF!+CIANJUR!$J$1188</f>
        <v>#REF!</v>
      </c>
      <c r="E1192" s="13" t="e">
        <f>#REF!+$K$1188</f>
        <v>#REF!</v>
      </c>
      <c r="F1192" s="13" t="e">
        <f>#REF!+$L$1188</f>
        <v>#REF!</v>
      </c>
      <c r="G1192" s="14" t="s">
        <v>2048</v>
      </c>
      <c r="I1192" s="21"/>
      <c r="J1192" s="6"/>
    </row>
    <row r="1193" spans="1:12" s="10" customFormat="1">
      <c r="A1193" s="11">
        <v>6</v>
      </c>
      <c r="B1193" s="12" t="s">
        <v>2049</v>
      </c>
      <c r="C1193" s="11" t="s">
        <v>2050</v>
      </c>
      <c r="D1193" s="13" t="e">
        <f>#REF!+CIANJUR!$J$1188</f>
        <v>#REF!</v>
      </c>
      <c r="E1193" s="13" t="e">
        <f>#REF!+$K$1188</f>
        <v>#REF!</v>
      </c>
      <c r="F1193" s="13" t="e">
        <f>#REF!+$L$1188</f>
        <v>#REF!</v>
      </c>
      <c r="G1193" s="14" t="s">
        <v>2048</v>
      </c>
      <c r="I1193" s="21"/>
      <c r="J1193" s="6"/>
    </row>
    <row r="1194" spans="1:12" s="10" customFormat="1">
      <c r="A1194" s="11">
        <v>7</v>
      </c>
      <c r="B1194" s="12" t="s">
        <v>2051</v>
      </c>
      <c r="C1194" s="11" t="s">
        <v>2052</v>
      </c>
      <c r="D1194" s="13" t="e">
        <f>#REF!+CIANJUR!$J$1188</f>
        <v>#REF!</v>
      </c>
      <c r="E1194" s="13" t="e">
        <f>#REF!+$K$1188</f>
        <v>#REF!</v>
      </c>
      <c r="F1194" s="13" t="e">
        <f>#REF!+$L$1188</f>
        <v>#REF!</v>
      </c>
      <c r="G1194" s="14" t="s">
        <v>2048</v>
      </c>
      <c r="I1194" s="21"/>
      <c r="J1194" s="6"/>
    </row>
    <row r="1195" spans="1:12" s="10" customFormat="1">
      <c r="A1195" s="11">
        <v>8</v>
      </c>
      <c r="B1195" s="12" t="s">
        <v>2041</v>
      </c>
      <c r="C1195" s="11" t="s">
        <v>2053</v>
      </c>
      <c r="D1195" s="13" t="e">
        <f>#REF!+CIANJUR!$J$1188</f>
        <v>#REF!</v>
      </c>
      <c r="E1195" s="13" t="e">
        <f>#REF!+$K$1188</f>
        <v>#REF!</v>
      </c>
      <c r="F1195" s="13" t="e">
        <f>#REF!+$L$1188</f>
        <v>#REF!</v>
      </c>
      <c r="G1195" s="14" t="s">
        <v>2054</v>
      </c>
      <c r="I1195" s="21"/>
      <c r="J1195" s="6"/>
    </row>
    <row r="1196" spans="1:12" s="10" customFormat="1">
      <c r="A1196" s="11">
        <v>9</v>
      </c>
      <c r="B1196" s="12" t="s">
        <v>2055</v>
      </c>
      <c r="C1196" s="11" t="s">
        <v>2056</v>
      </c>
      <c r="D1196" s="13" t="e">
        <f>#REF!+CIANJUR!$J$1188</f>
        <v>#REF!</v>
      </c>
      <c r="E1196" s="13" t="e">
        <f>#REF!+$K$1188</f>
        <v>#REF!</v>
      </c>
      <c r="F1196" s="13" t="e">
        <f>#REF!+$L$1188</f>
        <v>#REF!</v>
      </c>
      <c r="G1196" s="14" t="s">
        <v>2057</v>
      </c>
      <c r="I1196" s="21"/>
      <c r="J1196" s="6"/>
    </row>
    <row r="1197" spans="1:12" s="10" customFormat="1">
      <c r="A1197" s="11">
        <v>10</v>
      </c>
      <c r="B1197" s="12" t="s">
        <v>2058</v>
      </c>
      <c r="C1197" s="11" t="s">
        <v>2059</v>
      </c>
      <c r="D1197" s="13" t="e">
        <f>#REF!+CIANJUR!$J$1188</f>
        <v>#REF!</v>
      </c>
      <c r="E1197" s="13" t="e">
        <f>#REF!+$K$1188</f>
        <v>#REF!</v>
      </c>
      <c r="F1197" s="13" t="e">
        <f>#REF!+$L$1188</f>
        <v>#REF!</v>
      </c>
      <c r="G1197" s="14" t="s">
        <v>2060</v>
      </c>
      <c r="I1197" s="21"/>
      <c r="J1197" s="6"/>
    </row>
    <row r="1198" spans="1:12" s="10" customFormat="1">
      <c r="A1198" s="11">
        <v>11</v>
      </c>
      <c r="B1198" s="12" t="s">
        <v>2061</v>
      </c>
      <c r="C1198" s="11" t="s">
        <v>2062</v>
      </c>
      <c r="D1198" s="13" t="e">
        <f>#REF!+CIANJUR!$J$1188</f>
        <v>#REF!</v>
      </c>
      <c r="E1198" s="13" t="e">
        <f>#REF!+$K$1188</f>
        <v>#REF!</v>
      </c>
      <c r="F1198" s="13" t="e">
        <f>#REF!+$L$1188</f>
        <v>#REF!</v>
      </c>
      <c r="G1198" s="14" t="s">
        <v>2045</v>
      </c>
      <c r="I1198" s="21"/>
      <c r="J1198" s="6"/>
    </row>
    <row r="1199" spans="1:12" s="10" customFormat="1">
      <c r="A1199" s="11">
        <v>12</v>
      </c>
      <c r="B1199" s="12" t="s">
        <v>2063</v>
      </c>
      <c r="C1199" s="11" t="s">
        <v>2064</v>
      </c>
      <c r="D1199" s="13" t="e">
        <f>#REF!+CIANJUR!$J$1188</f>
        <v>#REF!</v>
      </c>
      <c r="E1199" s="13" t="e">
        <f>#REF!+$K$1188</f>
        <v>#REF!</v>
      </c>
      <c r="F1199" s="13" t="e">
        <f>#REF!+$L$1188</f>
        <v>#REF!</v>
      </c>
      <c r="G1199" s="14" t="s">
        <v>2048</v>
      </c>
      <c r="I1199" s="21"/>
      <c r="J1199" s="6"/>
    </row>
    <row r="1200" spans="1:12" s="10" customFormat="1">
      <c r="A1200" s="11">
        <v>13</v>
      </c>
      <c r="B1200" s="12" t="s">
        <v>273</v>
      </c>
      <c r="C1200" s="11" t="s">
        <v>2065</v>
      </c>
      <c r="D1200" s="13" t="e">
        <f>#REF!+CIANJUR!$J$1188</f>
        <v>#REF!</v>
      </c>
      <c r="E1200" s="13" t="e">
        <f>#REF!+$K$1188</f>
        <v>#REF!</v>
      </c>
      <c r="F1200" s="13" t="e">
        <f>#REF!+$L$1188</f>
        <v>#REF!</v>
      </c>
      <c r="G1200" s="14" t="s">
        <v>2048</v>
      </c>
      <c r="I1200" s="21"/>
      <c r="J1200" s="6"/>
    </row>
    <row r="1201" spans="1:238" s="10" customFormat="1">
      <c r="A1201" s="11">
        <v>14</v>
      </c>
      <c r="B1201" s="12" t="s">
        <v>2066</v>
      </c>
      <c r="C1201" s="11" t="s">
        <v>2067</v>
      </c>
      <c r="D1201" s="13" t="e">
        <f>#REF!+CIANJUR!$J$1188</f>
        <v>#REF!</v>
      </c>
      <c r="E1201" s="13" t="e">
        <f>#REF!+$K$1188</f>
        <v>#REF!</v>
      </c>
      <c r="F1201" s="13" t="e">
        <f>#REF!+$L$1188</f>
        <v>#REF!</v>
      </c>
      <c r="G1201" s="14" t="s">
        <v>2045</v>
      </c>
      <c r="I1201" s="21"/>
      <c r="J1201" s="6"/>
    </row>
    <row r="1202" spans="1:238" s="10" customFormat="1">
      <c r="A1202" s="11">
        <v>15</v>
      </c>
      <c r="B1202" s="12" t="s">
        <v>2068</v>
      </c>
      <c r="C1202" s="11" t="s">
        <v>2069</v>
      </c>
      <c r="D1202" s="13" t="e">
        <f>#REF!+CIANJUR!$J$1188</f>
        <v>#REF!</v>
      </c>
      <c r="E1202" s="13" t="e">
        <f>#REF!+$K$1188</f>
        <v>#REF!</v>
      </c>
      <c r="F1202" s="13" t="e">
        <f>#REF!+$L$1188</f>
        <v>#REF!</v>
      </c>
      <c r="G1202" s="14" t="s">
        <v>2045</v>
      </c>
      <c r="I1202" s="21"/>
      <c r="J1202" s="6"/>
    </row>
    <row r="1203" spans="1:238" s="10" customFormat="1">
      <c r="A1203" s="11">
        <v>16</v>
      </c>
      <c r="B1203" s="12" t="s">
        <v>2070</v>
      </c>
      <c r="C1203" s="11" t="s">
        <v>2071</v>
      </c>
      <c r="D1203" s="13" t="e">
        <f>#REF!+CIANJUR!$J$1188</f>
        <v>#REF!</v>
      </c>
      <c r="E1203" s="13" t="e">
        <f>#REF!+$K$1188</f>
        <v>#REF!</v>
      </c>
      <c r="F1203" s="13" t="e">
        <f>#REF!+$L$1188</f>
        <v>#REF!</v>
      </c>
      <c r="G1203" s="14" t="s">
        <v>2045</v>
      </c>
      <c r="I1203" s="21"/>
      <c r="J1203" s="6"/>
    </row>
    <row r="1204" spans="1:238" s="10" customFormat="1">
      <c r="A1204" s="11">
        <v>17</v>
      </c>
      <c r="B1204" s="12" t="s">
        <v>2072</v>
      </c>
      <c r="C1204" s="11" t="s">
        <v>2073</v>
      </c>
      <c r="D1204" s="13" t="e">
        <f>#REF!+CIANJUR!$J$1188</f>
        <v>#REF!</v>
      </c>
      <c r="E1204" s="13" t="e">
        <f>#REF!+$K$1188</f>
        <v>#REF!</v>
      </c>
      <c r="F1204" s="13" t="e">
        <f>#REF!+$L$1188</f>
        <v>#REF!</v>
      </c>
      <c r="G1204" s="14" t="s">
        <v>2045</v>
      </c>
      <c r="I1204" s="21"/>
      <c r="J1204" s="6"/>
    </row>
    <row r="1205" spans="1:238" s="27" customFormat="1">
      <c r="A1205" s="349" t="s">
        <v>2074</v>
      </c>
      <c r="B1205" s="350"/>
      <c r="C1205" s="350"/>
      <c r="D1205" s="350"/>
      <c r="E1205" s="350"/>
      <c r="F1205" s="350"/>
      <c r="G1205" s="351"/>
      <c r="H1205"/>
      <c r="I1205" s="3"/>
      <c r="J1205" s="6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</row>
    <row r="1206" spans="1:238" ht="15" customHeight="1">
      <c r="A1206" s="333" t="s">
        <v>9</v>
      </c>
      <c r="B1206" s="334" t="s">
        <v>10</v>
      </c>
      <c r="C1206" s="333" t="s">
        <v>11</v>
      </c>
      <c r="D1206" s="339" t="s">
        <v>2293</v>
      </c>
      <c r="E1206" s="341" t="s">
        <v>13</v>
      </c>
      <c r="F1206" s="341"/>
      <c r="G1206" s="335" t="s">
        <v>12</v>
      </c>
      <c r="I1206" s="3"/>
      <c r="J1206" s="6"/>
    </row>
    <row r="1207" spans="1:238">
      <c r="A1207" s="333"/>
      <c r="B1207" s="334"/>
      <c r="C1207" s="333"/>
      <c r="D1207" s="340"/>
      <c r="E1207" s="78" t="s">
        <v>14</v>
      </c>
      <c r="F1207" s="78" t="s">
        <v>15</v>
      </c>
      <c r="G1207" s="335"/>
      <c r="I1207" s="8" t="s">
        <v>2281</v>
      </c>
      <c r="J1207" s="9" t="s">
        <v>2282</v>
      </c>
      <c r="K1207" s="9" t="s">
        <v>2283</v>
      </c>
      <c r="L1207" s="9" t="s">
        <v>2284</v>
      </c>
    </row>
    <row r="1208" spans="1:238" s="10" customFormat="1">
      <c r="A1208" s="11">
        <v>1</v>
      </c>
      <c r="B1208" s="12" t="s">
        <v>2075</v>
      </c>
      <c r="C1208" s="11" t="s">
        <v>2076</v>
      </c>
      <c r="D1208" s="13" t="e">
        <f>#REF!+CIANJUR!$J$1208</f>
        <v>#REF!</v>
      </c>
      <c r="E1208" s="13" t="e">
        <f>#REF!+$K$1208</f>
        <v>#REF!</v>
      </c>
      <c r="F1208" s="13" t="e">
        <f>#REF!+$L$1208</f>
        <v>#REF!</v>
      </c>
      <c r="G1208" s="14" t="s">
        <v>770</v>
      </c>
      <c r="I1208" s="15">
        <v>3000</v>
      </c>
      <c r="J1208" s="15">
        <v>3000</v>
      </c>
      <c r="K1208" s="16">
        <v>200000</v>
      </c>
      <c r="L1208" s="16">
        <v>200000</v>
      </c>
    </row>
    <row r="1209" spans="1:238" s="10" customFormat="1">
      <c r="A1209" s="11">
        <v>2</v>
      </c>
      <c r="B1209" s="12" t="s">
        <v>2077</v>
      </c>
      <c r="C1209" s="11" t="s">
        <v>2078</v>
      </c>
      <c r="D1209" s="13" t="e">
        <f>#REF!+CIANJUR!$J$1208</f>
        <v>#REF!</v>
      </c>
      <c r="E1209" s="13" t="e">
        <f>#REF!+$K$1208</f>
        <v>#REF!</v>
      </c>
      <c r="F1209" s="13" t="e">
        <f>#REF!+$L$1208</f>
        <v>#REF!</v>
      </c>
      <c r="G1209" s="14" t="s">
        <v>770</v>
      </c>
      <c r="I1209" s="21"/>
      <c r="J1209" s="6"/>
    </row>
    <row r="1210" spans="1:238" s="10" customFormat="1">
      <c r="A1210" s="11">
        <v>3</v>
      </c>
      <c r="B1210" s="12" t="s">
        <v>2079</v>
      </c>
      <c r="C1210" s="11" t="s">
        <v>2080</v>
      </c>
      <c r="D1210" s="13" t="e">
        <f>#REF!+CIANJUR!$J$1208</f>
        <v>#REF!</v>
      </c>
      <c r="E1210" s="13" t="e">
        <f>#REF!+$K$1208</f>
        <v>#REF!</v>
      </c>
      <c r="F1210" s="13" t="e">
        <f>#REF!+$L$1208</f>
        <v>#REF!</v>
      </c>
      <c r="G1210" s="14" t="s">
        <v>770</v>
      </c>
      <c r="I1210" s="21"/>
      <c r="J1210" s="6"/>
    </row>
    <row r="1211" spans="1:238" s="10" customFormat="1">
      <c r="A1211" s="11">
        <v>4</v>
      </c>
      <c r="B1211" s="12" t="s">
        <v>2081</v>
      </c>
      <c r="C1211" s="11" t="s">
        <v>408</v>
      </c>
      <c r="D1211" s="13" t="e">
        <f>#REF!+CIANJUR!$J$1208</f>
        <v>#REF!</v>
      </c>
      <c r="E1211" s="13" t="e">
        <f>#REF!+$K$1208</f>
        <v>#REF!</v>
      </c>
      <c r="F1211" s="13" t="e">
        <f>#REF!+$L$1208</f>
        <v>#REF!</v>
      </c>
      <c r="G1211" s="14" t="s">
        <v>770</v>
      </c>
      <c r="I1211" s="21"/>
      <c r="J1211" s="6"/>
    </row>
    <row r="1212" spans="1:238">
      <c r="A1212" s="349" t="s">
        <v>2082</v>
      </c>
      <c r="B1212" s="350"/>
      <c r="C1212" s="350"/>
      <c r="D1212" s="350"/>
      <c r="E1212" s="350"/>
      <c r="F1212" s="350"/>
      <c r="G1212" s="351"/>
      <c r="I1212" s="3"/>
      <c r="J1212" s="6"/>
    </row>
    <row r="1213" spans="1:238" ht="15" customHeight="1">
      <c r="A1213" s="333" t="s">
        <v>9</v>
      </c>
      <c r="B1213" s="334" t="s">
        <v>10</v>
      </c>
      <c r="C1213" s="333" t="s">
        <v>11</v>
      </c>
      <c r="D1213" s="339" t="s">
        <v>2293</v>
      </c>
      <c r="E1213" s="341" t="s">
        <v>13</v>
      </c>
      <c r="F1213" s="341"/>
      <c r="G1213" s="335" t="s">
        <v>12</v>
      </c>
      <c r="I1213" s="3"/>
      <c r="J1213" s="6"/>
    </row>
    <row r="1214" spans="1:238">
      <c r="A1214" s="333"/>
      <c r="B1214" s="334"/>
      <c r="C1214" s="333"/>
      <c r="D1214" s="340"/>
      <c r="E1214" s="78" t="s">
        <v>14</v>
      </c>
      <c r="F1214" s="78" t="s">
        <v>15</v>
      </c>
      <c r="G1214" s="335"/>
      <c r="I1214" s="8" t="s">
        <v>2281</v>
      </c>
      <c r="J1214" s="9" t="s">
        <v>2282</v>
      </c>
      <c r="K1214" s="9" t="s">
        <v>2283</v>
      </c>
      <c r="L1214" s="9" t="s">
        <v>2284</v>
      </c>
    </row>
    <row r="1215" spans="1:238" s="10" customFormat="1">
      <c r="A1215" s="11">
        <v>1</v>
      </c>
      <c r="B1215" s="64" t="s">
        <v>2083</v>
      </c>
      <c r="C1215" s="11" t="s">
        <v>2084</v>
      </c>
      <c r="D1215" s="13" t="e">
        <f>#REF!+CIANJUR!$J$1215</f>
        <v>#REF!</v>
      </c>
      <c r="E1215" s="13" t="e">
        <f>#REF!+$K$1215</f>
        <v>#REF!</v>
      </c>
      <c r="F1215" s="13" t="e">
        <f>#REF!+$L$1215</f>
        <v>#REF!</v>
      </c>
      <c r="G1215" s="14" t="s">
        <v>309</v>
      </c>
      <c r="I1215" s="15">
        <v>-10000</v>
      </c>
      <c r="J1215" s="15">
        <v>3000</v>
      </c>
      <c r="K1215" s="16">
        <v>200000</v>
      </c>
      <c r="L1215" s="16">
        <v>200000</v>
      </c>
    </row>
    <row r="1216" spans="1:238" s="10" customFormat="1">
      <c r="A1216" s="11">
        <v>2</v>
      </c>
      <c r="B1216" s="64" t="s">
        <v>2085</v>
      </c>
      <c r="C1216" s="11" t="s">
        <v>2086</v>
      </c>
      <c r="D1216" s="13" t="e">
        <f>#REF!+CIANJUR!$J$1215</f>
        <v>#REF!</v>
      </c>
      <c r="E1216" s="13" t="e">
        <f>#REF!+$K$1215</f>
        <v>#REF!</v>
      </c>
      <c r="F1216" s="13" t="e">
        <f>#REF!+$L$1215</f>
        <v>#REF!</v>
      </c>
      <c r="G1216" s="14" t="s">
        <v>309</v>
      </c>
      <c r="I1216" s="21"/>
      <c r="J1216" s="6"/>
    </row>
    <row r="1217" spans="1:10" s="10" customFormat="1">
      <c r="A1217" s="11">
        <v>3</v>
      </c>
      <c r="B1217" s="64" t="s">
        <v>2087</v>
      </c>
      <c r="C1217" s="11" t="s">
        <v>2088</v>
      </c>
      <c r="D1217" s="13" t="e">
        <f>#REF!+CIANJUR!$J$1215</f>
        <v>#REF!</v>
      </c>
      <c r="E1217" s="13" t="e">
        <f>#REF!+$K$1215</f>
        <v>#REF!</v>
      </c>
      <c r="F1217" s="13" t="e">
        <f>#REF!+$L$1215</f>
        <v>#REF!</v>
      </c>
      <c r="G1217" s="14" t="s">
        <v>309</v>
      </c>
      <c r="I1217" s="21"/>
      <c r="J1217" s="6"/>
    </row>
    <row r="1218" spans="1:10" s="10" customFormat="1">
      <c r="A1218" s="11">
        <v>4</v>
      </c>
      <c r="B1218" s="22" t="s">
        <v>2089</v>
      </c>
      <c r="C1218" s="11" t="s">
        <v>2090</v>
      </c>
      <c r="D1218" s="13" t="e">
        <f>#REF!+CIANJUR!$J$1215</f>
        <v>#REF!</v>
      </c>
      <c r="E1218" s="13" t="e">
        <f>#REF!+$K$1215</f>
        <v>#REF!</v>
      </c>
      <c r="F1218" s="13" t="e">
        <f>#REF!+$L$1215</f>
        <v>#REF!</v>
      </c>
      <c r="G1218" s="14" t="s">
        <v>330</v>
      </c>
      <c r="I1218" s="21"/>
      <c r="J1218" s="6"/>
    </row>
    <row r="1219" spans="1:10" s="10" customFormat="1">
      <c r="A1219" s="11">
        <v>5</v>
      </c>
      <c r="B1219" s="22" t="s">
        <v>2091</v>
      </c>
      <c r="C1219" s="11" t="s">
        <v>2092</v>
      </c>
      <c r="D1219" s="13" t="e">
        <f>#REF!+CIANJUR!$J$1215</f>
        <v>#REF!</v>
      </c>
      <c r="E1219" s="13" t="e">
        <f>#REF!+$K$1215</f>
        <v>#REF!</v>
      </c>
      <c r="F1219" s="13" t="e">
        <f>#REF!+$L$1215</f>
        <v>#REF!</v>
      </c>
      <c r="G1219" s="14" t="s">
        <v>2093</v>
      </c>
      <c r="I1219" s="21"/>
      <c r="J1219" s="6"/>
    </row>
    <row r="1220" spans="1:10" s="10" customFormat="1">
      <c r="A1220" s="11">
        <v>6</v>
      </c>
      <c r="B1220" s="22" t="s">
        <v>2094</v>
      </c>
      <c r="C1220" s="11" t="s">
        <v>2095</v>
      </c>
      <c r="D1220" s="13" t="e">
        <f>#REF!+CIANJUR!$J$1215</f>
        <v>#REF!</v>
      </c>
      <c r="E1220" s="13" t="e">
        <f>#REF!+$K$1215</f>
        <v>#REF!</v>
      </c>
      <c r="F1220" s="13" t="e">
        <f>#REF!+$L$1215</f>
        <v>#REF!</v>
      </c>
      <c r="G1220" s="14" t="s">
        <v>2093</v>
      </c>
      <c r="I1220" s="21"/>
      <c r="J1220" s="6"/>
    </row>
    <row r="1221" spans="1:10" s="10" customFormat="1">
      <c r="A1221" s="11">
        <v>7</v>
      </c>
      <c r="B1221" s="22" t="s">
        <v>2096</v>
      </c>
      <c r="C1221" s="11" t="s">
        <v>2097</v>
      </c>
      <c r="D1221" s="13" t="e">
        <f>#REF!+CIANJUR!$J$1215</f>
        <v>#REF!</v>
      </c>
      <c r="E1221" s="13" t="e">
        <f>#REF!+$K$1215</f>
        <v>#REF!</v>
      </c>
      <c r="F1221" s="13" t="e">
        <f>#REF!+$L$1215</f>
        <v>#REF!</v>
      </c>
      <c r="G1221" s="14" t="s">
        <v>330</v>
      </c>
      <c r="I1221" s="21"/>
      <c r="J1221" s="6"/>
    </row>
    <row r="1222" spans="1:10" s="10" customFormat="1">
      <c r="A1222" s="11">
        <v>8</v>
      </c>
      <c r="B1222" s="22" t="s">
        <v>2098</v>
      </c>
      <c r="C1222" s="11" t="s">
        <v>2099</v>
      </c>
      <c r="D1222" s="13" t="e">
        <f>#REF!+CIANJUR!$J$1215</f>
        <v>#REF!</v>
      </c>
      <c r="E1222" s="13" t="e">
        <f>#REF!+$K$1215</f>
        <v>#REF!</v>
      </c>
      <c r="F1222" s="13" t="e">
        <f>#REF!+$L$1215</f>
        <v>#REF!</v>
      </c>
      <c r="G1222" s="14" t="s">
        <v>2093</v>
      </c>
      <c r="I1222" s="21"/>
      <c r="J1222" s="6"/>
    </row>
    <row r="1223" spans="1:10" s="10" customFormat="1">
      <c r="A1223" s="11">
        <v>9</v>
      </c>
      <c r="B1223" s="22" t="s">
        <v>2100</v>
      </c>
      <c r="C1223" s="11" t="s">
        <v>2101</v>
      </c>
      <c r="D1223" s="13" t="e">
        <f>#REF!+CIANJUR!$J$1215</f>
        <v>#REF!</v>
      </c>
      <c r="E1223" s="13" t="e">
        <f>#REF!+$K$1215</f>
        <v>#REF!</v>
      </c>
      <c r="F1223" s="13" t="e">
        <f>#REF!+$L$1215</f>
        <v>#REF!</v>
      </c>
      <c r="G1223" s="14" t="s">
        <v>330</v>
      </c>
      <c r="I1223" s="21"/>
      <c r="J1223" s="6"/>
    </row>
    <row r="1224" spans="1:10" s="10" customFormat="1">
      <c r="A1224" s="11">
        <v>10</v>
      </c>
      <c r="B1224" s="22" t="s">
        <v>2102</v>
      </c>
      <c r="C1224" s="11" t="s">
        <v>2103</v>
      </c>
      <c r="D1224" s="13" t="e">
        <f>#REF!+CIANJUR!$J$1215</f>
        <v>#REF!</v>
      </c>
      <c r="E1224" s="13" t="e">
        <f>#REF!+$K$1215</f>
        <v>#REF!</v>
      </c>
      <c r="F1224" s="13" t="e">
        <f>#REF!+$L$1215</f>
        <v>#REF!</v>
      </c>
      <c r="G1224" s="14" t="s">
        <v>330</v>
      </c>
      <c r="I1224" s="21"/>
      <c r="J1224" s="6"/>
    </row>
    <row r="1225" spans="1:10" s="10" customFormat="1">
      <c r="A1225" s="11">
        <v>11</v>
      </c>
      <c r="B1225" s="22" t="s">
        <v>2104</v>
      </c>
      <c r="C1225" s="11" t="s">
        <v>2105</v>
      </c>
      <c r="D1225" s="13" t="e">
        <f>#REF!+CIANJUR!$J$1215</f>
        <v>#REF!</v>
      </c>
      <c r="E1225" s="13" t="e">
        <f>#REF!+$K$1215</f>
        <v>#REF!</v>
      </c>
      <c r="F1225" s="13" t="e">
        <f>#REF!+$L$1215</f>
        <v>#REF!</v>
      </c>
      <c r="G1225" s="14" t="s">
        <v>330</v>
      </c>
      <c r="I1225" s="21"/>
      <c r="J1225" s="6"/>
    </row>
    <row r="1226" spans="1:10" s="10" customFormat="1">
      <c r="A1226" s="11">
        <v>12</v>
      </c>
      <c r="B1226" s="22" t="s">
        <v>2106</v>
      </c>
      <c r="C1226" s="11" t="s">
        <v>2107</v>
      </c>
      <c r="D1226" s="13" t="e">
        <f>#REF!+CIANJUR!$J$1215</f>
        <v>#REF!</v>
      </c>
      <c r="E1226" s="13" t="e">
        <f>#REF!+$K$1215</f>
        <v>#REF!</v>
      </c>
      <c r="F1226" s="13" t="e">
        <f>#REF!+$L$1215</f>
        <v>#REF!</v>
      </c>
      <c r="G1226" s="14" t="s">
        <v>2093</v>
      </c>
      <c r="I1226" s="21"/>
      <c r="J1226" s="6"/>
    </row>
    <row r="1227" spans="1:10" s="10" customFormat="1">
      <c r="A1227" s="11">
        <v>13</v>
      </c>
      <c r="B1227" s="22" t="s">
        <v>2108</v>
      </c>
      <c r="C1227" s="11" t="s">
        <v>2109</v>
      </c>
      <c r="D1227" s="13" t="e">
        <f>#REF!+CIANJUR!$J$1215</f>
        <v>#REF!</v>
      </c>
      <c r="E1227" s="13" t="e">
        <f>#REF!+$K$1215</f>
        <v>#REF!</v>
      </c>
      <c r="F1227" s="13" t="e">
        <f>#REF!+$L$1215</f>
        <v>#REF!</v>
      </c>
      <c r="G1227" s="14" t="s">
        <v>330</v>
      </c>
      <c r="I1227" s="21"/>
      <c r="J1227" s="6"/>
    </row>
    <row r="1228" spans="1:10" s="10" customFormat="1">
      <c r="A1228" s="11">
        <v>14</v>
      </c>
      <c r="B1228" s="22" t="s">
        <v>2110</v>
      </c>
      <c r="C1228" s="11" t="s">
        <v>2111</v>
      </c>
      <c r="D1228" s="13" t="e">
        <f>#REF!+CIANJUR!$J$1215</f>
        <v>#REF!</v>
      </c>
      <c r="E1228" s="13" t="e">
        <f>#REF!+$K$1215</f>
        <v>#REF!</v>
      </c>
      <c r="F1228" s="13" t="e">
        <f>#REF!+$L$1215</f>
        <v>#REF!</v>
      </c>
      <c r="G1228" s="14" t="s">
        <v>330</v>
      </c>
      <c r="I1228" s="21"/>
      <c r="J1228" s="6"/>
    </row>
    <row r="1229" spans="1:10" s="10" customFormat="1">
      <c r="A1229" s="11">
        <v>15</v>
      </c>
      <c r="B1229" s="22" t="s">
        <v>2083</v>
      </c>
      <c r="C1229" s="11" t="s">
        <v>2112</v>
      </c>
      <c r="D1229" s="13" t="e">
        <f>#REF!+CIANJUR!$J$1215</f>
        <v>#REF!</v>
      </c>
      <c r="E1229" s="13" t="e">
        <f>#REF!+$K$1215</f>
        <v>#REF!</v>
      </c>
      <c r="F1229" s="13" t="e">
        <f>#REF!+$L$1215</f>
        <v>#REF!</v>
      </c>
      <c r="G1229" s="14" t="s">
        <v>330</v>
      </c>
      <c r="I1229" s="21"/>
      <c r="J1229" s="6"/>
    </row>
    <row r="1230" spans="1:10" s="10" customFormat="1">
      <c r="A1230" s="11">
        <v>16</v>
      </c>
      <c r="B1230" s="22" t="s">
        <v>2113</v>
      </c>
      <c r="C1230" s="11" t="s">
        <v>2114</v>
      </c>
      <c r="D1230" s="13" t="e">
        <f>#REF!+CIANJUR!$J$1215</f>
        <v>#REF!</v>
      </c>
      <c r="E1230" s="13" t="e">
        <f>#REF!+$K$1215</f>
        <v>#REF!</v>
      </c>
      <c r="F1230" s="13" t="e">
        <f>#REF!+$L$1215</f>
        <v>#REF!</v>
      </c>
      <c r="G1230" s="14" t="s">
        <v>2093</v>
      </c>
      <c r="I1230" s="21"/>
      <c r="J1230" s="6"/>
    </row>
    <row r="1231" spans="1:10" s="10" customFormat="1">
      <c r="A1231" s="11">
        <v>17</v>
      </c>
      <c r="B1231" s="22" t="s">
        <v>2115</v>
      </c>
      <c r="C1231" s="11" t="s">
        <v>2116</v>
      </c>
      <c r="D1231" s="13" t="e">
        <f>#REF!+CIANJUR!$J$1215</f>
        <v>#REF!</v>
      </c>
      <c r="E1231" s="13" t="e">
        <f>#REF!+$K$1215</f>
        <v>#REF!</v>
      </c>
      <c r="F1231" s="13" t="e">
        <f>#REF!+$L$1215</f>
        <v>#REF!</v>
      </c>
      <c r="G1231" s="14" t="s">
        <v>330</v>
      </c>
      <c r="I1231" s="21"/>
      <c r="J1231" s="6"/>
    </row>
    <row r="1232" spans="1:10" s="10" customFormat="1">
      <c r="A1232" s="11">
        <v>18</v>
      </c>
      <c r="B1232" s="22" t="s">
        <v>2117</v>
      </c>
      <c r="C1232" s="11" t="s">
        <v>2118</v>
      </c>
      <c r="D1232" s="13" t="e">
        <f>#REF!+CIANJUR!$J$1215</f>
        <v>#REF!</v>
      </c>
      <c r="E1232" s="13" t="e">
        <f>#REF!+$K$1215</f>
        <v>#REF!</v>
      </c>
      <c r="F1232" s="13" t="e">
        <f>#REF!+$L$1215</f>
        <v>#REF!</v>
      </c>
      <c r="G1232" s="14" t="s">
        <v>330</v>
      </c>
      <c r="I1232" s="21"/>
      <c r="J1232" s="6"/>
    </row>
    <row r="1233" spans="1:238" s="10" customFormat="1">
      <c r="A1233" s="11">
        <v>19</v>
      </c>
      <c r="B1233" s="22" t="s">
        <v>2119</v>
      </c>
      <c r="C1233" s="11" t="s">
        <v>2120</v>
      </c>
      <c r="D1233" s="13" t="e">
        <f>#REF!+CIANJUR!$J$1215</f>
        <v>#REF!</v>
      </c>
      <c r="E1233" s="13" t="e">
        <f>#REF!+$K$1215</f>
        <v>#REF!</v>
      </c>
      <c r="F1233" s="13" t="e">
        <f>#REF!+$L$1215</f>
        <v>#REF!</v>
      </c>
      <c r="G1233" s="14" t="s">
        <v>330</v>
      </c>
      <c r="I1233" s="21"/>
      <c r="J1233" s="6"/>
    </row>
    <row r="1234" spans="1:238" s="10" customFormat="1">
      <c r="A1234" s="11">
        <v>20</v>
      </c>
      <c r="B1234" s="22" t="s">
        <v>2121</v>
      </c>
      <c r="C1234" s="11" t="s">
        <v>2122</v>
      </c>
      <c r="D1234" s="13" t="e">
        <f>#REF!+CIANJUR!$J$1215</f>
        <v>#REF!</v>
      </c>
      <c r="E1234" s="13" t="e">
        <f>#REF!+$K$1215</f>
        <v>#REF!</v>
      </c>
      <c r="F1234" s="13" t="e">
        <f>#REF!+$L$1215</f>
        <v>#REF!</v>
      </c>
      <c r="G1234" s="14" t="s">
        <v>330</v>
      </c>
      <c r="I1234" s="21"/>
      <c r="J1234" s="6"/>
    </row>
    <row r="1235" spans="1:238" s="10" customFormat="1">
      <c r="A1235" s="11">
        <v>21</v>
      </c>
      <c r="B1235" s="22" t="s">
        <v>2123</v>
      </c>
      <c r="C1235" s="11" t="s">
        <v>2124</v>
      </c>
      <c r="D1235" s="13" t="e">
        <f>#REF!+CIANJUR!$J$1215</f>
        <v>#REF!</v>
      </c>
      <c r="E1235" s="13" t="e">
        <f>#REF!+$K$1215</f>
        <v>#REF!</v>
      </c>
      <c r="F1235" s="13" t="e">
        <f>#REF!+$L$1215</f>
        <v>#REF!</v>
      </c>
      <c r="G1235" s="14" t="s">
        <v>330</v>
      </c>
      <c r="I1235" s="21"/>
      <c r="J1235" s="6"/>
    </row>
    <row r="1236" spans="1:238" s="10" customFormat="1">
      <c r="A1236" s="11">
        <v>22</v>
      </c>
      <c r="B1236" s="22" t="s">
        <v>2125</v>
      </c>
      <c r="C1236" s="11" t="s">
        <v>2126</v>
      </c>
      <c r="D1236" s="13" t="e">
        <f>#REF!+CIANJUR!$J$1215</f>
        <v>#REF!</v>
      </c>
      <c r="E1236" s="13" t="e">
        <f>#REF!+$K$1215</f>
        <v>#REF!</v>
      </c>
      <c r="F1236" s="13" t="e">
        <f>#REF!+$L$1215</f>
        <v>#REF!</v>
      </c>
      <c r="G1236" s="14" t="s">
        <v>330</v>
      </c>
      <c r="I1236" s="21"/>
      <c r="J1236" s="6"/>
    </row>
    <row r="1237" spans="1:238" s="10" customFormat="1">
      <c r="A1237" s="11">
        <v>23</v>
      </c>
      <c r="B1237" s="22" t="s">
        <v>2127</v>
      </c>
      <c r="C1237" s="11" t="s">
        <v>2128</v>
      </c>
      <c r="D1237" s="13" t="e">
        <f>#REF!+CIANJUR!$J$1215</f>
        <v>#REF!</v>
      </c>
      <c r="E1237" s="13" t="e">
        <f>#REF!+$K$1215</f>
        <v>#REF!</v>
      </c>
      <c r="F1237" s="13" t="e">
        <f>#REF!+$L$1215</f>
        <v>#REF!</v>
      </c>
      <c r="G1237" s="14" t="s">
        <v>2093</v>
      </c>
      <c r="I1237" s="21"/>
      <c r="J1237" s="6"/>
    </row>
    <row r="1238" spans="1:238" s="10" customFormat="1">
      <c r="A1238" s="11">
        <v>24</v>
      </c>
      <c r="B1238" s="22" t="s">
        <v>2129</v>
      </c>
      <c r="C1238" s="11" t="s">
        <v>2130</v>
      </c>
      <c r="D1238" s="13" t="e">
        <f>#REF!+CIANJUR!$J$1215</f>
        <v>#REF!</v>
      </c>
      <c r="E1238" s="13" t="e">
        <f>#REF!+$K$1215</f>
        <v>#REF!</v>
      </c>
      <c r="F1238" s="13" t="e">
        <f>#REF!+$L$1215</f>
        <v>#REF!</v>
      </c>
      <c r="G1238" s="14" t="s">
        <v>2093</v>
      </c>
      <c r="I1238" s="21"/>
      <c r="J1238" s="6"/>
    </row>
    <row r="1239" spans="1:238" s="27" customFormat="1">
      <c r="A1239" s="349" t="s">
        <v>2131</v>
      </c>
      <c r="B1239" s="350"/>
      <c r="C1239" s="350"/>
      <c r="D1239" s="350"/>
      <c r="E1239" s="350"/>
      <c r="F1239" s="350"/>
      <c r="G1239" s="351"/>
      <c r="H1239"/>
      <c r="I1239" s="3"/>
      <c r="J1239" s="6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</row>
    <row r="1240" spans="1:238" ht="15" customHeight="1">
      <c r="A1240" s="333" t="s">
        <v>9</v>
      </c>
      <c r="B1240" s="334" t="s">
        <v>10</v>
      </c>
      <c r="C1240" s="333" t="s">
        <v>11</v>
      </c>
      <c r="D1240" s="339" t="s">
        <v>2293</v>
      </c>
      <c r="E1240" s="341" t="s">
        <v>13</v>
      </c>
      <c r="F1240" s="341"/>
      <c r="G1240" s="335" t="s">
        <v>12</v>
      </c>
      <c r="I1240" s="3"/>
      <c r="J1240" s="6"/>
    </row>
    <row r="1241" spans="1:238">
      <c r="A1241" s="333"/>
      <c r="B1241" s="334"/>
      <c r="C1241" s="333"/>
      <c r="D1241" s="340"/>
      <c r="E1241" s="78" t="s">
        <v>14</v>
      </c>
      <c r="F1241" s="78" t="s">
        <v>15</v>
      </c>
      <c r="G1241" s="335"/>
      <c r="I1241" s="8" t="s">
        <v>2281</v>
      </c>
      <c r="J1241" s="9" t="s">
        <v>2282</v>
      </c>
      <c r="K1241" s="9" t="s">
        <v>2283</v>
      </c>
      <c r="L1241" s="9" t="s">
        <v>2284</v>
      </c>
    </row>
    <row r="1242" spans="1:238" s="10" customFormat="1">
      <c r="A1242" s="11">
        <v>1</v>
      </c>
      <c r="B1242" s="64" t="s">
        <v>2132</v>
      </c>
      <c r="C1242" s="11" t="s">
        <v>156</v>
      </c>
      <c r="D1242" s="13" t="e">
        <f>#REF!+CIANJUR!$J$1242</f>
        <v>#REF!</v>
      </c>
      <c r="E1242" s="13" t="e">
        <f>#REF!+$K$1242</f>
        <v>#REF!</v>
      </c>
      <c r="F1242" s="13" t="e">
        <f>#REF!+$L$1242</f>
        <v>#REF!</v>
      </c>
      <c r="G1242" s="14" t="s">
        <v>302</v>
      </c>
      <c r="I1242" s="15">
        <v>-10000</v>
      </c>
      <c r="J1242" s="15">
        <v>3000</v>
      </c>
      <c r="K1242" s="16">
        <v>400000</v>
      </c>
      <c r="L1242" s="16">
        <v>600000</v>
      </c>
    </row>
    <row r="1243" spans="1:238" s="10" customFormat="1">
      <c r="A1243" s="11">
        <v>2</v>
      </c>
      <c r="B1243" s="64" t="s">
        <v>2133</v>
      </c>
      <c r="C1243" s="11" t="s">
        <v>2134</v>
      </c>
      <c r="D1243" s="13" t="e">
        <f>#REF!+CIANJUR!$J$1242</f>
        <v>#REF!</v>
      </c>
      <c r="E1243" s="13" t="e">
        <f>#REF!+$K$1242</f>
        <v>#REF!</v>
      </c>
      <c r="F1243" s="13" t="e">
        <f>#REF!+$L$1242</f>
        <v>#REF!</v>
      </c>
      <c r="G1243" s="14" t="s">
        <v>919</v>
      </c>
      <c r="I1243" s="21"/>
      <c r="J1243" s="6"/>
    </row>
    <row r="1244" spans="1:238" s="10" customFormat="1">
      <c r="A1244" s="11">
        <v>3</v>
      </c>
      <c r="B1244" s="64" t="s">
        <v>2135</v>
      </c>
      <c r="C1244" s="11" t="s">
        <v>2136</v>
      </c>
      <c r="D1244" s="13" t="e">
        <f>#REF!+CIANJUR!$J$1242</f>
        <v>#REF!</v>
      </c>
      <c r="E1244" s="13" t="e">
        <f>#REF!+$K$1242</f>
        <v>#REF!</v>
      </c>
      <c r="F1244" s="13" t="e">
        <f>#REF!+$L$1242</f>
        <v>#REF!</v>
      </c>
      <c r="G1244" s="14" t="s">
        <v>919</v>
      </c>
      <c r="I1244" s="21"/>
      <c r="J1244" s="6"/>
    </row>
    <row r="1245" spans="1:238" s="10" customFormat="1">
      <c r="A1245" s="11">
        <v>4</v>
      </c>
      <c r="B1245" s="64" t="s">
        <v>2137</v>
      </c>
      <c r="C1245" s="11" t="s">
        <v>2138</v>
      </c>
      <c r="D1245" s="13" t="e">
        <f>#REF!+CIANJUR!$J$1242</f>
        <v>#REF!</v>
      </c>
      <c r="E1245" s="13" t="e">
        <f>#REF!+$K$1242</f>
        <v>#REF!</v>
      </c>
      <c r="F1245" s="13" t="e">
        <f>#REF!+$L$1242</f>
        <v>#REF!</v>
      </c>
      <c r="G1245" s="14" t="s">
        <v>919</v>
      </c>
      <c r="I1245" s="21"/>
      <c r="J1245" s="6"/>
    </row>
    <row r="1246" spans="1:238" s="10" customFormat="1">
      <c r="A1246" s="11">
        <v>5</v>
      </c>
      <c r="B1246" s="64" t="s">
        <v>2139</v>
      </c>
      <c r="C1246" s="11" t="s">
        <v>2140</v>
      </c>
      <c r="D1246" s="13" t="e">
        <f>#REF!+CIANJUR!$J$1242</f>
        <v>#REF!</v>
      </c>
      <c r="E1246" s="13" t="e">
        <f>#REF!+$K$1242</f>
        <v>#REF!</v>
      </c>
      <c r="F1246" s="13" t="e">
        <f>#REF!+$L$1242</f>
        <v>#REF!</v>
      </c>
      <c r="G1246" s="14" t="s">
        <v>770</v>
      </c>
      <c r="I1246" s="21"/>
      <c r="J1246" s="6"/>
    </row>
    <row r="1247" spans="1:238" s="10" customFormat="1">
      <c r="A1247" s="11">
        <v>6</v>
      </c>
      <c r="B1247" s="64" t="s">
        <v>2141</v>
      </c>
      <c r="C1247" s="11" t="s">
        <v>1740</v>
      </c>
      <c r="D1247" s="13" t="e">
        <f>#REF!+CIANJUR!$J$1242</f>
        <v>#REF!</v>
      </c>
      <c r="E1247" s="13" t="e">
        <f>#REF!+$K$1242</f>
        <v>#REF!</v>
      </c>
      <c r="F1247" s="13" t="e">
        <f>#REF!+$L$1242</f>
        <v>#REF!</v>
      </c>
      <c r="G1247" s="14" t="s">
        <v>309</v>
      </c>
      <c r="I1247" s="21"/>
      <c r="J1247" s="6"/>
    </row>
    <row r="1248" spans="1:238" s="10" customFormat="1">
      <c r="A1248" s="11">
        <v>7</v>
      </c>
      <c r="B1248" s="64" t="s">
        <v>2142</v>
      </c>
      <c r="C1248" s="11" t="s">
        <v>1446</v>
      </c>
      <c r="D1248" s="13" t="e">
        <f>#REF!+CIANJUR!$J$1242</f>
        <v>#REF!</v>
      </c>
      <c r="E1248" s="13" t="e">
        <f>#REF!+$K$1242</f>
        <v>#REF!</v>
      </c>
      <c r="F1248" s="13" t="e">
        <f>#REF!+$L$1242</f>
        <v>#REF!</v>
      </c>
      <c r="G1248" s="14" t="s">
        <v>770</v>
      </c>
      <c r="I1248" s="21"/>
      <c r="J1248" s="6"/>
    </row>
    <row r="1249" spans="1:238" s="10" customFormat="1">
      <c r="A1249" s="11">
        <v>8</v>
      </c>
      <c r="B1249" s="64" t="s">
        <v>2143</v>
      </c>
      <c r="C1249" s="11" t="s">
        <v>2144</v>
      </c>
      <c r="D1249" s="13" t="e">
        <f>#REF!+CIANJUR!$J$1242</f>
        <v>#REF!</v>
      </c>
      <c r="E1249" s="13" t="e">
        <f>#REF!+$K$1242</f>
        <v>#REF!</v>
      </c>
      <c r="F1249" s="13" t="e">
        <f>#REF!+$L$1242</f>
        <v>#REF!</v>
      </c>
      <c r="G1249" s="14" t="s">
        <v>770</v>
      </c>
      <c r="I1249" s="21"/>
      <c r="J1249" s="6"/>
    </row>
    <row r="1250" spans="1:238" s="10" customFormat="1">
      <c r="A1250" s="11">
        <v>9</v>
      </c>
      <c r="B1250" s="64" t="s">
        <v>1712</v>
      </c>
      <c r="C1250" s="11" t="s">
        <v>1713</v>
      </c>
      <c r="D1250" s="13" t="e">
        <f>#REF!+CIANJUR!$J$1242</f>
        <v>#REF!</v>
      </c>
      <c r="E1250" s="13" t="e">
        <f>#REF!+$K$1242</f>
        <v>#REF!</v>
      </c>
      <c r="F1250" s="13" t="e">
        <f>#REF!+$L$1242</f>
        <v>#REF!</v>
      </c>
      <c r="G1250" s="14" t="s">
        <v>770</v>
      </c>
      <c r="I1250" s="21"/>
      <c r="J1250" s="6"/>
    </row>
    <row r="1251" spans="1:238" s="10" customFormat="1">
      <c r="A1251" s="11">
        <v>10</v>
      </c>
      <c r="B1251" s="64" t="s">
        <v>2145</v>
      </c>
      <c r="C1251" s="11" t="s">
        <v>91</v>
      </c>
      <c r="D1251" s="13" t="e">
        <f>#REF!+CIANJUR!$J$1242</f>
        <v>#REF!</v>
      </c>
      <c r="E1251" s="13" t="e">
        <f>#REF!+$K$1242</f>
        <v>#REF!</v>
      </c>
      <c r="F1251" s="13" t="e">
        <f>#REF!+$L$1242</f>
        <v>#REF!</v>
      </c>
      <c r="G1251" s="14" t="s">
        <v>2146</v>
      </c>
      <c r="I1251" s="21"/>
      <c r="J1251" s="6"/>
    </row>
    <row r="1252" spans="1:238" s="10" customFormat="1">
      <c r="A1252" s="11">
        <v>11</v>
      </c>
      <c r="B1252" s="64" t="s">
        <v>2147</v>
      </c>
      <c r="C1252" s="11" t="s">
        <v>159</v>
      </c>
      <c r="D1252" s="13" t="e">
        <f>#REF!+CIANJUR!$J$1242</f>
        <v>#REF!</v>
      </c>
      <c r="E1252" s="13" t="e">
        <f>#REF!+$K$1242</f>
        <v>#REF!</v>
      </c>
      <c r="F1252" s="13" t="e">
        <f>#REF!+$L$1242</f>
        <v>#REF!</v>
      </c>
      <c r="G1252" s="14" t="s">
        <v>770</v>
      </c>
      <c r="I1252" s="21"/>
      <c r="J1252" s="6"/>
    </row>
    <row r="1253" spans="1:238" s="10" customFormat="1">
      <c r="A1253" s="11">
        <v>12</v>
      </c>
      <c r="B1253" s="64" t="s">
        <v>2148</v>
      </c>
      <c r="C1253" s="11" t="s">
        <v>1851</v>
      </c>
      <c r="D1253" s="13" t="e">
        <f>#REF!+CIANJUR!$J$1242</f>
        <v>#REF!</v>
      </c>
      <c r="E1253" s="13" t="e">
        <f>#REF!+$K$1242</f>
        <v>#REF!</v>
      </c>
      <c r="F1253" s="13" t="e">
        <f>#REF!+$L$1242</f>
        <v>#REF!</v>
      </c>
      <c r="G1253" s="14" t="s">
        <v>770</v>
      </c>
      <c r="I1253" s="21"/>
      <c r="J1253" s="6"/>
    </row>
    <row r="1254" spans="1:238" s="10" customFormat="1">
      <c r="A1254" s="11">
        <v>13</v>
      </c>
      <c r="B1254" s="64" t="s">
        <v>2149</v>
      </c>
      <c r="C1254" s="11" t="s">
        <v>2150</v>
      </c>
      <c r="D1254" s="13" t="e">
        <f>#REF!+CIANJUR!$J$1242</f>
        <v>#REF!</v>
      </c>
      <c r="E1254" s="13" t="e">
        <f>#REF!+$K$1242</f>
        <v>#REF!</v>
      </c>
      <c r="F1254" s="13" t="e">
        <f>#REF!+$L$1242</f>
        <v>#REF!</v>
      </c>
      <c r="G1254" s="14" t="s">
        <v>2146</v>
      </c>
      <c r="I1254" s="21"/>
      <c r="J1254" s="6"/>
    </row>
    <row r="1255" spans="1:238" s="10" customFormat="1">
      <c r="A1255" s="11">
        <v>14</v>
      </c>
      <c r="B1255" s="64" t="s">
        <v>2151</v>
      </c>
      <c r="C1255" s="11" t="s">
        <v>2152</v>
      </c>
      <c r="D1255" s="13" t="e">
        <f>#REF!+CIANJUR!$J$1242</f>
        <v>#REF!</v>
      </c>
      <c r="E1255" s="13" t="e">
        <f>#REF!+$K$1242</f>
        <v>#REF!</v>
      </c>
      <c r="F1255" s="13" t="e">
        <f>#REF!+$L$1242</f>
        <v>#REF!</v>
      </c>
      <c r="G1255" s="14" t="s">
        <v>309</v>
      </c>
      <c r="I1255" s="21"/>
      <c r="J1255" s="6"/>
    </row>
    <row r="1256" spans="1:238" s="10" customFormat="1">
      <c r="A1256" s="11">
        <v>15</v>
      </c>
      <c r="B1256" s="64" t="s">
        <v>2153</v>
      </c>
      <c r="C1256" s="11" t="s">
        <v>2154</v>
      </c>
      <c r="D1256" s="13" t="e">
        <f>#REF!+CIANJUR!$J$1242</f>
        <v>#REF!</v>
      </c>
      <c r="E1256" s="13" t="e">
        <f>#REF!+$K$1242</f>
        <v>#REF!</v>
      </c>
      <c r="F1256" s="13" t="e">
        <f>#REF!+$L$1242</f>
        <v>#REF!</v>
      </c>
      <c r="G1256" s="14" t="s">
        <v>309</v>
      </c>
      <c r="I1256" s="21"/>
      <c r="J1256" s="6"/>
    </row>
    <row r="1257" spans="1:238" s="10" customFormat="1">
      <c r="A1257" s="11">
        <v>16</v>
      </c>
      <c r="B1257" s="64" t="s">
        <v>2155</v>
      </c>
      <c r="C1257" s="11" t="s">
        <v>2156</v>
      </c>
      <c r="D1257" s="13" t="e">
        <f>#REF!+CIANJUR!$J$1242</f>
        <v>#REF!</v>
      </c>
      <c r="E1257" s="13" t="e">
        <f>#REF!+$K$1242</f>
        <v>#REF!</v>
      </c>
      <c r="F1257" s="13" t="e">
        <f>#REF!+$L$1242</f>
        <v>#REF!</v>
      </c>
      <c r="G1257" s="14" t="s">
        <v>770</v>
      </c>
      <c r="I1257" s="21"/>
      <c r="J1257" s="6"/>
    </row>
    <row r="1258" spans="1:238" s="10" customFormat="1">
      <c r="A1258" s="11">
        <v>17</v>
      </c>
      <c r="B1258" s="64" t="s">
        <v>2157</v>
      </c>
      <c r="C1258" s="11" t="s">
        <v>1032</v>
      </c>
      <c r="D1258" s="13" t="e">
        <f>#REF!+CIANJUR!$J$1242</f>
        <v>#REF!</v>
      </c>
      <c r="E1258" s="13" t="e">
        <f>#REF!+$K$1242</f>
        <v>#REF!</v>
      </c>
      <c r="F1258" s="13" t="e">
        <f>#REF!+$L$1242</f>
        <v>#REF!</v>
      </c>
      <c r="G1258" s="14" t="s">
        <v>770</v>
      </c>
      <c r="I1258" s="21"/>
      <c r="J1258" s="6"/>
    </row>
    <row r="1259" spans="1:238" s="10" customFormat="1">
      <c r="A1259" s="11">
        <v>18</v>
      </c>
      <c r="B1259" s="64" t="s">
        <v>2158</v>
      </c>
      <c r="C1259" s="11" t="s">
        <v>2159</v>
      </c>
      <c r="D1259" s="13" t="e">
        <f>#REF!+CIANJUR!$J$1242</f>
        <v>#REF!</v>
      </c>
      <c r="E1259" s="13" t="e">
        <f>#REF!+$K$1242</f>
        <v>#REF!</v>
      </c>
      <c r="F1259" s="13" t="e">
        <f>#REF!+$L$1242</f>
        <v>#REF!</v>
      </c>
      <c r="G1259" s="14" t="s">
        <v>770</v>
      </c>
      <c r="I1259" s="21"/>
      <c r="J1259" s="6"/>
    </row>
    <row r="1260" spans="1:238" s="10" customFormat="1">
      <c r="A1260" s="11">
        <v>19</v>
      </c>
      <c r="B1260" s="64" t="s">
        <v>2160</v>
      </c>
      <c r="C1260" s="11" t="s">
        <v>2161</v>
      </c>
      <c r="D1260" s="13" t="e">
        <f>#REF!+CIANJUR!$J$1242</f>
        <v>#REF!</v>
      </c>
      <c r="E1260" s="13" t="e">
        <f>#REF!+$K$1242</f>
        <v>#REF!</v>
      </c>
      <c r="F1260" s="13" t="e">
        <f>#REF!+$L$1242</f>
        <v>#REF!</v>
      </c>
      <c r="G1260" s="14" t="s">
        <v>770</v>
      </c>
      <c r="I1260" s="21"/>
      <c r="J1260" s="6"/>
    </row>
    <row r="1261" spans="1:238" s="10" customFormat="1">
      <c r="A1261" s="11">
        <v>20</v>
      </c>
      <c r="B1261" s="64" t="s">
        <v>2162</v>
      </c>
      <c r="C1261" s="11" t="s">
        <v>2161</v>
      </c>
      <c r="D1261" s="13" t="e">
        <f>#REF!+CIANJUR!$J$1242</f>
        <v>#REF!</v>
      </c>
      <c r="E1261" s="13" t="e">
        <f>#REF!+$K$1242</f>
        <v>#REF!</v>
      </c>
      <c r="F1261" s="13" t="e">
        <f>#REF!+$L$1242</f>
        <v>#REF!</v>
      </c>
      <c r="G1261" s="14" t="s">
        <v>770</v>
      </c>
      <c r="I1261" s="21"/>
      <c r="J1261" s="6"/>
    </row>
    <row r="1262" spans="1:238" s="10" customFormat="1">
      <c r="A1262" s="11">
        <v>21</v>
      </c>
      <c r="B1262" s="64" t="s">
        <v>2163</v>
      </c>
      <c r="C1262" s="11" t="s">
        <v>2161</v>
      </c>
      <c r="D1262" s="13" t="e">
        <f>#REF!+CIANJUR!$J$1242</f>
        <v>#REF!</v>
      </c>
      <c r="E1262" s="13" t="e">
        <f>#REF!+$K$1242</f>
        <v>#REF!</v>
      </c>
      <c r="F1262" s="13" t="e">
        <f>#REF!+$L$1242</f>
        <v>#REF!</v>
      </c>
      <c r="G1262" s="14" t="s">
        <v>770</v>
      </c>
      <c r="I1262" s="21"/>
      <c r="J1262" s="6"/>
    </row>
    <row r="1263" spans="1:238" s="10" customFormat="1">
      <c r="A1263" s="11">
        <v>22</v>
      </c>
      <c r="B1263" s="52" t="s">
        <v>2164</v>
      </c>
      <c r="C1263" s="11" t="s">
        <v>2161</v>
      </c>
      <c r="D1263" s="13" t="e">
        <f>#REF!+CIANJUR!$J$1242</f>
        <v>#REF!</v>
      </c>
      <c r="E1263" s="13" t="e">
        <f>#REF!+$K$1242</f>
        <v>#REF!</v>
      </c>
      <c r="F1263" s="13" t="e">
        <f>#REF!+$L$1242</f>
        <v>#REF!</v>
      </c>
      <c r="G1263" s="14" t="s">
        <v>770</v>
      </c>
      <c r="I1263" s="21"/>
      <c r="J1263" s="6"/>
    </row>
    <row r="1264" spans="1:238" s="27" customFormat="1">
      <c r="A1264" s="338" t="s">
        <v>2165</v>
      </c>
      <c r="B1264" s="338"/>
      <c r="C1264" s="338"/>
      <c r="D1264" s="338"/>
      <c r="E1264" s="338"/>
      <c r="F1264" s="338"/>
      <c r="G1264" s="338"/>
      <c r="H1264"/>
      <c r="I1264" s="3"/>
      <c r="J1264" s="6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</row>
    <row r="1265" spans="1:12" ht="15" customHeight="1">
      <c r="A1265" s="333" t="s">
        <v>9</v>
      </c>
      <c r="B1265" s="334" t="s">
        <v>10</v>
      </c>
      <c r="C1265" s="333" t="s">
        <v>11</v>
      </c>
      <c r="D1265" s="339" t="s">
        <v>2293</v>
      </c>
      <c r="E1265" s="341" t="s">
        <v>13</v>
      </c>
      <c r="F1265" s="341"/>
      <c r="G1265" s="335" t="s">
        <v>12</v>
      </c>
      <c r="I1265" s="3"/>
      <c r="J1265" s="6"/>
    </row>
    <row r="1266" spans="1:12">
      <c r="A1266" s="333"/>
      <c r="B1266" s="334"/>
      <c r="C1266" s="333"/>
      <c r="D1266" s="340"/>
      <c r="E1266" s="78" t="s">
        <v>14</v>
      </c>
      <c r="F1266" s="78" t="s">
        <v>15</v>
      </c>
      <c r="G1266" s="335"/>
      <c r="I1266" s="8" t="s">
        <v>2281</v>
      </c>
      <c r="J1266" s="9" t="s">
        <v>2282</v>
      </c>
      <c r="K1266" s="9" t="s">
        <v>2283</v>
      </c>
      <c r="L1266" s="9" t="s">
        <v>2284</v>
      </c>
    </row>
    <row r="1267" spans="1:12" s="10" customFormat="1">
      <c r="A1267" s="11">
        <v>1</v>
      </c>
      <c r="B1267" s="64" t="s">
        <v>2166</v>
      </c>
      <c r="C1267" s="11" t="s">
        <v>2167</v>
      </c>
      <c r="D1267" s="13" t="e">
        <f>#REF!+CIANJUR!$J$1267</f>
        <v>#REF!</v>
      </c>
      <c r="E1267" s="13" t="e">
        <f>#REF!+$K$1267</f>
        <v>#REF!</v>
      </c>
      <c r="F1267" s="13" t="e">
        <f>#REF!+$L$1267</f>
        <v>#REF!</v>
      </c>
      <c r="G1267" s="14" t="s">
        <v>770</v>
      </c>
      <c r="I1267" s="15">
        <v>-8000</v>
      </c>
      <c r="J1267" s="15">
        <v>3000</v>
      </c>
      <c r="K1267" s="16">
        <v>200000</v>
      </c>
      <c r="L1267" s="16">
        <v>200000</v>
      </c>
    </row>
    <row r="1268" spans="1:12" s="10" customFormat="1">
      <c r="A1268" s="11">
        <v>2</v>
      </c>
      <c r="B1268" s="64" t="s">
        <v>2168</v>
      </c>
      <c r="C1268" s="11" t="s">
        <v>359</v>
      </c>
      <c r="D1268" s="13" t="e">
        <f>#REF!+CIANJUR!$J$1267</f>
        <v>#REF!</v>
      </c>
      <c r="E1268" s="13" t="e">
        <f>#REF!+$K$1267</f>
        <v>#REF!</v>
      </c>
      <c r="F1268" s="13" t="e">
        <f>#REF!+$L$1267</f>
        <v>#REF!</v>
      </c>
      <c r="G1268" s="14" t="s">
        <v>770</v>
      </c>
      <c r="I1268" s="21"/>
      <c r="J1268" s="6"/>
    </row>
    <row r="1269" spans="1:12" s="10" customFormat="1">
      <c r="A1269" s="11">
        <v>3</v>
      </c>
      <c r="B1269" s="64" t="s">
        <v>2169</v>
      </c>
      <c r="C1269" s="11" t="s">
        <v>2170</v>
      </c>
      <c r="D1269" s="13" t="e">
        <f>#REF!+CIANJUR!$J$1267</f>
        <v>#REF!</v>
      </c>
      <c r="E1269" s="13" t="e">
        <f>#REF!+$K$1267</f>
        <v>#REF!</v>
      </c>
      <c r="F1269" s="13" t="e">
        <f>#REF!+$L$1267</f>
        <v>#REF!</v>
      </c>
      <c r="G1269" s="14" t="s">
        <v>770</v>
      </c>
      <c r="I1269" s="21"/>
      <c r="J1269" s="6"/>
    </row>
    <row r="1270" spans="1:12" s="10" customFormat="1">
      <c r="A1270" s="11">
        <v>4</v>
      </c>
      <c r="B1270" s="64" t="s">
        <v>2171</v>
      </c>
      <c r="C1270" s="11" t="s">
        <v>2172</v>
      </c>
      <c r="D1270" s="13" t="e">
        <f>#REF!+CIANJUR!$J$1267</f>
        <v>#REF!</v>
      </c>
      <c r="E1270" s="13" t="e">
        <f>#REF!+$K$1267</f>
        <v>#REF!</v>
      </c>
      <c r="F1270" s="13" t="e">
        <f>#REF!+$L$1267</f>
        <v>#REF!</v>
      </c>
      <c r="G1270" s="14" t="s">
        <v>770</v>
      </c>
      <c r="I1270" s="21"/>
      <c r="J1270" s="6"/>
    </row>
    <row r="1271" spans="1:12" s="10" customFormat="1">
      <c r="A1271" s="11">
        <v>5</v>
      </c>
      <c r="B1271" s="65" t="s">
        <v>2173</v>
      </c>
      <c r="C1271" s="11" t="s">
        <v>2174</v>
      </c>
      <c r="D1271" s="13" t="e">
        <f>#REF!+CIANJUR!$J$1267</f>
        <v>#REF!</v>
      </c>
      <c r="E1271" s="13" t="e">
        <f>#REF!+$K$1267</f>
        <v>#REF!</v>
      </c>
      <c r="F1271" s="13" t="e">
        <f>#REF!+$L$1267</f>
        <v>#REF!</v>
      </c>
      <c r="G1271" s="14" t="s">
        <v>2175</v>
      </c>
      <c r="I1271" s="21"/>
      <c r="J1271" s="6"/>
    </row>
    <row r="1272" spans="1:12" s="10" customFormat="1">
      <c r="A1272" s="11">
        <v>6</v>
      </c>
      <c r="B1272" s="65" t="s">
        <v>2176</v>
      </c>
      <c r="C1272" s="11" t="s">
        <v>2177</v>
      </c>
      <c r="D1272" s="13" t="e">
        <f>#REF!+CIANJUR!$J$1267</f>
        <v>#REF!</v>
      </c>
      <c r="E1272" s="13" t="e">
        <f>#REF!+$K$1267</f>
        <v>#REF!</v>
      </c>
      <c r="F1272" s="13" t="e">
        <f>#REF!+$L$1267</f>
        <v>#REF!</v>
      </c>
      <c r="G1272" s="14" t="s">
        <v>2175</v>
      </c>
      <c r="I1272" s="21"/>
      <c r="J1272" s="6"/>
    </row>
    <row r="1273" spans="1:12" s="10" customFormat="1">
      <c r="A1273" s="11">
        <v>7</v>
      </c>
      <c r="B1273" s="65" t="s">
        <v>2178</v>
      </c>
      <c r="C1273" s="11" t="s">
        <v>2179</v>
      </c>
      <c r="D1273" s="13" t="e">
        <f>#REF!+CIANJUR!$J$1267</f>
        <v>#REF!</v>
      </c>
      <c r="E1273" s="13" t="e">
        <f>#REF!+$K$1267</f>
        <v>#REF!</v>
      </c>
      <c r="F1273" s="13" t="e">
        <f>#REF!+$L$1267</f>
        <v>#REF!</v>
      </c>
      <c r="G1273" s="14" t="s">
        <v>2175</v>
      </c>
      <c r="I1273" s="21"/>
      <c r="J1273" s="6"/>
    </row>
    <row r="1274" spans="1:12" s="10" customFormat="1">
      <c r="A1274" s="11">
        <v>8</v>
      </c>
      <c r="B1274" s="65" t="s">
        <v>2180</v>
      </c>
      <c r="C1274" s="11" t="s">
        <v>2181</v>
      </c>
      <c r="D1274" s="13" t="e">
        <f>#REF!+CIANJUR!$J$1267</f>
        <v>#REF!</v>
      </c>
      <c r="E1274" s="13" t="e">
        <f>#REF!+$K$1267</f>
        <v>#REF!</v>
      </c>
      <c r="F1274" s="13" t="e">
        <f>#REF!+$L$1267</f>
        <v>#REF!</v>
      </c>
      <c r="G1274" s="14" t="s">
        <v>2175</v>
      </c>
      <c r="I1274" s="21"/>
      <c r="J1274" s="6"/>
    </row>
    <row r="1275" spans="1:12" s="10" customFormat="1">
      <c r="A1275" s="11">
        <v>9</v>
      </c>
      <c r="B1275" s="65" t="s">
        <v>2182</v>
      </c>
      <c r="C1275" s="11" t="s">
        <v>2183</v>
      </c>
      <c r="D1275" s="13" t="e">
        <f>#REF!+CIANJUR!$J$1267</f>
        <v>#REF!</v>
      </c>
      <c r="E1275" s="13" t="e">
        <f>#REF!+$K$1267</f>
        <v>#REF!</v>
      </c>
      <c r="F1275" s="13" t="e">
        <f>#REF!+$L$1267</f>
        <v>#REF!</v>
      </c>
      <c r="G1275" s="14" t="s">
        <v>2175</v>
      </c>
      <c r="I1275" s="21"/>
      <c r="J1275" s="6"/>
    </row>
    <row r="1276" spans="1:12" s="10" customFormat="1">
      <c r="A1276" s="11">
        <v>10</v>
      </c>
      <c r="B1276" s="65" t="s">
        <v>2184</v>
      </c>
      <c r="C1276" s="11" t="s">
        <v>2185</v>
      </c>
      <c r="D1276" s="13" t="e">
        <f>#REF!+CIANJUR!$J$1267</f>
        <v>#REF!</v>
      </c>
      <c r="E1276" s="13" t="e">
        <f>#REF!+$K$1267</f>
        <v>#REF!</v>
      </c>
      <c r="F1276" s="13" t="e">
        <f>#REF!+$L$1267</f>
        <v>#REF!</v>
      </c>
      <c r="G1276" s="14" t="s">
        <v>2175</v>
      </c>
      <c r="I1276" s="21"/>
      <c r="J1276" s="6"/>
    </row>
    <row r="1277" spans="1:12" s="10" customFormat="1">
      <c r="A1277" s="11">
        <v>11</v>
      </c>
      <c r="B1277" s="65" t="s">
        <v>2186</v>
      </c>
      <c r="C1277" s="11" t="s">
        <v>2187</v>
      </c>
      <c r="D1277" s="13" t="e">
        <f>#REF!+CIANJUR!$J$1267</f>
        <v>#REF!</v>
      </c>
      <c r="E1277" s="13" t="e">
        <f>#REF!+$K$1267</f>
        <v>#REF!</v>
      </c>
      <c r="F1277" s="13" t="e">
        <f>#REF!+$L$1267</f>
        <v>#REF!</v>
      </c>
      <c r="G1277" s="14" t="s">
        <v>2175</v>
      </c>
      <c r="I1277" s="21"/>
      <c r="J1277" s="6"/>
    </row>
    <row r="1278" spans="1:12" s="10" customFormat="1">
      <c r="A1278" s="11">
        <v>12</v>
      </c>
      <c r="B1278" s="65" t="s">
        <v>2188</v>
      </c>
      <c r="C1278" s="11" t="s">
        <v>2189</v>
      </c>
      <c r="D1278" s="13" t="e">
        <f>#REF!+CIANJUR!$J$1267</f>
        <v>#REF!</v>
      </c>
      <c r="E1278" s="13" t="e">
        <f>#REF!+$K$1267</f>
        <v>#REF!</v>
      </c>
      <c r="F1278" s="13" t="e">
        <f>#REF!+$L$1267</f>
        <v>#REF!</v>
      </c>
      <c r="G1278" s="14" t="s">
        <v>2175</v>
      </c>
      <c r="I1278" s="21"/>
      <c r="J1278" s="6"/>
    </row>
    <row r="1279" spans="1:12" s="10" customFormat="1">
      <c r="A1279" s="11">
        <v>13</v>
      </c>
      <c r="B1279" s="65" t="s">
        <v>2190</v>
      </c>
      <c r="C1279" s="11" t="s">
        <v>2191</v>
      </c>
      <c r="D1279" s="13" t="e">
        <f>#REF!+CIANJUR!$J$1267</f>
        <v>#REF!</v>
      </c>
      <c r="E1279" s="13" t="e">
        <f>#REF!+$K$1267</f>
        <v>#REF!</v>
      </c>
      <c r="F1279" s="13" t="e">
        <f>#REF!+$L$1267</f>
        <v>#REF!</v>
      </c>
      <c r="G1279" s="14" t="s">
        <v>2175</v>
      </c>
      <c r="I1279" s="21"/>
      <c r="J1279" s="6"/>
    </row>
    <row r="1280" spans="1:12" s="10" customFormat="1">
      <c r="A1280" s="11">
        <v>14</v>
      </c>
      <c r="B1280" s="65" t="s">
        <v>2192</v>
      </c>
      <c r="C1280" s="11" t="s">
        <v>2193</v>
      </c>
      <c r="D1280" s="13" t="e">
        <f>#REF!+CIANJUR!$J$1267</f>
        <v>#REF!</v>
      </c>
      <c r="E1280" s="13" t="e">
        <f>#REF!+$K$1267</f>
        <v>#REF!</v>
      </c>
      <c r="F1280" s="13" t="e">
        <f>#REF!+$L$1267</f>
        <v>#REF!</v>
      </c>
      <c r="G1280" s="14" t="s">
        <v>2175</v>
      </c>
      <c r="I1280" s="21"/>
      <c r="J1280" s="6"/>
    </row>
    <row r="1281" spans="1:238" s="10" customFormat="1">
      <c r="A1281" s="11">
        <v>15</v>
      </c>
      <c r="B1281" s="65" t="s">
        <v>2178</v>
      </c>
      <c r="C1281" s="11" t="s">
        <v>2194</v>
      </c>
      <c r="D1281" s="13" t="e">
        <f>#REF!+CIANJUR!$J$1267</f>
        <v>#REF!</v>
      </c>
      <c r="E1281" s="13" t="e">
        <f>#REF!+$K$1267</f>
        <v>#REF!</v>
      </c>
      <c r="F1281" s="13" t="e">
        <f>#REF!+$L$1267</f>
        <v>#REF!</v>
      </c>
      <c r="G1281" s="14" t="s">
        <v>2175</v>
      </c>
      <c r="I1281" s="21"/>
      <c r="J1281" s="6"/>
    </row>
    <row r="1282" spans="1:238" s="10" customFormat="1">
      <c r="A1282" s="11">
        <v>16</v>
      </c>
      <c r="B1282" s="65" t="s">
        <v>2180</v>
      </c>
      <c r="C1282" s="11" t="s">
        <v>2195</v>
      </c>
      <c r="D1282" s="13" t="e">
        <f>#REF!+CIANJUR!$J$1267</f>
        <v>#REF!</v>
      </c>
      <c r="E1282" s="13" t="e">
        <f>#REF!+$K$1267</f>
        <v>#REF!</v>
      </c>
      <c r="F1282" s="13" t="e">
        <f>#REF!+$L$1267</f>
        <v>#REF!</v>
      </c>
      <c r="G1282" s="14" t="s">
        <v>2175</v>
      </c>
      <c r="I1282" s="21"/>
      <c r="J1282" s="6"/>
    </row>
    <row r="1283" spans="1:238" s="10" customFormat="1">
      <c r="A1283" s="11">
        <v>17</v>
      </c>
      <c r="B1283" s="65" t="s">
        <v>2196</v>
      </c>
      <c r="C1283" s="11" t="s">
        <v>2197</v>
      </c>
      <c r="D1283" s="13" t="e">
        <f>#REF!+CIANJUR!$J$1267</f>
        <v>#REF!</v>
      </c>
      <c r="E1283" s="13" t="e">
        <f>#REF!+$K$1267</f>
        <v>#REF!</v>
      </c>
      <c r="F1283" s="13" t="e">
        <f>#REF!+$L$1267</f>
        <v>#REF!</v>
      </c>
      <c r="G1283" s="14" t="s">
        <v>2175</v>
      </c>
      <c r="I1283" s="21"/>
      <c r="J1283" s="6"/>
    </row>
    <row r="1284" spans="1:238" s="10" customFormat="1">
      <c r="A1284" s="11">
        <v>18</v>
      </c>
      <c r="B1284" s="65" t="s">
        <v>2198</v>
      </c>
      <c r="C1284" s="11" t="s">
        <v>2199</v>
      </c>
      <c r="D1284" s="13" t="e">
        <f>#REF!+CIANJUR!$J$1267</f>
        <v>#REF!</v>
      </c>
      <c r="E1284" s="13" t="e">
        <f>#REF!+$K$1267</f>
        <v>#REF!</v>
      </c>
      <c r="F1284" s="13" t="e">
        <f>#REF!+$L$1267</f>
        <v>#REF!</v>
      </c>
      <c r="G1284" s="14" t="s">
        <v>2175</v>
      </c>
      <c r="I1284" s="21"/>
      <c r="J1284" s="6"/>
    </row>
    <row r="1285" spans="1:238" s="10" customFormat="1">
      <c r="A1285" s="11">
        <v>19</v>
      </c>
      <c r="B1285" s="65" t="s">
        <v>2200</v>
      </c>
      <c r="C1285" s="11" t="s">
        <v>2201</v>
      </c>
      <c r="D1285" s="13" t="e">
        <f>#REF!+CIANJUR!$J$1267</f>
        <v>#REF!</v>
      </c>
      <c r="E1285" s="13" t="e">
        <f>#REF!+$K$1267</f>
        <v>#REF!</v>
      </c>
      <c r="F1285" s="13" t="e">
        <f>#REF!+$L$1267</f>
        <v>#REF!</v>
      </c>
      <c r="G1285" s="14" t="s">
        <v>2093</v>
      </c>
      <c r="I1285" s="21"/>
      <c r="J1285" s="6"/>
    </row>
    <row r="1286" spans="1:238" s="10" customFormat="1">
      <c r="A1286" s="11">
        <v>20</v>
      </c>
      <c r="B1286" s="65" t="s">
        <v>2202</v>
      </c>
      <c r="C1286" s="11" t="s">
        <v>2203</v>
      </c>
      <c r="D1286" s="13" t="e">
        <f>#REF!+CIANJUR!$J$1267</f>
        <v>#REF!</v>
      </c>
      <c r="E1286" s="13" t="e">
        <f>#REF!+$K$1267</f>
        <v>#REF!</v>
      </c>
      <c r="F1286" s="13" t="e">
        <f>#REF!+$L$1267</f>
        <v>#REF!</v>
      </c>
      <c r="G1286" s="14" t="s">
        <v>2175</v>
      </c>
      <c r="I1286" s="21"/>
      <c r="J1286" s="6"/>
    </row>
    <row r="1287" spans="1:238" s="10" customFormat="1">
      <c r="A1287" s="11">
        <v>21</v>
      </c>
      <c r="B1287" s="65" t="s">
        <v>2204</v>
      </c>
      <c r="C1287" s="11" t="s">
        <v>2205</v>
      </c>
      <c r="D1287" s="13" t="e">
        <f>#REF!+CIANJUR!$J$1267</f>
        <v>#REF!</v>
      </c>
      <c r="E1287" s="13" t="e">
        <f>#REF!+$K$1267</f>
        <v>#REF!</v>
      </c>
      <c r="F1287" s="13" t="e">
        <f>#REF!+$L$1267</f>
        <v>#REF!</v>
      </c>
      <c r="G1287" s="14" t="s">
        <v>2175</v>
      </c>
      <c r="I1287" s="21"/>
      <c r="J1287" s="6"/>
    </row>
    <row r="1288" spans="1:238" s="27" customFormat="1">
      <c r="A1288" s="349" t="s">
        <v>2206</v>
      </c>
      <c r="B1288" s="350"/>
      <c r="C1288" s="350"/>
      <c r="D1288" s="350"/>
      <c r="E1288" s="350"/>
      <c r="F1288" s="350"/>
      <c r="G1288" s="351"/>
      <c r="H1288"/>
      <c r="I1288" s="3"/>
      <c r="J1288" s="6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</row>
    <row r="1289" spans="1:238" ht="15" customHeight="1">
      <c r="A1289" s="333" t="s">
        <v>9</v>
      </c>
      <c r="B1289" s="334" t="s">
        <v>10</v>
      </c>
      <c r="C1289" s="333" t="s">
        <v>11</v>
      </c>
      <c r="D1289" s="339" t="s">
        <v>2293</v>
      </c>
      <c r="E1289" s="341" t="s">
        <v>13</v>
      </c>
      <c r="F1289" s="341"/>
      <c r="G1289" s="335" t="s">
        <v>12</v>
      </c>
      <c r="I1289" s="3"/>
      <c r="J1289" s="6"/>
    </row>
    <row r="1290" spans="1:238">
      <c r="A1290" s="333"/>
      <c r="B1290" s="334"/>
      <c r="C1290" s="333"/>
      <c r="D1290" s="340"/>
      <c r="E1290" s="78" t="s">
        <v>14</v>
      </c>
      <c r="F1290" s="78" t="s">
        <v>15</v>
      </c>
      <c r="G1290" s="335"/>
      <c r="I1290" s="8" t="s">
        <v>2281</v>
      </c>
      <c r="J1290" s="9" t="s">
        <v>2282</v>
      </c>
      <c r="K1290" s="9" t="s">
        <v>2283</v>
      </c>
      <c r="L1290" s="9" t="s">
        <v>2284</v>
      </c>
    </row>
    <row r="1291" spans="1:238" s="10" customFormat="1">
      <c r="A1291" s="11">
        <v>1</v>
      </c>
      <c r="B1291" s="64" t="s">
        <v>2207</v>
      </c>
      <c r="C1291" s="11" t="s">
        <v>2208</v>
      </c>
      <c r="D1291" s="13" t="e">
        <f>#REF!+CIANJUR!$J$1291</f>
        <v>#REF!</v>
      </c>
      <c r="E1291" s="13" t="e">
        <f>#REF!+$K$1291</f>
        <v>#REF!</v>
      </c>
      <c r="F1291" s="13" t="e">
        <f>#REF!+$L$1291</f>
        <v>#REF!</v>
      </c>
      <c r="G1291" s="14" t="s">
        <v>2209</v>
      </c>
      <c r="I1291" s="15">
        <v>3000</v>
      </c>
      <c r="J1291" s="15">
        <v>2500</v>
      </c>
      <c r="K1291" s="16">
        <v>200000</v>
      </c>
      <c r="L1291" s="16">
        <v>200000</v>
      </c>
    </row>
    <row r="1292" spans="1:238" s="10" customFormat="1">
      <c r="A1292" s="11">
        <v>2</v>
      </c>
      <c r="B1292" s="64" t="s">
        <v>2210</v>
      </c>
      <c r="C1292" s="11" t="s">
        <v>236</v>
      </c>
      <c r="D1292" s="13" t="e">
        <f>#REF!+CIANJUR!$J$1291</f>
        <v>#REF!</v>
      </c>
      <c r="E1292" s="13" t="e">
        <f>#REF!+$K$1291</f>
        <v>#REF!</v>
      </c>
      <c r="F1292" s="13" t="e">
        <f>#REF!+$L$1291</f>
        <v>#REF!</v>
      </c>
      <c r="G1292" s="14" t="s">
        <v>2209</v>
      </c>
      <c r="I1292" s="21"/>
      <c r="J1292" s="6"/>
    </row>
    <row r="1293" spans="1:238" s="10" customFormat="1">
      <c r="A1293" s="11">
        <v>3</v>
      </c>
      <c r="B1293" s="64" t="s">
        <v>2211</v>
      </c>
      <c r="C1293" s="11" t="s">
        <v>22</v>
      </c>
      <c r="D1293" s="13" t="e">
        <f>#REF!+CIANJUR!$J$1291</f>
        <v>#REF!</v>
      </c>
      <c r="E1293" s="13" t="e">
        <f>#REF!+$K$1291</f>
        <v>#REF!</v>
      </c>
      <c r="F1293" s="13" t="e">
        <f>#REF!+$L$1291</f>
        <v>#REF!</v>
      </c>
      <c r="G1293" s="14" t="s">
        <v>770</v>
      </c>
      <c r="I1293" s="21"/>
      <c r="J1293" s="6"/>
    </row>
    <row r="1294" spans="1:238" s="10" customFormat="1">
      <c r="A1294" s="11">
        <v>4</v>
      </c>
      <c r="B1294" s="64" t="s">
        <v>2212</v>
      </c>
      <c r="C1294" s="11" t="s">
        <v>2213</v>
      </c>
      <c r="D1294" s="13" t="e">
        <f>#REF!+CIANJUR!$J$1291</f>
        <v>#REF!</v>
      </c>
      <c r="E1294" s="13" t="e">
        <f>#REF!+$K$1291</f>
        <v>#REF!</v>
      </c>
      <c r="F1294" s="13" t="e">
        <f>#REF!+$L$1291</f>
        <v>#REF!</v>
      </c>
      <c r="G1294" s="14" t="s">
        <v>309</v>
      </c>
      <c r="I1294" s="21"/>
      <c r="J1294" s="6"/>
    </row>
    <row r="1295" spans="1:238" s="10" customFormat="1">
      <c r="A1295" s="11">
        <v>5</v>
      </c>
      <c r="B1295" s="64" t="s">
        <v>2214</v>
      </c>
      <c r="C1295" s="11" t="s">
        <v>602</v>
      </c>
      <c r="D1295" s="13" t="e">
        <f>#REF!+CIANJUR!$J$1291</f>
        <v>#REF!</v>
      </c>
      <c r="E1295" s="13" t="e">
        <f>#REF!+$K$1291</f>
        <v>#REF!</v>
      </c>
      <c r="F1295" s="13" t="e">
        <f>#REF!+$L$1291</f>
        <v>#REF!</v>
      </c>
      <c r="G1295" s="14" t="s">
        <v>309</v>
      </c>
      <c r="I1295" s="21"/>
      <c r="J1295" s="6"/>
    </row>
    <row r="1296" spans="1:238" s="10" customFormat="1">
      <c r="A1296" s="11">
        <v>6</v>
      </c>
      <c r="B1296" s="64" t="s">
        <v>2215</v>
      </c>
      <c r="C1296" s="11" t="s">
        <v>2216</v>
      </c>
      <c r="D1296" s="13" t="e">
        <f>#REF!+CIANJUR!$J$1291</f>
        <v>#REF!</v>
      </c>
      <c r="E1296" s="13" t="e">
        <f>#REF!+$K$1291</f>
        <v>#REF!</v>
      </c>
      <c r="F1296" s="13" t="e">
        <f>#REF!+$L$1291</f>
        <v>#REF!</v>
      </c>
      <c r="G1296" s="14" t="s">
        <v>1996</v>
      </c>
      <c r="I1296" s="21"/>
      <c r="J1296" s="6"/>
    </row>
    <row r="1297" spans="1:10" s="10" customFormat="1">
      <c r="A1297" s="11">
        <v>7</v>
      </c>
      <c r="B1297" s="64" t="s">
        <v>2217</v>
      </c>
      <c r="C1297" s="11" t="s">
        <v>2218</v>
      </c>
      <c r="D1297" s="13" t="e">
        <f>#REF!+CIANJUR!$J$1291</f>
        <v>#REF!</v>
      </c>
      <c r="E1297" s="13" t="e">
        <f>#REF!+$K$1291</f>
        <v>#REF!</v>
      </c>
      <c r="F1297" s="13" t="e">
        <f>#REF!+$L$1291</f>
        <v>#REF!</v>
      </c>
      <c r="G1297" s="14" t="s">
        <v>770</v>
      </c>
      <c r="I1297" s="21"/>
      <c r="J1297" s="6"/>
    </row>
    <row r="1298" spans="1:10" s="10" customFormat="1">
      <c r="A1298" s="11">
        <v>8</v>
      </c>
      <c r="B1298" s="64" t="s">
        <v>2219</v>
      </c>
      <c r="C1298" s="11" t="s">
        <v>2159</v>
      </c>
      <c r="D1298" s="13" t="e">
        <f>#REF!+CIANJUR!$J$1291</f>
        <v>#REF!</v>
      </c>
      <c r="E1298" s="13" t="e">
        <f>#REF!+$K$1291</f>
        <v>#REF!</v>
      </c>
      <c r="F1298" s="13" t="e">
        <f>#REF!+$L$1291</f>
        <v>#REF!</v>
      </c>
      <c r="G1298" s="14" t="s">
        <v>309</v>
      </c>
      <c r="I1298" s="21"/>
      <c r="J1298" s="6"/>
    </row>
    <row r="1299" spans="1:10" s="10" customFormat="1">
      <c r="A1299" s="11">
        <v>9</v>
      </c>
      <c r="B1299" s="64" t="s">
        <v>2220</v>
      </c>
      <c r="C1299" s="11" t="s">
        <v>2221</v>
      </c>
      <c r="D1299" s="13" t="e">
        <f>#REF!+CIANJUR!$J$1291</f>
        <v>#REF!</v>
      </c>
      <c r="E1299" s="13" t="e">
        <f>#REF!+$K$1291</f>
        <v>#REF!</v>
      </c>
      <c r="F1299" s="13" t="e">
        <f>#REF!+$L$1291</f>
        <v>#REF!</v>
      </c>
      <c r="G1299" s="14" t="s">
        <v>309</v>
      </c>
      <c r="I1299" s="21"/>
      <c r="J1299" s="6"/>
    </row>
    <row r="1300" spans="1:10" s="10" customFormat="1">
      <c r="A1300" s="11">
        <v>10</v>
      </c>
      <c r="B1300" s="64" t="s">
        <v>2222</v>
      </c>
      <c r="C1300" s="11" t="s">
        <v>2223</v>
      </c>
      <c r="D1300" s="13" t="e">
        <f>#REF!+CIANJUR!$J$1291</f>
        <v>#REF!</v>
      </c>
      <c r="E1300" s="13" t="e">
        <f>#REF!+$K$1291</f>
        <v>#REF!</v>
      </c>
      <c r="F1300" s="13" t="e">
        <f>#REF!+$L$1291</f>
        <v>#REF!</v>
      </c>
      <c r="G1300" s="14" t="s">
        <v>1975</v>
      </c>
      <c r="I1300" s="21"/>
      <c r="J1300" s="6"/>
    </row>
    <row r="1301" spans="1:10" s="10" customFormat="1">
      <c r="A1301" s="11">
        <v>11</v>
      </c>
      <c r="B1301" s="64" t="s">
        <v>2224</v>
      </c>
      <c r="C1301" s="11" t="s">
        <v>2225</v>
      </c>
      <c r="D1301" s="13" t="e">
        <f>#REF!+CIANJUR!$J$1291</f>
        <v>#REF!</v>
      </c>
      <c r="E1301" s="13" t="e">
        <f>#REF!+$K$1291</f>
        <v>#REF!</v>
      </c>
      <c r="F1301" s="13" t="e">
        <f>#REF!+$L$1291</f>
        <v>#REF!</v>
      </c>
      <c r="G1301" s="14" t="s">
        <v>2226</v>
      </c>
      <c r="I1301" s="21"/>
      <c r="J1301" s="6"/>
    </row>
    <row r="1302" spans="1:10" s="10" customFormat="1">
      <c r="A1302" s="11">
        <v>12</v>
      </c>
      <c r="B1302" s="64" t="s">
        <v>2227</v>
      </c>
      <c r="C1302" s="11" t="s">
        <v>2228</v>
      </c>
      <c r="D1302" s="13" t="e">
        <f>#REF!+CIANJUR!$J$1291</f>
        <v>#REF!</v>
      </c>
      <c r="E1302" s="13" t="e">
        <f>#REF!+$K$1291</f>
        <v>#REF!</v>
      </c>
      <c r="F1302" s="13" t="e">
        <f>#REF!+$L$1291</f>
        <v>#REF!</v>
      </c>
      <c r="G1302" s="14" t="s">
        <v>2229</v>
      </c>
      <c r="I1302" s="21"/>
      <c r="J1302" s="6"/>
    </row>
    <row r="1303" spans="1:10" s="10" customFormat="1">
      <c r="A1303" s="11">
        <v>13</v>
      </c>
      <c r="B1303" s="64" t="s">
        <v>2230</v>
      </c>
      <c r="C1303" s="11" t="s">
        <v>2231</v>
      </c>
      <c r="D1303" s="13" t="e">
        <f>#REF!+CIANJUR!$J$1291</f>
        <v>#REF!</v>
      </c>
      <c r="E1303" s="13" t="e">
        <f>#REF!+$K$1291</f>
        <v>#REF!</v>
      </c>
      <c r="F1303" s="13" t="e">
        <f>#REF!+$L$1291</f>
        <v>#REF!</v>
      </c>
      <c r="G1303" s="14" t="s">
        <v>309</v>
      </c>
      <c r="I1303" s="33"/>
      <c r="J1303" s="6"/>
    </row>
    <row r="1304" spans="1:10" s="10" customFormat="1">
      <c r="A1304" s="11">
        <v>14</v>
      </c>
      <c r="B1304" s="64" t="s">
        <v>2232</v>
      </c>
      <c r="C1304" s="11" t="s">
        <v>2233</v>
      </c>
      <c r="D1304" s="13" t="e">
        <f>#REF!+CIANJUR!$J$1291</f>
        <v>#REF!</v>
      </c>
      <c r="E1304" s="13" t="e">
        <f>#REF!+$K$1291</f>
        <v>#REF!</v>
      </c>
      <c r="F1304" s="13" t="e">
        <f>#REF!+$L$1291</f>
        <v>#REF!</v>
      </c>
      <c r="G1304" s="14" t="s">
        <v>309</v>
      </c>
      <c r="I1304" s="21"/>
      <c r="J1304" s="6"/>
    </row>
    <row r="1305" spans="1:10" s="10" customFormat="1">
      <c r="A1305" s="11">
        <v>15</v>
      </c>
      <c r="B1305" s="64" t="s">
        <v>2234</v>
      </c>
      <c r="C1305" s="11" t="s">
        <v>1950</v>
      </c>
      <c r="D1305" s="13" t="e">
        <f>#REF!+CIANJUR!$J$1291</f>
        <v>#REF!</v>
      </c>
      <c r="E1305" s="13" t="e">
        <f>#REF!+$K$1291</f>
        <v>#REF!</v>
      </c>
      <c r="F1305" s="13" t="e">
        <f>#REF!+$L$1291</f>
        <v>#REF!</v>
      </c>
      <c r="G1305" s="14" t="s">
        <v>309</v>
      </c>
      <c r="I1305" s="21"/>
      <c r="J1305" s="6"/>
    </row>
    <row r="1306" spans="1:10" s="10" customFormat="1">
      <c r="A1306" s="26">
        <v>16</v>
      </c>
      <c r="B1306" s="64" t="s">
        <v>2235</v>
      </c>
      <c r="C1306" s="11" t="s">
        <v>2236</v>
      </c>
      <c r="D1306" s="13" t="e">
        <f>#REF!+CIANJUR!$J$1291</f>
        <v>#REF!</v>
      </c>
      <c r="E1306" s="13" t="e">
        <f>#REF!+$K$1291</f>
        <v>#REF!</v>
      </c>
      <c r="F1306" s="13" t="e">
        <f>#REF!+$L$1291</f>
        <v>#REF!</v>
      </c>
      <c r="G1306" s="14" t="s">
        <v>770</v>
      </c>
      <c r="I1306" s="21"/>
      <c r="J1306" s="6"/>
    </row>
    <row r="1307" spans="1:10" s="10" customFormat="1">
      <c r="A1307" s="11">
        <v>17</v>
      </c>
      <c r="B1307" s="64" t="s">
        <v>2237</v>
      </c>
      <c r="C1307" s="11" t="s">
        <v>2238</v>
      </c>
      <c r="D1307" s="13" t="e">
        <f>#REF!+CIANJUR!$J$1291</f>
        <v>#REF!</v>
      </c>
      <c r="E1307" s="13" t="e">
        <f>#REF!+$K$1291</f>
        <v>#REF!</v>
      </c>
      <c r="F1307" s="13" t="e">
        <f>#REF!+$L$1291</f>
        <v>#REF!</v>
      </c>
      <c r="G1307" s="14" t="s">
        <v>770</v>
      </c>
      <c r="I1307" s="21"/>
      <c r="J1307" s="6"/>
    </row>
    <row r="1308" spans="1:10" s="10" customFormat="1">
      <c r="A1308" s="26">
        <v>18</v>
      </c>
      <c r="B1308" s="66" t="s">
        <v>2239</v>
      </c>
      <c r="C1308" s="11" t="s">
        <v>2238</v>
      </c>
      <c r="D1308" s="13" t="e">
        <f>#REF!+CIANJUR!$J$1291</f>
        <v>#REF!</v>
      </c>
      <c r="E1308" s="13" t="e">
        <f>#REF!+$K$1291</f>
        <v>#REF!</v>
      </c>
      <c r="F1308" s="13" t="e">
        <f>#REF!+$L$1291</f>
        <v>#REF!</v>
      </c>
      <c r="G1308" s="14" t="s">
        <v>770</v>
      </c>
      <c r="I1308" s="21"/>
      <c r="J1308" s="6"/>
    </row>
    <row r="1309" spans="1:10">
      <c r="A1309" s="67" t="s">
        <v>2240</v>
      </c>
      <c r="B1309" s="67"/>
      <c r="C1309" s="67"/>
      <c r="D1309" t="s">
        <v>2241</v>
      </c>
      <c r="I1309" s="3"/>
      <c r="J1309" s="3"/>
    </row>
    <row r="1310" spans="1:10">
      <c r="A1310" s="68" t="s">
        <v>2242</v>
      </c>
      <c r="B1310" s="343" t="s">
        <v>2243</v>
      </c>
      <c r="C1310" s="343"/>
      <c r="D1310" s="343"/>
      <c r="E1310" s="343"/>
      <c r="F1310" s="343"/>
      <c r="G1310" s="343"/>
      <c r="I1310" s="3"/>
      <c r="J1310" s="3"/>
    </row>
    <row r="1311" spans="1:10">
      <c r="A1311" s="68" t="s">
        <v>2244</v>
      </c>
      <c r="B1311" s="343" t="s">
        <v>2245</v>
      </c>
      <c r="C1311" s="343"/>
      <c r="D1311" s="343"/>
      <c r="E1311" s="343"/>
      <c r="F1311" s="343"/>
      <c r="G1311" s="343"/>
      <c r="I1311" s="3"/>
      <c r="J1311" s="3"/>
    </row>
    <row r="1312" spans="1:10">
      <c r="A1312" s="68" t="s">
        <v>2246</v>
      </c>
      <c r="B1312" s="343" t="s">
        <v>2247</v>
      </c>
      <c r="C1312" s="343"/>
      <c r="D1312" s="343"/>
      <c r="E1312" s="343"/>
      <c r="F1312" s="343"/>
      <c r="G1312" s="343"/>
      <c r="I1312" s="3"/>
      <c r="J1312" s="3"/>
    </row>
    <row r="1313" spans="1:10">
      <c r="A1313" s="69"/>
      <c r="B1313" s="343" t="s">
        <v>2248</v>
      </c>
      <c r="C1313" s="343"/>
      <c r="D1313" s="343"/>
      <c r="E1313" s="343"/>
      <c r="F1313" s="343"/>
      <c r="G1313" s="343"/>
      <c r="I1313" s="3"/>
      <c r="J1313" s="3"/>
    </row>
    <row r="1314" spans="1:10">
      <c r="A1314" s="69"/>
      <c r="B1314" s="343" t="s">
        <v>2249</v>
      </c>
      <c r="C1314" s="343"/>
      <c r="D1314" s="343"/>
      <c r="E1314" s="343"/>
      <c r="F1314" s="343"/>
      <c r="G1314" s="343"/>
      <c r="I1314" s="3"/>
      <c r="J1314" s="3"/>
    </row>
    <row r="1315" spans="1:10">
      <c r="A1315" s="68" t="s">
        <v>2250</v>
      </c>
      <c r="B1315" s="345" t="s">
        <v>2251</v>
      </c>
      <c r="C1315" s="345"/>
      <c r="D1315" s="345"/>
      <c r="E1315" s="345"/>
      <c r="F1315" s="345"/>
      <c r="G1315" s="345"/>
      <c r="I1315" s="3"/>
      <c r="J1315" s="3"/>
    </row>
    <row r="1316" spans="1:10">
      <c r="A1316" s="69"/>
      <c r="B1316" s="345" t="s">
        <v>2252</v>
      </c>
      <c r="C1316" s="345"/>
      <c r="D1316" s="345"/>
      <c r="E1316" s="345"/>
      <c r="F1316" s="345"/>
      <c r="G1316" s="345"/>
      <c r="I1316" s="3"/>
      <c r="J1316" s="3"/>
    </row>
    <row r="1317" spans="1:10">
      <c r="A1317" s="68" t="s">
        <v>2253</v>
      </c>
      <c r="B1317" s="343" t="s">
        <v>2254</v>
      </c>
      <c r="C1317" s="343"/>
      <c r="D1317" s="343"/>
      <c r="E1317" s="343"/>
      <c r="F1317" s="343"/>
      <c r="G1317" s="343"/>
      <c r="I1317" s="3"/>
      <c r="J1317" s="3"/>
    </row>
    <row r="1318" spans="1:10">
      <c r="A1318" s="68" t="s">
        <v>2255</v>
      </c>
      <c r="B1318" s="332" t="s">
        <v>2256</v>
      </c>
      <c r="C1318" s="332"/>
      <c r="D1318" s="332"/>
      <c r="E1318" s="332"/>
      <c r="F1318" s="332"/>
      <c r="G1318" s="332"/>
      <c r="I1318" s="3"/>
      <c r="J1318" s="3"/>
    </row>
    <row r="1319" spans="1:10">
      <c r="A1319" s="68" t="s">
        <v>2257</v>
      </c>
      <c r="B1319" s="332" t="s">
        <v>2258</v>
      </c>
      <c r="C1319" s="332"/>
      <c r="D1319" s="332"/>
      <c r="E1319" s="332"/>
      <c r="F1319" s="332"/>
      <c r="G1319" s="332"/>
      <c r="I1319" s="3"/>
      <c r="J1319" s="3"/>
    </row>
    <row r="1320" spans="1:10">
      <c r="A1320" s="69"/>
      <c r="B1320" s="332" t="s">
        <v>2259</v>
      </c>
      <c r="C1320" s="332"/>
      <c r="D1320" s="332"/>
      <c r="E1320" s="332"/>
      <c r="F1320" s="332"/>
      <c r="G1320" s="332"/>
      <c r="I1320" s="3"/>
      <c r="J1320" s="3"/>
    </row>
    <row r="1321" spans="1:10">
      <c r="A1321" s="68" t="s">
        <v>2260</v>
      </c>
      <c r="B1321" s="332" t="s">
        <v>2261</v>
      </c>
      <c r="C1321" s="332"/>
      <c r="D1321" s="332"/>
      <c r="E1321" s="332"/>
      <c r="F1321" s="332"/>
      <c r="G1321" s="332"/>
      <c r="I1321" s="3"/>
      <c r="J1321" s="3"/>
    </row>
    <row r="1322" spans="1:10">
      <c r="A1322" s="68" t="s">
        <v>2262</v>
      </c>
      <c r="B1322" s="332" t="s">
        <v>2263</v>
      </c>
      <c r="C1322" s="332"/>
      <c r="D1322" s="332"/>
      <c r="E1322" s="332"/>
      <c r="F1322" s="332"/>
      <c r="G1322" s="332"/>
      <c r="I1322" s="3"/>
      <c r="J1322" s="3"/>
    </row>
    <row r="1323" spans="1:10">
      <c r="A1323" s="68" t="s">
        <v>2264</v>
      </c>
      <c r="B1323" s="332" t="s">
        <v>2265</v>
      </c>
      <c r="C1323" s="332"/>
      <c r="D1323" s="332"/>
      <c r="E1323" s="332"/>
      <c r="F1323" s="332"/>
      <c r="G1323" s="332"/>
      <c r="I1323" s="3"/>
      <c r="J1323" s="3"/>
    </row>
    <row r="1324" spans="1:10">
      <c r="A1324" s="68" t="s">
        <v>2266</v>
      </c>
      <c r="B1324" s="332" t="s">
        <v>2267</v>
      </c>
      <c r="C1324" s="332"/>
      <c r="D1324" s="332"/>
      <c r="E1324" s="332"/>
      <c r="F1324" s="332"/>
      <c r="G1324" s="332"/>
      <c r="I1324" s="3"/>
      <c r="J1324" s="3"/>
    </row>
    <row r="1325" spans="1:10">
      <c r="A1325" s="68" t="s">
        <v>2268</v>
      </c>
      <c r="B1325" s="332" t="s">
        <v>2269</v>
      </c>
      <c r="C1325" s="332"/>
      <c r="D1325" s="332"/>
      <c r="E1325" s="332"/>
      <c r="F1325" s="332"/>
      <c r="G1325" s="332"/>
      <c r="I1325" s="3"/>
      <c r="J1325" s="3"/>
    </row>
    <row r="1326" spans="1:10">
      <c r="A1326" s="68" t="s">
        <v>2270</v>
      </c>
      <c r="B1326" s="332" t="s">
        <v>2271</v>
      </c>
      <c r="C1326" s="332"/>
      <c r="D1326" s="332"/>
      <c r="E1326" s="332"/>
      <c r="F1326" s="332"/>
      <c r="G1326" s="332"/>
      <c r="I1326" s="3"/>
      <c r="J1326" s="3"/>
    </row>
    <row r="1327" spans="1:10">
      <c r="A1327" s="69"/>
      <c r="B1327" s="332" t="s">
        <v>2272</v>
      </c>
      <c r="C1327" s="332"/>
      <c r="D1327" s="332"/>
      <c r="E1327" s="332"/>
      <c r="F1327" s="332"/>
      <c r="G1327" s="332"/>
      <c r="I1327" s="3"/>
      <c r="J1327" s="3"/>
    </row>
    <row r="1328" spans="1:10">
      <c r="A1328" s="68" t="s">
        <v>2273</v>
      </c>
      <c r="B1328" s="332" t="s">
        <v>2274</v>
      </c>
      <c r="C1328" s="332"/>
      <c r="D1328" s="332"/>
      <c r="E1328" s="332"/>
      <c r="F1328" s="332"/>
      <c r="G1328" s="332"/>
      <c r="I1328" s="3"/>
      <c r="J1328" s="3"/>
    </row>
    <row r="1329" spans="1:10">
      <c r="A1329" s="68" t="s">
        <v>2275</v>
      </c>
      <c r="B1329" s="332" t="s">
        <v>2276</v>
      </c>
      <c r="C1329" s="332"/>
      <c r="D1329" s="332"/>
      <c r="E1329" s="332"/>
      <c r="F1329" s="332"/>
      <c r="G1329" s="332"/>
      <c r="I1329" s="3"/>
      <c r="J1329" s="3"/>
    </row>
    <row r="1330" spans="1:10">
      <c r="A1330" s="70"/>
      <c r="B1330" s="332" t="s">
        <v>2277</v>
      </c>
      <c r="C1330" s="332"/>
      <c r="D1330" s="332"/>
      <c r="E1330" s="332"/>
      <c r="F1330" s="332"/>
      <c r="G1330" s="332"/>
      <c r="I1330" s="3"/>
      <c r="J1330" s="3"/>
    </row>
    <row r="1331" spans="1:10">
      <c r="A1331" s="70"/>
      <c r="B1331" s="70"/>
      <c r="C1331" s="70"/>
      <c r="D1331" s="71"/>
      <c r="E1331" s="72"/>
      <c r="F1331" s="72"/>
      <c r="G1331" s="70"/>
      <c r="I1331" s="73"/>
      <c r="J1331" s="3"/>
    </row>
    <row r="1332" spans="1:10">
      <c r="A1332" s="70"/>
      <c r="B1332" s="342" t="s">
        <v>2278</v>
      </c>
      <c r="C1332" s="342"/>
      <c r="D1332" s="71"/>
      <c r="E1332" s="72"/>
      <c r="F1332" s="72"/>
      <c r="G1332" s="70"/>
      <c r="I1332" s="73"/>
      <c r="J1332" s="3"/>
    </row>
    <row r="1333" spans="1:10">
      <c r="A1333" s="72"/>
      <c r="B1333" s="72"/>
      <c r="C1333" s="70"/>
      <c r="D1333" s="71"/>
      <c r="E1333" s="72"/>
      <c r="F1333" s="72"/>
      <c r="G1333" s="70"/>
      <c r="I1333" s="73"/>
      <c r="J1333" s="3"/>
    </row>
    <row r="1334" spans="1:10">
      <c r="A1334" s="72"/>
      <c r="B1334" s="72"/>
      <c r="C1334" s="70"/>
      <c r="D1334" s="71"/>
      <c r="E1334" s="72"/>
      <c r="F1334" s="72"/>
      <c r="G1334" s="70"/>
      <c r="I1334" s="73"/>
      <c r="J1334" s="3"/>
    </row>
    <row r="1335" spans="1:10">
      <c r="A1335" s="70"/>
      <c r="B1335" s="348" t="s">
        <v>2279</v>
      </c>
      <c r="C1335" s="348"/>
      <c r="D1335" s="71"/>
      <c r="E1335" s="72"/>
      <c r="F1335" s="72"/>
      <c r="G1335" s="70"/>
      <c r="I1335" s="73"/>
      <c r="J1335" s="3"/>
    </row>
    <row r="1336" spans="1:10">
      <c r="I1336" s="74"/>
      <c r="J1336" s="3"/>
    </row>
    <row r="1337" spans="1:10">
      <c r="I1337" s="74"/>
      <c r="J1337" s="3"/>
    </row>
    <row r="1338" spans="1:10">
      <c r="I1338" s="74"/>
      <c r="J1338" s="3"/>
    </row>
    <row r="1339" spans="1:10">
      <c r="I1339" s="74"/>
      <c r="J1339" s="3"/>
    </row>
    <row r="1340" spans="1:10">
      <c r="I1340" s="74"/>
      <c r="J1340" s="3"/>
    </row>
    <row r="1341" spans="1:10">
      <c r="I1341" s="74"/>
      <c r="J1341" s="3"/>
    </row>
    <row r="1342" spans="1:10">
      <c r="I1342" s="74"/>
      <c r="J1342" s="3"/>
    </row>
  </sheetData>
  <mergeCells count="377">
    <mergeCell ref="E69:F69"/>
    <mergeCell ref="A1058:A1059"/>
    <mergeCell ref="A819:G819"/>
    <mergeCell ref="D46:D47"/>
    <mergeCell ref="C58:C59"/>
    <mergeCell ref="E93:F93"/>
    <mergeCell ref="A1288:G1288"/>
    <mergeCell ref="A832:G832"/>
    <mergeCell ref="A970:G970"/>
    <mergeCell ref="A1213:A1214"/>
    <mergeCell ref="C1058:C1059"/>
    <mergeCell ref="D1012:D1013"/>
    <mergeCell ref="E1030:F1030"/>
    <mergeCell ref="G1111:G1112"/>
    <mergeCell ref="A1111:A1112"/>
    <mergeCell ref="E169:F169"/>
    <mergeCell ref="A444:G444"/>
    <mergeCell ref="E773:F773"/>
    <mergeCell ref="D169:D170"/>
    <mergeCell ref="C169:C170"/>
    <mergeCell ref="G1265:G1266"/>
    <mergeCell ref="A904:G904"/>
    <mergeCell ref="G820:G821"/>
    <mergeCell ref="B46:B47"/>
    <mergeCell ref="B1328:G1328"/>
    <mergeCell ref="B1330:G1330"/>
    <mergeCell ref="A13:G13"/>
    <mergeCell ref="E810:F810"/>
    <mergeCell ref="D514:D515"/>
    <mergeCell ref="B9:B10"/>
    <mergeCell ref="A445:A446"/>
    <mergeCell ref="G1012:G1013"/>
    <mergeCell ref="B1213:B1214"/>
    <mergeCell ref="A1030:A1031"/>
    <mergeCell ref="A1264:G1264"/>
    <mergeCell ref="B1310:G1310"/>
    <mergeCell ref="A604:A605"/>
    <mergeCell ref="B843:B844"/>
    <mergeCell ref="E604:F604"/>
    <mergeCell ref="B735:B736"/>
    <mergeCell ref="A627:A628"/>
    <mergeCell ref="B1012:B1013"/>
    <mergeCell ref="A45:G45"/>
    <mergeCell ref="D14:D15"/>
    <mergeCell ref="B1319:G1319"/>
    <mergeCell ref="C971:C972"/>
    <mergeCell ref="A985:A986"/>
    <mergeCell ref="C1265:C1266"/>
    <mergeCell ref="A7:G7"/>
    <mergeCell ref="B810:B811"/>
    <mergeCell ref="A193:G193"/>
    <mergeCell ref="G445:G446"/>
    <mergeCell ref="G676:G677"/>
    <mergeCell ref="E339:F339"/>
    <mergeCell ref="E14:F14"/>
    <mergeCell ref="A46:A47"/>
    <mergeCell ref="D991:D992"/>
    <mergeCell ref="B314:B315"/>
    <mergeCell ref="C9:C10"/>
    <mergeCell ref="G985:G986"/>
    <mergeCell ref="A92:G92"/>
    <mergeCell ref="E950:F950"/>
    <mergeCell ref="A57:G57"/>
    <mergeCell ref="E9:F9"/>
    <mergeCell ref="E985:F985"/>
    <mergeCell ref="D232:D233"/>
    <mergeCell ref="C843:C844"/>
    <mergeCell ref="G232:G233"/>
    <mergeCell ref="E232:F232"/>
    <mergeCell ref="E833:F833"/>
    <mergeCell ref="A978:A979"/>
    <mergeCell ref="G810:G811"/>
    <mergeCell ref="C1240:C1241"/>
    <mergeCell ref="E1186:F1186"/>
    <mergeCell ref="G314:G315"/>
    <mergeCell ref="A984:G984"/>
    <mergeCell ref="B1186:B1187"/>
    <mergeCell ref="D1181:D1182"/>
    <mergeCell ref="A1004:A1005"/>
    <mergeCell ref="C1181:C1182"/>
    <mergeCell ref="G1213:G1214"/>
    <mergeCell ref="C1132:C1133"/>
    <mergeCell ref="B971:B972"/>
    <mergeCell ref="C950:C951"/>
    <mergeCell ref="C1048:C1049"/>
    <mergeCell ref="G1132:G1133"/>
    <mergeCell ref="A1057:G1057"/>
    <mergeCell ref="D905:D906"/>
    <mergeCell ref="B1240:B1241"/>
    <mergeCell ref="A772:G772"/>
    <mergeCell ref="C1020:C1021"/>
    <mergeCell ref="A602:G602"/>
    <mergeCell ref="E1048:F1048"/>
    <mergeCell ref="A1012:A1013"/>
    <mergeCell ref="G1186:G1187"/>
    <mergeCell ref="D735:D736"/>
    <mergeCell ref="A232:A233"/>
    <mergeCell ref="C1004:C1005"/>
    <mergeCell ref="B1318:G1318"/>
    <mergeCell ref="C991:C992"/>
    <mergeCell ref="E1289:F1289"/>
    <mergeCell ref="B232:B233"/>
    <mergeCell ref="E991:F991"/>
    <mergeCell ref="G773:G774"/>
    <mergeCell ref="E194:F194"/>
    <mergeCell ref="G971:G972"/>
    <mergeCell ref="A1206:A1207"/>
    <mergeCell ref="A1029:G1029"/>
    <mergeCell ref="A949:G949"/>
    <mergeCell ref="C735:C736"/>
    <mergeCell ref="G950:G951"/>
    <mergeCell ref="C1160:C1161"/>
    <mergeCell ref="A971:A972"/>
    <mergeCell ref="B1160:B1161"/>
    <mergeCell ref="A676:A677"/>
    <mergeCell ref="E735:F735"/>
    <mergeCell ref="B833:B834"/>
    <mergeCell ref="D1213:D1214"/>
    <mergeCell ref="G1004:G1005"/>
    <mergeCell ref="D810:D811"/>
    <mergeCell ref="A169:A170"/>
    <mergeCell ref="A168:G168"/>
    <mergeCell ref="D1020:D1021"/>
    <mergeCell ref="G339:G340"/>
    <mergeCell ref="D604:D605"/>
    <mergeCell ref="B1314:G1314"/>
    <mergeCell ref="A1212:G1212"/>
    <mergeCell ref="C604:C605"/>
    <mergeCell ref="E978:F978"/>
    <mergeCell ref="A314:A315"/>
    <mergeCell ref="D445:D446"/>
    <mergeCell ref="C476:C477"/>
    <mergeCell ref="C445:C446"/>
    <mergeCell ref="C514:C515"/>
    <mergeCell ref="D627:D628"/>
    <mergeCell ref="C1206:C1207"/>
    <mergeCell ref="E676:F676"/>
    <mergeCell ref="G169:G170"/>
    <mergeCell ref="D1265:D1266"/>
    <mergeCell ref="G1068:G1069"/>
    <mergeCell ref="B820:B821"/>
    <mergeCell ref="A843:A844"/>
    <mergeCell ref="E1265:F1265"/>
    <mergeCell ref="B1020:B1021"/>
    <mergeCell ref="C232:C233"/>
    <mergeCell ref="B194:B195"/>
    <mergeCell ref="D676:D677"/>
    <mergeCell ref="G406:G407"/>
    <mergeCell ref="B773:B774"/>
    <mergeCell ref="A1067:G1067"/>
    <mergeCell ref="C1289:C1290"/>
    <mergeCell ref="B905:B906"/>
    <mergeCell ref="G1289:G1290"/>
    <mergeCell ref="A1265:A1266"/>
    <mergeCell ref="A626:G626"/>
    <mergeCell ref="A1239:G1239"/>
    <mergeCell ref="D773:D774"/>
    <mergeCell ref="G961:G962"/>
    <mergeCell ref="B627:B628"/>
    <mergeCell ref="E514:F514"/>
    <mergeCell ref="B1111:B1112"/>
    <mergeCell ref="E691:F691"/>
    <mergeCell ref="B691:B692"/>
    <mergeCell ref="G991:G992"/>
    <mergeCell ref="A194:A195"/>
    <mergeCell ref="G476:G477"/>
    <mergeCell ref="G514:G515"/>
    <mergeCell ref="E406:F406"/>
    <mergeCell ref="B1326:G1326"/>
    <mergeCell ref="E820:F820"/>
    <mergeCell ref="A1003:G1003"/>
    <mergeCell ref="B1324:G1324"/>
    <mergeCell ref="A313:G313"/>
    <mergeCell ref="B1004:B1005"/>
    <mergeCell ref="B169:B170"/>
    <mergeCell ref="G1058:G1059"/>
    <mergeCell ref="D820:D821"/>
    <mergeCell ref="C961:C962"/>
    <mergeCell ref="E1004:F1004"/>
    <mergeCell ref="D985:D986"/>
    <mergeCell ref="E905:F905"/>
    <mergeCell ref="D843:D844"/>
    <mergeCell ref="B445:B446"/>
    <mergeCell ref="A514:A515"/>
    <mergeCell ref="B1323:G1323"/>
    <mergeCell ref="A476:A477"/>
    <mergeCell ref="C1068:C1069"/>
    <mergeCell ref="E314:F314"/>
    <mergeCell ref="G604:G605"/>
    <mergeCell ref="B339:B340"/>
    <mergeCell ref="A406:A407"/>
    <mergeCell ref="C1213:C1214"/>
    <mergeCell ref="B1327:G1327"/>
    <mergeCell ref="B1265:B1266"/>
    <mergeCell ref="D1289:D1290"/>
    <mergeCell ref="B1317:G1317"/>
    <mergeCell ref="B1312:G1312"/>
    <mergeCell ref="B1289:B1290"/>
    <mergeCell ref="C406:C407"/>
    <mergeCell ref="A977:G977"/>
    <mergeCell ref="B1206:B1207"/>
    <mergeCell ref="G1030:G1031"/>
    <mergeCell ref="E476:F476"/>
    <mergeCell ref="A1011:G1011"/>
    <mergeCell ref="E1206:F1206"/>
    <mergeCell ref="D1132:D1133"/>
    <mergeCell ref="A961:A962"/>
    <mergeCell ref="A1110:G1110"/>
    <mergeCell ref="C833:C834"/>
    <mergeCell ref="E1058:F1058"/>
    <mergeCell ref="E961:F961"/>
    <mergeCell ref="D978:D979"/>
    <mergeCell ref="A691:A692"/>
    <mergeCell ref="E627:F627"/>
    <mergeCell ref="C1186:C1187"/>
    <mergeCell ref="A833:A834"/>
    <mergeCell ref="D9:D10"/>
    <mergeCell ref="B1030:B1031"/>
    <mergeCell ref="D1240:D1241"/>
    <mergeCell ref="C1030:C1031"/>
    <mergeCell ref="A1:G2"/>
    <mergeCell ref="E1020:F1020"/>
    <mergeCell ref="C985:C986"/>
    <mergeCell ref="B985:B986"/>
    <mergeCell ref="E445:F445"/>
    <mergeCell ref="A8:G8"/>
    <mergeCell ref="D1160:D1161"/>
    <mergeCell ref="C93:C94"/>
    <mergeCell ref="G46:G47"/>
    <mergeCell ref="A68:G68"/>
    <mergeCell ref="A842:G842"/>
    <mergeCell ref="A1205:G1205"/>
    <mergeCell ref="A6:G6"/>
    <mergeCell ref="E4:G4"/>
    <mergeCell ref="A5:G5"/>
    <mergeCell ref="C69:C70"/>
    <mergeCell ref="A69:A70"/>
    <mergeCell ref="D69:D70"/>
    <mergeCell ref="G1020:G1021"/>
    <mergeCell ref="A601:G601"/>
    <mergeCell ref="C194:C195"/>
    <mergeCell ref="A820:A821"/>
    <mergeCell ref="B1335:C1335"/>
    <mergeCell ref="G691:G692"/>
    <mergeCell ref="E1111:F1111"/>
    <mergeCell ref="C905:C906"/>
    <mergeCell ref="D476:D477"/>
    <mergeCell ref="D339:D340"/>
    <mergeCell ref="A1131:G1131"/>
    <mergeCell ref="G833:G834"/>
    <mergeCell ref="G1160:G1161"/>
    <mergeCell ref="C773:C774"/>
    <mergeCell ref="A675:G675"/>
    <mergeCell ref="A1186:A1187"/>
    <mergeCell ref="A950:A951"/>
    <mergeCell ref="G194:G195"/>
    <mergeCell ref="E1181:F1181"/>
    <mergeCell ref="D1186:D1187"/>
    <mergeCell ref="B1316:G1316"/>
    <mergeCell ref="B1313:G1313"/>
    <mergeCell ref="D1030:D1031"/>
    <mergeCell ref="E1240:F1240"/>
    <mergeCell ref="G1240:G1241"/>
    <mergeCell ref="D1048:D1049"/>
    <mergeCell ref="E58:F58"/>
    <mergeCell ref="C1012:C1013"/>
    <mergeCell ref="E1012:F1012"/>
    <mergeCell ref="D194:D195"/>
    <mergeCell ref="C314:C315"/>
    <mergeCell ref="B1325:G1325"/>
    <mergeCell ref="B14:B15"/>
    <mergeCell ref="D1068:D1069"/>
    <mergeCell ref="G627:G628"/>
    <mergeCell ref="D93:D94"/>
    <mergeCell ref="G58:G59"/>
    <mergeCell ref="A513:G513"/>
    <mergeCell ref="C14:C15"/>
    <mergeCell ref="A405:G405"/>
    <mergeCell ref="D1058:D1059"/>
    <mergeCell ref="B406:B407"/>
    <mergeCell ref="B476:B477"/>
    <mergeCell ref="C810:C811"/>
    <mergeCell ref="D971:D972"/>
    <mergeCell ref="B1322:G1322"/>
    <mergeCell ref="A1289:A1290"/>
    <mergeCell ref="C1111:C1112"/>
    <mergeCell ref="A90:G90"/>
    <mergeCell ref="G93:G94"/>
    <mergeCell ref="A14:A15"/>
    <mergeCell ref="D3:G3"/>
    <mergeCell ref="A960:G960"/>
    <mergeCell ref="A93:A94"/>
    <mergeCell ref="G1206:G1207"/>
    <mergeCell ref="A1019:G1019"/>
    <mergeCell ref="C46:C47"/>
    <mergeCell ref="A1160:A1161"/>
    <mergeCell ref="A91:G91"/>
    <mergeCell ref="A809:G809"/>
    <mergeCell ref="G9:G10"/>
    <mergeCell ref="B69:B70"/>
    <mergeCell ref="G14:G15"/>
    <mergeCell ref="B93:B94"/>
    <mergeCell ref="D691:D692"/>
    <mergeCell ref="G1048:G1049"/>
    <mergeCell ref="A905:A906"/>
    <mergeCell ref="E1068:F1068"/>
    <mergeCell ref="B961:B962"/>
    <mergeCell ref="B1048:B1049"/>
    <mergeCell ref="G735:G736"/>
    <mergeCell ref="C676:C677"/>
    <mergeCell ref="E971:F971"/>
    <mergeCell ref="B950:B951"/>
    <mergeCell ref="A1020:A1021"/>
    <mergeCell ref="A1180:G1180"/>
    <mergeCell ref="A603:G603"/>
    <mergeCell ref="C627:C628"/>
    <mergeCell ref="E1132:F1132"/>
    <mergeCell ref="B991:B992"/>
    <mergeCell ref="A1185:G1185"/>
    <mergeCell ref="C820:C821"/>
    <mergeCell ref="E843:F843"/>
    <mergeCell ref="G905:G906"/>
    <mergeCell ref="D1004:D1005"/>
    <mergeCell ref="D1111:D1112"/>
    <mergeCell ref="A991:A992"/>
    <mergeCell ref="A773:A774"/>
    <mergeCell ref="B978:B979"/>
    <mergeCell ref="D950:D951"/>
    <mergeCell ref="D961:D962"/>
    <mergeCell ref="A4:C4"/>
    <mergeCell ref="B1058:B1059"/>
    <mergeCell ref="A1240:A1241"/>
    <mergeCell ref="A9:A10"/>
    <mergeCell ref="A1048:A1049"/>
    <mergeCell ref="A810:A811"/>
    <mergeCell ref="A58:A59"/>
    <mergeCell ref="A1159:G1159"/>
    <mergeCell ref="A338:G338"/>
    <mergeCell ref="A339:A340"/>
    <mergeCell ref="C978:C979"/>
    <mergeCell ref="D833:D834"/>
    <mergeCell ref="D314:D315"/>
    <mergeCell ref="B604:B605"/>
    <mergeCell ref="D1206:D1207"/>
    <mergeCell ref="A475:G475"/>
    <mergeCell ref="B1068:B1069"/>
    <mergeCell ref="D58:D59"/>
    <mergeCell ref="A1132:A1133"/>
    <mergeCell ref="B514:B515"/>
    <mergeCell ref="E1160:F1160"/>
    <mergeCell ref="A690:G690"/>
    <mergeCell ref="B1181:B1182"/>
    <mergeCell ref="D406:D407"/>
    <mergeCell ref="G69:G70"/>
    <mergeCell ref="E46:F46"/>
    <mergeCell ref="A990:G990"/>
    <mergeCell ref="A1047:G1047"/>
    <mergeCell ref="C691:C692"/>
    <mergeCell ref="B1321:G1321"/>
    <mergeCell ref="A1068:A1069"/>
    <mergeCell ref="B1332:C1332"/>
    <mergeCell ref="B1329:G1329"/>
    <mergeCell ref="G843:G844"/>
    <mergeCell ref="E1213:F1213"/>
    <mergeCell ref="B1315:G1315"/>
    <mergeCell ref="B1311:G1311"/>
    <mergeCell ref="B1320:G1320"/>
    <mergeCell ref="A1181:A1182"/>
    <mergeCell ref="G1181:G1182"/>
    <mergeCell ref="A734:G734"/>
    <mergeCell ref="B1132:B1133"/>
    <mergeCell ref="A735:A736"/>
    <mergeCell ref="C339:C340"/>
    <mergeCell ref="A231:G231"/>
    <mergeCell ref="B58:B59"/>
    <mergeCell ref="G978:G979"/>
    <mergeCell ref="B676:B677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1402"/>
  <sheetViews>
    <sheetView workbookViewId="0">
      <selection activeCell="B21" sqref="B21"/>
    </sheetView>
  </sheetViews>
  <sheetFormatPr baseColWidth="10" defaultColWidth="9" defaultRowHeight="14" x14ac:dyDescent="0"/>
  <cols>
    <col min="1" max="1" width="4.5" customWidth="1"/>
    <col min="2" max="2" width="26.6640625" customWidth="1"/>
    <col min="3" max="3" width="9.5" customWidth="1"/>
    <col min="4" max="4" width="12.5" style="79" customWidth="1"/>
    <col min="5" max="5" width="8.6640625" style="79" customWidth="1"/>
    <col min="6" max="6" width="12.5" style="1" customWidth="1"/>
    <col min="7" max="8" width="12.5" style="2" customWidth="1"/>
    <col min="9" max="9" width="8.6640625" customWidth="1"/>
    <col min="10" max="10" width="10.33203125" customWidth="1"/>
    <col min="11" max="11" width="10.33203125" style="80" customWidth="1"/>
    <col min="12" max="12" width="11.5" customWidth="1"/>
    <col min="13" max="240" width="9.1640625" customWidth="1"/>
    <col min="241" max="250" width="0" hidden="1"/>
    <col min="251" max="251" width="4.5" customWidth="1"/>
    <col min="252" max="252" width="26.6640625" customWidth="1"/>
    <col min="253" max="253" width="9.5" customWidth="1"/>
    <col min="254" max="254" width="13.5" customWidth="1"/>
    <col min="255" max="255" width="8.6640625" customWidth="1"/>
    <col min="256" max="256" width="13" customWidth="1"/>
  </cols>
  <sheetData>
    <row r="1" spans="1:14">
      <c r="A1" s="359" t="s">
        <v>0</v>
      </c>
      <c r="B1" s="359"/>
      <c r="C1" s="359"/>
      <c r="D1" s="359"/>
      <c r="E1" s="359"/>
      <c r="F1" s="359"/>
      <c r="G1" s="359"/>
      <c r="H1" s="359"/>
      <c r="I1" s="359"/>
      <c r="L1" s="3"/>
    </row>
    <row r="2" spans="1:14">
      <c r="A2" s="359"/>
      <c r="B2" s="359"/>
      <c r="C2" s="359"/>
      <c r="D2" s="359"/>
      <c r="E2" s="359"/>
      <c r="F2" s="359"/>
      <c r="G2" s="359"/>
      <c r="H2" s="359"/>
      <c r="I2" s="359"/>
      <c r="L2" s="3"/>
    </row>
    <row r="3" spans="1:14" ht="18">
      <c r="A3" s="4" t="s">
        <v>1</v>
      </c>
      <c r="B3" s="4"/>
      <c r="C3" s="4"/>
      <c r="D3" s="4"/>
      <c r="E3" s="4"/>
      <c r="F3" s="347" t="s">
        <v>2</v>
      </c>
      <c r="G3" s="347"/>
      <c r="H3" s="347"/>
      <c r="I3" s="347"/>
      <c r="L3" s="3"/>
    </row>
    <row r="4" spans="1:14" ht="17">
      <c r="A4" s="344" t="s">
        <v>3</v>
      </c>
      <c r="B4" s="344"/>
      <c r="C4" s="344"/>
      <c r="D4" s="81"/>
      <c r="E4" s="81"/>
      <c r="F4" s="5"/>
      <c r="G4" s="346" t="s">
        <v>4</v>
      </c>
      <c r="H4" s="346"/>
      <c r="I4" s="346"/>
      <c r="L4" s="3"/>
    </row>
    <row r="5" spans="1:14" ht="17">
      <c r="A5" s="346"/>
      <c r="B5" s="346"/>
      <c r="C5" s="346"/>
      <c r="D5" s="346"/>
      <c r="E5" s="346"/>
      <c r="F5" s="346"/>
      <c r="G5" s="346"/>
      <c r="H5" s="346"/>
      <c r="I5" s="346"/>
      <c r="L5" s="3"/>
    </row>
    <row r="6" spans="1:14" ht="15">
      <c r="A6" s="354" t="s">
        <v>5</v>
      </c>
      <c r="B6" s="354" t="s">
        <v>6</v>
      </c>
      <c r="C6" s="354" t="s">
        <v>6</v>
      </c>
      <c r="D6" s="354"/>
      <c r="E6" s="354"/>
      <c r="F6" s="354"/>
      <c r="G6" s="354" t="s">
        <v>6</v>
      </c>
      <c r="H6" s="354" t="s">
        <v>6</v>
      </c>
      <c r="I6" s="354" t="s">
        <v>6</v>
      </c>
      <c r="K6" s="3"/>
      <c r="L6" s="3"/>
    </row>
    <row r="7" spans="1:14" ht="15">
      <c r="A7" s="354" t="s">
        <v>2290</v>
      </c>
      <c r="B7" s="354"/>
      <c r="C7" s="354"/>
      <c r="D7" s="354"/>
      <c r="E7" s="354"/>
      <c r="F7" s="354"/>
      <c r="G7" s="354"/>
      <c r="H7" s="354"/>
      <c r="I7" s="354"/>
      <c r="K7" s="8" t="s">
        <v>2281</v>
      </c>
      <c r="L7" s="3"/>
    </row>
    <row r="8" spans="1:14">
      <c r="A8" s="338" t="s">
        <v>8</v>
      </c>
      <c r="B8" s="338"/>
      <c r="C8" s="338"/>
      <c r="D8" s="338"/>
      <c r="E8" s="338"/>
      <c r="F8" s="338"/>
      <c r="G8" s="338"/>
      <c r="H8" s="338"/>
      <c r="I8" s="338"/>
      <c r="K8" s="82"/>
      <c r="L8" s="3"/>
    </row>
    <row r="9" spans="1:14" ht="15" customHeight="1">
      <c r="A9" s="352" t="s">
        <v>9</v>
      </c>
      <c r="B9" s="357" t="s">
        <v>10</v>
      </c>
      <c r="C9" s="352" t="s">
        <v>11</v>
      </c>
      <c r="D9" s="365" t="s">
        <v>2297</v>
      </c>
      <c r="E9" s="363" t="s">
        <v>12</v>
      </c>
      <c r="F9" s="339" t="s">
        <v>2293</v>
      </c>
      <c r="G9" s="336" t="s">
        <v>13</v>
      </c>
      <c r="H9" s="337"/>
      <c r="I9" s="355" t="s">
        <v>12</v>
      </c>
      <c r="K9" s="3"/>
      <c r="L9" s="6"/>
    </row>
    <row r="10" spans="1:14" ht="23.25" customHeight="1">
      <c r="A10" s="353"/>
      <c r="B10" s="358"/>
      <c r="C10" s="353"/>
      <c r="D10" s="362"/>
      <c r="E10" s="364"/>
      <c r="F10" s="340"/>
      <c r="G10" s="78" t="s">
        <v>14</v>
      </c>
      <c r="H10" s="78" t="s">
        <v>15</v>
      </c>
      <c r="I10" s="356"/>
      <c r="K10" s="83"/>
      <c r="L10" s="9" t="s">
        <v>2282</v>
      </c>
      <c r="M10" s="9" t="s">
        <v>2283</v>
      </c>
      <c r="N10" s="9" t="s">
        <v>2284</v>
      </c>
    </row>
    <row r="11" spans="1:14" s="10" customFormat="1">
      <c r="A11" s="11">
        <v>1</v>
      </c>
      <c r="B11" s="12" t="s">
        <v>8</v>
      </c>
      <c r="C11" s="11" t="s">
        <v>16</v>
      </c>
      <c r="D11" s="13">
        <v>7000</v>
      </c>
      <c r="E11" s="84" t="s">
        <v>17</v>
      </c>
      <c r="F11" s="13" t="e">
        <f>#REF!+KARAWANG!$L$11</f>
        <v>#REF!</v>
      </c>
      <c r="G11" s="13" t="e">
        <f>#REF!+$M$11</f>
        <v>#REF!</v>
      </c>
      <c r="H11" s="13" t="e">
        <f>#REF!+$N$11</f>
        <v>#REF!</v>
      </c>
      <c r="I11" s="14" t="s">
        <v>17</v>
      </c>
      <c r="K11" s="85"/>
      <c r="L11" s="15">
        <v>1500</v>
      </c>
      <c r="M11" s="16">
        <v>100000</v>
      </c>
      <c r="N11" s="16">
        <v>100000</v>
      </c>
    </row>
    <row r="12" spans="1:14" s="10" customFormat="1">
      <c r="A12" s="11">
        <v>2</v>
      </c>
      <c r="B12" s="12" t="s">
        <v>18</v>
      </c>
      <c r="C12" s="11" t="s">
        <v>19</v>
      </c>
      <c r="D12" s="13">
        <v>8000</v>
      </c>
      <c r="E12" s="84" t="s">
        <v>17</v>
      </c>
      <c r="F12" s="13" t="e">
        <f>#REF!+KARAWANG!$L$12</f>
        <v>#REF!</v>
      </c>
      <c r="G12" s="13" t="e">
        <f>#REF!+$M$12</f>
        <v>#REF!</v>
      </c>
      <c r="H12" s="13" t="e">
        <f>#REF!+$N$12</f>
        <v>#REF!</v>
      </c>
      <c r="I12" s="14" t="s">
        <v>17</v>
      </c>
      <c r="K12" s="85"/>
      <c r="L12" s="15">
        <v>1000</v>
      </c>
      <c r="M12" s="16"/>
      <c r="N12" s="16"/>
    </row>
    <row r="13" spans="1:14">
      <c r="A13" s="338" t="s">
        <v>20</v>
      </c>
      <c r="B13" s="338"/>
      <c r="C13" s="338"/>
      <c r="D13" s="338"/>
      <c r="E13" s="338"/>
      <c r="F13" s="338"/>
      <c r="G13" s="338"/>
      <c r="H13" s="338"/>
      <c r="I13" s="338"/>
      <c r="L13" s="6"/>
    </row>
    <row r="14" spans="1:14" ht="15" customHeight="1">
      <c r="A14" s="352" t="s">
        <v>9</v>
      </c>
      <c r="B14" s="357" t="s">
        <v>10</v>
      </c>
      <c r="C14" s="352" t="s">
        <v>11</v>
      </c>
      <c r="D14" s="365" t="s">
        <v>2297</v>
      </c>
      <c r="E14" s="363" t="s">
        <v>12</v>
      </c>
      <c r="F14" s="339" t="s">
        <v>2293</v>
      </c>
      <c r="G14" s="336" t="s">
        <v>13</v>
      </c>
      <c r="H14" s="337"/>
      <c r="I14" s="355" t="s">
        <v>12</v>
      </c>
      <c r="K14" s="3"/>
      <c r="L14" s="6"/>
    </row>
    <row r="15" spans="1:14" ht="22.5" customHeight="1">
      <c r="A15" s="353"/>
      <c r="B15" s="358"/>
      <c r="C15" s="353"/>
      <c r="D15" s="362"/>
      <c r="E15" s="364"/>
      <c r="F15" s="340"/>
      <c r="G15" s="78" t="s">
        <v>14</v>
      </c>
      <c r="H15" s="78" t="s">
        <v>15</v>
      </c>
      <c r="I15" s="356"/>
      <c r="K15" s="86"/>
      <c r="L15" s="9" t="s">
        <v>2282</v>
      </c>
      <c r="M15" s="9" t="s">
        <v>2283</v>
      </c>
      <c r="N15" s="9" t="s">
        <v>2284</v>
      </c>
    </row>
    <row r="16" spans="1:14" s="10" customFormat="1">
      <c r="A16" s="11">
        <v>1</v>
      </c>
      <c r="B16" s="12" t="s">
        <v>21</v>
      </c>
      <c r="C16" s="11" t="s">
        <v>22</v>
      </c>
      <c r="D16" s="13">
        <v>8000</v>
      </c>
      <c r="E16" s="84" t="s">
        <v>17</v>
      </c>
      <c r="F16" s="13" t="e">
        <f>#REF!+KARAWANG!$L$16</f>
        <v>#REF!</v>
      </c>
      <c r="G16" s="13" t="e">
        <f>#REF!+$M$16</f>
        <v>#REF!</v>
      </c>
      <c r="H16" s="13" t="e">
        <f>#REF!+$N$16</f>
        <v>#REF!</v>
      </c>
      <c r="I16" s="14" t="s">
        <v>17</v>
      </c>
      <c r="K16" s="87"/>
      <c r="L16" s="15">
        <v>1000</v>
      </c>
      <c r="M16" s="16"/>
      <c r="N16" s="16"/>
    </row>
    <row r="17" spans="1:12" s="10" customFormat="1">
      <c r="A17" s="11">
        <v>2</v>
      </c>
      <c r="B17" s="12" t="s">
        <v>23</v>
      </c>
      <c r="C17" s="11" t="s">
        <v>24</v>
      </c>
      <c r="D17" s="13">
        <v>8000</v>
      </c>
      <c r="E17" s="84" t="s">
        <v>17</v>
      </c>
      <c r="F17" s="13" t="e">
        <f>#REF!+KARAWANG!$L$16</f>
        <v>#REF!</v>
      </c>
      <c r="G17" s="13" t="e">
        <f>#REF!+$M$16</f>
        <v>#REF!</v>
      </c>
      <c r="H17" s="13" t="e">
        <f>#REF!+$N$16</f>
        <v>#REF!</v>
      </c>
      <c r="I17" s="14" t="s">
        <v>17</v>
      </c>
      <c r="K17" s="85"/>
      <c r="L17" s="6"/>
    </row>
    <row r="18" spans="1:12" s="10" customFormat="1">
      <c r="A18" s="11">
        <v>3</v>
      </c>
      <c r="B18" s="12" t="s">
        <v>25</v>
      </c>
      <c r="C18" s="11" t="s">
        <v>26</v>
      </c>
      <c r="D18" s="13">
        <v>8000</v>
      </c>
      <c r="E18" s="84" t="s">
        <v>17</v>
      </c>
      <c r="F18" s="13" t="e">
        <f>#REF!+KARAWANG!$L$16</f>
        <v>#REF!</v>
      </c>
      <c r="G18" s="13" t="e">
        <f>#REF!+$M$16</f>
        <v>#REF!</v>
      </c>
      <c r="H18" s="13" t="e">
        <f>#REF!+$N$16</f>
        <v>#REF!</v>
      </c>
      <c r="I18" s="14" t="s">
        <v>17</v>
      </c>
      <c r="K18" s="85"/>
      <c r="L18" s="6"/>
    </row>
    <row r="19" spans="1:12" s="10" customFormat="1">
      <c r="A19" s="11">
        <v>4</v>
      </c>
      <c r="B19" s="12" t="s">
        <v>27</v>
      </c>
      <c r="C19" s="11" t="s">
        <v>28</v>
      </c>
      <c r="D19" s="13">
        <v>8000</v>
      </c>
      <c r="E19" s="84" t="s">
        <v>17</v>
      </c>
      <c r="F19" s="13" t="e">
        <f>#REF!+KARAWANG!$L$16</f>
        <v>#REF!</v>
      </c>
      <c r="G19" s="13" t="e">
        <f>#REF!+$M$16</f>
        <v>#REF!</v>
      </c>
      <c r="H19" s="13" t="e">
        <f>#REF!+$N$16</f>
        <v>#REF!</v>
      </c>
      <c r="I19" s="14" t="s">
        <v>17</v>
      </c>
      <c r="K19" s="85"/>
      <c r="L19" s="6"/>
    </row>
    <row r="20" spans="1:12" s="10" customFormat="1">
      <c r="A20" s="11">
        <v>5</v>
      </c>
      <c r="B20" s="12" t="s">
        <v>29</v>
      </c>
      <c r="C20" s="11" t="s">
        <v>30</v>
      </c>
      <c r="D20" s="13">
        <v>8000</v>
      </c>
      <c r="E20" s="84" t="s">
        <v>17</v>
      </c>
      <c r="F20" s="13" t="e">
        <f>#REF!+KARAWANG!$L$16</f>
        <v>#REF!</v>
      </c>
      <c r="G20" s="13" t="e">
        <f>#REF!+$M$16</f>
        <v>#REF!</v>
      </c>
      <c r="H20" s="13" t="e">
        <f>#REF!+$N$16</f>
        <v>#REF!</v>
      </c>
      <c r="I20" s="14" t="s">
        <v>17</v>
      </c>
      <c r="K20" s="85"/>
      <c r="L20" s="6"/>
    </row>
    <row r="21" spans="1:12" s="10" customFormat="1">
      <c r="A21" s="11">
        <v>6</v>
      </c>
      <c r="B21" s="12" t="s">
        <v>31</v>
      </c>
      <c r="C21" s="11" t="s">
        <v>32</v>
      </c>
      <c r="D21" s="13">
        <v>8000</v>
      </c>
      <c r="E21" s="84" t="s">
        <v>17</v>
      </c>
      <c r="F21" s="13" t="e">
        <f>#REF!+KARAWANG!$L$16</f>
        <v>#REF!</v>
      </c>
      <c r="G21" s="13" t="e">
        <f>#REF!+$M$16</f>
        <v>#REF!</v>
      </c>
      <c r="H21" s="13" t="e">
        <f>#REF!+$N$16</f>
        <v>#REF!</v>
      </c>
      <c r="I21" s="14" t="s">
        <v>17</v>
      </c>
      <c r="K21" s="85"/>
      <c r="L21" s="6"/>
    </row>
    <row r="22" spans="1:12" s="10" customFormat="1">
      <c r="A22" s="11">
        <v>7</v>
      </c>
      <c r="B22" s="12" t="s">
        <v>33</v>
      </c>
      <c r="C22" s="11" t="s">
        <v>34</v>
      </c>
      <c r="D22" s="13">
        <v>8000</v>
      </c>
      <c r="E22" s="84" t="s">
        <v>17</v>
      </c>
      <c r="F22" s="13" t="e">
        <f>#REF!+KARAWANG!$L$16</f>
        <v>#REF!</v>
      </c>
      <c r="G22" s="13" t="e">
        <f>#REF!+$M$16</f>
        <v>#REF!</v>
      </c>
      <c r="H22" s="13" t="e">
        <f>#REF!+$N$16</f>
        <v>#REF!</v>
      </c>
      <c r="I22" s="14" t="s">
        <v>17</v>
      </c>
      <c r="K22" s="85"/>
      <c r="L22" s="6"/>
    </row>
    <row r="23" spans="1:12" s="10" customFormat="1">
      <c r="A23" s="11">
        <v>8</v>
      </c>
      <c r="B23" s="12" t="s">
        <v>35</v>
      </c>
      <c r="C23" s="11" t="s">
        <v>36</v>
      </c>
      <c r="D23" s="13">
        <v>8000</v>
      </c>
      <c r="E23" s="84" t="s">
        <v>17</v>
      </c>
      <c r="F23" s="13" t="e">
        <f>#REF!+KARAWANG!$L$16</f>
        <v>#REF!</v>
      </c>
      <c r="G23" s="13" t="e">
        <f>#REF!+$M$16</f>
        <v>#REF!</v>
      </c>
      <c r="H23" s="13" t="e">
        <f>#REF!+$N$16</f>
        <v>#REF!</v>
      </c>
      <c r="I23" s="14" t="s">
        <v>37</v>
      </c>
      <c r="K23" s="85"/>
      <c r="L23" s="6"/>
    </row>
    <row r="24" spans="1:12" s="10" customFormat="1">
      <c r="A24" s="11">
        <v>9</v>
      </c>
      <c r="B24" s="12" t="s">
        <v>38</v>
      </c>
      <c r="C24" s="11" t="s">
        <v>39</v>
      </c>
      <c r="D24" s="13">
        <v>8000</v>
      </c>
      <c r="E24" s="84" t="s">
        <v>17</v>
      </c>
      <c r="F24" s="13" t="e">
        <f>#REF!+KARAWANG!$L$16</f>
        <v>#REF!</v>
      </c>
      <c r="G24" s="13" t="e">
        <f>#REF!+$M$16</f>
        <v>#REF!</v>
      </c>
      <c r="H24" s="13" t="e">
        <f>#REF!+$N$16</f>
        <v>#REF!</v>
      </c>
      <c r="I24" s="14" t="s">
        <v>37</v>
      </c>
      <c r="K24" s="85"/>
      <c r="L24" s="6"/>
    </row>
    <row r="25" spans="1:12" s="10" customFormat="1">
      <c r="A25" s="11">
        <v>10</v>
      </c>
      <c r="B25" s="12" t="s">
        <v>40</v>
      </c>
      <c r="C25" s="11" t="s">
        <v>41</v>
      </c>
      <c r="D25" s="13">
        <v>8000</v>
      </c>
      <c r="E25" s="84" t="s">
        <v>17</v>
      </c>
      <c r="F25" s="13" t="e">
        <f>#REF!+KARAWANG!$L$16</f>
        <v>#REF!</v>
      </c>
      <c r="G25" s="13" t="e">
        <f>#REF!+$M$16</f>
        <v>#REF!</v>
      </c>
      <c r="H25" s="13" t="e">
        <f>#REF!+$N$16</f>
        <v>#REF!</v>
      </c>
      <c r="I25" s="14" t="s">
        <v>37</v>
      </c>
      <c r="K25" s="85"/>
      <c r="L25" s="6"/>
    </row>
    <row r="26" spans="1:12" s="10" customFormat="1">
      <c r="A26" s="11">
        <v>11</v>
      </c>
      <c r="B26" s="12" t="s">
        <v>42</v>
      </c>
      <c r="C26" s="11" t="s">
        <v>43</v>
      </c>
      <c r="D26" s="13">
        <v>8000</v>
      </c>
      <c r="E26" s="84" t="s">
        <v>17</v>
      </c>
      <c r="F26" s="13" t="e">
        <f>#REF!+KARAWANG!$L$16</f>
        <v>#REF!</v>
      </c>
      <c r="G26" s="13" t="e">
        <f>#REF!+$M$16</f>
        <v>#REF!</v>
      </c>
      <c r="H26" s="13" t="e">
        <f>#REF!+$N$16</f>
        <v>#REF!</v>
      </c>
      <c r="I26" s="14" t="s">
        <v>17</v>
      </c>
      <c r="K26" s="85"/>
      <c r="L26" s="6"/>
    </row>
    <row r="27" spans="1:12" s="10" customFormat="1">
      <c r="A27" s="11">
        <v>12</v>
      </c>
      <c r="B27" s="12" t="s">
        <v>44</v>
      </c>
      <c r="C27" s="11" t="s">
        <v>45</v>
      </c>
      <c r="D27" s="13">
        <v>8000</v>
      </c>
      <c r="E27" s="84" t="s">
        <v>17</v>
      </c>
      <c r="F27" s="13" t="e">
        <f>#REF!+KARAWANG!$L$16</f>
        <v>#REF!</v>
      </c>
      <c r="G27" s="13" t="e">
        <f>#REF!+$M$16</f>
        <v>#REF!</v>
      </c>
      <c r="H27" s="13" t="e">
        <f>#REF!+$N$16</f>
        <v>#REF!</v>
      </c>
      <c r="I27" s="14" t="s">
        <v>37</v>
      </c>
      <c r="K27" s="85"/>
      <c r="L27" s="6"/>
    </row>
    <row r="28" spans="1:12" s="10" customFormat="1">
      <c r="A28" s="11">
        <v>13</v>
      </c>
      <c r="B28" s="12" t="s">
        <v>46</v>
      </c>
      <c r="C28" s="11" t="s">
        <v>47</v>
      </c>
      <c r="D28" s="13">
        <v>10000</v>
      </c>
      <c r="E28" s="84" t="s">
        <v>17</v>
      </c>
      <c r="F28" s="13" t="e">
        <f>#REF!+KARAWANG!$L$16</f>
        <v>#REF!</v>
      </c>
      <c r="G28" s="13" t="e">
        <f>#REF!+$M$16</f>
        <v>#REF!</v>
      </c>
      <c r="H28" s="13" t="e">
        <f>#REF!+$N$16</f>
        <v>#REF!</v>
      </c>
      <c r="I28" s="14" t="s">
        <v>17</v>
      </c>
      <c r="K28" s="85"/>
      <c r="L28" s="6"/>
    </row>
    <row r="29" spans="1:12" s="10" customFormat="1">
      <c r="A29" s="11">
        <v>14</v>
      </c>
      <c r="B29" s="18" t="s">
        <v>48</v>
      </c>
      <c r="C29" s="11" t="s">
        <v>49</v>
      </c>
      <c r="D29" s="13">
        <v>8000</v>
      </c>
      <c r="E29" s="84" t="s">
        <v>17</v>
      </c>
      <c r="F29" s="13" t="e">
        <f>#REF!+KARAWANG!$L$16</f>
        <v>#REF!</v>
      </c>
      <c r="G29" s="13" t="e">
        <f>#REF!+$M$16</f>
        <v>#REF!</v>
      </c>
      <c r="H29" s="13" t="e">
        <f>#REF!+$N$16</f>
        <v>#REF!</v>
      </c>
      <c r="I29" s="14" t="s">
        <v>17</v>
      </c>
      <c r="K29" s="85"/>
      <c r="L29" s="6"/>
    </row>
    <row r="30" spans="1:12" s="10" customFormat="1">
      <c r="A30" s="11">
        <v>15</v>
      </c>
      <c r="B30" s="12" t="s">
        <v>50</v>
      </c>
      <c r="C30" s="11" t="s">
        <v>51</v>
      </c>
      <c r="D30" s="13">
        <v>10000</v>
      </c>
      <c r="E30" s="84" t="s">
        <v>17</v>
      </c>
      <c r="F30" s="13" t="e">
        <f>#REF!+KARAWANG!$L$16</f>
        <v>#REF!</v>
      </c>
      <c r="G30" s="13" t="e">
        <f>#REF!+$M$16</f>
        <v>#REF!</v>
      </c>
      <c r="H30" s="13" t="e">
        <f>#REF!+$N$16</f>
        <v>#REF!</v>
      </c>
      <c r="I30" s="14" t="s">
        <v>37</v>
      </c>
      <c r="K30" s="85"/>
      <c r="L30" s="6"/>
    </row>
    <row r="31" spans="1:12" s="10" customFormat="1">
      <c r="A31" s="11">
        <v>16</v>
      </c>
      <c r="B31" s="12" t="s">
        <v>52</v>
      </c>
      <c r="C31" s="11" t="s">
        <v>53</v>
      </c>
      <c r="D31" s="13">
        <v>8000</v>
      </c>
      <c r="E31" s="84" t="s">
        <v>17</v>
      </c>
      <c r="F31" s="13" t="e">
        <f>#REF!+KARAWANG!$L$16</f>
        <v>#REF!</v>
      </c>
      <c r="G31" s="13" t="e">
        <f>#REF!+$M$16</f>
        <v>#REF!</v>
      </c>
      <c r="H31" s="13" t="e">
        <f>#REF!+$N$16</f>
        <v>#REF!</v>
      </c>
      <c r="I31" s="14" t="s">
        <v>17</v>
      </c>
      <c r="K31" s="85"/>
      <c r="L31" s="6"/>
    </row>
    <row r="32" spans="1:12" s="10" customFormat="1">
      <c r="A32" s="11">
        <v>17</v>
      </c>
      <c r="B32" s="12" t="s">
        <v>54</v>
      </c>
      <c r="C32" s="11" t="s">
        <v>55</v>
      </c>
      <c r="D32" s="13">
        <v>8000</v>
      </c>
      <c r="E32" s="84" t="s">
        <v>17</v>
      </c>
      <c r="F32" s="13" t="e">
        <f>#REF!+KARAWANG!$L$16</f>
        <v>#REF!</v>
      </c>
      <c r="G32" s="13" t="e">
        <f>#REF!+$M$16</f>
        <v>#REF!</v>
      </c>
      <c r="H32" s="13" t="e">
        <f>#REF!+$N$16</f>
        <v>#REF!</v>
      </c>
      <c r="I32" s="14" t="s">
        <v>17</v>
      </c>
      <c r="K32" s="85"/>
      <c r="L32" s="6"/>
    </row>
    <row r="33" spans="1:14" s="10" customFormat="1">
      <c r="A33" s="11">
        <v>18</v>
      </c>
      <c r="B33" s="12" t="s">
        <v>56</v>
      </c>
      <c r="C33" s="11" t="s">
        <v>57</v>
      </c>
      <c r="D33" s="13">
        <v>8000</v>
      </c>
      <c r="E33" s="84" t="s">
        <v>17</v>
      </c>
      <c r="F33" s="13" t="e">
        <f>#REF!+KARAWANG!$L$16</f>
        <v>#REF!</v>
      </c>
      <c r="G33" s="13" t="e">
        <f>#REF!+$M$16</f>
        <v>#REF!</v>
      </c>
      <c r="H33" s="13" t="e">
        <f>#REF!+$N$16</f>
        <v>#REF!</v>
      </c>
      <c r="I33" s="14" t="s">
        <v>17</v>
      </c>
      <c r="K33" s="85"/>
      <c r="L33" s="6"/>
    </row>
    <row r="34" spans="1:14" s="10" customFormat="1">
      <c r="A34" s="11">
        <v>19</v>
      </c>
      <c r="B34" s="12" t="s">
        <v>58</v>
      </c>
      <c r="C34" s="11" t="s">
        <v>59</v>
      </c>
      <c r="D34" s="13">
        <v>8000</v>
      </c>
      <c r="E34" s="84" t="s">
        <v>17</v>
      </c>
      <c r="F34" s="13" t="e">
        <f>#REF!+KARAWANG!$L$16</f>
        <v>#REF!</v>
      </c>
      <c r="G34" s="13" t="e">
        <f>#REF!+$M$16</f>
        <v>#REF!</v>
      </c>
      <c r="H34" s="13" t="e">
        <f>#REF!+$N$16</f>
        <v>#REF!</v>
      </c>
      <c r="I34" s="14" t="s">
        <v>17</v>
      </c>
      <c r="K34" s="85"/>
      <c r="L34" s="6"/>
    </row>
    <row r="35" spans="1:14" s="10" customFormat="1">
      <c r="A35" s="11">
        <v>20</v>
      </c>
      <c r="B35" s="12" t="s">
        <v>60</v>
      </c>
      <c r="C35" s="11" t="s">
        <v>61</v>
      </c>
      <c r="D35" s="13">
        <v>8000</v>
      </c>
      <c r="E35" s="84" t="s">
        <v>17</v>
      </c>
      <c r="F35" s="13" t="e">
        <f>#REF!+KARAWANG!$L$16</f>
        <v>#REF!</v>
      </c>
      <c r="G35" s="13" t="e">
        <f>#REF!+$M$16</f>
        <v>#REF!</v>
      </c>
      <c r="H35" s="13" t="e">
        <f>#REF!+$N$16</f>
        <v>#REF!</v>
      </c>
      <c r="I35" s="14" t="s">
        <v>17</v>
      </c>
      <c r="K35" s="85"/>
      <c r="L35" s="6"/>
    </row>
    <row r="36" spans="1:14" s="10" customFormat="1">
      <c r="A36" s="11">
        <v>21</v>
      </c>
      <c r="B36" s="12" t="s">
        <v>62</v>
      </c>
      <c r="C36" s="11" t="s">
        <v>63</v>
      </c>
      <c r="D36" s="13">
        <v>8000</v>
      </c>
      <c r="E36" s="84" t="s">
        <v>17</v>
      </c>
      <c r="F36" s="13" t="e">
        <f>#REF!+KARAWANG!$L$16</f>
        <v>#REF!</v>
      </c>
      <c r="G36" s="13" t="e">
        <f>#REF!+$M$16</f>
        <v>#REF!</v>
      </c>
      <c r="H36" s="13" t="e">
        <f>#REF!+$N$16</f>
        <v>#REF!</v>
      </c>
      <c r="I36" s="14" t="s">
        <v>17</v>
      </c>
      <c r="K36" s="85"/>
      <c r="L36" s="6"/>
    </row>
    <row r="37" spans="1:14" s="10" customFormat="1">
      <c r="A37" s="11">
        <v>22</v>
      </c>
      <c r="B37" s="12" t="s">
        <v>64</v>
      </c>
      <c r="C37" s="11" t="s">
        <v>65</v>
      </c>
      <c r="D37" s="13">
        <v>8000</v>
      </c>
      <c r="E37" s="84" t="s">
        <v>17</v>
      </c>
      <c r="F37" s="13" t="e">
        <f>#REF!+KARAWANG!$L$16</f>
        <v>#REF!</v>
      </c>
      <c r="G37" s="13" t="e">
        <f>#REF!+$M$16</f>
        <v>#REF!</v>
      </c>
      <c r="H37" s="13" t="e">
        <f>#REF!+$N$16</f>
        <v>#REF!</v>
      </c>
      <c r="I37" s="14" t="s">
        <v>17</v>
      </c>
      <c r="K37" s="85"/>
      <c r="L37" s="6"/>
    </row>
    <row r="38" spans="1:14" s="10" customFormat="1">
      <c r="A38" s="11">
        <v>23</v>
      </c>
      <c r="B38" s="12" t="s">
        <v>66</v>
      </c>
      <c r="C38" s="11" t="s">
        <v>67</v>
      </c>
      <c r="D38" s="13">
        <v>10000</v>
      </c>
      <c r="E38" s="84" t="s">
        <v>17</v>
      </c>
      <c r="F38" s="13" t="e">
        <f>#REF!+KARAWANG!$L$16</f>
        <v>#REF!</v>
      </c>
      <c r="G38" s="13" t="e">
        <f>#REF!+$M$16</f>
        <v>#REF!</v>
      </c>
      <c r="H38" s="13" t="e">
        <f>#REF!+$N$16</f>
        <v>#REF!</v>
      </c>
      <c r="I38" s="14" t="s">
        <v>17</v>
      </c>
      <c r="K38" s="85"/>
      <c r="L38" s="6"/>
    </row>
    <row r="39" spans="1:14" s="10" customFormat="1">
      <c r="A39" s="11">
        <v>24</v>
      </c>
      <c r="B39" s="12" t="s">
        <v>68</v>
      </c>
      <c r="C39" s="11" t="s">
        <v>69</v>
      </c>
      <c r="D39" s="13">
        <v>10000</v>
      </c>
      <c r="E39" s="84" t="s">
        <v>17</v>
      </c>
      <c r="F39" s="13" t="e">
        <f>#REF!+KARAWANG!$L$16</f>
        <v>#REF!</v>
      </c>
      <c r="G39" s="13" t="e">
        <f>#REF!+$M$16</f>
        <v>#REF!</v>
      </c>
      <c r="H39" s="13" t="e">
        <f>#REF!+$N$16</f>
        <v>#REF!</v>
      </c>
      <c r="I39" s="14" t="s">
        <v>17</v>
      </c>
      <c r="K39" s="85"/>
      <c r="L39" s="6"/>
    </row>
    <row r="40" spans="1:14" s="10" customFormat="1">
      <c r="A40" s="11">
        <v>25</v>
      </c>
      <c r="B40" s="12" t="s">
        <v>70</v>
      </c>
      <c r="C40" s="11" t="s">
        <v>71</v>
      </c>
      <c r="D40" s="13">
        <v>11000</v>
      </c>
      <c r="E40" s="84" t="s">
        <v>17</v>
      </c>
      <c r="F40" s="13" t="e">
        <f>#REF!+KARAWANG!$L$16</f>
        <v>#REF!</v>
      </c>
      <c r="G40" s="13" t="e">
        <f>#REF!+$M$16</f>
        <v>#REF!</v>
      </c>
      <c r="H40" s="13" t="e">
        <f>#REF!+$N$16</f>
        <v>#REF!</v>
      </c>
      <c r="I40" s="14" t="s">
        <v>37</v>
      </c>
      <c r="K40" s="85"/>
      <c r="L40" s="6"/>
    </row>
    <row r="41" spans="1:14" s="10" customFormat="1">
      <c r="A41" s="11">
        <v>26</v>
      </c>
      <c r="B41" s="12" t="s">
        <v>72</v>
      </c>
      <c r="C41" s="11" t="s">
        <v>73</v>
      </c>
      <c r="D41" s="13">
        <v>11000</v>
      </c>
      <c r="E41" s="84" t="s">
        <v>17</v>
      </c>
      <c r="F41" s="13" t="e">
        <f>#REF!+KARAWANG!$L$16</f>
        <v>#REF!</v>
      </c>
      <c r="G41" s="13" t="e">
        <f>#REF!+$M$16</f>
        <v>#REF!</v>
      </c>
      <c r="H41" s="13" t="e">
        <f>#REF!+$N$16</f>
        <v>#REF!</v>
      </c>
      <c r="I41" s="14" t="s">
        <v>37</v>
      </c>
      <c r="K41" s="85"/>
      <c r="L41" s="6"/>
    </row>
    <row r="42" spans="1:14" s="10" customFormat="1">
      <c r="A42" s="11">
        <v>27</v>
      </c>
      <c r="B42" s="12" t="s">
        <v>74</v>
      </c>
      <c r="C42" s="11" t="s">
        <v>75</v>
      </c>
      <c r="D42" s="13">
        <v>11000</v>
      </c>
      <c r="E42" s="84" t="s">
        <v>17</v>
      </c>
      <c r="F42" s="13" t="e">
        <f>#REF!+KARAWANG!$L$16</f>
        <v>#REF!</v>
      </c>
      <c r="G42" s="13" t="e">
        <f>#REF!+$M$16</f>
        <v>#REF!</v>
      </c>
      <c r="H42" s="13" t="e">
        <f>#REF!+$N$16</f>
        <v>#REF!</v>
      </c>
      <c r="I42" s="14" t="s">
        <v>37</v>
      </c>
      <c r="K42" s="85"/>
      <c r="L42" s="6"/>
    </row>
    <row r="43" spans="1:14" s="10" customFormat="1">
      <c r="A43" s="11">
        <v>28</v>
      </c>
      <c r="B43" s="12" t="s">
        <v>76</v>
      </c>
      <c r="C43" s="11" t="s">
        <v>77</v>
      </c>
      <c r="D43" s="13">
        <v>11000</v>
      </c>
      <c r="E43" s="84" t="s">
        <v>17</v>
      </c>
      <c r="F43" s="13" t="e">
        <f>#REF!+KARAWANG!$L$16</f>
        <v>#REF!</v>
      </c>
      <c r="G43" s="13" t="e">
        <f>#REF!+$M$16</f>
        <v>#REF!</v>
      </c>
      <c r="H43" s="13" t="e">
        <f>#REF!+$N$16</f>
        <v>#REF!</v>
      </c>
      <c r="I43" s="14" t="s">
        <v>37</v>
      </c>
      <c r="K43" s="85"/>
      <c r="L43" s="6"/>
    </row>
    <row r="44" spans="1:14" s="10" customFormat="1">
      <c r="A44" s="11">
        <v>29</v>
      </c>
      <c r="B44" s="12" t="s">
        <v>78</v>
      </c>
      <c r="C44" s="11" t="s">
        <v>79</v>
      </c>
      <c r="D44" s="13">
        <v>12000</v>
      </c>
      <c r="E44" s="84" t="s">
        <v>17</v>
      </c>
      <c r="F44" s="13" t="e">
        <f>#REF!+KARAWANG!$L$16</f>
        <v>#REF!</v>
      </c>
      <c r="G44" s="13" t="e">
        <f>#REF!+$M$16</f>
        <v>#REF!</v>
      </c>
      <c r="H44" s="13" t="e">
        <f>#REF!+$N$16</f>
        <v>#REF!</v>
      </c>
      <c r="I44" s="14" t="s">
        <v>37</v>
      </c>
      <c r="K44" s="88"/>
      <c r="L44" s="6"/>
    </row>
    <row r="45" spans="1:14">
      <c r="A45" s="338" t="s">
        <v>80</v>
      </c>
      <c r="B45" s="338"/>
      <c r="C45" s="338"/>
      <c r="D45" s="338"/>
      <c r="E45" s="338"/>
      <c r="F45" s="338"/>
      <c r="G45" s="338"/>
      <c r="H45" s="338"/>
      <c r="I45" s="338"/>
      <c r="K45" s="89"/>
      <c r="L45" s="6"/>
    </row>
    <row r="46" spans="1:14" ht="15" customHeight="1">
      <c r="A46" s="352" t="s">
        <v>9</v>
      </c>
      <c r="B46" s="357" t="s">
        <v>10</v>
      </c>
      <c r="C46" s="352" t="s">
        <v>11</v>
      </c>
      <c r="D46" s="365" t="s">
        <v>2297</v>
      </c>
      <c r="E46" s="363" t="s">
        <v>12</v>
      </c>
      <c r="F46" s="339" t="s">
        <v>2293</v>
      </c>
      <c r="G46" s="336" t="s">
        <v>13</v>
      </c>
      <c r="H46" s="337"/>
      <c r="I46" s="355" t="s">
        <v>12</v>
      </c>
      <c r="K46" s="3"/>
      <c r="L46" s="6"/>
    </row>
    <row r="47" spans="1:14" ht="22.5" customHeight="1">
      <c r="A47" s="353"/>
      <c r="B47" s="358"/>
      <c r="C47" s="353"/>
      <c r="D47" s="362"/>
      <c r="E47" s="364"/>
      <c r="F47" s="340"/>
      <c r="G47" s="78" t="s">
        <v>14</v>
      </c>
      <c r="H47" s="78" t="s">
        <v>15</v>
      </c>
      <c r="I47" s="356"/>
      <c r="K47" s="83"/>
      <c r="L47" s="9" t="s">
        <v>2282</v>
      </c>
      <c r="M47" s="9" t="s">
        <v>2283</v>
      </c>
      <c r="N47" s="9" t="s">
        <v>2284</v>
      </c>
    </row>
    <row r="48" spans="1:14" s="10" customFormat="1">
      <c r="A48" s="11">
        <v>1</v>
      </c>
      <c r="B48" s="12" t="s">
        <v>80</v>
      </c>
      <c r="C48" s="11" t="s">
        <v>81</v>
      </c>
      <c r="D48" s="13">
        <v>8000</v>
      </c>
      <c r="E48" s="84" t="s">
        <v>17</v>
      </c>
      <c r="F48" s="13" t="e">
        <f>#REF!+KARAWANG!$L$48</f>
        <v>#REF!</v>
      </c>
      <c r="G48" s="13" t="e">
        <f>#REF!+$M$48</f>
        <v>#REF!</v>
      </c>
      <c r="H48" s="13" t="e">
        <f>#REF!+$N$48</f>
        <v>#REF!</v>
      </c>
      <c r="I48" s="14" t="s">
        <v>17</v>
      </c>
      <c r="K48" s="85"/>
      <c r="L48" s="15">
        <v>1000</v>
      </c>
      <c r="M48" s="16"/>
      <c r="N48" s="16"/>
    </row>
    <row r="49" spans="1:14" s="10" customFormat="1">
      <c r="A49" s="11">
        <v>2</v>
      </c>
      <c r="B49" s="12" t="s">
        <v>82</v>
      </c>
      <c r="C49" s="11" t="s">
        <v>83</v>
      </c>
      <c r="D49" s="13">
        <v>8000</v>
      </c>
      <c r="E49" s="84" t="s">
        <v>17</v>
      </c>
      <c r="F49" s="13" t="e">
        <f>#REF!+KARAWANG!$L$48</f>
        <v>#REF!</v>
      </c>
      <c r="G49" s="13" t="e">
        <f>#REF!+$M$48</f>
        <v>#REF!</v>
      </c>
      <c r="H49" s="13" t="e">
        <f>#REF!+$N$48</f>
        <v>#REF!</v>
      </c>
      <c r="I49" s="14" t="s">
        <v>17</v>
      </c>
      <c r="K49" s="85"/>
      <c r="L49" s="6"/>
    </row>
    <row r="50" spans="1:14" s="10" customFormat="1">
      <c r="A50" s="11">
        <v>3</v>
      </c>
      <c r="B50" s="12" t="s">
        <v>84</v>
      </c>
      <c r="C50" s="11" t="s">
        <v>85</v>
      </c>
      <c r="D50" s="13">
        <v>9000</v>
      </c>
      <c r="E50" s="84" t="s">
        <v>17</v>
      </c>
      <c r="F50" s="13" t="e">
        <f>#REF!+KARAWANG!$L$48</f>
        <v>#REF!</v>
      </c>
      <c r="G50" s="13" t="e">
        <f>#REF!+$M$48</f>
        <v>#REF!</v>
      </c>
      <c r="H50" s="13" t="e">
        <f>#REF!+$N$48</f>
        <v>#REF!</v>
      </c>
      <c r="I50" s="14" t="s">
        <v>17</v>
      </c>
      <c r="K50" s="85"/>
      <c r="L50" s="6"/>
    </row>
    <row r="51" spans="1:14" s="10" customFormat="1">
      <c r="A51" s="11">
        <v>4</v>
      </c>
      <c r="B51" s="12" t="s">
        <v>86</v>
      </c>
      <c r="C51" s="11" t="s">
        <v>87</v>
      </c>
      <c r="D51" s="13">
        <v>9000</v>
      </c>
      <c r="E51" s="84" t="s">
        <v>17</v>
      </c>
      <c r="F51" s="13" t="e">
        <f>#REF!+KARAWANG!$L$48</f>
        <v>#REF!</v>
      </c>
      <c r="G51" s="13" t="e">
        <f>#REF!+$M$48</f>
        <v>#REF!</v>
      </c>
      <c r="H51" s="13" t="e">
        <f>#REF!+$N$48</f>
        <v>#REF!</v>
      </c>
      <c r="I51" s="14" t="s">
        <v>37</v>
      </c>
      <c r="K51" s="85"/>
      <c r="L51" s="6"/>
    </row>
    <row r="52" spans="1:14" s="10" customFormat="1">
      <c r="A52" s="11">
        <v>5</v>
      </c>
      <c r="B52" s="12" t="s">
        <v>88</v>
      </c>
      <c r="C52" s="11" t="s">
        <v>89</v>
      </c>
      <c r="D52" s="13">
        <v>9000</v>
      </c>
      <c r="E52" s="84" t="s">
        <v>17</v>
      </c>
      <c r="F52" s="13" t="e">
        <f>#REF!+KARAWANG!$L$48</f>
        <v>#REF!</v>
      </c>
      <c r="G52" s="13" t="e">
        <f>#REF!+$M$48</f>
        <v>#REF!</v>
      </c>
      <c r="H52" s="13" t="e">
        <f>#REF!+$N$48</f>
        <v>#REF!</v>
      </c>
      <c r="I52" s="14" t="s">
        <v>17</v>
      </c>
      <c r="K52" s="85"/>
      <c r="L52" s="6"/>
    </row>
    <row r="53" spans="1:14" s="10" customFormat="1">
      <c r="A53" s="11">
        <v>6</v>
      </c>
      <c r="B53" s="12" t="s">
        <v>90</v>
      </c>
      <c r="C53" s="11" t="s">
        <v>91</v>
      </c>
      <c r="D53" s="13">
        <v>9000</v>
      </c>
      <c r="E53" s="84" t="s">
        <v>17</v>
      </c>
      <c r="F53" s="13" t="e">
        <f>#REF!+KARAWANG!$L$48</f>
        <v>#REF!</v>
      </c>
      <c r="G53" s="13" t="e">
        <f>#REF!+$M$48</f>
        <v>#REF!</v>
      </c>
      <c r="H53" s="13" t="e">
        <f>#REF!+$N$48</f>
        <v>#REF!</v>
      </c>
      <c r="I53" s="14" t="s">
        <v>17</v>
      </c>
      <c r="K53" s="85"/>
      <c r="L53" s="6"/>
    </row>
    <row r="54" spans="1:14" s="10" customFormat="1">
      <c r="A54" s="11">
        <v>7</v>
      </c>
      <c r="B54" s="12" t="s">
        <v>92</v>
      </c>
      <c r="C54" s="11" t="s">
        <v>93</v>
      </c>
      <c r="D54" s="13">
        <v>9000</v>
      </c>
      <c r="E54" s="84" t="s">
        <v>17</v>
      </c>
      <c r="F54" s="13" t="e">
        <f>#REF!+KARAWANG!$L$48</f>
        <v>#REF!</v>
      </c>
      <c r="G54" s="13" t="e">
        <f>#REF!+$M$48</f>
        <v>#REF!</v>
      </c>
      <c r="H54" s="13" t="e">
        <f>#REF!+$N$48</f>
        <v>#REF!</v>
      </c>
      <c r="I54" s="14" t="s">
        <v>17</v>
      </c>
      <c r="K54" s="85"/>
      <c r="L54" s="6"/>
    </row>
    <row r="55" spans="1:14" s="10" customFormat="1">
      <c r="A55" s="11">
        <v>8</v>
      </c>
      <c r="B55" s="12" t="s">
        <v>94</v>
      </c>
      <c r="C55" s="11" t="s">
        <v>95</v>
      </c>
      <c r="D55" s="13">
        <v>9000</v>
      </c>
      <c r="E55" s="84" t="s">
        <v>17</v>
      </c>
      <c r="F55" s="13" t="e">
        <f>#REF!+KARAWANG!$L$48</f>
        <v>#REF!</v>
      </c>
      <c r="G55" s="13" t="e">
        <f>#REF!+$M$48</f>
        <v>#REF!</v>
      </c>
      <c r="H55" s="13" t="e">
        <f>#REF!+$N$48</f>
        <v>#REF!</v>
      </c>
      <c r="I55" s="14" t="s">
        <v>17</v>
      </c>
      <c r="K55" s="85"/>
      <c r="L55" s="6"/>
    </row>
    <row r="56" spans="1:14" s="10" customFormat="1">
      <c r="A56" s="11">
        <v>9</v>
      </c>
      <c r="B56" s="12" t="s">
        <v>96</v>
      </c>
      <c r="C56" s="11" t="s">
        <v>97</v>
      </c>
      <c r="D56" s="13">
        <v>9000</v>
      </c>
      <c r="E56" s="84" t="s">
        <v>17</v>
      </c>
      <c r="F56" s="13" t="e">
        <f>#REF!+KARAWANG!$L$48</f>
        <v>#REF!</v>
      </c>
      <c r="G56" s="13" t="e">
        <f>#REF!+$M$48</f>
        <v>#REF!</v>
      </c>
      <c r="H56" s="13" t="e">
        <f>#REF!+$N$48</f>
        <v>#REF!</v>
      </c>
      <c r="I56" s="14" t="s">
        <v>37</v>
      </c>
      <c r="K56" s="85"/>
      <c r="L56" s="6"/>
    </row>
    <row r="57" spans="1:14">
      <c r="A57" s="338" t="s">
        <v>98</v>
      </c>
      <c r="B57" s="338"/>
      <c r="C57" s="338"/>
      <c r="D57" s="338"/>
      <c r="E57" s="338"/>
      <c r="F57" s="338"/>
      <c r="G57" s="338"/>
      <c r="H57" s="338"/>
      <c r="I57" s="338"/>
      <c r="L57" s="6"/>
    </row>
    <row r="58" spans="1:14" ht="15" customHeight="1">
      <c r="A58" s="352" t="s">
        <v>9</v>
      </c>
      <c r="B58" s="357" t="s">
        <v>10</v>
      </c>
      <c r="C58" s="352" t="s">
        <v>11</v>
      </c>
      <c r="D58" s="365" t="s">
        <v>2297</v>
      </c>
      <c r="E58" s="363" t="s">
        <v>12</v>
      </c>
      <c r="F58" s="339" t="s">
        <v>2293</v>
      </c>
      <c r="G58" s="336" t="s">
        <v>13</v>
      </c>
      <c r="H58" s="337"/>
      <c r="I58" s="355" t="s">
        <v>12</v>
      </c>
      <c r="K58" s="3"/>
      <c r="L58" s="6"/>
    </row>
    <row r="59" spans="1:14" ht="24.75" customHeight="1">
      <c r="A59" s="353"/>
      <c r="B59" s="358"/>
      <c r="C59" s="353"/>
      <c r="D59" s="362"/>
      <c r="E59" s="364"/>
      <c r="F59" s="340"/>
      <c r="G59" s="78" t="s">
        <v>14</v>
      </c>
      <c r="H59" s="78" t="s">
        <v>15</v>
      </c>
      <c r="I59" s="356"/>
      <c r="K59" s="8" t="s">
        <v>2281</v>
      </c>
      <c r="L59" s="9" t="s">
        <v>2282</v>
      </c>
      <c r="M59" s="9" t="s">
        <v>2283</v>
      </c>
      <c r="N59" s="9" t="s">
        <v>2284</v>
      </c>
    </row>
    <row r="60" spans="1:14" s="10" customFormat="1">
      <c r="A60" s="11">
        <v>1</v>
      </c>
      <c r="B60" s="12" t="s">
        <v>98</v>
      </c>
      <c r="C60" s="11" t="s">
        <v>99</v>
      </c>
      <c r="D60" s="13">
        <v>9000</v>
      </c>
      <c r="E60" s="84" t="s">
        <v>17</v>
      </c>
      <c r="F60" s="13" t="e">
        <f>#REF!+KARAWANG!$L$60</f>
        <v>#REF!</v>
      </c>
      <c r="G60" s="13" t="e">
        <f>#REF!+$M$60</f>
        <v>#REF!</v>
      </c>
      <c r="H60" s="13" t="e">
        <f>#REF!+$N$60</f>
        <v>#REF!</v>
      </c>
      <c r="I60" s="14" t="s">
        <v>17</v>
      </c>
      <c r="K60" s="90"/>
      <c r="L60" s="15">
        <v>-1000</v>
      </c>
      <c r="M60" s="16">
        <v>-100000</v>
      </c>
      <c r="N60" s="16">
        <v>-100000</v>
      </c>
    </row>
    <row r="61" spans="1:14" s="10" customFormat="1">
      <c r="A61" s="11">
        <v>2</v>
      </c>
      <c r="B61" s="12" t="s">
        <v>100</v>
      </c>
      <c r="C61" s="11" t="s">
        <v>101</v>
      </c>
      <c r="D61" s="13">
        <v>9000</v>
      </c>
      <c r="E61" s="84" t="s">
        <v>17</v>
      </c>
      <c r="F61" s="13" t="e">
        <f>#REF!+KARAWANG!$L$60</f>
        <v>#REF!</v>
      </c>
      <c r="G61" s="13" t="e">
        <f>#REF!+$M$60</f>
        <v>#REF!</v>
      </c>
      <c r="H61" s="13" t="e">
        <f>#REF!+$N$60</f>
        <v>#REF!</v>
      </c>
      <c r="I61" s="14" t="s">
        <v>17</v>
      </c>
      <c r="K61" s="85"/>
      <c r="L61" s="6"/>
    </row>
    <row r="62" spans="1:14" s="10" customFormat="1">
      <c r="A62" s="11">
        <v>3</v>
      </c>
      <c r="B62" s="12" t="s">
        <v>102</v>
      </c>
      <c r="C62" s="11" t="s">
        <v>103</v>
      </c>
      <c r="D62" s="13">
        <v>9000</v>
      </c>
      <c r="E62" s="84" t="s">
        <v>17</v>
      </c>
      <c r="F62" s="13" t="e">
        <f>#REF!+KARAWANG!$L$60</f>
        <v>#REF!</v>
      </c>
      <c r="G62" s="13" t="e">
        <f>#REF!+$M$60</f>
        <v>#REF!</v>
      </c>
      <c r="H62" s="13" t="e">
        <f>#REF!+$N$60</f>
        <v>#REF!</v>
      </c>
      <c r="I62" s="14" t="s">
        <v>17</v>
      </c>
      <c r="K62" s="85"/>
      <c r="L62" s="6"/>
    </row>
    <row r="63" spans="1:14" s="10" customFormat="1">
      <c r="A63" s="11">
        <v>4</v>
      </c>
      <c r="B63" s="12" t="s">
        <v>104</v>
      </c>
      <c r="C63" s="11" t="s">
        <v>105</v>
      </c>
      <c r="D63" s="13">
        <v>9000</v>
      </c>
      <c r="E63" s="84" t="s">
        <v>17</v>
      </c>
      <c r="F63" s="13" t="e">
        <f>#REF!+KARAWANG!$L$60</f>
        <v>#REF!</v>
      </c>
      <c r="G63" s="13" t="e">
        <f>#REF!+$M$60</f>
        <v>#REF!</v>
      </c>
      <c r="H63" s="13" t="e">
        <f>#REF!+$N$60</f>
        <v>#REF!</v>
      </c>
      <c r="I63" s="14" t="s">
        <v>17</v>
      </c>
      <c r="K63" s="85"/>
      <c r="L63" s="6"/>
    </row>
    <row r="64" spans="1:14" s="10" customFormat="1">
      <c r="A64" s="11">
        <v>5</v>
      </c>
      <c r="B64" s="12" t="s">
        <v>106</v>
      </c>
      <c r="C64" s="11" t="s">
        <v>107</v>
      </c>
      <c r="D64" s="13">
        <v>9000</v>
      </c>
      <c r="E64" s="84" t="s">
        <v>17</v>
      </c>
      <c r="F64" s="13" t="e">
        <f>#REF!+KARAWANG!$L$60</f>
        <v>#REF!</v>
      </c>
      <c r="G64" s="13" t="e">
        <f>#REF!+$M$60</f>
        <v>#REF!</v>
      </c>
      <c r="H64" s="13" t="e">
        <f>#REF!+$N$60</f>
        <v>#REF!</v>
      </c>
      <c r="I64" s="14" t="s">
        <v>17</v>
      </c>
      <c r="K64" s="85"/>
      <c r="L64" s="6"/>
    </row>
    <row r="65" spans="1:14" s="10" customFormat="1">
      <c r="A65" s="11">
        <v>6</v>
      </c>
      <c r="B65" s="12" t="s">
        <v>108</v>
      </c>
      <c r="C65" s="11" t="s">
        <v>109</v>
      </c>
      <c r="D65" s="13">
        <v>9000</v>
      </c>
      <c r="E65" s="84" t="s">
        <v>17</v>
      </c>
      <c r="F65" s="13" t="e">
        <f>#REF!+KARAWANG!$L$60</f>
        <v>#REF!</v>
      </c>
      <c r="G65" s="13" t="e">
        <f>#REF!+$M$60</f>
        <v>#REF!</v>
      </c>
      <c r="H65" s="13" t="e">
        <f>#REF!+$N$60</f>
        <v>#REF!</v>
      </c>
      <c r="I65" s="14" t="s">
        <v>17</v>
      </c>
      <c r="K65" s="85"/>
      <c r="L65" s="6"/>
    </row>
    <row r="66" spans="1:14" s="10" customFormat="1">
      <c r="A66" s="11">
        <v>7</v>
      </c>
      <c r="B66" s="12" t="s">
        <v>110</v>
      </c>
      <c r="C66" s="11" t="s">
        <v>111</v>
      </c>
      <c r="D66" s="13">
        <v>10000</v>
      </c>
      <c r="E66" s="84" t="s">
        <v>17</v>
      </c>
      <c r="F66" s="13" t="e">
        <f>#REF!+KARAWANG!$L$60</f>
        <v>#REF!</v>
      </c>
      <c r="G66" s="13" t="e">
        <f>#REF!+$M$60</f>
        <v>#REF!</v>
      </c>
      <c r="H66" s="13" t="e">
        <f>#REF!+$N$60</f>
        <v>#REF!</v>
      </c>
      <c r="I66" s="14" t="s">
        <v>17</v>
      </c>
      <c r="K66" s="85"/>
      <c r="L66" s="6"/>
    </row>
    <row r="67" spans="1:14" s="10" customFormat="1">
      <c r="A67" s="11">
        <v>8</v>
      </c>
      <c r="B67" s="12" t="s">
        <v>112</v>
      </c>
      <c r="C67" s="11" t="s">
        <v>28</v>
      </c>
      <c r="D67" s="13">
        <v>10000</v>
      </c>
      <c r="E67" s="84" t="s">
        <v>17</v>
      </c>
      <c r="F67" s="13" t="e">
        <f>#REF!+KARAWANG!$L$60</f>
        <v>#REF!</v>
      </c>
      <c r="G67" s="13" t="e">
        <f>#REF!+$M$60</f>
        <v>#REF!</v>
      </c>
      <c r="H67" s="13" t="e">
        <f>#REF!+$N$60</f>
        <v>#REF!</v>
      </c>
      <c r="I67" s="14" t="s">
        <v>17</v>
      </c>
      <c r="K67" s="85"/>
      <c r="L67" s="6"/>
    </row>
    <row r="68" spans="1:14">
      <c r="A68" s="338" t="s">
        <v>113</v>
      </c>
      <c r="B68" s="338"/>
      <c r="C68" s="338"/>
      <c r="D68" s="338"/>
      <c r="E68" s="338"/>
      <c r="F68" s="338"/>
      <c r="G68" s="338"/>
      <c r="H68" s="338"/>
      <c r="I68" s="338"/>
      <c r="L68" s="6"/>
    </row>
    <row r="69" spans="1:14" ht="15" customHeight="1">
      <c r="A69" s="352" t="s">
        <v>9</v>
      </c>
      <c r="B69" s="357" t="s">
        <v>10</v>
      </c>
      <c r="C69" s="352" t="s">
        <v>11</v>
      </c>
      <c r="D69" s="365" t="s">
        <v>2297</v>
      </c>
      <c r="E69" s="363" t="s">
        <v>12</v>
      </c>
      <c r="F69" s="339" t="s">
        <v>2293</v>
      </c>
      <c r="G69" s="336" t="s">
        <v>13</v>
      </c>
      <c r="H69" s="337"/>
      <c r="I69" s="355" t="s">
        <v>12</v>
      </c>
      <c r="K69" s="3"/>
      <c r="L69" s="6"/>
    </row>
    <row r="70" spans="1:14" ht="30.75" customHeight="1">
      <c r="A70" s="353"/>
      <c r="B70" s="358"/>
      <c r="C70" s="353"/>
      <c r="D70" s="362"/>
      <c r="E70" s="364"/>
      <c r="F70" s="340"/>
      <c r="G70" s="78" t="s">
        <v>14</v>
      </c>
      <c r="H70" s="78" t="s">
        <v>15</v>
      </c>
      <c r="I70" s="356"/>
      <c r="K70" s="83"/>
      <c r="L70" s="9" t="s">
        <v>2282</v>
      </c>
      <c r="M70" s="9" t="s">
        <v>2283</v>
      </c>
      <c r="N70" s="9" t="s">
        <v>2284</v>
      </c>
    </row>
    <row r="71" spans="1:14" s="10" customFormat="1">
      <c r="A71" s="11">
        <v>1</v>
      </c>
      <c r="B71" s="12" t="s">
        <v>113</v>
      </c>
      <c r="C71" s="11" t="s">
        <v>114</v>
      </c>
      <c r="D71" s="13">
        <v>9000</v>
      </c>
      <c r="E71" s="84" t="s">
        <v>17</v>
      </c>
      <c r="F71" s="13" t="e">
        <f>#REF!+KARAWANG!$L$71</f>
        <v>#REF!</v>
      </c>
      <c r="G71" s="13" t="e">
        <f>#REF!+$M$71</f>
        <v>#REF!</v>
      </c>
      <c r="H71" s="13" t="e">
        <f>#REF!+$N$71</f>
        <v>#REF!</v>
      </c>
      <c r="I71" s="14" t="s">
        <v>17</v>
      </c>
      <c r="K71" s="85"/>
      <c r="L71" s="15">
        <v>1000</v>
      </c>
      <c r="M71" s="16">
        <v>100000</v>
      </c>
      <c r="N71" s="16">
        <v>100000</v>
      </c>
    </row>
    <row r="72" spans="1:14" s="10" customFormat="1">
      <c r="A72" s="11">
        <v>2</v>
      </c>
      <c r="B72" s="12" t="s">
        <v>115</v>
      </c>
      <c r="C72" s="11" t="s">
        <v>116</v>
      </c>
      <c r="D72" s="13">
        <v>9000</v>
      </c>
      <c r="E72" s="84" t="s">
        <v>17</v>
      </c>
      <c r="F72" s="13" t="e">
        <f>#REF!+KARAWANG!$L$71</f>
        <v>#REF!</v>
      </c>
      <c r="G72" s="13" t="e">
        <f>#REF!+$M$71</f>
        <v>#REF!</v>
      </c>
      <c r="H72" s="13" t="e">
        <f>#REF!+$N$71</f>
        <v>#REF!</v>
      </c>
      <c r="I72" s="14" t="s">
        <v>17</v>
      </c>
      <c r="K72" s="85"/>
      <c r="L72" s="6"/>
    </row>
    <row r="73" spans="1:14" s="10" customFormat="1">
      <c r="A73" s="11">
        <v>3</v>
      </c>
      <c r="B73" s="18" t="s">
        <v>117</v>
      </c>
      <c r="C73" s="11" t="s">
        <v>118</v>
      </c>
      <c r="D73" s="13">
        <v>9000</v>
      </c>
      <c r="E73" s="84" t="s">
        <v>17</v>
      </c>
      <c r="F73" s="13" t="e">
        <f>#REF!+KARAWANG!$L$71</f>
        <v>#REF!</v>
      </c>
      <c r="G73" s="13" t="e">
        <f>#REF!+$M$71</f>
        <v>#REF!</v>
      </c>
      <c r="H73" s="13" t="e">
        <f>#REF!+$N$71</f>
        <v>#REF!</v>
      </c>
      <c r="I73" s="14" t="s">
        <v>17</v>
      </c>
      <c r="K73" s="85"/>
      <c r="L73" s="6"/>
    </row>
    <row r="74" spans="1:14" s="10" customFormat="1">
      <c r="A74" s="11">
        <v>4</v>
      </c>
      <c r="B74" s="18" t="s">
        <v>119</v>
      </c>
      <c r="C74" s="11" t="s">
        <v>120</v>
      </c>
      <c r="D74" s="13">
        <v>10000</v>
      </c>
      <c r="E74" s="84" t="s">
        <v>17</v>
      </c>
      <c r="F74" s="13" t="e">
        <f>#REF!+KARAWANG!$L$71</f>
        <v>#REF!</v>
      </c>
      <c r="G74" s="13" t="e">
        <f>#REF!+$M$71</f>
        <v>#REF!</v>
      </c>
      <c r="H74" s="13" t="e">
        <f>#REF!+$N$71</f>
        <v>#REF!</v>
      </c>
      <c r="I74" s="14" t="s">
        <v>17</v>
      </c>
      <c r="K74" s="85"/>
      <c r="L74" s="6"/>
    </row>
    <row r="75" spans="1:14" s="10" customFormat="1">
      <c r="A75" s="11">
        <v>5</v>
      </c>
      <c r="B75" s="18" t="s">
        <v>121</v>
      </c>
      <c r="C75" s="11" t="s">
        <v>122</v>
      </c>
      <c r="D75" s="13">
        <v>10000</v>
      </c>
      <c r="E75" s="84" t="s">
        <v>17</v>
      </c>
      <c r="F75" s="13" t="e">
        <f>#REF!+KARAWANG!$L$71</f>
        <v>#REF!</v>
      </c>
      <c r="G75" s="13" t="e">
        <f>#REF!+$M$71</f>
        <v>#REF!</v>
      </c>
      <c r="H75" s="13" t="e">
        <f>#REF!+$N$71</f>
        <v>#REF!</v>
      </c>
      <c r="I75" s="14" t="s">
        <v>37</v>
      </c>
      <c r="K75" s="85"/>
      <c r="L75" s="6"/>
    </row>
    <row r="76" spans="1:14" s="10" customFormat="1">
      <c r="A76" s="11">
        <v>6</v>
      </c>
      <c r="B76" s="18" t="s">
        <v>123</v>
      </c>
      <c r="C76" s="11" t="s">
        <v>124</v>
      </c>
      <c r="D76" s="13">
        <v>10000</v>
      </c>
      <c r="E76" s="84" t="s">
        <v>17</v>
      </c>
      <c r="F76" s="13" t="e">
        <f>#REF!+KARAWANG!$L$71</f>
        <v>#REF!</v>
      </c>
      <c r="G76" s="13" t="e">
        <f>#REF!+$M$71</f>
        <v>#REF!</v>
      </c>
      <c r="H76" s="13" t="e">
        <f>#REF!+$N$71</f>
        <v>#REF!</v>
      </c>
      <c r="I76" s="14" t="s">
        <v>17</v>
      </c>
      <c r="K76" s="85"/>
      <c r="L76" s="6"/>
    </row>
    <row r="77" spans="1:14" s="10" customFormat="1">
      <c r="A77" s="11">
        <v>7</v>
      </c>
      <c r="B77" s="18" t="s">
        <v>125</v>
      </c>
      <c r="C77" s="11" t="s">
        <v>126</v>
      </c>
      <c r="D77" s="13">
        <v>10000</v>
      </c>
      <c r="E77" s="84" t="s">
        <v>17</v>
      </c>
      <c r="F77" s="13" t="e">
        <f>#REF!+KARAWANG!$L$71</f>
        <v>#REF!</v>
      </c>
      <c r="G77" s="13" t="e">
        <f>#REF!+$M$71</f>
        <v>#REF!</v>
      </c>
      <c r="H77" s="13" t="e">
        <f>#REF!+$N$71</f>
        <v>#REF!</v>
      </c>
      <c r="I77" s="14" t="s">
        <v>17</v>
      </c>
      <c r="K77" s="85"/>
      <c r="L77" s="6"/>
    </row>
    <row r="78" spans="1:14" s="10" customFormat="1">
      <c r="A78" s="11">
        <v>8</v>
      </c>
      <c r="B78" s="18" t="s">
        <v>127</v>
      </c>
      <c r="C78" s="11" t="s">
        <v>128</v>
      </c>
      <c r="D78" s="13">
        <v>9000</v>
      </c>
      <c r="E78" s="84" t="s">
        <v>17</v>
      </c>
      <c r="F78" s="13" t="e">
        <f>#REF!+KARAWANG!$L$71</f>
        <v>#REF!</v>
      </c>
      <c r="G78" s="13" t="e">
        <f>#REF!+$M$71</f>
        <v>#REF!</v>
      </c>
      <c r="H78" s="13" t="e">
        <f>#REF!+$N$71</f>
        <v>#REF!</v>
      </c>
      <c r="I78" s="14" t="s">
        <v>17</v>
      </c>
      <c r="K78" s="85"/>
      <c r="L78" s="6"/>
    </row>
    <row r="79" spans="1:14" s="10" customFormat="1">
      <c r="A79" s="11">
        <v>9</v>
      </c>
      <c r="B79" s="18" t="s">
        <v>129</v>
      </c>
      <c r="C79" s="11" t="s">
        <v>130</v>
      </c>
      <c r="D79" s="13">
        <v>9000</v>
      </c>
      <c r="E79" s="84" t="s">
        <v>17</v>
      </c>
      <c r="F79" s="13" t="e">
        <f>#REF!+KARAWANG!$L$71</f>
        <v>#REF!</v>
      </c>
      <c r="G79" s="13" t="e">
        <f>#REF!+$M$71</f>
        <v>#REF!</v>
      </c>
      <c r="H79" s="13" t="e">
        <f>#REF!+$N$71</f>
        <v>#REF!</v>
      </c>
      <c r="I79" s="14" t="s">
        <v>17</v>
      </c>
      <c r="K79" s="85"/>
      <c r="L79" s="6"/>
    </row>
    <row r="80" spans="1:14" s="10" customFormat="1">
      <c r="A80" s="11">
        <v>10</v>
      </c>
      <c r="B80" s="12" t="s">
        <v>131</v>
      </c>
      <c r="C80" s="11" t="s">
        <v>132</v>
      </c>
      <c r="D80" s="13">
        <v>9000</v>
      </c>
      <c r="E80" s="84" t="s">
        <v>17</v>
      </c>
      <c r="F80" s="13" t="e">
        <f>#REF!+KARAWANG!$L$71</f>
        <v>#REF!</v>
      </c>
      <c r="G80" s="13" t="e">
        <f>#REF!+$M$71</f>
        <v>#REF!</v>
      </c>
      <c r="H80" s="13" t="e">
        <f>#REF!+$N$71</f>
        <v>#REF!</v>
      </c>
      <c r="I80" s="14" t="s">
        <v>17</v>
      </c>
      <c r="K80" s="85"/>
      <c r="L80" s="6"/>
    </row>
    <row r="81" spans="1:14" s="10" customFormat="1">
      <c r="A81" s="11">
        <v>11</v>
      </c>
      <c r="B81" s="18" t="s">
        <v>133</v>
      </c>
      <c r="C81" s="11" t="s">
        <v>134</v>
      </c>
      <c r="D81" s="13">
        <v>9000</v>
      </c>
      <c r="E81" s="84" t="s">
        <v>17</v>
      </c>
      <c r="F81" s="13" t="e">
        <f>#REF!+KARAWANG!$L$71</f>
        <v>#REF!</v>
      </c>
      <c r="G81" s="13" t="e">
        <f>#REF!+$M$71</f>
        <v>#REF!</v>
      </c>
      <c r="H81" s="13" t="e">
        <f>#REF!+$N$71</f>
        <v>#REF!</v>
      </c>
      <c r="I81" s="14" t="s">
        <v>37</v>
      </c>
      <c r="K81" s="85"/>
      <c r="L81" s="6"/>
    </row>
    <row r="82" spans="1:14" s="10" customFormat="1">
      <c r="A82" s="11">
        <v>12</v>
      </c>
      <c r="B82" s="18" t="s">
        <v>135</v>
      </c>
      <c r="C82" s="11" t="s">
        <v>136</v>
      </c>
      <c r="D82" s="13">
        <v>9000</v>
      </c>
      <c r="E82" s="84" t="s">
        <v>17</v>
      </c>
      <c r="F82" s="13" t="e">
        <f>#REF!+KARAWANG!$L$71</f>
        <v>#REF!</v>
      </c>
      <c r="G82" s="13" t="e">
        <f>#REF!+$M$71</f>
        <v>#REF!</v>
      </c>
      <c r="H82" s="13" t="e">
        <f>#REF!+$N$71</f>
        <v>#REF!</v>
      </c>
      <c r="I82" s="14" t="s">
        <v>17</v>
      </c>
      <c r="K82" s="85"/>
      <c r="L82" s="6"/>
    </row>
    <row r="83" spans="1:14" s="10" customFormat="1">
      <c r="A83" s="11">
        <v>13</v>
      </c>
      <c r="B83" s="18" t="s">
        <v>137</v>
      </c>
      <c r="C83" s="11" t="s">
        <v>138</v>
      </c>
      <c r="D83" s="13">
        <v>10000</v>
      </c>
      <c r="E83" s="84" t="s">
        <v>17</v>
      </c>
      <c r="F83" s="13" t="e">
        <f>#REF!+KARAWANG!$L$71</f>
        <v>#REF!</v>
      </c>
      <c r="G83" s="13" t="e">
        <f>#REF!+$M$71</f>
        <v>#REF!</v>
      </c>
      <c r="H83" s="13" t="e">
        <f>#REF!+$N$71</f>
        <v>#REF!</v>
      </c>
      <c r="I83" s="14" t="s">
        <v>17</v>
      </c>
      <c r="K83" s="85"/>
      <c r="L83" s="6"/>
    </row>
    <row r="84" spans="1:14" s="10" customFormat="1">
      <c r="A84" s="11">
        <v>14</v>
      </c>
      <c r="B84" s="18" t="s">
        <v>139</v>
      </c>
      <c r="C84" s="11" t="s">
        <v>140</v>
      </c>
      <c r="D84" s="13">
        <v>9000</v>
      </c>
      <c r="E84" s="84" t="s">
        <v>17</v>
      </c>
      <c r="F84" s="13" t="e">
        <f>#REF!+KARAWANG!$L$71</f>
        <v>#REF!</v>
      </c>
      <c r="G84" s="13" t="e">
        <f>#REF!+$M$71</f>
        <v>#REF!</v>
      </c>
      <c r="H84" s="13" t="e">
        <f>#REF!+$N$71</f>
        <v>#REF!</v>
      </c>
      <c r="I84" s="14" t="s">
        <v>17</v>
      </c>
      <c r="K84" s="85"/>
      <c r="L84" s="6"/>
    </row>
    <row r="85" spans="1:14" s="10" customFormat="1">
      <c r="A85" s="11">
        <v>15</v>
      </c>
      <c r="B85" s="18" t="s">
        <v>141</v>
      </c>
      <c r="C85" s="11" t="s">
        <v>142</v>
      </c>
      <c r="D85" s="13">
        <v>9000</v>
      </c>
      <c r="E85" s="84" t="s">
        <v>17</v>
      </c>
      <c r="F85" s="13" t="e">
        <f>#REF!+KARAWANG!$L$71</f>
        <v>#REF!</v>
      </c>
      <c r="G85" s="13" t="e">
        <f>#REF!+$M$71</f>
        <v>#REF!</v>
      </c>
      <c r="H85" s="13" t="e">
        <f>#REF!+$N$71</f>
        <v>#REF!</v>
      </c>
      <c r="I85" s="14" t="s">
        <v>37</v>
      </c>
      <c r="K85" s="85"/>
      <c r="L85" s="6"/>
    </row>
    <row r="86" spans="1:14" s="10" customFormat="1">
      <c r="A86" s="11">
        <v>16</v>
      </c>
      <c r="B86" s="18" t="s">
        <v>143</v>
      </c>
      <c r="C86" s="11" t="s">
        <v>144</v>
      </c>
      <c r="D86" s="13">
        <v>10000</v>
      </c>
      <c r="E86" s="84" t="s">
        <v>17</v>
      </c>
      <c r="F86" s="13" t="e">
        <f>#REF!+KARAWANG!$L$71</f>
        <v>#REF!</v>
      </c>
      <c r="G86" s="13" t="e">
        <f>#REF!+$M$71</f>
        <v>#REF!</v>
      </c>
      <c r="H86" s="13" t="e">
        <f>#REF!+$N$71</f>
        <v>#REF!</v>
      </c>
      <c r="I86" s="14" t="s">
        <v>37</v>
      </c>
      <c r="K86" s="85"/>
      <c r="L86" s="6"/>
    </row>
    <row r="87" spans="1:14" s="10" customFormat="1">
      <c r="A87" s="11">
        <v>17</v>
      </c>
      <c r="B87" s="18" t="s">
        <v>145</v>
      </c>
      <c r="C87" s="11" t="s">
        <v>146</v>
      </c>
      <c r="D87" s="13">
        <v>10000</v>
      </c>
      <c r="E87" s="84" t="s">
        <v>17</v>
      </c>
      <c r="F87" s="13" t="e">
        <f>#REF!+KARAWANG!$L$71</f>
        <v>#REF!</v>
      </c>
      <c r="G87" s="13" t="e">
        <f>#REF!+$M$71</f>
        <v>#REF!</v>
      </c>
      <c r="H87" s="13" t="e">
        <f>#REF!+$N$71</f>
        <v>#REF!</v>
      </c>
      <c r="I87" s="14" t="s">
        <v>17</v>
      </c>
      <c r="K87" s="85"/>
      <c r="L87" s="9" t="s">
        <v>2282</v>
      </c>
      <c r="M87" s="9" t="s">
        <v>2283</v>
      </c>
      <c r="N87" s="9" t="s">
        <v>2284</v>
      </c>
    </row>
    <row r="88" spans="1:14" s="10" customFormat="1">
      <c r="A88" s="11">
        <v>18</v>
      </c>
      <c r="B88" s="12" t="s">
        <v>147</v>
      </c>
      <c r="C88" s="11" t="s">
        <v>148</v>
      </c>
      <c r="D88" s="13">
        <v>11000</v>
      </c>
      <c r="E88" s="84" t="s">
        <v>17</v>
      </c>
      <c r="F88" s="13" t="e">
        <f>#REF!+KARAWANG!$L$88</f>
        <v>#REF!</v>
      </c>
      <c r="G88" s="13" t="e">
        <f>#REF!+$M$88</f>
        <v>#REF!</v>
      </c>
      <c r="H88" s="13" t="e">
        <f>#REF!+$N$88</f>
        <v>#REF!</v>
      </c>
      <c r="I88" s="14" t="s">
        <v>37</v>
      </c>
      <c r="K88" s="85"/>
      <c r="L88" s="15">
        <v>-1000</v>
      </c>
      <c r="M88" s="16">
        <v>-100000</v>
      </c>
      <c r="N88" s="16">
        <v>-100000</v>
      </c>
    </row>
    <row r="89" spans="1:14" s="10" customFormat="1">
      <c r="A89" s="11">
        <v>19</v>
      </c>
      <c r="B89" s="12" t="s">
        <v>149</v>
      </c>
      <c r="C89" s="11" t="s">
        <v>150</v>
      </c>
      <c r="D89" s="13">
        <v>11000</v>
      </c>
      <c r="E89" s="84" t="s">
        <v>17</v>
      </c>
      <c r="F89" s="13" t="e">
        <f>#REF!+KARAWANG!$L$89</f>
        <v>#REF!</v>
      </c>
      <c r="G89" s="13" t="e">
        <f>#REF!+$M$89</f>
        <v>#REF!</v>
      </c>
      <c r="H89" s="13" t="e">
        <f>#REF!+$N$89</f>
        <v>#REF!</v>
      </c>
      <c r="I89" s="14" t="s">
        <v>37</v>
      </c>
      <c r="K89" s="85"/>
      <c r="L89" s="15">
        <v>-1000</v>
      </c>
      <c r="M89" s="16">
        <v>-100000</v>
      </c>
      <c r="N89" s="16">
        <v>-100000</v>
      </c>
    </row>
    <row r="90" spans="1:14" ht="15">
      <c r="A90" s="354" t="s">
        <v>151</v>
      </c>
      <c r="B90" s="354" t="s">
        <v>6</v>
      </c>
      <c r="C90" s="354" t="s">
        <v>6</v>
      </c>
      <c r="D90" s="354"/>
      <c r="E90" s="354"/>
      <c r="F90" s="354"/>
      <c r="G90" s="354" t="s">
        <v>6</v>
      </c>
      <c r="H90" s="354" t="s">
        <v>6</v>
      </c>
      <c r="I90" s="354" t="s">
        <v>6</v>
      </c>
      <c r="L90" s="6"/>
    </row>
    <row r="91" spans="1:14" ht="15">
      <c r="A91" s="354" t="s">
        <v>2290</v>
      </c>
      <c r="B91" s="354"/>
      <c r="C91" s="354"/>
      <c r="D91" s="354"/>
      <c r="E91" s="354"/>
      <c r="F91" s="354"/>
      <c r="G91" s="354"/>
      <c r="H91" s="354"/>
      <c r="I91" s="354"/>
      <c r="L91" s="6"/>
    </row>
    <row r="92" spans="1:14">
      <c r="A92" s="338" t="s">
        <v>152</v>
      </c>
      <c r="B92" s="338"/>
      <c r="C92" s="338"/>
      <c r="D92" s="338"/>
      <c r="E92" s="338"/>
      <c r="F92" s="338"/>
      <c r="G92" s="338"/>
      <c r="H92" s="338"/>
      <c r="I92" s="338"/>
      <c r="L92" s="6"/>
    </row>
    <row r="93" spans="1:14" ht="15" customHeight="1">
      <c r="A93" s="333" t="s">
        <v>9</v>
      </c>
      <c r="B93" s="334" t="s">
        <v>10</v>
      </c>
      <c r="C93" s="333" t="s">
        <v>11</v>
      </c>
      <c r="D93" s="361" t="s">
        <v>2298</v>
      </c>
      <c r="E93" s="360" t="s">
        <v>12</v>
      </c>
      <c r="F93" s="339" t="s">
        <v>2293</v>
      </c>
      <c r="G93" s="341" t="s">
        <v>13</v>
      </c>
      <c r="H93" s="341"/>
      <c r="I93" s="335" t="s">
        <v>12</v>
      </c>
      <c r="K93" s="3"/>
      <c r="L93" s="6"/>
    </row>
    <row r="94" spans="1:14" ht="24.75" customHeight="1">
      <c r="A94" s="333"/>
      <c r="B94" s="334"/>
      <c r="C94" s="333"/>
      <c r="D94" s="362"/>
      <c r="E94" s="360"/>
      <c r="F94" s="340"/>
      <c r="G94" s="78" t="s">
        <v>14</v>
      </c>
      <c r="H94" s="78" t="s">
        <v>15</v>
      </c>
      <c r="I94" s="335"/>
      <c r="K94" s="8" t="s">
        <v>2281</v>
      </c>
      <c r="L94" s="9" t="s">
        <v>2282</v>
      </c>
      <c r="M94" s="9" t="s">
        <v>2283</v>
      </c>
      <c r="N94" s="9" t="s">
        <v>2284</v>
      </c>
    </row>
    <row r="95" spans="1:14" s="10" customFormat="1">
      <c r="A95" s="11">
        <v>1</v>
      </c>
      <c r="B95" s="12" t="s">
        <v>153</v>
      </c>
      <c r="C95" s="11" t="s">
        <v>154</v>
      </c>
      <c r="D95" s="13" t="e">
        <f>#REF!+KARAWANG!$K$95</f>
        <v>#REF!</v>
      </c>
      <c r="E95" s="84" t="s">
        <v>17</v>
      </c>
      <c r="F95" s="13" t="e">
        <f>#REF!+KARAWANG!$L$95</f>
        <v>#REF!</v>
      </c>
      <c r="G95" s="13" t="e">
        <f>#REF!+$M$95</f>
        <v>#REF!</v>
      </c>
      <c r="H95" s="13" t="e">
        <f>#REF!+$N$95</f>
        <v>#REF!</v>
      </c>
      <c r="I95" s="14" t="s">
        <v>17</v>
      </c>
      <c r="K95" s="90">
        <v>3000</v>
      </c>
      <c r="L95" s="15">
        <v>3000</v>
      </c>
      <c r="M95" s="16">
        <v>300000</v>
      </c>
      <c r="N95" s="16">
        <v>200000</v>
      </c>
    </row>
    <row r="96" spans="1:14" s="10" customFormat="1">
      <c r="A96" s="11">
        <v>2</v>
      </c>
      <c r="B96" s="12" t="s">
        <v>155</v>
      </c>
      <c r="C96" s="11" t="s">
        <v>156</v>
      </c>
      <c r="D96" s="13" t="e">
        <f>#REF!+KARAWANG!$K$95</f>
        <v>#REF!</v>
      </c>
      <c r="E96" s="14" t="s">
        <v>37</v>
      </c>
      <c r="F96" s="13" t="e">
        <f>#REF!+KARAWANG!$L$95</f>
        <v>#REF!</v>
      </c>
      <c r="G96" s="13" t="e">
        <f>#REF!+$M$95</f>
        <v>#REF!</v>
      </c>
      <c r="H96" s="13" t="e">
        <f>#REF!+$N$95</f>
        <v>#REF!</v>
      </c>
      <c r="I96" s="14" t="s">
        <v>157</v>
      </c>
      <c r="K96" s="85"/>
      <c r="L96" s="6"/>
    </row>
    <row r="97" spans="1:12" s="10" customFormat="1">
      <c r="A97" s="11">
        <v>3</v>
      </c>
      <c r="B97" s="12" t="s">
        <v>158</v>
      </c>
      <c r="C97" s="11" t="s">
        <v>159</v>
      </c>
      <c r="D97" s="13" t="e">
        <f>#REF!+KARAWANG!$K$95</f>
        <v>#REF!</v>
      </c>
      <c r="E97" s="14" t="s">
        <v>37</v>
      </c>
      <c r="F97" s="13" t="e">
        <f>#REF!+KARAWANG!$L$95</f>
        <v>#REF!</v>
      </c>
      <c r="G97" s="13" t="e">
        <f>#REF!+$M$95</f>
        <v>#REF!</v>
      </c>
      <c r="H97" s="13" t="e">
        <f>#REF!+$N$95</f>
        <v>#REF!</v>
      </c>
      <c r="I97" s="14" t="s">
        <v>37</v>
      </c>
      <c r="K97" s="85"/>
      <c r="L97" s="6"/>
    </row>
    <row r="98" spans="1:12" s="10" customFormat="1">
      <c r="A98" s="11">
        <v>4</v>
      </c>
      <c r="B98" s="12" t="s">
        <v>160</v>
      </c>
      <c r="C98" s="11" t="s">
        <v>161</v>
      </c>
      <c r="D98" s="13" t="e">
        <f>#REF!+KARAWANG!$K$95</f>
        <v>#REF!</v>
      </c>
      <c r="E98" s="14" t="s">
        <v>37</v>
      </c>
      <c r="F98" s="13" t="e">
        <f>#REF!+KARAWANG!$L$95</f>
        <v>#REF!</v>
      </c>
      <c r="G98" s="13" t="e">
        <f>#REF!+$M$95</f>
        <v>#REF!</v>
      </c>
      <c r="H98" s="13" t="e">
        <f>#REF!+$N$95</f>
        <v>#REF!</v>
      </c>
      <c r="I98" s="14" t="s">
        <v>157</v>
      </c>
      <c r="K98" s="85"/>
      <c r="L98" s="6"/>
    </row>
    <row r="99" spans="1:12" s="10" customFormat="1">
      <c r="A99" s="11">
        <v>5</v>
      </c>
      <c r="B99" s="12" t="s">
        <v>162</v>
      </c>
      <c r="C99" s="11" t="s">
        <v>163</v>
      </c>
      <c r="D99" s="13" t="e">
        <f>#REF!+KARAWANG!$K$95</f>
        <v>#REF!</v>
      </c>
      <c r="E99" s="14" t="s">
        <v>37</v>
      </c>
      <c r="F99" s="13" t="e">
        <f>#REF!+KARAWANG!$L$95</f>
        <v>#REF!</v>
      </c>
      <c r="G99" s="13" t="e">
        <f>#REF!+$M$95</f>
        <v>#REF!</v>
      </c>
      <c r="H99" s="13" t="e">
        <f>#REF!+$N$95</f>
        <v>#REF!</v>
      </c>
      <c r="I99" s="14" t="s">
        <v>157</v>
      </c>
      <c r="K99" s="85"/>
      <c r="L99" s="6"/>
    </row>
    <row r="100" spans="1:12" s="10" customFormat="1">
      <c r="A100" s="11">
        <v>6</v>
      </c>
      <c r="B100" s="12" t="s">
        <v>164</v>
      </c>
      <c r="C100" s="11" t="s">
        <v>165</v>
      </c>
      <c r="D100" s="13" t="e">
        <f>#REF!+KARAWANG!$K$95</f>
        <v>#REF!</v>
      </c>
      <c r="E100" s="14" t="s">
        <v>37</v>
      </c>
      <c r="F100" s="13" t="e">
        <f>#REF!+KARAWANG!$L$95</f>
        <v>#REF!</v>
      </c>
      <c r="G100" s="13" t="e">
        <f>#REF!+$M$95</f>
        <v>#REF!</v>
      </c>
      <c r="H100" s="13" t="e">
        <f>#REF!+$N$95</f>
        <v>#REF!</v>
      </c>
      <c r="I100" s="14" t="s">
        <v>157</v>
      </c>
      <c r="K100" s="85"/>
      <c r="L100" s="6"/>
    </row>
    <row r="101" spans="1:12" s="10" customFormat="1">
      <c r="A101" s="11">
        <v>7</v>
      </c>
      <c r="B101" s="12" t="s">
        <v>166</v>
      </c>
      <c r="C101" s="11" t="s">
        <v>167</v>
      </c>
      <c r="D101" s="13" t="e">
        <f>#REF!+KARAWANG!$K$95</f>
        <v>#REF!</v>
      </c>
      <c r="E101" s="14" t="s">
        <v>37</v>
      </c>
      <c r="F101" s="13" t="e">
        <f>#REF!+KARAWANG!$L$95</f>
        <v>#REF!</v>
      </c>
      <c r="G101" s="13" t="e">
        <f>#REF!+$M$95</f>
        <v>#REF!</v>
      </c>
      <c r="H101" s="13" t="e">
        <f>#REF!+$N$95</f>
        <v>#REF!</v>
      </c>
      <c r="I101" s="14" t="s">
        <v>157</v>
      </c>
      <c r="K101" s="85"/>
      <c r="L101" s="6"/>
    </row>
    <row r="102" spans="1:12" s="10" customFormat="1">
      <c r="A102" s="11">
        <v>8</v>
      </c>
      <c r="B102" s="12" t="s">
        <v>168</v>
      </c>
      <c r="C102" s="11" t="s">
        <v>169</v>
      </c>
      <c r="D102" s="13" t="e">
        <f>#REF!+KARAWANG!$K$95</f>
        <v>#REF!</v>
      </c>
      <c r="E102" s="14" t="s">
        <v>37</v>
      </c>
      <c r="F102" s="13" t="e">
        <f>#REF!+KARAWANG!$L$95</f>
        <v>#REF!</v>
      </c>
      <c r="G102" s="13" t="e">
        <f>#REF!+$M$95</f>
        <v>#REF!</v>
      </c>
      <c r="H102" s="13" t="e">
        <f>#REF!+$N$95</f>
        <v>#REF!</v>
      </c>
      <c r="I102" s="14" t="s">
        <v>170</v>
      </c>
      <c r="K102" s="85"/>
      <c r="L102" s="6"/>
    </row>
    <row r="103" spans="1:12" s="10" customFormat="1">
      <c r="A103" s="11">
        <v>9</v>
      </c>
      <c r="B103" s="12" t="s">
        <v>171</v>
      </c>
      <c r="C103" s="11" t="s">
        <v>172</v>
      </c>
      <c r="D103" s="13" t="e">
        <f>#REF!+KARAWANG!$K$95</f>
        <v>#REF!</v>
      </c>
      <c r="E103" s="14" t="s">
        <v>37</v>
      </c>
      <c r="F103" s="13" t="e">
        <f>#REF!+KARAWANG!$L$95</f>
        <v>#REF!</v>
      </c>
      <c r="G103" s="13" t="e">
        <f>#REF!+$M$95</f>
        <v>#REF!</v>
      </c>
      <c r="H103" s="13" t="e">
        <f>#REF!+$N$95</f>
        <v>#REF!</v>
      </c>
      <c r="I103" s="14" t="s">
        <v>170</v>
      </c>
      <c r="K103" s="85"/>
      <c r="L103" s="6"/>
    </row>
    <row r="104" spans="1:12" s="10" customFormat="1">
      <c r="A104" s="11">
        <v>10</v>
      </c>
      <c r="B104" s="12" t="s">
        <v>173</v>
      </c>
      <c r="C104" s="11" t="s">
        <v>174</v>
      </c>
      <c r="D104" s="13" t="e">
        <f>#REF!+KARAWANG!$K$95</f>
        <v>#REF!</v>
      </c>
      <c r="E104" s="14" t="s">
        <v>37</v>
      </c>
      <c r="F104" s="13" t="e">
        <f>#REF!+KARAWANG!$L$95</f>
        <v>#REF!</v>
      </c>
      <c r="G104" s="13" t="e">
        <f>#REF!+$M$95</f>
        <v>#REF!</v>
      </c>
      <c r="H104" s="13" t="e">
        <f>#REF!+$N$95</f>
        <v>#REF!</v>
      </c>
      <c r="I104" s="14" t="s">
        <v>170</v>
      </c>
      <c r="K104" s="85"/>
      <c r="L104" s="6"/>
    </row>
    <row r="105" spans="1:12" s="10" customFormat="1">
      <c r="A105" s="11">
        <v>11</v>
      </c>
      <c r="B105" s="12" t="s">
        <v>175</v>
      </c>
      <c r="C105" s="11" t="s">
        <v>176</v>
      </c>
      <c r="D105" s="13" t="e">
        <f>#REF!+KARAWANG!$K$95</f>
        <v>#REF!</v>
      </c>
      <c r="E105" s="14" t="s">
        <v>37</v>
      </c>
      <c r="F105" s="13" t="e">
        <f>#REF!+KARAWANG!$L$95</f>
        <v>#REF!</v>
      </c>
      <c r="G105" s="13" t="e">
        <f>#REF!+$M$95</f>
        <v>#REF!</v>
      </c>
      <c r="H105" s="13" t="e">
        <f>#REF!+$N$95</f>
        <v>#REF!</v>
      </c>
      <c r="I105" s="14" t="s">
        <v>170</v>
      </c>
      <c r="K105" s="85"/>
      <c r="L105" s="6"/>
    </row>
    <row r="106" spans="1:12" s="10" customFormat="1">
      <c r="A106" s="11">
        <v>12</v>
      </c>
      <c r="B106" s="12" t="s">
        <v>177</v>
      </c>
      <c r="C106" s="11" t="s">
        <v>178</v>
      </c>
      <c r="D106" s="13" t="e">
        <f>#REF!+KARAWANG!$K$95</f>
        <v>#REF!</v>
      </c>
      <c r="E106" s="14" t="s">
        <v>37</v>
      </c>
      <c r="F106" s="13" t="e">
        <f>#REF!+KARAWANG!$L$95</f>
        <v>#REF!</v>
      </c>
      <c r="G106" s="13" t="e">
        <f>#REF!+$M$95</f>
        <v>#REF!</v>
      </c>
      <c r="H106" s="13" t="e">
        <f>#REF!+$N$95</f>
        <v>#REF!</v>
      </c>
      <c r="I106" s="14" t="s">
        <v>157</v>
      </c>
      <c r="K106" s="85"/>
      <c r="L106" s="6"/>
    </row>
    <row r="107" spans="1:12" s="10" customFormat="1">
      <c r="A107" s="11">
        <v>13</v>
      </c>
      <c r="B107" s="12" t="s">
        <v>179</v>
      </c>
      <c r="C107" s="11" t="s">
        <v>180</v>
      </c>
      <c r="D107" s="13" t="e">
        <f>#REF!+KARAWANG!$K$95</f>
        <v>#REF!</v>
      </c>
      <c r="E107" s="14" t="s">
        <v>37</v>
      </c>
      <c r="F107" s="13" t="e">
        <f>#REF!+KARAWANG!$L$95</f>
        <v>#REF!</v>
      </c>
      <c r="G107" s="13" t="e">
        <f>#REF!+$M$95</f>
        <v>#REF!</v>
      </c>
      <c r="H107" s="13" t="e">
        <f>#REF!+$N$95</f>
        <v>#REF!</v>
      </c>
      <c r="I107" s="14" t="s">
        <v>170</v>
      </c>
      <c r="K107" s="85"/>
      <c r="L107" s="6"/>
    </row>
    <row r="108" spans="1:12" s="10" customFormat="1">
      <c r="A108" s="11">
        <v>14</v>
      </c>
      <c r="B108" s="12" t="s">
        <v>181</v>
      </c>
      <c r="C108" s="11" t="s">
        <v>182</v>
      </c>
      <c r="D108" s="13" t="e">
        <f>#REF!+KARAWANG!$K$95</f>
        <v>#REF!</v>
      </c>
      <c r="E108" s="14" t="s">
        <v>37</v>
      </c>
      <c r="F108" s="13" t="e">
        <f>#REF!+KARAWANG!$L$95</f>
        <v>#REF!</v>
      </c>
      <c r="G108" s="13" t="e">
        <f>#REF!+$M$95</f>
        <v>#REF!</v>
      </c>
      <c r="H108" s="13" t="e">
        <f>#REF!+$N$95</f>
        <v>#REF!</v>
      </c>
      <c r="I108" s="14" t="s">
        <v>170</v>
      </c>
      <c r="K108" s="85"/>
      <c r="L108" s="6"/>
    </row>
    <row r="109" spans="1:12" s="10" customFormat="1">
      <c r="A109" s="11">
        <v>15</v>
      </c>
      <c r="B109" s="12" t="s">
        <v>183</v>
      </c>
      <c r="C109" s="11" t="s">
        <v>184</v>
      </c>
      <c r="D109" s="13" t="e">
        <f>#REF!+KARAWANG!$K$95</f>
        <v>#REF!</v>
      </c>
      <c r="E109" s="14" t="s">
        <v>37</v>
      </c>
      <c r="F109" s="13" t="e">
        <f>#REF!+KARAWANG!$L$95</f>
        <v>#REF!</v>
      </c>
      <c r="G109" s="13" t="e">
        <f>#REF!+$M$95</f>
        <v>#REF!</v>
      </c>
      <c r="H109" s="13" t="e">
        <f>#REF!+$N$95</f>
        <v>#REF!</v>
      </c>
      <c r="I109" s="14" t="s">
        <v>170</v>
      </c>
      <c r="K109" s="85"/>
      <c r="L109" s="6"/>
    </row>
    <row r="110" spans="1:12" s="10" customFormat="1">
      <c r="A110" s="11">
        <v>16</v>
      </c>
      <c r="B110" s="12" t="s">
        <v>185</v>
      </c>
      <c r="C110" s="11" t="s">
        <v>186</v>
      </c>
      <c r="D110" s="13" t="e">
        <f>#REF!+KARAWANG!$K$95</f>
        <v>#REF!</v>
      </c>
      <c r="E110" s="14" t="s">
        <v>37</v>
      </c>
      <c r="F110" s="13" t="e">
        <f>#REF!+KARAWANG!$L$95</f>
        <v>#REF!</v>
      </c>
      <c r="G110" s="13" t="e">
        <f>#REF!+$M$95</f>
        <v>#REF!</v>
      </c>
      <c r="H110" s="13" t="e">
        <f>#REF!+$N$95</f>
        <v>#REF!</v>
      </c>
      <c r="I110" s="14" t="s">
        <v>170</v>
      </c>
      <c r="K110" s="85"/>
      <c r="L110" s="6"/>
    </row>
    <row r="111" spans="1:12" s="10" customFormat="1">
      <c r="A111" s="11">
        <v>17</v>
      </c>
      <c r="B111" s="12" t="s">
        <v>187</v>
      </c>
      <c r="C111" s="11" t="s">
        <v>188</v>
      </c>
      <c r="D111" s="13" t="e">
        <f>#REF!+KARAWANG!$K$95</f>
        <v>#REF!</v>
      </c>
      <c r="E111" s="14" t="s">
        <v>37</v>
      </c>
      <c r="F111" s="13" t="e">
        <f>#REF!+KARAWANG!$L$95</f>
        <v>#REF!</v>
      </c>
      <c r="G111" s="13" t="e">
        <f>#REF!+$M$95</f>
        <v>#REF!</v>
      </c>
      <c r="H111" s="13" t="e">
        <f>#REF!+$N$95</f>
        <v>#REF!</v>
      </c>
      <c r="I111" s="14" t="s">
        <v>170</v>
      </c>
      <c r="K111" s="85"/>
      <c r="L111" s="6"/>
    </row>
    <row r="112" spans="1:12" s="10" customFormat="1">
      <c r="A112" s="11">
        <v>18</v>
      </c>
      <c r="B112" s="12" t="s">
        <v>189</v>
      </c>
      <c r="C112" s="11" t="s">
        <v>190</v>
      </c>
      <c r="D112" s="13" t="e">
        <f>#REF!+KARAWANG!$K$95</f>
        <v>#REF!</v>
      </c>
      <c r="E112" s="14" t="s">
        <v>37</v>
      </c>
      <c r="F112" s="13" t="e">
        <f>#REF!+KARAWANG!$L$95</f>
        <v>#REF!</v>
      </c>
      <c r="G112" s="13" t="e">
        <f>#REF!+$M$95</f>
        <v>#REF!</v>
      </c>
      <c r="H112" s="13" t="e">
        <f>#REF!+$N$95</f>
        <v>#REF!</v>
      </c>
      <c r="I112" s="14" t="s">
        <v>170</v>
      </c>
      <c r="K112" s="85"/>
      <c r="L112" s="6"/>
    </row>
    <row r="113" spans="1:12" s="10" customFormat="1">
      <c r="A113" s="11">
        <v>19</v>
      </c>
      <c r="B113" s="12" t="s">
        <v>191</v>
      </c>
      <c r="C113" s="11" t="s">
        <v>192</v>
      </c>
      <c r="D113" s="13" t="e">
        <f>#REF!+KARAWANG!$K$95</f>
        <v>#REF!</v>
      </c>
      <c r="E113" s="14" t="s">
        <v>37</v>
      </c>
      <c r="F113" s="13" t="e">
        <f>#REF!+KARAWANG!$L$95</f>
        <v>#REF!</v>
      </c>
      <c r="G113" s="13" t="e">
        <f>#REF!+$M$95</f>
        <v>#REF!</v>
      </c>
      <c r="H113" s="13" t="e">
        <f>#REF!+$N$95</f>
        <v>#REF!</v>
      </c>
      <c r="I113" s="14" t="s">
        <v>170</v>
      </c>
      <c r="K113" s="85"/>
      <c r="L113" s="6"/>
    </row>
    <row r="114" spans="1:12" s="10" customFormat="1">
      <c r="A114" s="11">
        <v>20</v>
      </c>
      <c r="B114" s="12" t="s">
        <v>193</v>
      </c>
      <c r="C114" s="11" t="s">
        <v>194</v>
      </c>
      <c r="D114" s="13" t="e">
        <f>#REF!+KARAWANG!$K$95</f>
        <v>#REF!</v>
      </c>
      <c r="E114" s="14" t="s">
        <v>37</v>
      </c>
      <c r="F114" s="13" t="e">
        <f>#REF!+KARAWANG!$L$95</f>
        <v>#REF!</v>
      </c>
      <c r="G114" s="13" t="e">
        <f>#REF!+$M$95</f>
        <v>#REF!</v>
      </c>
      <c r="H114" s="13" t="e">
        <f>#REF!+$N$95</f>
        <v>#REF!</v>
      </c>
      <c r="I114" s="14" t="s">
        <v>170</v>
      </c>
      <c r="K114" s="85"/>
      <c r="L114" s="6"/>
    </row>
    <row r="115" spans="1:12" s="10" customFormat="1">
      <c r="A115" s="11">
        <v>21</v>
      </c>
      <c r="B115" s="12" t="s">
        <v>195</v>
      </c>
      <c r="C115" s="11" t="s">
        <v>196</v>
      </c>
      <c r="D115" s="13" t="e">
        <f>#REF!+KARAWANG!$K$95</f>
        <v>#REF!</v>
      </c>
      <c r="E115" s="14" t="s">
        <v>37</v>
      </c>
      <c r="F115" s="13" t="e">
        <f>#REF!+KARAWANG!$L$95</f>
        <v>#REF!</v>
      </c>
      <c r="G115" s="13" t="e">
        <f>#REF!+$M$95</f>
        <v>#REF!</v>
      </c>
      <c r="H115" s="13" t="e">
        <f>#REF!+$N$95</f>
        <v>#REF!</v>
      </c>
      <c r="I115" s="14" t="s">
        <v>170</v>
      </c>
      <c r="K115" s="85"/>
      <c r="L115" s="6"/>
    </row>
    <row r="116" spans="1:12" s="10" customFormat="1">
      <c r="A116" s="11">
        <v>22</v>
      </c>
      <c r="B116" s="12" t="s">
        <v>197</v>
      </c>
      <c r="C116" s="11" t="s">
        <v>198</v>
      </c>
      <c r="D116" s="13" t="e">
        <f>#REF!+KARAWANG!$K$95</f>
        <v>#REF!</v>
      </c>
      <c r="E116" s="14" t="s">
        <v>37</v>
      </c>
      <c r="F116" s="13" t="e">
        <f>#REF!+KARAWANG!$L$95</f>
        <v>#REF!</v>
      </c>
      <c r="G116" s="13" t="e">
        <f>#REF!+$M$95</f>
        <v>#REF!</v>
      </c>
      <c r="H116" s="13" t="e">
        <f>#REF!+$N$95</f>
        <v>#REF!</v>
      </c>
      <c r="I116" s="14" t="s">
        <v>170</v>
      </c>
      <c r="K116" s="85"/>
      <c r="L116" s="6"/>
    </row>
    <row r="117" spans="1:12" s="10" customFormat="1">
      <c r="A117" s="11">
        <v>23</v>
      </c>
      <c r="B117" s="12" t="s">
        <v>199</v>
      </c>
      <c r="C117" s="11" t="s">
        <v>200</v>
      </c>
      <c r="D117" s="13" t="e">
        <f>#REF!+KARAWANG!$K$95</f>
        <v>#REF!</v>
      </c>
      <c r="E117" s="14" t="s">
        <v>37</v>
      </c>
      <c r="F117" s="13" t="e">
        <f>#REF!+KARAWANG!$L$95</f>
        <v>#REF!</v>
      </c>
      <c r="G117" s="13" t="e">
        <f>#REF!+$M$95</f>
        <v>#REF!</v>
      </c>
      <c r="H117" s="13" t="e">
        <f>#REF!+$N$95</f>
        <v>#REF!</v>
      </c>
      <c r="I117" s="14" t="s">
        <v>170</v>
      </c>
      <c r="K117" s="85"/>
      <c r="L117" s="6"/>
    </row>
    <row r="118" spans="1:12" s="10" customFormat="1">
      <c r="A118" s="11">
        <v>24</v>
      </c>
      <c r="B118" s="12" t="s">
        <v>201</v>
      </c>
      <c r="C118" s="11" t="s">
        <v>202</v>
      </c>
      <c r="D118" s="13" t="e">
        <f>#REF!+KARAWANG!$K$95</f>
        <v>#REF!</v>
      </c>
      <c r="E118" s="14" t="s">
        <v>37</v>
      </c>
      <c r="F118" s="13" t="e">
        <f>#REF!+KARAWANG!$L$95</f>
        <v>#REF!</v>
      </c>
      <c r="G118" s="13" t="e">
        <f>#REF!+$M$95</f>
        <v>#REF!</v>
      </c>
      <c r="H118" s="13" t="e">
        <f>#REF!+$N$95</f>
        <v>#REF!</v>
      </c>
      <c r="I118" s="14" t="s">
        <v>170</v>
      </c>
      <c r="K118" s="85"/>
      <c r="L118" s="6"/>
    </row>
    <row r="119" spans="1:12" s="10" customFormat="1">
      <c r="A119" s="11">
        <v>25</v>
      </c>
      <c r="B119" s="12" t="s">
        <v>203</v>
      </c>
      <c r="C119" s="11" t="s">
        <v>204</v>
      </c>
      <c r="D119" s="13" t="e">
        <f>#REF!+KARAWANG!$K$95</f>
        <v>#REF!</v>
      </c>
      <c r="E119" s="14" t="s">
        <v>37</v>
      </c>
      <c r="F119" s="13" t="e">
        <f>#REF!+KARAWANG!$L$95</f>
        <v>#REF!</v>
      </c>
      <c r="G119" s="13" t="e">
        <f>#REF!+$M$95</f>
        <v>#REF!</v>
      </c>
      <c r="H119" s="13" t="e">
        <f>#REF!+$N$95</f>
        <v>#REF!</v>
      </c>
      <c r="I119" s="14" t="s">
        <v>170</v>
      </c>
      <c r="K119" s="85"/>
      <c r="L119" s="6"/>
    </row>
    <row r="120" spans="1:12" s="10" customFormat="1">
      <c r="A120" s="11">
        <v>26</v>
      </c>
      <c r="B120" s="12" t="s">
        <v>205</v>
      </c>
      <c r="C120" s="11" t="s">
        <v>206</v>
      </c>
      <c r="D120" s="13" t="e">
        <f>#REF!+KARAWANG!$K$95</f>
        <v>#REF!</v>
      </c>
      <c r="E120" s="14" t="s">
        <v>37</v>
      </c>
      <c r="F120" s="13" t="e">
        <f>#REF!+KARAWANG!$L$95</f>
        <v>#REF!</v>
      </c>
      <c r="G120" s="13" t="e">
        <f>#REF!+$M$95</f>
        <v>#REF!</v>
      </c>
      <c r="H120" s="13" t="e">
        <f>#REF!+$N$95</f>
        <v>#REF!</v>
      </c>
      <c r="I120" s="14" t="s">
        <v>170</v>
      </c>
      <c r="K120" s="85"/>
      <c r="L120" s="6"/>
    </row>
    <row r="121" spans="1:12" s="10" customFormat="1">
      <c r="A121" s="11">
        <v>27</v>
      </c>
      <c r="B121" s="12" t="s">
        <v>207</v>
      </c>
      <c r="C121" s="11" t="s">
        <v>208</v>
      </c>
      <c r="D121" s="13" t="e">
        <f>#REF!+KARAWANG!$K$95</f>
        <v>#REF!</v>
      </c>
      <c r="E121" s="14" t="s">
        <v>37</v>
      </c>
      <c r="F121" s="13" t="e">
        <f>#REF!+KARAWANG!$L$95</f>
        <v>#REF!</v>
      </c>
      <c r="G121" s="13" t="e">
        <f>#REF!+$M$95</f>
        <v>#REF!</v>
      </c>
      <c r="H121" s="13" t="e">
        <f>#REF!+$N$95</f>
        <v>#REF!</v>
      </c>
      <c r="I121" s="14" t="s">
        <v>170</v>
      </c>
      <c r="K121" s="85"/>
      <c r="L121" s="6"/>
    </row>
    <row r="122" spans="1:12" s="10" customFormat="1">
      <c r="A122" s="11">
        <v>28</v>
      </c>
      <c r="B122" s="12" t="s">
        <v>209</v>
      </c>
      <c r="C122" s="11" t="s">
        <v>210</v>
      </c>
      <c r="D122" s="13" t="e">
        <f>#REF!+KARAWANG!$K$95</f>
        <v>#REF!</v>
      </c>
      <c r="E122" s="14" t="s">
        <v>37</v>
      </c>
      <c r="F122" s="13" t="e">
        <f>#REF!+KARAWANG!$L$95</f>
        <v>#REF!</v>
      </c>
      <c r="G122" s="13" t="e">
        <f>#REF!+$M$95</f>
        <v>#REF!</v>
      </c>
      <c r="H122" s="13" t="e">
        <f>#REF!+$N$95</f>
        <v>#REF!</v>
      </c>
      <c r="I122" s="14" t="s">
        <v>170</v>
      </c>
      <c r="K122" s="85"/>
      <c r="L122" s="6"/>
    </row>
    <row r="123" spans="1:12" s="10" customFormat="1">
      <c r="A123" s="11">
        <v>29</v>
      </c>
      <c r="B123" s="12" t="s">
        <v>211</v>
      </c>
      <c r="C123" s="11" t="s">
        <v>212</v>
      </c>
      <c r="D123" s="13" t="e">
        <f>#REF!+KARAWANG!$K$95</f>
        <v>#REF!</v>
      </c>
      <c r="E123" s="14" t="s">
        <v>37</v>
      </c>
      <c r="F123" s="13" t="e">
        <f>#REF!+KARAWANG!$L$95</f>
        <v>#REF!</v>
      </c>
      <c r="G123" s="13" t="e">
        <f>#REF!+$M$95</f>
        <v>#REF!</v>
      </c>
      <c r="H123" s="13" t="e">
        <f>#REF!+$N$95</f>
        <v>#REF!</v>
      </c>
      <c r="I123" s="14" t="s">
        <v>170</v>
      </c>
      <c r="K123" s="85"/>
      <c r="L123" s="6"/>
    </row>
    <row r="124" spans="1:12" s="10" customFormat="1">
      <c r="A124" s="11">
        <v>30</v>
      </c>
      <c r="B124" s="12" t="s">
        <v>213</v>
      </c>
      <c r="C124" s="11" t="s">
        <v>214</v>
      </c>
      <c r="D124" s="13" t="e">
        <f>#REF!+KARAWANG!$K$95</f>
        <v>#REF!</v>
      </c>
      <c r="E124" s="14" t="s">
        <v>37</v>
      </c>
      <c r="F124" s="13" t="e">
        <f>#REF!+KARAWANG!$L$95</f>
        <v>#REF!</v>
      </c>
      <c r="G124" s="13" t="e">
        <f>#REF!+$M$95</f>
        <v>#REF!</v>
      </c>
      <c r="H124" s="13" t="e">
        <f>#REF!+$N$95</f>
        <v>#REF!</v>
      </c>
      <c r="I124" s="14" t="s">
        <v>170</v>
      </c>
      <c r="K124" s="85"/>
      <c r="L124" s="6"/>
    </row>
    <row r="125" spans="1:12" s="10" customFormat="1">
      <c r="A125" s="11">
        <v>31</v>
      </c>
      <c r="B125" s="12" t="s">
        <v>215</v>
      </c>
      <c r="C125" s="11" t="s">
        <v>216</v>
      </c>
      <c r="D125" s="13" t="e">
        <f>#REF!+KARAWANG!$K$95</f>
        <v>#REF!</v>
      </c>
      <c r="E125" s="14" t="s">
        <v>37</v>
      </c>
      <c r="F125" s="13" t="e">
        <f>#REF!+KARAWANG!$L$95</f>
        <v>#REF!</v>
      </c>
      <c r="G125" s="13" t="e">
        <f>#REF!+$M$95</f>
        <v>#REF!</v>
      </c>
      <c r="H125" s="13" t="e">
        <f>#REF!+$N$95</f>
        <v>#REF!</v>
      </c>
      <c r="I125" s="14" t="s">
        <v>170</v>
      </c>
      <c r="K125" s="85"/>
      <c r="L125" s="6"/>
    </row>
    <row r="126" spans="1:12" s="10" customFormat="1">
      <c r="A126" s="11">
        <v>32</v>
      </c>
      <c r="B126" s="12" t="s">
        <v>217</v>
      </c>
      <c r="C126" s="11" t="s">
        <v>218</v>
      </c>
      <c r="D126" s="13" t="e">
        <f>#REF!+KARAWANG!$K$95</f>
        <v>#REF!</v>
      </c>
      <c r="E126" s="14" t="s">
        <v>37</v>
      </c>
      <c r="F126" s="13" t="e">
        <f>#REF!+KARAWANG!$L$95</f>
        <v>#REF!</v>
      </c>
      <c r="G126" s="13" t="e">
        <f>#REF!+$M$95</f>
        <v>#REF!</v>
      </c>
      <c r="H126" s="13" t="e">
        <f>#REF!+$N$95</f>
        <v>#REF!</v>
      </c>
      <c r="I126" s="14" t="s">
        <v>170</v>
      </c>
      <c r="K126" s="85"/>
      <c r="L126" s="6"/>
    </row>
    <row r="127" spans="1:12" s="10" customFormat="1">
      <c r="A127" s="11">
        <v>33</v>
      </c>
      <c r="B127" s="12" t="s">
        <v>219</v>
      </c>
      <c r="C127" s="11" t="s">
        <v>220</v>
      </c>
      <c r="D127" s="13" t="e">
        <f>#REF!+KARAWANG!$K$95</f>
        <v>#REF!</v>
      </c>
      <c r="E127" s="14" t="s">
        <v>37</v>
      </c>
      <c r="F127" s="13" t="e">
        <f>#REF!+KARAWANG!$L$95</f>
        <v>#REF!</v>
      </c>
      <c r="G127" s="13" t="e">
        <f>#REF!+$M$95</f>
        <v>#REF!</v>
      </c>
      <c r="H127" s="13" t="e">
        <f>#REF!+$N$95</f>
        <v>#REF!</v>
      </c>
      <c r="I127" s="14" t="s">
        <v>170</v>
      </c>
      <c r="K127" s="85"/>
      <c r="L127" s="6"/>
    </row>
    <row r="128" spans="1:12" s="10" customFormat="1">
      <c r="A128" s="11">
        <v>34</v>
      </c>
      <c r="B128" s="12" t="s">
        <v>221</v>
      </c>
      <c r="C128" s="11" t="s">
        <v>222</v>
      </c>
      <c r="D128" s="13" t="e">
        <f>#REF!+KARAWANG!$K$95</f>
        <v>#REF!</v>
      </c>
      <c r="E128" s="14" t="s">
        <v>37</v>
      </c>
      <c r="F128" s="13" t="e">
        <f>#REF!+KARAWANG!$L$95</f>
        <v>#REF!</v>
      </c>
      <c r="G128" s="13" t="e">
        <f>#REF!+$M$95</f>
        <v>#REF!</v>
      </c>
      <c r="H128" s="13" t="e">
        <f>#REF!+$N$95</f>
        <v>#REF!</v>
      </c>
      <c r="I128" s="14" t="s">
        <v>170</v>
      </c>
      <c r="K128" s="85"/>
      <c r="L128" s="6"/>
    </row>
    <row r="129" spans="1:12" s="10" customFormat="1">
      <c r="A129" s="11">
        <v>35</v>
      </c>
      <c r="B129" s="12" t="s">
        <v>223</v>
      </c>
      <c r="C129" s="11" t="s">
        <v>224</v>
      </c>
      <c r="D129" s="13" t="e">
        <f>#REF!+KARAWANG!$K$95</f>
        <v>#REF!</v>
      </c>
      <c r="E129" s="14" t="s">
        <v>37</v>
      </c>
      <c r="F129" s="13" t="e">
        <f>#REF!+KARAWANG!$L$95</f>
        <v>#REF!</v>
      </c>
      <c r="G129" s="13" t="e">
        <f>#REF!+$M$95</f>
        <v>#REF!</v>
      </c>
      <c r="H129" s="13" t="e">
        <f>#REF!+$N$95</f>
        <v>#REF!</v>
      </c>
      <c r="I129" s="14" t="s">
        <v>170</v>
      </c>
      <c r="K129" s="85"/>
      <c r="L129" s="6"/>
    </row>
    <row r="130" spans="1:12" s="10" customFormat="1">
      <c r="A130" s="11">
        <v>36</v>
      </c>
      <c r="B130" s="12" t="s">
        <v>225</v>
      </c>
      <c r="C130" s="11" t="s">
        <v>226</v>
      </c>
      <c r="D130" s="13" t="e">
        <f>#REF!+KARAWANG!$K$95</f>
        <v>#REF!</v>
      </c>
      <c r="E130" s="14" t="s">
        <v>37</v>
      </c>
      <c r="F130" s="13" t="e">
        <f>#REF!+KARAWANG!$L$95</f>
        <v>#REF!</v>
      </c>
      <c r="G130" s="13" t="e">
        <f>#REF!+$M$95</f>
        <v>#REF!</v>
      </c>
      <c r="H130" s="13" t="e">
        <f>#REF!+$N$95</f>
        <v>#REF!</v>
      </c>
      <c r="I130" s="14" t="s">
        <v>170</v>
      </c>
      <c r="K130" s="85"/>
      <c r="L130" s="6"/>
    </row>
    <row r="131" spans="1:12" s="10" customFormat="1">
      <c r="A131" s="11">
        <v>37</v>
      </c>
      <c r="B131" s="12" t="s">
        <v>227</v>
      </c>
      <c r="C131" s="11" t="s">
        <v>228</v>
      </c>
      <c r="D131" s="13" t="e">
        <f>#REF!+KARAWANG!$K$95</f>
        <v>#REF!</v>
      </c>
      <c r="E131" s="14" t="s">
        <v>37</v>
      </c>
      <c r="F131" s="13" t="e">
        <f>#REF!+KARAWANG!$L$95</f>
        <v>#REF!</v>
      </c>
      <c r="G131" s="13" t="e">
        <f>#REF!+$M$95</f>
        <v>#REF!</v>
      </c>
      <c r="H131" s="13" t="e">
        <f>#REF!+$N$95</f>
        <v>#REF!</v>
      </c>
      <c r="I131" s="14" t="s">
        <v>170</v>
      </c>
      <c r="K131" s="85"/>
      <c r="L131" s="6"/>
    </row>
    <row r="132" spans="1:12" s="10" customFormat="1">
      <c r="A132" s="11">
        <v>38</v>
      </c>
      <c r="B132" s="12" t="s">
        <v>229</v>
      </c>
      <c r="C132" s="11" t="s">
        <v>230</v>
      </c>
      <c r="D132" s="13" t="e">
        <f>#REF!+KARAWANG!$K$95</f>
        <v>#REF!</v>
      </c>
      <c r="E132" s="14" t="s">
        <v>37</v>
      </c>
      <c r="F132" s="13" t="e">
        <f>#REF!+KARAWANG!$L$95</f>
        <v>#REF!</v>
      </c>
      <c r="G132" s="13" t="e">
        <f>#REF!+$M$95</f>
        <v>#REF!</v>
      </c>
      <c r="H132" s="13" t="e">
        <f>#REF!+$N$95</f>
        <v>#REF!</v>
      </c>
      <c r="I132" s="14" t="s">
        <v>170</v>
      </c>
      <c r="K132" s="85"/>
      <c r="L132" s="6"/>
    </row>
    <row r="133" spans="1:12" s="10" customFormat="1">
      <c r="A133" s="11">
        <v>39</v>
      </c>
      <c r="B133" s="12" t="s">
        <v>231</v>
      </c>
      <c r="C133" s="11" t="s">
        <v>232</v>
      </c>
      <c r="D133" s="13" t="e">
        <f>#REF!+KARAWANG!$K$95</f>
        <v>#REF!</v>
      </c>
      <c r="E133" s="14" t="s">
        <v>37</v>
      </c>
      <c r="F133" s="13" t="e">
        <f>#REF!+KARAWANG!$L$95</f>
        <v>#REF!</v>
      </c>
      <c r="G133" s="13" t="e">
        <f>#REF!+$M$95</f>
        <v>#REF!</v>
      </c>
      <c r="H133" s="13" t="e">
        <f>#REF!+$N$95</f>
        <v>#REF!</v>
      </c>
      <c r="I133" s="14" t="s">
        <v>170</v>
      </c>
      <c r="K133" s="85"/>
      <c r="L133" s="6"/>
    </row>
    <row r="134" spans="1:12" s="10" customFormat="1">
      <c r="A134" s="11">
        <v>40</v>
      </c>
      <c r="B134" s="12" t="s">
        <v>233</v>
      </c>
      <c r="C134" s="11" t="s">
        <v>234</v>
      </c>
      <c r="D134" s="13" t="e">
        <f>#REF!+KARAWANG!$K$95</f>
        <v>#REF!</v>
      </c>
      <c r="E134" s="14" t="s">
        <v>37</v>
      </c>
      <c r="F134" s="13" t="e">
        <f>#REF!+KARAWANG!$L$95</f>
        <v>#REF!</v>
      </c>
      <c r="G134" s="13" t="e">
        <f>#REF!+$M$95</f>
        <v>#REF!</v>
      </c>
      <c r="H134" s="13" t="e">
        <f>#REF!+$N$95</f>
        <v>#REF!</v>
      </c>
      <c r="I134" s="14" t="s">
        <v>170</v>
      </c>
      <c r="K134" s="85"/>
      <c r="L134" s="6"/>
    </row>
    <row r="135" spans="1:12" s="10" customFormat="1">
      <c r="A135" s="11">
        <v>41</v>
      </c>
      <c r="B135" s="12" t="s">
        <v>235</v>
      </c>
      <c r="C135" s="11" t="s">
        <v>236</v>
      </c>
      <c r="D135" s="13" t="e">
        <f>#REF!+KARAWANG!$K$95</f>
        <v>#REF!</v>
      </c>
      <c r="E135" s="14" t="s">
        <v>37</v>
      </c>
      <c r="F135" s="13" t="e">
        <f>#REF!+KARAWANG!$L$95</f>
        <v>#REF!</v>
      </c>
      <c r="G135" s="13" t="e">
        <f>#REF!+$M$95</f>
        <v>#REF!</v>
      </c>
      <c r="H135" s="13" t="e">
        <f>#REF!+$N$95</f>
        <v>#REF!</v>
      </c>
      <c r="I135" s="14" t="s">
        <v>170</v>
      </c>
      <c r="K135" s="85"/>
      <c r="L135" s="6"/>
    </row>
    <row r="136" spans="1:12" s="10" customFormat="1">
      <c r="A136" s="11">
        <v>42</v>
      </c>
      <c r="B136" s="12" t="s">
        <v>237</v>
      </c>
      <c r="C136" s="11" t="s">
        <v>238</v>
      </c>
      <c r="D136" s="13" t="e">
        <f>#REF!+KARAWANG!$K$95</f>
        <v>#REF!</v>
      </c>
      <c r="E136" s="14" t="s">
        <v>37</v>
      </c>
      <c r="F136" s="13" t="e">
        <f>#REF!+KARAWANG!$L$95</f>
        <v>#REF!</v>
      </c>
      <c r="G136" s="13" t="e">
        <f>#REF!+$M$95</f>
        <v>#REF!</v>
      </c>
      <c r="H136" s="13" t="e">
        <f>#REF!+$N$95</f>
        <v>#REF!</v>
      </c>
      <c r="I136" s="14" t="s">
        <v>170</v>
      </c>
      <c r="K136" s="85"/>
      <c r="L136" s="6"/>
    </row>
    <row r="137" spans="1:12" s="10" customFormat="1">
      <c r="A137" s="11">
        <v>43</v>
      </c>
      <c r="B137" s="12" t="s">
        <v>239</v>
      </c>
      <c r="C137" s="11" t="s">
        <v>240</v>
      </c>
      <c r="D137" s="13" t="e">
        <f>#REF!+KARAWANG!$K$95</f>
        <v>#REF!</v>
      </c>
      <c r="E137" s="14" t="s">
        <v>37</v>
      </c>
      <c r="F137" s="13" t="e">
        <f>#REF!+KARAWANG!$L$95</f>
        <v>#REF!</v>
      </c>
      <c r="G137" s="13" t="e">
        <f>#REF!+$M$95</f>
        <v>#REF!</v>
      </c>
      <c r="H137" s="13" t="e">
        <f>#REF!+$N$95</f>
        <v>#REF!</v>
      </c>
      <c r="I137" s="14" t="s">
        <v>170</v>
      </c>
      <c r="K137" s="85"/>
      <c r="L137" s="6"/>
    </row>
    <row r="138" spans="1:12" s="10" customFormat="1">
      <c r="A138" s="11">
        <v>44</v>
      </c>
      <c r="B138" s="12" t="s">
        <v>241</v>
      </c>
      <c r="C138" s="11" t="s">
        <v>242</v>
      </c>
      <c r="D138" s="13" t="e">
        <f>#REF!+KARAWANG!$K$95</f>
        <v>#REF!</v>
      </c>
      <c r="E138" s="14" t="s">
        <v>37</v>
      </c>
      <c r="F138" s="13" t="e">
        <f>#REF!+KARAWANG!$L$95</f>
        <v>#REF!</v>
      </c>
      <c r="G138" s="13" t="e">
        <f>#REF!+$M$95</f>
        <v>#REF!</v>
      </c>
      <c r="H138" s="13" t="e">
        <f>#REF!+$N$95</f>
        <v>#REF!</v>
      </c>
      <c r="I138" s="14" t="s">
        <v>170</v>
      </c>
      <c r="K138" s="85"/>
      <c r="L138" s="6"/>
    </row>
    <row r="139" spans="1:12" s="10" customFormat="1">
      <c r="A139" s="11">
        <v>45</v>
      </c>
      <c r="B139" s="12" t="s">
        <v>243</v>
      </c>
      <c r="C139" s="11" t="s">
        <v>244</v>
      </c>
      <c r="D139" s="13" t="e">
        <f>#REF!+KARAWANG!$K$95</f>
        <v>#REF!</v>
      </c>
      <c r="E139" s="14" t="s">
        <v>37</v>
      </c>
      <c r="F139" s="13" t="e">
        <f>#REF!+KARAWANG!$L$95</f>
        <v>#REF!</v>
      </c>
      <c r="G139" s="13" t="e">
        <f>#REF!+$M$95</f>
        <v>#REF!</v>
      </c>
      <c r="H139" s="13" t="e">
        <f>#REF!+$N$95</f>
        <v>#REF!</v>
      </c>
      <c r="I139" s="14" t="s">
        <v>170</v>
      </c>
      <c r="K139" s="85"/>
      <c r="L139" s="6"/>
    </row>
    <row r="140" spans="1:12" s="10" customFormat="1">
      <c r="A140" s="11">
        <v>46</v>
      </c>
      <c r="B140" s="12" t="s">
        <v>245</v>
      </c>
      <c r="C140" s="11" t="s">
        <v>246</v>
      </c>
      <c r="D140" s="13" t="e">
        <f>#REF!+KARAWANG!$K$95</f>
        <v>#REF!</v>
      </c>
      <c r="E140" s="14" t="s">
        <v>37</v>
      </c>
      <c r="F140" s="13" t="e">
        <f>#REF!+KARAWANG!$L$95</f>
        <v>#REF!</v>
      </c>
      <c r="G140" s="13" t="e">
        <f>#REF!+$M$95</f>
        <v>#REF!</v>
      </c>
      <c r="H140" s="13" t="e">
        <f>#REF!+$N$95</f>
        <v>#REF!</v>
      </c>
      <c r="I140" s="14" t="s">
        <v>170</v>
      </c>
      <c r="K140" s="85"/>
      <c r="L140" s="6"/>
    </row>
    <row r="141" spans="1:12" s="10" customFormat="1">
      <c r="A141" s="11">
        <v>47</v>
      </c>
      <c r="B141" s="12" t="s">
        <v>247</v>
      </c>
      <c r="C141" s="11" t="s">
        <v>248</v>
      </c>
      <c r="D141" s="13" t="e">
        <f>#REF!+KARAWANG!$K$95</f>
        <v>#REF!</v>
      </c>
      <c r="E141" s="14" t="s">
        <v>37</v>
      </c>
      <c r="F141" s="13" t="e">
        <f>#REF!+KARAWANG!$L$95</f>
        <v>#REF!</v>
      </c>
      <c r="G141" s="13" t="e">
        <f>#REF!+$M$95</f>
        <v>#REF!</v>
      </c>
      <c r="H141" s="13" t="e">
        <f>#REF!+$N$95</f>
        <v>#REF!</v>
      </c>
      <c r="I141" s="14" t="s">
        <v>170</v>
      </c>
      <c r="K141" s="85"/>
      <c r="L141" s="6"/>
    </row>
    <row r="142" spans="1:12" s="10" customFormat="1">
      <c r="A142" s="11">
        <v>48</v>
      </c>
      <c r="B142" s="12" t="s">
        <v>249</v>
      </c>
      <c r="C142" s="11" t="s">
        <v>250</v>
      </c>
      <c r="D142" s="13" t="e">
        <f>#REF!+KARAWANG!$K$95</f>
        <v>#REF!</v>
      </c>
      <c r="E142" s="14" t="s">
        <v>37</v>
      </c>
      <c r="F142" s="13" t="e">
        <f>#REF!+KARAWANG!$L$95</f>
        <v>#REF!</v>
      </c>
      <c r="G142" s="13" t="e">
        <f>#REF!+$M$95</f>
        <v>#REF!</v>
      </c>
      <c r="H142" s="13" t="e">
        <f>#REF!+$N$95</f>
        <v>#REF!</v>
      </c>
      <c r="I142" s="14" t="s">
        <v>170</v>
      </c>
      <c r="K142" s="85"/>
      <c r="L142" s="6"/>
    </row>
    <row r="143" spans="1:12" s="10" customFormat="1">
      <c r="A143" s="11">
        <v>49</v>
      </c>
      <c r="B143" s="12" t="s">
        <v>251</v>
      </c>
      <c r="C143" s="11" t="s">
        <v>252</v>
      </c>
      <c r="D143" s="13" t="e">
        <f>#REF!+KARAWANG!$K$95</f>
        <v>#REF!</v>
      </c>
      <c r="E143" s="14" t="s">
        <v>37</v>
      </c>
      <c r="F143" s="13" t="e">
        <f>#REF!+KARAWANG!$L$95</f>
        <v>#REF!</v>
      </c>
      <c r="G143" s="13" t="e">
        <f>#REF!+$M$95</f>
        <v>#REF!</v>
      </c>
      <c r="H143" s="13" t="e">
        <f>#REF!+$N$95</f>
        <v>#REF!</v>
      </c>
      <c r="I143" s="14" t="s">
        <v>170</v>
      </c>
      <c r="K143" s="85"/>
      <c r="L143" s="6"/>
    </row>
    <row r="144" spans="1:12" s="10" customFormat="1">
      <c r="A144" s="11">
        <v>50</v>
      </c>
      <c r="B144" s="12" t="s">
        <v>253</v>
      </c>
      <c r="C144" s="11" t="s">
        <v>254</v>
      </c>
      <c r="D144" s="13" t="e">
        <f>#REF!+KARAWANG!$K$95</f>
        <v>#REF!</v>
      </c>
      <c r="E144" s="14" t="s">
        <v>37</v>
      </c>
      <c r="F144" s="13" t="e">
        <f>#REF!+KARAWANG!$L$95</f>
        <v>#REF!</v>
      </c>
      <c r="G144" s="13" t="e">
        <f>#REF!+$M$95</f>
        <v>#REF!</v>
      </c>
      <c r="H144" s="13" t="e">
        <f>#REF!+$N$95</f>
        <v>#REF!</v>
      </c>
      <c r="I144" s="14" t="s">
        <v>170</v>
      </c>
      <c r="K144" s="85"/>
      <c r="L144" s="6"/>
    </row>
    <row r="145" spans="1:12" s="10" customFormat="1">
      <c r="A145" s="11">
        <v>51</v>
      </c>
      <c r="B145" s="12" t="s">
        <v>255</v>
      </c>
      <c r="C145" s="11" t="s">
        <v>256</v>
      </c>
      <c r="D145" s="13" t="e">
        <f>#REF!+KARAWANG!$K$95</f>
        <v>#REF!</v>
      </c>
      <c r="E145" s="14" t="s">
        <v>37</v>
      </c>
      <c r="F145" s="13" t="e">
        <f>#REF!+KARAWANG!$L$95</f>
        <v>#REF!</v>
      </c>
      <c r="G145" s="13" t="e">
        <f>#REF!+$M$95</f>
        <v>#REF!</v>
      </c>
      <c r="H145" s="13" t="e">
        <f>#REF!+$N$95</f>
        <v>#REF!</v>
      </c>
      <c r="I145" s="14" t="s">
        <v>170</v>
      </c>
      <c r="K145" s="85"/>
      <c r="L145" s="6"/>
    </row>
    <row r="146" spans="1:12" s="10" customFormat="1">
      <c r="A146" s="11">
        <v>52</v>
      </c>
      <c r="B146" s="12" t="s">
        <v>257</v>
      </c>
      <c r="C146" s="11" t="s">
        <v>258</v>
      </c>
      <c r="D146" s="13" t="e">
        <f>#REF!+KARAWANG!$K$95</f>
        <v>#REF!</v>
      </c>
      <c r="E146" s="14" t="s">
        <v>37</v>
      </c>
      <c r="F146" s="13" t="e">
        <f>#REF!+KARAWANG!$L$95</f>
        <v>#REF!</v>
      </c>
      <c r="G146" s="13" t="e">
        <f>#REF!+$M$95</f>
        <v>#REF!</v>
      </c>
      <c r="H146" s="13" t="e">
        <f>#REF!+$N$95</f>
        <v>#REF!</v>
      </c>
      <c r="I146" s="14" t="s">
        <v>170</v>
      </c>
      <c r="K146" s="85"/>
      <c r="L146" s="6"/>
    </row>
    <row r="147" spans="1:12" s="10" customFormat="1">
      <c r="A147" s="11">
        <v>53</v>
      </c>
      <c r="B147" s="12" t="s">
        <v>259</v>
      </c>
      <c r="C147" s="11" t="s">
        <v>260</v>
      </c>
      <c r="D147" s="13" t="e">
        <f>#REF!+KARAWANG!$K$95</f>
        <v>#REF!</v>
      </c>
      <c r="E147" s="14" t="s">
        <v>37</v>
      </c>
      <c r="F147" s="13" t="e">
        <f>#REF!+KARAWANG!$L$95</f>
        <v>#REF!</v>
      </c>
      <c r="G147" s="13" t="e">
        <f>#REF!+$M$95</f>
        <v>#REF!</v>
      </c>
      <c r="H147" s="13" t="e">
        <f>#REF!+$N$95</f>
        <v>#REF!</v>
      </c>
      <c r="I147" s="14" t="s">
        <v>170</v>
      </c>
      <c r="K147" s="85"/>
      <c r="L147" s="6"/>
    </row>
    <row r="148" spans="1:12" s="10" customFormat="1">
      <c r="A148" s="11">
        <v>54</v>
      </c>
      <c r="B148" s="12" t="s">
        <v>261</v>
      </c>
      <c r="C148" s="11" t="s">
        <v>262</v>
      </c>
      <c r="D148" s="13" t="e">
        <f>#REF!+KARAWANG!$K$95</f>
        <v>#REF!</v>
      </c>
      <c r="E148" s="14" t="s">
        <v>37</v>
      </c>
      <c r="F148" s="13" t="e">
        <f>#REF!+KARAWANG!$L$95</f>
        <v>#REF!</v>
      </c>
      <c r="G148" s="13" t="e">
        <f>#REF!+$M$95</f>
        <v>#REF!</v>
      </c>
      <c r="H148" s="13" t="e">
        <f>#REF!+$N$95</f>
        <v>#REF!</v>
      </c>
      <c r="I148" s="14" t="s">
        <v>170</v>
      </c>
      <c r="K148" s="85"/>
      <c r="L148" s="6"/>
    </row>
    <row r="149" spans="1:12" s="10" customFormat="1">
      <c r="A149" s="11">
        <v>55</v>
      </c>
      <c r="B149" s="12" t="s">
        <v>263</v>
      </c>
      <c r="C149" s="11" t="s">
        <v>264</v>
      </c>
      <c r="D149" s="13" t="e">
        <f>#REF!+KARAWANG!$K$95</f>
        <v>#REF!</v>
      </c>
      <c r="E149" s="14" t="s">
        <v>37</v>
      </c>
      <c r="F149" s="13" t="e">
        <f>#REF!+KARAWANG!$L$95</f>
        <v>#REF!</v>
      </c>
      <c r="G149" s="13" t="e">
        <f>#REF!+$M$95</f>
        <v>#REF!</v>
      </c>
      <c r="H149" s="13" t="e">
        <f>#REF!+$N$95</f>
        <v>#REF!</v>
      </c>
      <c r="I149" s="14" t="s">
        <v>170</v>
      </c>
      <c r="K149" s="85"/>
      <c r="L149" s="6"/>
    </row>
    <row r="150" spans="1:12" s="10" customFormat="1">
      <c r="A150" s="11">
        <v>56</v>
      </c>
      <c r="B150" s="12" t="s">
        <v>265</v>
      </c>
      <c r="C150" s="11" t="s">
        <v>266</v>
      </c>
      <c r="D150" s="13" t="e">
        <f>#REF!+KARAWANG!$K$95</f>
        <v>#REF!</v>
      </c>
      <c r="E150" s="14" t="s">
        <v>37</v>
      </c>
      <c r="F150" s="13" t="e">
        <f>#REF!+KARAWANG!$L$95</f>
        <v>#REF!</v>
      </c>
      <c r="G150" s="13" t="e">
        <f>#REF!+$M$95</f>
        <v>#REF!</v>
      </c>
      <c r="H150" s="13" t="e">
        <f>#REF!+$N$95</f>
        <v>#REF!</v>
      </c>
      <c r="I150" s="14" t="s">
        <v>170</v>
      </c>
      <c r="K150" s="85"/>
      <c r="L150" s="6"/>
    </row>
    <row r="151" spans="1:12" s="10" customFormat="1">
      <c r="A151" s="11">
        <v>57</v>
      </c>
      <c r="B151" s="12" t="s">
        <v>267</v>
      </c>
      <c r="C151" s="11" t="s">
        <v>268</v>
      </c>
      <c r="D151" s="13" t="e">
        <f>#REF!+KARAWANG!$K$95</f>
        <v>#REF!</v>
      </c>
      <c r="E151" s="14" t="s">
        <v>37</v>
      </c>
      <c r="F151" s="13" t="e">
        <f>#REF!+KARAWANG!$L$95</f>
        <v>#REF!</v>
      </c>
      <c r="G151" s="13" t="e">
        <f>#REF!+$M$95</f>
        <v>#REF!</v>
      </c>
      <c r="H151" s="13" t="e">
        <f>#REF!+$N$95</f>
        <v>#REF!</v>
      </c>
      <c r="I151" s="14" t="s">
        <v>170</v>
      </c>
      <c r="K151" s="85"/>
      <c r="L151" s="6"/>
    </row>
    <row r="152" spans="1:12" s="10" customFormat="1">
      <c r="A152" s="11">
        <v>58</v>
      </c>
      <c r="B152" s="19" t="s">
        <v>269</v>
      </c>
      <c r="C152" s="20" t="s">
        <v>270</v>
      </c>
      <c r="D152" s="13" t="e">
        <f>#REF!+KARAWANG!$K$95</f>
        <v>#REF!</v>
      </c>
      <c r="E152" s="14" t="s">
        <v>37</v>
      </c>
      <c r="F152" s="13" t="e">
        <f>#REF!+KARAWANG!$L$95</f>
        <v>#REF!</v>
      </c>
      <c r="G152" s="13" t="e">
        <f>#REF!+$M$95</f>
        <v>#REF!</v>
      </c>
      <c r="H152" s="13" t="e">
        <f>#REF!+$N$95</f>
        <v>#REF!</v>
      </c>
      <c r="I152" s="14" t="s">
        <v>170</v>
      </c>
      <c r="K152" s="85"/>
      <c r="L152" s="6"/>
    </row>
    <row r="153" spans="1:12" s="10" customFormat="1">
      <c r="A153" s="11">
        <v>59</v>
      </c>
      <c r="B153" s="19" t="s">
        <v>271</v>
      </c>
      <c r="C153" s="20" t="s">
        <v>272</v>
      </c>
      <c r="D153" s="13" t="e">
        <f>#REF!+KARAWANG!$K$95</f>
        <v>#REF!</v>
      </c>
      <c r="E153" s="14" t="s">
        <v>37</v>
      </c>
      <c r="F153" s="13" t="e">
        <f>#REF!+KARAWANG!$L$95</f>
        <v>#REF!</v>
      </c>
      <c r="G153" s="13" t="e">
        <f>#REF!+$M$95</f>
        <v>#REF!</v>
      </c>
      <c r="H153" s="13" t="e">
        <f>#REF!+$N$95</f>
        <v>#REF!</v>
      </c>
      <c r="I153" s="14" t="s">
        <v>170</v>
      </c>
      <c r="K153" s="85"/>
      <c r="L153" s="6"/>
    </row>
    <row r="154" spans="1:12" s="10" customFormat="1">
      <c r="A154" s="11">
        <v>60</v>
      </c>
      <c r="B154" s="19" t="s">
        <v>273</v>
      </c>
      <c r="C154" s="20" t="s">
        <v>274</v>
      </c>
      <c r="D154" s="13" t="e">
        <f>#REF!+KARAWANG!$K$95</f>
        <v>#REF!</v>
      </c>
      <c r="E154" s="14" t="s">
        <v>37</v>
      </c>
      <c r="F154" s="13" t="e">
        <f>#REF!+KARAWANG!$L$95</f>
        <v>#REF!</v>
      </c>
      <c r="G154" s="13" t="e">
        <f>#REF!+$M$95</f>
        <v>#REF!</v>
      </c>
      <c r="H154" s="13" t="e">
        <f>#REF!+$N$95</f>
        <v>#REF!</v>
      </c>
      <c r="I154" s="14" t="s">
        <v>170</v>
      </c>
      <c r="K154" s="85"/>
      <c r="L154" s="6"/>
    </row>
    <row r="155" spans="1:12" s="10" customFormat="1">
      <c r="A155" s="11">
        <v>61</v>
      </c>
      <c r="B155" s="19" t="s">
        <v>275</v>
      </c>
      <c r="C155" s="20" t="s">
        <v>276</v>
      </c>
      <c r="D155" s="13" t="e">
        <f>#REF!+KARAWANG!$K$95</f>
        <v>#REF!</v>
      </c>
      <c r="E155" s="14" t="s">
        <v>37</v>
      </c>
      <c r="F155" s="13" t="e">
        <f>#REF!+KARAWANG!$L$95</f>
        <v>#REF!</v>
      </c>
      <c r="G155" s="13" t="e">
        <f>#REF!+$M$95</f>
        <v>#REF!</v>
      </c>
      <c r="H155" s="13" t="e">
        <f>#REF!+$N$95</f>
        <v>#REF!</v>
      </c>
      <c r="I155" s="14" t="s">
        <v>170</v>
      </c>
      <c r="K155" s="85"/>
      <c r="L155" s="6"/>
    </row>
    <row r="156" spans="1:12" s="10" customFormat="1">
      <c r="A156" s="11">
        <v>62</v>
      </c>
      <c r="B156" s="19" t="s">
        <v>277</v>
      </c>
      <c r="C156" s="20" t="s">
        <v>278</v>
      </c>
      <c r="D156" s="13" t="e">
        <f>#REF!+KARAWANG!$K$95</f>
        <v>#REF!</v>
      </c>
      <c r="E156" s="14" t="s">
        <v>37</v>
      </c>
      <c r="F156" s="13" t="e">
        <f>#REF!+KARAWANG!$L$95</f>
        <v>#REF!</v>
      </c>
      <c r="G156" s="13" t="e">
        <f>#REF!+$M$95</f>
        <v>#REF!</v>
      </c>
      <c r="H156" s="13" t="e">
        <f>#REF!+$N$95</f>
        <v>#REF!</v>
      </c>
      <c r="I156" s="14" t="s">
        <v>170</v>
      </c>
      <c r="K156" s="85"/>
      <c r="L156" s="6"/>
    </row>
    <row r="157" spans="1:12" s="10" customFormat="1">
      <c r="A157" s="11">
        <v>63</v>
      </c>
      <c r="B157" s="19" t="s">
        <v>279</v>
      </c>
      <c r="C157" s="11" t="s">
        <v>280</v>
      </c>
      <c r="D157" s="13" t="e">
        <f>#REF!+KARAWANG!$K$95</f>
        <v>#REF!</v>
      </c>
      <c r="E157" s="14" t="s">
        <v>37</v>
      </c>
      <c r="F157" s="13" t="e">
        <f>#REF!+KARAWANG!$L$95</f>
        <v>#REF!</v>
      </c>
      <c r="G157" s="13" t="e">
        <f>#REF!+$M$95</f>
        <v>#REF!</v>
      </c>
      <c r="H157" s="13" t="e">
        <f>#REF!+$N$95</f>
        <v>#REF!</v>
      </c>
      <c r="I157" s="14" t="s">
        <v>170</v>
      </c>
      <c r="K157" s="85"/>
      <c r="L157" s="6"/>
    </row>
    <row r="158" spans="1:12" s="10" customFormat="1">
      <c r="A158" s="11">
        <v>64</v>
      </c>
      <c r="B158" s="19" t="s">
        <v>281</v>
      </c>
      <c r="C158" s="11" t="s">
        <v>282</v>
      </c>
      <c r="D158" s="13" t="e">
        <f>#REF!+KARAWANG!$K$95</f>
        <v>#REF!</v>
      </c>
      <c r="E158" s="14" t="s">
        <v>37</v>
      </c>
      <c r="F158" s="13" t="e">
        <f>#REF!+KARAWANG!$L$95</f>
        <v>#REF!</v>
      </c>
      <c r="G158" s="13" t="e">
        <f>#REF!+$M$95</f>
        <v>#REF!</v>
      </c>
      <c r="H158" s="13" t="e">
        <f>#REF!+$N$95</f>
        <v>#REF!</v>
      </c>
      <c r="I158" s="14" t="s">
        <v>170</v>
      </c>
      <c r="K158" s="85"/>
      <c r="L158" s="6"/>
    </row>
    <row r="159" spans="1:12" s="10" customFormat="1">
      <c r="A159" s="11">
        <v>65</v>
      </c>
      <c r="B159" s="19" t="s">
        <v>283</v>
      </c>
      <c r="C159" s="11" t="s">
        <v>284</v>
      </c>
      <c r="D159" s="13" t="e">
        <f>#REF!+KARAWANG!$K$95</f>
        <v>#REF!</v>
      </c>
      <c r="E159" s="14" t="s">
        <v>37</v>
      </c>
      <c r="F159" s="13" t="e">
        <f>#REF!+KARAWANG!$L$95</f>
        <v>#REF!</v>
      </c>
      <c r="G159" s="13" t="e">
        <f>#REF!+$M$95</f>
        <v>#REF!</v>
      </c>
      <c r="H159" s="13" t="e">
        <f>#REF!+$N$95</f>
        <v>#REF!</v>
      </c>
      <c r="I159" s="14" t="s">
        <v>170</v>
      </c>
      <c r="K159" s="85"/>
      <c r="L159" s="6"/>
    </row>
    <row r="160" spans="1:12" s="10" customFormat="1">
      <c r="A160" s="11">
        <v>66</v>
      </c>
      <c r="B160" s="19" t="s">
        <v>285</v>
      </c>
      <c r="C160" s="11" t="s">
        <v>286</v>
      </c>
      <c r="D160" s="13" t="e">
        <f>#REF!+KARAWANG!$K$95</f>
        <v>#REF!</v>
      </c>
      <c r="E160" s="14" t="s">
        <v>37</v>
      </c>
      <c r="F160" s="13" t="e">
        <f>#REF!+KARAWANG!$L$95</f>
        <v>#REF!</v>
      </c>
      <c r="G160" s="13" t="e">
        <f>#REF!+$M$95</f>
        <v>#REF!</v>
      </c>
      <c r="H160" s="13" t="e">
        <f>#REF!+$N$95</f>
        <v>#REF!</v>
      </c>
      <c r="I160" s="14" t="s">
        <v>170</v>
      </c>
      <c r="K160" s="85"/>
      <c r="L160" s="6"/>
    </row>
    <row r="161" spans="1:14" s="10" customFormat="1">
      <c r="A161" s="11">
        <v>67</v>
      </c>
      <c r="B161" s="19" t="s">
        <v>287</v>
      </c>
      <c r="C161" s="11" t="s">
        <v>208</v>
      </c>
      <c r="D161" s="13" t="e">
        <f>#REF!+KARAWANG!$K$95</f>
        <v>#REF!</v>
      </c>
      <c r="E161" s="14" t="s">
        <v>37</v>
      </c>
      <c r="F161" s="13" t="e">
        <f>#REF!+KARAWANG!$L$95</f>
        <v>#REF!</v>
      </c>
      <c r="G161" s="13" t="e">
        <f>#REF!+$M$95</f>
        <v>#REF!</v>
      </c>
      <c r="H161" s="13" t="e">
        <f>#REF!+$N$95</f>
        <v>#REF!</v>
      </c>
      <c r="I161" s="14" t="s">
        <v>170</v>
      </c>
      <c r="K161" s="85"/>
      <c r="L161" s="6"/>
    </row>
    <row r="162" spans="1:14" s="10" customFormat="1">
      <c r="A162" s="11">
        <v>68</v>
      </c>
      <c r="B162" s="19" t="s">
        <v>288</v>
      </c>
      <c r="C162" s="11" t="s">
        <v>268</v>
      </c>
      <c r="D162" s="13" t="e">
        <f>#REF!+KARAWANG!$K$95</f>
        <v>#REF!</v>
      </c>
      <c r="E162" s="14" t="s">
        <v>37</v>
      </c>
      <c r="F162" s="13" t="e">
        <f>#REF!+KARAWANG!$L$95</f>
        <v>#REF!</v>
      </c>
      <c r="G162" s="13" t="e">
        <f>#REF!+$M$95</f>
        <v>#REF!</v>
      </c>
      <c r="H162" s="13" t="e">
        <f>#REF!+$N$95</f>
        <v>#REF!</v>
      </c>
      <c r="I162" s="14" t="s">
        <v>170</v>
      </c>
      <c r="K162" s="85"/>
      <c r="L162" s="6"/>
    </row>
    <row r="163" spans="1:14" s="10" customFormat="1">
      <c r="A163" s="11">
        <v>69</v>
      </c>
      <c r="B163" s="19" t="s">
        <v>289</v>
      </c>
      <c r="C163" s="11" t="s">
        <v>290</v>
      </c>
      <c r="D163" s="13" t="e">
        <f>#REF!+KARAWANG!$K$95</f>
        <v>#REF!</v>
      </c>
      <c r="E163" s="14" t="s">
        <v>37</v>
      </c>
      <c r="F163" s="13" t="e">
        <f>#REF!+KARAWANG!$L$95</f>
        <v>#REF!</v>
      </c>
      <c r="G163" s="13" t="e">
        <f>#REF!+$M$95</f>
        <v>#REF!</v>
      </c>
      <c r="H163" s="13" t="e">
        <f>#REF!+$N$95</f>
        <v>#REF!</v>
      </c>
      <c r="I163" s="14" t="s">
        <v>170</v>
      </c>
      <c r="K163" s="85"/>
      <c r="L163" s="6"/>
    </row>
    <row r="164" spans="1:14" s="10" customFormat="1">
      <c r="A164" s="11">
        <v>70</v>
      </c>
      <c r="B164" s="19" t="s">
        <v>291</v>
      </c>
      <c r="C164" s="11" t="s">
        <v>292</v>
      </c>
      <c r="D164" s="13" t="e">
        <f>#REF!+KARAWANG!$K$95</f>
        <v>#REF!</v>
      </c>
      <c r="E164" s="14" t="s">
        <v>37</v>
      </c>
      <c r="F164" s="13" t="e">
        <f>#REF!+KARAWANG!$L$95</f>
        <v>#REF!</v>
      </c>
      <c r="G164" s="13" t="e">
        <f>#REF!+$M$95</f>
        <v>#REF!</v>
      </c>
      <c r="H164" s="13" t="e">
        <f>#REF!+$N$95</f>
        <v>#REF!</v>
      </c>
      <c r="I164" s="14" t="s">
        <v>170</v>
      </c>
      <c r="K164" s="85"/>
      <c r="L164" s="6"/>
    </row>
    <row r="165" spans="1:14" s="10" customFormat="1">
      <c r="A165" s="11">
        <v>71</v>
      </c>
      <c r="B165" s="19" t="s">
        <v>293</v>
      </c>
      <c r="C165" s="11" t="s">
        <v>294</v>
      </c>
      <c r="D165" s="13" t="e">
        <f>#REF!+KARAWANG!$K$95</f>
        <v>#REF!</v>
      </c>
      <c r="E165" s="14" t="s">
        <v>37</v>
      </c>
      <c r="F165" s="13" t="e">
        <f>#REF!+KARAWANG!$L$95</f>
        <v>#REF!</v>
      </c>
      <c r="G165" s="13" t="e">
        <f>#REF!+$M$95</f>
        <v>#REF!</v>
      </c>
      <c r="H165" s="13" t="e">
        <f>#REF!+$N$95</f>
        <v>#REF!</v>
      </c>
      <c r="I165" s="14" t="s">
        <v>170</v>
      </c>
      <c r="K165" s="85"/>
      <c r="L165" s="6"/>
    </row>
    <row r="166" spans="1:14" s="10" customFormat="1">
      <c r="A166" s="11">
        <v>72</v>
      </c>
      <c r="B166" s="19" t="s">
        <v>295</v>
      </c>
      <c r="C166" s="11" t="s">
        <v>296</v>
      </c>
      <c r="D166" s="13" t="e">
        <f>#REF!+KARAWANG!$K$95</f>
        <v>#REF!</v>
      </c>
      <c r="E166" s="14" t="s">
        <v>37</v>
      </c>
      <c r="F166" s="13" t="e">
        <f>#REF!+KARAWANG!$L$95</f>
        <v>#REF!</v>
      </c>
      <c r="G166" s="13" t="e">
        <f>#REF!+$M$95</f>
        <v>#REF!</v>
      </c>
      <c r="H166" s="13" t="e">
        <f>#REF!+$N$95</f>
        <v>#REF!</v>
      </c>
      <c r="I166" s="14" t="s">
        <v>170</v>
      </c>
      <c r="K166" s="85"/>
      <c r="L166" s="6"/>
    </row>
    <row r="167" spans="1:14" s="10" customFormat="1">
      <c r="A167" s="11">
        <v>73</v>
      </c>
      <c r="B167" s="19" t="s">
        <v>297</v>
      </c>
      <c r="C167" s="11" t="s">
        <v>298</v>
      </c>
      <c r="D167" s="13" t="e">
        <f>#REF!+KARAWANG!$K$95</f>
        <v>#REF!</v>
      </c>
      <c r="E167" s="14" t="s">
        <v>37</v>
      </c>
      <c r="F167" s="13" t="e">
        <f>#REF!+KARAWANG!$L$95</f>
        <v>#REF!</v>
      </c>
      <c r="G167" s="13" t="e">
        <f>#REF!+$M$95</f>
        <v>#REF!</v>
      </c>
      <c r="H167" s="13" t="e">
        <f>#REF!+$N$95</f>
        <v>#REF!</v>
      </c>
      <c r="I167" s="14" t="s">
        <v>170</v>
      </c>
      <c r="K167" s="85"/>
      <c r="L167" s="6"/>
    </row>
    <row r="168" spans="1:14">
      <c r="A168" s="349" t="s">
        <v>299</v>
      </c>
      <c r="B168" s="350"/>
      <c r="C168" s="350"/>
      <c r="D168" s="350"/>
      <c r="E168" s="350"/>
      <c r="F168" s="350"/>
      <c r="G168" s="350"/>
      <c r="H168" s="350"/>
      <c r="I168" s="351"/>
      <c r="L168" s="6"/>
    </row>
    <row r="169" spans="1:14" ht="15" customHeight="1">
      <c r="A169" s="333" t="s">
        <v>9</v>
      </c>
      <c r="B169" s="334" t="s">
        <v>10</v>
      </c>
      <c r="C169" s="333" t="s">
        <v>11</v>
      </c>
      <c r="D169" s="361" t="s">
        <v>2298</v>
      </c>
      <c r="E169" s="360" t="s">
        <v>12</v>
      </c>
      <c r="F169" s="339" t="s">
        <v>2293</v>
      </c>
      <c r="G169" s="341" t="s">
        <v>13</v>
      </c>
      <c r="H169" s="341"/>
      <c r="I169" s="335" t="s">
        <v>12</v>
      </c>
      <c r="K169" s="3"/>
      <c r="L169" s="6"/>
    </row>
    <row r="170" spans="1:14" ht="27" customHeight="1">
      <c r="A170" s="333"/>
      <c r="B170" s="334"/>
      <c r="C170" s="333"/>
      <c r="D170" s="362"/>
      <c r="E170" s="360"/>
      <c r="F170" s="340"/>
      <c r="G170" s="78" t="s">
        <v>14</v>
      </c>
      <c r="H170" s="78" t="s">
        <v>15</v>
      </c>
      <c r="I170" s="335"/>
      <c r="K170" s="8" t="s">
        <v>2281</v>
      </c>
      <c r="L170" s="9" t="s">
        <v>2282</v>
      </c>
      <c r="M170" s="9" t="s">
        <v>2283</v>
      </c>
      <c r="N170" s="9" t="s">
        <v>2284</v>
      </c>
    </row>
    <row r="171" spans="1:14" s="10" customFormat="1">
      <c r="A171" s="11">
        <v>1</v>
      </c>
      <c r="B171" s="12" t="s">
        <v>300</v>
      </c>
      <c r="C171" s="11" t="s">
        <v>301</v>
      </c>
      <c r="D171" s="13" t="e">
        <f>#REF!+KARAWANG!$K$171</f>
        <v>#REF!</v>
      </c>
      <c r="E171" s="91" t="s">
        <v>17</v>
      </c>
      <c r="F171" s="13" t="e">
        <f>#REF!+KARAWANG!$L$171</f>
        <v>#REF!</v>
      </c>
      <c r="G171" s="13" t="e">
        <f>#REF!+$M$171</f>
        <v>#REF!</v>
      </c>
      <c r="H171" s="13" t="e">
        <f>#REF!+$N$171</f>
        <v>#REF!</v>
      </c>
      <c r="I171" s="14" t="s">
        <v>302</v>
      </c>
      <c r="K171" s="90">
        <v>3000</v>
      </c>
      <c r="L171" s="15">
        <v>3000</v>
      </c>
      <c r="M171" s="16">
        <v>200000</v>
      </c>
      <c r="N171" s="16">
        <v>200000</v>
      </c>
    </row>
    <row r="172" spans="1:14" s="10" customFormat="1">
      <c r="A172" s="11">
        <v>2</v>
      </c>
      <c r="B172" s="12" t="s">
        <v>303</v>
      </c>
      <c r="C172" s="11" t="s">
        <v>304</v>
      </c>
      <c r="D172" s="13" t="e">
        <f>#REF!+KARAWANG!$K$171</f>
        <v>#REF!</v>
      </c>
      <c r="E172" s="91" t="s">
        <v>157</v>
      </c>
      <c r="F172" s="13" t="e">
        <f>#REF!+KARAWANG!$L$171</f>
        <v>#REF!</v>
      </c>
      <c r="G172" s="13" t="e">
        <f>#REF!+$M$171</f>
        <v>#REF!</v>
      </c>
      <c r="H172" s="13" t="e">
        <f>#REF!+$N$171</f>
        <v>#REF!</v>
      </c>
      <c r="I172" s="14" t="s">
        <v>302</v>
      </c>
      <c r="K172" s="85"/>
      <c r="L172" s="6"/>
    </row>
    <row r="173" spans="1:14" s="10" customFormat="1">
      <c r="A173" s="11">
        <v>3</v>
      </c>
      <c r="B173" s="12" t="s">
        <v>305</v>
      </c>
      <c r="C173" s="11" t="s">
        <v>306</v>
      </c>
      <c r="D173" s="13" t="e">
        <f>#REF!+KARAWANG!$K$171</f>
        <v>#REF!</v>
      </c>
      <c r="E173" s="84" t="s">
        <v>157</v>
      </c>
      <c r="F173" s="13" t="e">
        <f>#REF!+KARAWANG!$L$171</f>
        <v>#REF!</v>
      </c>
      <c r="G173" s="13" t="e">
        <f>#REF!+$M$171</f>
        <v>#REF!</v>
      </c>
      <c r="H173" s="13" t="e">
        <f>#REF!+$N$171</f>
        <v>#REF!</v>
      </c>
      <c r="I173" s="14" t="s">
        <v>302</v>
      </c>
      <c r="K173" s="85"/>
      <c r="L173" s="6"/>
    </row>
    <row r="174" spans="1:14" s="10" customFormat="1">
      <c r="A174" s="11">
        <v>4</v>
      </c>
      <c r="B174" s="22" t="s">
        <v>307</v>
      </c>
      <c r="C174" s="11" t="s">
        <v>308</v>
      </c>
      <c r="D174" s="13" t="e">
        <f>#REF!+KARAWANG!$K$171</f>
        <v>#REF!</v>
      </c>
      <c r="E174" s="84" t="s">
        <v>157</v>
      </c>
      <c r="F174" s="13" t="e">
        <f>#REF!+KARAWANG!$L$171</f>
        <v>#REF!</v>
      </c>
      <c r="G174" s="13" t="e">
        <f>#REF!+$M$171</f>
        <v>#REF!</v>
      </c>
      <c r="H174" s="13" t="e">
        <f>#REF!+$N$171</f>
        <v>#REF!</v>
      </c>
      <c r="I174" s="14" t="s">
        <v>309</v>
      </c>
      <c r="K174" s="85"/>
      <c r="L174" s="6"/>
    </row>
    <row r="175" spans="1:14" s="10" customFormat="1">
      <c r="A175" s="11">
        <v>5</v>
      </c>
      <c r="B175" s="22" t="s">
        <v>310</v>
      </c>
      <c r="C175" s="11" t="s">
        <v>311</v>
      </c>
      <c r="D175" s="13" t="e">
        <f>#REF!+KARAWANG!$K$171</f>
        <v>#REF!</v>
      </c>
      <c r="E175" s="84" t="s">
        <v>157</v>
      </c>
      <c r="F175" s="13" t="e">
        <f>#REF!+KARAWANG!$L$171</f>
        <v>#REF!</v>
      </c>
      <c r="G175" s="13" t="e">
        <f>#REF!+$M$171</f>
        <v>#REF!</v>
      </c>
      <c r="H175" s="13" t="e">
        <f>#REF!+$N$171</f>
        <v>#REF!</v>
      </c>
      <c r="I175" s="14" t="s">
        <v>309</v>
      </c>
      <c r="K175" s="85"/>
      <c r="L175" s="6"/>
    </row>
    <row r="176" spans="1:14" s="10" customFormat="1">
      <c r="A176" s="11">
        <v>6</v>
      </c>
      <c r="B176" s="22" t="s">
        <v>312</v>
      </c>
      <c r="C176" s="11" t="s">
        <v>313</v>
      </c>
      <c r="D176" s="13" t="e">
        <f>#REF!+KARAWANG!$K$171</f>
        <v>#REF!</v>
      </c>
      <c r="E176" s="84" t="s">
        <v>157</v>
      </c>
      <c r="F176" s="13" t="e">
        <f>#REF!+KARAWANG!$L$171</f>
        <v>#REF!</v>
      </c>
      <c r="G176" s="13" t="e">
        <f>#REF!+$M$171</f>
        <v>#REF!</v>
      </c>
      <c r="H176" s="13" t="e">
        <f>#REF!+$N$171</f>
        <v>#REF!</v>
      </c>
      <c r="I176" s="14" t="s">
        <v>309</v>
      </c>
      <c r="K176" s="85"/>
      <c r="L176" s="6"/>
    </row>
    <row r="177" spans="1:12" s="10" customFormat="1">
      <c r="A177" s="11">
        <v>7</v>
      </c>
      <c r="B177" s="22" t="s">
        <v>314</v>
      </c>
      <c r="C177" s="11" t="s">
        <v>315</v>
      </c>
      <c r="D177" s="13" t="e">
        <f>#REF!+KARAWANG!$K$171</f>
        <v>#REF!</v>
      </c>
      <c r="E177" s="84" t="s">
        <v>157</v>
      </c>
      <c r="F177" s="13" t="e">
        <f>#REF!+KARAWANG!$L$171</f>
        <v>#REF!</v>
      </c>
      <c r="G177" s="13" t="e">
        <f>#REF!+$M$171</f>
        <v>#REF!</v>
      </c>
      <c r="H177" s="13" t="e">
        <f>#REF!+$N$171</f>
        <v>#REF!</v>
      </c>
      <c r="I177" s="14" t="s">
        <v>309</v>
      </c>
      <c r="K177" s="85"/>
      <c r="L177" s="6"/>
    </row>
    <row r="178" spans="1:12" s="10" customFormat="1">
      <c r="A178" s="11">
        <v>8</v>
      </c>
      <c r="B178" s="22" t="s">
        <v>316</v>
      </c>
      <c r="C178" s="11" t="s">
        <v>317</v>
      </c>
      <c r="D178" s="13" t="e">
        <f>#REF!+KARAWANG!$K$171</f>
        <v>#REF!</v>
      </c>
      <c r="E178" s="84" t="s">
        <v>157</v>
      </c>
      <c r="F178" s="13" t="e">
        <f>#REF!+KARAWANG!$L$171</f>
        <v>#REF!</v>
      </c>
      <c r="G178" s="13" t="e">
        <f>#REF!+$M$171</f>
        <v>#REF!</v>
      </c>
      <c r="H178" s="13" t="e">
        <f>#REF!+$N$171</f>
        <v>#REF!</v>
      </c>
      <c r="I178" s="14" t="s">
        <v>309</v>
      </c>
      <c r="K178" s="85"/>
      <c r="L178" s="6"/>
    </row>
    <row r="179" spans="1:12" s="10" customFormat="1">
      <c r="A179" s="11">
        <v>9</v>
      </c>
      <c r="B179" s="22" t="s">
        <v>318</v>
      </c>
      <c r="C179" s="11" t="s">
        <v>319</v>
      </c>
      <c r="D179" s="13" t="e">
        <f>#REF!+KARAWANG!$K$171</f>
        <v>#REF!</v>
      </c>
      <c r="E179" s="84" t="s">
        <v>157</v>
      </c>
      <c r="F179" s="13" t="e">
        <f>#REF!+KARAWANG!$L$171</f>
        <v>#REF!</v>
      </c>
      <c r="G179" s="13" t="e">
        <f>#REF!+$M$171</f>
        <v>#REF!</v>
      </c>
      <c r="H179" s="13" t="e">
        <f>#REF!+$N$171</f>
        <v>#REF!</v>
      </c>
      <c r="I179" s="14" t="s">
        <v>309</v>
      </c>
      <c r="K179" s="85"/>
      <c r="L179" s="6"/>
    </row>
    <row r="180" spans="1:12" s="10" customFormat="1">
      <c r="A180" s="11">
        <v>10</v>
      </c>
      <c r="B180" s="12" t="s">
        <v>320</v>
      </c>
      <c r="C180" s="11" t="s">
        <v>321</v>
      </c>
      <c r="D180" s="13" t="e">
        <f>#REF!+KARAWANG!$K$171</f>
        <v>#REF!</v>
      </c>
      <c r="E180" s="84" t="s">
        <v>157</v>
      </c>
      <c r="F180" s="13" t="e">
        <f>#REF!+KARAWANG!$L$171</f>
        <v>#REF!</v>
      </c>
      <c r="G180" s="13" t="e">
        <f>#REF!+$M$171</f>
        <v>#REF!</v>
      </c>
      <c r="H180" s="13" t="e">
        <f>#REF!+$N$171</f>
        <v>#REF!</v>
      </c>
      <c r="I180" s="14" t="s">
        <v>309</v>
      </c>
      <c r="K180" s="85"/>
      <c r="L180" s="6"/>
    </row>
    <row r="181" spans="1:12" s="10" customFormat="1">
      <c r="A181" s="11">
        <v>11</v>
      </c>
      <c r="B181" s="12" t="s">
        <v>322</v>
      </c>
      <c r="C181" s="11" t="s">
        <v>323</v>
      </c>
      <c r="D181" s="13" t="e">
        <f>#REF!+KARAWANG!$K$171</f>
        <v>#REF!</v>
      </c>
      <c r="E181" s="84" t="s">
        <v>157</v>
      </c>
      <c r="F181" s="13" t="e">
        <f>#REF!+KARAWANG!$L$171</f>
        <v>#REF!</v>
      </c>
      <c r="G181" s="13" t="e">
        <f>#REF!+$M$171</f>
        <v>#REF!</v>
      </c>
      <c r="H181" s="13" t="e">
        <f>#REF!+$N$171</f>
        <v>#REF!</v>
      </c>
      <c r="I181" s="14" t="s">
        <v>309</v>
      </c>
      <c r="K181" s="85"/>
      <c r="L181" s="6"/>
    </row>
    <row r="182" spans="1:12" s="10" customFormat="1">
      <c r="A182" s="11">
        <v>12</v>
      </c>
      <c r="B182" s="12" t="s">
        <v>324</v>
      </c>
      <c r="C182" s="11" t="s">
        <v>325</v>
      </c>
      <c r="D182" s="13" t="e">
        <f>#REF!+KARAWANG!$K$171</f>
        <v>#REF!</v>
      </c>
      <c r="E182" s="84" t="s">
        <v>157</v>
      </c>
      <c r="F182" s="13" t="e">
        <f>#REF!+KARAWANG!$L$171</f>
        <v>#REF!</v>
      </c>
      <c r="G182" s="13" t="e">
        <f>#REF!+$M$171</f>
        <v>#REF!</v>
      </c>
      <c r="H182" s="13" t="e">
        <f>#REF!+$N$171</f>
        <v>#REF!</v>
      </c>
      <c r="I182" s="14" t="s">
        <v>309</v>
      </c>
      <c r="K182" s="85"/>
      <c r="L182" s="6"/>
    </row>
    <row r="183" spans="1:12" s="10" customFormat="1">
      <c r="A183" s="11">
        <v>13</v>
      </c>
      <c r="B183" s="24" t="s">
        <v>326</v>
      </c>
      <c r="C183" s="11" t="s">
        <v>327</v>
      </c>
      <c r="D183" s="13" t="e">
        <f>#REF!+KARAWANG!$K$171</f>
        <v>#REF!</v>
      </c>
      <c r="E183" s="84" t="s">
        <v>157</v>
      </c>
      <c r="F183" s="13" t="e">
        <f>#REF!+KARAWANG!$L$171</f>
        <v>#REF!</v>
      </c>
      <c r="G183" s="13" t="e">
        <f>#REF!+$M$171</f>
        <v>#REF!</v>
      </c>
      <c r="H183" s="13" t="e">
        <f>#REF!+$N$171</f>
        <v>#REF!</v>
      </c>
      <c r="I183" s="14" t="s">
        <v>309</v>
      </c>
      <c r="K183" s="85"/>
      <c r="L183" s="6"/>
    </row>
    <row r="184" spans="1:12" s="10" customFormat="1">
      <c r="A184" s="11">
        <v>14</v>
      </c>
      <c r="B184" s="25" t="s">
        <v>328</v>
      </c>
      <c r="C184" s="11" t="s">
        <v>329</v>
      </c>
      <c r="D184" s="13" t="e">
        <f>#REF!+KARAWANG!$K$171</f>
        <v>#REF!</v>
      </c>
      <c r="E184" s="84" t="s">
        <v>157</v>
      </c>
      <c r="F184" s="13" t="e">
        <f>#REF!+KARAWANG!$L$171</f>
        <v>#REF!</v>
      </c>
      <c r="G184" s="13" t="e">
        <f>#REF!+$M$171</f>
        <v>#REF!</v>
      </c>
      <c r="H184" s="13" t="e">
        <f>#REF!+$N$171</f>
        <v>#REF!</v>
      </c>
      <c r="I184" s="14" t="s">
        <v>330</v>
      </c>
      <c r="K184" s="85"/>
      <c r="L184" s="6"/>
    </row>
    <row r="185" spans="1:12" s="10" customFormat="1">
      <c r="A185" s="11">
        <v>15</v>
      </c>
      <c r="B185" s="25" t="s">
        <v>331</v>
      </c>
      <c r="C185" s="11" t="s">
        <v>332</v>
      </c>
      <c r="D185" s="13" t="e">
        <f>#REF!+KARAWANG!$K$171</f>
        <v>#REF!</v>
      </c>
      <c r="E185" s="84" t="s">
        <v>157</v>
      </c>
      <c r="F185" s="13" t="e">
        <f>#REF!+KARAWANG!$L$171</f>
        <v>#REF!</v>
      </c>
      <c r="G185" s="13" t="e">
        <f>#REF!+$M$171</f>
        <v>#REF!</v>
      </c>
      <c r="H185" s="13" t="e">
        <f>#REF!+$N$171</f>
        <v>#REF!</v>
      </c>
      <c r="I185" s="14" t="s">
        <v>330</v>
      </c>
      <c r="K185" s="85"/>
      <c r="L185" s="6"/>
    </row>
    <row r="186" spans="1:12" s="10" customFormat="1">
      <c r="A186" s="11">
        <v>16</v>
      </c>
      <c r="B186" s="25" t="s">
        <v>333</v>
      </c>
      <c r="C186" s="11" t="s">
        <v>334</v>
      </c>
      <c r="D186" s="13" t="e">
        <f>#REF!+KARAWANG!$K$171</f>
        <v>#REF!</v>
      </c>
      <c r="E186" s="84" t="s">
        <v>157</v>
      </c>
      <c r="F186" s="13" t="e">
        <f>#REF!+KARAWANG!$L$171</f>
        <v>#REF!</v>
      </c>
      <c r="G186" s="13" t="e">
        <f>#REF!+$M$171</f>
        <v>#REF!</v>
      </c>
      <c r="H186" s="13" t="e">
        <f>#REF!+$N$171</f>
        <v>#REF!</v>
      </c>
      <c r="I186" s="14" t="s">
        <v>330</v>
      </c>
      <c r="K186" s="85"/>
      <c r="L186" s="6"/>
    </row>
    <row r="187" spans="1:12" s="10" customFormat="1">
      <c r="A187" s="26">
        <v>17</v>
      </c>
      <c r="B187" s="25" t="s">
        <v>335</v>
      </c>
      <c r="C187" s="11" t="s">
        <v>336</v>
      </c>
      <c r="D187" s="13" t="e">
        <f>#REF!+KARAWANG!$K$171</f>
        <v>#REF!</v>
      </c>
      <c r="E187" s="84" t="s">
        <v>170</v>
      </c>
      <c r="F187" s="13" t="e">
        <f>#REF!+KARAWANG!$L$171</f>
        <v>#REF!</v>
      </c>
      <c r="G187" s="13" t="e">
        <f>#REF!+$M$171</f>
        <v>#REF!</v>
      </c>
      <c r="H187" s="13" t="e">
        <f>#REF!+$N$171</f>
        <v>#REF!</v>
      </c>
      <c r="I187" s="14" t="s">
        <v>330</v>
      </c>
      <c r="K187" s="85"/>
      <c r="L187" s="6"/>
    </row>
    <row r="188" spans="1:12" s="10" customFormat="1">
      <c r="A188" s="26">
        <v>18</v>
      </c>
      <c r="B188" s="25" t="s">
        <v>337</v>
      </c>
      <c r="C188" s="11" t="s">
        <v>222</v>
      </c>
      <c r="D188" s="13" t="e">
        <f>#REF!+KARAWANG!$K$171</f>
        <v>#REF!</v>
      </c>
      <c r="E188" s="84" t="s">
        <v>170</v>
      </c>
      <c r="F188" s="13" t="e">
        <f>#REF!+KARAWANG!$L$171</f>
        <v>#REF!</v>
      </c>
      <c r="G188" s="13" t="e">
        <f>#REF!+$M$171</f>
        <v>#REF!</v>
      </c>
      <c r="H188" s="13" t="e">
        <f>#REF!+$N$171</f>
        <v>#REF!</v>
      </c>
      <c r="I188" s="14" t="s">
        <v>330</v>
      </c>
      <c r="K188" s="85"/>
      <c r="L188" s="6"/>
    </row>
    <row r="189" spans="1:12" s="10" customFormat="1">
      <c r="A189" s="26">
        <v>19</v>
      </c>
      <c r="B189" s="25" t="s">
        <v>338</v>
      </c>
      <c r="C189" s="11" t="s">
        <v>339</v>
      </c>
      <c r="D189" s="13" t="e">
        <f>#REF!+KARAWANG!$K$171</f>
        <v>#REF!</v>
      </c>
      <c r="E189" s="84" t="s">
        <v>170</v>
      </c>
      <c r="F189" s="13" t="e">
        <f>#REF!+KARAWANG!$L$171</f>
        <v>#REF!</v>
      </c>
      <c r="G189" s="13" t="e">
        <f>#REF!+$M$171</f>
        <v>#REF!</v>
      </c>
      <c r="H189" s="13" t="e">
        <f>#REF!+$N$171</f>
        <v>#REF!</v>
      </c>
      <c r="I189" s="14" t="s">
        <v>330</v>
      </c>
      <c r="K189" s="85"/>
      <c r="L189" s="6"/>
    </row>
    <row r="190" spans="1:12" s="10" customFormat="1">
      <c r="A190" s="26">
        <v>20</v>
      </c>
      <c r="B190" s="25" t="s">
        <v>340</v>
      </c>
      <c r="C190" s="11" t="s">
        <v>341</v>
      </c>
      <c r="D190" s="13" t="e">
        <f>#REF!+KARAWANG!$K$171</f>
        <v>#REF!</v>
      </c>
      <c r="E190" s="84" t="s">
        <v>170</v>
      </c>
      <c r="F190" s="13" t="e">
        <f>#REF!+KARAWANG!$L$171</f>
        <v>#REF!</v>
      </c>
      <c r="G190" s="13" t="e">
        <f>#REF!+$M$171</f>
        <v>#REF!</v>
      </c>
      <c r="H190" s="13" t="e">
        <f>#REF!+$N$171</f>
        <v>#REF!</v>
      </c>
      <c r="I190" s="14" t="s">
        <v>330</v>
      </c>
      <c r="K190" s="85"/>
      <c r="L190" s="6"/>
    </row>
    <row r="191" spans="1:12" s="10" customFormat="1">
      <c r="A191" s="26">
        <v>21</v>
      </c>
      <c r="B191" s="25" t="s">
        <v>342</v>
      </c>
      <c r="C191" s="11" t="s">
        <v>343</v>
      </c>
      <c r="D191" s="13" t="e">
        <f>#REF!+KARAWANG!$K$171</f>
        <v>#REF!</v>
      </c>
      <c r="E191" s="84" t="s">
        <v>170</v>
      </c>
      <c r="F191" s="13" t="e">
        <f>#REF!+KARAWANG!$L$171</f>
        <v>#REF!</v>
      </c>
      <c r="G191" s="13" t="e">
        <f>#REF!+$M$171</f>
        <v>#REF!</v>
      </c>
      <c r="H191" s="13" t="e">
        <f>#REF!+$N$171</f>
        <v>#REF!</v>
      </c>
      <c r="I191" s="14" t="s">
        <v>330</v>
      </c>
      <c r="K191" s="85"/>
      <c r="L191" s="6"/>
    </row>
    <row r="192" spans="1:12" s="10" customFormat="1">
      <c r="A192" s="26">
        <v>22</v>
      </c>
      <c r="B192" s="25" t="s">
        <v>344</v>
      </c>
      <c r="C192" s="11" t="s">
        <v>345</v>
      </c>
      <c r="D192" s="13" t="e">
        <f>#REF!+KARAWANG!$K$171</f>
        <v>#REF!</v>
      </c>
      <c r="E192" s="84" t="s">
        <v>170</v>
      </c>
      <c r="F192" s="13" t="e">
        <f>#REF!+KARAWANG!$L$171</f>
        <v>#REF!</v>
      </c>
      <c r="G192" s="13" t="e">
        <f>#REF!+$M$171</f>
        <v>#REF!</v>
      </c>
      <c r="H192" s="13" t="e">
        <f>#REF!+$N$171</f>
        <v>#REF!</v>
      </c>
      <c r="I192" s="14" t="s">
        <v>330</v>
      </c>
      <c r="K192" s="85"/>
      <c r="L192" s="6"/>
    </row>
    <row r="193" spans="1:240" s="27" customFormat="1">
      <c r="A193" s="338" t="s">
        <v>346</v>
      </c>
      <c r="B193" s="338"/>
      <c r="C193" s="338"/>
      <c r="D193" s="338"/>
      <c r="E193" s="338"/>
      <c r="F193" s="338"/>
      <c r="G193" s="338"/>
      <c r="H193" s="338"/>
      <c r="I193" s="338"/>
      <c r="J193"/>
      <c r="K193" s="80"/>
      <c r="L193" s="6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</row>
    <row r="194" spans="1:240" ht="15" customHeight="1">
      <c r="A194" s="333" t="s">
        <v>9</v>
      </c>
      <c r="B194" s="334" t="s">
        <v>10</v>
      </c>
      <c r="C194" s="333" t="s">
        <v>11</v>
      </c>
      <c r="D194" s="361" t="s">
        <v>2298</v>
      </c>
      <c r="E194" s="360" t="s">
        <v>12</v>
      </c>
      <c r="F194" s="339" t="s">
        <v>2293</v>
      </c>
      <c r="G194" s="341" t="s">
        <v>13</v>
      </c>
      <c r="H194" s="341"/>
      <c r="I194" s="335" t="s">
        <v>12</v>
      </c>
      <c r="K194" s="3"/>
      <c r="L194" s="6"/>
    </row>
    <row r="195" spans="1:240" ht="24" customHeight="1">
      <c r="A195" s="333"/>
      <c r="B195" s="334"/>
      <c r="C195" s="333"/>
      <c r="D195" s="362"/>
      <c r="E195" s="360"/>
      <c r="F195" s="340"/>
      <c r="G195" s="78" t="s">
        <v>14</v>
      </c>
      <c r="H195" s="78" t="s">
        <v>15</v>
      </c>
      <c r="I195" s="335"/>
      <c r="K195" s="8" t="s">
        <v>2281</v>
      </c>
      <c r="L195" s="9" t="s">
        <v>2282</v>
      </c>
      <c r="M195" s="9" t="s">
        <v>2283</v>
      </c>
      <c r="N195" s="9" t="s">
        <v>2284</v>
      </c>
    </row>
    <row r="196" spans="1:240" s="10" customFormat="1">
      <c r="A196" s="11">
        <v>1</v>
      </c>
      <c r="B196" s="12" t="s">
        <v>347</v>
      </c>
      <c r="C196" s="11" t="s">
        <v>348</v>
      </c>
      <c r="D196" s="13" t="e">
        <f>#REF!+KARAWANG!$K$196</f>
        <v>#REF!</v>
      </c>
      <c r="E196" s="84" t="s">
        <v>17</v>
      </c>
      <c r="F196" s="13" t="e">
        <f>#REF!+KARAWANG!$L$196</f>
        <v>#REF!</v>
      </c>
      <c r="G196" s="13" t="e">
        <f>#REF!+$M$196</f>
        <v>#REF!</v>
      </c>
      <c r="H196" s="13" t="e">
        <f>#REF!+$N$196</f>
        <v>#REF!</v>
      </c>
      <c r="I196" s="14" t="s">
        <v>37</v>
      </c>
      <c r="K196" s="90">
        <v>3000</v>
      </c>
      <c r="L196" s="15">
        <v>2500</v>
      </c>
      <c r="M196" s="16">
        <v>200000</v>
      </c>
      <c r="N196" s="16">
        <v>200000</v>
      </c>
    </row>
    <row r="197" spans="1:240" s="10" customFormat="1">
      <c r="A197" s="11">
        <v>2</v>
      </c>
      <c r="B197" s="12" t="s">
        <v>349</v>
      </c>
      <c r="C197" s="11" t="s">
        <v>350</v>
      </c>
      <c r="D197" s="13" t="e">
        <f>#REF!+KARAWANG!$K$196</f>
        <v>#REF!</v>
      </c>
      <c r="E197" s="14" t="s">
        <v>37</v>
      </c>
      <c r="F197" s="13" t="e">
        <f>#REF!+KARAWANG!$L$196</f>
        <v>#REF!</v>
      </c>
      <c r="G197" s="13" t="e">
        <f>#REF!+$M$196</f>
        <v>#REF!</v>
      </c>
      <c r="H197" s="13" t="e">
        <f>#REF!+$N$196</f>
        <v>#REF!</v>
      </c>
      <c r="I197" s="14" t="s">
        <v>157</v>
      </c>
      <c r="K197" s="85"/>
      <c r="L197" s="6"/>
    </row>
    <row r="198" spans="1:240" s="10" customFormat="1">
      <c r="A198" s="11">
        <v>3</v>
      </c>
      <c r="B198" s="12" t="s">
        <v>351</v>
      </c>
      <c r="C198" s="11" t="s">
        <v>352</v>
      </c>
      <c r="D198" s="13" t="e">
        <f>#REF!+KARAWANG!$K$196</f>
        <v>#REF!</v>
      </c>
      <c r="E198" s="14" t="s">
        <v>37</v>
      </c>
      <c r="F198" s="13" t="e">
        <f>#REF!+KARAWANG!$L$196</f>
        <v>#REF!</v>
      </c>
      <c r="G198" s="13" t="e">
        <f>#REF!+$M$196</f>
        <v>#REF!</v>
      </c>
      <c r="H198" s="13" t="e">
        <f>#REF!+$N$196</f>
        <v>#REF!</v>
      </c>
      <c r="I198" s="14" t="s">
        <v>157</v>
      </c>
      <c r="K198" s="85"/>
      <c r="L198" s="6"/>
    </row>
    <row r="199" spans="1:240" s="10" customFormat="1">
      <c r="A199" s="11">
        <v>4</v>
      </c>
      <c r="B199" s="12" t="s">
        <v>353</v>
      </c>
      <c r="C199" s="11" t="s">
        <v>354</v>
      </c>
      <c r="D199" s="13" t="e">
        <f>#REF!+KARAWANG!$K$196</f>
        <v>#REF!</v>
      </c>
      <c r="E199" s="14" t="s">
        <v>37</v>
      </c>
      <c r="F199" s="13" t="e">
        <f>#REF!+KARAWANG!$L$196</f>
        <v>#REF!</v>
      </c>
      <c r="G199" s="13" t="e">
        <f>#REF!+$M$196</f>
        <v>#REF!</v>
      </c>
      <c r="H199" s="13" t="e">
        <f>#REF!+$N$196</f>
        <v>#REF!</v>
      </c>
      <c r="I199" s="14" t="s">
        <v>157</v>
      </c>
      <c r="K199" s="85"/>
      <c r="L199" s="6"/>
    </row>
    <row r="200" spans="1:240" s="10" customFormat="1">
      <c r="A200" s="11">
        <v>5</v>
      </c>
      <c r="B200" s="12" t="s">
        <v>355</v>
      </c>
      <c r="C200" s="11" t="s">
        <v>356</v>
      </c>
      <c r="D200" s="13" t="e">
        <f>#REF!+KARAWANG!$K$196</f>
        <v>#REF!</v>
      </c>
      <c r="E200" s="14" t="s">
        <v>37</v>
      </c>
      <c r="F200" s="13" t="e">
        <f>#REF!+KARAWANG!$L$196</f>
        <v>#REF!</v>
      </c>
      <c r="G200" s="13" t="e">
        <f>#REF!+$M$196</f>
        <v>#REF!</v>
      </c>
      <c r="H200" s="13" t="e">
        <f>#REF!+$N$196</f>
        <v>#REF!</v>
      </c>
      <c r="I200" s="14" t="s">
        <v>157</v>
      </c>
      <c r="K200" s="85"/>
      <c r="L200" s="6"/>
    </row>
    <row r="201" spans="1:240" s="10" customFormat="1">
      <c r="A201" s="11">
        <v>6</v>
      </c>
      <c r="B201" s="12" t="s">
        <v>357</v>
      </c>
      <c r="C201" s="11" t="s">
        <v>192</v>
      </c>
      <c r="D201" s="13" t="e">
        <f>#REF!+KARAWANG!$K$196</f>
        <v>#REF!</v>
      </c>
      <c r="E201" s="14" t="s">
        <v>37</v>
      </c>
      <c r="F201" s="13" t="e">
        <f>#REF!+KARAWANG!$L$196</f>
        <v>#REF!</v>
      </c>
      <c r="G201" s="13" t="e">
        <f>#REF!+$M$196</f>
        <v>#REF!</v>
      </c>
      <c r="H201" s="13" t="e">
        <f>#REF!+$N$196</f>
        <v>#REF!</v>
      </c>
      <c r="I201" s="14" t="s">
        <v>157</v>
      </c>
      <c r="K201" s="85"/>
      <c r="L201" s="6"/>
    </row>
    <row r="202" spans="1:240" s="10" customFormat="1">
      <c r="A202" s="11">
        <v>7</v>
      </c>
      <c r="B202" s="12" t="s">
        <v>358</v>
      </c>
      <c r="C202" s="11" t="s">
        <v>359</v>
      </c>
      <c r="D202" s="13" t="e">
        <f>#REF!+KARAWANG!$K$196</f>
        <v>#REF!</v>
      </c>
      <c r="E202" s="14" t="s">
        <v>37</v>
      </c>
      <c r="F202" s="13" t="e">
        <f>#REF!+KARAWANG!$L$196</f>
        <v>#REF!</v>
      </c>
      <c r="G202" s="13" t="e">
        <f>#REF!+$M$196</f>
        <v>#REF!</v>
      </c>
      <c r="H202" s="13" t="e">
        <f>#REF!+$N$196</f>
        <v>#REF!</v>
      </c>
      <c r="I202" s="14" t="s">
        <v>157</v>
      </c>
      <c r="K202" s="85"/>
      <c r="L202" s="6"/>
    </row>
    <row r="203" spans="1:240" s="10" customFormat="1">
      <c r="A203" s="11">
        <v>8</v>
      </c>
      <c r="B203" s="12" t="s">
        <v>360</v>
      </c>
      <c r="C203" s="11" t="s">
        <v>361</v>
      </c>
      <c r="D203" s="13" t="e">
        <f>#REF!+KARAWANG!$K$196</f>
        <v>#REF!</v>
      </c>
      <c r="E203" s="14" t="s">
        <v>37</v>
      </c>
      <c r="F203" s="13" t="e">
        <f>#REF!+KARAWANG!$L$196</f>
        <v>#REF!</v>
      </c>
      <c r="G203" s="13" t="e">
        <f>#REF!+$M$196</f>
        <v>#REF!</v>
      </c>
      <c r="H203" s="13" t="e">
        <f>#REF!+$N$196</f>
        <v>#REF!</v>
      </c>
      <c r="I203" s="14" t="s">
        <v>157</v>
      </c>
      <c r="K203" s="85"/>
      <c r="L203" s="6"/>
    </row>
    <row r="204" spans="1:240" s="10" customFormat="1">
      <c r="A204" s="11">
        <v>9</v>
      </c>
      <c r="B204" s="12" t="s">
        <v>362</v>
      </c>
      <c r="C204" s="11" t="s">
        <v>363</v>
      </c>
      <c r="D204" s="13" t="e">
        <f>#REF!+KARAWANG!$K$196</f>
        <v>#REF!</v>
      </c>
      <c r="E204" s="14" t="s">
        <v>37</v>
      </c>
      <c r="F204" s="13" t="e">
        <f>#REF!+KARAWANG!$L$196</f>
        <v>#REF!</v>
      </c>
      <c r="G204" s="13" t="e">
        <f>#REF!+$M$196</f>
        <v>#REF!</v>
      </c>
      <c r="H204" s="13" t="e">
        <f>#REF!+$N$196</f>
        <v>#REF!</v>
      </c>
      <c r="I204" s="14" t="s">
        <v>157</v>
      </c>
      <c r="K204" s="85"/>
      <c r="L204" s="6"/>
    </row>
    <row r="205" spans="1:240" s="10" customFormat="1">
      <c r="A205" s="11">
        <v>10</v>
      </c>
      <c r="B205" s="12" t="s">
        <v>364</v>
      </c>
      <c r="C205" s="11" t="s">
        <v>365</v>
      </c>
      <c r="D205" s="13" t="e">
        <f>#REF!+KARAWANG!$K$196</f>
        <v>#REF!</v>
      </c>
      <c r="E205" s="14" t="s">
        <v>37</v>
      </c>
      <c r="F205" s="13" t="e">
        <f>#REF!+KARAWANG!$L$196</f>
        <v>#REF!</v>
      </c>
      <c r="G205" s="13" t="e">
        <f>#REF!+$M$196</f>
        <v>#REF!</v>
      </c>
      <c r="H205" s="13" t="e">
        <f>#REF!+$N$196</f>
        <v>#REF!</v>
      </c>
      <c r="I205" s="14" t="s">
        <v>157</v>
      </c>
      <c r="K205" s="85"/>
      <c r="L205" s="6"/>
    </row>
    <row r="206" spans="1:240" s="10" customFormat="1">
      <c r="A206" s="11">
        <v>11</v>
      </c>
      <c r="B206" s="12" t="s">
        <v>366</v>
      </c>
      <c r="C206" s="11" t="s">
        <v>367</v>
      </c>
      <c r="D206" s="13" t="e">
        <f>#REF!+KARAWANG!$K$196</f>
        <v>#REF!</v>
      </c>
      <c r="E206" s="14" t="s">
        <v>37</v>
      </c>
      <c r="F206" s="13" t="e">
        <f>#REF!+KARAWANG!$L$196</f>
        <v>#REF!</v>
      </c>
      <c r="G206" s="13" t="e">
        <f>#REF!+$M$196</f>
        <v>#REF!</v>
      </c>
      <c r="H206" s="13" t="e">
        <f>#REF!+$N$196</f>
        <v>#REF!</v>
      </c>
      <c r="I206" s="14" t="s">
        <v>157</v>
      </c>
      <c r="K206" s="85"/>
      <c r="L206" s="6"/>
    </row>
    <row r="207" spans="1:240" s="10" customFormat="1">
      <c r="A207" s="11">
        <v>12</v>
      </c>
      <c r="B207" s="12" t="s">
        <v>368</v>
      </c>
      <c r="C207" s="11" t="s">
        <v>369</v>
      </c>
      <c r="D207" s="13" t="e">
        <f>#REF!+KARAWANG!$K$196</f>
        <v>#REF!</v>
      </c>
      <c r="E207" s="14" t="s">
        <v>37</v>
      </c>
      <c r="F207" s="13" t="e">
        <f>#REF!+KARAWANG!$L$196</f>
        <v>#REF!</v>
      </c>
      <c r="G207" s="13" t="e">
        <f>#REF!+$M$196</f>
        <v>#REF!</v>
      </c>
      <c r="H207" s="13" t="e">
        <f>#REF!+$N$196</f>
        <v>#REF!</v>
      </c>
      <c r="I207" s="14" t="s">
        <v>157</v>
      </c>
      <c r="K207" s="85"/>
      <c r="L207" s="6"/>
    </row>
    <row r="208" spans="1:240" s="10" customFormat="1">
      <c r="A208" s="11">
        <v>13</v>
      </c>
      <c r="B208" s="12" t="s">
        <v>370</v>
      </c>
      <c r="C208" s="11" t="s">
        <v>371</v>
      </c>
      <c r="D208" s="13" t="e">
        <f>#REF!+KARAWANG!$K$196</f>
        <v>#REF!</v>
      </c>
      <c r="E208" s="14" t="s">
        <v>37</v>
      </c>
      <c r="F208" s="13" t="e">
        <f>#REF!+KARAWANG!$L$196</f>
        <v>#REF!</v>
      </c>
      <c r="G208" s="13" t="e">
        <f>#REF!+$M$196</f>
        <v>#REF!</v>
      </c>
      <c r="H208" s="13" t="e">
        <f>#REF!+$N$196</f>
        <v>#REF!</v>
      </c>
      <c r="I208" s="14" t="s">
        <v>157</v>
      </c>
      <c r="K208" s="85"/>
      <c r="L208" s="6"/>
    </row>
    <row r="209" spans="1:12" s="10" customFormat="1">
      <c r="A209" s="11">
        <v>14</v>
      </c>
      <c r="B209" s="12" t="s">
        <v>372</v>
      </c>
      <c r="C209" s="11" t="s">
        <v>373</v>
      </c>
      <c r="D209" s="13" t="e">
        <f>#REF!+KARAWANG!$K$196</f>
        <v>#REF!</v>
      </c>
      <c r="E209" s="14" t="s">
        <v>37</v>
      </c>
      <c r="F209" s="13" t="e">
        <f>#REF!+KARAWANG!$L$196</f>
        <v>#REF!</v>
      </c>
      <c r="G209" s="13" t="e">
        <f>#REF!+$M$196</f>
        <v>#REF!</v>
      </c>
      <c r="H209" s="13" t="e">
        <f>#REF!+$N$196</f>
        <v>#REF!</v>
      </c>
      <c r="I209" s="14" t="s">
        <v>157</v>
      </c>
      <c r="K209" s="85"/>
      <c r="L209" s="6"/>
    </row>
    <row r="210" spans="1:12" s="10" customFormat="1">
      <c r="A210" s="11">
        <v>15</v>
      </c>
      <c r="B210" s="12" t="s">
        <v>374</v>
      </c>
      <c r="C210" s="11" t="s">
        <v>375</v>
      </c>
      <c r="D210" s="13" t="e">
        <f>#REF!+KARAWANG!$K$196</f>
        <v>#REF!</v>
      </c>
      <c r="E210" s="14" t="s">
        <v>37</v>
      </c>
      <c r="F210" s="13" t="e">
        <f>#REF!+KARAWANG!$L$196</f>
        <v>#REF!</v>
      </c>
      <c r="G210" s="13" t="e">
        <f>#REF!+$M$196</f>
        <v>#REF!</v>
      </c>
      <c r="H210" s="13" t="e">
        <f>#REF!+$N$196</f>
        <v>#REF!</v>
      </c>
      <c r="I210" s="14" t="s">
        <v>157</v>
      </c>
      <c r="K210" s="85"/>
      <c r="L210" s="6"/>
    </row>
    <row r="211" spans="1:12" s="10" customFormat="1">
      <c r="A211" s="11">
        <v>16</v>
      </c>
      <c r="B211" s="12" t="s">
        <v>376</v>
      </c>
      <c r="C211" s="11" t="s">
        <v>325</v>
      </c>
      <c r="D211" s="13" t="e">
        <f>#REF!+KARAWANG!$K$196</f>
        <v>#REF!</v>
      </c>
      <c r="E211" s="14" t="s">
        <v>37</v>
      </c>
      <c r="F211" s="13" t="e">
        <f>#REF!+KARAWANG!$L$196</f>
        <v>#REF!</v>
      </c>
      <c r="G211" s="13" t="e">
        <f>#REF!+$M$196</f>
        <v>#REF!</v>
      </c>
      <c r="H211" s="13" t="e">
        <f>#REF!+$N$196</f>
        <v>#REF!</v>
      </c>
      <c r="I211" s="14" t="s">
        <v>157</v>
      </c>
      <c r="K211" s="85"/>
      <c r="L211" s="6"/>
    </row>
    <row r="212" spans="1:12" s="10" customFormat="1">
      <c r="A212" s="11">
        <v>17</v>
      </c>
      <c r="B212" s="12" t="s">
        <v>377</v>
      </c>
      <c r="C212" s="11" t="s">
        <v>378</v>
      </c>
      <c r="D212" s="13" t="e">
        <f>#REF!+KARAWANG!$K$196</f>
        <v>#REF!</v>
      </c>
      <c r="E212" s="14" t="s">
        <v>37</v>
      </c>
      <c r="F212" s="13" t="e">
        <f>#REF!+KARAWANG!$L$196</f>
        <v>#REF!</v>
      </c>
      <c r="G212" s="13" t="e">
        <f>#REF!+$M$196</f>
        <v>#REF!</v>
      </c>
      <c r="H212" s="13" t="e">
        <f>#REF!+$N$196</f>
        <v>#REF!</v>
      </c>
      <c r="I212" s="14" t="s">
        <v>157</v>
      </c>
      <c r="K212" s="85"/>
      <c r="L212" s="6"/>
    </row>
    <row r="213" spans="1:12" s="10" customFormat="1">
      <c r="A213" s="11">
        <v>18</v>
      </c>
      <c r="B213" s="12" t="s">
        <v>379</v>
      </c>
      <c r="C213" s="11" t="s">
        <v>380</v>
      </c>
      <c r="D213" s="13" t="e">
        <f>#REF!+KARAWANG!$K$196</f>
        <v>#REF!</v>
      </c>
      <c r="E213" s="14" t="s">
        <v>37</v>
      </c>
      <c r="F213" s="13" t="e">
        <f>#REF!+KARAWANG!$L$196</f>
        <v>#REF!</v>
      </c>
      <c r="G213" s="13" t="e">
        <f>#REF!+$M$196</f>
        <v>#REF!</v>
      </c>
      <c r="H213" s="13" t="e">
        <f>#REF!+$N$196</f>
        <v>#REF!</v>
      </c>
      <c r="I213" s="14" t="s">
        <v>37</v>
      </c>
      <c r="K213" s="85"/>
      <c r="L213" s="6"/>
    </row>
    <row r="214" spans="1:12" s="10" customFormat="1">
      <c r="A214" s="11">
        <v>19</v>
      </c>
      <c r="B214" s="12" t="s">
        <v>381</v>
      </c>
      <c r="C214" s="11" t="s">
        <v>382</v>
      </c>
      <c r="D214" s="13" t="e">
        <f>#REF!+KARAWANG!$K$196</f>
        <v>#REF!</v>
      </c>
      <c r="E214" s="14" t="s">
        <v>37</v>
      </c>
      <c r="F214" s="13" t="e">
        <f>#REF!+KARAWANG!$L$196</f>
        <v>#REF!</v>
      </c>
      <c r="G214" s="13" t="e">
        <f>#REF!+$M$196</f>
        <v>#REF!</v>
      </c>
      <c r="H214" s="13" t="e">
        <f>#REF!+$N$196</f>
        <v>#REF!</v>
      </c>
      <c r="I214" s="14" t="s">
        <v>157</v>
      </c>
      <c r="K214" s="85"/>
      <c r="L214" s="6"/>
    </row>
    <row r="215" spans="1:12" s="10" customFormat="1">
      <c r="A215" s="11">
        <v>20</v>
      </c>
      <c r="B215" s="12" t="s">
        <v>383</v>
      </c>
      <c r="C215" s="11" t="s">
        <v>384</v>
      </c>
      <c r="D215" s="13" t="e">
        <f>#REF!+KARAWANG!$K$196</f>
        <v>#REF!</v>
      </c>
      <c r="E215" s="14" t="s">
        <v>37</v>
      </c>
      <c r="F215" s="13" t="e">
        <f>#REF!+KARAWANG!$L$196</f>
        <v>#REF!</v>
      </c>
      <c r="G215" s="13" t="e">
        <f>#REF!+$M$196</f>
        <v>#REF!</v>
      </c>
      <c r="H215" s="13" t="e">
        <f>#REF!+$N$196</f>
        <v>#REF!</v>
      </c>
      <c r="I215" s="14" t="s">
        <v>157</v>
      </c>
      <c r="K215" s="85"/>
      <c r="L215" s="6"/>
    </row>
    <row r="216" spans="1:12" s="10" customFormat="1">
      <c r="A216" s="11">
        <v>21</v>
      </c>
      <c r="B216" s="12" t="s">
        <v>385</v>
      </c>
      <c r="C216" s="11" t="s">
        <v>386</v>
      </c>
      <c r="D216" s="13" t="e">
        <f>#REF!+KARAWANG!$K$196</f>
        <v>#REF!</v>
      </c>
      <c r="E216" s="14" t="s">
        <v>37</v>
      </c>
      <c r="F216" s="13" t="e">
        <f>#REF!+KARAWANG!$L$196</f>
        <v>#REF!</v>
      </c>
      <c r="G216" s="13" t="e">
        <f>#REF!+$M$196</f>
        <v>#REF!</v>
      </c>
      <c r="H216" s="13" t="e">
        <f>#REF!+$N$196</f>
        <v>#REF!</v>
      </c>
      <c r="I216" s="14" t="s">
        <v>37</v>
      </c>
      <c r="K216" s="85"/>
      <c r="L216" s="6"/>
    </row>
    <row r="217" spans="1:12" s="10" customFormat="1">
      <c r="A217" s="11">
        <v>22</v>
      </c>
      <c r="B217" s="12" t="s">
        <v>387</v>
      </c>
      <c r="C217" s="11" t="s">
        <v>388</v>
      </c>
      <c r="D217" s="13" t="e">
        <f>#REF!+KARAWANG!$K$196</f>
        <v>#REF!</v>
      </c>
      <c r="E217" s="14" t="s">
        <v>37</v>
      </c>
      <c r="F217" s="13" t="e">
        <f>#REF!+KARAWANG!$L$196</f>
        <v>#REF!</v>
      </c>
      <c r="G217" s="13" t="e">
        <f>#REF!+$M$196</f>
        <v>#REF!</v>
      </c>
      <c r="H217" s="13" t="e">
        <f>#REF!+$N$196</f>
        <v>#REF!</v>
      </c>
      <c r="I217" s="14" t="s">
        <v>37</v>
      </c>
      <c r="K217" s="85"/>
      <c r="L217" s="6"/>
    </row>
    <row r="218" spans="1:12" s="10" customFormat="1">
      <c r="A218" s="11">
        <v>23</v>
      </c>
      <c r="B218" s="12" t="s">
        <v>389</v>
      </c>
      <c r="C218" s="11" t="s">
        <v>390</v>
      </c>
      <c r="D218" s="13" t="e">
        <f>#REF!+KARAWANG!$K$196</f>
        <v>#REF!</v>
      </c>
      <c r="E218" s="14" t="s">
        <v>37</v>
      </c>
      <c r="F218" s="13" t="e">
        <f>#REF!+KARAWANG!$L$196</f>
        <v>#REF!</v>
      </c>
      <c r="G218" s="13" t="e">
        <f>#REF!+$M$196</f>
        <v>#REF!</v>
      </c>
      <c r="H218" s="13" t="e">
        <f>#REF!+$N$196</f>
        <v>#REF!</v>
      </c>
      <c r="I218" s="14" t="s">
        <v>157</v>
      </c>
      <c r="K218" s="85"/>
      <c r="L218" s="6"/>
    </row>
    <row r="219" spans="1:12" s="10" customFormat="1">
      <c r="A219" s="11">
        <v>24</v>
      </c>
      <c r="B219" s="12" t="s">
        <v>391</v>
      </c>
      <c r="C219" s="11" t="s">
        <v>392</v>
      </c>
      <c r="D219" s="13" t="e">
        <f>#REF!+KARAWANG!$K$196</f>
        <v>#REF!</v>
      </c>
      <c r="E219" s="14" t="s">
        <v>37</v>
      </c>
      <c r="F219" s="13" t="e">
        <f>#REF!+KARAWANG!$L$196</f>
        <v>#REF!</v>
      </c>
      <c r="G219" s="13" t="e">
        <f>#REF!+$M$196</f>
        <v>#REF!</v>
      </c>
      <c r="H219" s="13" t="e">
        <f>#REF!+$N$196</f>
        <v>#REF!</v>
      </c>
      <c r="I219" s="14" t="s">
        <v>37</v>
      </c>
      <c r="K219" s="85"/>
      <c r="L219" s="6"/>
    </row>
    <row r="220" spans="1:12" s="10" customFormat="1">
      <c r="A220" s="11">
        <v>25</v>
      </c>
      <c r="B220" s="12" t="s">
        <v>393</v>
      </c>
      <c r="C220" s="11" t="s">
        <v>394</v>
      </c>
      <c r="D220" s="13" t="e">
        <f>#REF!+KARAWANG!$K$196</f>
        <v>#REF!</v>
      </c>
      <c r="E220" s="14" t="s">
        <v>37</v>
      </c>
      <c r="F220" s="13" t="e">
        <f>#REF!+KARAWANG!$L$196</f>
        <v>#REF!</v>
      </c>
      <c r="G220" s="13" t="e">
        <f>#REF!+$M$196</f>
        <v>#REF!</v>
      </c>
      <c r="H220" s="13" t="e">
        <f>#REF!+$N$196</f>
        <v>#REF!</v>
      </c>
      <c r="I220" s="14" t="s">
        <v>170</v>
      </c>
      <c r="K220" s="85"/>
      <c r="L220" s="6"/>
    </row>
    <row r="221" spans="1:12" s="10" customFormat="1">
      <c r="A221" s="11">
        <v>26</v>
      </c>
      <c r="B221" s="12" t="s">
        <v>395</v>
      </c>
      <c r="C221" s="11" t="s">
        <v>396</v>
      </c>
      <c r="D221" s="13" t="e">
        <f>#REF!+KARAWANG!$K$196</f>
        <v>#REF!</v>
      </c>
      <c r="E221" s="14" t="s">
        <v>37</v>
      </c>
      <c r="F221" s="13" t="e">
        <f>#REF!+KARAWANG!$L$196</f>
        <v>#REF!</v>
      </c>
      <c r="G221" s="13" t="e">
        <f>#REF!+$M$196</f>
        <v>#REF!</v>
      </c>
      <c r="H221" s="13" t="e">
        <f>#REF!+$N$196</f>
        <v>#REF!</v>
      </c>
      <c r="I221" s="14" t="s">
        <v>37</v>
      </c>
      <c r="K221" s="85"/>
      <c r="L221" s="6"/>
    </row>
    <row r="222" spans="1:12" s="10" customFormat="1">
      <c r="A222" s="11">
        <v>27</v>
      </c>
      <c r="B222" s="12" t="s">
        <v>397</v>
      </c>
      <c r="C222" s="11" t="s">
        <v>398</v>
      </c>
      <c r="D222" s="13" t="e">
        <f>#REF!+KARAWANG!$K$196</f>
        <v>#REF!</v>
      </c>
      <c r="E222" s="14" t="s">
        <v>37</v>
      </c>
      <c r="F222" s="13" t="e">
        <f>#REF!+KARAWANG!$L$196</f>
        <v>#REF!</v>
      </c>
      <c r="G222" s="13" t="e">
        <f>#REF!+$M$196</f>
        <v>#REF!</v>
      </c>
      <c r="H222" s="13" t="e">
        <f>#REF!+$N$196</f>
        <v>#REF!</v>
      </c>
      <c r="I222" s="14" t="s">
        <v>37</v>
      </c>
      <c r="K222" s="85"/>
      <c r="L222" s="6"/>
    </row>
    <row r="223" spans="1:12" s="10" customFormat="1">
      <c r="A223" s="26">
        <v>28</v>
      </c>
      <c r="B223" s="12" t="s">
        <v>399</v>
      </c>
      <c r="C223" s="11" t="s">
        <v>400</v>
      </c>
      <c r="D223" s="13" t="e">
        <f>#REF!+KARAWANG!$K$196</f>
        <v>#REF!</v>
      </c>
      <c r="E223" s="14" t="s">
        <v>157</v>
      </c>
      <c r="F223" s="13" t="e">
        <f>#REF!+KARAWANG!$L$196</f>
        <v>#REF!</v>
      </c>
      <c r="G223" s="13" t="e">
        <f>#REF!+$M$196</f>
        <v>#REF!</v>
      </c>
      <c r="H223" s="13" t="e">
        <f>#REF!+$N$196</f>
        <v>#REF!</v>
      </c>
      <c r="I223" s="14" t="s">
        <v>170</v>
      </c>
      <c r="K223" s="85"/>
      <c r="L223" s="6"/>
    </row>
    <row r="224" spans="1:12" s="10" customFormat="1">
      <c r="A224" s="11">
        <v>29</v>
      </c>
      <c r="B224" s="12" t="s">
        <v>401</v>
      </c>
      <c r="C224" s="11" t="s">
        <v>402</v>
      </c>
      <c r="D224" s="13" t="e">
        <f>#REF!+KARAWANG!$K$196</f>
        <v>#REF!</v>
      </c>
      <c r="E224" s="14" t="s">
        <v>157</v>
      </c>
      <c r="F224" s="13" t="e">
        <f>#REF!+KARAWANG!$L$196</f>
        <v>#REF!</v>
      </c>
      <c r="G224" s="13" t="e">
        <f>#REF!+$M$196</f>
        <v>#REF!</v>
      </c>
      <c r="H224" s="13" t="e">
        <f>#REF!+$N$196</f>
        <v>#REF!</v>
      </c>
      <c r="I224" s="14" t="s">
        <v>170</v>
      </c>
      <c r="K224" s="85"/>
      <c r="L224" s="6"/>
    </row>
    <row r="225" spans="1:14" s="10" customFormat="1">
      <c r="A225" s="26">
        <v>30</v>
      </c>
      <c r="B225" s="12" t="s">
        <v>403</v>
      </c>
      <c r="C225" s="11" t="s">
        <v>404</v>
      </c>
      <c r="D225" s="13" t="e">
        <f>#REF!+KARAWANG!$K$196</f>
        <v>#REF!</v>
      </c>
      <c r="E225" s="14" t="s">
        <v>157</v>
      </c>
      <c r="F225" s="13" t="e">
        <f>#REF!+KARAWANG!$L$196</f>
        <v>#REF!</v>
      </c>
      <c r="G225" s="13" t="e">
        <f>#REF!+$M$196</f>
        <v>#REF!</v>
      </c>
      <c r="H225" s="13" t="e">
        <f>#REF!+$N$196</f>
        <v>#REF!</v>
      </c>
      <c r="I225" s="14" t="s">
        <v>170</v>
      </c>
      <c r="K225" s="85"/>
      <c r="L225" s="6"/>
    </row>
    <row r="226" spans="1:14" s="10" customFormat="1">
      <c r="A226" s="11">
        <v>31</v>
      </c>
      <c r="B226" s="12" t="s">
        <v>405</v>
      </c>
      <c r="C226" s="11" t="s">
        <v>406</v>
      </c>
      <c r="D226" s="13" t="e">
        <f>#REF!+KARAWANG!$K$196</f>
        <v>#REF!</v>
      </c>
      <c r="E226" s="14" t="s">
        <v>157</v>
      </c>
      <c r="F226" s="13" t="e">
        <f>#REF!+KARAWANG!$L$196</f>
        <v>#REF!</v>
      </c>
      <c r="G226" s="13" t="e">
        <f>#REF!+$M$196</f>
        <v>#REF!</v>
      </c>
      <c r="H226" s="13" t="e">
        <f>#REF!+$N$196</f>
        <v>#REF!</v>
      </c>
      <c r="I226" s="14" t="s">
        <v>170</v>
      </c>
      <c r="K226" s="85"/>
      <c r="L226" s="6"/>
    </row>
    <row r="227" spans="1:14" s="10" customFormat="1">
      <c r="A227" s="26">
        <v>32</v>
      </c>
      <c r="B227" s="12" t="s">
        <v>407</v>
      </c>
      <c r="C227" s="11" t="s">
        <v>408</v>
      </c>
      <c r="D227" s="13" t="e">
        <f>#REF!+KARAWANG!$K$196</f>
        <v>#REF!</v>
      </c>
      <c r="E227" s="14" t="s">
        <v>157</v>
      </c>
      <c r="F227" s="13" t="e">
        <f>#REF!+KARAWANG!$L$196</f>
        <v>#REF!</v>
      </c>
      <c r="G227" s="13" t="e">
        <f>#REF!+$M$196</f>
        <v>#REF!</v>
      </c>
      <c r="H227" s="13" t="e">
        <f>#REF!+$N$196</f>
        <v>#REF!</v>
      </c>
      <c r="I227" s="14" t="s">
        <v>170</v>
      </c>
      <c r="K227" s="85"/>
      <c r="L227" s="6"/>
    </row>
    <row r="228" spans="1:14" s="10" customFormat="1">
      <c r="A228" s="11">
        <v>33</v>
      </c>
      <c r="B228" s="12" t="s">
        <v>409</v>
      </c>
      <c r="C228" s="11" t="s">
        <v>396</v>
      </c>
      <c r="D228" s="13" t="e">
        <f>#REF!+KARAWANG!$K$196</f>
        <v>#REF!</v>
      </c>
      <c r="E228" s="14" t="s">
        <v>157</v>
      </c>
      <c r="F228" s="13" t="e">
        <f>#REF!+KARAWANG!$L$196</f>
        <v>#REF!</v>
      </c>
      <c r="G228" s="13" t="e">
        <f>#REF!+$M$196</f>
        <v>#REF!</v>
      </c>
      <c r="H228" s="13" t="e">
        <f>#REF!+$N$196</f>
        <v>#REF!</v>
      </c>
      <c r="I228" s="14" t="s">
        <v>170</v>
      </c>
      <c r="K228" s="85"/>
      <c r="L228" s="6"/>
    </row>
    <row r="229" spans="1:14" s="10" customFormat="1">
      <c r="A229" s="26">
        <v>34</v>
      </c>
      <c r="B229" s="12" t="s">
        <v>410</v>
      </c>
      <c r="C229" s="11" t="s">
        <v>411</v>
      </c>
      <c r="D229" s="13" t="e">
        <f>#REF!+KARAWANG!$K$196</f>
        <v>#REF!</v>
      </c>
      <c r="E229" s="14" t="s">
        <v>157</v>
      </c>
      <c r="F229" s="13" t="e">
        <f>#REF!+KARAWANG!$L$196</f>
        <v>#REF!</v>
      </c>
      <c r="G229" s="13" t="e">
        <f>#REF!+$M$196</f>
        <v>#REF!</v>
      </c>
      <c r="H229" s="13" t="e">
        <f>#REF!+$N$196</f>
        <v>#REF!</v>
      </c>
      <c r="I229" s="14" t="s">
        <v>170</v>
      </c>
      <c r="K229" s="85"/>
      <c r="L229" s="6"/>
    </row>
    <row r="230" spans="1:14" s="10" customFormat="1">
      <c r="A230" s="11">
        <v>35</v>
      </c>
      <c r="B230" s="12" t="s">
        <v>412</v>
      </c>
      <c r="C230" s="11" t="s">
        <v>413</v>
      </c>
      <c r="D230" s="13" t="e">
        <f>#REF!+KARAWANG!$K$196</f>
        <v>#REF!</v>
      </c>
      <c r="E230" s="14" t="s">
        <v>157</v>
      </c>
      <c r="F230" s="13" t="e">
        <f>#REF!+KARAWANG!$L$196</f>
        <v>#REF!</v>
      </c>
      <c r="G230" s="13" t="e">
        <f>#REF!+$M$196</f>
        <v>#REF!</v>
      </c>
      <c r="H230" s="13" t="e">
        <f>#REF!+$N$196</f>
        <v>#REF!</v>
      </c>
      <c r="I230" s="14" t="s">
        <v>170</v>
      </c>
      <c r="K230" s="85"/>
      <c r="L230" s="6"/>
    </row>
    <row r="231" spans="1:14">
      <c r="A231" s="338" t="s">
        <v>414</v>
      </c>
      <c r="B231" s="338"/>
      <c r="C231" s="338"/>
      <c r="D231" s="338"/>
      <c r="E231" s="338"/>
      <c r="F231" s="338"/>
      <c r="G231" s="338"/>
      <c r="H231" s="338"/>
      <c r="I231" s="338"/>
      <c r="L231" s="6"/>
    </row>
    <row r="232" spans="1:14" ht="15" customHeight="1">
      <c r="A232" s="333" t="s">
        <v>9</v>
      </c>
      <c r="B232" s="334" t="s">
        <v>10</v>
      </c>
      <c r="C232" s="333" t="s">
        <v>11</v>
      </c>
      <c r="D232" s="361" t="s">
        <v>2298</v>
      </c>
      <c r="E232" s="360" t="s">
        <v>12</v>
      </c>
      <c r="F232" s="339" t="s">
        <v>2293</v>
      </c>
      <c r="G232" s="341" t="s">
        <v>13</v>
      </c>
      <c r="H232" s="341"/>
      <c r="I232" s="335" t="s">
        <v>12</v>
      </c>
      <c r="K232" s="3"/>
      <c r="L232" s="6"/>
    </row>
    <row r="233" spans="1:14" ht="24" customHeight="1">
      <c r="A233" s="333"/>
      <c r="B233" s="334"/>
      <c r="C233" s="333"/>
      <c r="D233" s="362"/>
      <c r="E233" s="360"/>
      <c r="F233" s="340"/>
      <c r="G233" s="78" t="s">
        <v>14</v>
      </c>
      <c r="H233" s="78" t="s">
        <v>15</v>
      </c>
      <c r="I233" s="335"/>
      <c r="K233" s="8" t="s">
        <v>2281</v>
      </c>
      <c r="L233" s="9" t="s">
        <v>2282</v>
      </c>
      <c r="M233" s="9" t="s">
        <v>2283</v>
      </c>
      <c r="N233" s="9" t="s">
        <v>2284</v>
      </c>
    </row>
    <row r="234" spans="1:14" s="10" customFormat="1">
      <c r="A234" s="11">
        <v>1</v>
      </c>
      <c r="B234" s="12" t="s">
        <v>414</v>
      </c>
      <c r="C234" s="11" t="s">
        <v>415</v>
      </c>
      <c r="D234" s="13" t="e">
        <f>#REF!+KARAWANG!$K$234</f>
        <v>#REF!</v>
      </c>
      <c r="E234" s="84" t="s">
        <v>17</v>
      </c>
      <c r="F234" s="13" t="e">
        <f>#REF!+KARAWANG!$L$234</f>
        <v>#REF!</v>
      </c>
      <c r="G234" s="13" t="e">
        <f>#REF!+$M$234</f>
        <v>#REF!</v>
      </c>
      <c r="H234" s="13" t="e">
        <f>#REF!+$N$234</f>
        <v>#REF!</v>
      </c>
      <c r="I234" s="14" t="s">
        <v>157</v>
      </c>
      <c r="K234" s="90">
        <v>3000</v>
      </c>
      <c r="L234" s="15">
        <v>2500</v>
      </c>
      <c r="M234" s="16">
        <v>200000</v>
      </c>
      <c r="N234" s="16">
        <v>200000</v>
      </c>
    </row>
    <row r="235" spans="1:14" s="10" customFormat="1">
      <c r="A235" s="11">
        <v>2</v>
      </c>
      <c r="B235" s="12" t="s">
        <v>416</v>
      </c>
      <c r="C235" s="11" t="s">
        <v>417</v>
      </c>
      <c r="D235" s="13">
        <v>21000</v>
      </c>
      <c r="E235" s="14" t="s">
        <v>37</v>
      </c>
      <c r="F235" s="13" t="e">
        <f>#REF!+KARAWANG!$L$234</f>
        <v>#REF!</v>
      </c>
      <c r="G235" s="13" t="e">
        <f>#REF!+$M$234</f>
        <v>#REF!</v>
      </c>
      <c r="H235" s="13" t="e">
        <f>#REF!+$N$234</f>
        <v>#REF!</v>
      </c>
      <c r="I235" s="14" t="s">
        <v>170</v>
      </c>
      <c r="K235" s="85"/>
      <c r="L235" s="6"/>
    </row>
    <row r="236" spans="1:14" s="10" customFormat="1">
      <c r="A236" s="11">
        <v>3</v>
      </c>
      <c r="B236" s="12" t="s">
        <v>418</v>
      </c>
      <c r="C236" s="11" t="s">
        <v>419</v>
      </c>
      <c r="D236" s="13">
        <v>21000</v>
      </c>
      <c r="E236" s="14" t="s">
        <v>37</v>
      </c>
      <c r="F236" s="13" t="e">
        <f>#REF!+KARAWANG!$L$234</f>
        <v>#REF!</v>
      </c>
      <c r="G236" s="13" t="e">
        <f>#REF!+$M$234</f>
        <v>#REF!</v>
      </c>
      <c r="H236" s="13" t="e">
        <f>#REF!+$N$234</f>
        <v>#REF!</v>
      </c>
      <c r="I236" s="14" t="s">
        <v>170</v>
      </c>
      <c r="K236" s="88"/>
      <c r="L236" s="6"/>
    </row>
    <row r="237" spans="1:14" s="10" customFormat="1">
      <c r="A237" s="11">
        <v>4</v>
      </c>
      <c r="B237" s="12" t="s">
        <v>420</v>
      </c>
      <c r="C237" s="11" t="s">
        <v>421</v>
      </c>
      <c r="D237" s="13">
        <v>21000</v>
      </c>
      <c r="E237" s="14" t="s">
        <v>37</v>
      </c>
      <c r="F237" s="13" t="e">
        <f>#REF!+KARAWANG!$L$234</f>
        <v>#REF!</v>
      </c>
      <c r="G237" s="13" t="e">
        <f>#REF!+$M$234</f>
        <v>#REF!</v>
      </c>
      <c r="H237" s="13" t="e">
        <f>#REF!+$N$234</f>
        <v>#REF!</v>
      </c>
      <c r="I237" s="14" t="s">
        <v>170</v>
      </c>
      <c r="K237" s="88"/>
      <c r="L237" s="6"/>
    </row>
    <row r="238" spans="1:14" s="10" customFormat="1">
      <c r="A238" s="11">
        <v>5</v>
      </c>
      <c r="B238" s="12" t="s">
        <v>422</v>
      </c>
      <c r="C238" s="11" t="s">
        <v>423</v>
      </c>
      <c r="D238" s="13">
        <v>21000</v>
      </c>
      <c r="E238" s="14" t="s">
        <v>37</v>
      </c>
      <c r="F238" s="13" t="e">
        <f>#REF!+KARAWANG!$L$234</f>
        <v>#REF!</v>
      </c>
      <c r="G238" s="13" t="e">
        <f>#REF!+$M$234</f>
        <v>#REF!</v>
      </c>
      <c r="H238" s="13" t="e">
        <f>#REF!+$N$234</f>
        <v>#REF!</v>
      </c>
      <c r="I238" s="14" t="s">
        <v>170</v>
      </c>
      <c r="K238" s="88"/>
      <c r="L238" s="6"/>
    </row>
    <row r="239" spans="1:14" s="10" customFormat="1">
      <c r="A239" s="11">
        <v>6</v>
      </c>
      <c r="B239" s="12" t="s">
        <v>424</v>
      </c>
      <c r="C239" s="11" t="s">
        <v>425</v>
      </c>
      <c r="D239" s="13">
        <v>21000</v>
      </c>
      <c r="E239" s="14" t="s">
        <v>37</v>
      </c>
      <c r="F239" s="13" t="e">
        <f>#REF!+KARAWANG!$L$234</f>
        <v>#REF!</v>
      </c>
      <c r="G239" s="13" t="e">
        <f>#REF!+$M$234</f>
        <v>#REF!</v>
      </c>
      <c r="H239" s="13" t="e">
        <f>#REF!+$N$234</f>
        <v>#REF!</v>
      </c>
      <c r="I239" s="14" t="s">
        <v>170</v>
      </c>
      <c r="K239" s="88"/>
      <c r="L239" s="6"/>
    </row>
    <row r="240" spans="1:14" s="10" customFormat="1">
      <c r="A240" s="11">
        <v>7</v>
      </c>
      <c r="B240" s="12" t="s">
        <v>426</v>
      </c>
      <c r="C240" s="11" t="s">
        <v>427</v>
      </c>
      <c r="D240" s="13">
        <v>21000</v>
      </c>
      <c r="E240" s="14" t="s">
        <v>37</v>
      </c>
      <c r="F240" s="13" t="e">
        <f>#REF!+KARAWANG!$L$234</f>
        <v>#REF!</v>
      </c>
      <c r="G240" s="13" t="e">
        <f>#REF!+$M$234</f>
        <v>#REF!</v>
      </c>
      <c r="H240" s="13" t="e">
        <f>#REF!+$N$234</f>
        <v>#REF!</v>
      </c>
      <c r="I240" s="14" t="s">
        <v>170</v>
      </c>
      <c r="K240" s="88"/>
      <c r="L240" s="6"/>
    </row>
    <row r="241" spans="1:12" s="10" customFormat="1">
      <c r="A241" s="11">
        <v>8</v>
      </c>
      <c r="B241" s="12" t="s">
        <v>428</v>
      </c>
      <c r="C241" s="11" t="s">
        <v>429</v>
      </c>
      <c r="D241" s="13">
        <v>21000</v>
      </c>
      <c r="E241" s="14" t="s">
        <v>37</v>
      </c>
      <c r="F241" s="13" t="e">
        <f>#REF!+KARAWANG!$L$234</f>
        <v>#REF!</v>
      </c>
      <c r="G241" s="13" t="e">
        <f>#REF!+$M$234</f>
        <v>#REF!</v>
      </c>
      <c r="H241" s="13" t="e">
        <f>#REF!+$N$234</f>
        <v>#REF!</v>
      </c>
      <c r="I241" s="14" t="s">
        <v>170</v>
      </c>
      <c r="K241" s="88"/>
      <c r="L241" s="6"/>
    </row>
    <row r="242" spans="1:12" s="10" customFormat="1">
      <c r="A242" s="11">
        <v>9</v>
      </c>
      <c r="B242" s="12" t="s">
        <v>430</v>
      </c>
      <c r="C242" s="11" t="s">
        <v>431</v>
      </c>
      <c r="D242" s="13">
        <v>21000</v>
      </c>
      <c r="E242" s="14" t="s">
        <v>37</v>
      </c>
      <c r="F242" s="13" t="e">
        <f>#REF!+KARAWANG!$L$234</f>
        <v>#REF!</v>
      </c>
      <c r="G242" s="13" t="e">
        <f>#REF!+$M$234</f>
        <v>#REF!</v>
      </c>
      <c r="H242" s="13" t="e">
        <f>#REF!+$N$234</f>
        <v>#REF!</v>
      </c>
      <c r="I242" s="14" t="s">
        <v>170</v>
      </c>
      <c r="K242" s="88"/>
      <c r="L242" s="6"/>
    </row>
    <row r="243" spans="1:12" s="10" customFormat="1">
      <c r="A243" s="11">
        <v>10</v>
      </c>
      <c r="B243" s="12" t="s">
        <v>432</v>
      </c>
      <c r="C243" s="11" t="s">
        <v>433</v>
      </c>
      <c r="D243" s="13">
        <v>21000</v>
      </c>
      <c r="E243" s="14" t="s">
        <v>37</v>
      </c>
      <c r="F243" s="13" t="e">
        <f>#REF!+KARAWANG!$L$234</f>
        <v>#REF!</v>
      </c>
      <c r="G243" s="13" t="e">
        <f>#REF!+$M$234</f>
        <v>#REF!</v>
      </c>
      <c r="H243" s="13" t="e">
        <f>#REF!+$N$234</f>
        <v>#REF!</v>
      </c>
      <c r="I243" s="14" t="s">
        <v>170</v>
      </c>
      <c r="K243" s="88"/>
      <c r="L243" s="6"/>
    </row>
    <row r="244" spans="1:12" s="10" customFormat="1">
      <c r="A244" s="11">
        <v>11</v>
      </c>
      <c r="B244" s="12" t="s">
        <v>434</v>
      </c>
      <c r="C244" s="11" t="s">
        <v>435</v>
      </c>
      <c r="D244" s="13">
        <v>21000</v>
      </c>
      <c r="E244" s="14" t="s">
        <v>37</v>
      </c>
      <c r="F244" s="13" t="e">
        <f>#REF!+KARAWANG!$L$234</f>
        <v>#REF!</v>
      </c>
      <c r="G244" s="13" t="e">
        <f>#REF!+$M$234</f>
        <v>#REF!</v>
      </c>
      <c r="H244" s="13" t="e">
        <f>#REF!+$N$234</f>
        <v>#REF!</v>
      </c>
      <c r="I244" s="14" t="s">
        <v>170</v>
      </c>
      <c r="K244" s="88"/>
      <c r="L244" s="6"/>
    </row>
    <row r="245" spans="1:12" s="10" customFormat="1">
      <c r="A245" s="11">
        <v>12</v>
      </c>
      <c r="B245" s="12" t="s">
        <v>436</v>
      </c>
      <c r="C245" s="11" t="s">
        <v>437</v>
      </c>
      <c r="D245" s="13">
        <v>21000</v>
      </c>
      <c r="E245" s="14" t="s">
        <v>37</v>
      </c>
      <c r="F245" s="13" t="e">
        <f>#REF!+KARAWANG!$L$234</f>
        <v>#REF!</v>
      </c>
      <c r="G245" s="13" t="e">
        <f>#REF!+$M$234</f>
        <v>#REF!</v>
      </c>
      <c r="H245" s="13" t="e">
        <f>#REF!+$N$234</f>
        <v>#REF!</v>
      </c>
      <c r="I245" s="14" t="s">
        <v>170</v>
      </c>
      <c r="K245" s="88"/>
      <c r="L245" s="6"/>
    </row>
    <row r="246" spans="1:12" s="10" customFormat="1">
      <c r="A246" s="11">
        <v>13</v>
      </c>
      <c r="B246" s="12" t="s">
        <v>438</v>
      </c>
      <c r="C246" s="11" t="s">
        <v>439</v>
      </c>
      <c r="D246" s="13">
        <v>21000</v>
      </c>
      <c r="E246" s="14" t="s">
        <v>37</v>
      </c>
      <c r="F246" s="13" t="e">
        <f>#REF!+KARAWANG!$L$234</f>
        <v>#REF!</v>
      </c>
      <c r="G246" s="13" t="e">
        <f>#REF!+$M$234</f>
        <v>#REF!</v>
      </c>
      <c r="H246" s="13" t="e">
        <f>#REF!+$N$234</f>
        <v>#REF!</v>
      </c>
      <c r="I246" s="14" t="s">
        <v>440</v>
      </c>
      <c r="K246" s="88"/>
      <c r="L246" s="6"/>
    </row>
    <row r="247" spans="1:12" s="10" customFormat="1">
      <c r="A247" s="11">
        <v>14</v>
      </c>
      <c r="B247" s="12" t="s">
        <v>441</v>
      </c>
      <c r="C247" s="11" t="s">
        <v>442</v>
      </c>
      <c r="D247" s="13">
        <v>21000</v>
      </c>
      <c r="E247" s="14" t="s">
        <v>37</v>
      </c>
      <c r="F247" s="13" t="e">
        <f>#REF!+KARAWANG!$L$234</f>
        <v>#REF!</v>
      </c>
      <c r="G247" s="13" t="e">
        <f>#REF!+$M$234</f>
        <v>#REF!</v>
      </c>
      <c r="H247" s="13" t="e">
        <f>#REF!+$N$234</f>
        <v>#REF!</v>
      </c>
      <c r="I247" s="14" t="s">
        <v>440</v>
      </c>
      <c r="K247" s="88"/>
      <c r="L247" s="6"/>
    </row>
    <row r="248" spans="1:12" s="10" customFormat="1">
      <c r="A248" s="11">
        <v>15</v>
      </c>
      <c r="B248" s="12" t="s">
        <v>443</v>
      </c>
      <c r="C248" s="11" t="s">
        <v>444</v>
      </c>
      <c r="D248" s="13">
        <v>21000</v>
      </c>
      <c r="E248" s="14" t="s">
        <v>37</v>
      </c>
      <c r="F248" s="13" t="e">
        <f>#REF!+KARAWANG!$L$234</f>
        <v>#REF!</v>
      </c>
      <c r="G248" s="13" t="e">
        <f>#REF!+$M$234</f>
        <v>#REF!</v>
      </c>
      <c r="H248" s="13" t="e">
        <f>#REF!+$N$234</f>
        <v>#REF!</v>
      </c>
      <c r="I248" s="14" t="s">
        <v>440</v>
      </c>
      <c r="K248" s="88"/>
      <c r="L248" s="6"/>
    </row>
    <row r="249" spans="1:12" s="10" customFormat="1">
      <c r="A249" s="11">
        <v>16</v>
      </c>
      <c r="B249" s="12" t="s">
        <v>445</v>
      </c>
      <c r="C249" s="11" t="s">
        <v>446</v>
      </c>
      <c r="D249" s="13">
        <v>21000</v>
      </c>
      <c r="E249" s="14" t="s">
        <v>37</v>
      </c>
      <c r="F249" s="13" t="e">
        <f>#REF!+KARAWANG!$L$234</f>
        <v>#REF!</v>
      </c>
      <c r="G249" s="13" t="e">
        <f>#REF!+$M$234</f>
        <v>#REF!</v>
      </c>
      <c r="H249" s="13" t="e">
        <f>#REF!+$N$234</f>
        <v>#REF!</v>
      </c>
      <c r="I249" s="14" t="s">
        <v>440</v>
      </c>
      <c r="K249" s="88"/>
      <c r="L249" s="6"/>
    </row>
    <row r="250" spans="1:12" s="10" customFormat="1">
      <c r="A250" s="11">
        <v>17</v>
      </c>
      <c r="B250" s="12" t="s">
        <v>447</v>
      </c>
      <c r="C250" s="11" t="s">
        <v>448</v>
      </c>
      <c r="D250" s="13">
        <v>21000</v>
      </c>
      <c r="E250" s="14" t="s">
        <v>37</v>
      </c>
      <c r="F250" s="13" t="e">
        <f>#REF!+KARAWANG!$L$234</f>
        <v>#REF!</v>
      </c>
      <c r="G250" s="13" t="e">
        <f>#REF!+$M$234</f>
        <v>#REF!</v>
      </c>
      <c r="H250" s="13" t="e">
        <f>#REF!+$N$234</f>
        <v>#REF!</v>
      </c>
      <c r="I250" s="14" t="s">
        <v>440</v>
      </c>
      <c r="K250" s="88"/>
      <c r="L250" s="6"/>
    </row>
    <row r="251" spans="1:12" s="10" customFormat="1">
      <c r="A251" s="11">
        <v>18</v>
      </c>
      <c r="B251" s="28" t="s">
        <v>449</v>
      </c>
      <c r="C251" s="11" t="s">
        <v>450</v>
      </c>
      <c r="D251" s="13" t="e">
        <f>6000+$D$234</f>
        <v>#REF!</v>
      </c>
      <c r="E251" s="14" t="s">
        <v>157</v>
      </c>
      <c r="F251" s="13" t="e">
        <f>#REF!+KARAWANG!$L$234</f>
        <v>#REF!</v>
      </c>
      <c r="G251" s="13" t="e">
        <f>#REF!+$M$234</f>
        <v>#REF!</v>
      </c>
      <c r="H251" s="13" t="e">
        <f>#REF!+$N$234</f>
        <v>#REF!</v>
      </c>
      <c r="I251" s="14" t="s">
        <v>440</v>
      </c>
      <c r="K251" s="88"/>
      <c r="L251" s="6"/>
    </row>
    <row r="252" spans="1:12" s="10" customFormat="1">
      <c r="A252" s="11">
        <v>19</v>
      </c>
      <c r="B252" s="28" t="s">
        <v>451</v>
      </c>
      <c r="C252" s="11" t="s">
        <v>452</v>
      </c>
      <c r="D252" s="13" t="e">
        <f t="shared" ref="D252:D266" si="0">6000+$D$234</f>
        <v>#REF!</v>
      </c>
      <c r="E252" s="14" t="s">
        <v>157</v>
      </c>
      <c r="F252" s="13" t="e">
        <f>#REF!+KARAWANG!$L$234</f>
        <v>#REF!</v>
      </c>
      <c r="G252" s="13" t="e">
        <f>#REF!+$M$234</f>
        <v>#REF!</v>
      </c>
      <c r="H252" s="13" t="e">
        <f>#REF!+$N$234</f>
        <v>#REF!</v>
      </c>
      <c r="I252" s="14" t="s">
        <v>440</v>
      </c>
      <c r="K252" s="88"/>
      <c r="L252" s="6"/>
    </row>
    <row r="253" spans="1:12" s="10" customFormat="1">
      <c r="A253" s="11">
        <v>20</v>
      </c>
      <c r="B253" s="28" t="s">
        <v>453</v>
      </c>
      <c r="C253" s="11" t="s">
        <v>454</v>
      </c>
      <c r="D253" s="13" t="e">
        <f t="shared" si="0"/>
        <v>#REF!</v>
      </c>
      <c r="E253" s="14" t="s">
        <v>157</v>
      </c>
      <c r="F253" s="13" t="e">
        <f>#REF!+KARAWANG!$L$234</f>
        <v>#REF!</v>
      </c>
      <c r="G253" s="13" t="e">
        <f>#REF!+$M$234</f>
        <v>#REF!</v>
      </c>
      <c r="H253" s="13" t="e">
        <f>#REF!+$N$234</f>
        <v>#REF!</v>
      </c>
      <c r="I253" s="14" t="s">
        <v>440</v>
      </c>
      <c r="K253" s="88"/>
      <c r="L253" s="6"/>
    </row>
    <row r="254" spans="1:12" s="10" customFormat="1">
      <c r="A254" s="11">
        <v>21</v>
      </c>
      <c r="B254" s="28" t="s">
        <v>455</v>
      </c>
      <c r="C254" s="11" t="s">
        <v>456</v>
      </c>
      <c r="D254" s="13" t="e">
        <f t="shared" si="0"/>
        <v>#REF!</v>
      </c>
      <c r="E254" s="14" t="s">
        <v>157</v>
      </c>
      <c r="F254" s="13" t="e">
        <f>#REF!+KARAWANG!$L$234</f>
        <v>#REF!</v>
      </c>
      <c r="G254" s="13" t="e">
        <f>#REF!+$M$234</f>
        <v>#REF!</v>
      </c>
      <c r="H254" s="13" t="e">
        <f>#REF!+$N$234</f>
        <v>#REF!</v>
      </c>
      <c r="I254" s="14" t="s">
        <v>440</v>
      </c>
      <c r="K254" s="88"/>
      <c r="L254" s="6"/>
    </row>
    <row r="255" spans="1:12" s="10" customFormat="1">
      <c r="A255" s="11">
        <v>22</v>
      </c>
      <c r="B255" s="28" t="s">
        <v>457</v>
      </c>
      <c r="C255" s="11" t="s">
        <v>458</v>
      </c>
      <c r="D255" s="13" t="e">
        <f t="shared" si="0"/>
        <v>#REF!</v>
      </c>
      <c r="E255" s="14" t="s">
        <v>157</v>
      </c>
      <c r="F255" s="13" t="e">
        <f>#REF!+KARAWANG!$L$234</f>
        <v>#REF!</v>
      </c>
      <c r="G255" s="13" t="e">
        <f>#REF!+$M$234</f>
        <v>#REF!</v>
      </c>
      <c r="H255" s="13" t="e">
        <f>#REF!+$N$234</f>
        <v>#REF!</v>
      </c>
      <c r="I255" s="14" t="s">
        <v>440</v>
      </c>
      <c r="K255" s="88"/>
      <c r="L255" s="6"/>
    </row>
    <row r="256" spans="1:12" s="10" customFormat="1">
      <c r="A256" s="11">
        <v>23</v>
      </c>
      <c r="B256" s="28" t="s">
        <v>459</v>
      </c>
      <c r="C256" s="11" t="s">
        <v>460</v>
      </c>
      <c r="D256" s="13" t="e">
        <f t="shared" si="0"/>
        <v>#REF!</v>
      </c>
      <c r="E256" s="14" t="s">
        <v>157</v>
      </c>
      <c r="F256" s="13" t="e">
        <f>#REF!+KARAWANG!$L$234</f>
        <v>#REF!</v>
      </c>
      <c r="G256" s="13" t="e">
        <f>#REF!+$M$234</f>
        <v>#REF!</v>
      </c>
      <c r="H256" s="13" t="e">
        <f>#REF!+$N$234</f>
        <v>#REF!</v>
      </c>
      <c r="I256" s="14" t="s">
        <v>440</v>
      </c>
      <c r="K256" s="88"/>
      <c r="L256" s="6"/>
    </row>
    <row r="257" spans="1:12" s="10" customFormat="1">
      <c r="A257" s="11">
        <v>24</v>
      </c>
      <c r="B257" s="28" t="s">
        <v>461</v>
      </c>
      <c r="C257" s="11" t="s">
        <v>462</v>
      </c>
      <c r="D257" s="13" t="e">
        <f t="shared" si="0"/>
        <v>#REF!</v>
      </c>
      <c r="E257" s="14" t="s">
        <v>157</v>
      </c>
      <c r="F257" s="13" t="e">
        <f>#REF!+KARAWANG!$L$234</f>
        <v>#REF!</v>
      </c>
      <c r="G257" s="13" t="e">
        <f>#REF!+$M$234</f>
        <v>#REF!</v>
      </c>
      <c r="H257" s="13" t="e">
        <f>#REF!+$N$234</f>
        <v>#REF!</v>
      </c>
      <c r="I257" s="14" t="s">
        <v>440</v>
      </c>
      <c r="K257" s="88"/>
      <c r="L257" s="6"/>
    </row>
    <row r="258" spans="1:12" s="10" customFormat="1">
      <c r="A258" s="11">
        <v>25</v>
      </c>
      <c r="B258" s="28" t="s">
        <v>463</v>
      </c>
      <c r="C258" s="11" t="s">
        <v>464</v>
      </c>
      <c r="D258" s="13" t="e">
        <f t="shared" si="0"/>
        <v>#REF!</v>
      </c>
      <c r="E258" s="14" t="s">
        <v>157</v>
      </c>
      <c r="F258" s="13" t="e">
        <f>#REF!+KARAWANG!$L$234</f>
        <v>#REF!</v>
      </c>
      <c r="G258" s="13" t="e">
        <f>#REF!+$M$234</f>
        <v>#REF!</v>
      </c>
      <c r="H258" s="13" t="e">
        <f>#REF!+$N$234</f>
        <v>#REF!</v>
      </c>
      <c r="I258" s="14" t="s">
        <v>440</v>
      </c>
      <c r="K258" s="88"/>
      <c r="L258" s="6"/>
    </row>
    <row r="259" spans="1:12" s="10" customFormat="1">
      <c r="A259" s="11">
        <v>26</v>
      </c>
      <c r="B259" s="28" t="s">
        <v>465</v>
      </c>
      <c r="C259" s="11" t="s">
        <v>466</v>
      </c>
      <c r="D259" s="13" t="e">
        <f t="shared" si="0"/>
        <v>#REF!</v>
      </c>
      <c r="E259" s="14" t="s">
        <v>157</v>
      </c>
      <c r="F259" s="13" t="e">
        <f>#REF!+KARAWANG!$L$234</f>
        <v>#REF!</v>
      </c>
      <c r="G259" s="13" t="e">
        <f>#REF!+$M$234</f>
        <v>#REF!</v>
      </c>
      <c r="H259" s="13" t="e">
        <f>#REF!+$N$234</f>
        <v>#REF!</v>
      </c>
      <c r="I259" s="14" t="s">
        <v>440</v>
      </c>
      <c r="K259" s="88"/>
      <c r="L259" s="6"/>
    </row>
    <row r="260" spans="1:12" s="10" customFormat="1">
      <c r="A260" s="11">
        <v>27</v>
      </c>
      <c r="B260" s="28" t="s">
        <v>467</v>
      </c>
      <c r="C260" s="11" t="s">
        <v>468</v>
      </c>
      <c r="D260" s="13" t="e">
        <f t="shared" si="0"/>
        <v>#REF!</v>
      </c>
      <c r="E260" s="14" t="s">
        <v>157</v>
      </c>
      <c r="F260" s="13" t="e">
        <f>#REF!+KARAWANG!$L$234</f>
        <v>#REF!</v>
      </c>
      <c r="G260" s="13" t="e">
        <f>#REF!+$M$234</f>
        <v>#REF!</v>
      </c>
      <c r="H260" s="13" t="e">
        <f>#REF!+$N$234</f>
        <v>#REF!</v>
      </c>
      <c r="I260" s="14" t="s">
        <v>440</v>
      </c>
      <c r="K260" s="88"/>
      <c r="L260" s="6"/>
    </row>
    <row r="261" spans="1:12" s="10" customFormat="1">
      <c r="A261" s="11">
        <v>28</v>
      </c>
      <c r="B261" s="28" t="s">
        <v>469</v>
      </c>
      <c r="C261" s="11" t="s">
        <v>470</v>
      </c>
      <c r="D261" s="13" t="e">
        <f t="shared" si="0"/>
        <v>#REF!</v>
      </c>
      <c r="E261" s="14" t="s">
        <v>157</v>
      </c>
      <c r="F261" s="13" t="e">
        <f>#REF!+KARAWANG!$L$234</f>
        <v>#REF!</v>
      </c>
      <c r="G261" s="13" t="e">
        <f>#REF!+$M$234</f>
        <v>#REF!</v>
      </c>
      <c r="H261" s="13" t="e">
        <f>#REF!+$N$234</f>
        <v>#REF!</v>
      </c>
      <c r="I261" s="14" t="s">
        <v>440</v>
      </c>
      <c r="K261" s="88"/>
      <c r="L261" s="6"/>
    </row>
    <row r="262" spans="1:12" s="10" customFormat="1">
      <c r="A262" s="11">
        <v>29</v>
      </c>
      <c r="B262" s="28" t="s">
        <v>471</v>
      </c>
      <c r="C262" s="11" t="s">
        <v>472</v>
      </c>
      <c r="D262" s="13" t="e">
        <f t="shared" si="0"/>
        <v>#REF!</v>
      </c>
      <c r="E262" s="14" t="s">
        <v>157</v>
      </c>
      <c r="F262" s="13" t="e">
        <f>#REF!+KARAWANG!$L$234</f>
        <v>#REF!</v>
      </c>
      <c r="G262" s="13" t="e">
        <f>#REF!+$M$234</f>
        <v>#REF!</v>
      </c>
      <c r="H262" s="13" t="e">
        <f>#REF!+$N$234</f>
        <v>#REF!</v>
      </c>
      <c r="I262" s="14" t="s">
        <v>440</v>
      </c>
      <c r="K262" s="88"/>
      <c r="L262" s="6"/>
    </row>
    <row r="263" spans="1:12" s="10" customFormat="1">
      <c r="A263" s="11">
        <v>30</v>
      </c>
      <c r="B263" s="28" t="s">
        <v>473</v>
      </c>
      <c r="C263" s="11" t="s">
        <v>474</v>
      </c>
      <c r="D263" s="13" t="e">
        <f t="shared" si="0"/>
        <v>#REF!</v>
      </c>
      <c r="E263" s="14" t="s">
        <v>157</v>
      </c>
      <c r="F263" s="13" t="e">
        <f>#REF!+KARAWANG!$L$234</f>
        <v>#REF!</v>
      </c>
      <c r="G263" s="13" t="e">
        <f>#REF!+$M$234</f>
        <v>#REF!</v>
      </c>
      <c r="H263" s="13" t="e">
        <f>#REF!+$N$234</f>
        <v>#REF!</v>
      </c>
      <c r="I263" s="14" t="s">
        <v>440</v>
      </c>
      <c r="K263" s="88"/>
      <c r="L263" s="6"/>
    </row>
    <row r="264" spans="1:12" s="10" customFormat="1">
      <c r="A264" s="11">
        <v>31</v>
      </c>
      <c r="B264" s="28" t="s">
        <v>475</v>
      </c>
      <c r="C264" s="11" t="s">
        <v>476</v>
      </c>
      <c r="D264" s="13" t="e">
        <f t="shared" si="0"/>
        <v>#REF!</v>
      </c>
      <c r="E264" s="14" t="s">
        <v>157</v>
      </c>
      <c r="F264" s="13" t="e">
        <f>#REF!+KARAWANG!$L$234</f>
        <v>#REF!</v>
      </c>
      <c r="G264" s="13" t="e">
        <f>#REF!+$M$234</f>
        <v>#REF!</v>
      </c>
      <c r="H264" s="13" t="e">
        <f>#REF!+$N$234</f>
        <v>#REF!</v>
      </c>
      <c r="I264" s="14" t="s">
        <v>440</v>
      </c>
      <c r="K264" s="88"/>
      <c r="L264" s="6"/>
    </row>
    <row r="265" spans="1:12" s="10" customFormat="1">
      <c r="A265" s="11">
        <v>32</v>
      </c>
      <c r="B265" s="28" t="s">
        <v>477</v>
      </c>
      <c r="C265" s="11" t="s">
        <v>478</v>
      </c>
      <c r="D265" s="13" t="e">
        <f t="shared" si="0"/>
        <v>#REF!</v>
      </c>
      <c r="E265" s="14" t="s">
        <v>157</v>
      </c>
      <c r="F265" s="13" t="e">
        <f>#REF!+KARAWANG!$L$234</f>
        <v>#REF!</v>
      </c>
      <c r="G265" s="13" t="e">
        <f>#REF!+$M$234</f>
        <v>#REF!</v>
      </c>
      <c r="H265" s="13" t="e">
        <f>#REF!+$N$234</f>
        <v>#REF!</v>
      </c>
      <c r="I265" s="14" t="s">
        <v>440</v>
      </c>
      <c r="K265" s="88"/>
      <c r="L265" s="6"/>
    </row>
    <row r="266" spans="1:12" s="10" customFormat="1">
      <c r="A266" s="11">
        <v>33</v>
      </c>
      <c r="B266" s="28" t="s">
        <v>479</v>
      </c>
      <c r="C266" s="11" t="s">
        <v>480</v>
      </c>
      <c r="D266" s="13" t="e">
        <f t="shared" si="0"/>
        <v>#REF!</v>
      </c>
      <c r="E266" s="14" t="s">
        <v>157</v>
      </c>
      <c r="F266" s="13" t="e">
        <f>#REF!+KARAWANG!$L$234</f>
        <v>#REF!</v>
      </c>
      <c r="G266" s="13" t="e">
        <f>#REF!+$M$234</f>
        <v>#REF!</v>
      </c>
      <c r="H266" s="13" t="e">
        <f>#REF!+$N$234</f>
        <v>#REF!</v>
      </c>
      <c r="I266" s="14" t="s">
        <v>440</v>
      </c>
      <c r="K266" s="88"/>
      <c r="L266" s="6"/>
    </row>
    <row r="267" spans="1:12" s="10" customFormat="1">
      <c r="A267" s="11">
        <v>34</v>
      </c>
      <c r="B267" s="28" t="s">
        <v>481</v>
      </c>
      <c r="C267" s="11" t="s">
        <v>482</v>
      </c>
      <c r="D267" s="13" t="e">
        <f>7000+$D$234</f>
        <v>#REF!</v>
      </c>
      <c r="E267" s="14" t="s">
        <v>157</v>
      </c>
      <c r="F267" s="13" t="e">
        <f>#REF!+KARAWANG!$L$234</f>
        <v>#REF!</v>
      </c>
      <c r="G267" s="13" t="e">
        <f>#REF!+$M$234</f>
        <v>#REF!</v>
      </c>
      <c r="H267" s="13" t="e">
        <f>#REF!+$N$234</f>
        <v>#REF!</v>
      </c>
      <c r="I267" s="14" t="s">
        <v>440</v>
      </c>
      <c r="K267" s="88"/>
      <c r="L267" s="6"/>
    </row>
    <row r="268" spans="1:12" s="10" customFormat="1">
      <c r="A268" s="11">
        <v>35</v>
      </c>
      <c r="B268" s="28" t="s">
        <v>483</v>
      </c>
      <c r="C268" s="11" t="s">
        <v>466</v>
      </c>
      <c r="D268" s="13" t="e">
        <f t="shared" ref="D268:D282" si="1">7000+$D$234</f>
        <v>#REF!</v>
      </c>
      <c r="E268" s="14" t="s">
        <v>157</v>
      </c>
      <c r="F268" s="13" t="e">
        <f>#REF!+KARAWANG!$L$234</f>
        <v>#REF!</v>
      </c>
      <c r="G268" s="13" t="e">
        <f>#REF!+$M$234</f>
        <v>#REF!</v>
      </c>
      <c r="H268" s="13" t="e">
        <f>#REF!+$N$234</f>
        <v>#REF!</v>
      </c>
      <c r="I268" s="14" t="s">
        <v>440</v>
      </c>
      <c r="K268" s="88"/>
      <c r="L268" s="6"/>
    </row>
    <row r="269" spans="1:12" s="10" customFormat="1">
      <c r="A269" s="11">
        <v>36</v>
      </c>
      <c r="B269" s="28" t="s">
        <v>484</v>
      </c>
      <c r="C269" s="11" t="s">
        <v>485</v>
      </c>
      <c r="D269" s="13" t="e">
        <f t="shared" si="1"/>
        <v>#REF!</v>
      </c>
      <c r="E269" s="14" t="s">
        <v>157</v>
      </c>
      <c r="F269" s="13" t="e">
        <f>#REF!+KARAWANG!$L$234</f>
        <v>#REF!</v>
      </c>
      <c r="G269" s="13" t="e">
        <f>#REF!+$M$234</f>
        <v>#REF!</v>
      </c>
      <c r="H269" s="13" t="e">
        <f>#REF!+$N$234</f>
        <v>#REF!</v>
      </c>
      <c r="I269" s="14" t="s">
        <v>440</v>
      </c>
      <c r="K269" s="88"/>
      <c r="L269" s="6"/>
    </row>
    <row r="270" spans="1:12" s="10" customFormat="1">
      <c r="A270" s="11">
        <v>37</v>
      </c>
      <c r="B270" s="28" t="s">
        <v>486</v>
      </c>
      <c r="C270" s="11" t="s">
        <v>487</v>
      </c>
      <c r="D270" s="13" t="e">
        <f t="shared" si="1"/>
        <v>#REF!</v>
      </c>
      <c r="E270" s="14" t="s">
        <v>157</v>
      </c>
      <c r="F270" s="13" t="e">
        <f>#REF!+KARAWANG!$L$234</f>
        <v>#REF!</v>
      </c>
      <c r="G270" s="13" t="e">
        <f>#REF!+$M$234</f>
        <v>#REF!</v>
      </c>
      <c r="H270" s="13" t="e">
        <f>#REF!+$N$234</f>
        <v>#REF!</v>
      </c>
      <c r="I270" s="14" t="s">
        <v>440</v>
      </c>
      <c r="K270" s="88"/>
      <c r="L270" s="6"/>
    </row>
    <row r="271" spans="1:12" s="10" customFormat="1">
      <c r="A271" s="11">
        <v>38</v>
      </c>
      <c r="B271" s="28" t="s">
        <v>488</v>
      </c>
      <c r="C271" s="11" t="s">
        <v>489</v>
      </c>
      <c r="D271" s="13" t="e">
        <f t="shared" si="1"/>
        <v>#REF!</v>
      </c>
      <c r="E271" s="14" t="s">
        <v>157</v>
      </c>
      <c r="F271" s="13" t="e">
        <f>#REF!+KARAWANG!$L$234</f>
        <v>#REF!</v>
      </c>
      <c r="G271" s="13" t="e">
        <f>#REF!+$M$234</f>
        <v>#REF!</v>
      </c>
      <c r="H271" s="13" t="e">
        <f>#REF!+$N$234</f>
        <v>#REF!</v>
      </c>
      <c r="I271" s="14" t="s">
        <v>440</v>
      </c>
      <c r="K271" s="88"/>
      <c r="L271" s="6"/>
    </row>
    <row r="272" spans="1:12" s="10" customFormat="1">
      <c r="A272" s="11">
        <v>39</v>
      </c>
      <c r="B272" s="28" t="s">
        <v>490</v>
      </c>
      <c r="C272" s="11" t="s">
        <v>242</v>
      </c>
      <c r="D272" s="13" t="e">
        <f t="shared" si="1"/>
        <v>#REF!</v>
      </c>
      <c r="E272" s="14" t="s">
        <v>157</v>
      </c>
      <c r="F272" s="13" t="e">
        <f>#REF!+KARAWANG!$L$234</f>
        <v>#REF!</v>
      </c>
      <c r="G272" s="13" t="e">
        <f>#REF!+$M$234</f>
        <v>#REF!</v>
      </c>
      <c r="H272" s="13" t="e">
        <f>#REF!+$N$234</f>
        <v>#REF!</v>
      </c>
      <c r="I272" s="14" t="s">
        <v>440</v>
      </c>
      <c r="K272" s="88"/>
      <c r="L272" s="6"/>
    </row>
    <row r="273" spans="1:12" s="10" customFormat="1">
      <c r="A273" s="11">
        <v>40</v>
      </c>
      <c r="B273" s="28" t="s">
        <v>491</v>
      </c>
      <c r="C273" s="11" t="s">
        <v>492</v>
      </c>
      <c r="D273" s="13" t="e">
        <f t="shared" si="1"/>
        <v>#REF!</v>
      </c>
      <c r="E273" s="14" t="s">
        <v>157</v>
      </c>
      <c r="F273" s="13" t="e">
        <f>#REF!+KARAWANG!$L$234</f>
        <v>#REF!</v>
      </c>
      <c r="G273" s="13" t="e">
        <f>#REF!+$M$234</f>
        <v>#REF!</v>
      </c>
      <c r="H273" s="13" t="e">
        <f>#REF!+$N$234</f>
        <v>#REF!</v>
      </c>
      <c r="I273" s="14" t="s">
        <v>440</v>
      </c>
      <c r="K273" s="88"/>
      <c r="L273" s="6"/>
    </row>
    <row r="274" spans="1:12" s="10" customFormat="1">
      <c r="A274" s="11">
        <v>41</v>
      </c>
      <c r="B274" s="28" t="s">
        <v>493</v>
      </c>
      <c r="C274" s="11" t="s">
        <v>494</v>
      </c>
      <c r="D274" s="13" t="e">
        <f t="shared" si="1"/>
        <v>#REF!</v>
      </c>
      <c r="E274" s="14" t="s">
        <v>157</v>
      </c>
      <c r="F274" s="13" t="e">
        <f>#REF!+KARAWANG!$L$234</f>
        <v>#REF!</v>
      </c>
      <c r="G274" s="13" t="e">
        <f>#REF!+$M$234</f>
        <v>#REF!</v>
      </c>
      <c r="H274" s="13" t="e">
        <f>#REF!+$N$234</f>
        <v>#REF!</v>
      </c>
      <c r="I274" s="14" t="s">
        <v>440</v>
      </c>
      <c r="K274" s="88"/>
      <c r="L274" s="6"/>
    </row>
    <row r="275" spans="1:12" s="10" customFormat="1">
      <c r="A275" s="11">
        <v>42</v>
      </c>
      <c r="B275" s="28" t="s">
        <v>495</v>
      </c>
      <c r="C275" s="11" t="s">
        <v>496</v>
      </c>
      <c r="D275" s="13" t="e">
        <f t="shared" si="1"/>
        <v>#REF!</v>
      </c>
      <c r="E275" s="14" t="s">
        <v>157</v>
      </c>
      <c r="F275" s="13" t="e">
        <f>#REF!+KARAWANG!$L$234</f>
        <v>#REF!</v>
      </c>
      <c r="G275" s="13" t="e">
        <f>#REF!+$M$234</f>
        <v>#REF!</v>
      </c>
      <c r="H275" s="13" t="e">
        <f>#REF!+$N$234</f>
        <v>#REF!</v>
      </c>
      <c r="I275" s="14" t="s">
        <v>440</v>
      </c>
      <c r="K275" s="88"/>
      <c r="L275" s="6"/>
    </row>
    <row r="276" spans="1:12" s="10" customFormat="1">
      <c r="A276" s="11">
        <v>43</v>
      </c>
      <c r="B276" s="28" t="s">
        <v>497</v>
      </c>
      <c r="C276" s="11" t="s">
        <v>498</v>
      </c>
      <c r="D276" s="13" t="e">
        <f t="shared" si="1"/>
        <v>#REF!</v>
      </c>
      <c r="E276" s="14" t="s">
        <v>157</v>
      </c>
      <c r="F276" s="13" t="e">
        <f>#REF!+KARAWANG!$L$234</f>
        <v>#REF!</v>
      </c>
      <c r="G276" s="13" t="e">
        <f>#REF!+$M$234</f>
        <v>#REF!</v>
      </c>
      <c r="H276" s="13" t="e">
        <f>#REF!+$N$234</f>
        <v>#REF!</v>
      </c>
      <c r="I276" s="14" t="s">
        <v>440</v>
      </c>
      <c r="K276" s="88"/>
      <c r="L276" s="6"/>
    </row>
    <row r="277" spans="1:12" s="10" customFormat="1">
      <c r="A277" s="11">
        <v>44</v>
      </c>
      <c r="B277" s="28" t="s">
        <v>499</v>
      </c>
      <c r="C277" s="11" t="s">
        <v>500</v>
      </c>
      <c r="D277" s="13" t="e">
        <f t="shared" si="1"/>
        <v>#REF!</v>
      </c>
      <c r="E277" s="14" t="s">
        <v>157</v>
      </c>
      <c r="F277" s="13" t="e">
        <f>#REF!+KARAWANG!$L$234</f>
        <v>#REF!</v>
      </c>
      <c r="G277" s="13" t="e">
        <f>#REF!+$M$234</f>
        <v>#REF!</v>
      </c>
      <c r="H277" s="13" t="e">
        <f>#REF!+$N$234</f>
        <v>#REF!</v>
      </c>
      <c r="I277" s="14" t="s">
        <v>440</v>
      </c>
      <c r="K277" s="88"/>
      <c r="L277" s="6"/>
    </row>
    <row r="278" spans="1:12" s="10" customFormat="1">
      <c r="A278" s="11">
        <v>45</v>
      </c>
      <c r="B278" s="28" t="s">
        <v>501</v>
      </c>
      <c r="C278" s="11" t="s">
        <v>502</v>
      </c>
      <c r="D278" s="13" t="e">
        <f t="shared" si="1"/>
        <v>#REF!</v>
      </c>
      <c r="E278" s="14" t="s">
        <v>157</v>
      </c>
      <c r="F278" s="13" t="e">
        <f>#REF!+KARAWANG!$L$234</f>
        <v>#REF!</v>
      </c>
      <c r="G278" s="13" t="e">
        <f>#REF!+$M$234</f>
        <v>#REF!</v>
      </c>
      <c r="H278" s="13" t="e">
        <f>#REF!+$N$234</f>
        <v>#REF!</v>
      </c>
      <c r="I278" s="14" t="s">
        <v>440</v>
      </c>
      <c r="K278" s="88"/>
      <c r="L278" s="6"/>
    </row>
    <row r="279" spans="1:12" s="10" customFormat="1">
      <c r="A279" s="11">
        <v>46</v>
      </c>
      <c r="B279" s="28" t="s">
        <v>503</v>
      </c>
      <c r="C279" s="11" t="s">
        <v>504</v>
      </c>
      <c r="D279" s="13" t="e">
        <f t="shared" si="1"/>
        <v>#REF!</v>
      </c>
      <c r="E279" s="14" t="s">
        <v>157</v>
      </c>
      <c r="F279" s="13" t="e">
        <f>#REF!+KARAWANG!$L$234</f>
        <v>#REF!</v>
      </c>
      <c r="G279" s="13" t="e">
        <f>#REF!+$M$234</f>
        <v>#REF!</v>
      </c>
      <c r="H279" s="13" t="e">
        <f>#REF!+$N$234</f>
        <v>#REF!</v>
      </c>
      <c r="I279" s="14" t="s">
        <v>440</v>
      </c>
      <c r="K279" s="88"/>
      <c r="L279" s="6"/>
    </row>
    <row r="280" spans="1:12" s="10" customFormat="1">
      <c r="A280" s="11">
        <v>47</v>
      </c>
      <c r="B280" s="28" t="s">
        <v>505</v>
      </c>
      <c r="C280" s="11" t="s">
        <v>506</v>
      </c>
      <c r="D280" s="13" t="e">
        <f t="shared" si="1"/>
        <v>#REF!</v>
      </c>
      <c r="E280" s="14" t="s">
        <v>157</v>
      </c>
      <c r="F280" s="13" t="e">
        <f>#REF!+KARAWANG!$L$234</f>
        <v>#REF!</v>
      </c>
      <c r="G280" s="13" t="e">
        <f>#REF!+$M$234</f>
        <v>#REF!</v>
      </c>
      <c r="H280" s="13" t="e">
        <f>#REF!+$N$234</f>
        <v>#REF!</v>
      </c>
      <c r="I280" s="14" t="s">
        <v>440</v>
      </c>
      <c r="K280" s="88"/>
      <c r="L280" s="6"/>
    </row>
    <row r="281" spans="1:12" s="10" customFormat="1">
      <c r="A281" s="11">
        <v>48</v>
      </c>
      <c r="B281" s="28" t="s">
        <v>507</v>
      </c>
      <c r="C281" s="11" t="s">
        <v>508</v>
      </c>
      <c r="D281" s="13" t="e">
        <f t="shared" si="1"/>
        <v>#REF!</v>
      </c>
      <c r="E281" s="14" t="s">
        <v>157</v>
      </c>
      <c r="F281" s="13" t="e">
        <f>#REF!+KARAWANG!$L$234</f>
        <v>#REF!</v>
      </c>
      <c r="G281" s="13" t="e">
        <f>#REF!+$M$234</f>
        <v>#REF!</v>
      </c>
      <c r="H281" s="13" t="e">
        <f>#REF!+$N$234</f>
        <v>#REF!</v>
      </c>
      <c r="I281" s="14" t="s">
        <v>440</v>
      </c>
      <c r="K281" s="88"/>
      <c r="L281" s="6"/>
    </row>
    <row r="282" spans="1:12" s="10" customFormat="1">
      <c r="A282" s="11">
        <v>49</v>
      </c>
      <c r="B282" s="28" t="s">
        <v>509</v>
      </c>
      <c r="C282" s="11" t="s">
        <v>510</v>
      </c>
      <c r="D282" s="13" t="e">
        <f t="shared" si="1"/>
        <v>#REF!</v>
      </c>
      <c r="E282" s="14" t="s">
        <v>157</v>
      </c>
      <c r="F282" s="13" t="e">
        <f>#REF!+KARAWANG!$L$234</f>
        <v>#REF!</v>
      </c>
      <c r="G282" s="13" t="e">
        <f>#REF!+$M$234</f>
        <v>#REF!</v>
      </c>
      <c r="H282" s="13" t="e">
        <f>#REF!+$N$234</f>
        <v>#REF!</v>
      </c>
      <c r="I282" s="14" t="s">
        <v>440</v>
      </c>
      <c r="K282" s="88"/>
      <c r="L282" s="6"/>
    </row>
    <row r="283" spans="1:12" s="10" customFormat="1">
      <c r="A283" s="11">
        <v>50</v>
      </c>
      <c r="B283" s="29" t="s">
        <v>511</v>
      </c>
      <c r="C283" s="11" t="s">
        <v>512</v>
      </c>
      <c r="D283" s="13" t="e">
        <f>3000+$D$234</f>
        <v>#REF!</v>
      </c>
      <c r="E283" s="14" t="s">
        <v>157</v>
      </c>
      <c r="F283" s="13" t="e">
        <f>#REF!+KARAWANG!$L$234</f>
        <v>#REF!</v>
      </c>
      <c r="G283" s="13" t="e">
        <f>#REF!+$M$234</f>
        <v>#REF!</v>
      </c>
      <c r="H283" s="13" t="e">
        <f>#REF!+$N$234</f>
        <v>#REF!</v>
      </c>
      <c r="I283" s="14" t="s">
        <v>440</v>
      </c>
      <c r="K283" s="92"/>
      <c r="L283" s="6"/>
    </row>
    <row r="284" spans="1:12" s="10" customFormat="1">
      <c r="A284" s="11">
        <v>51</v>
      </c>
      <c r="B284" s="29" t="s">
        <v>513</v>
      </c>
      <c r="C284" s="11" t="s">
        <v>514</v>
      </c>
      <c r="D284" s="13" t="e">
        <f t="shared" ref="D284:D312" si="2">3000+$D$234</f>
        <v>#REF!</v>
      </c>
      <c r="E284" s="14" t="s">
        <v>157</v>
      </c>
      <c r="F284" s="13" t="e">
        <f>#REF!+KARAWANG!$L$234</f>
        <v>#REF!</v>
      </c>
      <c r="G284" s="13" t="e">
        <f>#REF!+$M$234</f>
        <v>#REF!</v>
      </c>
      <c r="H284" s="13" t="e">
        <f>#REF!+$N$234</f>
        <v>#REF!</v>
      </c>
      <c r="I284" s="14" t="s">
        <v>440</v>
      </c>
      <c r="K284" s="92"/>
      <c r="L284" s="6"/>
    </row>
    <row r="285" spans="1:12" s="10" customFormat="1">
      <c r="A285" s="11">
        <v>52</v>
      </c>
      <c r="B285" s="29" t="s">
        <v>515</v>
      </c>
      <c r="C285" s="11" t="s">
        <v>515</v>
      </c>
      <c r="D285" s="13" t="e">
        <f t="shared" si="2"/>
        <v>#REF!</v>
      </c>
      <c r="E285" s="14" t="s">
        <v>157</v>
      </c>
      <c r="F285" s="13" t="e">
        <f>#REF!+KARAWANG!$L$234</f>
        <v>#REF!</v>
      </c>
      <c r="G285" s="13" t="e">
        <f>#REF!+$M$234</f>
        <v>#REF!</v>
      </c>
      <c r="H285" s="13" t="e">
        <f>#REF!+$N$234</f>
        <v>#REF!</v>
      </c>
      <c r="I285" s="14" t="s">
        <v>440</v>
      </c>
      <c r="K285" s="92"/>
      <c r="L285" s="6"/>
    </row>
    <row r="286" spans="1:12" s="10" customFormat="1">
      <c r="A286" s="11">
        <v>53</v>
      </c>
      <c r="B286" s="29" t="s">
        <v>516</v>
      </c>
      <c r="C286" s="11" t="s">
        <v>517</v>
      </c>
      <c r="D286" s="13" t="e">
        <f t="shared" si="2"/>
        <v>#REF!</v>
      </c>
      <c r="E286" s="14" t="s">
        <v>157</v>
      </c>
      <c r="F286" s="13" t="e">
        <f>#REF!+KARAWANG!$L$234</f>
        <v>#REF!</v>
      </c>
      <c r="G286" s="13" t="e">
        <f>#REF!+$M$234</f>
        <v>#REF!</v>
      </c>
      <c r="H286" s="13" t="e">
        <f>#REF!+$N$234</f>
        <v>#REF!</v>
      </c>
      <c r="I286" s="14" t="s">
        <v>440</v>
      </c>
      <c r="K286" s="92"/>
      <c r="L286" s="6"/>
    </row>
    <row r="287" spans="1:12" s="10" customFormat="1">
      <c r="A287" s="11">
        <v>54</v>
      </c>
      <c r="B287" s="29" t="s">
        <v>518</v>
      </c>
      <c r="C287" s="11" t="s">
        <v>519</v>
      </c>
      <c r="D287" s="13" t="e">
        <f t="shared" si="2"/>
        <v>#REF!</v>
      </c>
      <c r="E287" s="14" t="s">
        <v>157</v>
      </c>
      <c r="F287" s="13" t="e">
        <f>#REF!+KARAWANG!$L$234</f>
        <v>#REF!</v>
      </c>
      <c r="G287" s="13" t="e">
        <f>#REF!+$M$234</f>
        <v>#REF!</v>
      </c>
      <c r="H287" s="13" t="e">
        <f>#REF!+$N$234</f>
        <v>#REF!</v>
      </c>
      <c r="I287" s="14" t="s">
        <v>440</v>
      </c>
      <c r="K287" s="92"/>
      <c r="L287" s="6"/>
    </row>
    <row r="288" spans="1:12" s="10" customFormat="1">
      <c r="A288" s="11">
        <v>55</v>
      </c>
      <c r="B288" s="29" t="s">
        <v>520</v>
      </c>
      <c r="C288" s="11" t="s">
        <v>521</v>
      </c>
      <c r="D288" s="13" t="e">
        <f t="shared" si="2"/>
        <v>#REF!</v>
      </c>
      <c r="E288" s="14" t="s">
        <v>157</v>
      </c>
      <c r="F288" s="13" t="e">
        <f>#REF!+KARAWANG!$L$234</f>
        <v>#REF!</v>
      </c>
      <c r="G288" s="13" t="e">
        <f>#REF!+$M$234</f>
        <v>#REF!</v>
      </c>
      <c r="H288" s="13" t="e">
        <f>#REF!+$N$234</f>
        <v>#REF!</v>
      </c>
      <c r="I288" s="14" t="s">
        <v>440</v>
      </c>
      <c r="K288" s="92"/>
      <c r="L288" s="6"/>
    </row>
    <row r="289" spans="1:12" s="10" customFormat="1">
      <c r="A289" s="11">
        <v>56</v>
      </c>
      <c r="B289" s="29" t="s">
        <v>522</v>
      </c>
      <c r="C289" s="11" t="s">
        <v>523</v>
      </c>
      <c r="D289" s="13" t="e">
        <f t="shared" si="2"/>
        <v>#REF!</v>
      </c>
      <c r="E289" s="14" t="s">
        <v>157</v>
      </c>
      <c r="F289" s="13" t="e">
        <f>#REF!+KARAWANG!$L$234</f>
        <v>#REF!</v>
      </c>
      <c r="G289" s="13" t="e">
        <f>#REF!+$M$234</f>
        <v>#REF!</v>
      </c>
      <c r="H289" s="13" t="e">
        <f>#REF!+$N$234</f>
        <v>#REF!</v>
      </c>
      <c r="I289" s="14" t="s">
        <v>440</v>
      </c>
      <c r="K289" s="92"/>
      <c r="L289" s="6"/>
    </row>
    <row r="290" spans="1:12" s="10" customFormat="1">
      <c r="A290" s="11">
        <v>57</v>
      </c>
      <c r="B290" s="29" t="s">
        <v>524</v>
      </c>
      <c r="C290" s="11" t="s">
        <v>525</v>
      </c>
      <c r="D290" s="13" t="e">
        <f t="shared" si="2"/>
        <v>#REF!</v>
      </c>
      <c r="E290" s="14" t="s">
        <v>157</v>
      </c>
      <c r="F290" s="13" t="e">
        <f>#REF!+KARAWANG!$L$234</f>
        <v>#REF!</v>
      </c>
      <c r="G290" s="13" t="e">
        <f>#REF!+$M$234</f>
        <v>#REF!</v>
      </c>
      <c r="H290" s="13" t="e">
        <f>#REF!+$N$234</f>
        <v>#REF!</v>
      </c>
      <c r="I290" s="14" t="s">
        <v>440</v>
      </c>
      <c r="K290" s="92"/>
      <c r="L290" s="6"/>
    </row>
    <row r="291" spans="1:12" s="10" customFormat="1">
      <c r="A291" s="11">
        <v>58</v>
      </c>
      <c r="B291" s="29" t="s">
        <v>526</v>
      </c>
      <c r="C291" s="11" t="s">
        <v>527</v>
      </c>
      <c r="D291" s="13" t="e">
        <f t="shared" si="2"/>
        <v>#REF!</v>
      </c>
      <c r="E291" s="14" t="s">
        <v>157</v>
      </c>
      <c r="F291" s="13" t="e">
        <f>#REF!+KARAWANG!$L$234</f>
        <v>#REF!</v>
      </c>
      <c r="G291" s="13" t="e">
        <f>#REF!+$M$234</f>
        <v>#REF!</v>
      </c>
      <c r="H291" s="13" t="e">
        <f>#REF!+$N$234</f>
        <v>#REF!</v>
      </c>
      <c r="I291" s="14" t="s">
        <v>440</v>
      </c>
      <c r="K291" s="92"/>
      <c r="L291" s="6"/>
    </row>
    <row r="292" spans="1:12" s="10" customFormat="1">
      <c r="A292" s="11">
        <v>59</v>
      </c>
      <c r="B292" s="29" t="s">
        <v>528</v>
      </c>
      <c r="C292" s="11" t="s">
        <v>529</v>
      </c>
      <c r="D292" s="13" t="e">
        <f t="shared" si="2"/>
        <v>#REF!</v>
      </c>
      <c r="E292" s="14" t="s">
        <v>157</v>
      </c>
      <c r="F292" s="13" t="e">
        <f>#REF!+KARAWANG!$L$234</f>
        <v>#REF!</v>
      </c>
      <c r="G292" s="13" t="e">
        <f>#REF!+$M$234</f>
        <v>#REF!</v>
      </c>
      <c r="H292" s="13" t="e">
        <f>#REF!+$N$234</f>
        <v>#REF!</v>
      </c>
      <c r="I292" s="14" t="s">
        <v>440</v>
      </c>
      <c r="K292" s="92"/>
      <c r="L292" s="6"/>
    </row>
    <row r="293" spans="1:12" s="10" customFormat="1">
      <c r="A293" s="11">
        <v>60</v>
      </c>
      <c r="B293" s="29" t="s">
        <v>530</v>
      </c>
      <c r="C293" s="11" t="s">
        <v>531</v>
      </c>
      <c r="D293" s="13" t="e">
        <f t="shared" si="2"/>
        <v>#REF!</v>
      </c>
      <c r="E293" s="14" t="s">
        <v>157</v>
      </c>
      <c r="F293" s="13" t="e">
        <f>#REF!+KARAWANG!$L$234</f>
        <v>#REF!</v>
      </c>
      <c r="G293" s="13" t="e">
        <f>#REF!+$M$234</f>
        <v>#REF!</v>
      </c>
      <c r="H293" s="13" t="e">
        <f>#REF!+$N$234</f>
        <v>#REF!</v>
      </c>
      <c r="I293" s="14" t="s">
        <v>440</v>
      </c>
      <c r="K293" s="92"/>
      <c r="L293" s="6"/>
    </row>
    <row r="294" spans="1:12" s="10" customFormat="1">
      <c r="A294" s="11">
        <v>61</v>
      </c>
      <c r="B294" s="29" t="s">
        <v>532</v>
      </c>
      <c r="C294" s="11" t="s">
        <v>533</v>
      </c>
      <c r="D294" s="13" t="e">
        <f t="shared" si="2"/>
        <v>#REF!</v>
      </c>
      <c r="E294" s="14" t="s">
        <v>157</v>
      </c>
      <c r="F294" s="13" t="e">
        <f>#REF!+KARAWANG!$L$234</f>
        <v>#REF!</v>
      </c>
      <c r="G294" s="13" t="e">
        <f>#REF!+$M$234</f>
        <v>#REF!</v>
      </c>
      <c r="H294" s="13" t="e">
        <f>#REF!+$N$234</f>
        <v>#REF!</v>
      </c>
      <c r="I294" s="14" t="s">
        <v>440</v>
      </c>
      <c r="K294" s="92"/>
      <c r="L294" s="6"/>
    </row>
    <row r="295" spans="1:12" s="10" customFormat="1">
      <c r="A295" s="11">
        <v>62</v>
      </c>
      <c r="B295" s="29" t="s">
        <v>534</v>
      </c>
      <c r="C295" s="11" t="s">
        <v>535</v>
      </c>
      <c r="D295" s="13" t="e">
        <f t="shared" si="2"/>
        <v>#REF!</v>
      </c>
      <c r="E295" s="14" t="s">
        <v>157</v>
      </c>
      <c r="F295" s="13" t="e">
        <f>#REF!+KARAWANG!$L$234</f>
        <v>#REF!</v>
      </c>
      <c r="G295" s="13" t="e">
        <f>#REF!+$M$234</f>
        <v>#REF!</v>
      </c>
      <c r="H295" s="13" t="e">
        <f>#REF!+$N$234</f>
        <v>#REF!</v>
      </c>
      <c r="I295" s="14" t="s">
        <v>440</v>
      </c>
      <c r="K295" s="92"/>
      <c r="L295" s="6"/>
    </row>
    <row r="296" spans="1:12" s="10" customFormat="1">
      <c r="A296" s="11">
        <v>63</v>
      </c>
      <c r="B296" s="29" t="s">
        <v>536</v>
      </c>
      <c r="C296" s="11" t="s">
        <v>537</v>
      </c>
      <c r="D296" s="13" t="e">
        <f t="shared" si="2"/>
        <v>#REF!</v>
      </c>
      <c r="E296" s="14" t="s">
        <v>157</v>
      </c>
      <c r="F296" s="13" t="e">
        <f>#REF!+KARAWANG!$L$234</f>
        <v>#REF!</v>
      </c>
      <c r="G296" s="13" t="e">
        <f>#REF!+$M$234</f>
        <v>#REF!</v>
      </c>
      <c r="H296" s="13" t="e">
        <f>#REF!+$N$234</f>
        <v>#REF!</v>
      </c>
      <c r="I296" s="14" t="s">
        <v>440</v>
      </c>
      <c r="K296" s="92"/>
      <c r="L296" s="6"/>
    </row>
    <row r="297" spans="1:12" s="10" customFormat="1">
      <c r="A297" s="11">
        <v>64</v>
      </c>
      <c r="B297" s="29" t="s">
        <v>538</v>
      </c>
      <c r="C297" s="11" t="s">
        <v>539</v>
      </c>
      <c r="D297" s="13" t="e">
        <f t="shared" si="2"/>
        <v>#REF!</v>
      </c>
      <c r="E297" s="14" t="s">
        <v>157</v>
      </c>
      <c r="F297" s="13" t="e">
        <f>#REF!+KARAWANG!$L$234</f>
        <v>#REF!</v>
      </c>
      <c r="G297" s="13" t="e">
        <f>#REF!+$M$234</f>
        <v>#REF!</v>
      </c>
      <c r="H297" s="13" t="e">
        <f>#REF!+$N$234</f>
        <v>#REF!</v>
      </c>
      <c r="I297" s="14" t="s">
        <v>440</v>
      </c>
      <c r="K297" s="92"/>
      <c r="L297" s="6"/>
    </row>
    <row r="298" spans="1:12" s="10" customFormat="1">
      <c r="A298" s="11">
        <v>65</v>
      </c>
      <c r="B298" s="29" t="s">
        <v>540</v>
      </c>
      <c r="C298" s="11" t="s">
        <v>541</v>
      </c>
      <c r="D298" s="13" t="e">
        <f t="shared" si="2"/>
        <v>#REF!</v>
      </c>
      <c r="E298" s="14" t="s">
        <v>157</v>
      </c>
      <c r="F298" s="13" t="e">
        <f>#REF!+KARAWANG!$L$234</f>
        <v>#REF!</v>
      </c>
      <c r="G298" s="13" t="e">
        <f>#REF!+$M$234</f>
        <v>#REF!</v>
      </c>
      <c r="H298" s="13" t="e">
        <f>#REF!+$N$234</f>
        <v>#REF!</v>
      </c>
      <c r="I298" s="14" t="s">
        <v>440</v>
      </c>
      <c r="K298" s="92"/>
      <c r="L298" s="6"/>
    </row>
    <row r="299" spans="1:12" s="10" customFormat="1">
      <c r="A299" s="11">
        <v>66</v>
      </c>
      <c r="B299" s="29" t="s">
        <v>542</v>
      </c>
      <c r="C299" s="11" t="s">
        <v>543</v>
      </c>
      <c r="D299" s="13" t="e">
        <f t="shared" si="2"/>
        <v>#REF!</v>
      </c>
      <c r="E299" s="14" t="s">
        <v>157</v>
      </c>
      <c r="F299" s="13" t="e">
        <f>#REF!+KARAWANG!$L$234</f>
        <v>#REF!</v>
      </c>
      <c r="G299" s="13" t="e">
        <f>#REF!+$M$234</f>
        <v>#REF!</v>
      </c>
      <c r="H299" s="13" t="e">
        <f>#REF!+$N$234</f>
        <v>#REF!</v>
      </c>
      <c r="I299" s="14" t="s">
        <v>440</v>
      </c>
      <c r="K299" s="92"/>
      <c r="L299" s="6"/>
    </row>
    <row r="300" spans="1:12" s="10" customFormat="1">
      <c r="A300" s="11">
        <v>67</v>
      </c>
      <c r="B300" s="29" t="s">
        <v>544</v>
      </c>
      <c r="C300" s="11" t="s">
        <v>545</v>
      </c>
      <c r="D300" s="13" t="e">
        <f t="shared" si="2"/>
        <v>#REF!</v>
      </c>
      <c r="E300" s="14" t="s">
        <v>157</v>
      </c>
      <c r="F300" s="13" t="e">
        <f>#REF!+KARAWANG!$L$234</f>
        <v>#REF!</v>
      </c>
      <c r="G300" s="13" t="e">
        <f>#REF!+$M$234</f>
        <v>#REF!</v>
      </c>
      <c r="H300" s="13" t="e">
        <f>#REF!+$N$234</f>
        <v>#REF!</v>
      </c>
      <c r="I300" s="14" t="s">
        <v>440</v>
      </c>
      <c r="K300" s="92"/>
      <c r="L300" s="6"/>
    </row>
    <row r="301" spans="1:12" s="10" customFormat="1">
      <c r="A301" s="11">
        <v>68</v>
      </c>
      <c r="B301" s="29" t="s">
        <v>546</v>
      </c>
      <c r="C301" s="11" t="s">
        <v>268</v>
      </c>
      <c r="D301" s="13" t="e">
        <f t="shared" si="2"/>
        <v>#REF!</v>
      </c>
      <c r="E301" s="14" t="s">
        <v>157</v>
      </c>
      <c r="F301" s="13" t="e">
        <f>#REF!+KARAWANG!$L$234</f>
        <v>#REF!</v>
      </c>
      <c r="G301" s="13" t="e">
        <f>#REF!+$M$234</f>
        <v>#REF!</v>
      </c>
      <c r="H301" s="13" t="e">
        <f>#REF!+$N$234</f>
        <v>#REF!</v>
      </c>
      <c r="I301" s="14" t="s">
        <v>440</v>
      </c>
      <c r="K301" s="92"/>
      <c r="L301" s="6"/>
    </row>
    <row r="302" spans="1:12" s="10" customFormat="1">
      <c r="A302" s="11">
        <v>69</v>
      </c>
      <c r="B302" s="29" t="s">
        <v>547</v>
      </c>
      <c r="C302" s="11" t="s">
        <v>548</v>
      </c>
      <c r="D302" s="13" t="e">
        <f t="shared" si="2"/>
        <v>#REF!</v>
      </c>
      <c r="E302" s="14" t="s">
        <v>157</v>
      </c>
      <c r="F302" s="13" t="e">
        <f>#REF!+KARAWANG!$L$234</f>
        <v>#REF!</v>
      </c>
      <c r="G302" s="13" t="e">
        <f>#REF!+$M$234</f>
        <v>#REF!</v>
      </c>
      <c r="H302" s="13" t="e">
        <f>#REF!+$N$234</f>
        <v>#REF!</v>
      </c>
      <c r="I302" s="14" t="s">
        <v>440</v>
      </c>
      <c r="K302" s="92"/>
      <c r="L302" s="6"/>
    </row>
    <row r="303" spans="1:12" s="10" customFormat="1">
      <c r="A303" s="11">
        <v>70</v>
      </c>
      <c r="B303" s="29" t="s">
        <v>549</v>
      </c>
      <c r="C303" s="11" t="s">
        <v>550</v>
      </c>
      <c r="D303" s="13" t="e">
        <f t="shared" si="2"/>
        <v>#REF!</v>
      </c>
      <c r="E303" s="14" t="s">
        <v>157</v>
      </c>
      <c r="F303" s="13" t="e">
        <f>#REF!+KARAWANG!$L$234</f>
        <v>#REF!</v>
      </c>
      <c r="G303" s="13" t="e">
        <f>#REF!+$M$234</f>
        <v>#REF!</v>
      </c>
      <c r="H303" s="13" t="e">
        <f>#REF!+$N$234</f>
        <v>#REF!</v>
      </c>
      <c r="I303" s="14" t="s">
        <v>440</v>
      </c>
      <c r="K303" s="92"/>
      <c r="L303" s="6"/>
    </row>
    <row r="304" spans="1:12" s="10" customFormat="1">
      <c r="A304" s="11">
        <v>71</v>
      </c>
      <c r="B304" s="29" t="s">
        <v>551</v>
      </c>
      <c r="C304" s="11" t="s">
        <v>552</v>
      </c>
      <c r="D304" s="13" t="e">
        <f t="shared" si="2"/>
        <v>#REF!</v>
      </c>
      <c r="E304" s="14" t="s">
        <v>157</v>
      </c>
      <c r="F304" s="13" t="e">
        <f>#REF!+KARAWANG!$L$234</f>
        <v>#REF!</v>
      </c>
      <c r="G304" s="13" t="e">
        <f>#REF!+$M$234</f>
        <v>#REF!</v>
      </c>
      <c r="H304" s="13" t="e">
        <f>#REF!+$N$234</f>
        <v>#REF!</v>
      </c>
      <c r="I304" s="14" t="s">
        <v>440</v>
      </c>
      <c r="K304" s="92"/>
      <c r="L304" s="6"/>
    </row>
    <row r="305" spans="1:14" s="10" customFormat="1">
      <c r="A305" s="11">
        <v>72</v>
      </c>
      <c r="B305" s="29" t="s">
        <v>553</v>
      </c>
      <c r="C305" s="11" t="s">
        <v>554</v>
      </c>
      <c r="D305" s="13" t="e">
        <f t="shared" si="2"/>
        <v>#REF!</v>
      </c>
      <c r="E305" s="14" t="s">
        <v>157</v>
      </c>
      <c r="F305" s="13" t="e">
        <f>#REF!+KARAWANG!$L$234</f>
        <v>#REF!</v>
      </c>
      <c r="G305" s="13" t="e">
        <f>#REF!+$M$234</f>
        <v>#REF!</v>
      </c>
      <c r="H305" s="13" t="e">
        <f>#REF!+$N$234</f>
        <v>#REF!</v>
      </c>
      <c r="I305" s="14" t="s">
        <v>440</v>
      </c>
      <c r="K305" s="92"/>
      <c r="L305" s="6"/>
    </row>
    <row r="306" spans="1:14" s="10" customFormat="1">
      <c r="A306" s="11">
        <v>73</v>
      </c>
      <c r="B306" s="29" t="s">
        <v>555</v>
      </c>
      <c r="C306" s="11" t="s">
        <v>556</v>
      </c>
      <c r="D306" s="13" t="e">
        <f t="shared" si="2"/>
        <v>#REF!</v>
      </c>
      <c r="E306" s="14" t="s">
        <v>157</v>
      </c>
      <c r="F306" s="13" t="e">
        <f>#REF!+KARAWANG!$L$234</f>
        <v>#REF!</v>
      </c>
      <c r="G306" s="13" t="e">
        <f>#REF!+$M$234</f>
        <v>#REF!</v>
      </c>
      <c r="H306" s="13" t="e">
        <f>#REF!+$N$234</f>
        <v>#REF!</v>
      </c>
      <c r="I306" s="14" t="s">
        <v>440</v>
      </c>
      <c r="K306" s="92"/>
      <c r="L306" s="6"/>
    </row>
    <row r="307" spans="1:14" s="10" customFormat="1">
      <c r="A307" s="11">
        <v>74</v>
      </c>
      <c r="B307" s="29" t="s">
        <v>557</v>
      </c>
      <c r="C307" s="11" t="s">
        <v>558</v>
      </c>
      <c r="D307" s="13" t="e">
        <f t="shared" si="2"/>
        <v>#REF!</v>
      </c>
      <c r="E307" s="14" t="s">
        <v>157</v>
      </c>
      <c r="F307" s="13" t="e">
        <f>#REF!+KARAWANG!$L$234</f>
        <v>#REF!</v>
      </c>
      <c r="G307" s="13" t="e">
        <f>#REF!+$M$234</f>
        <v>#REF!</v>
      </c>
      <c r="H307" s="13" t="e">
        <f>#REF!+$N$234</f>
        <v>#REF!</v>
      </c>
      <c r="I307" s="14" t="s">
        <v>440</v>
      </c>
      <c r="K307" s="92"/>
      <c r="L307" s="6"/>
    </row>
    <row r="308" spans="1:14" s="10" customFormat="1">
      <c r="A308" s="11">
        <v>75</v>
      </c>
      <c r="B308" s="29" t="s">
        <v>559</v>
      </c>
      <c r="C308" s="11" t="s">
        <v>560</v>
      </c>
      <c r="D308" s="13" t="e">
        <f t="shared" si="2"/>
        <v>#REF!</v>
      </c>
      <c r="E308" s="14" t="s">
        <v>157</v>
      </c>
      <c r="F308" s="13" t="e">
        <f>#REF!+KARAWANG!$L$234</f>
        <v>#REF!</v>
      </c>
      <c r="G308" s="13" t="e">
        <f>#REF!+$M$234</f>
        <v>#REF!</v>
      </c>
      <c r="H308" s="13" t="e">
        <f>#REF!+$N$234</f>
        <v>#REF!</v>
      </c>
      <c r="I308" s="14" t="s">
        <v>440</v>
      </c>
      <c r="K308" s="92"/>
      <c r="L308" s="6"/>
    </row>
    <row r="309" spans="1:14" s="10" customFormat="1">
      <c r="A309" s="11">
        <v>76</v>
      </c>
      <c r="B309" s="29" t="s">
        <v>561</v>
      </c>
      <c r="C309" s="11" t="s">
        <v>562</v>
      </c>
      <c r="D309" s="13" t="e">
        <f t="shared" si="2"/>
        <v>#REF!</v>
      </c>
      <c r="E309" s="14" t="s">
        <v>157</v>
      </c>
      <c r="F309" s="13" t="e">
        <f>#REF!+KARAWANG!$L$234</f>
        <v>#REF!</v>
      </c>
      <c r="G309" s="13" t="e">
        <f>#REF!+$M$234</f>
        <v>#REF!</v>
      </c>
      <c r="H309" s="13" t="e">
        <f>#REF!+$N$234</f>
        <v>#REF!</v>
      </c>
      <c r="I309" s="14" t="s">
        <v>440</v>
      </c>
      <c r="K309" s="92"/>
      <c r="L309" s="6"/>
    </row>
    <row r="310" spans="1:14" s="10" customFormat="1">
      <c r="A310" s="11">
        <v>77</v>
      </c>
      <c r="B310" s="29" t="s">
        <v>563</v>
      </c>
      <c r="C310" s="11" t="s">
        <v>564</v>
      </c>
      <c r="D310" s="13" t="e">
        <f t="shared" si="2"/>
        <v>#REF!</v>
      </c>
      <c r="E310" s="14" t="s">
        <v>157</v>
      </c>
      <c r="F310" s="13" t="e">
        <f>#REF!+KARAWANG!$L$234</f>
        <v>#REF!</v>
      </c>
      <c r="G310" s="13" t="e">
        <f>#REF!+$M$234</f>
        <v>#REF!</v>
      </c>
      <c r="H310" s="13" t="e">
        <f>#REF!+$N$234</f>
        <v>#REF!</v>
      </c>
      <c r="I310" s="14" t="s">
        <v>440</v>
      </c>
      <c r="K310" s="92"/>
      <c r="L310" s="6"/>
    </row>
    <row r="311" spans="1:14" s="10" customFormat="1">
      <c r="A311" s="11">
        <v>78</v>
      </c>
      <c r="B311" s="29" t="s">
        <v>565</v>
      </c>
      <c r="C311" s="11" t="s">
        <v>566</v>
      </c>
      <c r="D311" s="13" t="e">
        <f t="shared" si="2"/>
        <v>#REF!</v>
      </c>
      <c r="E311" s="14" t="s">
        <v>157</v>
      </c>
      <c r="F311" s="13" t="e">
        <f>#REF!+KARAWANG!$L$234</f>
        <v>#REF!</v>
      </c>
      <c r="G311" s="13" t="e">
        <f>#REF!+$M$234</f>
        <v>#REF!</v>
      </c>
      <c r="H311" s="13" t="e">
        <f>#REF!+$N$234</f>
        <v>#REF!</v>
      </c>
      <c r="I311" s="14" t="s">
        <v>440</v>
      </c>
      <c r="K311" s="92"/>
      <c r="L311" s="6"/>
    </row>
    <row r="312" spans="1:14" s="10" customFormat="1">
      <c r="A312" s="11">
        <v>79</v>
      </c>
      <c r="B312" s="29" t="s">
        <v>567</v>
      </c>
      <c r="C312" s="11" t="s">
        <v>568</v>
      </c>
      <c r="D312" s="13" t="e">
        <f t="shared" si="2"/>
        <v>#REF!</v>
      </c>
      <c r="E312" s="14" t="s">
        <v>157</v>
      </c>
      <c r="F312" s="13" t="e">
        <f>#REF!+KARAWANG!$L$234</f>
        <v>#REF!</v>
      </c>
      <c r="G312" s="13" t="e">
        <f>#REF!+$M$234</f>
        <v>#REF!</v>
      </c>
      <c r="H312" s="13" t="e">
        <f>#REF!+$N$234</f>
        <v>#REF!</v>
      </c>
      <c r="I312" s="14" t="s">
        <v>440</v>
      </c>
      <c r="K312" s="92"/>
      <c r="L312" s="6"/>
    </row>
    <row r="313" spans="1:14">
      <c r="A313" s="338" t="s">
        <v>569</v>
      </c>
      <c r="B313" s="338"/>
      <c r="C313" s="338"/>
      <c r="D313" s="338"/>
      <c r="E313" s="338"/>
      <c r="F313" s="338"/>
      <c r="G313" s="338"/>
      <c r="H313" s="338"/>
      <c r="I313" s="338"/>
      <c r="L313" s="6"/>
    </row>
    <row r="314" spans="1:14" ht="15" customHeight="1">
      <c r="A314" s="333" t="s">
        <v>9</v>
      </c>
      <c r="B314" s="334" t="s">
        <v>10</v>
      </c>
      <c r="C314" s="333" t="s">
        <v>11</v>
      </c>
      <c r="D314" s="361" t="s">
        <v>2298</v>
      </c>
      <c r="E314" s="360" t="s">
        <v>12</v>
      </c>
      <c r="F314" s="339" t="s">
        <v>2293</v>
      </c>
      <c r="G314" s="341" t="s">
        <v>13</v>
      </c>
      <c r="H314" s="341"/>
      <c r="I314" s="335" t="s">
        <v>12</v>
      </c>
      <c r="K314" s="3"/>
      <c r="L314" s="6"/>
    </row>
    <row r="315" spans="1:14" ht="30" customHeight="1">
      <c r="A315" s="333"/>
      <c r="B315" s="334"/>
      <c r="C315" s="333"/>
      <c r="D315" s="362"/>
      <c r="E315" s="360"/>
      <c r="F315" s="340"/>
      <c r="G315" s="78" t="s">
        <v>14</v>
      </c>
      <c r="H315" s="78" t="s">
        <v>15</v>
      </c>
      <c r="I315" s="335"/>
      <c r="K315" s="8" t="s">
        <v>2281</v>
      </c>
      <c r="L315" s="9" t="s">
        <v>2282</v>
      </c>
      <c r="M315" s="9" t="s">
        <v>2283</v>
      </c>
      <c r="N315" s="9" t="s">
        <v>2284</v>
      </c>
    </row>
    <row r="316" spans="1:14" s="10" customFormat="1">
      <c r="A316" s="11">
        <v>1</v>
      </c>
      <c r="B316" s="12" t="s">
        <v>569</v>
      </c>
      <c r="C316" s="11" t="s">
        <v>570</v>
      </c>
      <c r="D316" s="13" t="e">
        <f>#REF!+KARAWANG!$K$316</f>
        <v>#REF!</v>
      </c>
      <c r="E316" s="84" t="s">
        <v>17</v>
      </c>
      <c r="F316" s="13" t="e">
        <f>#REF!+KARAWANG!$L$316</f>
        <v>#REF!</v>
      </c>
      <c r="G316" s="13" t="e">
        <f>#REF!+$M$316</f>
        <v>#REF!</v>
      </c>
      <c r="H316" s="13" t="e">
        <f>#REF!+$N$316</f>
        <v>#REF!</v>
      </c>
      <c r="I316" s="14" t="s">
        <v>37</v>
      </c>
      <c r="K316" s="90">
        <v>3000</v>
      </c>
      <c r="L316" s="15">
        <v>2500</v>
      </c>
      <c r="M316" s="16">
        <v>200000</v>
      </c>
      <c r="N316" s="16">
        <v>200000</v>
      </c>
    </row>
    <row r="317" spans="1:14" s="10" customFormat="1">
      <c r="A317" s="11">
        <v>2</v>
      </c>
      <c r="B317" s="12" t="s">
        <v>571</v>
      </c>
      <c r="C317" s="11" t="s">
        <v>572</v>
      </c>
      <c r="D317" s="13" t="e">
        <f>#REF!+KARAWANG!$K$316</f>
        <v>#REF!</v>
      </c>
      <c r="E317" s="14" t="s">
        <v>37</v>
      </c>
      <c r="F317" s="13" t="e">
        <f>#REF!+KARAWANG!$L$316</f>
        <v>#REF!</v>
      </c>
      <c r="G317" s="13" t="e">
        <f>#REF!+$M$316</f>
        <v>#REF!</v>
      </c>
      <c r="H317" s="13" t="e">
        <f>#REF!+$N$316</f>
        <v>#REF!</v>
      </c>
      <c r="I317" s="14" t="s">
        <v>37</v>
      </c>
      <c r="K317" s="85"/>
      <c r="L317" s="6"/>
    </row>
    <row r="318" spans="1:14" s="10" customFormat="1">
      <c r="A318" s="11">
        <v>3</v>
      </c>
      <c r="B318" s="12" t="s">
        <v>573</v>
      </c>
      <c r="C318" s="11" t="s">
        <v>574</v>
      </c>
      <c r="D318" s="13" t="e">
        <f>#REF!+KARAWANG!$K$316</f>
        <v>#REF!</v>
      </c>
      <c r="E318" s="14" t="s">
        <v>37</v>
      </c>
      <c r="F318" s="13" t="e">
        <f>#REF!+KARAWANG!$L$316</f>
        <v>#REF!</v>
      </c>
      <c r="G318" s="13" t="e">
        <f>#REF!+$M$316</f>
        <v>#REF!</v>
      </c>
      <c r="H318" s="13" t="e">
        <f>#REF!+$N$316</f>
        <v>#REF!</v>
      </c>
      <c r="I318" s="14" t="s">
        <v>170</v>
      </c>
      <c r="K318" s="85"/>
      <c r="L318" s="6"/>
    </row>
    <row r="319" spans="1:14" s="10" customFormat="1">
      <c r="A319" s="11">
        <v>4</v>
      </c>
      <c r="B319" s="12" t="s">
        <v>575</v>
      </c>
      <c r="C319" s="11" t="s">
        <v>576</v>
      </c>
      <c r="D319" s="13" t="e">
        <f>#REF!+KARAWANG!$K$316</f>
        <v>#REF!</v>
      </c>
      <c r="E319" s="14" t="s">
        <v>37</v>
      </c>
      <c r="F319" s="13" t="e">
        <f>#REF!+KARAWANG!$L$316</f>
        <v>#REF!</v>
      </c>
      <c r="G319" s="13" t="e">
        <f>#REF!+$M$316</f>
        <v>#REF!</v>
      </c>
      <c r="H319" s="13" t="e">
        <f>#REF!+$N$316</f>
        <v>#REF!</v>
      </c>
      <c r="I319" s="14" t="s">
        <v>37</v>
      </c>
      <c r="K319" s="85"/>
      <c r="L319" s="6"/>
    </row>
    <row r="320" spans="1:14" s="10" customFormat="1">
      <c r="A320" s="11">
        <v>5</v>
      </c>
      <c r="B320" s="12" t="s">
        <v>577</v>
      </c>
      <c r="C320" s="11" t="s">
        <v>578</v>
      </c>
      <c r="D320" s="13" t="e">
        <f>#REF!+KARAWANG!$K$316</f>
        <v>#REF!</v>
      </c>
      <c r="E320" s="14" t="s">
        <v>37</v>
      </c>
      <c r="F320" s="13" t="e">
        <f>#REF!+KARAWANG!$L$316</f>
        <v>#REF!</v>
      </c>
      <c r="G320" s="13" t="e">
        <f>#REF!+$M$316</f>
        <v>#REF!</v>
      </c>
      <c r="H320" s="13" t="e">
        <f>#REF!+$N$316</f>
        <v>#REF!</v>
      </c>
      <c r="I320" s="14" t="s">
        <v>170</v>
      </c>
      <c r="K320" s="85"/>
      <c r="L320" s="6"/>
    </row>
    <row r="321" spans="1:12" s="10" customFormat="1">
      <c r="A321" s="11">
        <v>6</v>
      </c>
      <c r="B321" s="12" t="s">
        <v>579</v>
      </c>
      <c r="C321" s="11" t="s">
        <v>580</v>
      </c>
      <c r="D321" s="13" t="e">
        <f>#REF!+KARAWANG!$K$316</f>
        <v>#REF!</v>
      </c>
      <c r="E321" s="14" t="s">
        <v>37</v>
      </c>
      <c r="F321" s="13" t="e">
        <f>#REF!+KARAWANG!$L$316</f>
        <v>#REF!</v>
      </c>
      <c r="G321" s="13" t="e">
        <f>#REF!+$M$316</f>
        <v>#REF!</v>
      </c>
      <c r="H321" s="13" t="e">
        <f>#REF!+$N$316</f>
        <v>#REF!</v>
      </c>
      <c r="I321" s="14" t="s">
        <v>37</v>
      </c>
      <c r="K321" s="85"/>
      <c r="L321" s="6"/>
    </row>
    <row r="322" spans="1:12" s="10" customFormat="1">
      <c r="A322" s="11">
        <v>7</v>
      </c>
      <c r="B322" s="12" t="s">
        <v>581</v>
      </c>
      <c r="C322" s="11" t="s">
        <v>582</v>
      </c>
      <c r="D322" s="13" t="e">
        <f>#REF!+KARAWANG!$K$316</f>
        <v>#REF!</v>
      </c>
      <c r="E322" s="14" t="s">
        <v>37</v>
      </c>
      <c r="F322" s="13" t="e">
        <f>#REF!+KARAWANG!$L$316</f>
        <v>#REF!</v>
      </c>
      <c r="G322" s="13" t="e">
        <f>#REF!+$M$316</f>
        <v>#REF!</v>
      </c>
      <c r="H322" s="13" t="e">
        <f>#REF!+$N$316</f>
        <v>#REF!</v>
      </c>
      <c r="I322" s="14" t="s">
        <v>157</v>
      </c>
      <c r="K322" s="85"/>
      <c r="L322" s="6"/>
    </row>
    <row r="323" spans="1:12" s="10" customFormat="1">
      <c r="A323" s="11">
        <v>8</v>
      </c>
      <c r="B323" s="12" t="s">
        <v>583</v>
      </c>
      <c r="C323" s="11" t="s">
        <v>584</v>
      </c>
      <c r="D323" s="13" t="e">
        <f>#REF!+KARAWANG!$K$316</f>
        <v>#REF!</v>
      </c>
      <c r="E323" s="14" t="s">
        <v>37</v>
      </c>
      <c r="F323" s="13" t="e">
        <f>#REF!+KARAWANG!$L$316</f>
        <v>#REF!</v>
      </c>
      <c r="G323" s="13" t="e">
        <f>#REF!+$M$316</f>
        <v>#REF!</v>
      </c>
      <c r="H323" s="13" t="e">
        <f>#REF!+$N$316</f>
        <v>#REF!</v>
      </c>
      <c r="I323" s="14" t="s">
        <v>157</v>
      </c>
      <c r="K323" s="85"/>
      <c r="L323" s="6"/>
    </row>
    <row r="324" spans="1:12" s="10" customFormat="1">
      <c r="A324" s="11">
        <v>9</v>
      </c>
      <c r="B324" s="12" t="s">
        <v>585</v>
      </c>
      <c r="C324" s="11" t="s">
        <v>586</v>
      </c>
      <c r="D324" s="13" t="e">
        <f>#REF!+KARAWANG!$K$316</f>
        <v>#REF!</v>
      </c>
      <c r="E324" s="14" t="s">
        <v>37</v>
      </c>
      <c r="F324" s="13" t="e">
        <f>#REF!+KARAWANG!$L$316</f>
        <v>#REF!</v>
      </c>
      <c r="G324" s="13" t="e">
        <f>#REF!+$M$316</f>
        <v>#REF!</v>
      </c>
      <c r="H324" s="13" t="e">
        <f>#REF!+$N$316</f>
        <v>#REF!</v>
      </c>
      <c r="I324" s="14" t="s">
        <v>157</v>
      </c>
      <c r="K324" s="85"/>
      <c r="L324" s="6"/>
    </row>
    <row r="325" spans="1:12" s="10" customFormat="1">
      <c r="A325" s="11">
        <v>10</v>
      </c>
      <c r="B325" s="12" t="s">
        <v>587</v>
      </c>
      <c r="C325" s="11" t="s">
        <v>588</v>
      </c>
      <c r="D325" s="13" t="e">
        <f>#REF!+KARAWANG!$K$316</f>
        <v>#REF!</v>
      </c>
      <c r="E325" s="14" t="s">
        <v>37</v>
      </c>
      <c r="F325" s="13" t="e">
        <f>#REF!+KARAWANG!$L$316</f>
        <v>#REF!</v>
      </c>
      <c r="G325" s="13" t="e">
        <f>#REF!+$M$316</f>
        <v>#REF!</v>
      </c>
      <c r="H325" s="13" t="e">
        <f>#REF!+$N$316</f>
        <v>#REF!</v>
      </c>
      <c r="I325" s="14" t="s">
        <v>157</v>
      </c>
      <c r="K325" s="93"/>
      <c r="L325" s="6"/>
    </row>
    <row r="326" spans="1:12" s="10" customFormat="1">
      <c r="A326" s="11">
        <v>11</v>
      </c>
      <c r="B326" s="12" t="s">
        <v>589</v>
      </c>
      <c r="C326" s="11" t="s">
        <v>390</v>
      </c>
      <c r="D326" s="13" t="e">
        <f>#REF!+KARAWANG!$K$316</f>
        <v>#REF!</v>
      </c>
      <c r="E326" s="14" t="s">
        <v>37</v>
      </c>
      <c r="F326" s="13" t="e">
        <f>#REF!+KARAWANG!$L$316</f>
        <v>#REF!</v>
      </c>
      <c r="G326" s="13" t="e">
        <f>#REF!+$M$316</f>
        <v>#REF!</v>
      </c>
      <c r="H326" s="13" t="e">
        <f>#REF!+$N$316</f>
        <v>#REF!</v>
      </c>
      <c r="I326" s="14" t="s">
        <v>37</v>
      </c>
      <c r="K326" s="88"/>
      <c r="L326" s="6"/>
    </row>
    <row r="327" spans="1:12" s="10" customFormat="1">
      <c r="A327" s="11">
        <v>12</v>
      </c>
      <c r="B327" s="12" t="s">
        <v>590</v>
      </c>
      <c r="C327" s="11" t="s">
        <v>591</v>
      </c>
      <c r="D327" s="13" t="e">
        <f>#REF!+KARAWANG!$K$316</f>
        <v>#REF!</v>
      </c>
      <c r="E327" s="14" t="s">
        <v>37</v>
      </c>
      <c r="F327" s="13" t="e">
        <f>#REF!+KARAWANG!$L$316</f>
        <v>#REF!</v>
      </c>
      <c r="G327" s="13" t="e">
        <f>#REF!+$M$316</f>
        <v>#REF!</v>
      </c>
      <c r="H327" s="13" t="e">
        <f>#REF!+$N$316</f>
        <v>#REF!</v>
      </c>
      <c r="I327" s="14" t="s">
        <v>170</v>
      </c>
      <c r="K327" s="85"/>
      <c r="L327" s="6"/>
    </row>
    <row r="328" spans="1:12" s="10" customFormat="1">
      <c r="A328" s="11">
        <v>13</v>
      </c>
      <c r="B328" s="12" t="s">
        <v>592</v>
      </c>
      <c r="C328" s="11" t="s">
        <v>593</v>
      </c>
      <c r="D328" s="13" t="e">
        <f>#REF!+KARAWANG!$K$316</f>
        <v>#REF!</v>
      </c>
      <c r="E328" s="14" t="s">
        <v>37</v>
      </c>
      <c r="F328" s="13" t="e">
        <f>#REF!+KARAWANG!$L$316</f>
        <v>#REF!</v>
      </c>
      <c r="G328" s="13" t="e">
        <f>#REF!+$M$316</f>
        <v>#REF!</v>
      </c>
      <c r="H328" s="13" t="e">
        <f>#REF!+$N$316</f>
        <v>#REF!</v>
      </c>
      <c r="I328" s="14" t="s">
        <v>170</v>
      </c>
      <c r="K328" s="85"/>
      <c r="L328" s="6"/>
    </row>
    <row r="329" spans="1:12" s="10" customFormat="1">
      <c r="A329" s="11">
        <v>14</v>
      </c>
      <c r="B329" s="12" t="s">
        <v>594</v>
      </c>
      <c r="C329" s="11" t="s">
        <v>89</v>
      </c>
      <c r="D329" s="13" t="e">
        <f>#REF!+KARAWANG!$K$316</f>
        <v>#REF!</v>
      </c>
      <c r="E329" s="14" t="s">
        <v>37</v>
      </c>
      <c r="F329" s="13" t="e">
        <f>#REF!+KARAWANG!$L$316</f>
        <v>#REF!</v>
      </c>
      <c r="G329" s="13" t="e">
        <f>#REF!+$M$316</f>
        <v>#REF!</v>
      </c>
      <c r="H329" s="13" t="e">
        <f>#REF!+$N$316</f>
        <v>#REF!</v>
      </c>
      <c r="I329" s="14" t="s">
        <v>170</v>
      </c>
      <c r="K329" s="85"/>
      <c r="L329" s="6"/>
    </row>
    <row r="330" spans="1:12" s="10" customFormat="1">
      <c r="A330" s="11">
        <v>15</v>
      </c>
      <c r="B330" s="12" t="s">
        <v>595</v>
      </c>
      <c r="C330" s="11" t="s">
        <v>596</v>
      </c>
      <c r="D330" s="13" t="e">
        <f>#REF!+KARAWANG!$K$316</f>
        <v>#REF!</v>
      </c>
      <c r="E330" s="14" t="s">
        <v>37</v>
      </c>
      <c r="F330" s="13" t="e">
        <f>#REF!+KARAWANG!$L$316</f>
        <v>#REF!</v>
      </c>
      <c r="G330" s="13" t="e">
        <f>#REF!+$M$316</f>
        <v>#REF!</v>
      </c>
      <c r="H330" s="13" t="e">
        <f>#REF!+$N$316</f>
        <v>#REF!</v>
      </c>
      <c r="I330" s="14" t="s">
        <v>170</v>
      </c>
      <c r="K330" s="85"/>
      <c r="L330" s="6"/>
    </row>
    <row r="331" spans="1:12" s="10" customFormat="1">
      <c r="A331" s="11">
        <v>16</v>
      </c>
      <c r="B331" s="12" t="s">
        <v>597</v>
      </c>
      <c r="C331" s="11" t="s">
        <v>598</v>
      </c>
      <c r="D331" s="13" t="e">
        <f>#REF!+KARAWANG!$K$316</f>
        <v>#REF!</v>
      </c>
      <c r="E331" s="14" t="s">
        <v>37</v>
      </c>
      <c r="F331" s="13" t="e">
        <f>#REF!+KARAWANG!$L$316</f>
        <v>#REF!</v>
      </c>
      <c r="G331" s="13" t="e">
        <f>#REF!+$M$316</f>
        <v>#REF!</v>
      </c>
      <c r="H331" s="13" t="e">
        <f>#REF!+$N$316</f>
        <v>#REF!</v>
      </c>
      <c r="I331" s="14" t="s">
        <v>170</v>
      </c>
      <c r="K331" s="85"/>
      <c r="L331" s="6"/>
    </row>
    <row r="332" spans="1:12" s="10" customFormat="1">
      <c r="A332" s="11">
        <v>17</v>
      </c>
      <c r="B332" s="12" t="s">
        <v>599</v>
      </c>
      <c r="C332" s="11" t="s">
        <v>600</v>
      </c>
      <c r="D332" s="13" t="e">
        <f>#REF!+KARAWANG!$K$316</f>
        <v>#REF!</v>
      </c>
      <c r="E332" s="14" t="s">
        <v>37</v>
      </c>
      <c r="F332" s="13" t="e">
        <f>#REF!+KARAWANG!$L$316</f>
        <v>#REF!</v>
      </c>
      <c r="G332" s="13" t="e">
        <f>#REF!+$M$316</f>
        <v>#REF!</v>
      </c>
      <c r="H332" s="13" t="e">
        <f>#REF!+$N$316</f>
        <v>#REF!</v>
      </c>
      <c r="I332" s="14" t="s">
        <v>170</v>
      </c>
      <c r="K332" s="85"/>
      <c r="L332" s="6"/>
    </row>
    <row r="333" spans="1:12" s="10" customFormat="1">
      <c r="A333" s="11">
        <v>18</v>
      </c>
      <c r="B333" s="12" t="s">
        <v>601</v>
      </c>
      <c r="C333" s="11" t="s">
        <v>602</v>
      </c>
      <c r="D333" s="13" t="e">
        <f>#REF!+KARAWANG!$K$316</f>
        <v>#REF!</v>
      </c>
      <c r="E333" s="14" t="s">
        <v>37</v>
      </c>
      <c r="F333" s="13" t="e">
        <f>#REF!+KARAWANG!$L$316</f>
        <v>#REF!</v>
      </c>
      <c r="G333" s="13" t="e">
        <f>#REF!+$M$316</f>
        <v>#REF!</v>
      </c>
      <c r="H333" s="13" t="e">
        <f>#REF!+$N$316</f>
        <v>#REF!</v>
      </c>
      <c r="I333" s="14" t="s">
        <v>170</v>
      </c>
      <c r="K333" s="85"/>
      <c r="L333" s="6"/>
    </row>
    <row r="334" spans="1:12" s="10" customFormat="1">
      <c r="A334" s="11">
        <v>19</v>
      </c>
      <c r="B334" s="12" t="s">
        <v>603</v>
      </c>
      <c r="C334" s="11" t="s">
        <v>604</v>
      </c>
      <c r="D334" s="13" t="e">
        <f>#REF!+KARAWANG!$K$316</f>
        <v>#REF!</v>
      </c>
      <c r="E334" s="14" t="s">
        <v>37</v>
      </c>
      <c r="F334" s="13" t="e">
        <f>#REF!+KARAWANG!$L$316</f>
        <v>#REF!</v>
      </c>
      <c r="G334" s="13" t="e">
        <f>#REF!+$M$316</f>
        <v>#REF!</v>
      </c>
      <c r="H334" s="13" t="e">
        <f>#REF!+$N$316</f>
        <v>#REF!</v>
      </c>
      <c r="I334" s="14" t="s">
        <v>440</v>
      </c>
      <c r="K334" s="85"/>
      <c r="L334" s="6"/>
    </row>
    <row r="335" spans="1:12" s="10" customFormat="1">
      <c r="A335" s="11">
        <v>20</v>
      </c>
      <c r="B335" s="12" t="s">
        <v>605</v>
      </c>
      <c r="C335" s="11" t="s">
        <v>606</v>
      </c>
      <c r="D335" s="13" t="e">
        <f>#REF!+KARAWANG!$K$316</f>
        <v>#REF!</v>
      </c>
      <c r="E335" s="14" t="s">
        <v>37</v>
      </c>
      <c r="F335" s="13" t="e">
        <f>#REF!+KARAWANG!$L$316</f>
        <v>#REF!</v>
      </c>
      <c r="G335" s="13" t="e">
        <f>#REF!+$M$316</f>
        <v>#REF!</v>
      </c>
      <c r="H335" s="13" t="e">
        <f>#REF!+$N$316</f>
        <v>#REF!</v>
      </c>
      <c r="I335" s="14" t="s">
        <v>170</v>
      </c>
      <c r="K335" s="85"/>
      <c r="L335" s="6"/>
    </row>
    <row r="336" spans="1:12" s="10" customFormat="1">
      <c r="A336" s="11">
        <v>21</v>
      </c>
      <c r="B336" s="12" t="s">
        <v>607</v>
      </c>
      <c r="C336" s="11" t="s">
        <v>608</v>
      </c>
      <c r="D336" s="13" t="e">
        <f>#REF!+KARAWANG!$K$316</f>
        <v>#REF!</v>
      </c>
      <c r="E336" s="14" t="s">
        <v>37</v>
      </c>
      <c r="F336" s="13" t="e">
        <f>#REF!+KARAWANG!$L$316</f>
        <v>#REF!</v>
      </c>
      <c r="G336" s="13" t="e">
        <f>#REF!+$M$316</f>
        <v>#REF!</v>
      </c>
      <c r="H336" s="13" t="e">
        <f>#REF!+$N$316</f>
        <v>#REF!</v>
      </c>
      <c r="I336" s="14" t="s">
        <v>440</v>
      </c>
      <c r="K336" s="85"/>
      <c r="L336" s="6"/>
    </row>
    <row r="337" spans="1:14" s="10" customFormat="1">
      <c r="A337" s="26">
        <v>21</v>
      </c>
      <c r="B337" s="30" t="s">
        <v>609</v>
      </c>
      <c r="C337" s="11" t="s">
        <v>610</v>
      </c>
      <c r="D337" s="13" t="e">
        <f>#REF!+KARAWANG!$K$316</f>
        <v>#REF!</v>
      </c>
      <c r="E337" s="14" t="s">
        <v>37</v>
      </c>
      <c r="F337" s="13" t="e">
        <f>#REF!+KARAWANG!$L$316</f>
        <v>#REF!</v>
      </c>
      <c r="G337" s="13" t="e">
        <f>#REF!+$M$316</f>
        <v>#REF!</v>
      </c>
      <c r="H337" s="13" t="e">
        <f>#REF!+$N$316</f>
        <v>#REF!</v>
      </c>
      <c r="I337" s="14" t="s">
        <v>440</v>
      </c>
      <c r="K337" s="85"/>
      <c r="L337" s="6"/>
    </row>
    <row r="338" spans="1:14">
      <c r="A338" s="349" t="s">
        <v>611</v>
      </c>
      <c r="B338" s="350"/>
      <c r="C338" s="350"/>
      <c r="D338" s="350"/>
      <c r="E338" s="350"/>
      <c r="F338" s="350"/>
      <c r="G338" s="350"/>
      <c r="H338" s="350"/>
      <c r="I338" s="351"/>
      <c r="L338" s="6"/>
    </row>
    <row r="339" spans="1:14" ht="15" customHeight="1">
      <c r="A339" s="333" t="s">
        <v>9</v>
      </c>
      <c r="B339" s="334" t="s">
        <v>10</v>
      </c>
      <c r="C339" s="333" t="s">
        <v>11</v>
      </c>
      <c r="D339" s="361" t="s">
        <v>2298</v>
      </c>
      <c r="E339" s="360" t="s">
        <v>12</v>
      </c>
      <c r="F339" s="339" t="s">
        <v>2293</v>
      </c>
      <c r="G339" s="341" t="s">
        <v>13</v>
      </c>
      <c r="H339" s="341"/>
      <c r="I339" s="335" t="s">
        <v>12</v>
      </c>
      <c r="K339" s="3"/>
      <c r="L339" s="6"/>
    </row>
    <row r="340" spans="1:14" ht="22.5" customHeight="1">
      <c r="A340" s="333"/>
      <c r="B340" s="334"/>
      <c r="C340" s="333"/>
      <c r="D340" s="362"/>
      <c r="E340" s="360"/>
      <c r="F340" s="340"/>
      <c r="G340" s="78" t="s">
        <v>14</v>
      </c>
      <c r="H340" s="78" t="s">
        <v>15</v>
      </c>
      <c r="I340" s="335"/>
      <c r="K340" s="8" t="s">
        <v>2281</v>
      </c>
      <c r="L340" s="9" t="s">
        <v>2282</v>
      </c>
      <c r="M340" s="9" t="s">
        <v>2283</v>
      </c>
      <c r="N340" s="9" t="s">
        <v>2284</v>
      </c>
    </row>
    <row r="341" spans="1:14" s="10" customFormat="1">
      <c r="A341" s="11">
        <v>1</v>
      </c>
      <c r="B341" s="12" t="s">
        <v>612</v>
      </c>
      <c r="C341" s="11" t="s">
        <v>613</v>
      </c>
      <c r="D341" s="13" t="e">
        <f>#REF!+KARAWANG!$K$341</f>
        <v>#REF!</v>
      </c>
      <c r="E341" s="84" t="s">
        <v>17</v>
      </c>
      <c r="F341" s="13" t="e">
        <f>#REF!+KARAWANG!$L$341</f>
        <v>#REF!</v>
      </c>
      <c r="G341" s="13" t="e">
        <f>#REF!+$M$341</f>
        <v>#REF!</v>
      </c>
      <c r="H341" s="13" t="e">
        <f>#REF!+$N$341</f>
        <v>#REF!</v>
      </c>
      <c r="I341" s="14" t="s">
        <v>37</v>
      </c>
      <c r="K341" s="90">
        <v>3000</v>
      </c>
      <c r="L341" s="15">
        <v>2500</v>
      </c>
      <c r="M341" s="16">
        <v>200000</v>
      </c>
      <c r="N341" s="16">
        <v>200000</v>
      </c>
    </row>
    <row r="342" spans="1:14" s="10" customFormat="1">
      <c r="A342" s="11">
        <v>2</v>
      </c>
      <c r="B342" s="12" t="s">
        <v>614</v>
      </c>
      <c r="C342" s="11" t="s">
        <v>306</v>
      </c>
      <c r="D342" s="13" t="e">
        <f>#REF!+KARAWANG!$K$341</f>
        <v>#REF!</v>
      </c>
      <c r="E342" s="14" t="s">
        <v>37</v>
      </c>
      <c r="F342" s="13" t="e">
        <f>#REF!+KARAWANG!$L$341</f>
        <v>#REF!</v>
      </c>
      <c r="G342" s="13" t="e">
        <f>#REF!+$M$341</f>
        <v>#REF!</v>
      </c>
      <c r="H342" s="13" t="e">
        <f>#REF!+$N$341</f>
        <v>#REF!</v>
      </c>
      <c r="I342" s="14" t="s">
        <v>157</v>
      </c>
      <c r="K342" s="94" t="s">
        <v>2418</v>
      </c>
      <c r="L342" s="6"/>
    </row>
    <row r="343" spans="1:14" s="10" customFormat="1">
      <c r="A343" s="11">
        <v>3</v>
      </c>
      <c r="B343" s="12" t="s">
        <v>615</v>
      </c>
      <c r="C343" s="11" t="s">
        <v>616</v>
      </c>
      <c r="D343" s="13" t="e">
        <f>#REF!+KARAWANG!$K$341</f>
        <v>#REF!</v>
      </c>
      <c r="E343" s="14" t="s">
        <v>37</v>
      </c>
      <c r="F343" s="13" t="e">
        <f>#REF!+KARAWANG!$L$341</f>
        <v>#REF!</v>
      </c>
      <c r="G343" s="13" t="e">
        <f>#REF!+$M$341</f>
        <v>#REF!</v>
      </c>
      <c r="H343" s="13" t="e">
        <f>#REF!+$N$341</f>
        <v>#REF!</v>
      </c>
      <c r="I343" s="14" t="s">
        <v>157</v>
      </c>
      <c r="K343" s="85"/>
      <c r="L343" s="6"/>
    </row>
    <row r="344" spans="1:14" s="10" customFormat="1">
      <c r="A344" s="11">
        <v>4</v>
      </c>
      <c r="B344" s="12" t="s">
        <v>617</v>
      </c>
      <c r="C344" s="11" t="s">
        <v>618</v>
      </c>
      <c r="D344" s="13" t="e">
        <f>#REF!+KARAWANG!$K$341</f>
        <v>#REF!</v>
      </c>
      <c r="E344" s="14" t="s">
        <v>37</v>
      </c>
      <c r="F344" s="13" t="e">
        <f>#REF!+KARAWANG!$L$341</f>
        <v>#REF!</v>
      </c>
      <c r="G344" s="13" t="e">
        <f>#REF!+$M$341</f>
        <v>#REF!</v>
      </c>
      <c r="H344" s="13" t="e">
        <f>#REF!+$N$341</f>
        <v>#REF!</v>
      </c>
      <c r="I344" s="14" t="s">
        <v>157</v>
      </c>
      <c r="K344" s="85"/>
      <c r="L344" s="6"/>
    </row>
    <row r="345" spans="1:14" s="10" customFormat="1">
      <c r="A345" s="11">
        <v>5</v>
      </c>
      <c r="B345" s="12" t="s">
        <v>619</v>
      </c>
      <c r="C345" s="11" t="s">
        <v>620</v>
      </c>
      <c r="D345" s="13" t="e">
        <f>#REF!+KARAWANG!$K$341</f>
        <v>#REF!</v>
      </c>
      <c r="E345" s="14" t="s">
        <v>37</v>
      </c>
      <c r="F345" s="13" t="e">
        <f>#REF!+KARAWANG!$L$341</f>
        <v>#REF!</v>
      </c>
      <c r="G345" s="13" t="e">
        <f>#REF!+$M$341</f>
        <v>#REF!</v>
      </c>
      <c r="H345" s="13" t="e">
        <f>#REF!+$N$341</f>
        <v>#REF!</v>
      </c>
      <c r="I345" s="14" t="s">
        <v>157</v>
      </c>
      <c r="K345" s="85"/>
      <c r="L345" s="6"/>
    </row>
    <row r="346" spans="1:14" s="10" customFormat="1">
      <c r="A346" s="11">
        <v>6</v>
      </c>
      <c r="B346" s="12" t="s">
        <v>621</v>
      </c>
      <c r="C346" s="11" t="s">
        <v>622</v>
      </c>
      <c r="D346" s="13" t="e">
        <f>#REF!+KARAWANG!$K$341</f>
        <v>#REF!</v>
      </c>
      <c r="E346" s="14" t="s">
        <v>37</v>
      </c>
      <c r="F346" s="13" t="e">
        <f>#REF!+KARAWANG!$L$341</f>
        <v>#REF!</v>
      </c>
      <c r="G346" s="13" t="e">
        <f>#REF!+$M$341</f>
        <v>#REF!</v>
      </c>
      <c r="H346" s="13" t="e">
        <f>#REF!+$N$341</f>
        <v>#REF!</v>
      </c>
      <c r="I346" s="14" t="s">
        <v>157</v>
      </c>
      <c r="K346" s="85"/>
      <c r="L346" s="6"/>
    </row>
    <row r="347" spans="1:14" s="10" customFormat="1">
      <c r="A347" s="11">
        <v>7</v>
      </c>
      <c r="B347" s="12" t="s">
        <v>623</v>
      </c>
      <c r="C347" s="11" t="s">
        <v>624</v>
      </c>
      <c r="D347" s="13" t="e">
        <f>#REF!+KARAWANG!$K$341</f>
        <v>#REF!</v>
      </c>
      <c r="E347" s="14" t="s">
        <v>37</v>
      </c>
      <c r="F347" s="13" t="e">
        <f>#REF!+KARAWANG!$L$341</f>
        <v>#REF!</v>
      </c>
      <c r="G347" s="13" t="e">
        <f>#REF!+$M$341</f>
        <v>#REF!</v>
      </c>
      <c r="H347" s="13" t="e">
        <f>#REF!+$N$341</f>
        <v>#REF!</v>
      </c>
      <c r="I347" s="14" t="s">
        <v>625</v>
      </c>
      <c r="K347" s="85"/>
      <c r="L347" s="6"/>
    </row>
    <row r="348" spans="1:14" s="10" customFormat="1">
      <c r="A348" s="11">
        <v>8</v>
      </c>
      <c r="B348" s="12" t="s">
        <v>626</v>
      </c>
      <c r="C348" s="11" t="s">
        <v>627</v>
      </c>
      <c r="D348" s="13" t="e">
        <f>#REF!+KARAWANG!$K$341</f>
        <v>#REF!</v>
      </c>
      <c r="E348" s="14" t="s">
        <v>37</v>
      </c>
      <c r="F348" s="13" t="e">
        <f>#REF!+KARAWANG!$L$341</f>
        <v>#REF!</v>
      </c>
      <c r="G348" s="13" t="e">
        <f>#REF!+$M$341</f>
        <v>#REF!</v>
      </c>
      <c r="H348" s="13" t="e">
        <f>#REF!+$N$341</f>
        <v>#REF!</v>
      </c>
      <c r="I348" s="14" t="s">
        <v>157</v>
      </c>
      <c r="K348" s="85"/>
      <c r="L348" s="6"/>
    </row>
    <row r="349" spans="1:14" s="10" customFormat="1">
      <c r="A349" s="11">
        <v>9</v>
      </c>
      <c r="B349" s="12" t="s">
        <v>628</v>
      </c>
      <c r="C349" s="11" t="s">
        <v>620</v>
      </c>
      <c r="D349" s="13" t="e">
        <f>#REF!+KARAWANG!$K$341</f>
        <v>#REF!</v>
      </c>
      <c r="E349" s="14" t="s">
        <v>37</v>
      </c>
      <c r="F349" s="13" t="e">
        <f>#REF!+KARAWANG!$L$341</f>
        <v>#REF!</v>
      </c>
      <c r="G349" s="13" t="e">
        <f>#REF!+$M$341</f>
        <v>#REF!</v>
      </c>
      <c r="H349" s="13" t="e">
        <f>#REF!+$N$341</f>
        <v>#REF!</v>
      </c>
      <c r="I349" s="14" t="s">
        <v>625</v>
      </c>
      <c r="K349" s="85"/>
      <c r="L349" s="6"/>
    </row>
    <row r="350" spans="1:14" s="10" customFormat="1">
      <c r="A350" s="11">
        <v>10</v>
      </c>
      <c r="B350" s="12" t="s">
        <v>629</v>
      </c>
      <c r="C350" s="11" t="s">
        <v>630</v>
      </c>
      <c r="D350" s="13" t="e">
        <f>#REF!+KARAWANG!$K$341</f>
        <v>#REF!</v>
      </c>
      <c r="E350" s="14" t="s">
        <v>37</v>
      </c>
      <c r="F350" s="13" t="e">
        <f>#REF!+KARAWANG!$L$341</f>
        <v>#REF!</v>
      </c>
      <c r="G350" s="13" t="e">
        <f>#REF!+$M$341</f>
        <v>#REF!</v>
      </c>
      <c r="H350" s="13" t="e">
        <f>#REF!+$N$341</f>
        <v>#REF!</v>
      </c>
      <c r="I350" s="14" t="s">
        <v>157</v>
      </c>
      <c r="K350" s="85"/>
      <c r="L350" s="6"/>
    </row>
    <row r="351" spans="1:14" s="10" customFormat="1">
      <c r="A351" s="11">
        <v>11</v>
      </c>
      <c r="B351" s="12" t="s">
        <v>631</v>
      </c>
      <c r="C351" s="11" t="s">
        <v>632</v>
      </c>
      <c r="D351" s="13" t="e">
        <f>#REF!+KARAWANG!$K$341</f>
        <v>#REF!</v>
      </c>
      <c r="E351" s="14" t="s">
        <v>37</v>
      </c>
      <c r="F351" s="13" t="e">
        <f>#REF!+KARAWANG!$L$341</f>
        <v>#REF!</v>
      </c>
      <c r="G351" s="13" t="e">
        <f>#REF!+$M$341</f>
        <v>#REF!</v>
      </c>
      <c r="H351" s="13" t="e">
        <f>#REF!+$N$341</f>
        <v>#REF!</v>
      </c>
      <c r="I351" s="14" t="s">
        <v>157</v>
      </c>
      <c r="K351" s="85"/>
      <c r="L351" s="6"/>
    </row>
    <row r="352" spans="1:14" s="10" customFormat="1">
      <c r="A352" s="11">
        <v>12</v>
      </c>
      <c r="B352" s="12" t="s">
        <v>633</v>
      </c>
      <c r="C352" s="11" t="s">
        <v>634</v>
      </c>
      <c r="D352" s="13" t="e">
        <f>#REF!+KARAWANG!$K$341</f>
        <v>#REF!</v>
      </c>
      <c r="E352" s="14" t="s">
        <v>37</v>
      </c>
      <c r="F352" s="13" t="e">
        <f>#REF!+KARAWANG!$L$341</f>
        <v>#REF!</v>
      </c>
      <c r="G352" s="13" t="e">
        <f>#REF!+$M$341</f>
        <v>#REF!</v>
      </c>
      <c r="H352" s="13" t="e">
        <f>#REF!+$N$341</f>
        <v>#REF!</v>
      </c>
      <c r="I352" s="14" t="s">
        <v>625</v>
      </c>
      <c r="K352" s="85"/>
      <c r="L352" s="6"/>
    </row>
    <row r="353" spans="1:12" s="10" customFormat="1">
      <c r="A353" s="11">
        <v>13</v>
      </c>
      <c r="B353" s="12" t="s">
        <v>635</v>
      </c>
      <c r="C353" s="11" t="s">
        <v>636</v>
      </c>
      <c r="D353" s="13" t="e">
        <f>#REF!+KARAWANG!$K$341</f>
        <v>#REF!</v>
      </c>
      <c r="E353" s="14" t="s">
        <v>37</v>
      </c>
      <c r="F353" s="13" t="e">
        <f>#REF!+KARAWANG!$L$341</f>
        <v>#REF!</v>
      </c>
      <c r="G353" s="13" t="e">
        <f>#REF!+$M$341</f>
        <v>#REF!</v>
      </c>
      <c r="H353" s="13" t="e">
        <f>#REF!+$N$341</f>
        <v>#REF!</v>
      </c>
      <c r="I353" s="14" t="s">
        <v>625</v>
      </c>
      <c r="K353" s="85"/>
      <c r="L353" s="6"/>
    </row>
    <row r="354" spans="1:12" s="10" customFormat="1">
      <c r="A354" s="11">
        <v>14</v>
      </c>
      <c r="B354" s="12" t="s">
        <v>637</v>
      </c>
      <c r="C354" s="11" t="s">
        <v>638</v>
      </c>
      <c r="D354" s="13" t="e">
        <f>#REF!+KARAWANG!$K$341</f>
        <v>#REF!</v>
      </c>
      <c r="E354" s="14" t="s">
        <v>37</v>
      </c>
      <c r="F354" s="13" t="e">
        <f>#REF!+KARAWANG!$L$341</f>
        <v>#REF!</v>
      </c>
      <c r="G354" s="13" t="e">
        <f>#REF!+$M$341</f>
        <v>#REF!</v>
      </c>
      <c r="H354" s="13" t="e">
        <f>#REF!+$N$341</f>
        <v>#REF!</v>
      </c>
      <c r="I354" s="14" t="s">
        <v>157</v>
      </c>
      <c r="K354" s="85"/>
      <c r="L354" s="6"/>
    </row>
    <row r="355" spans="1:12" s="10" customFormat="1">
      <c r="A355" s="11">
        <v>15</v>
      </c>
      <c r="B355" s="12" t="s">
        <v>639</v>
      </c>
      <c r="C355" s="11" t="s">
        <v>640</v>
      </c>
      <c r="D355" s="13" t="e">
        <f>#REF!+KARAWANG!$K$341</f>
        <v>#REF!</v>
      </c>
      <c r="E355" s="14" t="s">
        <v>37</v>
      </c>
      <c r="F355" s="13" t="e">
        <f>#REF!+KARAWANG!$L$341</f>
        <v>#REF!</v>
      </c>
      <c r="G355" s="13" t="e">
        <f>#REF!+$M$341</f>
        <v>#REF!</v>
      </c>
      <c r="H355" s="13" t="e">
        <f>#REF!+$N$341</f>
        <v>#REF!</v>
      </c>
      <c r="I355" s="14" t="s">
        <v>625</v>
      </c>
      <c r="K355" s="85"/>
      <c r="L355" s="6"/>
    </row>
    <row r="356" spans="1:12" s="10" customFormat="1">
      <c r="A356" s="11">
        <v>16</v>
      </c>
      <c r="B356" s="12" t="s">
        <v>641</v>
      </c>
      <c r="C356" s="11" t="s">
        <v>642</v>
      </c>
      <c r="D356" s="13" t="e">
        <f>#REF!+KARAWANG!$K$341</f>
        <v>#REF!</v>
      </c>
      <c r="E356" s="14" t="s">
        <v>37</v>
      </c>
      <c r="F356" s="13" t="e">
        <f>#REF!+KARAWANG!$L$341</f>
        <v>#REF!</v>
      </c>
      <c r="G356" s="13" t="e">
        <f>#REF!+$M$341</f>
        <v>#REF!</v>
      </c>
      <c r="H356" s="13" t="e">
        <f>#REF!+$N$341</f>
        <v>#REF!</v>
      </c>
      <c r="I356" s="14" t="s">
        <v>157</v>
      </c>
      <c r="K356" s="85"/>
      <c r="L356" s="6"/>
    </row>
    <row r="357" spans="1:12" s="10" customFormat="1">
      <c r="A357" s="11">
        <v>17</v>
      </c>
      <c r="B357" s="12" t="s">
        <v>643</v>
      </c>
      <c r="C357" s="11" t="s">
        <v>644</v>
      </c>
      <c r="D357" s="13" t="e">
        <f>#REF!+KARAWANG!$K$341</f>
        <v>#REF!</v>
      </c>
      <c r="E357" s="14" t="s">
        <v>37</v>
      </c>
      <c r="F357" s="13" t="e">
        <f>#REF!+KARAWANG!$L$341</f>
        <v>#REF!</v>
      </c>
      <c r="G357" s="13" t="e">
        <f>#REF!+$M$341</f>
        <v>#REF!</v>
      </c>
      <c r="H357" s="13" t="e">
        <f>#REF!+$N$341</f>
        <v>#REF!</v>
      </c>
      <c r="I357" s="14" t="s">
        <v>157</v>
      </c>
      <c r="K357" s="85"/>
      <c r="L357" s="6"/>
    </row>
    <row r="358" spans="1:12" s="10" customFormat="1">
      <c r="A358" s="11">
        <v>18</v>
      </c>
      <c r="B358" s="12" t="s">
        <v>645</v>
      </c>
      <c r="C358" s="11" t="s">
        <v>646</v>
      </c>
      <c r="D358" s="13" t="e">
        <f>#REF!+KARAWANG!$K$341</f>
        <v>#REF!</v>
      </c>
      <c r="E358" s="14" t="s">
        <v>37</v>
      </c>
      <c r="F358" s="13" t="e">
        <f>#REF!+KARAWANG!$L$341</f>
        <v>#REF!</v>
      </c>
      <c r="G358" s="13" t="e">
        <f>#REF!+$M$341</f>
        <v>#REF!</v>
      </c>
      <c r="H358" s="13" t="e">
        <f>#REF!+$N$341</f>
        <v>#REF!</v>
      </c>
      <c r="I358" s="14" t="s">
        <v>157</v>
      </c>
      <c r="K358" s="85"/>
      <c r="L358" s="6"/>
    </row>
    <row r="359" spans="1:12" s="10" customFormat="1">
      <c r="A359" s="11">
        <v>19</v>
      </c>
      <c r="B359" s="12" t="s">
        <v>647</v>
      </c>
      <c r="C359" s="11" t="s">
        <v>640</v>
      </c>
      <c r="D359" s="13" t="e">
        <f>#REF!+KARAWANG!$K$341</f>
        <v>#REF!</v>
      </c>
      <c r="E359" s="14" t="s">
        <v>37</v>
      </c>
      <c r="F359" s="13" t="e">
        <f>#REF!+KARAWANG!$L$341</f>
        <v>#REF!</v>
      </c>
      <c r="G359" s="13" t="e">
        <f>#REF!+$M$341</f>
        <v>#REF!</v>
      </c>
      <c r="H359" s="13" t="e">
        <f>#REF!+$N$341</f>
        <v>#REF!</v>
      </c>
      <c r="I359" s="14" t="s">
        <v>157</v>
      </c>
      <c r="K359" s="85"/>
      <c r="L359" s="6"/>
    </row>
    <row r="360" spans="1:12" s="10" customFormat="1">
      <c r="A360" s="11">
        <v>20</v>
      </c>
      <c r="B360" s="12" t="s">
        <v>648</v>
      </c>
      <c r="C360" s="11" t="s">
        <v>649</v>
      </c>
      <c r="D360" s="13" t="e">
        <f>#REF!+KARAWANG!$K$341</f>
        <v>#REF!</v>
      </c>
      <c r="E360" s="14" t="s">
        <v>37</v>
      </c>
      <c r="F360" s="13" t="e">
        <f>#REF!+KARAWANG!$L$341</f>
        <v>#REF!</v>
      </c>
      <c r="G360" s="13" t="e">
        <f>#REF!+$M$341</f>
        <v>#REF!</v>
      </c>
      <c r="H360" s="13" t="e">
        <f>#REF!+$N$341</f>
        <v>#REF!</v>
      </c>
      <c r="I360" s="14" t="s">
        <v>170</v>
      </c>
      <c r="K360" s="85"/>
      <c r="L360" s="6"/>
    </row>
    <row r="361" spans="1:12" s="10" customFormat="1">
      <c r="A361" s="11">
        <v>21</v>
      </c>
      <c r="B361" s="12" t="s">
        <v>650</v>
      </c>
      <c r="C361" s="11" t="s">
        <v>651</v>
      </c>
      <c r="D361" s="13" t="e">
        <f>#REF!+KARAWANG!$K$341</f>
        <v>#REF!</v>
      </c>
      <c r="E361" s="14" t="s">
        <v>37</v>
      </c>
      <c r="F361" s="13" t="e">
        <f>#REF!+KARAWANG!$L$341</f>
        <v>#REF!</v>
      </c>
      <c r="G361" s="13" t="e">
        <f>#REF!+$M$341</f>
        <v>#REF!</v>
      </c>
      <c r="H361" s="13" t="e">
        <f>#REF!+$N$341</f>
        <v>#REF!</v>
      </c>
      <c r="I361" s="14" t="s">
        <v>440</v>
      </c>
      <c r="K361" s="85"/>
      <c r="L361" s="6"/>
    </row>
    <row r="362" spans="1:12" s="10" customFormat="1">
      <c r="A362" s="95">
        <v>22</v>
      </c>
      <c r="B362" s="96" t="s">
        <v>652</v>
      </c>
      <c r="C362" s="95" t="s">
        <v>653</v>
      </c>
      <c r="D362" s="13" t="e">
        <f>#REF!+KARAWANG!$K$341</f>
        <v>#REF!</v>
      </c>
      <c r="E362" s="14" t="s">
        <v>157</v>
      </c>
      <c r="F362" s="13" t="e">
        <f>#REF!+KARAWANG!$L$341</f>
        <v>#REF!</v>
      </c>
      <c r="G362" s="13" t="e">
        <f>#REF!+$M$341</f>
        <v>#REF!</v>
      </c>
      <c r="H362" s="13" t="e">
        <f>#REF!+$N$341</f>
        <v>#REF!</v>
      </c>
      <c r="I362" s="97" t="s">
        <v>654</v>
      </c>
      <c r="K362" s="85"/>
      <c r="L362" s="6"/>
    </row>
    <row r="363" spans="1:12" s="10" customFormat="1">
      <c r="A363" s="95">
        <v>23</v>
      </c>
      <c r="B363" s="96" t="s">
        <v>655</v>
      </c>
      <c r="C363" s="95" t="s">
        <v>656</v>
      </c>
      <c r="D363" s="13" t="e">
        <f>#REF!+KARAWANG!$K$341</f>
        <v>#REF!</v>
      </c>
      <c r="E363" s="14" t="s">
        <v>157</v>
      </c>
      <c r="F363" s="13" t="e">
        <f>#REF!+KARAWANG!$L$341</f>
        <v>#REF!</v>
      </c>
      <c r="G363" s="13" t="e">
        <f>#REF!+$M$341</f>
        <v>#REF!</v>
      </c>
      <c r="H363" s="13" t="e">
        <f>#REF!+$N$341</f>
        <v>#REF!</v>
      </c>
      <c r="I363" s="97" t="s">
        <v>654</v>
      </c>
      <c r="K363" s="85"/>
      <c r="L363" s="6"/>
    </row>
    <row r="364" spans="1:12" s="10" customFormat="1">
      <c r="A364" s="11">
        <v>24</v>
      </c>
      <c r="B364" s="12" t="s">
        <v>657</v>
      </c>
      <c r="C364" s="11" t="s">
        <v>658</v>
      </c>
      <c r="D364" s="13" t="e">
        <f>#REF!+KARAWANG!$K$341</f>
        <v>#REF!</v>
      </c>
      <c r="E364" s="14" t="s">
        <v>157</v>
      </c>
      <c r="F364" s="13" t="e">
        <f>#REF!+KARAWANG!$L$341</f>
        <v>#REF!</v>
      </c>
      <c r="G364" s="13" t="e">
        <f>#REF!+$M$341</f>
        <v>#REF!</v>
      </c>
      <c r="H364" s="13" t="e">
        <f>#REF!+$N$341</f>
        <v>#REF!</v>
      </c>
      <c r="I364" s="97" t="s">
        <v>654</v>
      </c>
      <c r="K364" s="85"/>
      <c r="L364" s="6"/>
    </row>
    <row r="365" spans="1:12" s="10" customFormat="1">
      <c r="A365" s="11">
        <v>25</v>
      </c>
      <c r="B365" s="12" t="s">
        <v>659</v>
      </c>
      <c r="C365" s="11" t="s">
        <v>660</v>
      </c>
      <c r="D365" s="13" t="e">
        <f>#REF!+KARAWANG!$K$341</f>
        <v>#REF!</v>
      </c>
      <c r="E365" s="14" t="s">
        <v>157</v>
      </c>
      <c r="F365" s="13" t="e">
        <f>#REF!+KARAWANG!$L$341</f>
        <v>#REF!</v>
      </c>
      <c r="G365" s="13" t="e">
        <f>#REF!+$M$341</f>
        <v>#REF!</v>
      </c>
      <c r="H365" s="13" t="e">
        <f>#REF!+$N$341</f>
        <v>#REF!</v>
      </c>
      <c r="I365" s="97" t="s">
        <v>654</v>
      </c>
      <c r="K365" s="85"/>
      <c r="L365" s="6"/>
    </row>
    <row r="366" spans="1:12" s="10" customFormat="1">
      <c r="A366" s="11">
        <v>26</v>
      </c>
      <c r="B366" s="12" t="s">
        <v>661</v>
      </c>
      <c r="C366" s="11" t="s">
        <v>662</v>
      </c>
      <c r="D366" s="13" t="e">
        <f>#REF!+KARAWANG!$K$341</f>
        <v>#REF!</v>
      </c>
      <c r="E366" s="14" t="s">
        <v>157</v>
      </c>
      <c r="F366" s="13" t="e">
        <f>#REF!+KARAWANG!$L$341</f>
        <v>#REF!</v>
      </c>
      <c r="G366" s="13" t="e">
        <f>#REF!+$M$341</f>
        <v>#REF!</v>
      </c>
      <c r="H366" s="13" t="e">
        <f>#REF!+$N$341</f>
        <v>#REF!</v>
      </c>
      <c r="I366" s="97" t="s">
        <v>654</v>
      </c>
      <c r="K366" s="85"/>
      <c r="L366" s="6"/>
    </row>
    <row r="367" spans="1:12" s="10" customFormat="1">
      <c r="A367" s="11">
        <v>27</v>
      </c>
      <c r="B367" s="12" t="s">
        <v>663</v>
      </c>
      <c r="C367" s="11" t="s">
        <v>664</v>
      </c>
      <c r="D367" s="13" t="e">
        <f>#REF!+KARAWANG!$K$341</f>
        <v>#REF!</v>
      </c>
      <c r="E367" s="14" t="s">
        <v>170</v>
      </c>
      <c r="F367" s="13" t="e">
        <f>#REF!+KARAWANG!$L$341</f>
        <v>#REF!</v>
      </c>
      <c r="G367" s="13" t="e">
        <f>#REF!+$M$341</f>
        <v>#REF!</v>
      </c>
      <c r="H367" s="13" t="e">
        <f>#REF!+$N$341</f>
        <v>#REF!</v>
      </c>
      <c r="I367" s="97" t="s">
        <v>654</v>
      </c>
      <c r="K367" s="85"/>
      <c r="L367" s="6"/>
    </row>
    <row r="368" spans="1:12" s="10" customFormat="1">
      <c r="A368" s="11">
        <v>28</v>
      </c>
      <c r="B368" s="12" t="s">
        <v>665</v>
      </c>
      <c r="C368" s="11" t="s">
        <v>666</v>
      </c>
      <c r="D368" s="13" t="e">
        <f>#REF!+KARAWANG!$K$341</f>
        <v>#REF!</v>
      </c>
      <c r="E368" s="14" t="s">
        <v>170</v>
      </c>
      <c r="F368" s="13" t="e">
        <f>#REF!+KARAWANG!$L$341</f>
        <v>#REF!</v>
      </c>
      <c r="G368" s="13" t="e">
        <f>#REF!+$M$341</f>
        <v>#REF!</v>
      </c>
      <c r="H368" s="13" t="e">
        <f>#REF!+$N$341</f>
        <v>#REF!</v>
      </c>
      <c r="I368" s="97" t="s">
        <v>654</v>
      </c>
      <c r="K368" s="85"/>
      <c r="L368" s="6"/>
    </row>
    <row r="369" spans="1:12" s="10" customFormat="1">
      <c r="A369" s="11">
        <v>29</v>
      </c>
      <c r="B369" s="12" t="s">
        <v>667</v>
      </c>
      <c r="C369" s="11" t="s">
        <v>668</v>
      </c>
      <c r="D369" s="13" t="e">
        <f>#REF!+KARAWANG!$K$341</f>
        <v>#REF!</v>
      </c>
      <c r="E369" s="14" t="s">
        <v>170</v>
      </c>
      <c r="F369" s="13" t="e">
        <f>#REF!+KARAWANG!$L$341</f>
        <v>#REF!</v>
      </c>
      <c r="G369" s="13" t="e">
        <f>#REF!+$M$341</f>
        <v>#REF!</v>
      </c>
      <c r="H369" s="13" t="e">
        <f>#REF!+$N$341</f>
        <v>#REF!</v>
      </c>
      <c r="I369" s="97" t="s">
        <v>654</v>
      </c>
      <c r="K369" s="85"/>
      <c r="L369" s="6"/>
    </row>
    <row r="370" spans="1:12" s="10" customFormat="1">
      <c r="A370" s="11">
        <v>30</v>
      </c>
      <c r="B370" s="12" t="s">
        <v>669</v>
      </c>
      <c r="C370" s="11" t="s">
        <v>670</v>
      </c>
      <c r="D370" s="13" t="e">
        <f>#REF!+KARAWANG!$K$341</f>
        <v>#REF!</v>
      </c>
      <c r="E370" s="14" t="s">
        <v>170</v>
      </c>
      <c r="F370" s="13" t="e">
        <f>#REF!+KARAWANG!$L$341</f>
        <v>#REF!</v>
      </c>
      <c r="G370" s="13" t="e">
        <f>#REF!+$M$341</f>
        <v>#REF!</v>
      </c>
      <c r="H370" s="13" t="e">
        <f>#REF!+$N$341</f>
        <v>#REF!</v>
      </c>
      <c r="I370" s="97" t="s">
        <v>654</v>
      </c>
      <c r="K370" s="85"/>
      <c r="L370" s="6"/>
    </row>
    <row r="371" spans="1:12" s="10" customFormat="1">
      <c r="A371" s="11">
        <v>31</v>
      </c>
      <c r="B371" s="12" t="s">
        <v>671</v>
      </c>
      <c r="C371" s="11" t="s">
        <v>672</v>
      </c>
      <c r="D371" s="13" t="e">
        <f>#REF!+KARAWANG!$K$341</f>
        <v>#REF!</v>
      </c>
      <c r="E371" s="14" t="s">
        <v>157</v>
      </c>
      <c r="F371" s="13" t="e">
        <f>#REF!+KARAWANG!$L$341</f>
        <v>#REF!</v>
      </c>
      <c r="G371" s="13" t="e">
        <f>#REF!+$M$341</f>
        <v>#REF!</v>
      </c>
      <c r="H371" s="13" t="e">
        <f>#REF!+$N$341</f>
        <v>#REF!</v>
      </c>
      <c r="I371" s="97" t="s">
        <v>654</v>
      </c>
      <c r="K371" s="85"/>
      <c r="L371" s="6"/>
    </row>
    <row r="372" spans="1:12" s="10" customFormat="1">
      <c r="A372" s="11">
        <v>32</v>
      </c>
      <c r="B372" s="12" t="s">
        <v>673</v>
      </c>
      <c r="C372" s="11" t="s">
        <v>674</v>
      </c>
      <c r="D372" s="13" t="e">
        <f>#REF!+KARAWANG!$K$341</f>
        <v>#REF!</v>
      </c>
      <c r="E372" s="14" t="s">
        <v>157</v>
      </c>
      <c r="F372" s="13" t="e">
        <f>#REF!+KARAWANG!$L$341</f>
        <v>#REF!</v>
      </c>
      <c r="G372" s="13" t="e">
        <f>#REF!+$M$341</f>
        <v>#REF!</v>
      </c>
      <c r="H372" s="13" t="e">
        <f>#REF!+$N$341</f>
        <v>#REF!</v>
      </c>
      <c r="I372" s="97" t="s">
        <v>654</v>
      </c>
      <c r="K372" s="85"/>
      <c r="L372" s="6"/>
    </row>
    <row r="373" spans="1:12" s="10" customFormat="1">
      <c r="A373" s="11">
        <v>33</v>
      </c>
      <c r="B373" s="12" t="s">
        <v>675</v>
      </c>
      <c r="C373" s="11" t="s">
        <v>676</v>
      </c>
      <c r="D373" s="13" t="e">
        <f>#REF!+KARAWANG!$K$341</f>
        <v>#REF!</v>
      </c>
      <c r="E373" s="14" t="s">
        <v>157</v>
      </c>
      <c r="F373" s="13" t="e">
        <f>#REF!+KARAWANG!$L$341</f>
        <v>#REF!</v>
      </c>
      <c r="G373" s="13" t="e">
        <f>#REF!+$M$341</f>
        <v>#REF!</v>
      </c>
      <c r="H373" s="13" t="e">
        <f>#REF!+$N$341</f>
        <v>#REF!</v>
      </c>
      <c r="I373" s="97" t="s">
        <v>654</v>
      </c>
      <c r="K373" s="85"/>
      <c r="L373" s="6"/>
    </row>
    <row r="374" spans="1:12" s="10" customFormat="1">
      <c r="A374" s="11">
        <v>34</v>
      </c>
      <c r="B374" s="12" t="s">
        <v>677</v>
      </c>
      <c r="C374" s="11" t="s">
        <v>678</v>
      </c>
      <c r="D374" s="13" t="e">
        <f>#REF!+KARAWANG!$K$341</f>
        <v>#REF!</v>
      </c>
      <c r="E374" s="14" t="s">
        <v>157</v>
      </c>
      <c r="F374" s="13" t="e">
        <f>#REF!+KARAWANG!$L$341</f>
        <v>#REF!</v>
      </c>
      <c r="G374" s="13" t="e">
        <f>#REF!+$M$341</f>
        <v>#REF!</v>
      </c>
      <c r="H374" s="13" t="e">
        <f>#REF!+$N$341</f>
        <v>#REF!</v>
      </c>
      <c r="I374" s="97" t="s">
        <v>654</v>
      </c>
      <c r="K374" s="85"/>
      <c r="L374" s="6"/>
    </row>
    <row r="375" spans="1:12" s="10" customFormat="1">
      <c r="A375" s="11">
        <v>35</v>
      </c>
      <c r="B375" s="12" t="s">
        <v>679</v>
      </c>
      <c r="C375" s="11" t="s">
        <v>464</v>
      </c>
      <c r="D375" s="13" t="e">
        <f>#REF!+KARAWANG!$K$341</f>
        <v>#REF!</v>
      </c>
      <c r="E375" s="14" t="s">
        <v>170</v>
      </c>
      <c r="F375" s="13" t="e">
        <f>#REF!+KARAWANG!$L$341</f>
        <v>#REF!</v>
      </c>
      <c r="G375" s="13" t="e">
        <f>#REF!+$M$341</f>
        <v>#REF!</v>
      </c>
      <c r="H375" s="13" t="e">
        <f>#REF!+$N$341</f>
        <v>#REF!</v>
      </c>
      <c r="I375" s="97" t="s">
        <v>654</v>
      </c>
      <c r="K375" s="85"/>
      <c r="L375" s="6"/>
    </row>
    <row r="376" spans="1:12" s="10" customFormat="1">
      <c r="A376" s="11">
        <v>36</v>
      </c>
      <c r="B376" s="12" t="s">
        <v>680</v>
      </c>
      <c r="C376" s="11" t="s">
        <v>681</v>
      </c>
      <c r="D376" s="13" t="e">
        <f>#REF!+KARAWANG!$K$341</f>
        <v>#REF!</v>
      </c>
      <c r="E376" s="14" t="s">
        <v>170</v>
      </c>
      <c r="F376" s="13" t="e">
        <f>#REF!+KARAWANG!$L$341</f>
        <v>#REF!</v>
      </c>
      <c r="G376" s="13" t="e">
        <f>#REF!+$M$341</f>
        <v>#REF!</v>
      </c>
      <c r="H376" s="13" t="e">
        <f>#REF!+$N$341</f>
        <v>#REF!</v>
      </c>
      <c r="I376" s="97" t="s">
        <v>654</v>
      </c>
      <c r="K376" s="85"/>
      <c r="L376" s="6"/>
    </row>
    <row r="377" spans="1:12" s="10" customFormat="1">
      <c r="A377" s="11">
        <v>37</v>
      </c>
      <c r="B377" s="12" t="s">
        <v>682</v>
      </c>
      <c r="C377" s="11" t="s">
        <v>683</v>
      </c>
      <c r="D377" s="13" t="e">
        <f>#REF!+KARAWANG!$K$341</f>
        <v>#REF!</v>
      </c>
      <c r="E377" s="14" t="s">
        <v>170</v>
      </c>
      <c r="F377" s="13" t="e">
        <f>#REF!+KARAWANG!$L$341</f>
        <v>#REF!</v>
      </c>
      <c r="G377" s="13" t="e">
        <f>#REF!+$M$341</f>
        <v>#REF!</v>
      </c>
      <c r="H377" s="13" t="e">
        <f>#REF!+$N$341</f>
        <v>#REF!</v>
      </c>
      <c r="I377" s="97" t="s">
        <v>654</v>
      </c>
      <c r="K377" s="85"/>
      <c r="L377" s="6"/>
    </row>
    <row r="378" spans="1:12" s="10" customFormat="1">
      <c r="A378" s="11">
        <v>38</v>
      </c>
      <c r="B378" s="12" t="s">
        <v>684</v>
      </c>
      <c r="C378" s="11" t="s">
        <v>685</v>
      </c>
      <c r="D378" s="13" t="e">
        <f>#REF!+KARAWANG!$K$341</f>
        <v>#REF!</v>
      </c>
      <c r="E378" s="14" t="s">
        <v>170</v>
      </c>
      <c r="F378" s="13" t="e">
        <f>#REF!+KARAWANG!$L$341</f>
        <v>#REF!</v>
      </c>
      <c r="G378" s="13" t="e">
        <f>#REF!+$M$341</f>
        <v>#REF!</v>
      </c>
      <c r="H378" s="13" t="e">
        <f>#REF!+$N$341</f>
        <v>#REF!</v>
      </c>
      <c r="I378" s="97" t="s">
        <v>654</v>
      </c>
      <c r="K378" s="85"/>
      <c r="L378" s="6"/>
    </row>
    <row r="379" spans="1:12" s="10" customFormat="1">
      <c r="A379" s="11">
        <v>39</v>
      </c>
      <c r="B379" s="12" t="s">
        <v>686</v>
      </c>
      <c r="C379" s="11" t="s">
        <v>687</v>
      </c>
      <c r="D379" s="13" t="e">
        <f>#REF!+KARAWANG!$K$341</f>
        <v>#REF!</v>
      </c>
      <c r="E379" s="14" t="s">
        <v>157</v>
      </c>
      <c r="F379" s="13" t="e">
        <f>#REF!+KARAWANG!$L$341</f>
        <v>#REF!</v>
      </c>
      <c r="G379" s="13" t="e">
        <f>#REF!+$M$341</f>
        <v>#REF!</v>
      </c>
      <c r="H379" s="13" t="e">
        <f>#REF!+$N$341</f>
        <v>#REF!</v>
      </c>
      <c r="I379" s="97" t="s">
        <v>654</v>
      </c>
      <c r="K379" s="85"/>
      <c r="L379" s="6"/>
    </row>
    <row r="380" spans="1:12" s="10" customFormat="1">
      <c r="A380" s="11">
        <v>40</v>
      </c>
      <c r="B380" s="12" t="s">
        <v>688</v>
      </c>
      <c r="C380" s="11" t="s">
        <v>689</v>
      </c>
      <c r="D380" s="13" t="e">
        <f>#REF!+KARAWANG!$K$341</f>
        <v>#REF!</v>
      </c>
      <c r="E380" s="14" t="s">
        <v>157</v>
      </c>
      <c r="F380" s="13" t="e">
        <f>#REF!+KARAWANG!$L$341</f>
        <v>#REF!</v>
      </c>
      <c r="G380" s="13" t="e">
        <f>#REF!+$M$341</f>
        <v>#REF!</v>
      </c>
      <c r="H380" s="13" t="e">
        <f>#REF!+$N$341</f>
        <v>#REF!</v>
      </c>
      <c r="I380" s="97" t="s">
        <v>654</v>
      </c>
      <c r="K380" s="85"/>
      <c r="L380" s="6"/>
    </row>
    <row r="381" spans="1:12" s="10" customFormat="1">
      <c r="A381" s="11">
        <v>41</v>
      </c>
      <c r="B381" s="12" t="s">
        <v>690</v>
      </c>
      <c r="C381" s="11" t="s">
        <v>691</v>
      </c>
      <c r="D381" s="13" t="e">
        <f>#REF!+KARAWANG!$K$341</f>
        <v>#REF!</v>
      </c>
      <c r="E381" s="14" t="s">
        <v>157</v>
      </c>
      <c r="F381" s="13" t="e">
        <f>#REF!+KARAWANG!$L$341</f>
        <v>#REF!</v>
      </c>
      <c r="G381" s="13" t="e">
        <f>#REF!+$M$341</f>
        <v>#REF!</v>
      </c>
      <c r="H381" s="13" t="e">
        <f>#REF!+$N$341</f>
        <v>#REF!</v>
      </c>
      <c r="I381" s="97" t="s">
        <v>654</v>
      </c>
      <c r="K381" s="85"/>
      <c r="L381" s="6"/>
    </row>
    <row r="382" spans="1:12" s="10" customFormat="1">
      <c r="A382" s="11">
        <v>42</v>
      </c>
      <c r="B382" s="12" t="s">
        <v>692</v>
      </c>
      <c r="C382" s="11" t="s">
        <v>693</v>
      </c>
      <c r="D382" s="13" t="e">
        <f>#REF!+KARAWANG!$K$341</f>
        <v>#REF!</v>
      </c>
      <c r="E382" s="14" t="s">
        <v>170</v>
      </c>
      <c r="F382" s="13" t="e">
        <f>#REF!+KARAWANG!$L$341</f>
        <v>#REF!</v>
      </c>
      <c r="G382" s="13" t="e">
        <f>#REF!+$M$341</f>
        <v>#REF!</v>
      </c>
      <c r="H382" s="13" t="e">
        <f>#REF!+$N$341</f>
        <v>#REF!</v>
      </c>
      <c r="I382" s="97" t="s">
        <v>654</v>
      </c>
      <c r="K382" s="85"/>
      <c r="L382" s="6"/>
    </row>
    <row r="383" spans="1:12" s="10" customFormat="1">
      <c r="A383" s="11">
        <v>43</v>
      </c>
      <c r="B383" s="12" t="s">
        <v>694</v>
      </c>
      <c r="C383" s="11" t="s">
        <v>695</v>
      </c>
      <c r="D383" s="13" t="e">
        <f>#REF!+KARAWANG!$K$341</f>
        <v>#REF!</v>
      </c>
      <c r="E383" s="14" t="s">
        <v>170</v>
      </c>
      <c r="F383" s="13" t="e">
        <f>#REF!+KARAWANG!$L$341</f>
        <v>#REF!</v>
      </c>
      <c r="G383" s="13" t="e">
        <f>#REF!+$M$341</f>
        <v>#REF!</v>
      </c>
      <c r="H383" s="13" t="e">
        <f>#REF!+$N$341</f>
        <v>#REF!</v>
      </c>
      <c r="I383" s="97" t="s">
        <v>654</v>
      </c>
      <c r="K383" s="85"/>
      <c r="L383" s="6"/>
    </row>
    <row r="384" spans="1:12" s="10" customFormat="1">
      <c r="A384" s="11">
        <v>44</v>
      </c>
      <c r="B384" s="12" t="s">
        <v>696</v>
      </c>
      <c r="C384" s="11" t="s">
        <v>697</v>
      </c>
      <c r="D384" s="13" t="e">
        <f>#REF!+KARAWANG!$K$341</f>
        <v>#REF!</v>
      </c>
      <c r="E384" s="14" t="s">
        <v>170</v>
      </c>
      <c r="F384" s="13" t="e">
        <f>#REF!+KARAWANG!$L$341</f>
        <v>#REF!</v>
      </c>
      <c r="G384" s="13" t="e">
        <f>#REF!+$M$341</f>
        <v>#REF!</v>
      </c>
      <c r="H384" s="13" t="e">
        <f>#REF!+$N$341</f>
        <v>#REF!</v>
      </c>
      <c r="I384" s="97" t="s">
        <v>654</v>
      </c>
      <c r="K384" s="85"/>
      <c r="L384" s="6"/>
    </row>
    <row r="385" spans="1:12" s="10" customFormat="1">
      <c r="A385" s="11">
        <v>45</v>
      </c>
      <c r="B385" s="12" t="s">
        <v>698</v>
      </c>
      <c r="C385" s="11" t="s">
        <v>699</v>
      </c>
      <c r="D385" s="13" t="e">
        <f>#REF!+KARAWANG!$K$341</f>
        <v>#REF!</v>
      </c>
      <c r="E385" s="14" t="s">
        <v>170</v>
      </c>
      <c r="F385" s="13" t="e">
        <f>#REF!+KARAWANG!$L$341</f>
        <v>#REF!</v>
      </c>
      <c r="G385" s="13" t="e">
        <f>#REF!+$M$341</f>
        <v>#REF!</v>
      </c>
      <c r="H385" s="13" t="e">
        <f>#REF!+$N$341</f>
        <v>#REF!</v>
      </c>
      <c r="I385" s="97" t="s">
        <v>654</v>
      </c>
      <c r="K385" s="85"/>
      <c r="L385" s="6"/>
    </row>
    <row r="386" spans="1:12" s="10" customFormat="1">
      <c r="A386" s="11">
        <v>46</v>
      </c>
      <c r="B386" s="12" t="s">
        <v>700</v>
      </c>
      <c r="C386" s="11" t="s">
        <v>701</v>
      </c>
      <c r="D386" s="13" t="e">
        <f>#REF!+KARAWANG!$K$341</f>
        <v>#REF!</v>
      </c>
      <c r="E386" s="14" t="s">
        <v>170</v>
      </c>
      <c r="F386" s="13" t="e">
        <f>#REF!+KARAWANG!$L$341</f>
        <v>#REF!</v>
      </c>
      <c r="G386" s="13" t="e">
        <f>#REF!+$M$341</f>
        <v>#REF!</v>
      </c>
      <c r="H386" s="13" t="e">
        <f>#REF!+$N$341</f>
        <v>#REF!</v>
      </c>
      <c r="I386" s="97" t="s">
        <v>654</v>
      </c>
      <c r="K386" s="85"/>
      <c r="L386" s="6"/>
    </row>
    <row r="387" spans="1:12" s="10" customFormat="1">
      <c r="A387" s="11">
        <v>47</v>
      </c>
      <c r="B387" s="12" t="s">
        <v>702</v>
      </c>
      <c r="C387" s="11" t="s">
        <v>703</v>
      </c>
      <c r="D387" s="13" t="e">
        <f>#REF!+KARAWANG!$K$341</f>
        <v>#REF!</v>
      </c>
      <c r="E387" s="14" t="s">
        <v>170</v>
      </c>
      <c r="F387" s="13" t="e">
        <f>#REF!+KARAWANG!$L$341</f>
        <v>#REF!</v>
      </c>
      <c r="G387" s="13" t="e">
        <f>#REF!+$M$341</f>
        <v>#REF!</v>
      </c>
      <c r="H387" s="13" t="e">
        <f>#REF!+$N$341</f>
        <v>#REF!</v>
      </c>
      <c r="I387" s="97" t="s">
        <v>654</v>
      </c>
      <c r="K387" s="85"/>
      <c r="L387" s="6"/>
    </row>
    <row r="388" spans="1:12" s="10" customFormat="1">
      <c r="A388" s="11">
        <v>48</v>
      </c>
      <c r="B388" s="12" t="s">
        <v>704</v>
      </c>
      <c r="C388" s="11" t="s">
        <v>705</v>
      </c>
      <c r="D388" s="13" t="e">
        <f>#REF!+KARAWANG!$K$341</f>
        <v>#REF!</v>
      </c>
      <c r="E388" s="14" t="s">
        <v>157</v>
      </c>
      <c r="F388" s="13" t="e">
        <f>#REF!+KARAWANG!$L$341</f>
        <v>#REF!</v>
      </c>
      <c r="G388" s="13" t="e">
        <f>#REF!+$M$341</f>
        <v>#REF!</v>
      </c>
      <c r="H388" s="13" t="e">
        <f>#REF!+$N$341</f>
        <v>#REF!</v>
      </c>
      <c r="I388" s="97" t="s">
        <v>654</v>
      </c>
      <c r="K388" s="85"/>
      <c r="L388" s="6"/>
    </row>
    <row r="389" spans="1:12" s="10" customFormat="1">
      <c r="A389" s="11">
        <v>49</v>
      </c>
      <c r="B389" s="12" t="s">
        <v>706</v>
      </c>
      <c r="C389" s="11" t="s">
        <v>707</v>
      </c>
      <c r="D389" s="13" t="e">
        <f>#REF!+KARAWANG!$K$341</f>
        <v>#REF!</v>
      </c>
      <c r="E389" s="14" t="s">
        <v>170</v>
      </c>
      <c r="F389" s="13" t="e">
        <f>#REF!+KARAWANG!$L$341</f>
        <v>#REF!</v>
      </c>
      <c r="G389" s="13" t="e">
        <f>#REF!+$M$341</f>
        <v>#REF!</v>
      </c>
      <c r="H389" s="13" t="e">
        <f>#REF!+$N$341</f>
        <v>#REF!</v>
      </c>
      <c r="I389" s="97" t="s">
        <v>654</v>
      </c>
      <c r="K389" s="85"/>
      <c r="L389" s="6"/>
    </row>
    <row r="390" spans="1:12" s="10" customFormat="1">
      <c r="A390" s="11">
        <v>50</v>
      </c>
      <c r="B390" s="12" t="s">
        <v>708</v>
      </c>
      <c r="C390" s="11" t="s">
        <v>402</v>
      </c>
      <c r="D390" s="13" t="e">
        <f>#REF!+KARAWANG!$K$341</f>
        <v>#REF!</v>
      </c>
      <c r="E390" s="14" t="s">
        <v>170</v>
      </c>
      <c r="F390" s="13" t="e">
        <f>#REF!+KARAWANG!$L$341</f>
        <v>#REF!</v>
      </c>
      <c r="G390" s="13" t="e">
        <f>#REF!+$M$341</f>
        <v>#REF!</v>
      </c>
      <c r="H390" s="13" t="e">
        <f>#REF!+$N$341</f>
        <v>#REF!</v>
      </c>
      <c r="I390" s="97" t="s">
        <v>654</v>
      </c>
      <c r="K390" s="85"/>
      <c r="L390" s="6"/>
    </row>
    <row r="391" spans="1:12" s="10" customFormat="1">
      <c r="A391" s="11">
        <v>51</v>
      </c>
      <c r="B391" s="12" t="s">
        <v>709</v>
      </c>
      <c r="C391" s="11" t="s">
        <v>710</v>
      </c>
      <c r="D391" s="13" t="e">
        <f>#REF!+KARAWANG!$K$341</f>
        <v>#REF!</v>
      </c>
      <c r="E391" s="14" t="s">
        <v>170</v>
      </c>
      <c r="F391" s="13" t="e">
        <f>#REF!+KARAWANG!$L$341</f>
        <v>#REF!</v>
      </c>
      <c r="G391" s="13" t="e">
        <f>#REF!+$M$341</f>
        <v>#REF!</v>
      </c>
      <c r="H391" s="13" t="e">
        <f>#REF!+$N$341</f>
        <v>#REF!</v>
      </c>
      <c r="I391" s="97" t="s">
        <v>654</v>
      </c>
      <c r="K391" s="85"/>
      <c r="L391" s="6"/>
    </row>
    <row r="392" spans="1:12" s="10" customFormat="1">
      <c r="A392" s="11">
        <v>52</v>
      </c>
      <c r="B392" s="12" t="s">
        <v>711</v>
      </c>
      <c r="C392" s="11" t="s">
        <v>712</v>
      </c>
      <c r="D392" s="13" t="e">
        <f>#REF!+KARAWANG!$K$341</f>
        <v>#REF!</v>
      </c>
      <c r="E392" s="14" t="s">
        <v>170</v>
      </c>
      <c r="F392" s="13" t="e">
        <f>#REF!+KARAWANG!$L$341</f>
        <v>#REF!</v>
      </c>
      <c r="G392" s="13" t="e">
        <f>#REF!+$M$341</f>
        <v>#REF!</v>
      </c>
      <c r="H392" s="13" t="e">
        <f>#REF!+$N$341</f>
        <v>#REF!</v>
      </c>
      <c r="I392" s="97" t="s">
        <v>654</v>
      </c>
      <c r="K392" s="85"/>
      <c r="L392" s="6"/>
    </row>
    <row r="393" spans="1:12" s="10" customFormat="1">
      <c r="A393" s="11">
        <v>53</v>
      </c>
      <c r="B393" s="12" t="s">
        <v>713</v>
      </c>
      <c r="C393" s="11" t="s">
        <v>714</v>
      </c>
      <c r="D393" s="13" t="e">
        <f>#REF!+KARAWANG!$K$341</f>
        <v>#REF!</v>
      </c>
      <c r="E393" s="14" t="s">
        <v>170</v>
      </c>
      <c r="F393" s="13" t="e">
        <f>#REF!+KARAWANG!$L$341</f>
        <v>#REF!</v>
      </c>
      <c r="G393" s="13" t="e">
        <f>#REF!+$M$341</f>
        <v>#REF!</v>
      </c>
      <c r="H393" s="13" t="e">
        <f>#REF!+$N$341</f>
        <v>#REF!</v>
      </c>
      <c r="I393" s="97" t="s">
        <v>654</v>
      </c>
      <c r="K393" s="85"/>
      <c r="L393" s="6"/>
    </row>
    <row r="394" spans="1:12" s="10" customFormat="1">
      <c r="A394" s="11">
        <v>54</v>
      </c>
      <c r="B394" s="12" t="s">
        <v>715</v>
      </c>
      <c r="C394" s="11" t="s">
        <v>716</v>
      </c>
      <c r="D394" s="13" t="e">
        <f>#REF!+KARAWANG!$K$341</f>
        <v>#REF!</v>
      </c>
      <c r="E394" s="14" t="s">
        <v>170</v>
      </c>
      <c r="F394" s="13" t="e">
        <f>#REF!+KARAWANG!$L$341</f>
        <v>#REF!</v>
      </c>
      <c r="G394" s="13" t="e">
        <f>#REF!+$M$341</f>
        <v>#REF!</v>
      </c>
      <c r="H394" s="13" t="e">
        <f>#REF!+$N$341</f>
        <v>#REF!</v>
      </c>
      <c r="I394" s="97" t="s">
        <v>654</v>
      </c>
      <c r="K394" s="85"/>
      <c r="L394" s="6"/>
    </row>
    <row r="395" spans="1:12" s="10" customFormat="1">
      <c r="A395" s="11">
        <v>55</v>
      </c>
      <c r="B395" s="12" t="s">
        <v>717</v>
      </c>
      <c r="C395" s="11" t="s">
        <v>718</v>
      </c>
      <c r="D395" s="13" t="e">
        <f>#REF!+KARAWANG!$K$341</f>
        <v>#REF!</v>
      </c>
      <c r="E395" s="14" t="s">
        <v>170</v>
      </c>
      <c r="F395" s="13" t="e">
        <f>#REF!+KARAWANG!$L$341</f>
        <v>#REF!</v>
      </c>
      <c r="G395" s="13" t="e">
        <f>#REF!+$M$341</f>
        <v>#REF!</v>
      </c>
      <c r="H395" s="13" t="e">
        <f>#REF!+$N$341</f>
        <v>#REF!</v>
      </c>
      <c r="I395" s="97" t="s">
        <v>654</v>
      </c>
      <c r="K395" s="85"/>
      <c r="L395" s="6"/>
    </row>
    <row r="396" spans="1:12" s="10" customFormat="1">
      <c r="A396" s="11">
        <v>56</v>
      </c>
      <c r="B396" s="12" t="s">
        <v>719</v>
      </c>
      <c r="C396" s="11" t="s">
        <v>720</v>
      </c>
      <c r="D396" s="13" t="e">
        <f>#REF!+KARAWANG!$K$341</f>
        <v>#REF!</v>
      </c>
      <c r="E396" s="14" t="s">
        <v>170</v>
      </c>
      <c r="F396" s="13" t="e">
        <f>#REF!+KARAWANG!$L$341</f>
        <v>#REF!</v>
      </c>
      <c r="G396" s="13" t="e">
        <f>#REF!+$M$341</f>
        <v>#REF!</v>
      </c>
      <c r="H396" s="13" t="e">
        <f>#REF!+$N$341</f>
        <v>#REF!</v>
      </c>
      <c r="I396" s="97" t="s">
        <v>654</v>
      </c>
      <c r="K396" s="85"/>
      <c r="L396" s="6"/>
    </row>
    <row r="397" spans="1:12" s="10" customFormat="1">
      <c r="A397" s="11">
        <v>57</v>
      </c>
      <c r="B397" s="12" t="s">
        <v>721</v>
      </c>
      <c r="C397" s="11" t="s">
        <v>496</v>
      </c>
      <c r="D397" s="13" t="e">
        <f>#REF!+KARAWANG!$K$341</f>
        <v>#REF!</v>
      </c>
      <c r="E397" s="14" t="s">
        <v>170</v>
      </c>
      <c r="F397" s="13" t="e">
        <f>#REF!+KARAWANG!$L$341</f>
        <v>#REF!</v>
      </c>
      <c r="G397" s="13" t="e">
        <f>#REF!+$M$341</f>
        <v>#REF!</v>
      </c>
      <c r="H397" s="13" t="e">
        <f>#REF!+$N$341</f>
        <v>#REF!</v>
      </c>
      <c r="I397" s="97" t="s">
        <v>654</v>
      </c>
      <c r="K397" s="85"/>
      <c r="L397" s="6"/>
    </row>
    <row r="398" spans="1:12" s="10" customFormat="1">
      <c r="A398" s="11">
        <v>58</v>
      </c>
      <c r="B398" s="12" t="s">
        <v>722</v>
      </c>
      <c r="C398" s="11" t="s">
        <v>723</v>
      </c>
      <c r="D398" s="13" t="e">
        <f>#REF!+KARAWANG!$K$341</f>
        <v>#REF!</v>
      </c>
      <c r="E398" s="14" t="s">
        <v>170</v>
      </c>
      <c r="F398" s="13" t="e">
        <f>#REF!+KARAWANG!$L$341</f>
        <v>#REF!</v>
      </c>
      <c r="G398" s="13" t="e">
        <f>#REF!+$M$341</f>
        <v>#REF!</v>
      </c>
      <c r="H398" s="13" t="e">
        <f>#REF!+$N$341</f>
        <v>#REF!</v>
      </c>
      <c r="I398" s="97" t="s">
        <v>654</v>
      </c>
      <c r="K398" s="85"/>
      <c r="L398" s="6"/>
    </row>
    <row r="399" spans="1:12" s="10" customFormat="1">
      <c r="A399" s="11">
        <v>59</v>
      </c>
      <c r="B399" s="12" t="s">
        <v>724</v>
      </c>
      <c r="C399" s="11" t="s">
        <v>725</v>
      </c>
      <c r="D399" s="13" t="e">
        <f>#REF!+KARAWANG!$K$341</f>
        <v>#REF!</v>
      </c>
      <c r="E399" s="14" t="s">
        <v>170</v>
      </c>
      <c r="F399" s="13" t="e">
        <f>#REF!+KARAWANG!$L$341</f>
        <v>#REF!</v>
      </c>
      <c r="G399" s="13" t="e">
        <f>#REF!+$M$341</f>
        <v>#REF!</v>
      </c>
      <c r="H399" s="13" t="e">
        <f>#REF!+$N$341</f>
        <v>#REF!</v>
      </c>
      <c r="I399" s="97" t="s">
        <v>654</v>
      </c>
      <c r="K399" s="85"/>
      <c r="L399" s="6"/>
    </row>
    <row r="400" spans="1:12" s="10" customFormat="1">
      <c r="A400" s="11">
        <v>60</v>
      </c>
      <c r="B400" s="12" t="s">
        <v>726</v>
      </c>
      <c r="C400" s="11" t="s">
        <v>727</v>
      </c>
      <c r="D400" s="13" t="e">
        <f>#REF!+KARAWANG!$K$341</f>
        <v>#REF!</v>
      </c>
      <c r="E400" s="14" t="s">
        <v>170</v>
      </c>
      <c r="F400" s="13" t="e">
        <f>#REF!+KARAWANG!$L$341</f>
        <v>#REF!</v>
      </c>
      <c r="G400" s="13" t="e">
        <f>#REF!+$M$341</f>
        <v>#REF!</v>
      </c>
      <c r="H400" s="13" t="e">
        <f>#REF!+$N$341</f>
        <v>#REF!</v>
      </c>
      <c r="I400" s="97" t="s">
        <v>654</v>
      </c>
      <c r="K400" s="85"/>
      <c r="L400" s="6"/>
    </row>
    <row r="401" spans="1:14" s="10" customFormat="1">
      <c r="A401" s="11">
        <v>61</v>
      </c>
      <c r="B401" s="12" t="s">
        <v>728</v>
      </c>
      <c r="C401" s="11" t="s">
        <v>729</v>
      </c>
      <c r="D401" s="13" t="e">
        <f>#REF!+KARAWANG!$K$341</f>
        <v>#REF!</v>
      </c>
      <c r="E401" s="14" t="s">
        <v>170</v>
      </c>
      <c r="F401" s="13" t="e">
        <f>#REF!+KARAWANG!$L$341</f>
        <v>#REF!</v>
      </c>
      <c r="G401" s="13" t="e">
        <f>#REF!+$M$341</f>
        <v>#REF!</v>
      </c>
      <c r="H401" s="13" t="e">
        <f>#REF!+$N$341</f>
        <v>#REF!</v>
      </c>
      <c r="I401" s="97" t="s">
        <v>654</v>
      </c>
      <c r="K401" s="85"/>
      <c r="L401" s="6"/>
    </row>
    <row r="402" spans="1:14" s="10" customFormat="1">
      <c r="A402" s="11">
        <v>62</v>
      </c>
      <c r="B402" s="12" t="s">
        <v>730</v>
      </c>
      <c r="C402" s="11" t="s">
        <v>478</v>
      </c>
      <c r="D402" s="13" t="e">
        <f>#REF!+KARAWANG!$K$341</f>
        <v>#REF!</v>
      </c>
      <c r="E402" s="14" t="s">
        <v>170</v>
      </c>
      <c r="F402" s="13" t="e">
        <f>#REF!+KARAWANG!$L$341</f>
        <v>#REF!</v>
      </c>
      <c r="G402" s="13" t="e">
        <f>#REF!+$M$341</f>
        <v>#REF!</v>
      </c>
      <c r="H402" s="13" t="e">
        <f>#REF!+$N$341</f>
        <v>#REF!</v>
      </c>
      <c r="I402" s="97" t="s">
        <v>654</v>
      </c>
      <c r="K402" s="85"/>
      <c r="L402" s="6"/>
    </row>
    <row r="403" spans="1:14" s="10" customFormat="1">
      <c r="A403" s="11">
        <v>63</v>
      </c>
      <c r="B403" s="12" t="s">
        <v>731</v>
      </c>
      <c r="C403" s="11" t="s">
        <v>732</v>
      </c>
      <c r="D403" s="13" t="e">
        <f>#REF!+KARAWANG!$K$341</f>
        <v>#REF!</v>
      </c>
      <c r="E403" s="14" t="s">
        <v>170</v>
      </c>
      <c r="F403" s="13" t="e">
        <f>#REF!+KARAWANG!$L$341</f>
        <v>#REF!</v>
      </c>
      <c r="G403" s="13" t="e">
        <f>#REF!+$M$341</f>
        <v>#REF!</v>
      </c>
      <c r="H403" s="13" t="e">
        <f>#REF!+$N$341</f>
        <v>#REF!</v>
      </c>
      <c r="I403" s="97" t="s">
        <v>654</v>
      </c>
      <c r="K403" s="85"/>
      <c r="L403" s="6"/>
    </row>
    <row r="404" spans="1:14" s="10" customFormat="1">
      <c r="A404" s="11">
        <v>64</v>
      </c>
      <c r="B404" s="12" t="s">
        <v>733</v>
      </c>
      <c r="C404" s="11" t="s">
        <v>734</v>
      </c>
      <c r="D404" s="13" t="e">
        <f>#REF!+KARAWANG!$K$341</f>
        <v>#REF!</v>
      </c>
      <c r="E404" s="14" t="s">
        <v>157</v>
      </c>
      <c r="F404" s="13" t="e">
        <f>#REF!+KARAWANG!$L$341</f>
        <v>#REF!</v>
      </c>
      <c r="G404" s="13" t="e">
        <f>#REF!+$M$341</f>
        <v>#REF!</v>
      </c>
      <c r="H404" s="13" t="e">
        <f>#REF!+$N$341</f>
        <v>#REF!</v>
      </c>
      <c r="I404" s="97" t="s">
        <v>654</v>
      </c>
      <c r="K404" s="85"/>
      <c r="L404" s="6"/>
    </row>
    <row r="405" spans="1:14">
      <c r="A405" s="349" t="s">
        <v>735</v>
      </c>
      <c r="B405" s="350"/>
      <c r="C405" s="350"/>
      <c r="D405" s="350"/>
      <c r="E405" s="350"/>
      <c r="F405" s="350"/>
      <c r="G405" s="350"/>
      <c r="H405" s="350"/>
      <c r="I405" s="351"/>
      <c r="L405" s="6"/>
    </row>
    <row r="406" spans="1:14" ht="15" customHeight="1">
      <c r="A406" s="333" t="s">
        <v>9</v>
      </c>
      <c r="B406" s="334" t="s">
        <v>10</v>
      </c>
      <c r="C406" s="333" t="s">
        <v>11</v>
      </c>
      <c r="D406" s="361" t="s">
        <v>2298</v>
      </c>
      <c r="E406" s="360" t="s">
        <v>12</v>
      </c>
      <c r="F406" s="339" t="s">
        <v>2293</v>
      </c>
      <c r="G406" s="341" t="s">
        <v>13</v>
      </c>
      <c r="H406" s="341"/>
      <c r="I406" s="335" t="s">
        <v>12</v>
      </c>
      <c r="K406" s="3"/>
      <c r="L406" s="6"/>
    </row>
    <row r="407" spans="1:14" ht="25.5" customHeight="1">
      <c r="A407" s="333"/>
      <c r="B407" s="334"/>
      <c r="C407" s="333"/>
      <c r="D407" s="362"/>
      <c r="E407" s="360"/>
      <c r="F407" s="340"/>
      <c r="G407" s="78" t="s">
        <v>14</v>
      </c>
      <c r="H407" s="78" t="s">
        <v>15</v>
      </c>
      <c r="I407" s="335"/>
      <c r="K407" s="8" t="s">
        <v>2281</v>
      </c>
      <c r="L407" s="9" t="s">
        <v>2282</v>
      </c>
      <c r="M407" s="9" t="s">
        <v>2283</v>
      </c>
      <c r="N407" s="9" t="s">
        <v>2284</v>
      </c>
    </row>
    <row r="408" spans="1:14" s="10" customFormat="1">
      <c r="A408" s="11">
        <v>1</v>
      </c>
      <c r="B408" s="12" t="s">
        <v>735</v>
      </c>
      <c r="C408" s="11" t="s">
        <v>736</v>
      </c>
      <c r="D408" s="13" t="e">
        <f>#REF!+KARAWANG!$K$408</f>
        <v>#REF!</v>
      </c>
      <c r="E408" s="98" t="s">
        <v>17</v>
      </c>
      <c r="F408" s="13" t="e">
        <f>#REF!+KARAWANG!$L$408</f>
        <v>#REF!</v>
      </c>
      <c r="G408" s="13" t="e">
        <f>#REF!+$M$408</f>
        <v>#REF!</v>
      </c>
      <c r="H408" s="13" t="e">
        <f>#REF!+$N$408</f>
        <v>#REF!</v>
      </c>
      <c r="I408" s="14" t="s">
        <v>302</v>
      </c>
      <c r="K408" s="90">
        <v>3000</v>
      </c>
      <c r="L408" s="15">
        <v>10000</v>
      </c>
      <c r="M408" s="16">
        <v>300000</v>
      </c>
      <c r="N408" s="16">
        <v>300000</v>
      </c>
    </row>
    <row r="409" spans="1:14" s="10" customFormat="1">
      <c r="A409" s="11">
        <v>2</v>
      </c>
      <c r="B409" s="25" t="s">
        <v>737</v>
      </c>
      <c r="C409" s="11" t="s">
        <v>738</v>
      </c>
      <c r="D409" s="13" t="e">
        <f>#REF!+KARAWANG!$K$408</f>
        <v>#REF!</v>
      </c>
      <c r="E409" s="14" t="s">
        <v>37</v>
      </c>
      <c r="F409" s="13" t="e">
        <f>#REF!+KARAWANG!$L$408</f>
        <v>#REF!</v>
      </c>
      <c r="G409" s="13" t="e">
        <f>#REF!+$M$408</f>
        <v>#REF!</v>
      </c>
      <c r="H409" s="13" t="e">
        <f>#REF!+$N$408</f>
        <v>#REF!</v>
      </c>
      <c r="I409" s="14" t="s">
        <v>302</v>
      </c>
      <c r="K409" s="85"/>
      <c r="L409" s="6"/>
    </row>
    <row r="410" spans="1:14" s="10" customFormat="1">
      <c r="A410" s="11">
        <v>3</v>
      </c>
      <c r="B410" s="25" t="s">
        <v>739</v>
      </c>
      <c r="C410" s="11" t="s">
        <v>740</v>
      </c>
      <c r="D410" s="13" t="e">
        <f>#REF!+KARAWANG!$K$408</f>
        <v>#REF!</v>
      </c>
      <c r="E410" s="14" t="s">
        <v>37</v>
      </c>
      <c r="F410" s="13" t="e">
        <f>#REF!+KARAWANG!$L$408</f>
        <v>#REF!</v>
      </c>
      <c r="G410" s="13" t="e">
        <f>#REF!+$M$408</f>
        <v>#REF!</v>
      </c>
      <c r="H410" s="13" t="e">
        <f>#REF!+$N$408</f>
        <v>#REF!</v>
      </c>
      <c r="I410" s="14" t="s">
        <v>741</v>
      </c>
      <c r="K410" s="85"/>
      <c r="L410" s="6"/>
    </row>
    <row r="411" spans="1:14" s="10" customFormat="1">
      <c r="A411" s="11">
        <v>4</v>
      </c>
      <c r="B411" s="25" t="s">
        <v>742</v>
      </c>
      <c r="C411" s="11" t="s">
        <v>743</v>
      </c>
      <c r="D411" s="13" t="e">
        <f>#REF!+KARAWANG!$K$408</f>
        <v>#REF!</v>
      </c>
      <c r="E411" s="14" t="s">
        <v>37</v>
      </c>
      <c r="F411" s="13" t="e">
        <f>#REF!+KARAWANG!$L$408</f>
        <v>#REF!</v>
      </c>
      <c r="G411" s="13" t="e">
        <f>#REF!+$M$408</f>
        <v>#REF!</v>
      </c>
      <c r="H411" s="13" t="e">
        <f>#REF!+$N$408</f>
        <v>#REF!</v>
      </c>
      <c r="I411" s="14" t="s">
        <v>741</v>
      </c>
      <c r="K411" s="85"/>
      <c r="L411" s="6"/>
    </row>
    <row r="412" spans="1:14" s="10" customFormat="1">
      <c r="A412" s="11">
        <v>5</v>
      </c>
      <c r="B412" s="25" t="s">
        <v>744</v>
      </c>
      <c r="C412" s="11" t="s">
        <v>745</v>
      </c>
      <c r="D412" s="13" t="e">
        <f>#REF!+KARAWANG!$K$408</f>
        <v>#REF!</v>
      </c>
      <c r="E412" s="14" t="s">
        <v>37</v>
      </c>
      <c r="F412" s="13" t="e">
        <f>#REF!+KARAWANG!$L$408</f>
        <v>#REF!</v>
      </c>
      <c r="G412" s="13" t="e">
        <f>#REF!+$M$408</f>
        <v>#REF!</v>
      </c>
      <c r="H412" s="13" t="e">
        <f>#REF!+$N$408</f>
        <v>#REF!</v>
      </c>
      <c r="I412" s="14" t="s">
        <v>741</v>
      </c>
      <c r="K412" s="85"/>
      <c r="L412" s="6"/>
    </row>
    <row r="413" spans="1:14" s="10" customFormat="1">
      <c r="A413" s="11">
        <v>6</v>
      </c>
      <c r="B413" s="25" t="s">
        <v>746</v>
      </c>
      <c r="C413" s="11" t="s">
        <v>747</v>
      </c>
      <c r="D413" s="13" t="e">
        <f>#REF!+KARAWANG!$K$408</f>
        <v>#REF!</v>
      </c>
      <c r="E413" s="14" t="s">
        <v>37</v>
      </c>
      <c r="F413" s="13" t="e">
        <f>#REF!+KARAWANG!$L$408</f>
        <v>#REF!</v>
      </c>
      <c r="G413" s="13" t="e">
        <f>#REF!+$M$408</f>
        <v>#REF!</v>
      </c>
      <c r="H413" s="13" t="e">
        <f>#REF!+$N$408</f>
        <v>#REF!</v>
      </c>
      <c r="I413" s="14" t="s">
        <v>741</v>
      </c>
      <c r="K413" s="85"/>
      <c r="L413" s="6"/>
    </row>
    <row r="414" spans="1:14" s="10" customFormat="1">
      <c r="A414" s="11">
        <v>7</v>
      </c>
      <c r="B414" s="25" t="s">
        <v>748</v>
      </c>
      <c r="C414" s="11" t="s">
        <v>749</v>
      </c>
      <c r="D414" s="13" t="e">
        <f>#REF!+KARAWANG!$K$408</f>
        <v>#REF!</v>
      </c>
      <c r="E414" s="14" t="s">
        <v>37</v>
      </c>
      <c r="F414" s="13" t="e">
        <f>#REF!+KARAWANG!$L$408</f>
        <v>#REF!</v>
      </c>
      <c r="G414" s="13" t="e">
        <f>#REF!+$M$408</f>
        <v>#REF!</v>
      </c>
      <c r="H414" s="13" t="e">
        <f>#REF!+$N$408</f>
        <v>#REF!</v>
      </c>
      <c r="I414" s="14" t="s">
        <v>741</v>
      </c>
      <c r="K414" s="85"/>
      <c r="L414" s="6"/>
    </row>
    <row r="415" spans="1:14" s="10" customFormat="1">
      <c r="A415" s="11">
        <v>8</v>
      </c>
      <c r="B415" s="25" t="s">
        <v>750</v>
      </c>
      <c r="C415" s="11" t="s">
        <v>751</v>
      </c>
      <c r="D415" s="13" t="e">
        <f>#REF!+KARAWANG!$K$408</f>
        <v>#REF!</v>
      </c>
      <c r="E415" s="14" t="s">
        <v>37</v>
      </c>
      <c r="F415" s="13" t="e">
        <f>#REF!+KARAWANG!$L$408</f>
        <v>#REF!</v>
      </c>
      <c r="G415" s="13" t="e">
        <f>#REF!+$M$408</f>
        <v>#REF!</v>
      </c>
      <c r="H415" s="13" t="e">
        <f>#REF!+$N$408</f>
        <v>#REF!</v>
      </c>
      <c r="I415" s="14" t="s">
        <v>741</v>
      </c>
      <c r="K415" s="85"/>
      <c r="L415" s="6"/>
    </row>
    <row r="416" spans="1:14" s="10" customFormat="1">
      <c r="A416" s="11">
        <v>9</v>
      </c>
      <c r="B416" s="25" t="s">
        <v>752</v>
      </c>
      <c r="C416" s="11" t="s">
        <v>753</v>
      </c>
      <c r="D416" s="13" t="e">
        <f>#REF!+KARAWANG!$K$408</f>
        <v>#REF!</v>
      </c>
      <c r="E416" s="14" t="s">
        <v>37</v>
      </c>
      <c r="F416" s="13" t="e">
        <f>#REF!+KARAWANG!$L$408</f>
        <v>#REF!</v>
      </c>
      <c r="G416" s="13" t="e">
        <f>#REF!+$M$408</f>
        <v>#REF!</v>
      </c>
      <c r="H416" s="13" t="e">
        <f>#REF!+$N$408</f>
        <v>#REF!</v>
      </c>
      <c r="I416" s="14" t="s">
        <v>741</v>
      </c>
      <c r="K416" s="85"/>
      <c r="L416" s="6"/>
    </row>
    <row r="417" spans="1:12" s="10" customFormat="1">
      <c r="A417" s="11">
        <v>10</v>
      </c>
      <c r="B417" s="25" t="s">
        <v>754</v>
      </c>
      <c r="C417" s="11" t="s">
        <v>755</v>
      </c>
      <c r="D417" s="13" t="e">
        <f>#REF!+KARAWANG!$K$408</f>
        <v>#REF!</v>
      </c>
      <c r="E417" s="14" t="s">
        <v>37</v>
      </c>
      <c r="F417" s="13" t="e">
        <f>#REF!+KARAWANG!$L$408</f>
        <v>#REF!</v>
      </c>
      <c r="G417" s="13" t="e">
        <f>#REF!+$M$408</f>
        <v>#REF!</v>
      </c>
      <c r="H417" s="13" t="e">
        <f>#REF!+$N$408</f>
        <v>#REF!</v>
      </c>
      <c r="I417" s="14" t="s">
        <v>741</v>
      </c>
      <c r="K417" s="85"/>
      <c r="L417" s="6"/>
    </row>
    <row r="418" spans="1:12" s="10" customFormat="1">
      <c r="A418" s="11">
        <v>11</v>
      </c>
      <c r="B418" s="25" t="s">
        <v>756</v>
      </c>
      <c r="C418" s="11" t="s">
        <v>757</v>
      </c>
      <c r="D418" s="13" t="e">
        <f>#REF!+KARAWANG!$K$408</f>
        <v>#REF!</v>
      </c>
      <c r="E418" s="14" t="s">
        <v>37</v>
      </c>
      <c r="F418" s="13" t="e">
        <f>#REF!+KARAWANG!$L$408</f>
        <v>#REF!</v>
      </c>
      <c r="G418" s="13" t="e">
        <f>#REF!+$M$408</f>
        <v>#REF!</v>
      </c>
      <c r="H418" s="13" t="e">
        <f>#REF!+$N$408</f>
        <v>#REF!</v>
      </c>
      <c r="I418" s="14" t="s">
        <v>741</v>
      </c>
      <c r="K418" s="85"/>
      <c r="L418" s="6"/>
    </row>
    <row r="419" spans="1:12" s="10" customFormat="1">
      <c r="A419" s="11">
        <v>12</v>
      </c>
      <c r="B419" s="25" t="s">
        <v>758</v>
      </c>
      <c r="C419" s="11" t="s">
        <v>759</v>
      </c>
      <c r="D419" s="13" t="e">
        <f>#REF!+KARAWANG!$K$408</f>
        <v>#REF!</v>
      </c>
      <c r="E419" s="14" t="s">
        <v>37</v>
      </c>
      <c r="F419" s="13" t="e">
        <f>#REF!+KARAWANG!$L$408</f>
        <v>#REF!</v>
      </c>
      <c r="G419" s="13" t="e">
        <f>#REF!+$M$408</f>
        <v>#REF!</v>
      </c>
      <c r="H419" s="13" t="e">
        <f>#REF!+$N$408</f>
        <v>#REF!</v>
      </c>
      <c r="I419" s="14" t="s">
        <v>741</v>
      </c>
      <c r="K419" s="85"/>
      <c r="L419" s="6"/>
    </row>
    <row r="420" spans="1:12" s="10" customFormat="1">
      <c r="A420" s="11">
        <v>13</v>
      </c>
      <c r="B420" s="25" t="s">
        <v>760</v>
      </c>
      <c r="C420" s="11" t="s">
        <v>761</v>
      </c>
      <c r="D420" s="13" t="e">
        <f>#REF!+KARAWANG!$K$408</f>
        <v>#REF!</v>
      </c>
      <c r="E420" s="14" t="s">
        <v>37</v>
      </c>
      <c r="F420" s="13" t="e">
        <f>#REF!+KARAWANG!$L$408</f>
        <v>#REF!</v>
      </c>
      <c r="G420" s="13" t="e">
        <f>#REF!+$M$408</f>
        <v>#REF!</v>
      </c>
      <c r="H420" s="13" t="e">
        <f>#REF!+$N$408</f>
        <v>#REF!</v>
      </c>
      <c r="I420" s="14" t="s">
        <v>741</v>
      </c>
      <c r="K420" s="85"/>
      <c r="L420" s="6"/>
    </row>
    <row r="421" spans="1:12" s="10" customFormat="1">
      <c r="A421" s="11">
        <v>14</v>
      </c>
      <c r="B421" s="12" t="s">
        <v>762</v>
      </c>
      <c r="C421" s="11" t="s">
        <v>763</v>
      </c>
      <c r="D421" s="13" t="e">
        <f>#REF!+KARAWANG!$K$408</f>
        <v>#REF!</v>
      </c>
      <c r="E421" s="99" t="s">
        <v>157</v>
      </c>
      <c r="F421" s="13" t="e">
        <f>#REF!+KARAWANG!$L$408</f>
        <v>#REF!</v>
      </c>
      <c r="G421" s="13" t="e">
        <f>#REF!+$M$408</f>
        <v>#REF!</v>
      </c>
      <c r="H421" s="13" t="e">
        <f>#REF!+$N$408</f>
        <v>#REF!</v>
      </c>
      <c r="I421" s="14" t="s">
        <v>302</v>
      </c>
      <c r="K421" s="85"/>
      <c r="L421" s="6"/>
    </row>
    <row r="422" spans="1:12" s="10" customFormat="1">
      <c r="A422" s="11">
        <v>15</v>
      </c>
      <c r="B422" s="12" t="s">
        <v>764</v>
      </c>
      <c r="C422" s="11" t="s">
        <v>765</v>
      </c>
      <c r="D422" s="13" t="e">
        <f>#REF!+KARAWANG!$K$408</f>
        <v>#REF!</v>
      </c>
      <c r="E422" s="84" t="s">
        <v>37</v>
      </c>
      <c r="F422" s="13" t="e">
        <f>#REF!+KARAWANG!$L$408</f>
        <v>#REF!</v>
      </c>
      <c r="G422" s="13" t="e">
        <f>#REF!+$M$408</f>
        <v>#REF!</v>
      </c>
      <c r="H422" s="13" t="e">
        <f>#REF!+$N$408</f>
        <v>#REF!</v>
      </c>
      <c r="I422" s="14" t="s">
        <v>302</v>
      </c>
      <c r="L422" s="6"/>
    </row>
    <row r="423" spans="1:12" s="10" customFormat="1">
      <c r="A423" s="26">
        <v>16</v>
      </c>
      <c r="B423" s="12" t="s">
        <v>766</v>
      </c>
      <c r="C423" s="11" t="s">
        <v>767</v>
      </c>
      <c r="D423" s="13" t="e">
        <f>#REF!+KARAWANG!$K$408</f>
        <v>#REF!</v>
      </c>
      <c r="E423" s="14" t="s">
        <v>157</v>
      </c>
      <c r="F423" s="13" t="e">
        <f>#REF!+KARAWANG!$L$408</f>
        <v>#REF!</v>
      </c>
      <c r="G423" s="13" t="e">
        <f>#REF!+$M$408</f>
        <v>#REF!</v>
      </c>
      <c r="H423" s="13" t="e">
        <f>#REF!+$N$408</f>
        <v>#REF!</v>
      </c>
      <c r="I423" s="14" t="s">
        <v>741</v>
      </c>
      <c r="L423" s="6"/>
    </row>
    <row r="424" spans="1:12" s="10" customFormat="1">
      <c r="A424" s="26">
        <v>17</v>
      </c>
      <c r="B424" s="34" t="s">
        <v>768</v>
      </c>
      <c r="C424" s="11" t="s">
        <v>769</v>
      </c>
      <c r="D424" s="13"/>
      <c r="E424" s="14"/>
      <c r="F424" s="13" t="e">
        <f>#REF!+KARAWANG!$L$408</f>
        <v>#REF!</v>
      </c>
      <c r="G424" s="13" t="e">
        <f>#REF!+$M$408</f>
        <v>#REF!</v>
      </c>
      <c r="H424" s="13" t="e">
        <f>#REF!+$N$408</f>
        <v>#REF!</v>
      </c>
      <c r="I424" s="14" t="s">
        <v>770</v>
      </c>
      <c r="L424" s="6"/>
    </row>
    <row r="425" spans="1:12" s="10" customFormat="1">
      <c r="A425" s="26">
        <v>18</v>
      </c>
      <c r="B425" s="34" t="s">
        <v>771</v>
      </c>
      <c r="C425" s="11" t="s">
        <v>772</v>
      </c>
      <c r="D425" s="100"/>
      <c r="E425" s="99"/>
      <c r="F425" s="13" t="e">
        <f>#REF!+KARAWANG!$L$408</f>
        <v>#REF!</v>
      </c>
      <c r="G425" s="13" t="e">
        <f>#REF!+$M$408</f>
        <v>#REF!</v>
      </c>
      <c r="H425" s="13" t="e">
        <f>#REF!+$N$408</f>
        <v>#REF!</v>
      </c>
      <c r="I425" s="14" t="s">
        <v>770</v>
      </c>
      <c r="L425" s="6"/>
    </row>
    <row r="426" spans="1:12" s="10" customFormat="1">
      <c r="A426" s="26">
        <v>19</v>
      </c>
      <c r="B426" s="34" t="s">
        <v>773</v>
      </c>
      <c r="C426" s="11" t="s">
        <v>774</v>
      </c>
      <c r="D426" s="13"/>
      <c r="E426" s="14"/>
      <c r="F426" s="13" t="e">
        <f>#REF!+KARAWANG!$L$408</f>
        <v>#REF!</v>
      </c>
      <c r="G426" s="13" t="e">
        <f>#REF!+$M$408</f>
        <v>#REF!</v>
      </c>
      <c r="H426" s="13" t="e">
        <f>#REF!+$N$408</f>
        <v>#REF!</v>
      </c>
      <c r="I426" s="14" t="s">
        <v>770</v>
      </c>
      <c r="L426" s="6"/>
    </row>
    <row r="427" spans="1:12" s="10" customFormat="1">
      <c r="A427" s="26">
        <v>20</v>
      </c>
      <c r="B427" s="34" t="s">
        <v>775</v>
      </c>
      <c r="C427" s="11" t="s">
        <v>776</v>
      </c>
      <c r="D427" s="13"/>
      <c r="E427" s="14"/>
      <c r="F427" s="13" t="e">
        <f>#REF!+KARAWANG!$L$408</f>
        <v>#REF!</v>
      </c>
      <c r="G427" s="13" t="e">
        <f>#REF!+$M$408</f>
        <v>#REF!</v>
      </c>
      <c r="H427" s="13" t="e">
        <f>#REF!+$N$408</f>
        <v>#REF!</v>
      </c>
      <c r="I427" s="14" t="s">
        <v>770</v>
      </c>
      <c r="L427" s="6"/>
    </row>
    <row r="428" spans="1:12" s="10" customFormat="1">
      <c r="A428" s="26">
        <v>21</v>
      </c>
      <c r="B428" s="34" t="s">
        <v>777</v>
      </c>
      <c r="C428" s="11" t="s">
        <v>778</v>
      </c>
      <c r="D428" s="13"/>
      <c r="E428" s="14"/>
      <c r="F428" s="13" t="e">
        <f>#REF!+KARAWANG!$L$408</f>
        <v>#REF!</v>
      </c>
      <c r="G428" s="13" t="e">
        <f>#REF!+$M$408</f>
        <v>#REF!</v>
      </c>
      <c r="H428" s="13" t="e">
        <f>#REF!+$N$408</f>
        <v>#REF!</v>
      </c>
      <c r="I428" s="14" t="s">
        <v>770</v>
      </c>
      <c r="L428" s="6"/>
    </row>
    <row r="429" spans="1:12" s="10" customFormat="1">
      <c r="A429" s="26">
        <v>22</v>
      </c>
      <c r="B429" s="34" t="s">
        <v>779</v>
      </c>
      <c r="C429" s="11" t="s">
        <v>780</v>
      </c>
      <c r="D429" s="13"/>
      <c r="E429" s="14"/>
      <c r="F429" s="13" t="e">
        <f>#REF!+KARAWANG!$L$408</f>
        <v>#REF!</v>
      </c>
      <c r="G429" s="13" t="e">
        <f>#REF!+$M$408</f>
        <v>#REF!</v>
      </c>
      <c r="H429" s="13" t="e">
        <f>#REF!+$N$408</f>
        <v>#REF!</v>
      </c>
      <c r="I429" s="14" t="s">
        <v>770</v>
      </c>
      <c r="L429" s="6"/>
    </row>
    <row r="430" spans="1:12" s="10" customFormat="1">
      <c r="A430" s="26">
        <v>23</v>
      </c>
      <c r="B430" s="34" t="s">
        <v>781</v>
      </c>
      <c r="C430" s="11" t="s">
        <v>782</v>
      </c>
      <c r="D430" s="13"/>
      <c r="E430" s="14"/>
      <c r="F430" s="13" t="e">
        <f>#REF!+KARAWANG!$L$408</f>
        <v>#REF!</v>
      </c>
      <c r="G430" s="13" t="e">
        <f>#REF!+$M$408</f>
        <v>#REF!</v>
      </c>
      <c r="H430" s="13" t="e">
        <f>#REF!+$N$408</f>
        <v>#REF!</v>
      </c>
      <c r="I430" s="14" t="s">
        <v>770</v>
      </c>
      <c r="L430" s="6"/>
    </row>
    <row r="431" spans="1:12" s="10" customFormat="1">
      <c r="A431" s="26">
        <v>24</v>
      </c>
      <c r="B431" s="34" t="s">
        <v>783</v>
      </c>
      <c r="C431" s="11" t="s">
        <v>784</v>
      </c>
      <c r="D431" s="13"/>
      <c r="E431" s="14"/>
      <c r="F431" s="13" t="e">
        <f>#REF!+KARAWANG!$L$408</f>
        <v>#REF!</v>
      </c>
      <c r="G431" s="13" t="e">
        <f>#REF!+$M$408</f>
        <v>#REF!</v>
      </c>
      <c r="H431" s="13" t="e">
        <f>#REF!+$N$408</f>
        <v>#REF!</v>
      </c>
      <c r="I431" s="14" t="s">
        <v>770</v>
      </c>
      <c r="L431" s="6"/>
    </row>
    <row r="432" spans="1:12" s="10" customFormat="1">
      <c r="A432" s="26">
        <v>25</v>
      </c>
      <c r="B432" s="34" t="s">
        <v>785</v>
      </c>
      <c r="C432" s="11" t="s">
        <v>786</v>
      </c>
      <c r="D432" s="13"/>
      <c r="E432" s="14"/>
      <c r="F432" s="13" t="e">
        <f>#REF!+KARAWANG!$L$408</f>
        <v>#REF!</v>
      </c>
      <c r="G432" s="13" t="e">
        <f>#REF!+$M$408</f>
        <v>#REF!</v>
      </c>
      <c r="H432" s="13" t="e">
        <f>#REF!+$N$408</f>
        <v>#REF!</v>
      </c>
      <c r="I432" s="14" t="s">
        <v>770</v>
      </c>
      <c r="L432" s="6"/>
    </row>
    <row r="433" spans="1:240" s="10" customFormat="1">
      <c r="A433" s="26">
        <v>26</v>
      </c>
      <c r="B433" s="34" t="s">
        <v>787</v>
      </c>
      <c r="C433" s="11" t="s">
        <v>788</v>
      </c>
      <c r="D433" s="13"/>
      <c r="E433" s="14"/>
      <c r="F433" s="13" t="e">
        <f>#REF!+KARAWANG!$L$408</f>
        <v>#REF!</v>
      </c>
      <c r="G433" s="13" t="e">
        <f>#REF!+$M$408</f>
        <v>#REF!</v>
      </c>
      <c r="H433" s="13" t="e">
        <f>#REF!+$N$408</f>
        <v>#REF!</v>
      </c>
      <c r="I433" s="14" t="s">
        <v>770</v>
      </c>
      <c r="L433" s="6"/>
    </row>
    <row r="434" spans="1:240" s="10" customFormat="1">
      <c r="A434" s="26">
        <v>27</v>
      </c>
      <c r="B434" s="34" t="s">
        <v>789</v>
      </c>
      <c r="C434" s="11" t="s">
        <v>790</v>
      </c>
      <c r="D434" s="13"/>
      <c r="E434" s="14"/>
      <c r="F434" s="13" t="e">
        <f>#REF!+KARAWANG!$L$408</f>
        <v>#REF!</v>
      </c>
      <c r="G434" s="13" t="e">
        <f>#REF!+$M$408</f>
        <v>#REF!</v>
      </c>
      <c r="H434" s="13" t="e">
        <f>#REF!+$N$408</f>
        <v>#REF!</v>
      </c>
      <c r="I434" s="14" t="s">
        <v>770</v>
      </c>
      <c r="L434" s="6"/>
    </row>
    <row r="435" spans="1:240" s="10" customFormat="1">
      <c r="A435" s="26">
        <v>28</v>
      </c>
      <c r="B435" s="34" t="s">
        <v>791</v>
      </c>
      <c r="C435" s="11" t="s">
        <v>792</v>
      </c>
      <c r="D435" s="13"/>
      <c r="E435" s="14"/>
      <c r="F435" s="13" t="e">
        <f>#REF!+KARAWANG!$L$408</f>
        <v>#REF!</v>
      </c>
      <c r="G435" s="13" t="e">
        <f>#REF!+$M$408</f>
        <v>#REF!</v>
      </c>
      <c r="H435" s="13" t="e">
        <f>#REF!+$N$408</f>
        <v>#REF!</v>
      </c>
      <c r="I435" s="14" t="s">
        <v>770</v>
      </c>
      <c r="L435" s="6"/>
    </row>
    <row r="436" spans="1:240" s="10" customFormat="1">
      <c r="A436" s="26">
        <v>29</v>
      </c>
      <c r="B436" s="34" t="s">
        <v>793</v>
      </c>
      <c r="C436" s="11" t="s">
        <v>794</v>
      </c>
      <c r="D436" s="13"/>
      <c r="E436" s="14"/>
      <c r="F436" s="13" t="e">
        <f>#REF!+KARAWANG!$L$408</f>
        <v>#REF!</v>
      </c>
      <c r="G436" s="13" t="e">
        <f>#REF!+$M$408</f>
        <v>#REF!</v>
      </c>
      <c r="H436" s="13" t="e">
        <f>#REF!+$N$408</f>
        <v>#REF!</v>
      </c>
      <c r="I436" s="14" t="s">
        <v>770</v>
      </c>
      <c r="L436" s="6"/>
    </row>
    <row r="437" spans="1:240" s="10" customFormat="1">
      <c r="A437" s="26">
        <v>30</v>
      </c>
      <c r="B437" s="34" t="s">
        <v>795</v>
      </c>
      <c r="C437" s="11" t="s">
        <v>796</v>
      </c>
      <c r="D437" s="13"/>
      <c r="E437" s="14"/>
      <c r="F437" s="13" t="e">
        <f>#REF!+KARAWANG!$L$408</f>
        <v>#REF!</v>
      </c>
      <c r="G437" s="13" t="e">
        <f>#REF!+$M$408</f>
        <v>#REF!</v>
      </c>
      <c r="H437" s="13" t="e">
        <f>#REF!+$N$408</f>
        <v>#REF!</v>
      </c>
      <c r="I437" s="14" t="s">
        <v>770</v>
      </c>
      <c r="L437" s="6"/>
    </row>
    <row r="438" spans="1:240" s="10" customFormat="1">
      <c r="A438" s="26">
        <v>31</v>
      </c>
      <c r="B438" s="34" t="s">
        <v>797</v>
      </c>
      <c r="C438" s="11" t="s">
        <v>798</v>
      </c>
      <c r="D438" s="13"/>
      <c r="E438" s="14"/>
      <c r="F438" s="13" t="e">
        <f>#REF!+KARAWANG!$L$408</f>
        <v>#REF!</v>
      </c>
      <c r="G438" s="13" t="e">
        <f>#REF!+$M$408</f>
        <v>#REF!</v>
      </c>
      <c r="H438" s="13" t="e">
        <f>#REF!+$N$408</f>
        <v>#REF!</v>
      </c>
      <c r="I438" s="14" t="s">
        <v>770</v>
      </c>
      <c r="L438" s="6"/>
    </row>
    <row r="439" spans="1:240" s="10" customFormat="1">
      <c r="A439" s="26">
        <v>32</v>
      </c>
      <c r="B439" s="34" t="s">
        <v>799</v>
      </c>
      <c r="C439" s="11" t="s">
        <v>800</v>
      </c>
      <c r="D439" s="13"/>
      <c r="E439" s="14"/>
      <c r="F439" s="13" t="e">
        <f>#REF!+KARAWANG!$L$408</f>
        <v>#REF!</v>
      </c>
      <c r="G439" s="13" t="e">
        <f>#REF!+$M$408</f>
        <v>#REF!</v>
      </c>
      <c r="H439" s="13" t="e">
        <f>#REF!+$N$408</f>
        <v>#REF!</v>
      </c>
      <c r="I439" s="14" t="s">
        <v>770</v>
      </c>
      <c r="L439" s="6"/>
    </row>
    <row r="440" spans="1:240" s="10" customFormat="1">
      <c r="A440" s="26">
        <v>33</v>
      </c>
      <c r="B440" s="34" t="s">
        <v>801</v>
      </c>
      <c r="C440" s="11" t="s">
        <v>802</v>
      </c>
      <c r="D440" s="13"/>
      <c r="E440" s="14"/>
      <c r="F440" s="13" t="e">
        <f>#REF!+KARAWANG!$L$408</f>
        <v>#REF!</v>
      </c>
      <c r="G440" s="13" t="e">
        <f>#REF!+$M$408</f>
        <v>#REF!</v>
      </c>
      <c r="H440" s="13" t="e">
        <f>#REF!+$N$408</f>
        <v>#REF!</v>
      </c>
      <c r="I440" s="14" t="s">
        <v>770</v>
      </c>
      <c r="L440" s="6"/>
    </row>
    <row r="441" spans="1:240" s="10" customFormat="1">
      <c r="A441" s="26">
        <v>34</v>
      </c>
      <c r="B441" s="34" t="s">
        <v>803</v>
      </c>
      <c r="C441" s="11" t="s">
        <v>804</v>
      </c>
      <c r="D441" s="13"/>
      <c r="E441" s="14"/>
      <c r="F441" s="13" t="e">
        <f>#REF!+KARAWANG!$L$408</f>
        <v>#REF!</v>
      </c>
      <c r="G441" s="13" t="e">
        <f>#REF!+$M$408</f>
        <v>#REF!</v>
      </c>
      <c r="H441" s="13" t="e">
        <f>#REF!+$N$408</f>
        <v>#REF!</v>
      </c>
      <c r="I441" s="14" t="s">
        <v>770</v>
      </c>
      <c r="L441" s="6"/>
    </row>
    <row r="442" spans="1:240" s="10" customFormat="1">
      <c r="A442" s="26">
        <v>35</v>
      </c>
      <c r="B442" s="34" t="s">
        <v>805</v>
      </c>
      <c r="C442" s="11" t="s">
        <v>806</v>
      </c>
      <c r="D442" s="13"/>
      <c r="E442" s="14"/>
      <c r="F442" s="13" t="e">
        <f>#REF!+KARAWANG!$L$408</f>
        <v>#REF!</v>
      </c>
      <c r="G442" s="13" t="e">
        <f>#REF!+$M$408</f>
        <v>#REF!</v>
      </c>
      <c r="H442" s="13" t="e">
        <f>#REF!+$N$408</f>
        <v>#REF!</v>
      </c>
      <c r="I442" s="14" t="s">
        <v>770</v>
      </c>
      <c r="L442" s="6"/>
    </row>
    <row r="443" spans="1:240" s="10" customFormat="1">
      <c r="A443" s="26">
        <v>36</v>
      </c>
      <c r="B443" s="34" t="s">
        <v>807</v>
      </c>
      <c r="C443" s="11" t="s">
        <v>808</v>
      </c>
      <c r="D443" s="13"/>
      <c r="E443" s="14"/>
      <c r="F443" s="13" t="e">
        <f>#REF!+KARAWANG!$L$408</f>
        <v>#REF!</v>
      </c>
      <c r="G443" s="13" t="e">
        <f>#REF!+$M$408</f>
        <v>#REF!</v>
      </c>
      <c r="H443" s="13" t="e">
        <f>#REF!+$N$408</f>
        <v>#REF!</v>
      </c>
      <c r="I443" s="14" t="s">
        <v>770</v>
      </c>
      <c r="L443" s="6"/>
    </row>
    <row r="444" spans="1:240" s="35" customFormat="1">
      <c r="A444" s="338" t="s">
        <v>809</v>
      </c>
      <c r="B444" s="338"/>
      <c r="C444" s="338"/>
      <c r="D444" s="338"/>
      <c r="E444" s="338"/>
      <c r="F444" s="338"/>
      <c r="G444" s="338"/>
      <c r="H444" s="338"/>
      <c r="I444" s="338"/>
      <c r="J444"/>
      <c r="K444" s="10"/>
      <c r="L444" s="6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</row>
    <row r="445" spans="1:240" ht="15" customHeight="1">
      <c r="A445" s="333" t="s">
        <v>9</v>
      </c>
      <c r="B445" s="334" t="s">
        <v>10</v>
      </c>
      <c r="C445" s="333" t="s">
        <v>11</v>
      </c>
      <c r="D445" s="361" t="s">
        <v>2298</v>
      </c>
      <c r="E445" s="360" t="s">
        <v>12</v>
      </c>
      <c r="F445" s="339" t="s">
        <v>2293</v>
      </c>
      <c r="G445" s="341" t="s">
        <v>13</v>
      </c>
      <c r="H445" s="341"/>
      <c r="I445" s="335" t="s">
        <v>12</v>
      </c>
      <c r="K445" s="3"/>
      <c r="L445" s="6"/>
    </row>
    <row r="446" spans="1:240" ht="26.25" customHeight="1">
      <c r="A446" s="333"/>
      <c r="B446" s="334"/>
      <c r="C446" s="333"/>
      <c r="D446" s="362"/>
      <c r="E446" s="360"/>
      <c r="F446" s="340"/>
      <c r="G446" s="78" t="s">
        <v>14</v>
      </c>
      <c r="H446" s="78" t="s">
        <v>15</v>
      </c>
      <c r="I446" s="335"/>
      <c r="K446" s="8" t="s">
        <v>2281</v>
      </c>
      <c r="L446" s="9" t="s">
        <v>2282</v>
      </c>
      <c r="M446" s="9" t="s">
        <v>2283</v>
      </c>
      <c r="N446" s="9" t="s">
        <v>2284</v>
      </c>
    </row>
    <row r="447" spans="1:240" s="10" customFormat="1">
      <c r="A447" s="11">
        <v>1</v>
      </c>
      <c r="B447" s="12" t="s">
        <v>810</v>
      </c>
      <c r="C447" s="11" t="s">
        <v>811</v>
      </c>
      <c r="D447" s="13" t="e">
        <f>#REF!+KARAWANG!$K$447</f>
        <v>#REF!</v>
      </c>
      <c r="E447" s="84" t="s">
        <v>17</v>
      </c>
      <c r="F447" s="13" t="e">
        <f>#REF!+KARAWANG!$L$447</f>
        <v>#REF!</v>
      </c>
      <c r="G447" s="13" t="e">
        <f>#REF!+$M$447</f>
        <v>#REF!</v>
      </c>
      <c r="H447" s="13" t="e">
        <f>#REF!+$N$447</f>
        <v>#REF!</v>
      </c>
      <c r="I447" s="14" t="s">
        <v>37</v>
      </c>
      <c r="K447" s="90">
        <v>3000</v>
      </c>
      <c r="L447" s="15">
        <v>2500</v>
      </c>
      <c r="M447" s="16">
        <v>200000</v>
      </c>
      <c r="N447" s="16">
        <v>200000</v>
      </c>
    </row>
    <row r="448" spans="1:240" s="10" customFormat="1">
      <c r="A448" s="11">
        <v>2</v>
      </c>
      <c r="B448" s="12" t="s">
        <v>812</v>
      </c>
      <c r="C448" s="11" t="s">
        <v>813</v>
      </c>
      <c r="D448" s="13" t="e">
        <f>#REF!+KARAWANG!$K$447</f>
        <v>#REF!</v>
      </c>
      <c r="E448" s="14" t="s">
        <v>37</v>
      </c>
      <c r="F448" s="13" t="e">
        <f>#REF!+KARAWANG!$L$447</f>
        <v>#REF!</v>
      </c>
      <c r="G448" s="13" t="e">
        <f>#REF!+$M$447</f>
        <v>#REF!</v>
      </c>
      <c r="H448" s="13" t="e">
        <f>#REF!+$N$447</f>
        <v>#REF!</v>
      </c>
      <c r="I448" s="14" t="s">
        <v>37</v>
      </c>
      <c r="K448" s="85"/>
      <c r="L448" s="6"/>
    </row>
    <row r="449" spans="1:12" s="10" customFormat="1">
      <c r="A449" s="11">
        <v>3</v>
      </c>
      <c r="B449" s="12" t="s">
        <v>814</v>
      </c>
      <c r="C449" s="11" t="s">
        <v>815</v>
      </c>
      <c r="D449" s="13" t="e">
        <f>#REF!+KARAWANG!$K$447</f>
        <v>#REF!</v>
      </c>
      <c r="E449" s="14" t="s">
        <v>37</v>
      </c>
      <c r="F449" s="13" t="e">
        <f>#REF!+KARAWANG!$L$447</f>
        <v>#REF!</v>
      </c>
      <c r="G449" s="13" t="e">
        <f>#REF!+$M$447</f>
        <v>#REF!</v>
      </c>
      <c r="H449" s="13" t="e">
        <f>#REF!+$N$447</f>
        <v>#REF!</v>
      </c>
      <c r="I449" s="14" t="s">
        <v>37</v>
      </c>
      <c r="K449" s="85"/>
      <c r="L449" s="6"/>
    </row>
    <row r="450" spans="1:12" s="10" customFormat="1">
      <c r="A450" s="11">
        <v>4</v>
      </c>
      <c r="B450" s="12" t="s">
        <v>816</v>
      </c>
      <c r="C450" s="11" t="s">
        <v>817</v>
      </c>
      <c r="D450" s="13" t="e">
        <f>#REF!+KARAWANG!$K$447</f>
        <v>#REF!</v>
      </c>
      <c r="E450" s="14" t="s">
        <v>37</v>
      </c>
      <c r="F450" s="13" t="e">
        <f>#REF!+KARAWANG!$L$447</f>
        <v>#REF!</v>
      </c>
      <c r="G450" s="13" t="e">
        <f>#REF!+$M$447</f>
        <v>#REF!</v>
      </c>
      <c r="H450" s="13" t="e">
        <f>#REF!+$N$447</f>
        <v>#REF!</v>
      </c>
      <c r="I450" s="14" t="s">
        <v>37</v>
      </c>
      <c r="K450" s="85"/>
      <c r="L450" s="6"/>
    </row>
    <row r="451" spans="1:12" s="10" customFormat="1">
      <c r="A451" s="11">
        <v>5</v>
      </c>
      <c r="B451" s="12" t="s">
        <v>818</v>
      </c>
      <c r="C451" s="11" t="s">
        <v>819</v>
      </c>
      <c r="D451" s="13" t="e">
        <f>#REF!+KARAWANG!$K$447</f>
        <v>#REF!</v>
      </c>
      <c r="E451" s="14" t="s">
        <v>37</v>
      </c>
      <c r="F451" s="13" t="e">
        <f>#REF!+KARAWANG!$L$447</f>
        <v>#REF!</v>
      </c>
      <c r="G451" s="13" t="e">
        <f>#REF!+$M$447</f>
        <v>#REF!</v>
      </c>
      <c r="H451" s="13" t="e">
        <f>#REF!+$N$447</f>
        <v>#REF!</v>
      </c>
      <c r="I451" s="14" t="s">
        <v>37</v>
      </c>
      <c r="K451" s="85"/>
      <c r="L451" s="6"/>
    </row>
    <row r="452" spans="1:12" s="10" customFormat="1">
      <c r="A452" s="11">
        <v>6</v>
      </c>
      <c r="B452" s="12" t="s">
        <v>820</v>
      </c>
      <c r="C452" s="11" t="s">
        <v>821</v>
      </c>
      <c r="D452" s="13" t="e">
        <f>#REF!+KARAWANG!$K$447</f>
        <v>#REF!</v>
      </c>
      <c r="E452" s="14" t="s">
        <v>37</v>
      </c>
      <c r="F452" s="13" t="e">
        <f>#REF!+KARAWANG!$L$447</f>
        <v>#REF!</v>
      </c>
      <c r="G452" s="13" t="e">
        <f>#REF!+$M$447</f>
        <v>#REF!</v>
      </c>
      <c r="H452" s="13" t="e">
        <f>#REF!+$N$447</f>
        <v>#REF!</v>
      </c>
      <c r="I452" s="14" t="s">
        <v>157</v>
      </c>
      <c r="K452" s="85"/>
      <c r="L452" s="6"/>
    </row>
    <row r="453" spans="1:12" s="10" customFormat="1">
      <c r="A453" s="11">
        <v>7</v>
      </c>
      <c r="B453" s="12" t="s">
        <v>822</v>
      </c>
      <c r="C453" s="11" t="s">
        <v>823</v>
      </c>
      <c r="D453" s="13" t="e">
        <f>#REF!+KARAWANG!$K$447</f>
        <v>#REF!</v>
      </c>
      <c r="E453" s="14" t="s">
        <v>37</v>
      </c>
      <c r="F453" s="13" t="e">
        <f>#REF!+KARAWANG!$L$447</f>
        <v>#REF!</v>
      </c>
      <c r="G453" s="13" t="e">
        <f>#REF!+$M$447</f>
        <v>#REF!</v>
      </c>
      <c r="H453" s="13" t="e">
        <f>#REF!+$N$447</f>
        <v>#REF!</v>
      </c>
      <c r="I453" s="14" t="s">
        <v>37</v>
      </c>
      <c r="K453" s="85"/>
      <c r="L453" s="6"/>
    </row>
    <row r="454" spans="1:12" s="10" customFormat="1">
      <c r="A454" s="11">
        <v>8</v>
      </c>
      <c r="B454" s="12" t="s">
        <v>824</v>
      </c>
      <c r="C454" s="11" t="s">
        <v>825</v>
      </c>
      <c r="D454" s="13" t="e">
        <f>#REF!+KARAWANG!$K$447</f>
        <v>#REF!</v>
      </c>
      <c r="E454" s="14" t="s">
        <v>37</v>
      </c>
      <c r="F454" s="13" t="e">
        <f>#REF!+KARAWANG!$L$447</f>
        <v>#REF!</v>
      </c>
      <c r="G454" s="13" t="e">
        <f>#REF!+$M$447</f>
        <v>#REF!</v>
      </c>
      <c r="H454" s="13" t="e">
        <f>#REF!+$N$447</f>
        <v>#REF!</v>
      </c>
      <c r="I454" s="14" t="s">
        <v>37</v>
      </c>
      <c r="K454" s="85"/>
      <c r="L454" s="6"/>
    </row>
    <row r="455" spans="1:12" s="10" customFormat="1">
      <c r="A455" s="11">
        <v>9</v>
      </c>
      <c r="B455" s="12" t="s">
        <v>826</v>
      </c>
      <c r="C455" s="11" t="s">
        <v>827</v>
      </c>
      <c r="D455" s="13" t="e">
        <f>#REF!+KARAWANG!$K$447</f>
        <v>#REF!</v>
      </c>
      <c r="E455" s="14" t="s">
        <v>37</v>
      </c>
      <c r="F455" s="13" t="e">
        <f>#REF!+KARAWANG!$L$447</f>
        <v>#REF!</v>
      </c>
      <c r="G455" s="13" t="e">
        <f>#REF!+$M$447</f>
        <v>#REF!</v>
      </c>
      <c r="H455" s="13" t="e">
        <f>#REF!+$N$447</f>
        <v>#REF!</v>
      </c>
      <c r="I455" s="14" t="s">
        <v>37</v>
      </c>
      <c r="K455" s="85"/>
      <c r="L455" s="6"/>
    </row>
    <row r="456" spans="1:12" s="10" customFormat="1">
      <c r="A456" s="11">
        <v>10</v>
      </c>
      <c r="B456" s="12" t="s">
        <v>828</v>
      </c>
      <c r="C456" s="11" t="s">
        <v>829</v>
      </c>
      <c r="D456" s="13" t="e">
        <f>#REF!+KARAWANG!$K$447</f>
        <v>#REF!</v>
      </c>
      <c r="E456" s="14" t="s">
        <v>37</v>
      </c>
      <c r="F456" s="13" t="e">
        <f>#REF!+KARAWANG!$L$447</f>
        <v>#REF!</v>
      </c>
      <c r="G456" s="13" t="e">
        <f>#REF!+$M$447</f>
        <v>#REF!</v>
      </c>
      <c r="H456" s="13" t="e">
        <f>#REF!+$N$447</f>
        <v>#REF!</v>
      </c>
      <c r="I456" s="14" t="s">
        <v>157</v>
      </c>
      <c r="K456" s="85"/>
      <c r="L456" s="6"/>
    </row>
    <row r="457" spans="1:12" s="10" customFormat="1">
      <c r="A457" s="11">
        <v>11</v>
      </c>
      <c r="B457" s="12" t="s">
        <v>830</v>
      </c>
      <c r="C457" s="11" t="s">
        <v>831</v>
      </c>
      <c r="D457" s="13" t="e">
        <f>#REF!+KARAWANG!$K$447</f>
        <v>#REF!</v>
      </c>
      <c r="E457" s="14" t="s">
        <v>37</v>
      </c>
      <c r="F457" s="13" t="e">
        <f>#REF!+KARAWANG!$L$447</f>
        <v>#REF!</v>
      </c>
      <c r="G457" s="13" t="e">
        <f>#REF!+$M$447</f>
        <v>#REF!</v>
      </c>
      <c r="H457" s="13" t="e">
        <f>#REF!+$N$447</f>
        <v>#REF!</v>
      </c>
      <c r="I457" s="14" t="s">
        <v>157</v>
      </c>
      <c r="K457" s="85"/>
      <c r="L457" s="6"/>
    </row>
    <row r="458" spans="1:12" s="10" customFormat="1">
      <c r="A458" s="11">
        <v>12</v>
      </c>
      <c r="B458" s="12" t="s">
        <v>832</v>
      </c>
      <c r="C458" s="11" t="s">
        <v>833</v>
      </c>
      <c r="D458" s="13" t="e">
        <f>#REF!+KARAWANG!$K$447</f>
        <v>#REF!</v>
      </c>
      <c r="E458" s="14" t="s">
        <v>37</v>
      </c>
      <c r="F458" s="13" t="e">
        <f>#REF!+KARAWANG!$L$447</f>
        <v>#REF!</v>
      </c>
      <c r="G458" s="13" t="e">
        <f>#REF!+$M$447</f>
        <v>#REF!</v>
      </c>
      <c r="H458" s="13" t="e">
        <f>#REF!+$N$447</f>
        <v>#REF!</v>
      </c>
      <c r="I458" s="14" t="s">
        <v>157</v>
      </c>
      <c r="K458" s="85"/>
      <c r="L458" s="6"/>
    </row>
    <row r="459" spans="1:12" s="10" customFormat="1">
      <c r="A459" s="11">
        <v>13</v>
      </c>
      <c r="B459" s="12" t="s">
        <v>834</v>
      </c>
      <c r="C459" s="11" t="s">
        <v>835</v>
      </c>
      <c r="D459" s="13" t="e">
        <f>#REF!+KARAWANG!$K$447</f>
        <v>#REF!</v>
      </c>
      <c r="E459" s="14" t="s">
        <v>37</v>
      </c>
      <c r="F459" s="13" t="e">
        <f>#REF!+KARAWANG!$L$447</f>
        <v>#REF!</v>
      </c>
      <c r="G459" s="13" t="e">
        <f>#REF!+$M$447</f>
        <v>#REF!</v>
      </c>
      <c r="H459" s="13" t="e">
        <f>#REF!+$N$447</f>
        <v>#REF!</v>
      </c>
      <c r="I459" s="14" t="s">
        <v>157</v>
      </c>
      <c r="K459" s="85"/>
      <c r="L459" s="6"/>
    </row>
    <row r="460" spans="1:12" s="10" customFormat="1">
      <c r="A460" s="11">
        <v>14</v>
      </c>
      <c r="B460" s="12" t="s">
        <v>836</v>
      </c>
      <c r="C460" s="11" t="s">
        <v>837</v>
      </c>
      <c r="D460" s="13" t="e">
        <f>#REF!+KARAWANG!$K$447</f>
        <v>#REF!</v>
      </c>
      <c r="E460" s="14" t="s">
        <v>37</v>
      </c>
      <c r="F460" s="13" t="e">
        <f>#REF!+KARAWANG!$L$447</f>
        <v>#REF!</v>
      </c>
      <c r="G460" s="13" t="e">
        <f>#REF!+$M$447</f>
        <v>#REF!</v>
      </c>
      <c r="H460" s="13" t="e">
        <f>#REF!+$N$447</f>
        <v>#REF!</v>
      </c>
      <c r="I460" s="14" t="s">
        <v>157</v>
      </c>
      <c r="K460" s="85"/>
      <c r="L460" s="6"/>
    </row>
    <row r="461" spans="1:12" s="10" customFormat="1">
      <c r="A461" s="11">
        <v>15</v>
      </c>
      <c r="B461" s="12" t="s">
        <v>838</v>
      </c>
      <c r="C461" s="11" t="s">
        <v>839</v>
      </c>
      <c r="D461" s="13" t="e">
        <f>#REF!+KARAWANG!$K$447</f>
        <v>#REF!</v>
      </c>
      <c r="E461" s="14" t="s">
        <v>37</v>
      </c>
      <c r="F461" s="13" t="e">
        <f>#REF!+KARAWANG!$L$447</f>
        <v>#REF!</v>
      </c>
      <c r="G461" s="13" t="e">
        <f>#REF!+$M$447</f>
        <v>#REF!</v>
      </c>
      <c r="H461" s="13" t="e">
        <f>#REF!+$N$447</f>
        <v>#REF!</v>
      </c>
      <c r="I461" s="14" t="s">
        <v>157</v>
      </c>
      <c r="K461" s="85"/>
      <c r="L461" s="6"/>
    </row>
    <row r="462" spans="1:12" s="10" customFormat="1">
      <c r="A462" s="11">
        <v>16</v>
      </c>
      <c r="B462" s="12" t="s">
        <v>840</v>
      </c>
      <c r="C462" s="11" t="s">
        <v>841</v>
      </c>
      <c r="D462" s="13" t="e">
        <f>#REF!+KARAWANG!$K$447</f>
        <v>#REF!</v>
      </c>
      <c r="E462" s="14" t="s">
        <v>37</v>
      </c>
      <c r="F462" s="13" t="e">
        <f>#REF!+KARAWANG!$L$447</f>
        <v>#REF!</v>
      </c>
      <c r="G462" s="13" t="e">
        <f>#REF!+$M$447</f>
        <v>#REF!</v>
      </c>
      <c r="H462" s="13" t="e">
        <f>#REF!+$N$447</f>
        <v>#REF!</v>
      </c>
      <c r="I462" s="14" t="s">
        <v>157</v>
      </c>
      <c r="K462" s="85"/>
      <c r="L462" s="6"/>
    </row>
    <row r="463" spans="1:12" s="10" customFormat="1">
      <c r="A463" s="11">
        <v>17</v>
      </c>
      <c r="B463" s="12" t="s">
        <v>842</v>
      </c>
      <c r="C463" s="11" t="s">
        <v>843</v>
      </c>
      <c r="D463" s="13" t="e">
        <f>#REF!+KARAWANG!$K$447</f>
        <v>#REF!</v>
      </c>
      <c r="E463" s="14" t="s">
        <v>37</v>
      </c>
      <c r="F463" s="13" t="e">
        <f>#REF!+KARAWANG!$L$447</f>
        <v>#REF!</v>
      </c>
      <c r="G463" s="13" t="e">
        <f>#REF!+$M$447</f>
        <v>#REF!</v>
      </c>
      <c r="H463" s="13" t="e">
        <f>#REF!+$N$447</f>
        <v>#REF!</v>
      </c>
      <c r="I463" s="14" t="s">
        <v>157</v>
      </c>
      <c r="K463" s="85"/>
      <c r="L463" s="6"/>
    </row>
    <row r="464" spans="1:12" s="10" customFormat="1">
      <c r="A464" s="11">
        <v>18</v>
      </c>
      <c r="B464" s="12" t="s">
        <v>844</v>
      </c>
      <c r="C464" s="11" t="s">
        <v>845</v>
      </c>
      <c r="D464" s="13" t="e">
        <f>#REF!+KARAWANG!$K$447</f>
        <v>#REF!</v>
      </c>
      <c r="E464" s="14" t="s">
        <v>37</v>
      </c>
      <c r="F464" s="13" t="e">
        <f>#REF!+KARAWANG!$L$447</f>
        <v>#REF!</v>
      </c>
      <c r="G464" s="13" t="e">
        <f>#REF!+$M$447</f>
        <v>#REF!</v>
      </c>
      <c r="H464" s="13" t="e">
        <f>#REF!+$N$447</f>
        <v>#REF!</v>
      </c>
      <c r="I464" s="14" t="s">
        <v>157</v>
      </c>
      <c r="K464" s="85"/>
      <c r="L464" s="6"/>
    </row>
    <row r="465" spans="1:14" s="10" customFormat="1">
      <c r="A465" s="11">
        <v>19</v>
      </c>
      <c r="B465" s="12" t="s">
        <v>846</v>
      </c>
      <c r="C465" s="11" t="s">
        <v>847</v>
      </c>
      <c r="D465" s="13" t="e">
        <f>#REF!+KARAWANG!$K$447</f>
        <v>#REF!</v>
      </c>
      <c r="E465" s="14" t="s">
        <v>37</v>
      </c>
      <c r="F465" s="13" t="e">
        <f>#REF!+KARAWANG!$L$447</f>
        <v>#REF!</v>
      </c>
      <c r="G465" s="13" t="e">
        <f>#REF!+$M$447</f>
        <v>#REF!</v>
      </c>
      <c r="H465" s="13" t="e">
        <f>#REF!+$N$447</f>
        <v>#REF!</v>
      </c>
      <c r="I465" s="14" t="s">
        <v>157</v>
      </c>
      <c r="K465" s="85"/>
      <c r="L465" s="6"/>
    </row>
    <row r="466" spans="1:14" s="10" customFormat="1">
      <c r="A466" s="11">
        <v>20</v>
      </c>
      <c r="B466" s="12" t="s">
        <v>848</v>
      </c>
      <c r="C466" s="11" t="s">
        <v>849</v>
      </c>
      <c r="D466" s="13" t="e">
        <f>#REF!+KARAWANG!$K$447</f>
        <v>#REF!</v>
      </c>
      <c r="E466" s="14" t="s">
        <v>37</v>
      </c>
      <c r="F466" s="13" t="e">
        <f>#REF!+KARAWANG!$L$447</f>
        <v>#REF!</v>
      </c>
      <c r="G466" s="13" t="e">
        <f>#REF!+$M$447</f>
        <v>#REF!</v>
      </c>
      <c r="H466" s="13" t="e">
        <f>#REF!+$N$447</f>
        <v>#REF!</v>
      </c>
      <c r="I466" s="14" t="s">
        <v>157</v>
      </c>
      <c r="K466" s="85"/>
      <c r="L466" s="6"/>
    </row>
    <row r="467" spans="1:14" s="10" customFormat="1">
      <c r="A467" s="11">
        <v>21</v>
      </c>
      <c r="B467" s="12" t="s">
        <v>850</v>
      </c>
      <c r="C467" s="11" t="s">
        <v>851</v>
      </c>
      <c r="D467" s="13" t="e">
        <f>#REF!+KARAWANG!$K$447</f>
        <v>#REF!</v>
      </c>
      <c r="E467" s="14" t="s">
        <v>37</v>
      </c>
      <c r="F467" s="13" t="e">
        <f>#REF!+KARAWANG!$L$447</f>
        <v>#REF!</v>
      </c>
      <c r="G467" s="13" t="e">
        <f>#REF!+$M$447</f>
        <v>#REF!</v>
      </c>
      <c r="H467" s="13" t="e">
        <f>#REF!+$N$447</f>
        <v>#REF!</v>
      </c>
      <c r="I467" s="14" t="s">
        <v>157</v>
      </c>
      <c r="L467" s="6"/>
    </row>
    <row r="468" spans="1:14" s="10" customFormat="1">
      <c r="A468" s="11">
        <v>22</v>
      </c>
      <c r="B468" s="12" t="s">
        <v>852</v>
      </c>
      <c r="C468" s="11" t="s">
        <v>853</v>
      </c>
      <c r="D468" s="13" t="e">
        <f>#REF!+KARAWANG!$K$447</f>
        <v>#REF!</v>
      </c>
      <c r="E468" s="14" t="s">
        <v>37</v>
      </c>
      <c r="F468" s="13" t="e">
        <f>#REF!+KARAWANG!$L$447</f>
        <v>#REF!</v>
      </c>
      <c r="G468" s="13" t="e">
        <f>#REF!+$M$447</f>
        <v>#REF!</v>
      </c>
      <c r="H468" s="13" t="e">
        <f>#REF!+$N$447</f>
        <v>#REF!</v>
      </c>
      <c r="I468" s="14" t="s">
        <v>157</v>
      </c>
      <c r="L468" s="6"/>
    </row>
    <row r="469" spans="1:14" s="10" customFormat="1">
      <c r="A469" s="11">
        <v>23</v>
      </c>
      <c r="B469" s="12" t="s">
        <v>854</v>
      </c>
      <c r="C469" s="11" t="s">
        <v>855</v>
      </c>
      <c r="D469" s="13" t="e">
        <f>#REF!+KARAWANG!$K$447</f>
        <v>#REF!</v>
      </c>
      <c r="E469" s="14" t="s">
        <v>37</v>
      </c>
      <c r="F469" s="13" t="e">
        <f>#REF!+KARAWANG!$L$447</f>
        <v>#REF!</v>
      </c>
      <c r="G469" s="13" t="e">
        <f>#REF!+$M$447</f>
        <v>#REF!</v>
      </c>
      <c r="H469" s="13" t="e">
        <f>#REF!+$N$447</f>
        <v>#REF!</v>
      </c>
      <c r="I469" s="14" t="s">
        <v>157</v>
      </c>
      <c r="L469" s="6"/>
    </row>
    <row r="470" spans="1:14" s="10" customFormat="1">
      <c r="A470" s="11">
        <v>24</v>
      </c>
      <c r="B470" s="12" t="s">
        <v>856</v>
      </c>
      <c r="C470" s="11" t="s">
        <v>857</v>
      </c>
      <c r="D470" s="13" t="e">
        <f>#REF!+KARAWANG!$K$447</f>
        <v>#REF!</v>
      </c>
      <c r="E470" s="14" t="s">
        <v>37</v>
      </c>
      <c r="F470" s="13" t="e">
        <f>#REF!+KARAWANG!$L$447</f>
        <v>#REF!</v>
      </c>
      <c r="G470" s="13" t="e">
        <f>#REF!+$M$447</f>
        <v>#REF!</v>
      </c>
      <c r="H470" s="13" t="e">
        <f>#REF!+$N$447</f>
        <v>#REF!</v>
      </c>
      <c r="I470" s="14" t="s">
        <v>157</v>
      </c>
      <c r="K470" s="85"/>
      <c r="L470" s="6"/>
    </row>
    <row r="471" spans="1:14" s="10" customFormat="1">
      <c r="A471" s="11">
        <v>25</v>
      </c>
      <c r="B471" s="12" t="s">
        <v>516</v>
      </c>
      <c r="C471" s="11" t="s">
        <v>858</v>
      </c>
      <c r="D471" s="13" t="e">
        <f>#REF!+KARAWANG!$K$447</f>
        <v>#REF!</v>
      </c>
      <c r="E471" s="14" t="s">
        <v>37</v>
      </c>
      <c r="F471" s="13" t="e">
        <f>#REF!+KARAWANG!$L$447</f>
        <v>#REF!</v>
      </c>
      <c r="G471" s="13" t="e">
        <f>#REF!+$M$447</f>
        <v>#REF!</v>
      </c>
      <c r="H471" s="13" t="e">
        <f>#REF!+$N$447</f>
        <v>#REF!</v>
      </c>
      <c r="I471" s="14" t="s">
        <v>157</v>
      </c>
      <c r="K471" s="85"/>
      <c r="L471" s="6"/>
    </row>
    <row r="472" spans="1:14" s="10" customFormat="1">
      <c r="A472" s="11">
        <v>26</v>
      </c>
      <c r="B472" s="12" t="s">
        <v>859</v>
      </c>
      <c r="C472" s="11" t="s">
        <v>860</v>
      </c>
      <c r="D472" s="13" t="e">
        <f>#REF!+KARAWANG!$K$447</f>
        <v>#REF!</v>
      </c>
      <c r="E472" s="14" t="s">
        <v>37</v>
      </c>
      <c r="F472" s="13" t="e">
        <f>#REF!+KARAWANG!$L$447</f>
        <v>#REF!</v>
      </c>
      <c r="G472" s="13" t="e">
        <f>#REF!+$M$447</f>
        <v>#REF!</v>
      </c>
      <c r="H472" s="13" t="e">
        <f>#REF!+$N$447</f>
        <v>#REF!</v>
      </c>
      <c r="I472" s="14" t="s">
        <v>157</v>
      </c>
      <c r="K472" s="85"/>
      <c r="L472" s="6"/>
    </row>
    <row r="473" spans="1:14" s="10" customFormat="1">
      <c r="A473" s="11">
        <v>27</v>
      </c>
      <c r="B473" s="12" t="s">
        <v>861</v>
      </c>
      <c r="C473" s="11" t="s">
        <v>862</v>
      </c>
      <c r="D473" s="13" t="e">
        <f>#REF!+KARAWANG!$K$447</f>
        <v>#REF!</v>
      </c>
      <c r="E473" s="14" t="s">
        <v>37</v>
      </c>
      <c r="F473" s="13" t="e">
        <f>#REF!+KARAWANG!$L$447</f>
        <v>#REF!</v>
      </c>
      <c r="G473" s="13" t="e">
        <f>#REF!+$M$447</f>
        <v>#REF!</v>
      </c>
      <c r="H473" s="13" t="e">
        <f>#REF!+$N$447</f>
        <v>#REF!</v>
      </c>
      <c r="I473" s="14" t="s">
        <v>157</v>
      </c>
      <c r="K473" s="85"/>
      <c r="L473" s="6"/>
    </row>
    <row r="474" spans="1:14" s="10" customFormat="1">
      <c r="A474" s="11">
        <v>28</v>
      </c>
      <c r="B474" s="12" t="s">
        <v>863</v>
      </c>
      <c r="C474" s="11" t="s">
        <v>864</v>
      </c>
      <c r="D474" s="13" t="e">
        <f>#REF!+KARAWANG!$K$447</f>
        <v>#REF!</v>
      </c>
      <c r="E474" s="14" t="s">
        <v>37</v>
      </c>
      <c r="F474" s="13" t="e">
        <f>#REF!+KARAWANG!$L$447</f>
        <v>#REF!</v>
      </c>
      <c r="G474" s="13" t="e">
        <f>#REF!+$M$447</f>
        <v>#REF!</v>
      </c>
      <c r="H474" s="13" t="e">
        <f>#REF!+$N$447</f>
        <v>#REF!</v>
      </c>
      <c r="I474" s="14" t="s">
        <v>309</v>
      </c>
      <c r="K474" s="85"/>
      <c r="L474" s="6"/>
    </row>
    <row r="475" spans="1:14">
      <c r="A475" s="338" t="s">
        <v>865</v>
      </c>
      <c r="B475" s="338"/>
      <c r="C475" s="338"/>
      <c r="D475" s="338"/>
      <c r="E475" s="338"/>
      <c r="F475" s="338"/>
      <c r="G475" s="338"/>
      <c r="H475" s="338"/>
      <c r="I475" s="338"/>
      <c r="L475" s="6"/>
    </row>
    <row r="476" spans="1:14" ht="15" customHeight="1">
      <c r="A476" s="333" t="s">
        <v>9</v>
      </c>
      <c r="B476" s="334" t="s">
        <v>10</v>
      </c>
      <c r="C476" s="333" t="s">
        <v>11</v>
      </c>
      <c r="D476" s="361" t="s">
        <v>2298</v>
      </c>
      <c r="E476" s="360" t="s">
        <v>12</v>
      </c>
      <c r="F476" s="339" t="s">
        <v>2293</v>
      </c>
      <c r="G476" s="341" t="s">
        <v>13</v>
      </c>
      <c r="H476" s="341"/>
      <c r="I476" s="335" t="s">
        <v>12</v>
      </c>
      <c r="K476" s="3"/>
      <c r="L476" s="6"/>
    </row>
    <row r="477" spans="1:14" ht="21.75" customHeight="1">
      <c r="A477" s="333"/>
      <c r="B477" s="334"/>
      <c r="C477" s="333"/>
      <c r="D477" s="362"/>
      <c r="E477" s="360"/>
      <c r="F477" s="340"/>
      <c r="G477" s="78" t="s">
        <v>14</v>
      </c>
      <c r="H477" s="78" t="s">
        <v>15</v>
      </c>
      <c r="I477" s="335"/>
      <c r="K477" s="8" t="s">
        <v>2281</v>
      </c>
      <c r="L477" s="9" t="s">
        <v>2282</v>
      </c>
      <c r="M477" s="9" t="s">
        <v>2283</v>
      </c>
      <c r="N477" s="9" t="s">
        <v>2284</v>
      </c>
    </row>
    <row r="478" spans="1:14" s="10" customFormat="1">
      <c r="A478" s="11">
        <v>1</v>
      </c>
      <c r="B478" s="12" t="s">
        <v>866</v>
      </c>
      <c r="C478" s="37" t="s">
        <v>867</v>
      </c>
      <c r="D478" s="13" t="e">
        <f>#REF!+KARAWANG!$K$478</f>
        <v>#REF!</v>
      </c>
      <c r="E478" s="84" t="s">
        <v>17</v>
      </c>
      <c r="F478" s="13" t="e">
        <f>#REF!+KARAWANG!$L$478</f>
        <v>#REF!</v>
      </c>
      <c r="G478" s="13" t="e">
        <f>#REF!+$M$478</f>
        <v>#REF!</v>
      </c>
      <c r="H478" s="13" t="e">
        <f>#REF!+$N$478</f>
        <v>#REF!</v>
      </c>
      <c r="I478" s="14" t="s">
        <v>157</v>
      </c>
      <c r="K478" s="90">
        <v>3000</v>
      </c>
      <c r="L478" s="15">
        <v>2500</v>
      </c>
      <c r="M478" s="16">
        <v>200000</v>
      </c>
      <c r="N478" s="16">
        <v>200000</v>
      </c>
    </row>
    <row r="479" spans="1:14" s="10" customFormat="1">
      <c r="A479" s="11">
        <v>2</v>
      </c>
      <c r="B479" s="12" t="s">
        <v>868</v>
      </c>
      <c r="C479" s="37" t="s">
        <v>869</v>
      </c>
      <c r="D479" s="13" t="e">
        <f>#REF!+KARAWANG!$K$478</f>
        <v>#REF!</v>
      </c>
      <c r="E479" s="84" t="s">
        <v>157</v>
      </c>
      <c r="F479" s="13" t="e">
        <f>#REF!+KARAWANG!$L$478</f>
        <v>#REF!</v>
      </c>
      <c r="G479" s="13" t="e">
        <f>#REF!+$M$478</f>
        <v>#REF!</v>
      </c>
      <c r="H479" s="13" t="e">
        <f>#REF!+$N$478</f>
        <v>#REF!</v>
      </c>
      <c r="I479" s="14" t="s">
        <v>170</v>
      </c>
      <c r="K479" s="85"/>
      <c r="L479" s="6"/>
    </row>
    <row r="480" spans="1:14" s="10" customFormat="1">
      <c r="A480" s="11">
        <v>3</v>
      </c>
      <c r="B480" s="12" t="s">
        <v>870</v>
      </c>
      <c r="C480" s="11" t="s">
        <v>871</v>
      </c>
      <c r="D480" s="13" t="e">
        <f>#REF!+KARAWANG!$K$478</f>
        <v>#REF!</v>
      </c>
      <c r="E480" s="84" t="s">
        <v>157</v>
      </c>
      <c r="F480" s="13" t="e">
        <f>#REF!+KARAWANG!$L$478</f>
        <v>#REF!</v>
      </c>
      <c r="G480" s="13" t="e">
        <f>#REF!+$M$478</f>
        <v>#REF!</v>
      </c>
      <c r="H480" s="13" t="e">
        <f>#REF!+$N$478</f>
        <v>#REF!</v>
      </c>
      <c r="I480" s="14" t="s">
        <v>170</v>
      </c>
      <c r="K480" s="85"/>
      <c r="L480" s="6"/>
    </row>
    <row r="481" spans="1:12" s="10" customFormat="1">
      <c r="A481" s="11">
        <v>4</v>
      </c>
      <c r="B481" s="12" t="s">
        <v>872</v>
      </c>
      <c r="C481" s="11" t="s">
        <v>873</v>
      </c>
      <c r="D481" s="13" t="e">
        <f>#REF!+KARAWANG!$K$478</f>
        <v>#REF!</v>
      </c>
      <c r="E481" s="84" t="s">
        <v>157</v>
      </c>
      <c r="F481" s="13" t="e">
        <f>#REF!+KARAWANG!$L$478</f>
        <v>#REF!</v>
      </c>
      <c r="G481" s="13" t="e">
        <f>#REF!+$M$478</f>
        <v>#REF!</v>
      </c>
      <c r="H481" s="13" t="e">
        <f>#REF!+$N$478</f>
        <v>#REF!</v>
      </c>
      <c r="I481" s="14" t="s">
        <v>170</v>
      </c>
      <c r="K481" s="85"/>
      <c r="L481" s="6"/>
    </row>
    <row r="482" spans="1:12" s="10" customFormat="1">
      <c r="A482" s="11">
        <v>5</v>
      </c>
      <c r="B482" s="12" t="s">
        <v>874</v>
      </c>
      <c r="C482" s="11" t="s">
        <v>875</v>
      </c>
      <c r="D482" s="13" t="e">
        <f>#REF!+KARAWANG!$K$478</f>
        <v>#REF!</v>
      </c>
      <c r="E482" s="84" t="s">
        <v>157</v>
      </c>
      <c r="F482" s="13" t="e">
        <f>#REF!+KARAWANG!$L$478</f>
        <v>#REF!</v>
      </c>
      <c r="G482" s="13" t="e">
        <f>#REF!+$M$478</f>
        <v>#REF!</v>
      </c>
      <c r="H482" s="13" t="e">
        <f>#REF!+$N$478</f>
        <v>#REF!</v>
      </c>
      <c r="I482" s="14" t="s">
        <v>170</v>
      </c>
      <c r="K482" s="85"/>
      <c r="L482" s="6"/>
    </row>
    <row r="483" spans="1:12" s="10" customFormat="1">
      <c r="A483" s="11">
        <v>6</v>
      </c>
      <c r="B483" s="12" t="s">
        <v>876</v>
      </c>
      <c r="C483" s="11" t="s">
        <v>877</v>
      </c>
      <c r="D483" s="13" t="e">
        <f>#REF!+KARAWANG!$K$478</f>
        <v>#REF!</v>
      </c>
      <c r="E483" s="84" t="s">
        <v>157</v>
      </c>
      <c r="F483" s="13" t="e">
        <f>#REF!+KARAWANG!$L$478</f>
        <v>#REF!</v>
      </c>
      <c r="G483" s="13" t="e">
        <f>#REF!+$M$478</f>
        <v>#REF!</v>
      </c>
      <c r="H483" s="13" t="e">
        <f>#REF!+$N$478</f>
        <v>#REF!</v>
      </c>
      <c r="I483" s="14" t="s">
        <v>440</v>
      </c>
      <c r="K483" s="85"/>
      <c r="L483" s="6"/>
    </row>
    <row r="484" spans="1:12" s="10" customFormat="1">
      <c r="A484" s="11">
        <v>7</v>
      </c>
      <c r="B484" s="12" t="s">
        <v>878</v>
      </c>
      <c r="C484" s="11" t="s">
        <v>879</v>
      </c>
      <c r="D484" s="13" t="e">
        <f>#REF!+KARAWANG!$K$478</f>
        <v>#REF!</v>
      </c>
      <c r="E484" s="84" t="s">
        <v>157</v>
      </c>
      <c r="F484" s="13" t="e">
        <f>#REF!+KARAWANG!$L$478</f>
        <v>#REF!</v>
      </c>
      <c r="G484" s="13" t="e">
        <f>#REF!+$M$478</f>
        <v>#REF!</v>
      </c>
      <c r="H484" s="13" t="e">
        <f>#REF!+$N$478</f>
        <v>#REF!</v>
      </c>
      <c r="I484" s="14" t="s">
        <v>440</v>
      </c>
      <c r="K484" s="85"/>
      <c r="L484" s="6"/>
    </row>
    <row r="485" spans="1:12" s="10" customFormat="1">
      <c r="A485" s="11">
        <v>8</v>
      </c>
      <c r="B485" s="12" t="s">
        <v>880</v>
      </c>
      <c r="C485" s="11" t="s">
        <v>881</v>
      </c>
      <c r="D485" s="13" t="e">
        <f>#REF!+KARAWANG!$K$478</f>
        <v>#REF!</v>
      </c>
      <c r="E485" s="84" t="s">
        <v>157</v>
      </c>
      <c r="F485" s="13" t="e">
        <f>#REF!+KARAWANG!$L$478</f>
        <v>#REF!</v>
      </c>
      <c r="G485" s="13" t="e">
        <f>#REF!+$M$478</f>
        <v>#REF!</v>
      </c>
      <c r="H485" s="13" t="e">
        <f>#REF!+$N$478</f>
        <v>#REF!</v>
      </c>
      <c r="I485" s="14" t="s">
        <v>440</v>
      </c>
      <c r="K485" s="85"/>
      <c r="L485" s="6"/>
    </row>
    <row r="486" spans="1:12" s="10" customFormat="1">
      <c r="A486" s="11">
        <v>9</v>
      </c>
      <c r="B486" s="12" t="s">
        <v>882</v>
      </c>
      <c r="C486" s="11" t="s">
        <v>883</v>
      </c>
      <c r="D486" s="13" t="e">
        <f>#REF!+KARAWANG!$K$478</f>
        <v>#REF!</v>
      </c>
      <c r="E486" s="84" t="s">
        <v>157</v>
      </c>
      <c r="F486" s="13" t="e">
        <f>#REF!+KARAWANG!$L$478</f>
        <v>#REF!</v>
      </c>
      <c r="G486" s="13" t="e">
        <f>#REF!+$M$478</f>
        <v>#REF!</v>
      </c>
      <c r="H486" s="13" t="e">
        <f>#REF!+$N$478</f>
        <v>#REF!</v>
      </c>
      <c r="I486" s="14" t="s">
        <v>654</v>
      </c>
      <c r="K486" s="85"/>
      <c r="L486" s="6"/>
    </row>
    <row r="487" spans="1:12" s="10" customFormat="1">
      <c r="A487" s="11">
        <v>10</v>
      </c>
      <c r="B487" s="12" t="s">
        <v>884</v>
      </c>
      <c r="C487" s="11" t="s">
        <v>885</v>
      </c>
      <c r="D487" s="13" t="e">
        <f>#REF!+KARAWANG!$K$478</f>
        <v>#REF!</v>
      </c>
      <c r="E487" s="84" t="s">
        <v>157</v>
      </c>
      <c r="F487" s="13" t="e">
        <f>#REF!+KARAWANG!$L$478</f>
        <v>#REF!</v>
      </c>
      <c r="G487" s="13" t="e">
        <f>#REF!+$M$478</f>
        <v>#REF!</v>
      </c>
      <c r="H487" s="13" t="e">
        <f>#REF!+$N$478</f>
        <v>#REF!</v>
      </c>
      <c r="I487" s="14" t="s">
        <v>654</v>
      </c>
      <c r="K487" s="85"/>
      <c r="L487" s="6"/>
    </row>
    <row r="488" spans="1:12" s="10" customFormat="1">
      <c r="A488" s="11">
        <v>11</v>
      </c>
      <c r="B488" s="12" t="s">
        <v>886</v>
      </c>
      <c r="C488" s="11" t="s">
        <v>887</v>
      </c>
      <c r="D488" s="13" t="e">
        <f>#REF!+KARAWANG!$K$478</f>
        <v>#REF!</v>
      </c>
      <c r="E488" s="84" t="s">
        <v>157</v>
      </c>
      <c r="F488" s="13" t="e">
        <f>#REF!+KARAWANG!$L$478</f>
        <v>#REF!</v>
      </c>
      <c r="G488" s="13" t="e">
        <f>#REF!+$M$478</f>
        <v>#REF!</v>
      </c>
      <c r="H488" s="13" t="e">
        <f>#REF!+$N$478</f>
        <v>#REF!</v>
      </c>
      <c r="I488" s="14" t="s">
        <v>654</v>
      </c>
      <c r="K488" s="85"/>
      <c r="L488" s="6"/>
    </row>
    <row r="489" spans="1:12" s="10" customFormat="1">
      <c r="A489" s="11">
        <v>12</v>
      </c>
      <c r="B489" s="12" t="s">
        <v>888</v>
      </c>
      <c r="C489" s="11" t="s">
        <v>889</v>
      </c>
      <c r="D489" s="13" t="e">
        <f>#REF!+KARAWANG!$K$478</f>
        <v>#REF!</v>
      </c>
      <c r="E489" s="84" t="s">
        <v>157</v>
      </c>
      <c r="F489" s="13" t="e">
        <f>#REF!+KARAWANG!$L$478</f>
        <v>#REF!</v>
      </c>
      <c r="G489" s="13" t="e">
        <f>#REF!+$M$478</f>
        <v>#REF!</v>
      </c>
      <c r="H489" s="13" t="e">
        <f>#REF!+$N$478</f>
        <v>#REF!</v>
      </c>
      <c r="I489" s="14" t="s">
        <v>654</v>
      </c>
      <c r="K489" s="85"/>
      <c r="L489" s="6"/>
    </row>
    <row r="490" spans="1:12" s="10" customFormat="1">
      <c r="A490" s="11">
        <v>13</v>
      </c>
      <c r="B490" s="12" t="s">
        <v>890</v>
      </c>
      <c r="C490" s="11" t="s">
        <v>891</v>
      </c>
      <c r="D490" s="13" t="e">
        <f>#REF!+KARAWANG!$K$478</f>
        <v>#REF!</v>
      </c>
      <c r="E490" s="84" t="s">
        <v>157</v>
      </c>
      <c r="F490" s="13" t="e">
        <f>#REF!+KARAWANG!$L$478</f>
        <v>#REF!</v>
      </c>
      <c r="G490" s="13" t="e">
        <f>#REF!+$M$478</f>
        <v>#REF!</v>
      </c>
      <c r="H490" s="13" t="e">
        <f>#REF!+$N$478</f>
        <v>#REF!</v>
      </c>
      <c r="I490" s="14" t="s">
        <v>157</v>
      </c>
      <c r="K490" s="85"/>
      <c r="L490" s="6"/>
    </row>
    <row r="491" spans="1:12" s="10" customFormat="1">
      <c r="A491" s="11">
        <v>14</v>
      </c>
      <c r="B491" s="12" t="s">
        <v>892</v>
      </c>
      <c r="C491" s="11" t="s">
        <v>893</v>
      </c>
      <c r="D491" s="13" t="e">
        <f>#REF!+KARAWANG!$K$478</f>
        <v>#REF!</v>
      </c>
      <c r="E491" s="84" t="s">
        <v>157</v>
      </c>
      <c r="F491" s="13" t="e">
        <f>#REF!+KARAWANG!$L$478</f>
        <v>#REF!</v>
      </c>
      <c r="G491" s="13" t="e">
        <f>#REF!+$M$478</f>
        <v>#REF!</v>
      </c>
      <c r="H491" s="13" t="e">
        <f>#REF!+$N$478</f>
        <v>#REF!</v>
      </c>
      <c r="I491" s="14" t="s">
        <v>170</v>
      </c>
      <c r="K491" s="85"/>
      <c r="L491" s="6"/>
    </row>
    <row r="492" spans="1:12" s="10" customFormat="1">
      <c r="A492" s="11">
        <v>15</v>
      </c>
      <c r="B492" s="12" t="s">
        <v>894</v>
      </c>
      <c r="C492" s="11" t="s">
        <v>895</v>
      </c>
      <c r="D492" s="13" t="e">
        <f>#REF!+KARAWANG!$K$478</f>
        <v>#REF!</v>
      </c>
      <c r="E492" s="14" t="s">
        <v>37</v>
      </c>
      <c r="F492" s="13" t="e">
        <f>#REF!+KARAWANG!$L$478</f>
        <v>#REF!</v>
      </c>
      <c r="G492" s="13" t="e">
        <f>#REF!+$M$478</f>
        <v>#REF!</v>
      </c>
      <c r="H492" s="13" t="e">
        <f>#REF!+$N$478</f>
        <v>#REF!</v>
      </c>
      <c r="I492" s="14" t="s">
        <v>157</v>
      </c>
      <c r="K492" s="85"/>
      <c r="L492" s="6"/>
    </row>
    <row r="493" spans="1:12" s="10" customFormat="1">
      <c r="A493" s="11">
        <v>16</v>
      </c>
      <c r="B493" s="12" t="s">
        <v>896</v>
      </c>
      <c r="C493" s="11" t="s">
        <v>323</v>
      </c>
      <c r="D493" s="13" t="e">
        <f>#REF!+KARAWANG!$K$478</f>
        <v>#REF!</v>
      </c>
      <c r="E493" s="84" t="s">
        <v>157</v>
      </c>
      <c r="F493" s="13" t="e">
        <f>#REF!+KARAWANG!$L$478</f>
        <v>#REF!</v>
      </c>
      <c r="G493" s="13" t="e">
        <f>#REF!+$M$478</f>
        <v>#REF!</v>
      </c>
      <c r="H493" s="13" t="e">
        <f>#REF!+$N$478</f>
        <v>#REF!</v>
      </c>
      <c r="I493" s="14" t="s">
        <v>170</v>
      </c>
      <c r="K493" s="85"/>
      <c r="L493" s="6"/>
    </row>
    <row r="494" spans="1:12" s="10" customFormat="1">
      <c r="A494" s="11">
        <v>17</v>
      </c>
      <c r="B494" s="12" t="s">
        <v>897</v>
      </c>
      <c r="C494" s="11" t="s">
        <v>898</v>
      </c>
      <c r="D494" s="13" t="e">
        <f>#REF!+KARAWANG!$K$478</f>
        <v>#REF!</v>
      </c>
      <c r="E494" s="84" t="s">
        <v>157</v>
      </c>
      <c r="F494" s="13" t="e">
        <f>#REF!+KARAWANG!$L$478</f>
        <v>#REF!</v>
      </c>
      <c r="G494" s="13" t="e">
        <f>#REF!+$M$478</f>
        <v>#REF!</v>
      </c>
      <c r="H494" s="13" t="e">
        <f>#REF!+$N$478</f>
        <v>#REF!</v>
      </c>
      <c r="I494" s="14" t="s">
        <v>170</v>
      </c>
      <c r="K494" s="85"/>
      <c r="L494" s="6"/>
    </row>
    <row r="495" spans="1:12" s="10" customFormat="1">
      <c r="A495" s="11">
        <v>18</v>
      </c>
      <c r="B495" s="12" t="s">
        <v>899</v>
      </c>
      <c r="C495" s="11" t="s">
        <v>900</v>
      </c>
      <c r="D495" s="13" t="e">
        <f>#REF!+KARAWANG!$K$478</f>
        <v>#REF!</v>
      </c>
      <c r="E495" s="84" t="s">
        <v>157</v>
      </c>
      <c r="F495" s="13" t="e">
        <f>#REF!+KARAWANG!$L$478</f>
        <v>#REF!</v>
      </c>
      <c r="G495" s="13" t="e">
        <f>#REF!+$M$478</f>
        <v>#REF!</v>
      </c>
      <c r="H495" s="13" t="e">
        <f>#REF!+$N$478</f>
        <v>#REF!</v>
      </c>
      <c r="I495" s="14" t="s">
        <v>157</v>
      </c>
      <c r="K495" s="85"/>
      <c r="L495" s="6"/>
    </row>
    <row r="496" spans="1:12" s="10" customFormat="1">
      <c r="A496" s="11">
        <v>19</v>
      </c>
      <c r="B496" s="12" t="s">
        <v>901</v>
      </c>
      <c r="C496" s="11" t="s">
        <v>902</v>
      </c>
      <c r="D496" s="13" t="e">
        <f>#REF!+KARAWANG!$K$478</f>
        <v>#REF!</v>
      </c>
      <c r="E496" s="14" t="s">
        <v>37</v>
      </c>
      <c r="F496" s="13" t="e">
        <f>#REF!+KARAWANG!$L$478</f>
        <v>#REF!</v>
      </c>
      <c r="G496" s="13" t="e">
        <f>#REF!+$M$478</f>
        <v>#REF!</v>
      </c>
      <c r="H496" s="13" t="e">
        <f>#REF!+$N$478</f>
        <v>#REF!</v>
      </c>
      <c r="I496" s="14" t="s">
        <v>157</v>
      </c>
      <c r="K496" s="85"/>
      <c r="L496" s="6"/>
    </row>
    <row r="497" spans="1:12" s="10" customFormat="1">
      <c r="A497" s="11">
        <v>20</v>
      </c>
      <c r="B497" s="12" t="s">
        <v>903</v>
      </c>
      <c r="C497" s="11" t="s">
        <v>904</v>
      </c>
      <c r="D497" s="13" t="e">
        <f>#REF!+KARAWANG!$K$478</f>
        <v>#REF!</v>
      </c>
      <c r="E497" s="84" t="s">
        <v>157</v>
      </c>
      <c r="F497" s="13" t="e">
        <f>#REF!+KARAWANG!$L$478</f>
        <v>#REF!</v>
      </c>
      <c r="G497" s="13" t="e">
        <f>#REF!+$M$478</f>
        <v>#REF!</v>
      </c>
      <c r="H497" s="13" t="e">
        <f>#REF!+$N$478</f>
        <v>#REF!</v>
      </c>
      <c r="I497" s="14" t="s">
        <v>157</v>
      </c>
      <c r="K497" s="85"/>
      <c r="L497" s="6"/>
    </row>
    <row r="498" spans="1:12" s="10" customFormat="1">
      <c r="A498" s="11">
        <v>21</v>
      </c>
      <c r="B498" s="12" t="s">
        <v>905</v>
      </c>
      <c r="C498" s="11" t="s">
        <v>906</v>
      </c>
      <c r="D498" s="13" t="e">
        <f>#REF!+KARAWANG!$K$478</f>
        <v>#REF!</v>
      </c>
      <c r="E498" s="84" t="s">
        <v>157</v>
      </c>
      <c r="F498" s="13" t="e">
        <f>#REF!+KARAWANG!$L$478</f>
        <v>#REF!</v>
      </c>
      <c r="G498" s="13" t="e">
        <f>#REF!+$M$478</f>
        <v>#REF!</v>
      </c>
      <c r="H498" s="13" t="e">
        <f>#REF!+$N$478</f>
        <v>#REF!</v>
      </c>
      <c r="I498" s="14" t="s">
        <v>157</v>
      </c>
      <c r="K498" s="85"/>
      <c r="L498" s="6"/>
    </row>
    <row r="499" spans="1:12" s="10" customFormat="1">
      <c r="A499" s="11">
        <v>22</v>
      </c>
      <c r="B499" s="12" t="s">
        <v>907</v>
      </c>
      <c r="C499" s="11" t="s">
        <v>908</v>
      </c>
      <c r="D499" s="13" t="e">
        <f>#REF!+KARAWANG!$K$478</f>
        <v>#REF!</v>
      </c>
      <c r="E499" s="84" t="s">
        <v>157</v>
      </c>
      <c r="F499" s="13" t="e">
        <f>#REF!+KARAWANG!$L$478</f>
        <v>#REF!</v>
      </c>
      <c r="G499" s="13" t="e">
        <f>#REF!+$M$478</f>
        <v>#REF!</v>
      </c>
      <c r="H499" s="13" t="e">
        <f>#REF!+$N$478</f>
        <v>#REF!</v>
      </c>
      <c r="I499" s="14" t="s">
        <v>170</v>
      </c>
      <c r="K499" s="85"/>
      <c r="L499" s="6"/>
    </row>
    <row r="500" spans="1:12" s="10" customFormat="1">
      <c r="A500" s="11">
        <v>23</v>
      </c>
      <c r="B500" s="12" t="s">
        <v>909</v>
      </c>
      <c r="C500" s="11" t="s">
        <v>910</v>
      </c>
      <c r="D500" s="13" t="e">
        <f>#REF!+KARAWANG!$K$478</f>
        <v>#REF!</v>
      </c>
      <c r="E500" s="14" t="s">
        <v>37</v>
      </c>
      <c r="F500" s="13" t="e">
        <f>#REF!+KARAWANG!$L$478</f>
        <v>#REF!</v>
      </c>
      <c r="G500" s="13" t="e">
        <f>#REF!+$M$478</f>
        <v>#REF!</v>
      </c>
      <c r="H500" s="13" t="e">
        <f>#REF!+$N$478</f>
        <v>#REF!</v>
      </c>
      <c r="I500" s="14" t="s">
        <v>157</v>
      </c>
      <c r="K500" s="85"/>
      <c r="L500" s="6"/>
    </row>
    <row r="501" spans="1:12" s="10" customFormat="1">
      <c r="A501" s="11">
        <v>24</v>
      </c>
      <c r="B501" s="12" t="s">
        <v>911</v>
      </c>
      <c r="C501" s="11" t="s">
        <v>912</v>
      </c>
      <c r="D501" s="13" t="e">
        <f>#REF!+KARAWANG!$K$478</f>
        <v>#REF!</v>
      </c>
      <c r="E501" s="84" t="s">
        <v>157</v>
      </c>
      <c r="F501" s="13" t="e">
        <f>#REF!+KARAWANG!$L$478</f>
        <v>#REF!</v>
      </c>
      <c r="G501" s="13" t="e">
        <f>#REF!+$M$478</f>
        <v>#REF!</v>
      </c>
      <c r="H501" s="13" t="e">
        <f>#REF!+$N$478</f>
        <v>#REF!</v>
      </c>
      <c r="I501" s="14" t="s">
        <v>170</v>
      </c>
      <c r="K501" s="85"/>
      <c r="L501" s="6"/>
    </row>
    <row r="502" spans="1:12" s="10" customFormat="1">
      <c r="A502" s="11">
        <v>25</v>
      </c>
      <c r="B502" s="12" t="s">
        <v>913</v>
      </c>
      <c r="C502" s="11" t="s">
        <v>914</v>
      </c>
      <c r="D502" s="13" t="e">
        <f>#REF!+KARAWANG!$K$478</f>
        <v>#REF!</v>
      </c>
      <c r="E502" s="84" t="s">
        <v>654</v>
      </c>
      <c r="F502" s="13" t="e">
        <f>#REF!+KARAWANG!$L$478</f>
        <v>#REF!</v>
      </c>
      <c r="G502" s="13" t="e">
        <f>#REF!+$M$478</f>
        <v>#REF!</v>
      </c>
      <c r="H502" s="13" t="e">
        <f>#REF!+$N$478</f>
        <v>#REF!</v>
      </c>
      <c r="I502" s="14" t="s">
        <v>654</v>
      </c>
      <c r="K502" s="85"/>
      <c r="L502" s="6"/>
    </row>
    <row r="503" spans="1:12" s="10" customFormat="1">
      <c r="A503" s="11">
        <v>26</v>
      </c>
      <c r="B503" s="12" t="s">
        <v>915</v>
      </c>
      <c r="C503" s="11" t="s">
        <v>916</v>
      </c>
      <c r="D503" s="13" t="e">
        <f>#REF!+KARAWANG!$K$478</f>
        <v>#REF!</v>
      </c>
      <c r="E503" s="84" t="s">
        <v>654</v>
      </c>
      <c r="F503" s="13" t="e">
        <f>#REF!+KARAWANG!$L$478</f>
        <v>#REF!</v>
      </c>
      <c r="G503" s="13" t="e">
        <f>#REF!+$M$478</f>
        <v>#REF!</v>
      </c>
      <c r="H503" s="13" t="e">
        <f>#REF!+$N$478</f>
        <v>#REF!</v>
      </c>
      <c r="I503" s="14" t="s">
        <v>654</v>
      </c>
      <c r="K503" s="85"/>
      <c r="L503" s="6"/>
    </row>
    <row r="504" spans="1:12" s="10" customFormat="1">
      <c r="A504" s="11">
        <v>27</v>
      </c>
      <c r="B504" s="12" t="s">
        <v>917</v>
      </c>
      <c r="C504" s="11" t="s">
        <v>918</v>
      </c>
      <c r="D504" s="13" t="e">
        <f>#REF!+KARAWANG!$K$478</f>
        <v>#REF!</v>
      </c>
      <c r="E504" s="84" t="s">
        <v>919</v>
      </c>
      <c r="F504" s="13" t="e">
        <f>#REF!+KARAWANG!$L$478</f>
        <v>#REF!</v>
      </c>
      <c r="G504" s="13" t="e">
        <f>#REF!+$M$478</f>
        <v>#REF!</v>
      </c>
      <c r="H504" s="13" t="e">
        <f>#REF!+$N$478</f>
        <v>#REF!</v>
      </c>
      <c r="I504" s="14" t="s">
        <v>919</v>
      </c>
      <c r="K504" s="85"/>
      <c r="L504" s="6"/>
    </row>
    <row r="505" spans="1:12" s="10" customFormat="1">
      <c r="A505" s="11">
        <v>28</v>
      </c>
      <c r="B505" s="12" t="s">
        <v>920</v>
      </c>
      <c r="C505" s="11" t="s">
        <v>921</v>
      </c>
      <c r="D505" s="13" t="e">
        <f>#REF!+KARAWANG!$K$478</f>
        <v>#REF!</v>
      </c>
      <c r="E505" s="84" t="s">
        <v>157</v>
      </c>
      <c r="F505" s="13" t="e">
        <f>#REF!+KARAWANG!$L$478</f>
        <v>#REF!</v>
      </c>
      <c r="G505" s="13" t="e">
        <f>#REF!+$M$478</f>
        <v>#REF!</v>
      </c>
      <c r="H505" s="13" t="e">
        <f>#REF!+$N$478</f>
        <v>#REF!</v>
      </c>
      <c r="I505" s="14" t="s">
        <v>440</v>
      </c>
      <c r="K505" s="85"/>
      <c r="L505" s="6"/>
    </row>
    <row r="506" spans="1:12" s="10" customFormat="1">
      <c r="A506" s="11">
        <v>29</v>
      </c>
      <c r="B506" s="12" t="s">
        <v>922</v>
      </c>
      <c r="C506" s="11" t="s">
        <v>923</v>
      </c>
      <c r="D506" s="13" t="e">
        <f>#REF!+KARAWANG!$K$478</f>
        <v>#REF!</v>
      </c>
      <c r="E506" s="84" t="s">
        <v>157</v>
      </c>
      <c r="F506" s="13" t="e">
        <f>#REF!+KARAWANG!$L$478</f>
        <v>#REF!</v>
      </c>
      <c r="G506" s="13" t="e">
        <f>#REF!+$M$478</f>
        <v>#REF!</v>
      </c>
      <c r="H506" s="13" t="e">
        <f>#REF!+$N$478</f>
        <v>#REF!</v>
      </c>
      <c r="I506" s="14" t="s">
        <v>654</v>
      </c>
      <c r="K506" s="85"/>
      <c r="L506" s="6"/>
    </row>
    <row r="507" spans="1:12" s="10" customFormat="1">
      <c r="A507" s="11">
        <v>30</v>
      </c>
      <c r="B507" s="12" t="s">
        <v>924</v>
      </c>
      <c r="C507" s="11" t="s">
        <v>925</v>
      </c>
      <c r="D507" s="13" t="e">
        <f>#REF!+KARAWANG!$K$478</f>
        <v>#REF!</v>
      </c>
      <c r="E507" s="84" t="s">
        <v>157</v>
      </c>
      <c r="F507" s="13" t="e">
        <f>#REF!+KARAWANG!$L$478</f>
        <v>#REF!</v>
      </c>
      <c r="G507" s="13" t="e">
        <f>#REF!+$M$478</f>
        <v>#REF!</v>
      </c>
      <c r="H507" s="13" t="e">
        <f>#REF!+$N$478</f>
        <v>#REF!</v>
      </c>
      <c r="I507" s="14" t="s">
        <v>440</v>
      </c>
      <c r="K507" s="85"/>
      <c r="L507" s="6"/>
    </row>
    <row r="508" spans="1:12" s="10" customFormat="1">
      <c r="A508" s="11">
        <v>31</v>
      </c>
      <c r="B508" s="12" t="s">
        <v>926</v>
      </c>
      <c r="C508" s="11" t="s">
        <v>927</v>
      </c>
      <c r="D508" s="13" t="e">
        <f>#REF!+KARAWANG!$K$478</f>
        <v>#REF!</v>
      </c>
      <c r="E508" s="84" t="s">
        <v>157</v>
      </c>
      <c r="F508" s="13" t="e">
        <f>#REF!+KARAWANG!$L$478</f>
        <v>#REF!</v>
      </c>
      <c r="G508" s="13" t="e">
        <f>#REF!+$M$478</f>
        <v>#REF!</v>
      </c>
      <c r="H508" s="13" t="e">
        <f>#REF!+$N$478</f>
        <v>#REF!</v>
      </c>
      <c r="I508" s="14" t="s">
        <v>654</v>
      </c>
      <c r="K508" s="85"/>
      <c r="L508" s="6"/>
    </row>
    <row r="509" spans="1:12" s="10" customFormat="1">
      <c r="A509" s="11">
        <v>32</v>
      </c>
      <c r="B509" s="12" t="s">
        <v>928</v>
      </c>
      <c r="C509" s="11" t="s">
        <v>929</v>
      </c>
      <c r="D509" s="13" t="e">
        <f>#REF!+KARAWANG!$K$478</f>
        <v>#REF!</v>
      </c>
      <c r="E509" s="84" t="s">
        <v>157</v>
      </c>
      <c r="F509" s="13" t="e">
        <f>#REF!+KARAWANG!$L$478</f>
        <v>#REF!</v>
      </c>
      <c r="G509" s="13" t="e">
        <f>#REF!+$M$478</f>
        <v>#REF!</v>
      </c>
      <c r="H509" s="13" t="e">
        <f>#REF!+$N$478</f>
        <v>#REF!</v>
      </c>
      <c r="I509" s="14" t="s">
        <v>440</v>
      </c>
      <c r="K509" s="85"/>
      <c r="L509" s="6"/>
    </row>
    <row r="510" spans="1:12" s="10" customFormat="1">
      <c r="A510" s="11">
        <v>33</v>
      </c>
      <c r="B510" s="12" t="s">
        <v>395</v>
      </c>
      <c r="C510" s="11" t="s">
        <v>930</v>
      </c>
      <c r="D510" s="13" t="e">
        <f>#REF!+KARAWANG!$K$478</f>
        <v>#REF!</v>
      </c>
      <c r="E510" s="84" t="s">
        <v>157</v>
      </c>
      <c r="F510" s="13" t="e">
        <f>#REF!+KARAWANG!$L$478</f>
        <v>#REF!</v>
      </c>
      <c r="G510" s="13" t="e">
        <f>#REF!+$M$478</f>
        <v>#REF!</v>
      </c>
      <c r="H510" s="13" t="e">
        <f>#REF!+$N$478</f>
        <v>#REF!</v>
      </c>
      <c r="I510" s="14" t="s">
        <v>440</v>
      </c>
      <c r="K510" s="85"/>
      <c r="L510" s="6"/>
    </row>
    <row r="511" spans="1:12" s="10" customFormat="1">
      <c r="A511" s="11">
        <v>34</v>
      </c>
      <c r="B511" s="12" t="s">
        <v>931</v>
      </c>
      <c r="C511" s="11" t="s">
        <v>932</v>
      </c>
      <c r="D511" s="13" t="e">
        <f>#REF!+KARAWANG!$K$478</f>
        <v>#REF!</v>
      </c>
      <c r="E511" s="84" t="s">
        <v>157</v>
      </c>
      <c r="F511" s="13" t="e">
        <f>#REF!+KARAWANG!$L$478</f>
        <v>#REF!</v>
      </c>
      <c r="G511" s="13" t="e">
        <f>#REF!+$M$478</f>
        <v>#REF!</v>
      </c>
      <c r="H511" s="13" t="e">
        <f>#REF!+$N$478</f>
        <v>#REF!</v>
      </c>
      <c r="I511" s="14" t="s">
        <v>440</v>
      </c>
      <c r="K511" s="85"/>
      <c r="L511" s="6"/>
    </row>
    <row r="512" spans="1:12" s="10" customFormat="1">
      <c r="A512" s="11">
        <v>35</v>
      </c>
      <c r="B512" s="12" t="s">
        <v>933</v>
      </c>
      <c r="C512" s="11" t="s">
        <v>934</v>
      </c>
      <c r="D512" s="13" t="e">
        <f>#REF!+KARAWANG!$K$478</f>
        <v>#REF!</v>
      </c>
      <c r="E512" s="84" t="s">
        <v>157</v>
      </c>
      <c r="F512" s="13" t="e">
        <f>#REF!+KARAWANG!$L$478</f>
        <v>#REF!</v>
      </c>
      <c r="G512" s="13" t="e">
        <f>#REF!+$M$478</f>
        <v>#REF!</v>
      </c>
      <c r="H512" s="13" t="e">
        <f>#REF!+$N$478</f>
        <v>#REF!</v>
      </c>
      <c r="I512" s="14" t="s">
        <v>440</v>
      </c>
      <c r="K512" s="85"/>
      <c r="L512" s="6"/>
    </row>
    <row r="513" spans="1:14">
      <c r="A513" s="349" t="s">
        <v>935</v>
      </c>
      <c r="B513" s="350"/>
      <c r="C513" s="350"/>
      <c r="D513" s="350"/>
      <c r="E513" s="350"/>
      <c r="F513" s="350"/>
      <c r="G513" s="350"/>
      <c r="H513" s="350"/>
      <c r="I513" s="351"/>
      <c r="L513" s="6"/>
    </row>
    <row r="514" spans="1:14" ht="15" customHeight="1">
      <c r="A514" s="333" t="s">
        <v>9</v>
      </c>
      <c r="B514" s="334" t="s">
        <v>10</v>
      </c>
      <c r="C514" s="333" t="s">
        <v>11</v>
      </c>
      <c r="D514" s="361" t="s">
        <v>2298</v>
      </c>
      <c r="E514" s="360" t="s">
        <v>12</v>
      </c>
      <c r="F514" s="339" t="s">
        <v>2293</v>
      </c>
      <c r="G514" s="341" t="s">
        <v>13</v>
      </c>
      <c r="H514" s="341"/>
      <c r="I514" s="335" t="s">
        <v>12</v>
      </c>
      <c r="K514" s="3"/>
      <c r="L514" s="6"/>
    </row>
    <row r="515" spans="1:14" ht="24.75" customHeight="1">
      <c r="A515" s="333"/>
      <c r="B515" s="334"/>
      <c r="C515" s="333"/>
      <c r="D515" s="362"/>
      <c r="E515" s="360"/>
      <c r="F515" s="340"/>
      <c r="G515" s="78" t="s">
        <v>14</v>
      </c>
      <c r="H515" s="78" t="s">
        <v>15</v>
      </c>
      <c r="I515" s="335"/>
      <c r="K515" s="8" t="s">
        <v>2281</v>
      </c>
      <c r="L515" s="9" t="s">
        <v>2282</v>
      </c>
      <c r="M515" s="9" t="s">
        <v>2283</v>
      </c>
      <c r="N515" s="9" t="s">
        <v>2284</v>
      </c>
    </row>
    <row r="516" spans="1:14" s="10" customFormat="1">
      <c r="A516" s="11">
        <v>1</v>
      </c>
      <c r="B516" s="38" t="s">
        <v>936</v>
      </c>
      <c r="C516" s="11" t="s">
        <v>937</v>
      </c>
      <c r="D516" s="13" t="e">
        <f>#REF!+KARAWANG!$K$516</f>
        <v>#REF!</v>
      </c>
      <c r="E516" s="84" t="s">
        <v>17</v>
      </c>
      <c r="F516" s="13" t="e">
        <f>#REF!+KARAWANG!$L$516</f>
        <v>#REF!</v>
      </c>
      <c r="G516" s="13" t="e">
        <f>#REF!+$M$516</f>
        <v>#REF!</v>
      </c>
      <c r="H516" s="13" t="e">
        <f>#REF!+$N$516</f>
        <v>#REF!</v>
      </c>
      <c r="I516" s="14" t="s">
        <v>170</v>
      </c>
      <c r="K516" s="90">
        <v>3000</v>
      </c>
      <c r="L516" s="15">
        <v>2000</v>
      </c>
      <c r="M516" s="16">
        <v>200000</v>
      </c>
      <c r="N516" s="16">
        <v>200000</v>
      </c>
    </row>
    <row r="517" spans="1:14" s="10" customFormat="1">
      <c r="A517" s="11">
        <v>2</v>
      </c>
      <c r="B517" s="38" t="s">
        <v>938</v>
      </c>
      <c r="C517" s="11" t="s">
        <v>939</v>
      </c>
      <c r="D517" s="13" t="e">
        <f>#REF!+KARAWANG!$K$516</f>
        <v>#REF!</v>
      </c>
      <c r="E517" s="14" t="s">
        <v>37</v>
      </c>
      <c r="F517" s="13" t="e">
        <f>#REF!+KARAWANG!$L$516</f>
        <v>#REF!</v>
      </c>
      <c r="G517" s="13" t="e">
        <f>#REF!+$M$516</f>
        <v>#REF!</v>
      </c>
      <c r="H517" s="13" t="e">
        <f>#REF!+$N$516</f>
        <v>#REF!</v>
      </c>
      <c r="I517" s="14" t="s">
        <v>440</v>
      </c>
      <c r="K517" s="85"/>
      <c r="L517" s="6"/>
    </row>
    <row r="518" spans="1:14" s="10" customFormat="1">
      <c r="A518" s="11">
        <v>3</v>
      </c>
      <c r="B518" s="38" t="s">
        <v>940</v>
      </c>
      <c r="C518" s="11" t="s">
        <v>69</v>
      </c>
      <c r="D518" s="13" t="e">
        <f>#REF!+KARAWANG!$K$516</f>
        <v>#REF!</v>
      </c>
      <c r="E518" s="14" t="s">
        <v>37</v>
      </c>
      <c r="F518" s="13" t="e">
        <f>#REF!+KARAWANG!$L$516</f>
        <v>#REF!</v>
      </c>
      <c r="G518" s="13" t="e">
        <f>#REF!+$M$516</f>
        <v>#REF!</v>
      </c>
      <c r="H518" s="13" t="e">
        <f>#REF!+$N$516</f>
        <v>#REF!</v>
      </c>
      <c r="I518" s="14" t="s">
        <v>440</v>
      </c>
      <c r="K518" s="85"/>
      <c r="L518" s="6"/>
    </row>
    <row r="519" spans="1:14" s="10" customFormat="1">
      <c r="A519" s="11">
        <v>4</v>
      </c>
      <c r="B519" s="38" t="s">
        <v>941</v>
      </c>
      <c r="C519" s="11" t="s">
        <v>942</v>
      </c>
      <c r="D519" s="13" t="e">
        <f>#REF!+KARAWANG!$K$516</f>
        <v>#REF!</v>
      </c>
      <c r="E519" s="14" t="s">
        <v>37</v>
      </c>
      <c r="F519" s="13" t="e">
        <f>#REF!+KARAWANG!$L$516</f>
        <v>#REF!</v>
      </c>
      <c r="G519" s="13" t="e">
        <f>#REF!+$M$516</f>
        <v>#REF!</v>
      </c>
      <c r="H519" s="13" t="e">
        <f>#REF!+$N$516</f>
        <v>#REF!</v>
      </c>
      <c r="I519" s="14" t="s">
        <v>440</v>
      </c>
      <c r="K519" s="85"/>
      <c r="L519" s="6"/>
    </row>
    <row r="520" spans="1:14" s="10" customFormat="1">
      <c r="A520" s="11">
        <v>5</v>
      </c>
      <c r="B520" s="38" t="s">
        <v>943</v>
      </c>
      <c r="C520" s="11" t="s">
        <v>944</v>
      </c>
      <c r="D520" s="13" t="e">
        <f>#REF!+KARAWANG!$K$516</f>
        <v>#REF!</v>
      </c>
      <c r="E520" s="14" t="s">
        <v>37</v>
      </c>
      <c r="F520" s="13" t="e">
        <f>#REF!+KARAWANG!$L$516</f>
        <v>#REF!</v>
      </c>
      <c r="G520" s="13" t="e">
        <f>#REF!+$M$516</f>
        <v>#REF!</v>
      </c>
      <c r="H520" s="13" t="e">
        <f>#REF!+$N$516</f>
        <v>#REF!</v>
      </c>
      <c r="I520" s="14" t="s">
        <v>440</v>
      </c>
      <c r="K520" s="85"/>
      <c r="L520" s="6"/>
    </row>
    <row r="521" spans="1:14" s="10" customFormat="1">
      <c r="A521" s="11">
        <v>6</v>
      </c>
      <c r="B521" s="38" t="s">
        <v>945</v>
      </c>
      <c r="C521" s="11" t="s">
        <v>946</v>
      </c>
      <c r="D521" s="13" t="e">
        <f>#REF!+KARAWANG!$K$516</f>
        <v>#REF!</v>
      </c>
      <c r="E521" s="14" t="s">
        <v>37</v>
      </c>
      <c r="F521" s="13" t="e">
        <f>#REF!+KARAWANG!$L$516</f>
        <v>#REF!</v>
      </c>
      <c r="G521" s="13" t="e">
        <f>#REF!+$M$516</f>
        <v>#REF!</v>
      </c>
      <c r="H521" s="13" t="e">
        <f>#REF!+$N$516</f>
        <v>#REF!</v>
      </c>
      <c r="I521" s="14" t="s">
        <v>440</v>
      </c>
      <c r="K521" s="85"/>
      <c r="L521" s="6"/>
    </row>
    <row r="522" spans="1:14" s="10" customFormat="1">
      <c r="A522" s="11">
        <v>7</v>
      </c>
      <c r="B522" s="38" t="s">
        <v>947</v>
      </c>
      <c r="C522" s="11" t="s">
        <v>948</v>
      </c>
      <c r="D522" s="13" t="e">
        <f>#REF!+KARAWANG!$K$516</f>
        <v>#REF!</v>
      </c>
      <c r="E522" s="14" t="s">
        <v>37</v>
      </c>
      <c r="F522" s="13" t="e">
        <f>#REF!+KARAWANG!$L$516</f>
        <v>#REF!</v>
      </c>
      <c r="G522" s="13" t="e">
        <f>#REF!+$M$516</f>
        <v>#REF!</v>
      </c>
      <c r="H522" s="13" t="e">
        <f>#REF!+$N$516</f>
        <v>#REF!</v>
      </c>
      <c r="I522" s="14" t="s">
        <v>440</v>
      </c>
      <c r="K522" s="85"/>
      <c r="L522" s="6"/>
    </row>
    <row r="523" spans="1:14" s="10" customFormat="1">
      <c r="A523" s="11">
        <v>8</v>
      </c>
      <c r="B523" s="38" t="s">
        <v>949</v>
      </c>
      <c r="C523" s="11" t="s">
        <v>321</v>
      </c>
      <c r="D523" s="13" t="e">
        <f>#REF!+KARAWANG!$K$516</f>
        <v>#REF!</v>
      </c>
      <c r="E523" s="14" t="s">
        <v>37</v>
      </c>
      <c r="F523" s="13" t="e">
        <f>#REF!+KARAWANG!$L$516</f>
        <v>#REF!</v>
      </c>
      <c r="G523" s="13" t="e">
        <f>#REF!+$M$516</f>
        <v>#REF!</v>
      </c>
      <c r="H523" s="13" t="e">
        <f>#REF!+$N$516</f>
        <v>#REF!</v>
      </c>
      <c r="I523" s="14" t="s">
        <v>440</v>
      </c>
      <c r="K523" s="85"/>
      <c r="L523" s="6"/>
    </row>
    <row r="524" spans="1:14" s="10" customFormat="1">
      <c r="A524" s="11">
        <v>9</v>
      </c>
      <c r="B524" s="38" t="s">
        <v>950</v>
      </c>
      <c r="C524" s="11" t="s">
        <v>951</v>
      </c>
      <c r="D524" s="13" t="e">
        <f>#REF!+KARAWANG!$K$516</f>
        <v>#REF!</v>
      </c>
      <c r="E524" s="14" t="s">
        <v>37</v>
      </c>
      <c r="F524" s="13" t="e">
        <f>#REF!+KARAWANG!$L$516</f>
        <v>#REF!</v>
      </c>
      <c r="G524" s="13" t="e">
        <f>#REF!+$M$516</f>
        <v>#REF!</v>
      </c>
      <c r="H524" s="13" t="e">
        <f>#REF!+$N$516</f>
        <v>#REF!</v>
      </c>
      <c r="I524" s="14" t="s">
        <v>440</v>
      </c>
      <c r="K524" s="85"/>
      <c r="L524" s="6"/>
    </row>
    <row r="525" spans="1:14" s="10" customFormat="1">
      <c r="A525" s="11">
        <v>10</v>
      </c>
      <c r="B525" s="38" t="s">
        <v>952</v>
      </c>
      <c r="C525" s="11" t="s">
        <v>953</v>
      </c>
      <c r="D525" s="13" t="e">
        <f>#REF!+KARAWANG!$K$516</f>
        <v>#REF!</v>
      </c>
      <c r="E525" s="14" t="s">
        <v>37</v>
      </c>
      <c r="F525" s="13" t="e">
        <f>#REF!+KARAWANG!$L$516</f>
        <v>#REF!</v>
      </c>
      <c r="G525" s="13" t="e">
        <f>#REF!+$M$516</f>
        <v>#REF!</v>
      </c>
      <c r="H525" s="13" t="e">
        <f>#REF!+$N$516</f>
        <v>#REF!</v>
      </c>
      <c r="I525" s="14" t="s">
        <v>302</v>
      </c>
      <c r="K525" s="85"/>
      <c r="L525" s="6"/>
    </row>
    <row r="526" spans="1:14" s="10" customFormat="1">
      <c r="A526" s="11">
        <v>11</v>
      </c>
      <c r="B526" s="38" t="s">
        <v>954</v>
      </c>
      <c r="C526" s="11" t="s">
        <v>955</v>
      </c>
      <c r="D526" s="13" t="e">
        <f>#REF!+KARAWANG!$K$516</f>
        <v>#REF!</v>
      </c>
      <c r="E526" s="14" t="s">
        <v>37</v>
      </c>
      <c r="F526" s="13" t="e">
        <f>#REF!+KARAWANG!$L$516</f>
        <v>#REF!</v>
      </c>
      <c r="G526" s="13" t="e">
        <f>#REF!+$M$516</f>
        <v>#REF!</v>
      </c>
      <c r="H526" s="13" t="e">
        <f>#REF!+$N$516</f>
        <v>#REF!</v>
      </c>
      <c r="I526" s="14" t="s">
        <v>440</v>
      </c>
      <c r="K526" s="85"/>
      <c r="L526" s="6"/>
    </row>
    <row r="527" spans="1:14" s="10" customFormat="1">
      <c r="A527" s="11">
        <v>12</v>
      </c>
      <c r="B527" s="38" t="s">
        <v>956</v>
      </c>
      <c r="C527" s="11" t="s">
        <v>957</v>
      </c>
      <c r="D527" s="13" t="e">
        <f>#REF!+KARAWANG!$K$516</f>
        <v>#REF!</v>
      </c>
      <c r="E527" s="14" t="s">
        <v>37</v>
      </c>
      <c r="F527" s="13" t="e">
        <f>#REF!+KARAWANG!$L$516</f>
        <v>#REF!</v>
      </c>
      <c r="G527" s="13" t="e">
        <f>#REF!+$M$516</f>
        <v>#REF!</v>
      </c>
      <c r="H527" s="13" t="e">
        <f>#REF!+$N$516</f>
        <v>#REF!</v>
      </c>
      <c r="I527" s="14" t="s">
        <v>440</v>
      </c>
      <c r="K527" s="85"/>
      <c r="L527" s="6"/>
    </row>
    <row r="528" spans="1:14" s="10" customFormat="1">
      <c r="A528" s="11">
        <v>13</v>
      </c>
      <c r="B528" s="38" t="s">
        <v>958</v>
      </c>
      <c r="C528" s="11" t="s">
        <v>959</v>
      </c>
      <c r="D528" s="13" t="e">
        <f>#REF!+KARAWANG!$K$516</f>
        <v>#REF!</v>
      </c>
      <c r="E528" s="14" t="s">
        <v>37</v>
      </c>
      <c r="F528" s="13" t="e">
        <f>#REF!+KARAWANG!$L$516</f>
        <v>#REF!</v>
      </c>
      <c r="G528" s="13" t="e">
        <f>#REF!+$M$516</f>
        <v>#REF!</v>
      </c>
      <c r="H528" s="13" t="e">
        <f>#REF!+$N$516</f>
        <v>#REF!</v>
      </c>
      <c r="I528" s="14" t="s">
        <v>302</v>
      </c>
      <c r="K528" s="85"/>
      <c r="L528" s="6"/>
    </row>
    <row r="529" spans="1:12" s="10" customFormat="1">
      <c r="A529" s="11">
        <v>14</v>
      </c>
      <c r="B529" s="38" t="s">
        <v>960</v>
      </c>
      <c r="C529" s="11" t="s">
        <v>961</v>
      </c>
      <c r="D529" s="13" t="e">
        <f>#REF!+KARAWANG!$K$516</f>
        <v>#REF!</v>
      </c>
      <c r="E529" s="14" t="s">
        <v>37</v>
      </c>
      <c r="F529" s="13" t="e">
        <f>#REF!+KARAWANG!$L$516</f>
        <v>#REF!</v>
      </c>
      <c r="G529" s="13" t="e">
        <f>#REF!+$M$516</f>
        <v>#REF!</v>
      </c>
      <c r="H529" s="13" t="e">
        <f>#REF!+$N$516</f>
        <v>#REF!</v>
      </c>
      <c r="I529" s="14" t="s">
        <v>302</v>
      </c>
      <c r="K529" s="85"/>
      <c r="L529" s="6"/>
    </row>
    <row r="530" spans="1:12" s="10" customFormat="1">
      <c r="A530" s="11">
        <v>15</v>
      </c>
      <c r="B530" s="38" t="s">
        <v>962</v>
      </c>
      <c r="C530" s="11" t="s">
        <v>435</v>
      </c>
      <c r="D530" s="13" t="e">
        <f>#REF!+KARAWANG!$K$516</f>
        <v>#REF!</v>
      </c>
      <c r="E530" s="14" t="s">
        <v>37</v>
      </c>
      <c r="F530" s="13" t="e">
        <f>#REF!+KARAWANG!$L$516</f>
        <v>#REF!</v>
      </c>
      <c r="G530" s="13" t="e">
        <f>#REF!+$M$516</f>
        <v>#REF!</v>
      </c>
      <c r="H530" s="13" t="e">
        <f>#REF!+$N$516</f>
        <v>#REF!</v>
      </c>
      <c r="I530" s="14" t="s">
        <v>440</v>
      </c>
      <c r="K530" s="85"/>
      <c r="L530" s="6"/>
    </row>
    <row r="531" spans="1:12" s="10" customFormat="1">
      <c r="A531" s="11">
        <v>15</v>
      </c>
      <c r="B531" s="38" t="s">
        <v>963</v>
      </c>
      <c r="C531" s="11" t="s">
        <v>964</v>
      </c>
      <c r="D531" s="13" t="e">
        <f>#REF!+KARAWANG!$K$516</f>
        <v>#REF!</v>
      </c>
      <c r="E531" s="14" t="s">
        <v>37</v>
      </c>
      <c r="F531" s="13" t="e">
        <f>#REF!+KARAWANG!$L$516</f>
        <v>#REF!</v>
      </c>
      <c r="G531" s="13" t="e">
        <f>#REF!+$M$516</f>
        <v>#REF!</v>
      </c>
      <c r="H531" s="13" t="e">
        <f>#REF!+$N$516</f>
        <v>#REF!</v>
      </c>
      <c r="I531" s="14" t="s">
        <v>302</v>
      </c>
      <c r="K531" s="85"/>
      <c r="L531" s="6"/>
    </row>
    <row r="532" spans="1:12" s="10" customFormat="1">
      <c r="A532" s="11">
        <v>17</v>
      </c>
      <c r="B532" s="38" t="s">
        <v>965</v>
      </c>
      <c r="C532" s="11" t="s">
        <v>966</v>
      </c>
      <c r="D532" s="13" t="e">
        <f>#REF!+KARAWANG!$K$516</f>
        <v>#REF!</v>
      </c>
      <c r="E532" s="14" t="s">
        <v>37</v>
      </c>
      <c r="F532" s="13" t="e">
        <f>#REF!+KARAWANG!$L$516</f>
        <v>#REF!</v>
      </c>
      <c r="G532" s="13" t="e">
        <f>#REF!+$M$516</f>
        <v>#REF!</v>
      </c>
      <c r="H532" s="13" t="e">
        <f>#REF!+$N$516</f>
        <v>#REF!</v>
      </c>
      <c r="I532" s="14" t="s">
        <v>302</v>
      </c>
      <c r="K532" s="85"/>
      <c r="L532" s="6"/>
    </row>
    <row r="533" spans="1:12" s="10" customFormat="1">
      <c r="A533" s="11">
        <v>18</v>
      </c>
      <c r="B533" s="38" t="s">
        <v>967</v>
      </c>
      <c r="C533" s="11" t="s">
        <v>968</v>
      </c>
      <c r="D533" s="13" t="e">
        <f>#REF!+KARAWANG!$K$516</f>
        <v>#REF!</v>
      </c>
      <c r="E533" s="14" t="s">
        <v>37</v>
      </c>
      <c r="F533" s="13" t="e">
        <f>#REF!+KARAWANG!$L$516</f>
        <v>#REF!</v>
      </c>
      <c r="G533" s="13" t="e">
        <f>#REF!+$M$516</f>
        <v>#REF!</v>
      </c>
      <c r="H533" s="13" t="e">
        <f>#REF!+$N$516</f>
        <v>#REF!</v>
      </c>
      <c r="I533" s="14" t="s">
        <v>654</v>
      </c>
      <c r="K533" s="85"/>
      <c r="L533" s="6"/>
    </row>
    <row r="534" spans="1:12" s="10" customFormat="1">
      <c r="A534" s="11">
        <v>19</v>
      </c>
      <c r="B534" s="38" t="s">
        <v>969</v>
      </c>
      <c r="C534" s="11" t="s">
        <v>970</v>
      </c>
      <c r="D534" s="13" t="e">
        <f>#REF!+KARAWANG!$K$516</f>
        <v>#REF!</v>
      </c>
      <c r="E534" s="14" t="s">
        <v>37</v>
      </c>
      <c r="F534" s="13" t="e">
        <f>#REF!+KARAWANG!$L$516</f>
        <v>#REF!</v>
      </c>
      <c r="G534" s="13" t="e">
        <f>#REF!+$M$516</f>
        <v>#REF!</v>
      </c>
      <c r="H534" s="13" t="e">
        <f>#REF!+$N$516</f>
        <v>#REF!</v>
      </c>
      <c r="I534" s="14" t="s">
        <v>302</v>
      </c>
      <c r="K534" s="85"/>
      <c r="L534" s="6"/>
    </row>
    <row r="535" spans="1:12" s="10" customFormat="1">
      <c r="A535" s="11">
        <v>20</v>
      </c>
      <c r="B535" s="38" t="s">
        <v>971</v>
      </c>
      <c r="C535" s="11" t="s">
        <v>972</v>
      </c>
      <c r="D535" s="13" t="s">
        <v>2294</v>
      </c>
      <c r="E535" s="101" t="s">
        <v>2294</v>
      </c>
      <c r="F535" s="13" t="e">
        <f>#REF!+KARAWANG!$L$516</f>
        <v>#REF!</v>
      </c>
      <c r="G535" s="13" t="e">
        <f>#REF!+$M$516</f>
        <v>#REF!</v>
      </c>
      <c r="H535" s="13" t="e">
        <f>#REF!+$N$516</f>
        <v>#REF!</v>
      </c>
      <c r="I535" s="14" t="s">
        <v>973</v>
      </c>
      <c r="K535" s="85"/>
      <c r="L535" s="6"/>
    </row>
    <row r="536" spans="1:12" s="10" customFormat="1">
      <c r="A536" s="26">
        <v>21</v>
      </c>
      <c r="B536" s="40" t="s">
        <v>974</v>
      </c>
      <c r="C536" s="11" t="s">
        <v>975</v>
      </c>
      <c r="D536" s="13" t="e">
        <f>#REF!+KARAWANG!$K$516</f>
        <v>#REF!</v>
      </c>
      <c r="E536" s="14" t="s">
        <v>157</v>
      </c>
      <c r="F536" s="13" t="e">
        <f>#REF!+KARAWANG!$L$516</f>
        <v>#REF!</v>
      </c>
      <c r="G536" s="13" t="e">
        <f>#REF!+$M$516</f>
        <v>#REF!</v>
      </c>
      <c r="H536" s="13" t="e">
        <f>#REF!+$N$516</f>
        <v>#REF!</v>
      </c>
      <c r="I536" s="14" t="s">
        <v>302</v>
      </c>
      <c r="K536" s="85"/>
      <c r="L536" s="6"/>
    </row>
    <row r="537" spans="1:12" s="10" customFormat="1">
      <c r="A537" s="11">
        <v>22</v>
      </c>
      <c r="B537" s="41" t="s">
        <v>976</v>
      </c>
      <c r="C537" s="11" t="s">
        <v>977</v>
      </c>
      <c r="D537" s="13" t="e">
        <f>#REF!+KARAWANG!$K$516</f>
        <v>#REF!</v>
      </c>
      <c r="E537" s="14" t="s">
        <v>157</v>
      </c>
      <c r="F537" s="13" t="e">
        <f>#REF!+KARAWANG!$L$516</f>
        <v>#REF!</v>
      </c>
      <c r="G537" s="13" t="e">
        <f>#REF!+$M$516</f>
        <v>#REF!</v>
      </c>
      <c r="H537" s="13" t="e">
        <f>#REF!+$N$516</f>
        <v>#REF!</v>
      </c>
      <c r="I537" s="14" t="s">
        <v>302</v>
      </c>
      <c r="K537" s="85"/>
      <c r="L537" s="6"/>
    </row>
    <row r="538" spans="1:12" s="10" customFormat="1">
      <c r="A538" s="11">
        <v>23</v>
      </c>
      <c r="B538" s="41" t="s">
        <v>978</v>
      </c>
      <c r="C538" s="11" t="s">
        <v>979</v>
      </c>
      <c r="D538" s="13" t="e">
        <f>#REF!+KARAWANG!$K$516</f>
        <v>#REF!</v>
      </c>
      <c r="E538" s="14" t="s">
        <v>157</v>
      </c>
      <c r="F538" s="13" t="e">
        <f>#REF!+KARAWANG!$L$516</f>
        <v>#REF!</v>
      </c>
      <c r="G538" s="13" t="e">
        <f>#REF!+$M$516</f>
        <v>#REF!</v>
      </c>
      <c r="H538" s="13" t="e">
        <f>#REF!+$N$516</f>
        <v>#REF!</v>
      </c>
      <c r="I538" s="14" t="s">
        <v>302</v>
      </c>
      <c r="K538" s="85"/>
      <c r="L538" s="6"/>
    </row>
    <row r="539" spans="1:12" s="10" customFormat="1">
      <c r="A539" s="11">
        <v>24</v>
      </c>
      <c r="B539" s="41" t="s">
        <v>980</v>
      </c>
      <c r="C539" s="11" t="s">
        <v>981</v>
      </c>
      <c r="D539" s="13" t="e">
        <f>#REF!+KARAWANG!$K$516</f>
        <v>#REF!</v>
      </c>
      <c r="E539" s="14" t="s">
        <v>157</v>
      </c>
      <c r="F539" s="13" t="e">
        <f>#REF!+KARAWANG!$L$516</f>
        <v>#REF!</v>
      </c>
      <c r="G539" s="13" t="e">
        <f>#REF!+$M$516</f>
        <v>#REF!</v>
      </c>
      <c r="H539" s="13" t="e">
        <f>#REF!+$N$516</f>
        <v>#REF!</v>
      </c>
      <c r="I539" s="14" t="s">
        <v>302</v>
      </c>
      <c r="K539" s="85"/>
      <c r="L539" s="6"/>
    </row>
    <row r="540" spans="1:12" s="10" customFormat="1">
      <c r="A540" s="11">
        <v>25</v>
      </c>
      <c r="B540" s="41" t="s">
        <v>982</v>
      </c>
      <c r="C540" s="11" t="s">
        <v>977</v>
      </c>
      <c r="D540" s="13" t="e">
        <f>#REF!+KARAWANG!$K$516</f>
        <v>#REF!</v>
      </c>
      <c r="E540" s="14" t="s">
        <v>157</v>
      </c>
      <c r="F540" s="13" t="e">
        <f>#REF!+KARAWANG!$L$516</f>
        <v>#REF!</v>
      </c>
      <c r="G540" s="13" t="e">
        <f>#REF!+$M$516</f>
        <v>#REF!</v>
      </c>
      <c r="H540" s="13" t="e">
        <f>#REF!+$N$516</f>
        <v>#REF!</v>
      </c>
      <c r="I540" s="14" t="s">
        <v>302</v>
      </c>
      <c r="K540" s="85"/>
      <c r="L540" s="6"/>
    </row>
    <row r="541" spans="1:12" s="10" customFormat="1">
      <c r="A541" s="11">
        <v>26</v>
      </c>
      <c r="B541" s="41" t="s">
        <v>983</v>
      </c>
      <c r="C541" s="11" t="s">
        <v>975</v>
      </c>
      <c r="D541" s="13" t="e">
        <f>#REF!+KARAWANG!$K$516</f>
        <v>#REF!</v>
      </c>
      <c r="E541" s="14" t="s">
        <v>157</v>
      </c>
      <c r="F541" s="13" t="e">
        <f>#REF!+KARAWANG!$L$516</f>
        <v>#REF!</v>
      </c>
      <c r="G541" s="13" t="e">
        <f>#REF!+$M$516</f>
        <v>#REF!</v>
      </c>
      <c r="H541" s="13" t="e">
        <f>#REF!+$N$516</f>
        <v>#REF!</v>
      </c>
      <c r="I541" s="14" t="s">
        <v>302</v>
      </c>
      <c r="K541" s="85"/>
      <c r="L541" s="6"/>
    </row>
    <row r="542" spans="1:12" s="10" customFormat="1">
      <c r="A542" s="11">
        <v>27</v>
      </c>
      <c r="B542" s="41" t="s">
        <v>984</v>
      </c>
      <c r="C542" s="11" t="s">
        <v>985</v>
      </c>
      <c r="D542" s="13" t="e">
        <f>#REF!+KARAWANG!$K$516</f>
        <v>#REF!</v>
      </c>
      <c r="E542" s="14" t="s">
        <v>157</v>
      </c>
      <c r="F542" s="13" t="e">
        <f>#REF!+KARAWANG!$L$516</f>
        <v>#REF!</v>
      </c>
      <c r="G542" s="13" t="e">
        <f>#REF!+$M$516</f>
        <v>#REF!</v>
      </c>
      <c r="H542" s="13" t="e">
        <f>#REF!+$N$516</f>
        <v>#REF!</v>
      </c>
      <c r="I542" s="14" t="s">
        <v>302</v>
      </c>
      <c r="K542" s="85"/>
      <c r="L542" s="6"/>
    </row>
    <row r="543" spans="1:12" s="10" customFormat="1">
      <c r="A543" s="11">
        <v>28</v>
      </c>
      <c r="B543" s="42" t="s">
        <v>986</v>
      </c>
      <c r="C543" s="11" t="s">
        <v>987</v>
      </c>
      <c r="D543" s="13" t="e">
        <f>#REF!+KARAWANG!$K$516</f>
        <v>#REF!</v>
      </c>
      <c r="E543" s="14" t="s">
        <v>157</v>
      </c>
      <c r="F543" s="13" t="e">
        <f>#REF!+KARAWANG!$L$516</f>
        <v>#REF!</v>
      </c>
      <c r="G543" s="13" t="e">
        <f>#REF!+$M$516</f>
        <v>#REF!</v>
      </c>
      <c r="H543" s="13" t="e">
        <f>#REF!+$N$516</f>
        <v>#REF!</v>
      </c>
      <c r="I543" s="14" t="s">
        <v>302</v>
      </c>
      <c r="K543" s="85"/>
      <c r="L543" s="6"/>
    </row>
    <row r="544" spans="1:12" s="10" customFormat="1">
      <c r="A544" s="11">
        <v>29</v>
      </c>
      <c r="B544" s="43" t="s">
        <v>988</v>
      </c>
      <c r="C544" s="11" t="s">
        <v>989</v>
      </c>
      <c r="D544" s="13" t="e">
        <f>#REF!+KARAWANG!$K$516</f>
        <v>#REF!</v>
      </c>
      <c r="E544" s="14" t="s">
        <v>157</v>
      </c>
      <c r="F544" s="13" t="e">
        <f>#REF!+KARAWANG!$L$516</f>
        <v>#REF!</v>
      </c>
      <c r="G544" s="13" t="e">
        <f>#REF!+$M$516</f>
        <v>#REF!</v>
      </c>
      <c r="H544" s="13" t="e">
        <f>#REF!+$N$516</f>
        <v>#REF!</v>
      </c>
      <c r="I544" s="14" t="s">
        <v>302</v>
      </c>
      <c r="K544" s="85"/>
      <c r="L544" s="6"/>
    </row>
    <row r="545" spans="1:12" s="10" customFormat="1">
      <c r="A545" s="11">
        <v>30</v>
      </c>
      <c r="B545" s="43" t="s">
        <v>990</v>
      </c>
      <c r="C545" s="11" t="s">
        <v>991</v>
      </c>
      <c r="D545" s="13" t="e">
        <f>#REF!+KARAWANG!$K$516</f>
        <v>#REF!</v>
      </c>
      <c r="E545" s="14" t="s">
        <v>157</v>
      </c>
      <c r="F545" s="13" t="e">
        <f>#REF!+KARAWANG!$L$516</f>
        <v>#REF!</v>
      </c>
      <c r="G545" s="13" t="e">
        <f>#REF!+$M$516</f>
        <v>#REF!</v>
      </c>
      <c r="H545" s="13" t="e">
        <f>#REF!+$N$516</f>
        <v>#REF!</v>
      </c>
      <c r="I545" s="14" t="s">
        <v>302</v>
      </c>
      <c r="K545" s="85"/>
      <c r="L545" s="6"/>
    </row>
    <row r="546" spans="1:12" s="10" customFormat="1">
      <c r="A546" s="11">
        <v>31</v>
      </c>
      <c r="B546" s="43" t="s">
        <v>992</v>
      </c>
      <c r="C546" s="11" t="s">
        <v>993</v>
      </c>
      <c r="D546" s="13" t="e">
        <f>#REF!+KARAWANG!$K$516</f>
        <v>#REF!</v>
      </c>
      <c r="E546" s="14" t="s">
        <v>157</v>
      </c>
      <c r="F546" s="13" t="e">
        <f>#REF!+KARAWANG!$L$516</f>
        <v>#REF!</v>
      </c>
      <c r="G546" s="13" t="e">
        <f>#REF!+$M$516</f>
        <v>#REF!</v>
      </c>
      <c r="H546" s="13" t="e">
        <f>#REF!+$N$516</f>
        <v>#REF!</v>
      </c>
      <c r="I546" s="14" t="s">
        <v>302</v>
      </c>
      <c r="K546" s="85"/>
      <c r="L546" s="6"/>
    </row>
    <row r="547" spans="1:12" s="10" customFormat="1">
      <c r="A547" s="11">
        <v>32</v>
      </c>
      <c r="B547" s="43" t="s">
        <v>994</v>
      </c>
      <c r="C547" s="11" t="s">
        <v>995</v>
      </c>
      <c r="D547" s="13" t="e">
        <f>#REF!+KARAWANG!$K$516</f>
        <v>#REF!</v>
      </c>
      <c r="E547" s="14" t="s">
        <v>157</v>
      </c>
      <c r="F547" s="13" t="e">
        <f>#REF!+KARAWANG!$L$516</f>
        <v>#REF!</v>
      </c>
      <c r="G547" s="13" t="e">
        <f>#REF!+$M$516</f>
        <v>#REF!</v>
      </c>
      <c r="H547" s="13" t="e">
        <f>#REF!+$N$516</f>
        <v>#REF!</v>
      </c>
      <c r="I547" s="14" t="s">
        <v>302</v>
      </c>
      <c r="K547" s="85"/>
      <c r="L547" s="6"/>
    </row>
    <row r="548" spans="1:12" s="10" customFormat="1">
      <c r="A548" s="11">
        <v>34</v>
      </c>
      <c r="B548" s="43" t="s">
        <v>996</v>
      </c>
      <c r="C548" s="11" t="s">
        <v>997</v>
      </c>
      <c r="D548" s="13" t="e">
        <f>#REF!+KARAWANG!$K$516</f>
        <v>#REF!</v>
      </c>
      <c r="E548" s="14" t="s">
        <v>157</v>
      </c>
      <c r="F548" s="13" t="e">
        <f>#REF!+KARAWANG!$L$516</f>
        <v>#REF!</v>
      </c>
      <c r="G548" s="13" t="e">
        <f>#REF!+$M$516</f>
        <v>#REF!</v>
      </c>
      <c r="H548" s="13" t="e">
        <f>#REF!+$N$516</f>
        <v>#REF!</v>
      </c>
      <c r="I548" s="14" t="s">
        <v>302</v>
      </c>
      <c r="K548" s="85"/>
      <c r="L548" s="6"/>
    </row>
    <row r="549" spans="1:12" s="10" customFormat="1">
      <c r="A549" s="11">
        <v>35</v>
      </c>
      <c r="B549" s="43" t="s">
        <v>998</v>
      </c>
      <c r="C549" s="11" t="s">
        <v>999</v>
      </c>
      <c r="D549" s="13" t="e">
        <f>#REF!+KARAWANG!$K$516</f>
        <v>#REF!</v>
      </c>
      <c r="E549" s="14" t="s">
        <v>157</v>
      </c>
      <c r="F549" s="13" t="e">
        <f>#REF!+KARAWANG!$L$516</f>
        <v>#REF!</v>
      </c>
      <c r="G549" s="13" t="e">
        <f>#REF!+$M$516</f>
        <v>#REF!</v>
      </c>
      <c r="H549" s="13" t="e">
        <f>#REF!+$N$516</f>
        <v>#REF!</v>
      </c>
      <c r="I549" s="14" t="s">
        <v>302</v>
      </c>
      <c r="K549" s="85"/>
      <c r="L549" s="6"/>
    </row>
    <row r="550" spans="1:12" s="10" customFormat="1">
      <c r="A550" s="11">
        <v>36.5</v>
      </c>
      <c r="B550" s="44" t="s">
        <v>1000</v>
      </c>
      <c r="C550" s="11" t="s">
        <v>1001</v>
      </c>
      <c r="D550" s="13" t="e">
        <f>#REF!+KARAWANG!$K$516</f>
        <v>#REF!</v>
      </c>
      <c r="E550" s="14" t="s">
        <v>157</v>
      </c>
      <c r="F550" s="13" t="e">
        <f>#REF!+KARAWANG!$L$516</f>
        <v>#REF!</v>
      </c>
      <c r="G550" s="13" t="e">
        <f>#REF!+$M$516</f>
        <v>#REF!</v>
      </c>
      <c r="H550" s="13" t="e">
        <f>#REF!+$N$516</f>
        <v>#REF!</v>
      </c>
      <c r="I550" s="14" t="s">
        <v>302</v>
      </c>
      <c r="K550" s="85"/>
      <c r="L550" s="6"/>
    </row>
    <row r="551" spans="1:12" s="10" customFormat="1">
      <c r="A551" s="11">
        <v>37.9</v>
      </c>
      <c r="B551" s="44" t="s">
        <v>1002</v>
      </c>
      <c r="C551" s="11" t="s">
        <v>701</v>
      </c>
      <c r="D551" s="13" t="e">
        <f>#REF!+KARAWANG!$K$516</f>
        <v>#REF!</v>
      </c>
      <c r="E551" s="14" t="s">
        <v>157</v>
      </c>
      <c r="F551" s="13" t="e">
        <f>#REF!+KARAWANG!$L$516</f>
        <v>#REF!</v>
      </c>
      <c r="G551" s="13" t="e">
        <f>#REF!+$M$516</f>
        <v>#REF!</v>
      </c>
      <c r="H551" s="13" t="e">
        <f>#REF!+$N$516</f>
        <v>#REF!</v>
      </c>
      <c r="I551" s="14" t="s">
        <v>302</v>
      </c>
      <c r="K551" s="85"/>
      <c r="L551" s="6"/>
    </row>
    <row r="552" spans="1:12" s="10" customFormat="1">
      <c r="A552" s="11">
        <v>39.299999999999997</v>
      </c>
      <c r="B552" s="44" t="s">
        <v>1003</v>
      </c>
      <c r="C552" s="11" t="s">
        <v>252</v>
      </c>
      <c r="D552" s="13" t="e">
        <f>#REF!+KARAWANG!$K$516</f>
        <v>#REF!</v>
      </c>
      <c r="E552" s="14" t="s">
        <v>157</v>
      </c>
      <c r="F552" s="13" t="e">
        <f>#REF!+KARAWANG!$L$516</f>
        <v>#REF!</v>
      </c>
      <c r="G552" s="13" t="e">
        <f>#REF!+$M$516</f>
        <v>#REF!</v>
      </c>
      <c r="H552" s="13" t="e">
        <f>#REF!+$N$516</f>
        <v>#REF!</v>
      </c>
      <c r="I552" s="14" t="s">
        <v>302</v>
      </c>
      <c r="K552" s="85"/>
      <c r="L552" s="6"/>
    </row>
    <row r="553" spans="1:12" s="10" customFormat="1">
      <c r="A553" s="11">
        <v>40.700000000000003</v>
      </c>
      <c r="B553" s="44" t="s">
        <v>1004</v>
      </c>
      <c r="C553" s="11" t="s">
        <v>1005</v>
      </c>
      <c r="D553" s="13" t="e">
        <f>#REF!+KARAWANG!$K$516</f>
        <v>#REF!</v>
      </c>
      <c r="E553" s="14" t="s">
        <v>157</v>
      </c>
      <c r="F553" s="13" t="e">
        <f>#REF!+KARAWANG!$L$516</f>
        <v>#REF!</v>
      </c>
      <c r="G553" s="13" t="e">
        <f>#REF!+$M$516</f>
        <v>#REF!</v>
      </c>
      <c r="H553" s="13" t="e">
        <f>#REF!+$N$516</f>
        <v>#REF!</v>
      </c>
      <c r="I553" s="14" t="s">
        <v>302</v>
      </c>
      <c r="K553" s="85"/>
      <c r="L553" s="6"/>
    </row>
    <row r="554" spans="1:12" s="10" customFormat="1">
      <c r="A554" s="11">
        <v>42.1</v>
      </c>
      <c r="B554" s="44" t="s">
        <v>1006</v>
      </c>
      <c r="C554" s="11" t="s">
        <v>1007</v>
      </c>
      <c r="D554" s="13" t="e">
        <f>#REF!+KARAWANG!$K$516</f>
        <v>#REF!</v>
      </c>
      <c r="E554" s="14" t="s">
        <v>157</v>
      </c>
      <c r="F554" s="13" t="e">
        <f>#REF!+KARAWANG!$L$516</f>
        <v>#REF!</v>
      </c>
      <c r="G554" s="13" t="e">
        <f>#REF!+$M$516</f>
        <v>#REF!</v>
      </c>
      <c r="H554" s="13" t="e">
        <f>#REF!+$N$516</f>
        <v>#REF!</v>
      </c>
      <c r="I554" s="14" t="s">
        <v>302</v>
      </c>
      <c r="K554" s="85"/>
      <c r="L554" s="6"/>
    </row>
    <row r="555" spans="1:12" s="10" customFormat="1">
      <c r="A555" s="11">
        <v>43.5</v>
      </c>
      <c r="B555" s="44" t="s">
        <v>1008</v>
      </c>
      <c r="C555" s="11" t="s">
        <v>292</v>
      </c>
      <c r="D555" s="13" t="e">
        <f>#REF!+KARAWANG!$K$516</f>
        <v>#REF!</v>
      </c>
      <c r="E555" s="14" t="s">
        <v>157</v>
      </c>
      <c r="F555" s="13" t="e">
        <f>#REF!+KARAWANG!$L$516</f>
        <v>#REF!</v>
      </c>
      <c r="G555" s="13" t="e">
        <f>#REF!+$M$516</f>
        <v>#REF!</v>
      </c>
      <c r="H555" s="13" t="e">
        <f>#REF!+$N$516</f>
        <v>#REF!</v>
      </c>
      <c r="I555" s="14" t="s">
        <v>302</v>
      </c>
      <c r="K555" s="85"/>
      <c r="L555" s="6"/>
    </row>
    <row r="556" spans="1:12" s="10" customFormat="1">
      <c r="A556" s="11">
        <v>44.9</v>
      </c>
      <c r="B556" s="44" t="s">
        <v>1009</v>
      </c>
      <c r="C556" s="11" t="s">
        <v>1010</v>
      </c>
      <c r="D556" s="13" t="e">
        <f>#REF!+KARAWANG!$K$516</f>
        <v>#REF!</v>
      </c>
      <c r="E556" s="14" t="s">
        <v>157</v>
      </c>
      <c r="F556" s="13" t="e">
        <f>#REF!+KARAWANG!$L$516</f>
        <v>#REF!</v>
      </c>
      <c r="G556" s="13" t="e">
        <f>#REF!+$M$516</f>
        <v>#REF!</v>
      </c>
      <c r="H556" s="13" t="e">
        <f>#REF!+$N$516</f>
        <v>#REF!</v>
      </c>
      <c r="I556" s="14" t="s">
        <v>302</v>
      </c>
      <c r="K556" s="85"/>
      <c r="L556" s="6"/>
    </row>
    <row r="557" spans="1:12" s="10" customFormat="1">
      <c r="A557" s="11">
        <v>46.3</v>
      </c>
      <c r="B557" s="44" t="s">
        <v>1011</v>
      </c>
      <c r="C557" s="11" t="s">
        <v>1012</v>
      </c>
      <c r="D557" s="13" t="e">
        <f>#REF!+KARAWANG!$K$516</f>
        <v>#REF!</v>
      </c>
      <c r="E557" s="14" t="s">
        <v>157</v>
      </c>
      <c r="F557" s="13" t="e">
        <f>#REF!+KARAWANG!$L$516</f>
        <v>#REF!</v>
      </c>
      <c r="G557" s="13" t="e">
        <f>#REF!+$M$516</f>
        <v>#REF!</v>
      </c>
      <c r="H557" s="13" t="e">
        <f>#REF!+$N$516</f>
        <v>#REF!</v>
      </c>
      <c r="I557" s="14" t="s">
        <v>302</v>
      </c>
      <c r="K557" s="85"/>
      <c r="L557" s="6"/>
    </row>
    <row r="558" spans="1:12" s="10" customFormat="1">
      <c r="A558" s="11">
        <v>47.7</v>
      </c>
      <c r="B558" s="44" t="s">
        <v>1013</v>
      </c>
      <c r="C558" s="11" t="s">
        <v>1014</v>
      </c>
      <c r="D558" s="13" t="e">
        <f>#REF!+KARAWANG!$K$516</f>
        <v>#REF!</v>
      </c>
      <c r="E558" s="14" t="s">
        <v>157</v>
      </c>
      <c r="F558" s="13" t="e">
        <f>#REF!+KARAWANG!$L$516</f>
        <v>#REF!</v>
      </c>
      <c r="G558" s="13" t="e">
        <f>#REF!+$M$516</f>
        <v>#REF!</v>
      </c>
      <c r="H558" s="13" t="e">
        <f>#REF!+$N$516</f>
        <v>#REF!</v>
      </c>
      <c r="I558" s="14" t="s">
        <v>302</v>
      </c>
      <c r="K558" s="85"/>
      <c r="L558" s="6"/>
    </row>
    <row r="559" spans="1:12" s="10" customFormat="1">
      <c r="A559" s="11">
        <v>49.1</v>
      </c>
      <c r="B559" s="45" t="s">
        <v>1015</v>
      </c>
      <c r="C559" s="11" t="s">
        <v>1016</v>
      </c>
      <c r="D559" s="13" t="e">
        <f>#REF!+KARAWANG!$K$516</f>
        <v>#REF!</v>
      </c>
      <c r="E559" s="14" t="s">
        <v>157</v>
      </c>
      <c r="F559" s="13" t="e">
        <f>#REF!+KARAWANG!$L$516</f>
        <v>#REF!</v>
      </c>
      <c r="G559" s="13" t="e">
        <f>#REF!+$M$516</f>
        <v>#REF!</v>
      </c>
      <c r="H559" s="13" t="e">
        <f>#REF!+$N$516</f>
        <v>#REF!</v>
      </c>
      <c r="I559" s="14" t="s">
        <v>302</v>
      </c>
      <c r="K559" s="85"/>
      <c r="L559" s="6"/>
    </row>
    <row r="560" spans="1:12" s="10" customFormat="1">
      <c r="A560" s="11">
        <v>50.5</v>
      </c>
      <c r="B560" s="45" t="s">
        <v>1017</v>
      </c>
      <c r="C560" s="11" t="s">
        <v>1018</v>
      </c>
      <c r="D560" s="13" t="e">
        <f>#REF!+KARAWANG!$K$516</f>
        <v>#REF!</v>
      </c>
      <c r="E560" s="14" t="s">
        <v>157</v>
      </c>
      <c r="F560" s="13" t="e">
        <f>#REF!+KARAWANG!$L$516</f>
        <v>#REF!</v>
      </c>
      <c r="G560" s="13" t="e">
        <f>#REF!+$M$516</f>
        <v>#REF!</v>
      </c>
      <c r="H560" s="13" t="e">
        <f>#REF!+$N$516</f>
        <v>#REF!</v>
      </c>
      <c r="I560" s="14" t="s">
        <v>302</v>
      </c>
      <c r="K560" s="85"/>
      <c r="L560" s="6"/>
    </row>
    <row r="561" spans="1:12" s="10" customFormat="1">
      <c r="A561" s="11">
        <v>51.900000000000098</v>
      </c>
      <c r="B561" s="45" t="s">
        <v>1019</v>
      </c>
      <c r="C561" s="11" t="s">
        <v>1020</v>
      </c>
      <c r="D561" s="13" t="e">
        <f>#REF!+KARAWANG!$K$516</f>
        <v>#REF!</v>
      </c>
      <c r="E561" s="14" t="s">
        <v>157</v>
      </c>
      <c r="F561" s="13" t="e">
        <f>#REF!+KARAWANG!$L$516</f>
        <v>#REF!</v>
      </c>
      <c r="G561" s="13" t="e">
        <f>#REF!+$M$516</f>
        <v>#REF!</v>
      </c>
      <c r="H561" s="13" t="e">
        <f>#REF!+$N$516</f>
        <v>#REF!</v>
      </c>
      <c r="I561" s="14" t="s">
        <v>302</v>
      </c>
      <c r="K561" s="85"/>
      <c r="L561" s="6"/>
    </row>
    <row r="562" spans="1:12" s="10" customFormat="1">
      <c r="A562" s="11">
        <v>53.300000000000097</v>
      </c>
      <c r="B562" s="45" t="s">
        <v>1021</v>
      </c>
      <c r="C562" s="11" t="s">
        <v>1022</v>
      </c>
      <c r="D562" s="13" t="e">
        <f>#REF!+KARAWANG!$K$516</f>
        <v>#REF!</v>
      </c>
      <c r="E562" s="14" t="s">
        <v>157</v>
      </c>
      <c r="F562" s="13" t="e">
        <f>#REF!+KARAWANG!$L$516</f>
        <v>#REF!</v>
      </c>
      <c r="G562" s="13" t="e">
        <f>#REF!+$M$516</f>
        <v>#REF!</v>
      </c>
      <c r="H562" s="13" t="e">
        <f>#REF!+$N$516</f>
        <v>#REF!</v>
      </c>
      <c r="I562" s="14" t="s">
        <v>302</v>
      </c>
      <c r="K562" s="85"/>
      <c r="L562" s="6"/>
    </row>
    <row r="563" spans="1:12" s="10" customFormat="1">
      <c r="A563" s="11">
        <v>54.700000000000102</v>
      </c>
      <c r="B563" s="45" t="s">
        <v>1023</v>
      </c>
      <c r="C563" s="11" t="s">
        <v>1024</v>
      </c>
      <c r="D563" s="13" t="e">
        <f>#REF!+KARAWANG!$K$516</f>
        <v>#REF!</v>
      </c>
      <c r="E563" s="14" t="s">
        <v>157</v>
      </c>
      <c r="F563" s="13" t="e">
        <f>#REF!+KARAWANG!$L$516</f>
        <v>#REF!</v>
      </c>
      <c r="G563" s="13" t="e">
        <f>#REF!+$M$516</f>
        <v>#REF!</v>
      </c>
      <c r="H563" s="13" t="e">
        <f>#REF!+$N$516</f>
        <v>#REF!</v>
      </c>
      <c r="I563" s="14" t="s">
        <v>302</v>
      </c>
      <c r="K563" s="85"/>
      <c r="L563" s="6"/>
    </row>
    <row r="564" spans="1:12" s="10" customFormat="1">
      <c r="A564" s="11">
        <v>56.100000000000101</v>
      </c>
      <c r="B564" s="45" t="s">
        <v>1025</v>
      </c>
      <c r="C564" s="11" t="s">
        <v>1026</v>
      </c>
      <c r="D564" s="13" t="e">
        <f>#REF!+KARAWANG!$K$516</f>
        <v>#REF!</v>
      </c>
      <c r="E564" s="14" t="s">
        <v>157</v>
      </c>
      <c r="F564" s="13" t="e">
        <f>#REF!+KARAWANG!$L$516</f>
        <v>#REF!</v>
      </c>
      <c r="G564" s="13" t="e">
        <f>#REF!+$M$516</f>
        <v>#REF!</v>
      </c>
      <c r="H564" s="13" t="e">
        <f>#REF!+$N$516</f>
        <v>#REF!</v>
      </c>
      <c r="I564" s="14" t="s">
        <v>302</v>
      </c>
      <c r="K564" s="85"/>
      <c r="L564" s="6"/>
    </row>
    <row r="565" spans="1:12" s="10" customFormat="1">
      <c r="A565" s="11">
        <v>57.500000000000099</v>
      </c>
      <c r="B565" s="45" t="s">
        <v>1027</v>
      </c>
      <c r="C565" s="11" t="s">
        <v>1028</v>
      </c>
      <c r="D565" s="13" t="e">
        <f>#REF!+KARAWANG!$K$516</f>
        <v>#REF!</v>
      </c>
      <c r="E565" s="14" t="s">
        <v>157</v>
      </c>
      <c r="F565" s="13" t="e">
        <f>#REF!+KARAWANG!$L$516</f>
        <v>#REF!</v>
      </c>
      <c r="G565" s="13" t="e">
        <f>#REF!+$M$516</f>
        <v>#REF!</v>
      </c>
      <c r="H565" s="13" t="e">
        <f>#REF!+$N$516</f>
        <v>#REF!</v>
      </c>
      <c r="I565" s="14" t="s">
        <v>302</v>
      </c>
      <c r="K565" s="85"/>
      <c r="L565" s="6"/>
    </row>
    <row r="566" spans="1:12" s="10" customFormat="1">
      <c r="A566" s="11">
        <v>58.900000000000098</v>
      </c>
      <c r="B566" s="45" t="s">
        <v>1029</v>
      </c>
      <c r="C566" s="11" t="s">
        <v>1030</v>
      </c>
      <c r="D566" s="13" t="e">
        <f>#REF!+KARAWANG!$K$516</f>
        <v>#REF!</v>
      </c>
      <c r="E566" s="14" t="s">
        <v>157</v>
      </c>
      <c r="F566" s="13" t="e">
        <f>#REF!+KARAWANG!$L$516</f>
        <v>#REF!</v>
      </c>
      <c r="G566" s="13" t="e">
        <f>#REF!+$M$516</f>
        <v>#REF!</v>
      </c>
      <c r="H566" s="13" t="e">
        <f>#REF!+$N$516</f>
        <v>#REF!</v>
      </c>
      <c r="I566" s="14" t="s">
        <v>302</v>
      </c>
      <c r="K566" s="85"/>
      <c r="L566" s="6"/>
    </row>
    <row r="567" spans="1:12" s="10" customFormat="1">
      <c r="A567" s="11">
        <v>60.300000000000097</v>
      </c>
      <c r="B567" s="45" t="s">
        <v>1031</v>
      </c>
      <c r="C567" s="11" t="s">
        <v>1032</v>
      </c>
      <c r="D567" s="13" t="e">
        <f>#REF!+KARAWANG!$K$516</f>
        <v>#REF!</v>
      </c>
      <c r="E567" s="14" t="s">
        <v>157</v>
      </c>
      <c r="F567" s="13" t="e">
        <f>#REF!+KARAWANG!$L$516</f>
        <v>#REF!</v>
      </c>
      <c r="G567" s="13" t="e">
        <f>#REF!+$M$516</f>
        <v>#REF!</v>
      </c>
      <c r="H567" s="13" t="e">
        <f>#REF!+$N$516</f>
        <v>#REF!</v>
      </c>
      <c r="I567" s="14" t="s">
        <v>302</v>
      </c>
      <c r="K567" s="85"/>
      <c r="L567" s="6"/>
    </row>
    <row r="568" spans="1:12" s="10" customFormat="1">
      <c r="A568" s="11">
        <v>61.700000000000102</v>
      </c>
      <c r="B568" s="46" t="s">
        <v>1033</v>
      </c>
      <c r="C568" s="11" t="s">
        <v>1034</v>
      </c>
      <c r="D568" s="13" t="e">
        <f>#REF!+KARAWANG!$K$516</f>
        <v>#REF!</v>
      </c>
      <c r="E568" s="14" t="s">
        <v>157</v>
      </c>
      <c r="F568" s="13" t="e">
        <f>#REF!+KARAWANG!$L$516</f>
        <v>#REF!</v>
      </c>
      <c r="G568" s="13" t="e">
        <f>#REF!+$M$516</f>
        <v>#REF!</v>
      </c>
      <c r="H568" s="13" t="e">
        <f>#REF!+$N$516</f>
        <v>#REF!</v>
      </c>
      <c r="I568" s="14" t="s">
        <v>302</v>
      </c>
      <c r="K568" s="85"/>
      <c r="L568" s="6"/>
    </row>
    <row r="569" spans="1:12" s="10" customFormat="1">
      <c r="A569" s="11">
        <v>63.100000000000101</v>
      </c>
      <c r="B569" s="47" t="s">
        <v>1035</v>
      </c>
      <c r="C569" s="11" t="s">
        <v>480</v>
      </c>
      <c r="D569" s="13" t="e">
        <f>#REF!+KARAWANG!$K$516</f>
        <v>#REF!</v>
      </c>
      <c r="E569" s="14" t="s">
        <v>157</v>
      </c>
      <c r="F569" s="13" t="e">
        <f>#REF!+KARAWANG!$L$516</f>
        <v>#REF!</v>
      </c>
      <c r="G569" s="13" t="e">
        <f>#REF!+$M$516</f>
        <v>#REF!</v>
      </c>
      <c r="H569" s="13" t="e">
        <f>#REF!+$N$516</f>
        <v>#REF!</v>
      </c>
      <c r="I569" s="14" t="s">
        <v>302</v>
      </c>
      <c r="K569" s="85"/>
      <c r="L569" s="6"/>
    </row>
    <row r="570" spans="1:12" s="10" customFormat="1">
      <c r="A570" s="11">
        <v>64.500000000000099</v>
      </c>
      <c r="B570" s="47" t="s">
        <v>1036</v>
      </c>
      <c r="C570" s="11" t="s">
        <v>1037</v>
      </c>
      <c r="D570" s="13" t="e">
        <f>#REF!+KARAWANG!$K$516</f>
        <v>#REF!</v>
      </c>
      <c r="E570" s="14" t="s">
        <v>157</v>
      </c>
      <c r="F570" s="13" t="e">
        <f>#REF!+KARAWANG!$L$516</f>
        <v>#REF!</v>
      </c>
      <c r="G570" s="13" t="e">
        <f>#REF!+$M$516</f>
        <v>#REF!</v>
      </c>
      <c r="H570" s="13" t="e">
        <f>#REF!+$N$516</f>
        <v>#REF!</v>
      </c>
      <c r="I570" s="14" t="s">
        <v>302</v>
      </c>
      <c r="K570" s="85"/>
      <c r="L570" s="6"/>
    </row>
    <row r="571" spans="1:12" s="10" customFormat="1">
      <c r="A571" s="11">
        <v>65.900000000000105</v>
      </c>
      <c r="B571" s="47" t="s">
        <v>1038</v>
      </c>
      <c r="C571" s="11" t="s">
        <v>1039</v>
      </c>
      <c r="D571" s="13" t="e">
        <f>#REF!+KARAWANG!$K$516</f>
        <v>#REF!</v>
      </c>
      <c r="E571" s="14" t="s">
        <v>157</v>
      </c>
      <c r="F571" s="13" t="e">
        <f>#REF!+KARAWANG!$L$516</f>
        <v>#REF!</v>
      </c>
      <c r="G571" s="13" t="e">
        <f>#REF!+$M$516</f>
        <v>#REF!</v>
      </c>
      <c r="H571" s="13" t="e">
        <f>#REF!+$N$516</f>
        <v>#REF!</v>
      </c>
      <c r="I571" s="14" t="s">
        <v>302</v>
      </c>
      <c r="K571" s="85"/>
      <c r="L571" s="6"/>
    </row>
    <row r="572" spans="1:12" s="10" customFormat="1">
      <c r="A572" s="11">
        <v>67.300000000000097</v>
      </c>
      <c r="B572" s="47" t="s">
        <v>1040</v>
      </c>
      <c r="C572" s="11" t="s">
        <v>1041</v>
      </c>
      <c r="D572" s="13" t="e">
        <f>#REF!+KARAWANG!$K$516</f>
        <v>#REF!</v>
      </c>
      <c r="E572" s="14" t="s">
        <v>157</v>
      </c>
      <c r="F572" s="13" t="e">
        <f>#REF!+KARAWANG!$L$516</f>
        <v>#REF!</v>
      </c>
      <c r="G572" s="13" t="e">
        <f>#REF!+$M$516</f>
        <v>#REF!</v>
      </c>
      <c r="H572" s="13" t="e">
        <f>#REF!+$N$516</f>
        <v>#REF!</v>
      </c>
      <c r="I572" s="14" t="s">
        <v>302</v>
      </c>
      <c r="K572" s="85"/>
      <c r="L572" s="6"/>
    </row>
    <row r="573" spans="1:12" s="10" customFormat="1">
      <c r="A573" s="11">
        <v>68.700000000000102</v>
      </c>
      <c r="B573" s="47" t="s">
        <v>1042</v>
      </c>
      <c r="C573" s="11" t="s">
        <v>1043</v>
      </c>
      <c r="D573" s="13" t="e">
        <f>#REF!+KARAWANG!$K$516</f>
        <v>#REF!</v>
      </c>
      <c r="E573" s="14" t="s">
        <v>157</v>
      </c>
      <c r="F573" s="13" t="e">
        <f>#REF!+KARAWANG!$L$516</f>
        <v>#REF!</v>
      </c>
      <c r="G573" s="13" t="e">
        <f>#REF!+$M$516</f>
        <v>#REF!</v>
      </c>
      <c r="H573" s="13" t="e">
        <f>#REF!+$N$516</f>
        <v>#REF!</v>
      </c>
      <c r="I573" s="14" t="s">
        <v>302</v>
      </c>
      <c r="K573" s="85"/>
      <c r="L573" s="6"/>
    </row>
    <row r="574" spans="1:12" s="10" customFormat="1">
      <c r="A574" s="11">
        <v>70.100000000000094</v>
      </c>
      <c r="B574" s="47" t="s">
        <v>1044</v>
      </c>
      <c r="C574" s="11" t="s">
        <v>1045</v>
      </c>
      <c r="D574" s="13" t="e">
        <f>#REF!+KARAWANG!$K$516</f>
        <v>#REF!</v>
      </c>
      <c r="E574" s="14" t="s">
        <v>157</v>
      </c>
      <c r="F574" s="13" t="e">
        <f>#REF!+KARAWANG!$L$516</f>
        <v>#REF!</v>
      </c>
      <c r="G574" s="13" t="e">
        <f>#REF!+$M$516</f>
        <v>#REF!</v>
      </c>
      <c r="H574" s="13" t="e">
        <f>#REF!+$N$516</f>
        <v>#REF!</v>
      </c>
      <c r="I574" s="14" t="s">
        <v>302</v>
      </c>
      <c r="K574" s="85"/>
      <c r="L574" s="6"/>
    </row>
    <row r="575" spans="1:12" s="10" customFormat="1">
      <c r="A575" s="11">
        <v>71.500000000000099</v>
      </c>
      <c r="B575" s="47" t="s">
        <v>1046</v>
      </c>
      <c r="C575" s="11" t="s">
        <v>1047</v>
      </c>
      <c r="D575" s="13" t="e">
        <f>#REF!+KARAWANG!$K$516</f>
        <v>#REF!</v>
      </c>
      <c r="E575" s="14" t="s">
        <v>157</v>
      </c>
      <c r="F575" s="13" t="e">
        <f>#REF!+KARAWANG!$L$516</f>
        <v>#REF!</v>
      </c>
      <c r="G575" s="13" t="e">
        <f>#REF!+$M$516</f>
        <v>#REF!</v>
      </c>
      <c r="H575" s="13" t="e">
        <f>#REF!+$N$516</f>
        <v>#REF!</v>
      </c>
      <c r="I575" s="14" t="s">
        <v>302</v>
      </c>
      <c r="K575" s="85"/>
      <c r="L575" s="6"/>
    </row>
    <row r="576" spans="1:12" s="10" customFormat="1">
      <c r="A576" s="11">
        <v>72.900000000000105</v>
      </c>
      <c r="B576" s="47" t="s">
        <v>1048</v>
      </c>
      <c r="C576" s="11" t="s">
        <v>1049</v>
      </c>
      <c r="D576" s="13" t="e">
        <f>#REF!+KARAWANG!$K$516</f>
        <v>#REF!</v>
      </c>
      <c r="E576" s="14" t="s">
        <v>157</v>
      </c>
      <c r="F576" s="13" t="e">
        <f>#REF!+KARAWANG!$L$516</f>
        <v>#REF!</v>
      </c>
      <c r="G576" s="13" t="e">
        <f>#REF!+$M$516</f>
        <v>#REF!</v>
      </c>
      <c r="H576" s="13" t="e">
        <f>#REF!+$N$516</f>
        <v>#REF!</v>
      </c>
      <c r="I576" s="14" t="s">
        <v>302</v>
      </c>
      <c r="K576" s="85"/>
      <c r="L576" s="6"/>
    </row>
    <row r="577" spans="1:12" s="10" customFormat="1">
      <c r="A577" s="11">
        <v>74.300000000000097</v>
      </c>
      <c r="B577" s="47" t="s">
        <v>1050</v>
      </c>
      <c r="C577" s="11" t="s">
        <v>1051</v>
      </c>
      <c r="D577" s="13" t="e">
        <f>#REF!+KARAWANG!$K$516</f>
        <v>#REF!</v>
      </c>
      <c r="E577" s="14" t="s">
        <v>157</v>
      </c>
      <c r="F577" s="13" t="e">
        <f>#REF!+KARAWANG!$L$516</f>
        <v>#REF!</v>
      </c>
      <c r="G577" s="13" t="e">
        <f>#REF!+$M$516</f>
        <v>#REF!</v>
      </c>
      <c r="H577" s="13" t="e">
        <f>#REF!+$N$516</f>
        <v>#REF!</v>
      </c>
      <c r="I577" s="14" t="s">
        <v>302</v>
      </c>
      <c r="K577" s="85"/>
      <c r="L577" s="6"/>
    </row>
    <row r="578" spans="1:12" s="10" customFormat="1">
      <c r="A578" s="11">
        <v>75.700000000000102</v>
      </c>
      <c r="B578" s="47" t="s">
        <v>1052</v>
      </c>
      <c r="C578" s="11" t="s">
        <v>262</v>
      </c>
      <c r="D578" s="13" t="e">
        <f>#REF!+KARAWANG!$K$516</f>
        <v>#REF!</v>
      </c>
      <c r="E578" s="14" t="s">
        <v>157</v>
      </c>
      <c r="F578" s="13" t="e">
        <f>#REF!+KARAWANG!$L$516</f>
        <v>#REF!</v>
      </c>
      <c r="G578" s="13" t="e">
        <f>#REF!+$M$516</f>
        <v>#REF!</v>
      </c>
      <c r="H578" s="13" t="e">
        <f>#REF!+$N$516</f>
        <v>#REF!</v>
      </c>
      <c r="I578" s="14" t="s">
        <v>302</v>
      </c>
      <c r="K578" s="85"/>
      <c r="L578" s="6"/>
    </row>
    <row r="579" spans="1:12" s="10" customFormat="1">
      <c r="A579" s="11">
        <v>77.100000000000094</v>
      </c>
      <c r="B579" s="47" t="s">
        <v>1053</v>
      </c>
      <c r="C579" s="11" t="s">
        <v>1054</v>
      </c>
      <c r="D579" s="13" t="e">
        <f>#REF!+KARAWANG!$K$516</f>
        <v>#REF!</v>
      </c>
      <c r="E579" s="14" t="s">
        <v>157</v>
      </c>
      <c r="F579" s="13" t="e">
        <f>#REF!+KARAWANG!$L$516</f>
        <v>#REF!</v>
      </c>
      <c r="G579" s="13" t="e">
        <f>#REF!+$M$516</f>
        <v>#REF!</v>
      </c>
      <c r="H579" s="13" t="e">
        <f>#REF!+$N$516</f>
        <v>#REF!</v>
      </c>
      <c r="I579" s="14" t="s">
        <v>302</v>
      </c>
      <c r="K579" s="85"/>
      <c r="L579" s="6"/>
    </row>
    <row r="580" spans="1:12" s="10" customFormat="1">
      <c r="A580" s="11">
        <v>78.500000000000099</v>
      </c>
      <c r="B580" s="47" t="s">
        <v>1055</v>
      </c>
      <c r="C580" s="11" t="s">
        <v>1056</v>
      </c>
      <c r="D580" s="13" t="e">
        <f>#REF!+KARAWANG!$K$516</f>
        <v>#REF!</v>
      </c>
      <c r="E580" s="14" t="s">
        <v>157</v>
      </c>
      <c r="F580" s="13" t="e">
        <f>#REF!+KARAWANG!$L$516</f>
        <v>#REF!</v>
      </c>
      <c r="G580" s="13" t="e">
        <f>#REF!+$M$516</f>
        <v>#REF!</v>
      </c>
      <c r="H580" s="13" t="e">
        <f>#REF!+$N$516</f>
        <v>#REF!</v>
      </c>
      <c r="I580" s="14" t="s">
        <v>302</v>
      </c>
      <c r="K580" s="85"/>
      <c r="L580" s="6"/>
    </row>
    <row r="581" spans="1:12" s="10" customFormat="1">
      <c r="A581" s="11">
        <v>79.900000000000105</v>
      </c>
      <c r="B581" s="47" t="s">
        <v>1057</v>
      </c>
      <c r="C581" s="11" t="s">
        <v>1058</v>
      </c>
      <c r="D581" s="13" t="e">
        <f>#REF!+KARAWANG!$K$516</f>
        <v>#REF!</v>
      </c>
      <c r="E581" s="14" t="s">
        <v>157</v>
      </c>
      <c r="F581" s="13" t="e">
        <f>#REF!+KARAWANG!$L$516</f>
        <v>#REF!</v>
      </c>
      <c r="G581" s="13" t="e">
        <f>#REF!+$M$516</f>
        <v>#REF!</v>
      </c>
      <c r="H581" s="13" t="e">
        <f>#REF!+$N$516</f>
        <v>#REF!</v>
      </c>
      <c r="I581" s="14" t="s">
        <v>302</v>
      </c>
      <c r="K581" s="85"/>
      <c r="L581" s="6"/>
    </row>
    <row r="582" spans="1:12" s="10" customFormat="1" ht="15">
      <c r="A582" s="11">
        <v>81.300000000000097</v>
      </c>
      <c r="B582" s="48" t="s">
        <v>1059</v>
      </c>
      <c r="C582" s="11" t="s">
        <v>268</v>
      </c>
      <c r="D582" s="13" t="e">
        <f>#REF!+KARAWANG!$K$516</f>
        <v>#REF!</v>
      </c>
      <c r="E582" s="14" t="s">
        <v>157</v>
      </c>
      <c r="F582" s="13" t="e">
        <f>#REF!+KARAWANG!$L$516</f>
        <v>#REF!</v>
      </c>
      <c r="G582" s="13" t="e">
        <f>#REF!+$M$516</f>
        <v>#REF!</v>
      </c>
      <c r="H582" s="13" t="e">
        <f>#REF!+$N$516</f>
        <v>#REF!</v>
      </c>
      <c r="I582" s="14" t="s">
        <v>302</v>
      </c>
      <c r="K582" s="85"/>
      <c r="L582" s="6"/>
    </row>
    <row r="583" spans="1:12" s="10" customFormat="1" ht="15">
      <c r="A583" s="11">
        <v>82.700000000000102</v>
      </c>
      <c r="B583" s="48" t="s">
        <v>1060</v>
      </c>
      <c r="C583" s="11" t="s">
        <v>1061</v>
      </c>
      <c r="D583" s="13" t="e">
        <f>#REF!+KARAWANG!$K$516</f>
        <v>#REF!</v>
      </c>
      <c r="E583" s="14" t="s">
        <v>157</v>
      </c>
      <c r="F583" s="13" t="e">
        <f>#REF!+KARAWANG!$L$516</f>
        <v>#REF!</v>
      </c>
      <c r="G583" s="13" t="e">
        <f>#REF!+$M$516</f>
        <v>#REF!</v>
      </c>
      <c r="H583" s="13" t="e">
        <f>#REF!+$N$516</f>
        <v>#REF!</v>
      </c>
      <c r="I583" s="14" t="s">
        <v>302</v>
      </c>
      <c r="K583" s="85"/>
      <c r="L583" s="6"/>
    </row>
    <row r="584" spans="1:12" s="10" customFormat="1" ht="15">
      <c r="A584" s="11">
        <v>84.100000000000094</v>
      </c>
      <c r="B584" s="48" t="s">
        <v>1062</v>
      </c>
      <c r="C584" s="11" t="s">
        <v>1063</v>
      </c>
      <c r="D584" s="13" t="e">
        <f>#REF!+KARAWANG!$K$516</f>
        <v>#REF!</v>
      </c>
      <c r="E584" s="14" t="s">
        <v>157</v>
      </c>
      <c r="F584" s="13" t="e">
        <f>#REF!+KARAWANG!$L$516</f>
        <v>#REF!</v>
      </c>
      <c r="G584" s="13" t="e">
        <f>#REF!+$M$516</f>
        <v>#REF!</v>
      </c>
      <c r="H584" s="13" t="e">
        <f>#REF!+$N$516</f>
        <v>#REF!</v>
      </c>
      <c r="I584" s="14" t="s">
        <v>302</v>
      </c>
      <c r="K584" s="85"/>
      <c r="L584" s="6"/>
    </row>
    <row r="585" spans="1:12" s="10" customFormat="1" ht="15">
      <c r="A585" s="11">
        <v>85.500000000000099</v>
      </c>
      <c r="B585" s="49" t="s">
        <v>1064</v>
      </c>
      <c r="C585" s="11" t="s">
        <v>1065</v>
      </c>
      <c r="D585" s="13" t="e">
        <f>#REF!+KARAWANG!$K$516</f>
        <v>#REF!</v>
      </c>
      <c r="E585" s="14" t="s">
        <v>157</v>
      </c>
      <c r="F585" s="13" t="e">
        <f>#REF!+KARAWANG!$L$516</f>
        <v>#REF!</v>
      </c>
      <c r="G585" s="13" t="e">
        <f>#REF!+$M$516</f>
        <v>#REF!</v>
      </c>
      <c r="H585" s="13" t="e">
        <f>#REF!+$N$516</f>
        <v>#REF!</v>
      </c>
      <c r="I585" s="14" t="s">
        <v>302</v>
      </c>
      <c r="K585" s="85"/>
      <c r="L585" s="6"/>
    </row>
    <row r="586" spans="1:12" s="10" customFormat="1" ht="15">
      <c r="A586" s="11">
        <v>86.900000000000205</v>
      </c>
      <c r="B586" s="49" t="s">
        <v>1066</v>
      </c>
      <c r="C586" s="11" t="s">
        <v>517</v>
      </c>
      <c r="D586" s="13" t="e">
        <f>#REF!+KARAWANG!$K$516</f>
        <v>#REF!</v>
      </c>
      <c r="E586" s="14" t="s">
        <v>157</v>
      </c>
      <c r="F586" s="13" t="e">
        <f>#REF!+KARAWANG!$L$516</f>
        <v>#REF!</v>
      </c>
      <c r="G586" s="13" t="e">
        <f>#REF!+$M$516</f>
        <v>#REF!</v>
      </c>
      <c r="H586" s="13" t="e">
        <f>#REF!+$N$516</f>
        <v>#REF!</v>
      </c>
      <c r="I586" s="14" t="s">
        <v>302</v>
      </c>
      <c r="K586" s="85"/>
      <c r="L586" s="6"/>
    </row>
    <row r="587" spans="1:12" s="10" customFormat="1" ht="15">
      <c r="A587" s="11">
        <v>89.700000000000202</v>
      </c>
      <c r="B587" s="49" t="s">
        <v>1067</v>
      </c>
      <c r="C587" s="11" t="s">
        <v>1068</v>
      </c>
      <c r="D587" s="13" t="e">
        <f>#REF!+KARAWANG!$K$516</f>
        <v>#REF!</v>
      </c>
      <c r="E587" s="14" t="s">
        <v>157</v>
      </c>
      <c r="F587" s="13" t="e">
        <f>#REF!+KARAWANG!$L$516</f>
        <v>#REF!</v>
      </c>
      <c r="G587" s="13" t="e">
        <f>#REF!+$M$516</f>
        <v>#REF!</v>
      </c>
      <c r="H587" s="13" t="e">
        <f>#REF!+$N$516</f>
        <v>#REF!</v>
      </c>
      <c r="I587" s="14" t="s">
        <v>302</v>
      </c>
      <c r="K587" s="85"/>
      <c r="L587" s="6"/>
    </row>
    <row r="588" spans="1:12" s="10" customFormat="1" ht="15">
      <c r="A588" s="11">
        <v>91.566666666666904</v>
      </c>
      <c r="B588" s="49" t="s">
        <v>1069</v>
      </c>
      <c r="C588" s="11" t="s">
        <v>1070</v>
      </c>
      <c r="D588" s="13" t="e">
        <f>#REF!+KARAWANG!$K$516</f>
        <v>#REF!</v>
      </c>
      <c r="E588" s="14" t="s">
        <v>157</v>
      </c>
      <c r="F588" s="13" t="e">
        <f>#REF!+KARAWANG!$L$516</f>
        <v>#REF!</v>
      </c>
      <c r="G588" s="13" t="e">
        <f>#REF!+$M$516</f>
        <v>#REF!</v>
      </c>
      <c r="H588" s="13" t="e">
        <f>#REF!+$N$516</f>
        <v>#REF!</v>
      </c>
      <c r="I588" s="14" t="s">
        <v>302</v>
      </c>
      <c r="K588" s="85"/>
      <c r="L588" s="6"/>
    </row>
    <row r="589" spans="1:12" s="10" customFormat="1" ht="15">
      <c r="A589" s="11">
        <v>93.666666666666998</v>
      </c>
      <c r="B589" s="49" t="s">
        <v>1071</v>
      </c>
      <c r="C589" s="11" t="s">
        <v>1072</v>
      </c>
      <c r="D589" s="13" t="e">
        <f>#REF!+KARAWANG!$K$516</f>
        <v>#REF!</v>
      </c>
      <c r="E589" s="14" t="s">
        <v>157</v>
      </c>
      <c r="F589" s="13" t="e">
        <f>#REF!+KARAWANG!$L$516</f>
        <v>#REF!</v>
      </c>
      <c r="G589" s="13" t="e">
        <f>#REF!+$M$516</f>
        <v>#REF!</v>
      </c>
      <c r="H589" s="13" t="e">
        <f>#REF!+$N$516</f>
        <v>#REF!</v>
      </c>
      <c r="I589" s="14" t="s">
        <v>302</v>
      </c>
      <c r="K589" s="85"/>
      <c r="L589" s="6"/>
    </row>
    <row r="590" spans="1:12" s="10" customFormat="1" ht="15">
      <c r="A590" s="11">
        <v>95.766666666667106</v>
      </c>
      <c r="B590" s="49" t="s">
        <v>1073</v>
      </c>
      <c r="C590" s="11" t="s">
        <v>1074</v>
      </c>
      <c r="D590" s="13" t="e">
        <f>#REF!+KARAWANG!$K$516</f>
        <v>#REF!</v>
      </c>
      <c r="E590" s="14" t="s">
        <v>157</v>
      </c>
      <c r="F590" s="13" t="e">
        <f>#REF!+KARAWANG!$L$516</f>
        <v>#REF!</v>
      </c>
      <c r="G590" s="13" t="e">
        <f>#REF!+$M$516</f>
        <v>#REF!</v>
      </c>
      <c r="H590" s="13" t="e">
        <f>#REF!+$N$516</f>
        <v>#REF!</v>
      </c>
      <c r="I590" s="14" t="s">
        <v>302</v>
      </c>
      <c r="K590" s="85"/>
      <c r="L590" s="6"/>
    </row>
    <row r="591" spans="1:12" s="10" customFormat="1">
      <c r="A591" s="11">
        <v>97.866666666667101</v>
      </c>
      <c r="B591" s="44" t="s">
        <v>1075</v>
      </c>
      <c r="C591" s="11" t="s">
        <v>1076</v>
      </c>
      <c r="D591" s="13" t="e">
        <f>#REF!+KARAWANG!$K$516</f>
        <v>#REF!</v>
      </c>
      <c r="E591" s="14" t="s">
        <v>157</v>
      </c>
      <c r="F591" s="13" t="e">
        <f>#REF!+KARAWANG!$L$516</f>
        <v>#REF!</v>
      </c>
      <c r="G591" s="13" t="e">
        <f>#REF!+$M$516</f>
        <v>#REF!</v>
      </c>
      <c r="H591" s="13" t="e">
        <f>#REF!+$N$516</f>
        <v>#REF!</v>
      </c>
      <c r="I591" s="14" t="s">
        <v>302</v>
      </c>
      <c r="K591" s="85"/>
      <c r="L591" s="6"/>
    </row>
    <row r="592" spans="1:12" s="10" customFormat="1">
      <c r="A592" s="11">
        <v>99.966666666667194</v>
      </c>
      <c r="B592" s="44" t="s">
        <v>1077</v>
      </c>
      <c r="C592" s="11" t="s">
        <v>238</v>
      </c>
      <c r="D592" s="13" t="e">
        <f>#REF!+KARAWANG!$K$516</f>
        <v>#REF!</v>
      </c>
      <c r="E592" s="14" t="s">
        <v>157</v>
      </c>
      <c r="F592" s="13" t="e">
        <f>#REF!+KARAWANG!$L$516</f>
        <v>#REF!</v>
      </c>
      <c r="G592" s="13" t="e">
        <f>#REF!+$M$516</f>
        <v>#REF!</v>
      </c>
      <c r="H592" s="13" t="e">
        <f>#REF!+$N$516</f>
        <v>#REF!</v>
      </c>
      <c r="I592" s="14" t="s">
        <v>302</v>
      </c>
      <c r="K592" s="85"/>
      <c r="L592" s="6"/>
    </row>
    <row r="593" spans="1:14" s="10" customFormat="1">
      <c r="A593" s="11">
        <v>102.066666666667</v>
      </c>
      <c r="B593" s="44" t="s">
        <v>1078</v>
      </c>
      <c r="C593" s="11" t="s">
        <v>1079</v>
      </c>
      <c r="D593" s="13" t="e">
        <f>#REF!+KARAWANG!$K$516</f>
        <v>#REF!</v>
      </c>
      <c r="E593" s="14" t="s">
        <v>157</v>
      </c>
      <c r="F593" s="13" t="e">
        <f>#REF!+KARAWANG!$L$516</f>
        <v>#REF!</v>
      </c>
      <c r="G593" s="13" t="e">
        <f>#REF!+$M$516</f>
        <v>#REF!</v>
      </c>
      <c r="H593" s="13" t="e">
        <f>#REF!+$N$516</f>
        <v>#REF!</v>
      </c>
      <c r="I593" s="14" t="s">
        <v>302</v>
      </c>
      <c r="K593" s="85"/>
      <c r="L593" s="6"/>
    </row>
    <row r="594" spans="1:14" s="10" customFormat="1">
      <c r="A594" s="11">
        <v>104.166666666667</v>
      </c>
      <c r="B594" s="44" t="s">
        <v>1080</v>
      </c>
      <c r="C594" s="11" t="s">
        <v>1081</v>
      </c>
      <c r="D594" s="13" t="e">
        <f>#REF!+KARAWANG!$K$516</f>
        <v>#REF!</v>
      </c>
      <c r="E594" s="14" t="s">
        <v>157</v>
      </c>
      <c r="F594" s="13" t="e">
        <f>#REF!+KARAWANG!$L$516</f>
        <v>#REF!</v>
      </c>
      <c r="G594" s="13" t="e">
        <f>#REF!+$M$516</f>
        <v>#REF!</v>
      </c>
      <c r="H594" s="13" t="e">
        <f>#REF!+$N$516</f>
        <v>#REF!</v>
      </c>
      <c r="I594" s="14" t="s">
        <v>302</v>
      </c>
      <c r="K594" s="85"/>
      <c r="L594" s="6"/>
    </row>
    <row r="595" spans="1:14" s="10" customFormat="1">
      <c r="A595" s="11">
        <v>106.26666666666701</v>
      </c>
      <c r="B595" s="44" t="s">
        <v>1082</v>
      </c>
      <c r="C595" s="11" t="s">
        <v>1083</v>
      </c>
      <c r="D595" s="13" t="e">
        <f>#REF!+KARAWANG!$K$516</f>
        <v>#REF!</v>
      </c>
      <c r="E595" s="14" t="s">
        <v>157</v>
      </c>
      <c r="F595" s="13" t="e">
        <f>#REF!+KARAWANG!$L$516</f>
        <v>#REF!</v>
      </c>
      <c r="G595" s="13" t="e">
        <f>#REF!+$M$516</f>
        <v>#REF!</v>
      </c>
      <c r="H595" s="13" t="e">
        <f>#REF!+$N$516</f>
        <v>#REF!</v>
      </c>
      <c r="I595" s="14" t="s">
        <v>302</v>
      </c>
      <c r="K595" s="85"/>
      <c r="L595" s="6"/>
    </row>
    <row r="596" spans="1:14" s="10" customFormat="1">
      <c r="A596" s="11">
        <v>108.366666666667</v>
      </c>
      <c r="B596" s="44" t="s">
        <v>1084</v>
      </c>
      <c r="C596" s="11" t="s">
        <v>1085</v>
      </c>
      <c r="D596" s="13" t="e">
        <f>#REF!+KARAWANG!$K$516</f>
        <v>#REF!</v>
      </c>
      <c r="E596" s="14" t="s">
        <v>157</v>
      </c>
      <c r="F596" s="13" t="e">
        <f>#REF!+KARAWANG!$L$516</f>
        <v>#REF!</v>
      </c>
      <c r="G596" s="13" t="e">
        <f>#REF!+$M$516</f>
        <v>#REF!</v>
      </c>
      <c r="H596" s="13" t="e">
        <f>#REF!+$N$516</f>
        <v>#REF!</v>
      </c>
      <c r="I596" s="14" t="s">
        <v>302</v>
      </c>
      <c r="K596" s="85"/>
      <c r="L596" s="6"/>
    </row>
    <row r="597" spans="1:14" s="10" customFormat="1">
      <c r="A597" s="11">
        <v>110.466666666667</v>
      </c>
      <c r="B597" s="47" t="s">
        <v>1086</v>
      </c>
      <c r="C597" s="11" t="s">
        <v>1087</v>
      </c>
      <c r="D597" s="13" t="e">
        <f>#REF!+KARAWANG!$K$516</f>
        <v>#REF!</v>
      </c>
      <c r="E597" s="14" t="s">
        <v>157</v>
      </c>
      <c r="F597" s="13" t="e">
        <f>#REF!+KARAWANG!$L$516</f>
        <v>#REF!</v>
      </c>
      <c r="G597" s="13" t="e">
        <f>#REF!+$M$516</f>
        <v>#REF!</v>
      </c>
      <c r="H597" s="13" t="e">
        <f>#REF!+$N$516</f>
        <v>#REF!</v>
      </c>
      <c r="I597" s="14" t="s">
        <v>302</v>
      </c>
      <c r="K597" s="85"/>
      <c r="L597" s="6"/>
    </row>
    <row r="598" spans="1:14" s="10" customFormat="1">
      <c r="A598" s="11">
        <v>112.566666666667</v>
      </c>
      <c r="B598" s="47" t="s">
        <v>1088</v>
      </c>
      <c r="C598" s="11" t="s">
        <v>1089</v>
      </c>
      <c r="D598" s="13" t="e">
        <f>#REF!+KARAWANG!$K$516</f>
        <v>#REF!</v>
      </c>
      <c r="E598" s="14" t="s">
        <v>157</v>
      </c>
      <c r="F598" s="13" t="e">
        <f>#REF!+KARAWANG!$L$516</f>
        <v>#REF!</v>
      </c>
      <c r="G598" s="13" t="e">
        <f>#REF!+$M$516</f>
        <v>#REF!</v>
      </c>
      <c r="H598" s="13" t="e">
        <f>#REF!+$N$516</f>
        <v>#REF!</v>
      </c>
      <c r="I598" s="14" t="s">
        <v>302</v>
      </c>
      <c r="K598" s="85"/>
      <c r="L598" s="6"/>
    </row>
    <row r="599" spans="1:14" s="10" customFormat="1" ht="15">
      <c r="A599" s="11">
        <v>114.666666666667</v>
      </c>
      <c r="B599" s="49" t="s">
        <v>1090</v>
      </c>
      <c r="C599" s="11" t="s">
        <v>1091</v>
      </c>
      <c r="D599" s="13" t="e">
        <f>#REF!+KARAWANG!$K$516</f>
        <v>#REF!</v>
      </c>
      <c r="E599" s="14" t="s">
        <v>157</v>
      </c>
      <c r="F599" s="13" t="e">
        <f>#REF!+KARAWANG!$L$516</f>
        <v>#REF!</v>
      </c>
      <c r="G599" s="13" t="e">
        <f>#REF!+$M$516</f>
        <v>#REF!</v>
      </c>
      <c r="H599" s="13" t="e">
        <f>#REF!+$N$516</f>
        <v>#REF!</v>
      </c>
      <c r="I599" s="14" t="s">
        <v>302</v>
      </c>
      <c r="K599" s="85"/>
      <c r="L599" s="6"/>
    </row>
    <row r="600" spans="1:14" s="10" customFormat="1" ht="15">
      <c r="A600" s="11">
        <v>116.766666666668</v>
      </c>
      <c r="B600" s="49" t="s">
        <v>1092</v>
      </c>
      <c r="C600" s="11" t="s">
        <v>1093</v>
      </c>
      <c r="D600" s="13" t="e">
        <f>#REF!+KARAWANG!$K$516</f>
        <v>#REF!</v>
      </c>
      <c r="E600" s="14" t="s">
        <v>157</v>
      </c>
      <c r="F600" s="13" t="e">
        <f>#REF!+KARAWANG!$L$516</f>
        <v>#REF!</v>
      </c>
      <c r="G600" s="13" t="e">
        <f>#REF!+$M$516</f>
        <v>#REF!</v>
      </c>
      <c r="H600" s="13" t="e">
        <f>#REF!+$N$516</f>
        <v>#REF!</v>
      </c>
      <c r="I600" s="14" t="s">
        <v>302</v>
      </c>
      <c r="K600" s="85"/>
      <c r="L600" s="6"/>
    </row>
    <row r="601" spans="1:14" ht="15">
      <c r="A601" s="354" t="s">
        <v>1094</v>
      </c>
      <c r="B601" s="354" t="s">
        <v>6</v>
      </c>
      <c r="C601" s="354" t="s">
        <v>6</v>
      </c>
      <c r="D601" s="354"/>
      <c r="E601" s="354"/>
      <c r="F601" s="354"/>
      <c r="G601" s="354" t="s">
        <v>6</v>
      </c>
      <c r="H601" s="354" t="s">
        <v>6</v>
      </c>
      <c r="I601" s="354" t="s">
        <v>6</v>
      </c>
      <c r="L601" s="6"/>
    </row>
    <row r="602" spans="1:14" ht="15">
      <c r="A602" s="354" t="s">
        <v>2290</v>
      </c>
      <c r="B602" s="354"/>
      <c r="C602" s="354"/>
      <c r="D602" s="354"/>
      <c r="E602" s="354"/>
      <c r="F602" s="354"/>
      <c r="G602" s="354"/>
      <c r="H602" s="354"/>
      <c r="I602" s="354"/>
      <c r="L602" s="6"/>
    </row>
    <row r="603" spans="1:14">
      <c r="A603" s="338" t="s">
        <v>1095</v>
      </c>
      <c r="B603" s="338"/>
      <c r="C603" s="338"/>
      <c r="D603" s="338"/>
      <c r="E603" s="338"/>
      <c r="F603" s="338"/>
      <c r="G603" s="338"/>
      <c r="H603" s="338"/>
      <c r="I603" s="338"/>
      <c r="L603" s="6"/>
    </row>
    <row r="604" spans="1:14" ht="15" customHeight="1">
      <c r="A604" s="333" t="s">
        <v>9</v>
      </c>
      <c r="B604" s="334" t="s">
        <v>10</v>
      </c>
      <c r="C604" s="333" t="s">
        <v>11</v>
      </c>
      <c r="D604" s="361" t="s">
        <v>2299</v>
      </c>
      <c r="E604" s="360" t="s">
        <v>12</v>
      </c>
      <c r="F604" s="339" t="s">
        <v>2293</v>
      </c>
      <c r="G604" s="341" t="s">
        <v>13</v>
      </c>
      <c r="H604" s="341"/>
      <c r="I604" s="335" t="s">
        <v>12</v>
      </c>
      <c r="K604" s="3"/>
      <c r="L604" s="6"/>
    </row>
    <row r="605" spans="1:14" ht="25.5" customHeight="1">
      <c r="A605" s="333"/>
      <c r="B605" s="334"/>
      <c r="C605" s="333"/>
      <c r="D605" s="362"/>
      <c r="E605" s="360"/>
      <c r="F605" s="340"/>
      <c r="G605" s="78" t="s">
        <v>14</v>
      </c>
      <c r="H605" s="78" t="s">
        <v>15</v>
      </c>
      <c r="I605" s="335"/>
      <c r="K605" s="8" t="s">
        <v>2281</v>
      </c>
      <c r="L605" s="9" t="s">
        <v>2282</v>
      </c>
      <c r="M605" s="9" t="s">
        <v>2283</v>
      </c>
      <c r="N605" s="9" t="s">
        <v>2284</v>
      </c>
    </row>
    <row r="606" spans="1:14" s="10" customFormat="1">
      <c r="A606" s="11">
        <v>1</v>
      </c>
      <c r="B606" s="12" t="s">
        <v>1095</v>
      </c>
      <c r="C606" s="11" t="s">
        <v>1096</v>
      </c>
      <c r="D606" s="13" t="e">
        <f>#REF!+KARAWANG!$K$606</f>
        <v>#REF!</v>
      </c>
      <c r="E606" s="84" t="s">
        <v>17</v>
      </c>
      <c r="F606" s="13" t="e">
        <f>#REF!+KARAWANG!$L$606</f>
        <v>#REF!</v>
      </c>
      <c r="G606" s="13" t="e">
        <f>#REF!+$M$606</f>
        <v>#REF!</v>
      </c>
      <c r="H606" s="13" t="e">
        <f>#REF!+$N$606</f>
        <v>#REF!</v>
      </c>
      <c r="I606" s="14" t="s">
        <v>17</v>
      </c>
      <c r="K606" s="90">
        <v>-5000</v>
      </c>
      <c r="L606" s="15">
        <v>2000</v>
      </c>
      <c r="M606" s="16">
        <v>100000</v>
      </c>
      <c r="N606" s="16">
        <v>100000</v>
      </c>
    </row>
    <row r="607" spans="1:14" s="10" customFormat="1">
      <c r="A607" s="11">
        <v>2</v>
      </c>
      <c r="B607" s="12" t="s">
        <v>1097</v>
      </c>
      <c r="C607" s="11" t="s">
        <v>1098</v>
      </c>
      <c r="D607" s="13" t="e">
        <f>#REF!+KARAWANG!$K$606</f>
        <v>#REF!</v>
      </c>
      <c r="E607" s="84" t="s">
        <v>17</v>
      </c>
      <c r="F607" s="13" t="e">
        <f>#REF!+KARAWANG!$L$606</f>
        <v>#REF!</v>
      </c>
      <c r="G607" s="13" t="e">
        <f>#REF!+$M$606</f>
        <v>#REF!</v>
      </c>
      <c r="H607" s="13" t="e">
        <f>#REF!+$N$606</f>
        <v>#REF!</v>
      </c>
      <c r="I607" s="14" t="s">
        <v>37</v>
      </c>
      <c r="K607" s="17"/>
      <c r="L607" s="6"/>
    </row>
    <row r="608" spans="1:14" s="10" customFormat="1">
      <c r="A608" s="11">
        <v>3</v>
      </c>
      <c r="B608" s="12" t="s">
        <v>1099</v>
      </c>
      <c r="C608" s="11" t="s">
        <v>1100</v>
      </c>
      <c r="D608" s="13" t="e">
        <f>#REF!+KARAWANG!$K$606</f>
        <v>#REF!</v>
      </c>
      <c r="E608" s="84" t="s">
        <v>17</v>
      </c>
      <c r="F608" s="13" t="e">
        <f>#REF!+KARAWANG!$L$606</f>
        <v>#REF!</v>
      </c>
      <c r="G608" s="13" t="e">
        <f>#REF!+$M$606</f>
        <v>#REF!</v>
      </c>
      <c r="H608" s="13" t="e">
        <f>#REF!+$N$606</f>
        <v>#REF!</v>
      </c>
      <c r="I608" s="14" t="s">
        <v>37</v>
      </c>
      <c r="K608" s="17"/>
      <c r="L608" s="6"/>
    </row>
    <row r="609" spans="1:12" s="10" customFormat="1">
      <c r="A609" s="11">
        <v>4</v>
      </c>
      <c r="B609" s="12" t="s">
        <v>1101</v>
      </c>
      <c r="C609" s="11" t="s">
        <v>1102</v>
      </c>
      <c r="D609" s="13" t="e">
        <f>#REF!+KARAWANG!$K$606</f>
        <v>#REF!</v>
      </c>
      <c r="E609" s="84" t="s">
        <v>17</v>
      </c>
      <c r="F609" s="13" t="e">
        <f>#REF!+KARAWANG!$L$606</f>
        <v>#REF!</v>
      </c>
      <c r="G609" s="13" t="e">
        <f>#REF!+$M$606</f>
        <v>#REF!</v>
      </c>
      <c r="H609" s="13" t="e">
        <f>#REF!+$N$606</f>
        <v>#REF!</v>
      </c>
      <c r="I609" s="14" t="s">
        <v>37</v>
      </c>
      <c r="K609" s="17"/>
      <c r="L609" s="6"/>
    </row>
    <row r="610" spans="1:12" s="10" customFormat="1">
      <c r="A610" s="11">
        <v>5</v>
      </c>
      <c r="B610" s="12" t="s">
        <v>1103</v>
      </c>
      <c r="C610" s="11" t="s">
        <v>910</v>
      </c>
      <c r="D610" s="13" t="e">
        <f>#REF!+KARAWANG!$K$606</f>
        <v>#REF!</v>
      </c>
      <c r="E610" s="84" t="s">
        <v>17</v>
      </c>
      <c r="F610" s="13" t="e">
        <f>#REF!+KARAWANG!$L$606</f>
        <v>#REF!</v>
      </c>
      <c r="G610" s="13" t="e">
        <f>#REF!+$M$606</f>
        <v>#REF!</v>
      </c>
      <c r="H610" s="13" t="e">
        <f>#REF!+$N$606</f>
        <v>#REF!</v>
      </c>
      <c r="I610" s="14" t="s">
        <v>37</v>
      </c>
      <c r="K610" s="17"/>
      <c r="L610" s="6"/>
    </row>
    <row r="611" spans="1:12" s="10" customFormat="1">
      <c r="A611" s="11">
        <v>6</v>
      </c>
      <c r="B611" s="12" t="s">
        <v>1104</v>
      </c>
      <c r="C611" s="11" t="s">
        <v>883</v>
      </c>
      <c r="D611" s="13" t="e">
        <f>#REF!+KARAWANG!$K$606</f>
        <v>#REF!</v>
      </c>
      <c r="E611" s="84" t="s">
        <v>17</v>
      </c>
      <c r="F611" s="13" t="e">
        <f>#REF!+KARAWANG!$L$606</f>
        <v>#REF!</v>
      </c>
      <c r="G611" s="13" t="e">
        <f>#REF!+$M$606</f>
        <v>#REF!</v>
      </c>
      <c r="H611" s="13" t="e">
        <f>#REF!+$N$606</f>
        <v>#REF!</v>
      </c>
      <c r="I611" s="14" t="s">
        <v>37</v>
      </c>
      <c r="K611" s="17"/>
      <c r="L611" s="6"/>
    </row>
    <row r="612" spans="1:12" s="10" customFormat="1">
      <c r="A612" s="11">
        <v>7</v>
      </c>
      <c r="B612" s="12" t="s">
        <v>1105</v>
      </c>
      <c r="C612" s="11" t="s">
        <v>1106</v>
      </c>
      <c r="D612" s="13" t="e">
        <f>#REF!+KARAWANG!$K$606</f>
        <v>#REF!</v>
      </c>
      <c r="E612" s="84" t="s">
        <v>17</v>
      </c>
      <c r="F612" s="13" t="e">
        <f>#REF!+KARAWANG!$L$606</f>
        <v>#REF!</v>
      </c>
      <c r="G612" s="13" t="e">
        <f>#REF!+$M$606</f>
        <v>#REF!</v>
      </c>
      <c r="H612" s="13" t="e">
        <f>#REF!+$N$606</f>
        <v>#REF!</v>
      </c>
      <c r="I612" s="14" t="s">
        <v>37</v>
      </c>
      <c r="K612" s="17"/>
      <c r="L612" s="6"/>
    </row>
    <row r="613" spans="1:12" s="10" customFormat="1">
      <c r="A613" s="11">
        <v>8</v>
      </c>
      <c r="B613" s="12" t="s">
        <v>1107</v>
      </c>
      <c r="C613" s="11" t="s">
        <v>1108</v>
      </c>
      <c r="D613" s="13" t="e">
        <f>#REF!+KARAWANG!$K$606</f>
        <v>#REF!</v>
      </c>
      <c r="E613" s="84" t="s">
        <v>17</v>
      </c>
      <c r="F613" s="13" t="e">
        <f>#REF!+KARAWANG!$L$606</f>
        <v>#REF!</v>
      </c>
      <c r="G613" s="13" t="e">
        <f>#REF!+$M$606</f>
        <v>#REF!</v>
      </c>
      <c r="H613" s="13" t="e">
        <f>#REF!+$N$606</f>
        <v>#REF!</v>
      </c>
      <c r="I613" s="14" t="s">
        <v>37</v>
      </c>
      <c r="K613" s="17"/>
      <c r="L613" s="6"/>
    </row>
    <row r="614" spans="1:12" s="10" customFormat="1">
      <c r="A614" s="11">
        <v>9</v>
      </c>
      <c r="B614" s="12" t="s">
        <v>1109</v>
      </c>
      <c r="C614" s="11" t="s">
        <v>1110</v>
      </c>
      <c r="D614" s="13" t="e">
        <f>#REF!+KARAWANG!$K$606</f>
        <v>#REF!</v>
      </c>
      <c r="E614" s="84" t="s">
        <v>17</v>
      </c>
      <c r="F614" s="13" t="e">
        <f>#REF!+KARAWANG!$L$606</f>
        <v>#REF!</v>
      </c>
      <c r="G614" s="13" t="e">
        <f>#REF!+$M$606</f>
        <v>#REF!</v>
      </c>
      <c r="H614" s="13" t="e">
        <f>#REF!+$N$606</f>
        <v>#REF!</v>
      </c>
      <c r="I614" s="14" t="s">
        <v>37</v>
      </c>
      <c r="K614" s="17"/>
      <c r="L614" s="6"/>
    </row>
    <row r="615" spans="1:12" s="10" customFormat="1">
      <c r="A615" s="11">
        <v>10</v>
      </c>
      <c r="B615" s="12" t="s">
        <v>1111</v>
      </c>
      <c r="C615" s="11" t="s">
        <v>1112</v>
      </c>
      <c r="D615" s="13" t="e">
        <f>#REF!+KARAWANG!$K$606</f>
        <v>#REF!</v>
      </c>
      <c r="E615" s="84" t="s">
        <v>17</v>
      </c>
      <c r="F615" s="13" t="e">
        <f>#REF!+KARAWANG!$L$606</f>
        <v>#REF!</v>
      </c>
      <c r="G615" s="13" t="e">
        <f>#REF!+$M$606</f>
        <v>#REF!</v>
      </c>
      <c r="H615" s="13" t="e">
        <f>#REF!+$N$606</f>
        <v>#REF!</v>
      </c>
      <c r="I615" s="14" t="s">
        <v>37</v>
      </c>
      <c r="K615" s="17"/>
      <c r="L615" s="6"/>
    </row>
    <row r="616" spans="1:12" s="10" customFormat="1">
      <c r="A616" s="11">
        <v>11</v>
      </c>
      <c r="B616" s="12" t="s">
        <v>1113</v>
      </c>
      <c r="C616" s="11" t="s">
        <v>1114</v>
      </c>
      <c r="D616" s="13" t="e">
        <f>#REF!+KARAWANG!$K$606</f>
        <v>#REF!</v>
      </c>
      <c r="E616" s="84" t="s">
        <v>17</v>
      </c>
      <c r="F616" s="13" t="e">
        <f>#REF!+KARAWANG!$L$606</f>
        <v>#REF!</v>
      </c>
      <c r="G616" s="13" t="e">
        <f>#REF!+$M$606</f>
        <v>#REF!</v>
      </c>
      <c r="H616" s="13" t="e">
        <f>#REF!+$N$606</f>
        <v>#REF!</v>
      </c>
      <c r="I616" s="14" t="s">
        <v>37</v>
      </c>
      <c r="K616" s="17"/>
      <c r="L616" s="6"/>
    </row>
    <row r="617" spans="1:12" s="10" customFormat="1">
      <c r="A617" s="11">
        <v>12</v>
      </c>
      <c r="B617" s="12" t="s">
        <v>1115</v>
      </c>
      <c r="C617" s="11" t="s">
        <v>1116</v>
      </c>
      <c r="D617" s="13" t="e">
        <f>#REF!+KARAWANG!$K$606</f>
        <v>#REF!</v>
      </c>
      <c r="E617" s="84" t="s">
        <v>17</v>
      </c>
      <c r="F617" s="13" t="e">
        <f>#REF!+KARAWANG!$L$606</f>
        <v>#REF!</v>
      </c>
      <c r="G617" s="13" t="e">
        <f>#REF!+$M$606</f>
        <v>#REF!</v>
      </c>
      <c r="H617" s="13" t="e">
        <f>#REF!+$N$606</f>
        <v>#REF!</v>
      </c>
      <c r="I617" s="14" t="s">
        <v>37</v>
      </c>
      <c r="K617" s="17"/>
      <c r="L617" s="6"/>
    </row>
    <row r="618" spans="1:12" s="10" customFormat="1">
      <c r="A618" s="11">
        <v>13</v>
      </c>
      <c r="B618" s="12" t="s">
        <v>1117</v>
      </c>
      <c r="C618" s="11" t="s">
        <v>932</v>
      </c>
      <c r="D618" s="13" t="e">
        <f>#REF!+KARAWANG!$K$606</f>
        <v>#REF!</v>
      </c>
      <c r="E618" s="84" t="s">
        <v>17</v>
      </c>
      <c r="F618" s="13" t="e">
        <f>#REF!+KARAWANG!$L$606</f>
        <v>#REF!</v>
      </c>
      <c r="G618" s="13" t="e">
        <f>#REF!+$M$606</f>
        <v>#REF!</v>
      </c>
      <c r="H618" s="13" t="e">
        <f>#REF!+$N$606</f>
        <v>#REF!</v>
      </c>
      <c r="I618" s="14" t="s">
        <v>37</v>
      </c>
      <c r="K618" s="17"/>
      <c r="L618" s="6"/>
    </row>
    <row r="619" spans="1:12" s="10" customFormat="1">
      <c r="A619" s="11">
        <v>14</v>
      </c>
      <c r="B619" s="12" t="s">
        <v>1118</v>
      </c>
      <c r="C619" s="11" t="s">
        <v>1119</v>
      </c>
      <c r="D619" s="13" t="e">
        <f>#REF!+KARAWANG!$K$606</f>
        <v>#REF!</v>
      </c>
      <c r="E619" s="84" t="s">
        <v>17</v>
      </c>
      <c r="F619" s="13" t="e">
        <f>#REF!+KARAWANG!$L$606</f>
        <v>#REF!</v>
      </c>
      <c r="G619" s="13" t="e">
        <f>#REF!+$M$606</f>
        <v>#REF!</v>
      </c>
      <c r="H619" s="13" t="e">
        <f>#REF!+$N$606</f>
        <v>#REF!</v>
      </c>
      <c r="I619" s="14" t="s">
        <v>37</v>
      </c>
      <c r="K619" s="17"/>
      <c r="L619" s="6"/>
    </row>
    <row r="620" spans="1:12" s="10" customFormat="1">
      <c r="A620" s="11">
        <v>15</v>
      </c>
      <c r="B620" s="12" t="s">
        <v>1120</v>
      </c>
      <c r="C620" s="11" t="s">
        <v>1121</v>
      </c>
      <c r="D620" s="13" t="e">
        <f>#REF!+KARAWANG!$K$606</f>
        <v>#REF!</v>
      </c>
      <c r="E620" s="84" t="s">
        <v>17</v>
      </c>
      <c r="F620" s="13" t="e">
        <f>#REF!+KARAWANG!$L$606</f>
        <v>#REF!</v>
      </c>
      <c r="G620" s="13" t="e">
        <f>#REF!+$M$606</f>
        <v>#REF!</v>
      </c>
      <c r="H620" s="13" t="e">
        <f>#REF!+$N$606</f>
        <v>#REF!</v>
      </c>
      <c r="I620" s="14" t="s">
        <v>37</v>
      </c>
      <c r="K620" s="17"/>
      <c r="L620" s="6"/>
    </row>
    <row r="621" spans="1:12" s="10" customFormat="1">
      <c r="A621" s="11">
        <v>16</v>
      </c>
      <c r="B621" s="12" t="s">
        <v>1122</v>
      </c>
      <c r="C621" s="11" t="s">
        <v>1123</v>
      </c>
      <c r="D621" s="13" t="e">
        <f>#REF!+KARAWANG!$K$606</f>
        <v>#REF!</v>
      </c>
      <c r="E621" s="84" t="s">
        <v>17</v>
      </c>
      <c r="F621" s="13" t="e">
        <f>#REF!+KARAWANG!$L$606</f>
        <v>#REF!</v>
      </c>
      <c r="G621" s="13" t="e">
        <f>#REF!+$M$606</f>
        <v>#REF!</v>
      </c>
      <c r="H621" s="13" t="e">
        <f>#REF!+$N$606</f>
        <v>#REF!</v>
      </c>
      <c r="I621" s="14" t="s">
        <v>37</v>
      </c>
      <c r="K621" s="17"/>
      <c r="L621" s="6"/>
    </row>
    <row r="622" spans="1:12" s="10" customFormat="1">
      <c r="A622" s="11">
        <v>17</v>
      </c>
      <c r="B622" s="12" t="s">
        <v>1124</v>
      </c>
      <c r="C622" s="11" t="s">
        <v>1125</v>
      </c>
      <c r="D622" s="13" t="e">
        <f>#REF!+KARAWANG!$K$606</f>
        <v>#REF!</v>
      </c>
      <c r="E622" s="84" t="s">
        <v>17</v>
      </c>
      <c r="F622" s="13" t="e">
        <f>#REF!+KARAWANG!$L$606</f>
        <v>#REF!</v>
      </c>
      <c r="G622" s="13" t="e">
        <f>#REF!+$M$606</f>
        <v>#REF!</v>
      </c>
      <c r="H622" s="13" t="e">
        <f>#REF!+$N$606</f>
        <v>#REF!</v>
      </c>
      <c r="I622" s="14" t="s">
        <v>37</v>
      </c>
      <c r="K622" s="17"/>
      <c r="L622" s="6"/>
    </row>
    <row r="623" spans="1:12" s="10" customFormat="1">
      <c r="A623" s="26">
        <v>18</v>
      </c>
      <c r="B623" s="12" t="s">
        <v>1126</v>
      </c>
      <c r="C623" s="11" t="s">
        <v>1127</v>
      </c>
      <c r="D623" s="13" t="e">
        <f>#REF!+KARAWANG!$K$606</f>
        <v>#REF!</v>
      </c>
      <c r="E623" s="84" t="s">
        <v>17</v>
      </c>
      <c r="F623" s="13" t="e">
        <f>#REF!+KARAWANG!$L$606</f>
        <v>#REF!</v>
      </c>
      <c r="G623" s="13" t="e">
        <f>#REF!+$M$606</f>
        <v>#REF!</v>
      </c>
      <c r="H623" s="13" t="e">
        <f>#REF!+$N$606</f>
        <v>#REF!</v>
      </c>
      <c r="I623" s="14" t="s">
        <v>17</v>
      </c>
      <c r="K623" s="17"/>
      <c r="L623" s="6"/>
    </row>
    <row r="624" spans="1:12" s="10" customFormat="1">
      <c r="A624" s="11">
        <v>19</v>
      </c>
      <c r="B624" s="12" t="s">
        <v>1128</v>
      </c>
      <c r="C624" s="11" t="s">
        <v>216</v>
      </c>
      <c r="D624" s="13" t="e">
        <f>#REF!+KARAWANG!$K$606</f>
        <v>#REF!</v>
      </c>
      <c r="E624" s="84" t="s">
        <v>17</v>
      </c>
      <c r="F624" s="13" t="e">
        <f>#REF!+KARAWANG!$L$606</f>
        <v>#REF!</v>
      </c>
      <c r="G624" s="13" t="e">
        <f>#REF!+$M$606</f>
        <v>#REF!</v>
      </c>
      <c r="H624" s="13" t="e">
        <f>#REF!+$N$606</f>
        <v>#REF!</v>
      </c>
      <c r="I624" s="14" t="s">
        <v>170</v>
      </c>
      <c r="K624" s="17"/>
      <c r="L624" s="6"/>
    </row>
    <row r="625" spans="1:14" s="10" customFormat="1">
      <c r="A625" s="11">
        <v>20</v>
      </c>
      <c r="B625" s="12" t="s">
        <v>1129</v>
      </c>
      <c r="C625" s="11" t="s">
        <v>208</v>
      </c>
      <c r="D625" s="13" t="e">
        <f>#REF!+KARAWANG!$K$606</f>
        <v>#REF!</v>
      </c>
      <c r="E625" s="84" t="s">
        <v>17</v>
      </c>
      <c r="F625" s="13" t="e">
        <f>#REF!+KARAWANG!$L$606</f>
        <v>#REF!</v>
      </c>
      <c r="G625" s="13" t="e">
        <f>#REF!+$M$606</f>
        <v>#REF!</v>
      </c>
      <c r="H625" s="13" t="e">
        <f>#REF!+$N$606</f>
        <v>#REF!</v>
      </c>
      <c r="I625" s="14" t="s">
        <v>170</v>
      </c>
      <c r="K625" s="17"/>
      <c r="L625" s="6"/>
    </row>
    <row r="626" spans="1:14">
      <c r="A626" s="338" t="s">
        <v>1130</v>
      </c>
      <c r="B626" s="338"/>
      <c r="C626" s="338"/>
      <c r="D626" s="338"/>
      <c r="E626" s="338"/>
      <c r="F626" s="338"/>
      <c r="G626" s="338"/>
      <c r="H626" s="338"/>
      <c r="I626" s="338"/>
      <c r="L626" s="6"/>
    </row>
    <row r="627" spans="1:14" ht="15" customHeight="1">
      <c r="A627" s="333" t="s">
        <v>9</v>
      </c>
      <c r="B627" s="334" t="s">
        <v>10</v>
      </c>
      <c r="C627" s="333" t="s">
        <v>11</v>
      </c>
      <c r="D627" s="361" t="s">
        <v>2299</v>
      </c>
      <c r="E627" s="360" t="s">
        <v>12</v>
      </c>
      <c r="F627" s="339" t="s">
        <v>2293</v>
      </c>
      <c r="G627" s="341" t="s">
        <v>13</v>
      </c>
      <c r="H627" s="341"/>
      <c r="I627" s="335" t="s">
        <v>12</v>
      </c>
      <c r="K627" s="3"/>
      <c r="L627" s="6"/>
    </row>
    <row r="628" spans="1:14" ht="25.5" customHeight="1">
      <c r="A628" s="333"/>
      <c r="B628" s="334"/>
      <c r="C628" s="333"/>
      <c r="D628" s="362"/>
      <c r="E628" s="360"/>
      <c r="F628" s="340"/>
      <c r="G628" s="78" t="s">
        <v>14</v>
      </c>
      <c r="H628" s="78" t="s">
        <v>15</v>
      </c>
      <c r="I628" s="335"/>
      <c r="K628" s="8" t="s">
        <v>2281</v>
      </c>
      <c r="L628" s="9" t="s">
        <v>2282</v>
      </c>
      <c r="M628" s="9" t="s">
        <v>2283</v>
      </c>
      <c r="N628" s="9" t="s">
        <v>2284</v>
      </c>
    </row>
    <row r="629" spans="1:14" s="10" customFormat="1">
      <c r="A629" s="11">
        <v>1</v>
      </c>
      <c r="B629" s="12" t="s">
        <v>1130</v>
      </c>
      <c r="C629" s="11" t="s">
        <v>1131</v>
      </c>
      <c r="D629" s="13" t="e">
        <f>#REF!+KARAWANG!$K$629</f>
        <v>#REF!</v>
      </c>
      <c r="E629" s="84" t="s">
        <v>17</v>
      </c>
      <c r="F629" s="13" t="e">
        <f>#REF!+KARAWANG!$L$629</f>
        <v>#REF!</v>
      </c>
      <c r="G629" s="13" t="e">
        <f>#REF!+$M$629</f>
        <v>#REF!</v>
      </c>
      <c r="H629" s="13" t="e">
        <f>#REF!+$N$629</f>
        <v>#REF!</v>
      </c>
      <c r="I629" s="14" t="s">
        <v>17</v>
      </c>
      <c r="K629" s="90">
        <v>-2000</v>
      </c>
      <c r="L629" s="15">
        <v>1000</v>
      </c>
      <c r="M629" s="16"/>
      <c r="N629" s="16"/>
    </row>
    <row r="630" spans="1:14" s="10" customFormat="1">
      <c r="A630" s="11">
        <v>2</v>
      </c>
      <c r="B630" s="12" t="s">
        <v>1132</v>
      </c>
      <c r="C630" s="11" t="s">
        <v>1133</v>
      </c>
      <c r="D630" s="13" t="e">
        <f>#REF!+KARAWANG!$K$629</f>
        <v>#REF!</v>
      </c>
      <c r="E630" s="84" t="s">
        <v>17</v>
      </c>
      <c r="F630" s="13" t="e">
        <f>#REF!+KARAWANG!$L$629</f>
        <v>#REF!</v>
      </c>
      <c r="G630" s="13" t="e">
        <f>#REF!+$M$629</f>
        <v>#REF!</v>
      </c>
      <c r="H630" s="13" t="e">
        <f>#REF!+$N$629</f>
        <v>#REF!</v>
      </c>
      <c r="I630" s="14" t="s">
        <v>17</v>
      </c>
      <c r="K630" s="85"/>
      <c r="L630" s="6"/>
    </row>
    <row r="631" spans="1:14" s="10" customFormat="1">
      <c r="A631" s="11">
        <v>3</v>
      </c>
      <c r="B631" s="12" t="s">
        <v>1134</v>
      </c>
      <c r="C631" s="11" t="s">
        <v>1135</v>
      </c>
      <c r="D631" s="13" t="e">
        <f>#REF!+KARAWANG!$K$629</f>
        <v>#REF!</v>
      </c>
      <c r="E631" s="84" t="s">
        <v>17</v>
      </c>
      <c r="F631" s="13" t="e">
        <f>#REF!+KARAWANG!$L$629</f>
        <v>#REF!</v>
      </c>
      <c r="G631" s="13" t="e">
        <f>#REF!+$M$629</f>
        <v>#REF!</v>
      </c>
      <c r="H631" s="13" t="e">
        <f>#REF!+$N$629</f>
        <v>#REF!</v>
      </c>
      <c r="I631" s="14" t="s">
        <v>17</v>
      </c>
      <c r="K631" s="85"/>
      <c r="L631" s="6"/>
    </row>
    <row r="632" spans="1:14" s="10" customFormat="1">
      <c r="A632" s="11">
        <v>4</v>
      </c>
      <c r="B632" s="12" t="s">
        <v>1136</v>
      </c>
      <c r="C632" s="11" t="s">
        <v>1137</v>
      </c>
      <c r="D632" s="13" t="e">
        <f>#REF!+KARAWANG!$K$629</f>
        <v>#REF!</v>
      </c>
      <c r="E632" s="84" t="s">
        <v>17</v>
      </c>
      <c r="F632" s="13" t="e">
        <f>#REF!+KARAWANG!$L$629</f>
        <v>#REF!</v>
      </c>
      <c r="G632" s="13" t="e">
        <f>#REF!+$M$629</f>
        <v>#REF!</v>
      </c>
      <c r="H632" s="13" t="e">
        <f>#REF!+$N$629</f>
        <v>#REF!</v>
      </c>
      <c r="I632" s="14" t="s">
        <v>17</v>
      </c>
      <c r="K632" s="85"/>
      <c r="L632" s="6"/>
    </row>
    <row r="633" spans="1:14" s="10" customFormat="1">
      <c r="A633" s="11">
        <v>5</v>
      </c>
      <c r="B633" s="12" t="s">
        <v>1138</v>
      </c>
      <c r="C633" s="11" t="s">
        <v>1139</v>
      </c>
      <c r="D633" s="13" t="e">
        <f>#REF!+KARAWANG!$K$629</f>
        <v>#REF!</v>
      </c>
      <c r="E633" s="84" t="s">
        <v>17</v>
      </c>
      <c r="F633" s="13" t="e">
        <f>#REF!+KARAWANG!$L$629</f>
        <v>#REF!</v>
      </c>
      <c r="G633" s="13" t="e">
        <f>#REF!+$M$629</f>
        <v>#REF!</v>
      </c>
      <c r="H633" s="13" t="e">
        <f>#REF!+$N$629</f>
        <v>#REF!</v>
      </c>
      <c r="I633" s="14" t="s">
        <v>17</v>
      </c>
      <c r="K633" s="85"/>
      <c r="L633" s="6"/>
    </row>
    <row r="634" spans="1:14" s="10" customFormat="1">
      <c r="A634" s="11">
        <v>6</v>
      </c>
      <c r="B634" s="51" t="s">
        <v>1140</v>
      </c>
      <c r="C634" s="11" t="s">
        <v>533</v>
      </c>
      <c r="D634" s="13" t="e">
        <f>#REF!+KARAWANG!$K$629</f>
        <v>#REF!</v>
      </c>
      <c r="E634" s="84" t="s">
        <v>37</v>
      </c>
      <c r="F634" s="13" t="e">
        <f>#REF!+KARAWANG!$L$629</f>
        <v>#REF!</v>
      </c>
      <c r="G634" s="13" t="e">
        <f>#REF!+$M$629</f>
        <v>#REF!</v>
      </c>
      <c r="H634" s="13" t="e">
        <f>#REF!+$N$629</f>
        <v>#REF!</v>
      </c>
      <c r="I634" s="14" t="s">
        <v>37</v>
      </c>
      <c r="K634" s="85"/>
      <c r="L634" s="6"/>
    </row>
    <row r="635" spans="1:14" s="10" customFormat="1">
      <c r="A635" s="11">
        <v>7</v>
      </c>
      <c r="B635" s="51" t="s">
        <v>1141</v>
      </c>
      <c r="C635" s="11" t="s">
        <v>222</v>
      </c>
      <c r="D635" s="13" t="e">
        <f>#REF!+KARAWANG!$K$629</f>
        <v>#REF!</v>
      </c>
      <c r="E635" s="84" t="s">
        <v>37</v>
      </c>
      <c r="F635" s="13" t="e">
        <f>#REF!+KARAWANG!$L$629</f>
        <v>#REF!</v>
      </c>
      <c r="G635" s="13" t="e">
        <f>#REF!+$M$629</f>
        <v>#REF!</v>
      </c>
      <c r="H635" s="13" t="e">
        <f>#REF!+$N$629</f>
        <v>#REF!</v>
      </c>
      <c r="I635" s="14" t="s">
        <v>37</v>
      </c>
      <c r="K635" s="85"/>
      <c r="L635" s="6"/>
    </row>
    <row r="636" spans="1:14" s="10" customFormat="1">
      <c r="A636" s="11">
        <v>8</v>
      </c>
      <c r="B636" s="51" t="s">
        <v>1142</v>
      </c>
      <c r="C636" s="11" t="s">
        <v>1143</v>
      </c>
      <c r="D636" s="13" t="e">
        <f>#REF!+KARAWANG!$K$629</f>
        <v>#REF!</v>
      </c>
      <c r="E636" s="84" t="s">
        <v>37</v>
      </c>
      <c r="F636" s="13" t="e">
        <f>#REF!+KARAWANG!$L$629</f>
        <v>#REF!</v>
      </c>
      <c r="G636" s="13" t="e">
        <f>#REF!+$M$629</f>
        <v>#REF!</v>
      </c>
      <c r="H636" s="13" t="e">
        <f>#REF!+$N$629</f>
        <v>#REF!</v>
      </c>
      <c r="I636" s="14" t="s">
        <v>37</v>
      </c>
      <c r="K636" s="85"/>
      <c r="L636" s="6"/>
    </row>
    <row r="637" spans="1:14" s="10" customFormat="1">
      <c r="A637" s="11">
        <v>9</v>
      </c>
      <c r="B637" s="51" t="s">
        <v>1144</v>
      </c>
      <c r="C637" s="11" t="s">
        <v>1145</v>
      </c>
      <c r="D637" s="13" t="e">
        <f>#REF!+KARAWANG!$K$629</f>
        <v>#REF!</v>
      </c>
      <c r="E637" s="84" t="s">
        <v>37</v>
      </c>
      <c r="F637" s="13" t="e">
        <f>#REF!+KARAWANG!$L$629</f>
        <v>#REF!</v>
      </c>
      <c r="G637" s="13" t="e">
        <f>#REF!+$M$629</f>
        <v>#REF!</v>
      </c>
      <c r="H637" s="13" t="e">
        <f>#REF!+$N$629</f>
        <v>#REF!</v>
      </c>
      <c r="I637" s="14" t="s">
        <v>37</v>
      </c>
      <c r="K637" s="85"/>
      <c r="L637" s="6"/>
    </row>
    <row r="638" spans="1:14" s="10" customFormat="1">
      <c r="A638" s="11">
        <v>10</v>
      </c>
      <c r="B638" s="34" t="s">
        <v>1146</v>
      </c>
      <c r="C638" s="11" t="s">
        <v>1147</v>
      </c>
      <c r="D638" s="13" t="e">
        <f>#REF!+KARAWANG!$K$629</f>
        <v>#REF!</v>
      </c>
      <c r="E638" s="84" t="s">
        <v>37</v>
      </c>
      <c r="F638" s="13" t="e">
        <f>#REF!+KARAWANG!$L$629</f>
        <v>#REF!</v>
      </c>
      <c r="G638" s="13" t="e">
        <f>#REF!+$M$629</f>
        <v>#REF!</v>
      </c>
      <c r="H638" s="13" t="e">
        <f>#REF!+$N$629</f>
        <v>#REF!</v>
      </c>
      <c r="I638" s="14" t="s">
        <v>37</v>
      </c>
      <c r="K638" s="85"/>
      <c r="L638" s="6"/>
    </row>
    <row r="639" spans="1:14" s="10" customFormat="1">
      <c r="A639" s="11">
        <v>11</v>
      </c>
      <c r="B639" s="34" t="s">
        <v>1148</v>
      </c>
      <c r="C639" s="11" t="s">
        <v>1149</v>
      </c>
      <c r="D639" s="13" t="e">
        <f>#REF!+KARAWANG!$K$629</f>
        <v>#REF!</v>
      </c>
      <c r="E639" s="84" t="s">
        <v>37</v>
      </c>
      <c r="F639" s="13" t="e">
        <f>#REF!+KARAWANG!$L$629</f>
        <v>#REF!</v>
      </c>
      <c r="G639" s="13" t="e">
        <f>#REF!+$M$629</f>
        <v>#REF!</v>
      </c>
      <c r="H639" s="13" t="e">
        <f>#REF!+$N$629</f>
        <v>#REF!</v>
      </c>
      <c r="I639" s="14" t="s">
        <v>37</v>
      </c>
      <c r="K639" s="85"/>
      <c r="L639" s="6"/>
    </row>
    <row r="640" spans="1:14" s="10" customFormat="1">
      <c r="A640" s="11">
        <v>12</v>
      </c>
      <c r="B640" s="34" t="s">
        <v>1150</v>
      </c>
      <c r="C640" s="11" t="s">
        <v>1151</v>
      </c>
      <c r="D640" s="13" t="e">
        <f>#REF!+KARAWANG!$K$629</f>
        <v>#REF!</v>
      </c>
      <c r="E640" s="84" t="s">
        <v>37</v>
      </c>
      <c r="F640" s="13" t="e">
        <f>#REF!+KARAWANG!$L$629</f>
        <v>#REF!</v>
      </c>
      <c r="G640" s="13" t="e">
        <f>#REF!+$M$629</f>
        <v>#REF!</v>
      </c>
      <c r="H640" s="13" t="e">
        <f>#REF!+$N$629</f>
        <v>#REF!</v>
      </c>
      <c r="I640" s="14" t="s">
        <v>37</v>
      </c>
      <c r="K640" s="85"/>
      <c r="L640" s="6"/>
    </row>
    <row r="641" spans="1:12" s="10" customFormat="1">
      <c r="A641" s="11">
        <v>13</v>
      </c>
      <c r="B641" s="34" t="s">
        <v>1152</v>
      </c>
      <c r="C641" s="11" t="s">
        <v>837</v>
      </c>
      <c r="D641" s="13" t="e">
        <f>#REF!+KARAWANG!$K$629</f>
        <v>#REF!</v>
      </c>
      <c r="E641" s="84" t="s">
        <v>37</v>
      </c>
      <c r="F641" s="13" t="e">
        <f>#REF!+KARAWANG!$L$629</f>
        <v>#REF!</v>
      </c>
      <c r="G641" s="13" t="e">
        <f>#REF!+$M$629</f>
        <v>#REF!</v>
      </c>
      <c r="H641" s="13" t="e">
        <f>#REF!+$N$629</f>
        <v>#REF!</v>
      </c>
      <c r="I641" s="14" t="s">
        <v>37</v>
      </c>
      <c r="K641" s="85"/>
      <c r="L641" s="6"/>
    </row>
    <row r="642" spans="1:12" s="10" customFormat="1">
      <c r="A642" s="11">
        <v>14</v>
      </c>
      <c r="B642" s="34" t="s">
        <v>1153</v>
      </c>
      <c r="C642" s="11" t="s">
        <v>1154</v>
      </c>
      <c r="D642" s="13" t="e">
        <f>#REF!+KARAWANG!$K$629</f>
        <v>#REF!</v>
      </c>
      <c r="E642" s="84" t="s">
        <v>37</v>
      </c>
      <c r="F642" s="13" t="e">
        <f>#REF!+KARAWANG!$L$629</f>
        <v>#REF!</v>
      </c>
      <c r="G642" s="13" t="e">
        <f>#REF!+$M$629</f>
        <v>#REF!</v>
      </c>
      <c r="H642" s="13" t="e">
        <f>#REF!+$N$629</f>
        <v>#REF!</v>
      </c>
      <c r="I642" s="14" t="s">
        <v>37</v>
      </c>
      <c r="K642" s="85"/>
      <c r="L642" s="6"/>
    </row>
    <row r="643" spans="1:12" s="10" customFormat="1">
      <c r="A643" s="11">
        <v>15</v>
      </c>
      <c r="B643" s="34" t="s">
        <v>1155</v>
      </c>
      <c r="C643" s="11" t="s">
        <v>1156</v>
      </c>
      <c r="D643" s="13" t="e">
        <f>#REF!+KARAWANG!$K$629</f>
        <v>#REF!</v>
      </c>
      <c r="E643" s="84" t="s">
        <v>37</v>
      </c>
      <c r="F643" s="13" t="e">
        <f>#REF!+KARAWANG!$L$629</f>
        <v>#REF!</v>
      </c>
      <c r="G643" s="13" t="e">
        <f>#REF!+$M$629</f>
        <v>#REF!</v>
      </c>
      <c r="H643" s="13" t="e">
        <f>#REF!+$N$629</f>
        <v>#REF!</v>
      </c>
      <c r="I643" s="14" t="s">
        <v>37</v>
      </c>
      <c r="K643" s="85"/>
      <c r="L643" s="6"/>
    </row>
    <row r="644" spans="1:12" s="10" customFormat="1">
      <c r="A644" s="11">
        <v>16</v>
      </c>
      <c r="B644" s="34" t="s">
        <v>1157</v>
      </c>
      <c r="C644" s="11" t="s">
        <v>1158</v>
      </c>
      <c r="D644" s="13" t="e">
        <f>#REF!+KARAWANG!$K$629</f>
        <v>#REF!</v>
      </c>
      <c r="E644" s="84" t="s">
        <v>37</v>
      </c>
      <c r="F644" s="13" t="e">
        <f>#REF!+KARAWANG!$L$629</f>
        <v>#REF!</v>
      </c>
      <c r="G644" s="13" t="e">
        <f>#REF!+$M$629</f>
        <v>#REF!</v>
      </c>
      <c r="H644" s="13" t="e">
        <f>#REF!+$N$629</f>
        <v>#REF!</v>
      </c>
      <c r="I644" s="14" t="s">
        <v>37</v>
      </c>
      <c r="K644" s="85"/>
      <c r="L644" s="6"/>
    </row>
    <row r="645" spans="1:12" s="10" customFormat="1">
      <c r="A645" s="11">
        <v>17</v>
      </c>
      <c r="B645" s="34" t="s">
        <v>1159</v>
      </c>
      <c r="C645" s="11" t="s">
        <v>1160</v>
      </c>
      <c r="D645" s="13" t="e">
        <f>#REF!+KARAWANG!$K$629</f>
        <v>#REF!</v>
      </c>
      <c r="E645" s="84" t="s">
        <v>37</v>
      </c>
      <c r="F645" s="13" t="e">
        <f>#REF!+KARAWANG!$L$629</f>
        <v>#REF!</v>
      </c>
      <c r="G645" s="13" t="e">
        <f>#REF!+$M$629</f>
        <v>#REF!</v>
      </c>
      <c r="H645" s="13" t="e">
        <f>#REF!+$N$629</f>
        <v>#REF!</v>
      </c>
      <c r="I645" s="14" t="s">
        <v>37</v>
      </c>
      <c r="K645" s="85"/>
      <c r="L645" s="6"/>
    </row>
    <row r="646" spans="1:12" s="10" customFormat="1">
      <c r="A646" s="11">
        <v>18</v>
      </c>
      <c r="B646" s="34" t="s">
        <v>1161</v>
      </c>
      <c r="C646" s="11" t="s">
        <v>489</v>
      </c>
      <c r="D646" s="13" t="e">
        <f>#REF!+KARAWANG!$K$629</f>
        <v>#REF!</v>
      </c>
      <c r="E646" s="84" t="s">
        <v>37</v>
      </c>
      <c r="F646" s="13" t="e">
        <f>#REF!+KARAWANG!$L$629</f>
        <v>#REF!</v>
      </c>
      <c r="G646" s="13" t="e">
        <f>#REF!+$M$629</f>
        <v>#REF!</v>
      </c>
      <c r="H646" s="13" t="e">
        <f>#REF!+$N$629</f>
        <v>#REF!</v>
      </c>
      <c r="I646" s="14" t="s">
        <v>37</v>
      </c>
      <c r="K646" s="85"/>
      <c r="L646" s="6"/>
    </row>
    <row r="647" spans="1:12" s="10" customFormat="1">
      <c r="A647" s="11">
        <v>19</v>
      </c>
      <c r="B647" s="34" t="s">
        <v>1162</v>
      </c>
      <c r="C647" s="11" t="s">
        <v>262</v>
      </c>
      <c r="D647" s="13" t="e">
        <f>#REF!+KARAWANG!$K$629</f>
        <v>#REF!</v>
      </c>
      <c r="E647" s="84" t="s">
        <v>37</v>
      </c>
      <c r="F647" s="13" t="e">
        <f>#REF!+KARAWANG!$L$629</f>
        <v>#REF!</v>
      </c>
      <c r="G647" s="13" t="e">
        <f>#REF!+$M$629</f>
        <v>#REF!</v>
      </c>
      <c r="H647" s="13" t="e">
        <f>#REF!+$N$629</f>
        <v>#REF!</v>
      </c>
      <c r="I647" s="14" t="s">
        <v>37</v>
      </c>
      <c r="K647" s="85"/>
      <c r="L647" s="6"/>
    </row>
    <row r="648" spans="1:12" s="10" customFormat="1">
      <c r="A648" s="11">
        <v>20</v>
      </c>
      <c r="B648" s="34" t="s">
        <v>1163</v>
      </c>
      <c r="C648" s="11" t="s">
        <v>1164</v>
      </c>
      <c r="D648" s="13" t="e">
        <f>#REF!+KARAWANG!$K$629</f>
        <v>#REF!</v>
      </c>
      <c r="E648" s="84" t="s">
        <v>37</v>
      </c>
      <c r="F648" s="13" t="e">
        <f>#REF!+KARAWANG!$L$629</f>
        <v>#REF!</v>
      </c>
      <c r="G648" s="13" t="e">
        <f>#REF!+$M$629</f>
        <v>#REF!</v>
      </c>
      <c r="H648" s="13" t="e">
        <f>#REF!+$N$629</f>
        <v>#REF!</v>
      </c>
      <c r="I648" s="14" t="s">
        <v>37</v>
      </c>
      <c r="K648" s="85"/>
      <c r="L648" s="6"/>
    </row>
    <row r="649" spans="1:12" s="10" customFormat="1">
      <c r="A649" s="11">
        <v>21</v>
      </c>
      <c r="B649" s="34" t="s">
        <v>1165</v>
      </c>
      <c r="C649" s="11" t="s">
        <v>1166</v>
      </c>
      <c r="D649" s="13" t="e">
        <f>#REF!+KARAWANG!$K$629</f>
        <v>#REF!</v>
      </c>
      <c r="E649" s="84" t="s">
        <v>37</v>
      </c>
      <c r="F649" s="13" t="e">
        <f>#REF!+KARAWANG!$L$629</f>
        <v>#REF!</v>
      </c>
      <c r="G649" s="13" t="e">
        <f>#REF!+$M$629</f>
        <v>#REF!</v>
      </c>
      <c r="H649" s="13" t="e">
        <f>#REF!+$N$629</f>
        <v>#REF!</v>
      </c>
      <c r="I649" s="14" t="s">
        <v>157</v>
      </c>
      <c r="K649" s="85"/>
      <c r="L649" s="6"/>
    </row>
    <row r="650" spans="1:12" s="10" customFormat="1">
      <c r="A650" s="11">
        <v>22</v>
      </c>
      <c r="B650" s="34" t="s">
        <v>1167</v>
      </c>
      <c r="C650" s="11" t="s">
        <v>1168</v>
      </c>
      <c r="D650" s="13" t="e">
        <f>#REF!+KARAWANG!$K$629</f>
        <v>#REF!</v>
      </c>
      <c r="E650" s="84" t="s">
        <v>37</v>
      </c>
      <c r="F650" s="13" t="e">
        <f>#REF!+KARAWANG!$L$629</f>
        <v>#REF!</v>
      </c>
      <c r="G650" s="13" t="e">
        <f>#REF!+$M$629</f>
        <v>#REF!</v>
      </c>
      <c r="H650" s="13" t="e">
        <f>#REF!+$N$629</f>
        <v>#REF!</v>
      </c>
      <c r="I650" s="14" t="s">
        <v>157</v>
      </c>
      <c r="K650" s="85"/>
      <c r="L650" s="6"/>
    </row>
    <row r="651" spans="1:12" s="10" customFormat="1">
      <c r="A651" s="11">
        <v>23</v>
      </c>
      <c r="B651" s="34" t="s">
        <v>1169</v>
      </c>
      <c r="C651" s="11" t="s">
        <v>492</v>
      </c>
      <c r="D651" s="13" t="e">
        <f>#REF!+KARAWANG!$K$629</f>
        <v>#REF!</v>
      </c>
      <c r="E651" s="84" t="s">
        <v>37</v>
      </c>
      <c r="F651" s="13" t="e">
        <f>#REF!+KARAWANG!$L$629</f>
        <v>#REF!</v>
      </c>
      <c r="G651" s="13" t="e">
        <f>#REF!+$M$629</f>
        <v>#REF!</v>
      </c>
      <c r="H651" s="13" t="e">
        <f>#REF!+$N$629</f>
        <v>#REF!</v>
      </c>
      <c r="I651" s="14" t="s">
        <v>157</v>
      </c>
      <c r="K651" s="85"/>
      <c r="L651" s="6"/>
    </row>
    <row r="652" spans="1:12" s="10" customFormat="1">
      <c r="A652" s="11">
        <v>24</v>
      </c>
      <c r="B652" s="34" t="s">
        <v>1170</v>
      </c>
      <c r="C652" s="11" t="s">
        <v>1171</v>
      </c>
      <c r="D652" s="13" t="e">
        <f>#REF!+KARAWANG!$K$629</f>
        <v>#REF!</v>
      </c>
      <c r="E652" s="84" t="s">
        <v>37</v>
      </c>
      <c r="F652" s="13" t="e">
        <f>#REF!+KARAWANG!$L$629</f>
        <v>#REF!</v>
      </c>
      <c r="G652" s="13" t="e">
        <f>#REF!+$M$629</f>
        <v>#REF!</v>
      </c>
      <c r="H652" s="13" t="e">
        <f>#REF!+$N$629</f>
        <v>#REF!</v>
      </c>
      <c r="I652" s="14" t="s">
        <v>157</v>
      </c>
      <c r="K652" s="85"/>
      <c r="L652" s="6"/>
    </row>
    <row r="653" spans="1:12" s="10" customFormat="1">
      <c r="A653" s="11">
        <v>25</v>
      </c>
      <c r="B653" s="34" t="s">
        <v>1172</v>
      </c>
      <c r="C653" s="11" t="s">
        <v>1173</v>
      </c>
      <c r="D653" s="13" t="e">
        <f>#REF!+KARAWANG!$K$629</f>
        <v>#REF!</v>
      </c>
      <c r="E653" s="84" t="s">
        <v>37</v>
      </c>
      <c r="F653" s="13" t="e">
        <f>#REF!+KARAWANG!$L$629</f>
        <v>#REF!</v>
      </c>
      <c r="G653" s="13" t="e">
        <f>#REF!+$M$629</f>
        <v>#REF!</v>
      </c>
      <c r="H653" s="13" t="e">
        <f>#REF!+$N$629</f>
        <v>#REF!</v>
      </c>
      <c r="I653" s="14" t="s">
        <v>157</v>
      </c>
      <c r="K653" s="85"/>
      <c r="L653" s="6"/>
    </row>
    <row r="654" spans="1:12" s="10" customFormat="1">
      <c r="A654" s="11">
        <v>26</v>
      </c>
      <c r="B654" s="34" t="s">
        <v>1174</v>
      </c>
      <c r="C654" s="11" t="s">
        <v>1175</v>
      </c>
      <c r="D654" s="13" t="e">
        <f>#REF!+KARAWANG!$K$629</f>
        <v>#REF!</v>
      </c>
      <c r="E654" s="84" t="s">
        <v>37</v>
      </c>
      <c r="F654" s="13" t="e">
        <f>#REF!+KARAWANG!$L$629</f>
        <v>#REF!</v>
      </c>
      <c r="G654" s="13" t="e">
        <f>#REF!+$M$629</f>
        <v>#REF!</v>
      </c>
      <c r="H654" s="13" t="e">
        <f>#REF!+$N$629</f>
        <v>#REF!</v>
      </c>
      <c r="I654" s="14" t="s">
        <v>157</v>
      </c>
      <c r="K654" s="85"/>
      <c r="L654" s="6"/>
    </row>
    <row r="655" spans="1:12" s="10" customFormat="1">
      <c r="A655" s="11">
        <v>27</v>
      </c>
      <c r="B655" s="34" t="s">
        <v>1176</v>
      </c>
      <c r="C655" s="11" t="s">
        <v>1177</v>
      </c>
      <c r="D655" s="13" t="e">
        <f>#REF!+KARAWANG!$K$629</f>
        <v>#REF!</v>
      </c>
      <c r="E655" s="84" t="s">
        <v>37</v>
      </c>
      <c r="F655" s="13" t="e">
        <f>#REF!+KARAWANG!$L$629</f>
        <v>#REF!</v>
      </c>
      <c r="G655" s="13" t="e">
        <f>#REF!+$M$629</f>
        <v>#REF!</v>
      </c>
      <c r="H655" s="13" t="e">
        <f>#REF!+$N$629</f>
        <v>#REF!</v>
      </c>
      <c r="I655" s="14" t="s">
        <v>157</v>
      </c>
      <c r="K655" s="85"/>
      <c r="L655" s="6"/>
    </row>
    <row r="656" spans="1:12" s="10" customFormat="1">
      <c r="A656" s="11">
        <v>28</v>
      </c>
      <c r="B656" s="34" t="s">
        <v>1178</v>
      </c>
      <c r="C656" s="11" t="s">
        <v>502</v>
      </c>
      <c r="D656" s="13" t="e">
        <f>#REF!+KARAWANG!$K$629</f>
        <v>#REF!</v>
      </c>
      <c r="E656" s="84" t="s">
        <v>37</v>
      </c>
      <c r="F656" s="13" t="e">
        <f>#REF!+KARAWANG!$L$629</f>
        <v>#REF!</v>
      </c>
      <c r="G656" s="13" t="e">
        <f>#REF!+$M$629</f>
        <v>#REF!</v>
      </c>
      <c r="H656" s="13" t="e">
        <f>#REF!+$N$629</f>
        <v>#REF!</v>
      </c>
      <c r="I656" s="14" t="s">
        <v>157</v>
      </c>
      <c r="K656" s="85"/>
      <c r="L656" s="6"/>
    </row>
    <row r="657" spans="1:12" s="10" customFormat="1">
      <c r="A657" s="11">
        <v>29</v>
      </c>
      <c r="B657" s="34" t="s">
        <v>1179</v>
      </c>
      <c r="C657" s="11" t="s">
        <v>1180</v>
      </c>
      <c r="D657" s="13" t="e">
        <f>#REF!+KARAWANG!$K$629</f>
        <v>#REF!</v>
      </c>
      <c r="E657" s="84" t="s">
        <v>37</v>
      </c>
      <c r="F657" s="13" t="e">
        <f>#REF!+KARAWANG!$L$629</f>
        <v>#REF!</v>
      </c>
      <c r="G657" s="13" t="e">
        <f>#REF!+$M$629</f>
        <v>#REF!</v>
      </c>
      <c r="H657" s="13" t="e">
        <f>#REF!+$N$629</f>
        <v>#REF!</v>
      </c>
      <c r="I657" s="14" t="s">
        <v>157</v>
      </c>
      <c r="K657" s="85"/>
      <c r="L657" s="6"/>
    </row>
    <row r="658" spans="1:12" s="10" customFormat="1">
      <c r="A658" s="11">
        <v>30</v>
      </c>
      <c r="B658" s="34" t="s">
        <v>1181</v>
      </c>
      <c r="C658" s="11" t="s">
        <v>1182</v>
      </c>
      <c r="D658" s="13" t="e">
        <f>#REF!+KARAWANG!$K$629</f>
        <v>#REF!</v>
      </c>
      <c r="E658" s="84" t="s">
        <v>37</v>
      </c>
      <c r="F658" s="13" t="e">
        <f>#REF!+KARAWANG!$L$629</f>
        <v>#REF!</v>
      </c>
      <c r="G658" s="13" t="e">
        <f>#REF!+$M$629</f>
        <v>#REF!</v>
      </c>
      <c r="H658" s="13" t="e">
        <f>#REF!+$N$629</f>
        <v>#REF!</v>
      </c>
      <c r="I658" s="14" t="s">
        <v>157</v>
      </c>
      <c r="K658" s="85"/>
      <c r="L658" s="6"/>
    </row>
    <row r="659" spans="1:12" s="10" customFormat="1">
      <c r="A659" s="11">
        <v>31</v>
      </c>
      <c r="B659" s="34" t="s">
        <v>1183</v>
      </c>
      <c r="C659" s="11" t="s">
        <v>1184</v>
      </c>
      <c r="D659" s="13" t="e">
        <f>#REF!+KARAWANG!$K$629</f>
        <v>#REF!</v>
      </c>
      <c r="E659" s="84" t="s">
        <v>37</v>
      </c>
      <c r="F659" s="13" t="e">
        <f>#REF!+KARAWANG!$L$629</f>
        <v>#REF!</v>
      </c>
      <c r="G659" s="13" t="e">
        <f>#REF!+$M$629</f>
        <v>#REF!</v>
      </c>
      <c r="H659" s="13" t="e">
        <f>#REF!+$N$629</f>
        <v>#REF!</v>
      </c>
      <c r="I659" s="14" t="s">
        <v>157</v>
      </c>
      <c r="K659" s="85"/>
      <c r="L659" s="6"/>
    </row>
    <row r="660" spans="1:12" s="10" customFormat="1">
      <c r="A660" s="11">
        <v>32</v>
      </c>
      <c r="B660" s="34" t="s">
        <v>1185</v>
      </c>
      <c r="C660" s="11" t="s">
        <v>1186</v>
      </c>
      <c r="D660" s="13" t="e">
        <f>#REF!+KARAWANG!$K$629</f>
        <v>#REF!</v>
      </c>
      <c r="E660" s="84" t="s">
        <v>37</v>
      </c>
      <c r="F660" s="13" t="e">
        <f>#REF!+KARAWANG!$L$629</f>
        <v>#REF!</v>
      </c>
      <c r="G660" s="13" t="e">
        <f>#REF!+$M$629</f>
        <v>#REF!</v>
      </c>
      <c r="H660" s="13" t="e">
        <f>#REF!+$N$629</f>
        <v>#REF!</v>
      </c>
      <c r="I660" s="14" t="s">
        <v>157</v>
      </c>
      <c r="K660" s="85"/>
      <c r="L660" s="6"/>
    </row>
    <row r="661" spans="1:12" s="10" customFormat="1">
      <c r="A661" s="11">
        <v>33</v>
      </c>
      <c r="B661" s="34" t="s">
        <v>1187</v>
      </c>
      <c r="C661" s="11" t="s">
        <v>1188</v>
      </c>
      <c r="D661" s="13" t="e">
        <f>#REF!+KARAWANG!$K$629</f>
        <v>#REF!</v>
      </c>
      <c r="E661" s="84" t="s">
        <v>37</v>
      </c>
      <c r="F661" s="13" t="e">
        <f>#REF!+KARAWANG!$L$629</f>
        <v>#REF!</v>
      </c>
      <c r="G661" s="13" t="e">
        <f>#REF!+$M$629</f>
        <v>#REF!</v>
      </c>
      <c r="H661" s="13" t="e">
        <f>#REF!+$N$629</f>
        <v>#REF!</v>
      </c>
      <c r="I661" s="14" t="s">
        <v>157</v>
      </c>
      <c r="K661" s="85"/>
      <c r="L661" s="6"/>
    </row>
    <row r="662" spans="1:12" s="10" customFormat="1">
      <c r="A662" s="11">
        <v>34</v>
      </c>
      <c r="B662" s="34" t="s">
        <v>1189</v>
      </c>
      <c r="C662" s="11" t="s">
        <v>1190</v>
      </c>
      <c r="D662" s="13" t="e">
        <f>#REF!+KARAWANG!$K$629</f>
        <v>#REF!</v>
      </c>
      <c r="E662" s="84" t="s">
        <v>37</v>
      </c>
      <c r="F662" s="13" t="e">
        <f>#REF!+KARAWANG!$L$629</f>
        <v>#REF!</v>
      </c>
      <c r="G662" s="13" t="e">
        <f>#REF!+$M$629</f>
        <v>#REF!</v>
      </c>
      <c r="H662" s="13" t="e">
        <f>#REF!+$N$629</f>
        <v>#REF!</v>
      </c>
      <c r="I662" s="14" t="s">
        <v>157</v>
      </c>
      <c r="K662" s="85"/>
      <c r="L662" s="6"/>
    </row>
    <row r="663" spans="1:12" s="10" customFormat="1">
      <c r="A663" s="11">
        <v>35</v>
      </c>
      <c r="B663" s="34" t="s">
        <v>1191</v>
      </c>
      <c r="C663" s="11" t="s">
        <v>1192</v>
      </c>
      <c r="D663" s="13" t="e">
        <f>#REF!+KARAWANG!$K$629</f>
        <v>#REF!</v>
      </c>
      <c r="E663" s="84" t="s">
        <v>37</v>
      </c>
      <c r="F663" s="13" t="e">
        <f>#REF!+KARAWANG!$L$629</f>
        <v>#REF!</v>
      </c>
      <c r="G663" s="13" t="e">
        <f>#REF!+$M$629</f>
        <v>#REF!</v>
      </c>
      <c r="H663" s="13" t="e">
        <f>#REF!+$N$629</f>
        <v>#REF!</v>
      </c>
      <c r="I663" s="14" t="s">
        <v>157</v>
      </c>
      <c r="K663" s="85"/>
      <c r="L663" s="6"/>
    </row>
    <row r="664" spans="1:12" s="10" customFormat="1">
      <c r="A664" s="11">
        <v>36</v>
      </c>
      <c r="B664" s="34" t="s">
        <v>1193</v>
      </c>
      <c r="C664" s="11" t="s">
        <v>1194</v>
      </c>
      <c r="D664" s="13" t="e">
        <f>#REF!+KARAWANG!$K$629</f>
        <v>#REF!</v>
      </c>
      <c r="E664" s="84" t="s">
        <v>37</v>
      </c>
      <c r="F664" s="13" t="e">
        <f>#REF!+KARAWANG!$L$629</f>
        <v>#REF!</v>
      </c>
      <c r="G664" s="13" t="e">
        <f>#REF!+$M$629</f>
        <v>#REF!</v>
      </c>
      <c r="H664" s="13" t="e">
        <f>#REF!+$N$629</f>
        <v>#REF!</v>
      </c>
      <c r="I664" s="14" t="s">
        <v>157</v>
      </c>
      <c r="K664" s="85"/>
      <c r="L664" s="6"/>
    </row>
    <row r="665" spans="1:12" s="10" customFormat="1">
      <c r="A665" s="11">
        <v>37</v>
      </c>
      <c r="B665" s="34" t="s">
        <v>1195</v>
      </c>
      <c r="C665" s="11" t="s">
        <v>1196</v>
      </c>
      <c r="D665" s="13" t="e">
        <f>#REF!+KARAWANG!$K$629</f>
        <v>#REF!</v>
      </c>
      <c r="E665" s="84" t="s">
        <v>37</v>
      </c>
      <c r="F665" s="13" t="e">
        <f>#REF!+KARAWANG!$L$629</f>
        <v>#REF!</v>
      </c>
      <c r="G665" s="13" t="e">
        <f>#REF!+$M$629</f>
        <v>#REF!</v>
      </c>
      <c r="H665" s="13" t="e">
        <f>#REF!+$N$629</f>
        <v>#REF!</v>
      </c>
      <c r="I665" s="14" t="s">
        <v>157</v>
      </c>
      <c r="K665" s="85"/>
      <c r="L665" s="6"/>
    </row>
    <row r="666" spans="1:12" s="10" customFormat="1">
      <c r="A666" s="11">
        <v>38</v>
      </c>
      <c r="B666" s="34" t="s">
        <v>1197</v>
      </c>
      <c r="C666" s="11" t="s">
        <v>1198</v>
      </c>
      <c r="D666" s="13" t="e">
        <f>#REF!+KARAWANG!$K$629</f>
        <v>#REF!</v>
      </c>
      <c r="E666" s="84" t="s">
        <v>37</v>
      </c>
      <c r="F666" s="13" t="e">
        <f>#REF!+KARAWANG!$L$629</f>
        <v>#REF!</v>
      </c>
      <c r="G666" s="13" t="e">
        <f>#REF!+$M$629</f>
        <v>#REF!</v>
      </c>
      <c r="H666" s="13" t="e">
        <f>#REF!+$N$629</f>
        <v>#REF!</v>
      </c>
      <c r="I666" s="14" t="s">
        <v>157</v>
      </c>
      <c r="K666" s="85"/>
      <c r="L666" s="6"/>
    </row>
    <row r="667" spans="1:12" s="10" customFormat="1">
      <c r="A667" s="11">
        <v>39</v>
      </c>
      <c r="B667" s="34" t="s">
        <v>1199</v>
      </c>
      <c r="C667" s="11" t="s">
        <v>1200</v>
      </c>
      <c r="D667" s="13" t="e">
        <f>#REF!+KARAWANG!$K$629</f>
        <v>#REF!</v>
      </c>
      <c r="E667" s="84" t="s">
        <v>37</v>
      </c>
      <c r="F667" s="13" t="e">
        <f>#REF!+KARAWANG!$L$629</f>
        <v>#REF!</v>
      </c>
      <c r="G667" s="13" t="e">
        <f>#REF!+$M$629</f>
        <v>#REF!</v>
      </c>
      <c r="H667" s="13" t="e">
        <f>#REF!+$N$629</f>
        <v>#REF!</v>
      </c>
      <c r="I667" s="14" t="s">
        <v>157</v>
      </c>
      <c r="K667" s="85"/>
      <c r="L667" s="6"/>
    </row>
    <row r="668" spans="1:12" s="10" customFormat="1">
      <c r="A668" s="11">
        <v>40</v>
      </c>
      <c r="B668" s="34" t="s">
        <v>1201</v>
      </c>
      <c r="C668" s="11" t="s">
        <v>1202</v>
      </c>
      <c r="D668" s="13" t="e">
        <f>#REF!+KARAWANG!$K$629</f>
        <v>#REF!</v>
      </c>
      <c r="E668" s="84" t="s">
        <v>37</v>
      </c>
      <c r="F668" s="13" t="e">
        <f>#REF!+KARAWANG!$L$629</f>
        <v>#REF!</v>
      </c>
      <c r="G668" s="13" t="e">
        <f>#REF!+$M$629</f>
        <v>#REF!</v>
      </c>
      <c r="H668" s="13" t="e">
        <f>#REF!+$N$629</f>
        <v>#REF!</v>
      </c>
      <c r="I668" s="14" t="s">
        <v>157</v>
      </c>
      <c r="K668" s="85"/>
      <c r="L668" s="6"/>
    </row>
    <row r="669" spans="1:12" s="10" customFormat="1">
      <c r="A669" s="11">
        <v>41</v>
      </c>
      <c r="B669" s="34" t="s">
        <v>1203</v>
      </c>
      <c r="C669" s="11" t="s">
        <v>1204</v>
      </c>
      <c r="D669" s="13" t="e">
        <f>#REF!+KARAWANG!$K$629</f>
        <v>#REF!</v>
      </c>
      <c r="E669" s="84" t="s">
        <v>37</v>
      </c>
      <c r="F669" s="13" t="e">
        <f>#REF!+KARAWANG!$L$629</f>
        <v>#REF!</v>
      </c>
      <c r="G669" s="13" t="e">
        <f>#REF!+$M$629</f>
        <v>#REF!</v>
      </c>
      <c r="H669" s="13" t="e">
        <f>#REF!+$N$629</f>
        <v>#REF!</v>
      </c>
      <c r="I669" s="14" t="s">
        <v>157</v>
      </c>
      <c r="K669" s="85"/>
      <c r="L669" s="6"/>
    </row>
    <row r="670" spans="1:12" s="10" customFormat="1">
      <c r="A670" s="11">
        <v>42</v>
      </c>
      <c r="B670" s="34" t="s">
        <v>1205</v>
      </c>
      <c r="C670" s="11" t="s">
        <v>1206</v>
      </c>
      <c r="D670" s="13" t="e">
        <f>#REF!+KARAWANG!$K$629</f>
        <v>#REF!</v>
      </c>
      <c r="E670" s="84" t="s">
        <v>37</v>
      </c>
      <c r="F670" s="13" t="e">
        <f>#REF!+KARAWANG!$L$629</f>
        <v>#REF!</v>
      </c>
      <c r="G670" s="13" t="e">
        <f>#REF!+$M$629</f>
        <v>#REF!</v>
      </c>
      <c r="H670" s="13" t="e">
        <f>#REF!+$N$629</f>
        <v>#REF!</v>
      </c>
      <c r="I670" s="14" t="s">
        <v>157</v>
      </c>
      <c r="K670" s="85"/>
      <c r="L670" s="6"/>
    </row>
    <row r="671" spans="1:12" s="10" customFormat="1">
      <c r="A671" s="11">
        <v>43</v>
      </c>
      <c r="B671" s="34" t="s">
        <v>1207</v>
      </c>
      <c r="C671" s="11" t="s">
        <v>1208</v>
      </c>
      <c r="D671" s="13" t="e">
        <f>#REF!+KARAWANG!$K$629</f>
        <v>#REF!</v>
      </c>
      <c r="E671" s="84" t="s">
        <v>37</v>
      </c>
      <c r="F671" s="13" t="e">
        <f>#REF!+KARAWANG!$L$629</f>
        <v>#REF!</v>
      </c>
      <c r="G671" s="13" t="e">
        <f>#REF!+$M$629</f>
        <v>#REF!</v>
      </c>
      <c r="H671" s="13" t="e">
        <f>#REF!+$N$629</f>
        <v>#REF!</v>
      </c>
      <c r="I671" s="14" t="s">
        <v>157</v>
      </c>
      <c r="K671" s="85"/>
      <c r="L671" s="6"/>
    </row>
    <row r="672" spans="1:12" s="10" customFormat="1">
      <c r="A672" s="11">
        <v>44</v>
      </c>
      <c r="B672" s="34" t="s">
        <v>1209</v>
      </c>
      <c r="C672" s="11" t="s">
        <v>1210</v>
      </c>
      <c r="D672" s="13" t="e">
        <f>#REF!+KARAWANG!$K$629</f>
        <v>#REF!</v>
      </c>
      <c r="E672" s="84" t="s">
        <v>37</v>
      </c>
      <c r="F672" s="13" t="e">
        <f>#REF!+KARAWANG!$L$629</f>
        <v>#REF!</v>
      </c>
      <c r="G672" s="13" t="e">
        <f>#REF!+$M$629</f>
        <v>#REF!</v>
      </c>
      <c r="H672" s="13" t="e">
        <f>#REF!+$N$629</f>
        <v>#REF!</v>
      </c>
      <c r="I672" s="14" t="s">
        <v>157</v>
      </c>
      <c r="K672" s="85"/>
      <c r="L672" s="6"/>
    </row>
    <row r="673" spans="1:14" s="10" customFormat="1">
      <c r="A673" s="11">
        <v>45</v>
      </c>
      <c r="B673" s="34" t="s">
        <v>1211</v>
      </c>
      <c r="C673" s="11" t="s">
        <v>1212</v>
      </c>
      <c r="D673" s="13" t="e">
        <f>#REF!+KARAWANG!$K$629</f>
        <v>#REF!</v>
      </c>
      <c r="E673" s="84" t="s">
        <v>37</v>
      </c>
      <c r="F673" s="13" t="e">
        <f>#REF!+KARAWANG!$L$629</f>
        <v>#REF!</v>
      </c>
      <c r="G673" s="13" t="e">
        <f>#REF!+$M$629</f>
        <v>#REF!</v>
      </c>
      <c r="H673" s="13" t="e">
        <f>#REF!+$N$629</f>
        <v>#REF!</v>
      </c>
      <c r="I673" s="14" t="s">
        <v>157</v>
      </c>
      <c r="K673" s="85"/>
      <c r="L673" s="6"/>
    </row>
    <row r="674" spans="1:14" s="10" customFormat="1">
      <c r="A674" s="11">
        <v>46</v>
      </c>
      <c r="B674" s="34" t="s">
        <v>1213</v>
      </c>
      <c r="C674" s="11" t="s">
        <v>1186</v>
      </c>
      <c r="D674" s="13" t="e">
        <f>#REF!+KARAWANG!$K$629</f>
        <v>#REF!</v>
      </c>
      <c r="E674" s="84" t="s">
        <v>37</v>
      </c>
      <c r="F674" s="13" t="e">
        <f>#REF!+KARAWANG!$L$629</f>
        <v>#REF!</v>
      </c>
      <c r="G674" s="13" t="e">
        <f>#REF!+$M$629</f>
        <v>#REF!</v>
      </c>
      <c r="H674" s="13" t="e">
        <f>#REF!+$N$629</f>
        <v>#REF!</v>
      </c>
      <c r="I674" s="14" t="s">
        <v>157</v>
      </c>
      <c r="K674" s="85"/>
      <c r="L674" s="6"/>
    </row>
    <row r="675" spans="1:14">
      <c r="A675" s="338" t="s">
        <v>1214</v>
      </c>
      <c r="B675" s="338"/>
      <c r="C675" s="338"/>
      <c r="D675" s="338"/>
      <c r="E675" s="338"/>
      <c r="F675" s="338"/>
      <c r="G675" s="338"/>
      <c r="H675" s="338"/>
      <c r="I675" s="338"/>
      <c r="L675" s="6"/>
    </row>
    <row r="676" spans="1:14" ht="15" customHeight="1">
      <c r="A676" s="333" t="s">
        <v>9</v>
      </c>
      <c r="B676" s="334" t="s">
        <v>10</v>
      </c>
      <c r="C676" s="333" t="s">
        <v>11</v>
      </c>
      <c r="D676" s="361" t="s">
        <v>2299</v>
      </c>
      <c r="E676" s="360" t="s">
        <v>12</v>
      </c>
      <c r="F676" s="339" t="s">
        <v>2293</v>
      </c>
      <c r="G676" s="341" t="s">
        <v>13</v>
      </c>
      <c r="H676" s="341"/>
      <c r="I676" s="335" t="s">
        <v>12</v>
      </c>
      <c r="K676" s="3"/>
      <c r="L676" s="6"/>
    </row>
    <row r="677" spans="1:14" ht="21.75" customHeight="1">
      <c r="A677" s="333"/>
      <c r="B677" s="334"/>
      <c r="C677" s="333"/>
      <c r="D677" s="362"/>
      <c r="E677" s="360"/>
      <c r="F677" s="340"/>
      <c r="G677" s="78" t="s">
        <v>14</v>
      </c>
      <c r="H677" s="78" t="s">
        <v>15</v>
      </c>
      <c r="I677" s="335"/>
      <c r="K677" s="8" t="s">
        <v>2281</v>
      </c>
      <c r="L677" s="9" t="s">
        <v>2282</v>
      </c>
      <c r="M677" s="9" t="s">
        <v>2283</v>
      </c>
      <c r="N677" s="9" t="s">
        <v>2284</v>
      </c>
    </row>
    <row r="678" spans="1:14" s="10" customFormat="1">
      <c r="A678" s="11">
        <v>1</v>
      </c>
      <c r="B678" s="12" t="s">
        <v>1214</v>
      </c>
      <c r="C678" s="11" t="s">
        <v>1215</v>
      </c>
      <c r="D678" s="13" t="e">
        <f>#REF!+KARAWANG!$K$678</f>
        <v>#REF!</v>
      </c>
      <c r="E678" s="84" t="s">
        <v>17</v>
      </c>
      <c r="F678" s="13" t="e">
        <f>#REF!+KARAWANG!$L$678</f>
        <v>#REF!</v>
      </c>
      <c r="G678" s="13" t="e">
        <f>#REF!+$M$678</f>
        <v>#REF!</v>
      </c>
      <c r="H678" s="13" t="e">
        <f>#REF!+$N$678</f>
        <v>#REF!</v>
      </c>
      <c r="I678" s="14" t="s">
        <v>17</v>
      </c>
      <c r="K678" s="90">
        <v>-2000</v>
      </c>
      <c r="L678" s="15">
        <v>-1500</v>
      </c>
      <c r="M678" s="16">
        <v>-200000</v>
      </c>
      <c r="N678" s="16">
        <v>-200000</v>
      </c>
    </row>
    <row r="679" spans="1:14" s="10" customFormat="1">
      <c r="A679" s="11">
        <v>2</v>
      </c>
      <c r="B679" s="12" t="s">
        <v>1216</v>
      </c>
      <c r="C679" s="11" t="s">
        <v>1217</v>
      </c>
      <c r="D679" s="13" t="e">
        <f>#REF!+KARAWANG!$K$678</f>
        <v>#REF!</v>
      </c>
      <c r="E679" s="84" t="s">
        <v>17</v>
      </c>
      <c r="F679" s="13" t="e">
        <f>#REF!+KARAWANG!$L$678</f>
        <v>#REF!</v>
      </c>
      <c r="G679" s="13" t="e">
        <f>#REF!+$M$678</f>
        <v>#REF!</v>
      </c>
      <c r="H679" s="13" t="e">
        <f>#REF!+$N$678</f>
        <v>#REF!</v>
      </c>
      <c r="I679" s="14" t="s">
        <v>37</v>
      </c>
      <c r="K679" s="85"/>
      <c r="L679" s="6"/>
    </row>
    <row r="680" spans="1:14" s="10" customFormat="1">
      <c r="A680" s="11">
        <v>3</v>
      </c>
      <c r="B680" s="12" t="s">
        <v>1218</v>
      </c>
      <c r="C680" s="11" t="s">
        <v>1219</v>
      </c>
      <c r="D680" s="13" t="e">
        <f>#REF!+KARAWANG!$K$678</f>
        <v>#REF!</v>
      </c>
      <c r="E680" s="84" t="s">
        <v>17</v>
      </c>
      <c r="F680" s="13" t="e">
        <f>#REF!+KARAWANG!$L$678</f>
        <v>#REF!</v>
      </c>
      <c r="G680" s="13" t="e">
        <f>#REF!+$M$678</f>
        <v>#REF!</v>
      </c>
      <c r="H680" s="13" t="e">
        <f>#REF!+$N$678</f>
        <v>#REF!</v>
      </c>
      <c r="I680" s="14" t="s">
        <v>37</v>
      </c>
      <c r="K680" s="85"/>
      <c r="L680" s="6"/>
    </row>
    <row r="681" spans="1:14" s="10" customFormat="1">
      <c r="A681" s="11">
        <v>4</v>
      </c>
      <c r="B681" s="12" t="s">
        <v>1220</v>
      </c>
      <c r="C681" s="11" t="s">
        <v>1221</v>
      </c>
      <c r="D681" s="13" t="e">
        <f>#REF!+KARAWANG!$K$678</f>
        <v>#REF!</v>
      </c>
      <c r="E681" s="84" t="s">
        <v>17</v>
      </c>
      <c r="F681" s="13" t="e">
        <f>#REF!+KARAWANG!$L$678</f>
        <v>#REF!</v>
      </c>
      <c r="G681" s="13" t="e">
        <f>#REF!+$M$678</f>
        <v>#REF!</v>
      </c>
      <c r="H681" s="13" t="e">
        <f>#REF!+$N$678</f>
        <v>#REF!</v>
      </c>
      <c r="I681" s="14" t="s">
        <v>37</v>
      </c>
      <c r="K681" s="85"/>
      <c r="L681" s="6"/>
    </row>
    <row r="682" spans="1:14" s="10" customFormat="1">
      <c r="A682" s="11">
        <v>5</v>
      </c>
      <c r="B682" s="12" t="s">
        <v>1222</v>
      </c>
      <c r="C682" s="11" t="s">
        <v>1223</v>
      </c>
      <c r="D682" s="13" t="e">
        <f>#REF!+KARAWANG!$K$678</f>
        <v>#REF!</v>
      </c>
      <c r="E682" s="84" t="s">
        <v>37</v>
      </c>
      <c r="F682" s="13" t="e">
        <f>#REF!+KARAWANG!$L$678</f>
        <v>#REF!</v>
      </c>
      <c r="G682" s="13" t="e">
        <f>#REF!+$M$678</f>
        <v>#REF!</v>
      </c>
      <c r="H682" s="13" t="e">
        <f>#REF!+$N$678</f>
        <v>#REF!</v>
      </c>
      <c r="I682" s="14" t="s">
        <v>37</v>
      </c>
      <c r="K682" s="85"/>
      <c r="L682" s="6"/>
    </row>
    <row r="683" spans="1:14" s="10" customFormat="1">
      <c r="A683" s="11">
        <v>6</v>
      </c>
      <c r="B683" s="12" t="s">
        <v>1224</v>
      </c>
      <c r="C683" s="11" t="s">
        <v>1225</v>
      </c>
      <c r="D683" s="13" t="e">
        <f>#REF!+KARAWANG!$K$678</f>
        <v>#REF!</v>
      </c>
      <c r="E683" s="84" t="s">
        <v>37</v>
      </c>
      <c r="F683" s="13" t="e">
        <f>#REF!+KARAWANG!$L$678</f>
        <v>#REF!</v>
      </c>
      <c r="G683" s="13" t="e">
        <f>#REF!+$M$678</f>
        <v>#REF!</v>
      </c>
      <c r="H683" s="13" t="e">
        <f>#REF!+$N$678</f>
        <v>#REF!</v>
      </c>
      <c r="I683" s="14" t="s">
        <v>37</v>
      </c>
      <c r="K683" s="85"/>
      <c r="L683" s="6"/>
    </row>
    <row r="684" spans="1:14" s="10" customFormat="1">
      <c r="A684" s="11">
        <v>7</v>
      </c>
      <c r="B684" s="12" t="s">
        <v>1226</v>
      </c>
      <c r="C684" s="11" t="s">
        <v>1227</v>
      </c>
      <c r="D684" s="13" t="e">
        <f>#REF!+KARAWANG!$K$678</f>
        <v>#REF!</v>
      </c>
      <c r="E684" s="84" t="s">
        <v>37</v>
      </c>
      <c r="F684" s="13" t="e">
        <f>#REF!+KARAWANG!$L$678</f>
        <v>#REF!</v>
      </c>
      <c r="G684" s="13" t="e">
        <f>#REF!+$M$678</f>
        <v>#REF!</v>
      </c>
      <c r="H684" s="13" t="e">
        <f>#REF!+$N$678</f>
        <v>#REF!</v>
      </c>
      <c r="I684" s="14" t="s">
        <v>37</v>
      </c>
      <c r="K684" s="85"/>
      <c r="L684" s="6"/>
    </row>
    <row r="685" spans="1:14" s="10" customFormat="1">
      <c r="A685" s="11">
        <v>8</v>
      </c>
      <c r="B685" s="12" t="s">
        <v>1228</v>
      </c>
      <c r="C685" s="11" t="s">
        <v>1229</v>
      </c>
      <c r="D685" s="13" t="e">
        <f>#REF!+KARAWANG!$K$678</f>
        <v>#REF!</v>
      </c>
      <c r="E685" s="84" t="s">
        <v>37</v>
      </c>
      <c r="F685" s="13" t="e">
        <f>#REF!+KARAWANG!$L$678</f>
        <v>#REF!</v>
      </c>
      <c r="G685" s="13" t="e">
        <f>#REF!+$M$678</f>
        <v>#REF!</v>
      </c>
      <c r="H685" s="13" t="e">
        <f>#REF!+$N$678</f>
        <v>#REF!</v>
      </c>
      <c r="I685" s="14" t="s">
        <v>37</v>
      </c>
      <c r="K685" s="85"/>
      <c r="L685" s="6"/>
    </row>
    <row r="686" spans="1:14" s="10" customFormat="1">
      <c r="A686" s="11">
        <v>9</v>
      </c>
      <c r="B686" s="12" t="s">
        <v>1230</v>
      </c>
      <c r="C686" s="11" t="s">
        <v>1231</v>
      </c>
      <c r="D686" s="13" t="e">
        <f>#REF!+KARAWANG!$K$678</f>
        <v>#REF!</v>
      </c>
      <c r="E686" s="84" t="s">
        <v>37</v>
      </c>
      <c r="F686" s="13" t="e">
        <f>#REF!+KARAWANG!$L$678</f>
        <v>#REF!</v>
      </c>
      <c r="G686" s="13" t="e">
        <f>#REF!+$M$678</f>
        <v>#REF!</v>
      </c>
      <c r="H686" s="13" t="e">
        <f>#REF!+$N$678</f>
        <v>#REF!</v>
      </c>
      <c r="I686" s="14" t="s">
        <v>37</v>
      </c>
      <c r="K686" s="85"/>
      <c r="L686" s="6"/>
    </row>
    <row r="687" spans="1:14" s="10" customFormat="1">
      <c r="A687" s="11">
        <v>10</v>
      </c>
      <c r="B687" s="12" t="s">
        <v>1232</v>
      </c>
      <c r="C687" s="11" t="s">
        <v>1233</v>
      </c>
      <c r="D687" s="13" t="e">
        <f>#REF!+KARAWANG!$K$678</f>
        <v>#REF!</v>
      </c>
      <c r="E687" s="84" t="s">
        <v>37</v>
      </c>
      <c r="F687" s="13" t="e">
        <f>#REF!+KARAWANG!$L$678</f>
        <v>#REF!</v>
      </c>
      <c r="G687" s="13" t="e">
        <f>#REF!+$M$678</f>
        <v>#REF!</v>
      </c>
      <c r="H687" s="13" t="e">
        <f>#REF!+$N$678</f>
        <v>#REF!</v>
      </c>
      <c r="I687" s="14" t="s">
        <v>37</v>
      </c>
      <c r="K687" s="85"/>
      <c r="L687" s="6"/>
    </row>
    <row r="688" spans="1:14" s="10" customFormat="1">
      <c r="A688" s="11">
        <v>11</v>
      </c>
      <c r="B688" s="12" t="s">
        <v>1234</v>
      </c>
      <c r="C688" s="11" t="s">
        <v>1235</v>
      </c>
      <c r="D688" s="13" t="e">
        <f>#REF!+KARAWANG!$K$678</f>
        <v>#REF!</v>
      </c>
      <c r="E688" s="84" t="s">
        <v>37</v>
      </c>
      <c r="F688" s="13" t="e">
        <f>#REF!+KARAWANG!$L$678</f>
        <v>#REF!</v>
      </c>
      <c r="G688" s="13" t="e">
        <f>#REF!+$M$678</f>
        <v>#REF!</v>
      </c>
      <c r="H688" s="13" t="e">
        <f>#REF!+$N$678</f>
        <v>#REF!</v>
      </c>
      <c r="I688" s="14" t="s">
        <v>37</v>
      </c>
      <c r="K688" s="85"/>
      <c r="L688" s="6"/>
    </row>
    <row r="689" spans="1:14" s="10" customFormat="1">
      <c r="A689" s="11">
        <v>12</v>
      </c>
      <c r="B689" s="12" t="s">
        <v>1236</v>
      </c>
      <c r="C689" s="11" t="s">
        <v>1237</v>
      </c>
      <c r="D689" s="13" t="e">
        <f>#REF!+KARAWANG!$K$678</f>
        <v>#REF!</v>
      </c>
      <c r="E689" s="84" t="s">
        <v>37</v>
      </c>
      <c r="F689" s="13" t="e">
        <f>#REF!+KARAWANG!$L$678</f>
        <v>#REF!</v>
      </c>
      <c r="G689" s="13" t="e">
        <f>#REF!+$M$678</f>
        <v>#REF!</v>
      </c>
      <c r="H689" s="13" t="e">
        <f>#REF!+$N$678</f>
        <v>#REF!</v>
      </c>
      <c r="I689" s="14" t="s">
        <v>37</v>
      </c>
      <c r="K689" s="85"/>
      <c r="L689" s="6"/>
    </row>
    <row r="690" spans="1:14">
      <c r="A690" s="338" t="s">
        <v>1238</v>
      </c>
      <c r="B690" s="338"/>
      <c r="C690" s="338"/>
      <c r="D690" s="338"/>
      <c r="E690" s="338"/>
      <c r="F690" s="338"/>
      <c r="G690" s="338"/>
      <c r="H690" s="338"/>
      <c r="I690" s="338"/>
      <c r="L690" s="6"/>
    </row>
    <row r="691" spans="1:14" ht="15" customHeight="1">
      <c r="A691" s="333" t="s">
        <v>9</v>
      </c>
      <c r="B691" s="334" t="s">
        <v>10</v>
      </c>
      <c r="C691" s="333" t="s">
        <v>11</v>
      </c>
      <c r="D691" s="361" t="s">
        <v>2299</v>
      </c>
      <c r="E691" s="360" t="s">
        <v>12</v>
      </c>
      <c r="F691" s="339" t="s">
        <v>2293</v>
      </c>
      <c r="G691" s="341" t="s">
        <v>13</v>
      </c>
      <c r="H691" s="341"/>
      <c r="I691" s="335" t="s">
        <v>12</v>
      </c>
      <c r="K691" s="3"/>
      <c r="L691" s="6"/>
    </row>
    <row r="692" spans="1:14" ht="21.75" customHeight="1">
      <c r="A692" s="333"/>
      <c r="B692" s="334"/>
      <c r="C692" s="333"/>
      <c r="D692" s="362"/>
      <c r="E692" s="360"/>
      <c r="F692" s="340"/>
      <c r="G692" s="78" t="s">
        <v>14</v>
      </c>
      <c r="H692" s="78" t="s">
        <v>15</v>
      </c>
      <c r="I692" s="335"/>
      <c r="K692" s="8" t="s">
        <v>2281</v>
      </c>
      <c r="L692" s="9" t="s">
        <v>2282</v>
      </c>
      <c r="M692" s="9" t="s">
        <v>2283</v>
      </c>
      <c r="N692" s="9" t="s">
        <v>2284</v>
      </c>
    </row>
    <row r="693" spans="1:14" s="10" customFormat="1">
      <c r="A693" s="11">
        <v>1</v>
      </c>
      <c r="B693" s="12" t="s">
        <v>1238</v>
      </c>
      <c r="C693" s="11" t="s">
        <v>1239</v>
      </c>
      <c r="D693" s="13" t="e">
        <f>#REF!+KARAWANG!$K$693</f>
        <v>#REF!</v>
      </c>
      <c r="E693" s="84" t="s">
        <v>17</v>
      </c>
      <c r="F693" s="13" t="e">
        <f>#REF!+KARAWANG!$L$693</f>
        <v>#REF!</v>
      </c>
      <c r="G693" s="13" t="e">
        <f>#REF!+$M$693</f>
        <v>#REF!</v>
      </c>
      <c r="H693" s="13" t="e">
        <f>#REF!+$N$693</f>
        <v>#REF!</v>
      </c>
      <c r="I693" s="14" t="s">
        <v>17</v>
      </c>
      <c r="K693" s="90">
        <v>-6000</v>
      </c>
      <c r="L693" s="15"/>
      <c r="M693" s="16">
        <v>-200000</v>
      </c>
      <c r="N693" s="16">
        <v>-200000</v>
      </c>
    </row>
    <row r="694" spans="1:14" s="10" customFormat="1">
      <c r="A694" s="11">
        <v>2</v>
      </c>
      <c r="B694" s="12" t="s">
        <v>1240</v>
      </c>
      <c r="C694" s="11" t="s">
        <v>1241</v>
      </c>
      <c r="D694" s="13" t="e">
        <f>#REF!+KARAWANG!$K$693</f>
        <v>#REF!</v>
      </c>
      <c r="E694" s="84" t="s">
        <v>17</v>
      </c>
      <c r="F694" s="13" t="e">
        <f>#REF!+KARAWANG!$L$693</f>
        <v>#REF!</v>
      </c>
      <c r="G694" s="13" t="e">
        <f>#REF!+$M$693</f>
        <v>#REF!</v>
      </c>
      <c r="H694" s="13" t="e">
        <f>#REF!+$N$693</f>
        <v>#REF!</v>
      </c>
      <c r="I694" s="14" t="s">
        <v>37</v>
      </c>
      <c r="K694" s="85"/>
      <c r="L694" s="6"/>
    </row>
    <row r="695" spans="1:14" s="10" customFormat="1">
      <c r="A695" s="11">
        <v>3</v>
      </c>
      <c r="B695" s="12" t="s">
        <v>1242</v>
      </c>
      <c r="C695" s="11" t="s">
        <v>593</v>
      </c>
      <c r="D695" s="13" t="e">
        <f>#REF!+KARAWANG!$K$693</f>
        <v>#REF!</v>
      </c>
      <c r="E695" s="84" t="s">
        <v>17</v>
      </c>
      <c r="F695" s="13" t="e">
        <f>#REF!+KARAWANG!$L$693</f>
        <v>#REF!</v>
      </c>
      <c r="G695" s="13" t="e">
        <f>#REF!+$M$693</f>
        <v>#REF!</v>
      </c>
      <c r="H695" s="13" t="e">
        <f>#REF!+$N$693</f>
        <v>#REF!</v>
      </c>
      <c r="I695" s="14" t="s">
        <v>37</v>
      </c>
      <c r="K695" s="85"/>
      <c r="L695" s="6"/>
    </row>
    <row r="696" spans="1:14" s="10" customFormat="1">
      <c r="A696" s="11">
        <v>4</v>
      </c>
      <c r="B696" s="52" t="s">
        <v>1243</v>
      </c>
      <c r="C696" s="11" t="s">
        <v>308</v>
      </c>
      <c r="D696" s="13" t="e">
        <f>#REF!+KARAWANG!$K$693</f>
        <v>#REF!</v>
      </c>
      <c r="E696" s="84" t="s">
        <v>37</v>
      </c>
      <c r="F696" s="13" t="e">
        <f>#REF!+KARAWANG!$L$693</f>
        <v>#REF!</v>
      </c>
      <c r="G696" s="13" t="e">
        <f>#REF!+$M$693</f>
        <v>#REF!</v>
      </c>
      <c r="H696" s="13" t="e">
        <f>#REF!+$N$693</f>
        <v>#REF!</v>
      </c>
      <c r="I696" s="14" t="s">
        <v>157</v>
      </c>
      <c r="K696" s="85"/>
      <c r="L696" s="6"/>
    </row>
    <row r="697" spans="1:14" s="10" customFormat="1">
      <c r="A697" s="11">
        <v>5</v>
      </c>
      <c r="B697" s="52" t="s">
        <v>1244</v>
      </c>
      <c r="C697" s="11" t="s">
        <v>311</v>
      </c>
      <c r="D697" s="13" t="e">
        <f>#REF!+KARAWANG!$K$693</f>
        <v>#REF!</v>
      </c>
      <c r="E697" s="84" t="s">
        <v>37</v>
      </c>
      <c r="F697" s="13" t="e">
        <f>#REF!+KARAWANG!$L$693</f>
        <v>#REF!</v>
      </c>
      <c r="G697" s="13" t="e">
        <f>#REF!+$M$693</f>
        <v>#REF!</v>
      </c>
      <c r="H697" s="13" t="e">
        <f>#REF!+$N$693</f>
        <v>#REF!</v>
      </c>
      <c r="I697" s="14" t="s">
        <v>157</v>
      </c>
      <c r="K697" s="85"/>
      <c r="L697" s="6"/>
    </row>
    <row r="698" spans="1:14" s="10" customFormat="1">
      <c r="A698" s="11">
        <v>6</v>
      </c>
      <c r="B698" s="52" t="s">
        <v>1245</v>
      </c>
      <c r="C698" s="11" t="s">
        <v>313</v>
      </c>
      <c r="D698" s="13" t="e">
        <f>#REF!+KARAWANG!$K$693</f>
        <v>#REF!</v>
      </c>
      <c r="E698" s="84" t="s">
        <v>37</v>
      </c>
      <c r="F698" s="13" t="e">
        <f>#REF!+KARAWANG!$L$693</f>
        <v>#REF!</v>
      </c>
      <c r="G698" s="13" t="e">
        <f>#REF!+$M$693</f>
        <v>#REF!</v>
      </c>
      <c r="H698" s="13" t="e">
        <f>#REF!+$N$693</f>
        <v>#REF!</v>
      </c>
      <c r="I698" s="14" t="s">
        <v>157</v>
      </c>
      <c r="K698" s="85"/>
      <c r="L698" s="6"/>
    </row>
    <row r="699" spans="1:14" s="10" customFormat="1">
      <c r="A699" s="11">
        <v>7</v>
      </c>
      <c r="B699" s="52" t="s">
        <v>1246</v>
      </c>
      <c r="C699" s="11" t="s">
        <v>315</v>
      </c>
      <c r="D699" s="13" t="e">
        <f>#REF!+KARAWANG!$K$693</f>
        <v>#REF!</v>
      </c>
      <c r="E699" s="84" t="s">
        <v>37</v>
      </c>
      <c r="F699" s="13" t="e">
        <f>#REF!+KARAWANG!$L$693</f>
        <v>#REF!</v>
      </c>
      <c r="G699" s="13" t="e">
        <f>#REF!+$M$693</f>
        <v>#REF!</v>
      </c>
      <c r="H699" s="13" t="e">
        <f>#REF!+$N$693</f>
        <v>#REF!</v>
      </c>
      <c r="I699" s="14" t="s">
        <v>157</v>
      </c>
      <c r="K699" s="85"/>
      <c r="L699" s="6"/>
    </row>
    <row r="700" spans="1:14" s="10" customFormat="1">
      <c r="A700" s="11">
        <v>8</v>
      </c>
      <c r="B700" s="52" t="s">
        <v>1247</v>
      </c>
      <c r="C700" s="11" t="s">
        <v>317</v>
      </c>
      <c r="D700" s="13" t="e">
        <f>#REF!+KARAWANG!$K$693</f>
        <v>#REF!</v>
      </c>
      <c r="E700" s="84" t="s">
        <v>37</v>
      </c>
      <c r="F700" s="13" t="e">
        <f>#REF!+KARAWANG!$L$693</f>
        <v>#REF!</v>
      </c>
      <c r="G700" s="13" t="e">
        <f>#REF!+$M$693</f>
        <v>#REF!</v>
      </c>
      <c r="H700" s="13" t="e">
        <f>#REF!+$N$693</f>
        <v>#REF!</v>
      </c>
      <c r="I700" s="14" t="s">
        <v>157</v>
      </c>
      <c r="K700" s="85"/>
      <c r="L700" s="6"/>
    </row>
    <row r="701" spans="1:14" s="10" customFormat="1">
      <c r="A701" s="11">
        <v>9</v>
      </c>
      <c r="B701" s="52" t="s">
        <v>1248</v>
      </c>
      <c r="C701" s="11" t="s">
        <v>319</v>
      </c>
      <c r="D701" s="13" t="e">
        <f>#REF!+KARAWANG!$K$693</f>
        <v>#REF!</v>
      </c>
      <c r="E701" s="84" t="s">
        <v>37</v>
      </c>
      <c r="F701" s="13" t="e">
        <f>#REF!+KARAWANG!$L$693</f>
        <v>#REF!</v>
      </c>
      <c r="G701" s="13" t="e">
        <f>#REF!+$M$693</f>
        <v>#REF!</v>
      </c>
      <c r="H701" s="13" t="e">
        <f>#REF!+$N$693</f>
        <v>#REF!</v>
      </c>
      <c r="I701" s="14" t="s">
        <v>157</v>
      </c>
      <c r="K701" s="85"/>
      <c r="L701" s="6"/>
    </row>
    <row r="702" spans="1:14" s="10" customFormat="1">
      <c r="A702" s="11">
        <v>10</v>
      </c>
      <c r="B702" s="52" t="s">
        <v>1249</v>
      </c>
      <c r="C702" s="11" t="s">
        <v>327</v>
      </c>
      <c r="D702" s="13" t="e">
        <f>#REF!+KARAWANG!$K$693</f>
        <v>#REF!</v>
      </c>
      <c r="E702" s="84" t="s">
        <v>37</v>
      </c>
      <c r="F702" s="13" t="e">
        <f>#REF!+KARAWANG!$L$693</f>
        <v>#REF!</v>
      </c>
      <c r="G702" s="13" t="e">
        <f>#REF!+$M$693</f>
        <v>#REF!</v>
      </c>
      <c r="H702" s="13" t="e">
        <f>#REF!+$N$693</f>
        <v>#REF!</v>
      </c>
      <c r="I702" s="14" t="s">
        <v>157</v>
      </c>
      <c r="K702" s="85"/>
      <c r="L702" s="6"/>
    </row>
    <row r="703" spans="1:14" s="10" customFormat="1">
      <c r="A703" s="11">
        <v>11</v>
      </c>
      <c r="B703" s="52" t="s">
        <v>1250</v>
      </c>
      <c r="C703" s="11" t="s">
        <v>329</v>
      </c>
      <c r="D703" s="13" t="e">
        <f>#REF!+KARAWANG!$K$693</f>
        <v>#REF!</v>
      </c>
      <c r="E703" s="84" t="s">
        <v>37</v>
      </c>
      <c r="F703" s="13" t="e">
        <f>#REF!+KARAWANG!$L$693</f>
        <v>#REF!</v>
      </c>
      <c r="G703" s="13" t="e">
        <f>#REF!+$M$693</f>
        <v>#REF!</v>
      </c>
      <c r="H703" s="13" t="e">
        <f>#REF!+$N$693</f>
        <v>#REF!</v>
      </c>
      <c r="I703" s="14" t="s">
        <v>157</v>
      </c>
      <c r="K703" s="85"/>
      <c r="L703" s="6"/>
    </row>
    <row r="704" spans="1:14" s="10" customFormat="1">
      <c r="A704" s="11">
        <v>12</v>
      </c>
      <c r="B704" s="52" t="s">
        <v>1251</v>
      </c>
      <c r="C704" s="11" t="s">
        <v>332</v>
      </c>
      <c r="D704" s="13" t="e">
        <f>#REF!+KARAWANG!$K$693</f>
        <v>#REF!</v>
      </c>
      <c r="E704" s="84" t="s">
        <v>37</v>
      </c>
      <c r="F704" s="13" t="e">
        <f>#REF!+KARAWANG!$L$693</f>
        <v>#REF!</v>
      </c>
      <c r="G704" s="13" t="e">
        <f>#REF!+$M$693</f>
        <v>#REF!</v>
      </c>
      <c r="H704" s="13" t="e">
        <f>#REF!+$N$693</f>
        <v>#REF!</v>
      </c>
      <c r="I704" s="14" t="s">
        <v>157</v>
      </c>
      <c r="K704" s="85"/>
      <c r="L704" s="6"/>
    </row>
    <row r="705" spans="1:12" s="10" customFormat="1">
      <c r="A705" s="11">
        <v>13</v>
      </c>
      <c r="B705" s="52" t="s">
        <v>1252</v>
      </c>
      <c r="C705" s="11" t="s">
        <v>334</v>
      </c>
      <c r="D705" s="13" t="e">
        <f>#REF!+KARAWANG!$K$693</f>
        <v>#REF!</v>
      </c>
      <c r="E705" s="84" t="s">
        <v>37</v>
      </c>
      <c r="F705" s="13" t="e">
        <f>#REF!+KARAWANG!$L$693</f>
        <v>#REF!</v>
      </c>
      <c r="G705" s="13" t="e">
        <f>#REF!+$M$693</f>
        <v>#REF!</v>
      </c>
      <c r="H705" s="13" t="e">
        <f>#REF!+$N$693</f>
        <v>#REF!</v>
      </c>
      <c r="I705" s="14" t="s">
        <v>157</v>
      </c>
      <c r="K705" s="85"/>
      <c r="L705" s="6"/>
    </row>
    <row r="706" spans="1:12" s="10" customFormat="1">
      <c r="A706" s="11">
        <v>14</v>
      </c>
      <c r="B706" s="52" t="s">
        <v>1253</v>
      </c>
      <c r="C706" s="11" t="s">
        <v>1254</v>
      </c>
      <c r="D706" s="13" t="e">
        <f>#REF!+KARAWANG!$K$693</f>
        <v>#REF!</v>
      </c>
      <c r="E706" s="84" t="s">
        <v>37</v>
      </c>
      <c r="F706" s="13" t="e">
        <f>#REF!+KARAWANG!$L$693</f>
        <v>#REF!</v>
      </c>
      <c r="G706" s="13" t="e">
        <f>#REF!+$M$693</f>
        <v>#REF!</v>
      </c>
      <c r="H706" s="13" t="e">
        <f>#REF!+$N$693</f>
        <v>#REF!</v>
      </c>
      <c r="I706" s="14" t="s">
        <v>157</v>
      </c>
      <c r="K706" s="85"/>
      <c r="L706" s="6"/>
    </row>
    <row r="707" spans="1:12" s="10" customFormat="1">
      <c r="A707" s="11">
        <v>15</v>
      </c>
      <c r="B707" s="52" t="s">
        <v>1255</v>
      </c>
      <c r="C707" s="11" t="s">
        <v>1256</v>
      </c>
      <c r="D707" s="13" t="e">
        <f>#REF!+KARAWANG!$K$693</f>
        <v>#REF!</v>
      </c>
      <c r="E707" s="84" t="s">
        <v>37</v>
      </c>
      <c r="F707" s="13" t="e">
        <f>#REF!+KARAWANG!$L$693</f>
        <v>#REF!</v>
      </c>
      <c r="G707" s="13" t="e">
        <f>#REF!+$M$693</f>
        <v>#REF!</v>
      </c>
      <c r="H707" s="13" t="e">
        <f>#REF!+$N$693</f>
        <v>#REF!</v>
      </c>
      <c r="I707" s="14" t="s">
        <v>157</v>
      </c>
      <c r="K707" s="85"/>
      <c r="L707" s="6"/>
    </row>
    <row r="708" spans="1:12" s="10" customFormat="1">
      <c r="A708" s="11">
        <v>16</v>
      </c>
      <c r="B708" s="52" t="s">
        <v>1257</v>
      </c>
      <c r="C708" s="11" t="s">
        <v>1258</v>
      </c>
      <c r="D708" s="13" t="e">
        <f>#REF!+KARAWANG!$K$693</f>
        <v>#REF!</v>
      </c>
      <c r="E708" s="84" t="s">
        <v>37</v>
      </c>
      <c r="F708" s="13" t="e">
        <f>#REF!+KARAWANG!$L$693</f>
        <v>#REF!</v>
      </c>
      <c r="G708" s="13" t="e">
        <f>#REF!+$M$693</f>
        <v>#REF!</v>
      </c>
      <c r="H708" s="13" t="e">
        <f>#REF!+$N$693</f>
        <v>#REF!</v>
      </c>
      <c r="I708" s="14" t="s">
        <v>157</v>
      </c>
      <c r="K708" s="85"/>
      <c r="L708" s="6"/>
    </row>
    <row r="709" spans="1:12" s="10" customFormat="1">
      <c r="A709" s="11">
        <v>17</v>
      </c>
      <c r="B709" s="52" t="s">
        <v>1259</v>
      </c>
      <c r="C709" s="11" t="s">
        <v>1260</v>
      </c>
      <c r="D709" s="13" t="e">
        <f>#REF!+KARAWANG!$K$693</f>
        <v>#REF!</v>
      </c>
      <c r="E709" s="84" t="s">
        <v>37</v>
      </c>
      <c r="F709" s="13" t="e">
        <f>#REF!+KARAWANG!$L$693</f>
        <v>#REF!</v>
      </c>
      <c r="G709" s="13" t="e">
        <f>#REF!+$M$693</f>
        <v>#REF!</v>
      </c>
      <c r="H709" s="13" t="e">
        <f>#REF!+$N$693</f>
        <v>#REF!</v>
      </c>
      <c r="I709" s="14" t="s">
        <v>157</v>
      </c>
      <c r="K709" s="85"/>
      <c r="L709" s="6"/>
    </row>
    <row r="710" spans="1:12" s="10" customFormat="1">
      <c r="A710" s="11">
        <v>18</v>
      </c>
      <c r="B710" s="52" t="s">
        <v>1261</v>
      </c>
      <c r="C710" s="11" t="s">
        <v>1262</v>
      </c>
      <c r="D710" s="13" t="e">
        <f>#REF!+KARAWANG!$K$693</f>
        <v>#REF!</v>
      </c>
      <c r="E710" s="84" t="s">
        <v>37</v>
      </c>
      <c r="F710" s="13" t="e">
        <f>#REF!+KARAWANG!$L$693</f>
        <v>#REF!</v>
      </c>
      <c r="G710" s="13" t="e">
        <f>#REF!+$M$693</f>
        <v>#REF!</v>
      </c>
      <c r="H710" s="13" t="e">
        <f>#REF!+$N$693</f>
        <v>#REF!</v>
      </c>
      <c r="I710" s="14" t="s">
        <v>157</v>
      </c>
      <c r="K710" s="85"/>
      <c r="L710" s="6"/>
    </row>
    <row r="711" spans="1:12" s="10" customFormat="1">
      <c r="A711" s="11">
        <v>19</v>
      </c>
      <c r="B711" s="52" t="s">
        <v>1263</v>
      </c>
      <c r="C711" s="11" t="s">
        <v>1264</v>
      </c>
      <c r="D711" s="13" t="e">
        <f>#REF!+KARAWANG!$K$693</f>
        <v>#REF!</v>
      </c>
      <c r="E711" s="84" t="s">
        <v>37</v>
      </c>
      <c r="F711" s="13" t="e">
        <f>#REF!+KARAWANG!$L$693</f>
        <v>#REF!</v>
      </c>
      <c r="G711" s="13" t="e">
        <f>#REF!+$M$693</f>
        <v>#REF!</v>
      </c>
      <c r="H711" s="13" t="e">
        <f>#REF!+$N$693</f>
        <v>#REF!</v>
      </c>
      <c r="I711" s="14" t="s">
        <v>157</v>
      </c>
      <c r="K711" s="85"/>
      <c r="L711" s="6"/>
    </row>
    <row r="712" spans="1:12" s="10" customFormat="1">
      <c r="A712" s="11">
        <v>20</v>
      </c>
      <c r="B712" s="52" t="s">
        <v>1265</v>
      </c>
      <c r="C712" s="11" t="s">
        <v>1266</v>
      </c>
      <c r="D712" s="13" t="e">
        <f>#REF!+KARAWANG!$K$693</f>
        <v>#REF!</v>
      </c>
      <c r="E712" s="84" t="s">
        <v>37</v>
      </c>
      <c r="F712" s="13" t="e">
        <f>#REF!+KARAWANG!$L$693</f>
        <v>#REF!</v>
      </c>
      <c r="G712" s="13" t="e">
        <f>#REF!+$M$693</f>
        <v>#REF!</v>
      </c>
      <c r="H712" s="13" t="e">
        <f>#REF!+$N$693</f>
        <v>#REF!</v>
      </c>
      <c r="I712" s="14" t="s">
        <v>157</v>
      </c>
      <c r="K712" s="85"/>
      <c r="L712" s="6"/>
    </row>
    <row r="713" spans="1:12" s="10" customFormat="1">
      <c r="A713" s="11">
        <v>21</v>
      </c>
      <c r="B713" s="52" t="s">
        <v>1267</v>
      </c>
      <c r="C713" s="11" t="s">
        <v>1268</v>
      </c>
      <c r="D713" s="13" t="e">
        <f>#REF!+KARAWANG!$K$693</f>
        <v>#REF!</v>
      </c>
      <c r="E713" s="84" t="s">
        <v>37</v>
      </c>
      <c r="F713" s="13" t="e">
        <f>#REF!+KARAWANG!$L$693</f>
        <v>#REF!</v>
      </c>
      <c r="G713" s="13" t="e">
        <f>#REF!+$M$693</f>
        <v>#REF!</v>
      </c>
      <c r="H713" s="13" t="e">
        <f>#REF!+$N$693</f>
        <v>#REF!</v>
      </c>
      <c r="I713" s="14" t="s">
        <v>157</v>
      </c>
      <c r="K713" s="85"/>
      <c r="L713" s="6"/>
    </row>
    <row r="714" spans="1:12" s="10" customFormat="1">
      <c r="A714" s="11">
        <v>22</v>
      </c>
      <c r="B714" s="52" t="s">
        <v>1269</v>
      </c>
      <c r="C714" s="11" t="s">
        <v>1270</v>
      </c>
      <c r="D714" s="13" t="e">
        <f>#REF!+KARAWANG!$K$693</f>
        <v>#REF!</v>
      </c>
      <c r="E714" s="84" t="s">
        <v>37</v>
      </c>
      <c r="F714" s="13" t="e">
        <f>#REF!+KARAWANG!$L$693</f>
        <v>#REF!</v>
      </c>
      <c r="G714" s="13" t="e">
        <f>#REF!+$M$693</f>
        <v>#REF!</v>
      </c>
      <c r="H714" s="13" t="e">
        <f>#REF!+$N$693</f>
        <v>#REF!</v>
      </c>
      <c r="I714" s="14" t="s">
        <v>157</v>
      </c>
      <c r="K714" s="85"/>
      <c r="L714" s="6"/>
    </row>
    <row r="715" spans="1:12" s="10" customFormat="1">
      <c r="A715" s="11">
        <v>23</v>
      </c>
      <c r="B715" s="52" t="s">
        <v>1271</v>
      </c>
      <c r="C715" s="11" t="s">
        <v>1272</v>
      </c>
      <c r="D715" s="13" t="e">
        <f>#REF!+KARAWANG!$K$693</f>
        <v>#REF!</v>
      </c>
      <c r="E715" s="84" t="s">
        <v>37</v>
      </c>
      <c r="F715" s="13" t="e">
        <f>#REF!+KARAWANG!$L$693</f>
        <v>#REF!</v>
      </c>
      <c r="G715" s="13" t="e">
        <f>#REF!+$M$693</f>
        <v>#REF!</v>
      </c>
      <c r="H715" s="13" t="e">
        <f>#REF!+$N$693</f>
        <v>#REF!</v>
      </c>
      <c r="I715" s="14" t="s">
        <v>157</v>
      </c>
      <c r="K715" s="85"/>
      <c r="L715" s="6"/>
    </row>
    <row r="716" spans="1:12" s="10" customFormat="1">
      <c r="A716" s="11">
        <v>24</v>
      </c>
      <c r="B716" s="52" t="s">
        <v>1273</v>
      </c>
      <c r="C716" s="11" t="s">
        <v>1274</v>
      </c>
      <c r="D716" s="13" t="e">
        <f>#REF!+KARAWANG!$K$693</f>
        <v>#REF!</v>
      </c>
      <c r="E716" s="84" t="s">
        <v>37</v>
      </c>
      <c r="F716" s="13" t="e">
        <f>#REF!+KARAWANG!$L$693</f>
        <v>#REF!</v>
      </c>
      <c r="G716" s="13" t="e">
        <f>#REF!+$M$693</f>
        <v>#REF!</v>
      </c>
      <c r="H716" s="13" t="e">
        <f>#REF!+$N$693</f>
        <v>#REF!</v>
      </c>
      <c r="I716" s="14" t="s">
        <v>157</v>
      </c>
      <c r="K716" s="85"/>
      <c r="L716" s="6"/>
    </row>
    <row r="717" spans="1:12" s="10" customFormat="1">
      <c r="A717" s="11">
        <v>25</v>
      </c>
      <c r="B717" s="52" t="s">
        <v>1275</v>
      </c>
      <c r="C717" s="11" t="s">
        <v>1276</v>
      </c>
      <c r="D717" s="13" t="e">
        <f>#REF!+KARAWANG!$K$693</f>
        <v>#REF!</v>
      </c>
      <c r="E717" s="84" t="s">
        <v>37</v>
      </c>
      <c r="F717" s="13" t="e">
        <f>#REF!+KARAWANG!$L$693</f>
        <v>#REF!</v>
      </c>
      <c r="G717" s="13" t="e">
        <f>#REF!+$M$693</f>
        <v>#REF!</v>
      </c>
      <c r="H717" s="13" t="e">
        <f>#REF!+$N$693</f>
        <v>#REF!</v>
      </c>
      <c r="I717" s="14" t="s">
        <v>157</v>
      </c>
      <c r="K717" s="85"/>
      <c r="L717" s="6"/>
    </row>
    <row r="718" spans="1:12" s="10" customFormat="1">
      <c r="A718" s="11">
        <v>26</v>
      </c>
      <c r="B718" s="52" t="s">
        <v>1277</v>
      </c>
      <c r="C718" s="11" t="s">
        <v>1278</v>
      </c>
      <c r="D718" s="13" t="e">
        <f>#REF!+KARAWANG!$K$693</f>
        <v>#REF!</v>
      </c>
      <c r="E718" s="84" t="s">
        <v>37</v>
      </c>
      <c r="F718" s="13" t="e">
        <f>#REF!+KARAWANG!$L$693</f>
        <v>#REF!</v>
      </c>
      <c r="G718" s="13" t="e">
        <f>#REF!+$M$693</f>
        <v>#REF!</v>
      </c>
      <c r="H718" s="13" t="e">
        <f>#REF!+$N$693</f>
        <v>#REF!</v>
      </c>
      <c r="I718" s="14" t="s">
        <v>157</v>
      </c>
      <c r="K718" s="85"/>
      <c r="L718" s="6"/>
    </row>
    <row r="719" spans="1:12" s="10" customFormat="1">
      <c r="A719" s="11">
        <v>27</v>
      </c>
      <c r="B719" s="52" t="s">
        <v>1279</v>
      </c>
      <c r="C719" s="11" t="s">
        <v>1280</v>
      </c>
      <c r="D719" s="13" t="e">
        <f>#REF!+KARAWANG!$K$693</f>
        <v>#REF!</v>
      </c>
      <c r="E719" s="84" t="s">
        <v>37</v>
      </c>
      <c r="F719" s="13" t="e">
        <f>#REF!+KARAWANG!$L$693</f>
        <v>#REF!</v>
      </c>
      <c r="G719" s="13" t="e">
        <f>#REF!+$M$693</f>
        <v>#REF!</v>
      </c>
      <c r="H719" s="13" t="e">
        <f>#REF!+$N$693</f>
        <v>#REF!</v>
      </c>
      <c r="I719" s="14" t="s">
        <v>157</v>
      </c>
      <c r="K719" s="85"/>
      <c r="L719" s="6"/>
    </row>
    <row r="720" spans="1:12" s="10" customFormat="1">
      <c r="A720" s="11">
        <v>28</v>
      </c>
      <c r="B720" s="52" t="s">
        <v>1281</v>
      </c>
      <c r="C720" s="11" t="s">
        <v>1282</v>
      </c>
      <c r="D720" s="13" t="e">
        <f>#REF!+KARAWANG!$K$693</f>
        <v>#REF!</v>
      </c>
      <c r="E720" s="84" t="s">
        <v>37</v>
      </c>
      <c r="F720" s="13" t="e">
        <f>#REF!+KARAWANG!$L$693</f>
        <v>#REF!</v>
      </c>
      <c r="G720" s="13" t="e">
        <f>#REF!+$M$693</f>
        <v>#REF!</v>
      </c>
      <c r="H720" s="13" t="e">
        <f>#REF!+$N$693</f>
        <v>#REF!</v>
      </c>
      <c r="I720" s="14" t="s">
        <v>157</v>
      </c>
      <c r="K720" s="85"/>
      <c r="L720" s="6"/>
    </row>
    <row r="721" spans="1:14" s="10" customFormat="1">
      <c r="A721" s="11">
        <v>29</v>
      </c>
      <c r="B721" s="52" t="s">
        <v>1283</v>
      </c>
      <c r="C721" s="11" t="s">
        <v>1284</v>
      </c>
      <c r="D721" s="13" t="e">
        <f>#REF!+KARAWANG!$K$693</f>
        <v>#REF!</v>
      </c>
      <c r="E721" s="84" t="s">
        <v>37</v>
      </c>
      <c r="F721" s="13" t="e">
        <f>#REF!+KARAWANG!$L$693</f>
        <v>#REF!</v>
      </c>
      <c r="G721" s="13" t="e">
        <f>#REF!+$M$693</f>
        <v>#REF!</v>
      </c>
      <c r="H721" s="13" t="e">
        <f>#REF!+$N$693</f>
        <v>#REF!</v>
      </c>
      <c r="I721" s="14" t="s">
        <v>157</v>
      </c>
      <c r="K721" s="85"/>
      <c r="L721" s="6"/>
    </row>
    <row r="722" spans="1:14" s="10" customFormat="1">
      <c r="A722" s="11">
        <v>30</v>
      </c>
      <c r="B722" s="52" t="s">
        <v>1285</v>
      </c>
      <c r="C722" s="11" t="s">
        <v>1286</v>
      </c>
      <c r="D722" s="13" t="e">
        <f>#REF!+KARAWANG!$K$693</f>
        <v>#REF!</v>
      </c>
      <c r="E722" s="84" t="s">
        <v>37</v>
      </c>
      <c r="F722" s="13" t="e">
        <f>#REF!+KARAWANG!$L$693</f>
        <v>#REF!</v>
      </c>
      <c r="G722" s="13" t="e">
        <f>#REF!+$M$693</f>
        <v>#REF!</v>
      </c>
      <c r="H722" s="13" t="e">
        <f>#REF!+$N$693</f>
        <v>#REF!</v>
      </c>
      <c r="I722" s="14" t="s">
        <v>157</v>
      </c>
      <c r="K722" s="85"/>
      <c r="L722" s="6"/>
    </row>
    <row r="723" spans="1:14" s="10" customFormat="1">
      <c r="A723" s="11">
        <v>31</v>
      </c>
      <c r="B723" s="52" t="s">
        <v>1287</v>
      </c>
      <c r="C723" s="11" t="s">
        <v>1288</v>
      </c>
      <c r="D723" s="13" t="e">
        <f>#REF!+KARAWANG!$K$693</f>
        <v>#REF!</v>
      </c>
      <c r="E723" s="84" t="s">
        <v>37</v>
      </c>
      <c r="F723" s="13" t="e">
        <f>#REF!+KARAWANG!$L$693</f>
        <v>#REF!</v>
      </c>
      <c r="G723" s="13" t="e">
        <f>#REF!+$M$693</f>
        <v>#REF!</v>
      </c>
      <c r="H723" s="13" t="e">
        <f>#REF!+$N$693</f>
        <v>#REF!</v>
      </c>
      <c r="I723" s="14" t="s">
        <v>157</v>
      </c>
      <c r="K723" s="85"/>
      <c r="L723" s="6"/>
    </row>
    <row r="724" spans="1:14" s="10" customFormat="1">
      <c r="A724" s="11">
        <v>32</v>
      </c>
      <c r="B724" s="52" t="s">
        <v>1289</v>
      </c>
      <c r="C724" s="11" t="s">
        <v>1290</v>
      </c>
      <c r="D724" s="13" t="e">
        <f>#REF!+KARAWANG!$K$693</f>
        <v>#REF!</v>
      </c>
      <c r="E724" s="84" t="s">
        <v>37</v>
      </c>
      <c r="F724" s="13" t="e">
        <f>#REF!+KARAWANG!$L$693</f>
        <v>#REF!</v>
      </c>
      <c r="G724" s="13" t="e">
        <f>#REF!+$M$693</f>
        <v>#REF!</v>
      </c>
      <c r="H724" s="13" t="e">
        <f>#REF!+$N$693</f>
        <v>#REF!</v>
      </c>
      <c r="I724" s="14" t="s">
        <v>157</v>
      </c>
      <c r="K724" s="85"/>
      <c r="L724" s="6"/>
    </row>
    <row r="725" spans="1:14" s="10" customFormat="1">
      <c r="A725" s="11">
        <v>33</v>
      </c>
      <c r="B725" s="52" t="s">
        <v>1291</v>
      </c>
      <c r="C725" s="11" t="s">
        <v>1292</v>
      </c>
      <c r="D725" s="13" t="e">
        <f>#REF!+KARAWANG!$K$693</f>
        <v>#REF!</v>
      </c>
      <c r="E725" s="84" t="s">
        <v>37</v>
      </c>
      <c r="F725" s="13" t="e">
        <f>#REF!+KARAWANG!$L$693</f>
        <v>#REF!</v>
      </c>
      <c r="G725" s="13" t="e">
        <f>#REF!+$M$693</f>
        <v>#REF!</v>
      </c>
      <c r="H725" s="13" t="e">
        <f>#REF!+$N$693</f>
        <v>#REF!</v>
      </c>
      <c r="I725" s="14" t="s">
        <v>157</v>
      </c>
      <c r="K725" s="85"/>
      <c r="L725" s="6"/>
    </row>
    <row r="726" spans="1:14" s="10" customFormat="1">
      <c r="A726" s="11">
        <v>34</v>
      </c>
      <c r="B726" s="52" t="s">
        <v>1293</v>
      </c>
      <c r="C726" s="11" t="s">
        <v>1294</v>
      </c>
      <c r="D726" s="13" t="e">
        <f>#REF!+KARAWANG!$K$693</f>
        <v>#REF!</v>
      </c>
      <c r="E726" s="84" t="s">
        <v>37</v>
      </c>
      <c r="F726" s="13" t="e">
        <f>#REF!+KARAWANG!$L$693</f>
        <v>#REF!</v>
      </c>
      <c r="G726" s="13" t="e">
        <f>#REF!+$M$693</f>
        <v>#REF!</v>
      </c>
      <c r="H726" s="13" t="e">
        <f>#REF!+$N$693</f>
        <v>#REF!</v>
      </c>
      <c r="I726" s="14" t="s">
        <v>157</v>
      </c>
      <c r="K726" s="85"/>
      <c r="L726" s="6"/>
    </row>
    <row r="727" spans="1:14" s="10" customFormat="1">
      <c r="A727" s="11">
        <v>35</v>
      </c>
      <c r="B727" s="52" t="s">
        <v>1295</v>
      </c>
      <c r="C727" s="11" t="s">
        <v>1296</v>
      </c>
      <c r="D727" s="13" t="e">
        <f>#REF!+KARAWANG!$K$693</f>
        <v>#REF!</v>
      </c>
      <c r="E727" s="84" t="s">
        <v>37</v>
      </c>
      <c r="F727" s="13" t="e">
        <f>#REF!+KARAWANG!$L$693</f>
        <v>#REF!</v>
      </c>
      <c r="G727" s="13" t="e">
        <f>#REF!+$M$693</f>
        <v>#REF!</v>
      </c>
      <c r="H727" s="13" t="e">
        <f>#REF!+$N$693</f>
        <v>#REF!</v>
      </c>
      <c r="I727" s="14" t="s">
        <v>157</v>
      </c>
      <c r="K727" s="85"/>
      <c r="L727" s="6"/>
    </row>
    <row r="728" spans="1:14" s="10" customFormat="1">
      <c r="A728" s="11">
        <v>36</v>
      </c>
      <c r="B728" s="52" t="s">
        <v>1297</v>
      </c>
      <c r="C728" s="11" t="s">
        <v>1298</v>
      </c>
      <c r="D728" s="13" t="e">
        <f>#REF!+KARAWANG!$K$693</f>
        <v>#REF!</v>
      </c>
      <c r="E728" s="84" t="s">
        <v>37</v>
      </c>
      <c r="F728" s="13" t="e">
        <f>#REF!+KARAWANG!$L$693</f>
        <v>#REF!</v>
      </c>
      <c r="G728" s="13" t="e">
        <f>#REF!+$M$693</f>
        <v>#REF!</v>
      </c>
      <c r="H728" s="13" t="e">
        <f>#REF!+$N$693</f>
        <v>#REF!</v>
      </c>
      <c r="I728" s="14" t="s">
        <v>157</v>
      </c>
      <c r="K728" s="85"/>
      <c r="L728" s="6"/>
    </row>
    <row r="729" spans="1:14" s="10" customFormat="1">
      <c r="A729" s="11">
        <v>37</v>
      </c>
      <c r="B729" s="52" t="s">
        <v>1299</v>
      </c>
      <c r="C729" s="11" t="s">
        <v>1300</v>
      </c>
      <c r="D729" s="13" t="e">
        <f>#REF!+KARAWANG!$K$693</f>
        <v>#REF!</v>
      </c>
      <c r="E729" s="84" t="s">
        <v>37</v>
      </c>
      <c r="F729" s="13" t="e">
        <f>#REF!+KARAWANG!$L$693</f>
        <v>#REF!</v>
      </c>
      <c r="G729" s="13" t="e">
        <f>#REF!+$M$693</f>
        <v>#REF!</v>
      </c>
      <c r="H729" s="13" t="e">
        <f>#REF!+$N$693</f>
        <v>#REF!</v>
      </c>
      <c r="I729" s="14" t="s">
        <v>157</v>
      </c>
      <c r="K729" s="85"/>
      <c r="L729" s="6"/>
    </row>
    <row r="730" spans="1:14" s="10" customFormat="1">
      <c r="A730" s="11">
        <v>38</v>
      </c>
      <c r="B730" s="52" t="s">
        <v>1301</v>
      </c>
      <c r="C730" s="11" t="s">
        <v>1302</v>
      </c>
      <c r="D730" s="13" t="e">
        <f>#REF!+KARAWANG!$K$693</f>
        <v>#REF!</v>
      </c>
      <c r="E730" s="84" t="s">
        <v>37</v>
      </c>
      <c r="F730" s="13" t="e">
        <f>#REF!+KARAWANG!$L$693</f>
        <v>#REF!</v>
      </c>
      <c r="G730" s="13" t="e">
        <f>#REF!+$M$693</f>
        <v>#REF!</v>
      </c>
      <c r="H730" s="13" t="e">
        <f>#REF!+$N$693</f>
        <v>#REF!</v>
      </c>
      <c r="I730" s="14" t="s">
        <v>157</v>
      </c>
      <c r="K730" s="85"/>
      <c r="L730" s="6"/>
    </row>
    <row r="731" spans="1:14" s="10" customFormat="1">
      <c r="A731" s="11">
        <v>39</v>
      </c>
      <c r="B731" s="52" t="s">
        <v>1303</v>
      </c>
      <c r="C731" s="11" t="s">
        <v>1304</v>
      </c>
      <c r="D731" s="13" t="e">
        <f>#REF!+KARAWANG!$K$693</f>
        <v>#REF!</v>
      </c>
      <c r="E731" s="84" t="s">
        <v>37</v>
      </c>
      <c r="F731" s="13" t="e">
        <f>#REF!+KARAWANG!$L$693</f>
        <v>#REF!</v>
      </c>
      <c r="G731" s="13" t="e">
        <f>#REF!+$M$693</f>
        <v>#REF!</v>
      </c>
      <c r="H731" s="13" t="e">
        <f>#REF!+$N$693</f>
        <v>#REF!</v>
      </c>
      <c r="I731" s="14" t="s">
        <v>157</v>
      </c>
      <c r="K731" s="85"/>
      <c r="L731" s="6"/>
    </row>
    <row r="732" spans="1:14" s="10" customFormat="1">
      <c r="A732" s="11">
        <v>40</v>
      </c>
      <c r="B732" s="52" t="s">
        <v>1305</v>
      </c>
      <c r="C732" s="11" t="s">
        <v>1306</v>
      </c>
      <c r="D732" s="13" t="e">
        <f>#REF!+KARAWANG!$K$693</f>
        <v>#REF!</v>
      </c>
      <c r="E732" s="84" t="s">
        <v>37</v>
      </c>
      <c r="F732" s="13" t="e">
        <f>#REF!+KARAWANG!$L$693</f>
        <v>#REF!</v>
      </c>
      <c r="G732" s="13" t="e">
        <f>#REF!+$M$693</f>
        <v>#REF!</v>
      </c>
      <c r="H732" s="13" t="e">
        <f>#REF!+$N$693</f>
        <v>#REF!</v>
      </c>
      <c r="I732" s="14" t="s">
        <v>157</v>
      </c>
      <c r="K732" s="85"/>
      <c r="L732" s="6"/>
    </row>
    <row r="733" spans="1:14" s="10" customFormat="1">
      <c r="A733" s="11">
        <v>41</v>
      </c>
      <c r="B733" s="52" t="s">
        <v>1307</v>
      </c>
      <c r="C733" s="11" t="s">
        <v>1308</v>
      </c>
      <c r="D733" s="13" t="e">
        <f>#REF!+KARAWANG!$K$693</f>
        <v>#REF!</v>
      </c>
      <c r="E733" s="84" t="s">
        <v>37</v>
      </c>
      <c r="F733" s="13" t="e">
        <f>#REF!+KARAWANG!$L$693</f>
        <v>#REF!</v>
      </c>
      <c r="G733" s="13" t="e">
        <f>#REF!+$M$693</f>
        <v>#REF!</v>
      </c>
      <c r="H733" s="13" t="e">
        <f>#REF!+$N$693</f>
        <v>#REF!</v>
      </c>
      <c r="I733" s="14" t="s">
        <v>157</v>
      </c>
      <c r="K733" s="85"/>
      <c r="L733" s="6"/>
    </row>
    <row r="734" spans="1:14">
      <c r="A734" s="338" t="s">
        <v>1309</v>
      </c>
      <c r="B734" s="338"/>
      <c r="C734" s="338"/>
      <c r="D734" s="338"/>
      <c r="E734" s="338"/>
      <c r="F734" s="338"/>
      <c r="G734" s="338"/>
      <c r="H734" s="338"/>
      <c r="I734" s="338"/>
      <c r="L734" s="6"/>
    </row>
    <row r="735" spans="1:14" ht="15" customHeight="1">
      <c r="A735" s="333" t="s">
        <v>9</v>
      </c>
      <c r="B735" s="334" t="s">
        <v>10</v>
      </c>
      <c r="C735" s="333" t="s">
        <v>11</v>
      </c>
      <c r="D735" s="361" t="s">
        <v>2299</v>
      </c>
      <c r="E735" s="360" t="s">
        <v>12</v>
      </c>
      <c r="F735" s="339" t="s">
        <v>2293</v>
      </c>
      <c r="G735" s="341" t="s">
        <v>13</v>
      </c>
      <c r="H735" s="341"/>
      <c r="I735" s="335" t="s">
        <v>12</v>
      </c>
      <c r="K735" s="3"/>
      <c r="L735" s="6"/>
    </row>
    <row r="736" spans="1:14" ht="27.75" customHeight="1">
      <c r="A736" s="333"/>
      <c r="B736" s="334"/>
      <c r="C736" s="333"/>
      <c r="D736" s="362"/>
      <c r="E736" s="360"/>
      <c r="F736" s="340"/>
      <c r="G736" s="78" t="s">
        <v>14</v>
      </c>
      <c r="H736" s="78" t="s">
        <v>15</v>
      </c>
      <c r="I736" s="335"/>
      <c r="K736" s="8" t="s">
        <v>2281</v>
      </c>
      <c r="L736" s="9" t="s">
        <v>2282</v>
      </c>
      <c r="M736" s="9" t="s">
        <v>2283</v>
      </c>
      <c r="N736" s="9" t="s">
        <v>2284</v>
      </c>
    </row>
    <row r="737" spans="1:14" s="10" customFormat="1">
      <c r="A737" s="11">
        <v>1</v>
      </c>
      <c r="B737" s="12" t="s">
        <v>1309</v>
      </c>
      <c r="C737" s="11" t="s">
        <v>1310</v>
      </c>
      <c r="D737" s="13" t="e">
        <f>#REF!+KARAWANG!$K$737</f>
        <v>#REF!</v>
      </c>
      <c r="E737" s="84" t="s">
        <v>17</v>
      </c>
      <c r="F737" s="13" t="e">
        <f>#REF!+KARAWANG!$L$737</f>
        <v>#REF!</v>
      </c>
      <c r="G737" s="13" t="e">
        <f>#REF!+$M$737</f>
        <v>#REF!</v>
      </c>
      <c r="H737" s="13" t="e">
        <f>#REF!+$N$737</f>
        <v>#REF!</v>
      </c>
      <c r="I737" s="14" t="s">
        <v>17</v>
      </c>
      <c r="K737" s="90">
        <v>-6000</v>
      </c>
      <c r="L737" s="15"/>
      <c r="M737" s="16">
        <v>-200000</v>
      </c>
      <c r="N737" s="16">
        <v>-200000</v>
      </c>
    </row>
    <row r="738" spans="1:14" s="10" customFormat="1">
      <c r="A738" s="11">
        <v>2</v>
      </c>
      <c r="B738" s="12" t="s">
        <v>1311</v>
      </c>
      <c r="C738" s="11" t="s">
        <v>1312</v>
      </c>
      <c r="D738" s="13" t="e">
        <f>#REF!+KARAWANG!$K$737</f>
        <v>#REF!</v>
      </c>
      <c r="E738" s="84" t="s">
        <v>17</v>
      </c>
      <c r="F738" s="13" t="e">
        <f>#REF!+KARAWANG!$L$737</f>
        <v>#REF!</v>
      </c>
      <c r="G738" s="13" t="e">
        <f>#REF!+$M$737</f>
        <v>#REF!</v>
      </c>
      <c r="H738" s="13" t="e">
        <f>#REF!+$N$737</f>
        <v>#REF!</v>
      </c>
      <c r="I738" s="14" t="s">
        <v>37</v>
      </c>
      <c r="K738" s="85"/>
      <c r="L738" s="6"/>
    </row>
    <row r="739" spans="1:14" s="10" customFormat="1">
      <c r="A739" s="11">
        <v>3</v>
      </c>
      <c r="B739" s="12" t="s">
        <v>1313</v>
      </c>
      <c r="C739" s="11" t="s">
        <v>1314</v>
      </c>
      <c r="D739" s="13" t="e">
        <f>#REF!+KARAWANG!$K$737</f>
        <v>#REF!</v>
      </c>
      <c r="E739" s="84" t="s">
        <v>17</v>
      </c>
      <c r="F739" s="13" t="e">
        <f>#REF!+KARAWANG!$L$737</f>
        <v>#REF!</v>
      </c>
      <c r="G739" s="13" t="e">
        <f>#REF!+$M$737</f>
        <v>#REF!</v>
      </c>
      <c r="H739" s="13" t="e">
        <f>#REF!+$N$737</f>
        <v>#REF!</v>
      </c>
      <c r="I739" s="14" t="s">
        <v>37</v>
      </c>
      <c r="K739" s="85"/>
      <c r="L739" s="6"/>
    </row>
    <row r="740" spans="1:14" s="10" customFormat="1">
      <c r="A740" s="11">
        <v>4</v>
      </c>
      <c r="B740" s="12" t="s">
        <v>1315</v>
      </c>
      <c r="C740" s="11" t="s">
        <v>1316</v>
      </c>
      <c r="D740" s="13" t="e">
        <f>#REF!+KARAWANG!$K$737</f>
        <v>#REF!</v>
      </c>
      <c r="E740" s="84" t="s">
        <v>17</v>
      </c>
      <c r="F740" s="13" t="e">
        <f>#REF!+KARAWANG!$L$737</f>
        <v>#REF!</v>
      </c>
      <c r="G740" s="13" t="e">
        <f>#REF!+$M$737</f>
        <v>#REF!</v>
      </c>
      <c r="H740" s="13" t="e">
        <f>#REF!+$N$737</f>
        <v>#REF!</v>
      </c>
      <c r="I740" s="14" t="s">
        <v>37</v>
      </c>
      <c r="K740" s="85"/>
      <c r="L740" s="6"/>
    </row>
    <row r="741" spans="1:14" s="10" customFormat="1">
      <c r="A741" s="11">
        <v>5</v>
      </c>
      <c r="B741" s="12" t="s">
        <v>1317</v>
      </c>
      <c r="C741" s="11" t="s">
        <v>1318</v>
      </c>
      <c r="D741" s="13" t="e">
        <f>#REF!+KARAWANG!$K$737</f>
        <v>#REF!</v>
      </c>
      <c r="E741" s="84" t="s">
        <v>17</v>
      </c>
      <c r="F741" s="13" t="e">
        <f>#REF!+KARAWANG!$L$737</f>
        <v>#REF!</v>
      </c>
      <c r="G741" s="13" t="e">
        <f>#REF!+$M$737</f>
        <v>#REF!</v>
      </c>
      <c r="H741" s="13" t="e">
        <f>#REF!+$N$737</f>
        <v>#REF!</v>
      </c>
      <c r="I741" s="14" t="s">
        <v>37</v>
      </c>
      <c r="K741" s="85"/>
      <c r="L741" s="6"/>
    </row>
    <row r="742" spans="1:14" s="10" customFormat="1">
      <c r="A742" s="11">
        <v>6</v>
      </c>
      <c r="B742" s="12" t="s">
        <v>1319</v>
      </c>
      <c r="C742" s="11" t="s">
        <v>951</v>
      </c>
      <c r="D742" s="13" t="e">
        <f>#REF!+KARAWANG!$K$737</f>
        <v>#REF!</v>
      </c>
      <c r="E742" s="84" t="s">
        <v>17</v>
      </c>
      <c r="F742" s="13" t="e">
        <f>#REF!+KARAWANG!$L$737</f>
        <v>#REF!</v>
      </c>
      <c r="G742" s="13" t="e">
        <f>#REF!+$M$737</f>
        <v>#REF!</v>
      </c>
      <c r="H742" s="13" t="e">
        <f>#REF!+$N$737</f>
        <v>#REF!</v>
      </c>
      <c r="I742" s="14" t="s">
        <v>37</v>
      </c>
      <c r="K742" s="85"/>
      <c r="L742" s="6"/>
    </row>
    <row r="743" spans="1:14" s="10" customFormat="1">
      <c r="A743" s="11">
        <v>7</v>
      </c>
      <c r="B743" s="12" t="s">
        <v>1320</v>
      </c>
      <c r="C743" s="11" t="s">
        <v>1321</v>
      </c>
      <c r="D743" s="13" t="e">
        <f>#REF!+KARAWANG!$K$737</f>
        <v>#REF!</v>
      </c>
      <c r="E743" s="84" t="s">
        <v>17</v>
      </c>
      <c r="F743" s="13" t="e">
        <f>#REF!+KARAWANG!$L$737</f>
        <v>#REF!</v>
      </c>
      <c r="G743" s="13" t="e">
        <f>#REF!+$M$737</f>
        <v>#REF!</v>
      </c>
      <c r="H743" s="13" t="e">
        <f>#REF!+$N$737</f>
        <v>#REF!</v>
      </c>
      <c r="I743" s="14" t="s">
        <v>37</v>
      </c>
      <c r="K743" s="85"/>
      <c r="L743" s="6"/>
    </row>
    <row r="744" spans="1:14" s="10" customFormat="1">
      <c r="A744" s="11">
        <v>8</v>
      </c>
      <c r="B744" s="12" t="s">
        <v>1322</v>
      </c>
      <c r="C744" s="11" t="s">
        <v>1323</v>
      </c>
      <c r="D744" s="13" t="e">
        <f>#REF!+KARAWANG!$K$737</f>
        <v>#REF!</v>
      </c>
      <c r="E744" s="84" t="s">
        <v>17</v>
      </c>
      <c r="F744" s="13" t="e">
        <f>#REF!+KARAWANG!$L$737</f>
        <v>#REF!</v>
      </c>
      <c r="G744" s="13" t="e">
        <f>#REF!+$M$737</f>
        <v>#REF!</v>
      </c>
      <c r="H744" s="13" t="e">
        <f>#REF!+$N$737</f>
        <v>#REF!</v>
      </c>
      <c r="I744" s="14" t="s">
        <v>37</v>
      </c>
      <c r="K744" s="85"/>
      <c r="L744" s="6"/>
    </row>
    <row r="745" spans="1:14" s="10" customFormat="1">
      <c r="A745" s="11">
        <v>9</v>
      </c>
      <c r="B745" s="12" t="s">
        <v>1324</v>
      </c>
      <c r="C745" s="11" t="s">
        <v>1325</v>
      </c>
      <c r="D745" s="13" t="e">
        <f>#REF!+KARAWANG!$K$737</f>
        <v>#REF!</v>
      </c>
      <c r="E745" s="84" t="s">
        <v>17</v>
      </c>
      <c r="F745" s="13" t="e">
        <f>#REF!+KARAWANG!$L$737</f>
        <v>#REF!</v>
      </c>
      <c r="G745" s="13" t="e">
        <f>#REF!+$M$737</f>
        <v>#REF!</v>
      </c>
      <c r="H745" s="13" t="e">
        <f>#REF!+$N$737</f>
        <v>#REF!</v>
      </c>
      <c r="I745" s="14" t="s">
        <v>37</v>
      </c>
      <c r="K745" s="85"/>
      <c r="L745" s="6"/>
    </row>
    <row r="746" spans="1:14" s="10" customFormat="1">
      <c r="A746" s="11">
        <v>10</v>
      </c>
      <c r="B746" s="12" t="s">
        <v>1326</v>
      </c>
      <c r="C746" s="11" t="s">
        <v>1327</v>
      </c>
      <c r="D746" s="13" t="e">
        <f>#REF!+KARAWANG!$K$737</f>
        <v>#REF!</v>
      </c>
      <c r="E746" s="84" t="s">
        <v>17</v>
      </c>
      <c r="F746" s="13" t="e">
        <f>#REF!+KARAWANG!$L$737</f>
        <v>#REF!</v>
      </c>
      <c r="G746" s="13" t="e">
        <f>#REF!+$M$737</f>
        <v>#REF!</v>
      </c>
      <c r="H746" s="13" t="e">
        <f>#REF!+$N$737</f>
        <v>#REF!</v>
      </c>
      <c r="I746" s="14" t="s">
        <v>37</v>
      </c>
      <c r="K746" s="85"/>
      <c r="L746" s="6"/>
    </row>
    <row r="747" spans="1:14" s="10" customFormat="1">
      <c r="A747" s="11">
        <v>11</v>
      </c>
      <c r="B747" s="12" t="s">
        <v>1328</v>
      </c>
      <c r="C747" s="11" t="s">
        <v>53</v>
      </c>
      <c r="D747" s="13" t="e">
        <f>#REF!+KARAWANG!$K$737</f>
        <v>#REF!</v>
      </c>
      <c r="E747" s="84" t="s">
        <v>17</v>
      </c>
      <c r="F747" s="13" t="e">
        <f>#REF!+KARAWANG!$L$737</f>
        <v>#REF!</v>
      </c>
      <c r="G747" s="13" t="e">
        <f>#REF!+$M$737</f>
        <v>#REF!</v>
      </c>
      <c r="H747" s="13" t="e">
        <f>#REF!+$N$737</f>
        <v>#REF!</v>
      </c>
      <c r="I747" s="14" t="s">
        <v>37</v>
      </c>
      <c r="K747" s="85"/>
      <c r="L747" s="6"/>
    </row>
    <row r="748" spans="1:14" s="10" customFormat="1">
      <c r="A748" s="11">
        <v>12</v>
      </c>
      <c r="B748" s="12" t="s">
        <v>1329</v>
      </c>
      <c r="C748" s="11" t="s">
        <v>1121</v>
      </c>
      <c r="D748" s="13" t="e">
        <f>#REF!+KARAWANG!$K$737</f>
        <v>#REF!</v>
      </c>
      <c r="E748" s="84" t="s">
        <v>17</v>
      </c>
      <c r="F748" s="13" t="e">
        <f>#REF!+KARAWANG!$L$737</f>
        <v>#REF!</v>
      </c>
      <c r="G748" s="13" t="e">
        <f>#REF!+$M$737</f>
        <v>#REF!</v>
      </c>
      <c r="H748" s="13" t="e">
        <f>#REF!+$N$737</f>
        <v>#REF!</v>
      </c>
      <c r="I748" s="14" t="s">
        <v>37</v>
      </c>
      <c r="K748" s="85"/>
      <c r="L748" s="6"/>
    </row>
    <row r="749" spans="1:14" s="10" customFormat="1">
      <c r="A749" s="11">
        <v>13</v>
      </c>
      <c r="B749" s="12" t="s">
        <v>1330</v>
      </c>
      <c r="C749" s="11" t="s">
        <v>1331</v>
      </c>
      <c r="D749" s="13" t="e">
        <f>#REF!+KARAWANG!$K$737</f>
        <v>#REF!</v>
      </c>
      <c r="E749" s="84" t="s">
        <v>37</v>
      </c>
      <c r="F749" s="13" t="e">
        <f>#REF!+KARAWANG!$L$737</f>
        <v>#REF!</v>
      </c>
      <c r="G749" s="13" t="e">
        <f>#REF!+$M$737</f>
        <v>#REF!</v>
      </c>
      <c r="H749" s="13" t="e">
        <f>#REF!+$N$737</f>
        <v>#REF!</v>
      </c>
      <c r="I749" s="14" t="s">
        <v>157</v>
      </c>
      <c r="K749" s="85"/>
      <c r="L749" s="6"/>
    </row>
    <row r="750" spans="1:14" s="10" customFormat="1" ht="15">
      <c r="A750" s="26">
        <v>14</v>
      </c>
      <c r="B750" s="53" t="s">
        <v>1332</v>
      </c>
      <c r="C750" s="11" t="s">
        <v>1333</v>
      </c>
      <c r="D750" s="13" t="e">
        <f>#REF!+KARAWANG!$K$737</f>
        <v>#REF!</v>
      </c>
      <c r="E750" s="84" t="s">
        <v>170</v>
      </c>
      <c r="F750" s="13" t="e">
        <f>#REF!+KARAWANG!$L$737</f>
        <v>#REF!</v>
      </c>
      <c r="G750" s="13" t="e">
        <f>#REF!+$M$737</f>
        <v>#REF!</v>
      </c>
      <c r="H750" s="13" t="e">
        <f>#REF!+$N$737</f>
        <v>#REF!</v>
      </c>
      <c r="I750" s="14" t="s">
        <v>440</v>
      </c>
      <c r="K750" s="85"/>
      <c r="L750" s="6"/>
    </row>
    <row r="751" spans="1:14" s="10" customFormat="1" ht="15">
      <c r="A751" s="11">
        <v>15</v>
      </c>
      <c r="B751" s="53" t="s">
        <v>1334</v>
      </c>
      <c r="C751" s="11" t="s">
        <v>1335</v>
      </c>
      <c r="D751" s="13" t="e">
        <f>#REF!+KARAWANG!$K$737</f>
        <v>#REF!</v>
      </c>
      <c r="E751" s="84" t="s">
        <v>170</v>
      </c>
      <c r="F751" s="13" t="e">
        <f>#REF!+KARAWANG!$L$737</f>
        <v>#REF!</v>
      </c>
      <c r="G751" s="13" t="e">
        <f>#REF!+$M$737</f>
        <v>#REF!</v>
      </c>
      <c r="H751" s="13" t="e">
        <f>#REF!+$N$737</f>
        <v>#REF!</v>
      </c>
      <c r="I751" s="14" t="s">
        <v>440</v>
      </c>
      <c r="K751" s="85"/>
      <c r="L751" s="6"/>
    </row>
    <row r="752" spans="1:14" s="10" customFormat="1" ht="15">
      <c r="A752" s="11">
        <v>16</v>
      </c>
      <c r="B752" s="53" t="s">
        <v>1336</v>
      </c>
      <c r="C752" s="11" t="s">
        <v>1337</v>
      </c>
      <c r="D752" s="13" t="e">
        <f>#REF!+KARAWANG!$K$737</f>
        <v>#REF!</v>
      </c>
      <c r="E752" s="84" t="s">
        <v>170</v>
      </c>
      <c r="F752" s="13" t="e">
        <f>#REF!+KARAWANG!$L$737</f>
        <v>#REF!</v>
      </c>
      <c r="G752" s="13" t="e">
        <f>#REF!+$M$737</f>
        <v>#REF!</v>
      </c>
      <c r="H752" s="13" t="e">
        <f>#REF!+$N$737</f>
        <v>#REF!</v>
      </c>
      <c r="I752" s="14" t="s">
        <v>440</v>
      </c>
      <c r="K752" s="85"/>
      <c r="L752" s="6"/>
    </row>
    <row r="753" spans="1:12" s="10" customFormat="1" ht="15">
      <c r="A753" s="11">
        <v>17</v>
      </c>
      <c r="B753" s="53" t="s">
        <v>1338</v>
      </c>
      <c r="C753" s="11" t="s">
        <v>1339</v>
      </c>
      <c r="D753" s="13" t="e">
        <f>#REF!+KARAWANG!$K$737</f>
        <v>#REF!</v>
      </c>
      <c r="E753" s="84" t="s">
        <v>170</v>
      </c>
      <c r="F753" s="13" t="e">
        <f>#REF!+KARAWANG!$L$737</f>
        <v>#REF!</v>
      </c>
      <c r="G753" s="13" t="e">
        <f>#REF!+$M$737</f>
        <v>#REF!</v>
      </c>
      <c r="H753" s="13" t="e">
        <f>#REF!+$N$737</f>
        <v>#REF!</v>
      </c>
      <c r="I753" s="14" t="s">
        <v>440</v>
      </c>
      <c r="K753" s="85"/>
      <c r="L753" s="6"/>
    </row>
    <row r="754" spans="1:12" s="10" customFormat="1" ht="15">
      <c r="A754" s="11">
        <v>18</v>
      </c>
      <c r="B754" s="53" t="s">
        <v>1340</v>
      </c>
      <c r="C754" s="11" t="s">
        <v>1341</v>
      </c>
      <c r="D754" s="13" t="e">
        <f>#REF!+KARAWANG!$K$737</f>
        <v>#REF!</v>
      </c>
      <c r="E754" s="84" t="s">
        <v>157</v>
      </c>
      <c r="F754" s="13" t="e">
        <f>#REF!+KARAWANG!$L$737</f>
        <v>#REF!</v>
      </c>
      <c r="G754" s="13" t="e">
        <f>#REF!+$M$737</f>
        <v>#REF!</v>
      </c>
      <c r="H754" s="13" t="e">
        <f>#REF!+$N$737</f>
        <v>#REF!</v>
      </c>
      <c r="I754" s="14" t="s">
        <v>170</v>
      </c>
      <c r="K754" s="85"/>
      <c r="L754" s="6"/>
    </row>
    <row r="755" spans="1:12" s="10" customFormat="1" ht="15">
      <c r="A755" s="11">
        <v>19</v>
      </c>
      <c r="B755" s="53" t="s">
        <v>1342</v>
      </c>
      <c r="C755" s="11" t="s">
        <v>1343</v>
      </c>
      <c r="D755" s="13" t="e">
        <f>#REF!+KARAWANG!$K$737</f>
        <v>#REF!</v>
      </c>
      <c r="E755" s="84" t="s">
        <v>157</v>
      </c>
      <c r="F755" s="13" t="e">
        <f>#REF!+KARAWANG!$L$737</f>
        <v>#REF!</v>
      </c>
      <c r="G755" s="13" t="e">
        <f>#REF!+$M$737</f>
        <v>#REF!</v>
      </c>
      <c r="H755" s="13" t="e">
        <f>#REF!+$N$737</f>
        <v>#REF!</v>
      </c>
      <c r="I755" s="14" t="s">
        <v>170</v>
      </c>
      <c r="K755" s="85"/>
      <c r="L755" s="6"/>
    </row>
    <row r="756" spans="1:12" s="10" customFormat="1" ht="15">
      <c r="A756" s="11">
        <v>20</v>
      </c>
      <c r="B756" s="53" t="s">
        <v>1344</v>
      </c>
      <c r="C756" s="11" t="s">
        <v>1345</v>
      </c>
      <c r="D756" s="13" t="e">
        <f>#REF!+KARAWANG!$K$737</f>
        <v>#REF!</v>
      </c>
      <c r="E756" s="84" t="s">
        <v>157</v>
      </c>
      <c r="F756" s="13" t="e">
        <f>#REF!+KARAWANG!$L$737</f>
        <v>#REF!</v>
      </c>
      <c r="G756" s="13" t="e">
        <f>#REF!+$M$737</f>
        <v>#REF!</v>
      </c>
      <c r="H756" s="13" t="e">
        <f>#REF!+$N$737</f>
        <v>#REF!</v>
      </c>
      <c r="I756" s="14" t="s">
        <v>170</v>
      </c>
      <c r="K756" s="85"/>
      <c r="L756" s="6"/>
    </row>
    <row r="757" spans="1:12" s="10" customFormat="1" ht="15">
      <c r="A757" s="11">
        <v>21</v>
      </c>
      <c r="B757" s="53" t="s">
        <v>1346</v>
      </c>
      <c r="C757" s="11" t="s">
        <v>1347</v>
      </c>
      <c r="D757" s="13" t="e">
        <f>#REF!+KARAWANG!$K$737</f>
        <v>#REF!</v>
      </c>
      <c r="E757" s="84" t="s">
        <v>157</v>
      </c>
      <c r="F757" s="13" t="e">
        <f>#REF!+KARAWANG!$L$737</f>
        <v>#REF!</v>
      </c>
      <c r="G757" s="13" t="e">
        <f>#REF!+$M$737</f>
        <v>#REF!</v>
      </c>
      <c r="H757" s="13" t="e">
        <f>#REF!+$N$737</f>
        <v>#REF!</v>
      </c>
      <c r="I757" s="14" t="s">
        <v>170</v>
      </c>
      <c r="K757" s="85"/>
      <c r="L757" s="6"/>
    </row>
    <row r="758" spans="1:12" s="10" customFormat="1" ht="15">
      <c r="A758" s="11">
        <v>22</v>
      </c>
      <c r="B758" s="53" t="s">
        <v>1348</v>
      </c>
      <c r="C758" s="11" t="s">
        <v>1349</v>
      </c>
      <c r="D758" s="13" t="e">
        <f>#REF!+KARAWANG!$K$737</f>
        <v>#REF!</v>
      </c>
      <c r="E758" s="84" t="s">
        <v>157</v>
      </c>
      <c r="F758" s="13" t="e">
        <f>#REF!+KARAWANG!$L$737</f>
        <v>#REF!</v>
      </c>
      <c r="G758" s="13" t="e">
        <f>#REF!+$M$737</f>
        <v>#REF!</v>
      </c>
      <c r="H758" s="13" t="e">
        <f>#REF!+$N$737</f>
        <v>#REF!</v>
      </c>
      <c r="I758" s="14" t="s">
        <v>170</v>
      </c>
      <c r="K758" s="85"/>
      <c r="L758" s="6"/>
    </row>
    <row r="759" spans="1:12" s="10" customFormat="1" ht="15">
      <c r="A759" s="11">
        <v>23</v>
      </c>
      <c r="B759" s="53" t="s">
        <v>1350</v>
      </c>
      <c r="C759" s="11" t="s">
        <v>1351</v>
      </c>
      <c r="D759" s="13" t="e">
        <f>#REF!+KARAWANG!$K$737</f>
        <v>#REF!</v>
      </c>
      <c r="E759" s="84" t="s">
        <v>157</v>
      </c>
      <c r="F759" s="13" t="e">
        <f>#REF!+KARAWANG!$L$737</f>
        <v>#REF!</v>
      </c>
      <c r="G759" s="13" t="e">
        <f>#REF!+$M$737</f>
        <v>#REF!</v>
      </c>
      <c r="H759" s="13" t="e">
        <f>#REF!+$N$737</f>
        <v>#REF!</v>
      </c>
      <c r="I759" s="14" t="s">
        <v>170</v>
      </c>
      <c r="K759" s="85"/>
      <c r="L759" s="6"/>
    </row>
    <row r="760" spans="1:12" s="10" customFormat="1" ht="15">
      <c r="A760" s="11">
        <v>24</v>
      </c>
      <c r="B760" s="53" t="s">
        <v>1352</v>
      </c>
      <c r="C760" s="11" t="s">
        <v>1353</v>
      </c>
      <c r="D760" s="13" t="e">
        <f>#REF!+KARAWANG!$K$737</f>
        <v>#REF!</v>
      </c>
      <c r="E760" s="84" t="s">
        <v>157</v>
      </c>
      <c r="F760" s="13" t="e">
        <f>#REF!+KARAWANG!$L$737</f>
        <v>#REF!</v>
      </c>
      <c r="G760" s="13" t="e">
        <f>#REF!+$M$737</f>
        <v>#REF!</v>
      </c>
      <c r="H760" s="13" t="e">
        <f>#REF!+$N$737</f>
        <v>#REF!</v>
      </c>
      <c r="I760" s="14" t="s">
        <v>170</v>
      </c>
      <c r="K760" s="85"/>
      <c r="L760" s="6"/>
    </row>
    <row r="761" spans="1:12" s="10" customFormat="1" ht="15">
      <c r="A761" s="11">
        <v>25</v>
      </c>
      <c r="B761" s="53" t="s">
        <v>1354</v>
      </c>
      <c r="C761" s="11" t="s">
        <v>1355</v>
      </c>
      <c r="D761" s="13" t="e">
        <f>#REF!+KARAWANG!$K$737</f>
        <v>#REF!</v>
      </c>
      <c r="E761" s="84" t="s">
        <v>157</v>
      </c>
      <c r="F761" s="13" t="e">
        <f>#REF!+KARAWANG!$L$737</f>
        <v>#REF!</v>
      </c>
      <c r="G761" s="13" t="e">
        <f>#REF!+$M$737</f>
        <v>#REF!</v>
      </c>
      <c r="H761" s="13" t="e">
        <f>#REF!+$N$737</f>
        <v>#REF!</v>
      </c>
      <c r="I761" s="14" t="s">
        <v>170</v>
      </c>
      <c r="K761" s="85"/>
      <c r="L761" s="6"/>
    </row>
    <row r="762" spans="1:12" s="10" customFormat="1" ht="15">
      <c r="A762" s="11">
        <v>26</v>
      </c>
      <c r="B762" s="53" t="s">
        <v>1356</v>
      </c>
      <c r="C762" s="11" t="s">
        <v>1357</v>
      </c>
      <c r="D762" s="13" t="e">
        <f>#REF!+KARAWANG!$K$737</f>
        <v>#REF!</v>
      </c>
      <c r="E762" s="84" t="s">
        <v>157</v>
      </c>
      <c r="F762" s="13" t="e">
        <f>#REF!+KARAWANG!$L$737</f>
        <v>#REF!</v>
      </c>
      <c r="G762" s="13" t="e">
        <f>#REF!+$M$737</f>
        <v>#REF!</v>
      </c>
      <c r="H762" s="13" t="e">
        <f>#REF!+$N$737</f>
        <v>#REF!</v>
      </c>
      <c r="I762" s="14" t="s">
        <v>170</v>
      </c>
      <c r="K762" s="85"/>
      <c r="L762" s="6"/>
    </row>
    <row r="763" spans="1:12" s="10" customFormat="1" ht="15">
      <c r="A763" s="11">
        <v>27</v>
      </c>
      <c r="B763" s="53" t="s">
        <v>1358</v>
      </c>
      <c r="C763" s="11" t="s">
        <v>1359</v>
      </c>
      <c r="D763" s="13" t="e">
        <f>#REF!+KARAWANG!$K$737</f>
        <v>#REF!</v>
      </c>
      <c r="E763" s="84" t="s">
        <v>157</v>
      </c>
      <c r="F763" s="13" t="e">
        <f>#REF!+KARAWANG!$L$737</f>
        <v>#REF!</v>
      </c>
      <c r="G763" s="13" t="e">
        <f>#REF!+$M$737</f>
        <v>#REF!</v>
      </c>
      <c r="H763" s="13" t="e">
        <f>#REF!+$N$737</f>
        <v>#REF!</v>
      </c>
      <c r="I763" s="14" t="s">
        <v>170</v>
      </c>
      <c r="K763" s="85"/>
      <c r="L763" s="6"/>
    </row>
    <row r="764" spans="1:12" s="10" customFormat="1" ht="15">
      <c r="A764" s="11">
        <v>28</v>
      </c>
      <c r="B764" s="53" t="s">
        <v>1360</v>
      </c>
      <c r="C764" s="11" t="s">
        <v>1361</v>
      </c>
      <c r="D764" s="13" t="e">
        <f>#REF!+KARAWANG!$K$737</f>
        <v>#REF!</v>
      </c>
      <c r="E764" s="84" t="s">
        <v>440</v>
      </c>
      <c r="F764" s="13" t="e">
        <f>#REF!+KARAWANG!$L$737</f>
        <v>#REF!</v>
      </c>
      <c r="G764" s="13" t="e">
        <f>#REF!+$M$737</f>
        <v>#REF!</v>
      </c>
      <c r="H764" s="13" t="e">
        <f>#REF!+$N$737</f>
        <v>#REF!</v>
      </c>
      <c r="I764" s="14" t="s">
        <v>654</v>
      </c>
      <c r="K764" s="85"/>
      <c r="L764" s="6"/>
    </row>
    <row r="765" spans="1:12" s="10" customFormat="1" ht="15">
      <c r="A765" s="11">
        <v>29</v>
      </c>
      <c r="B765" s="53" t="s">
        <v>1362</v>
      </c>
      <c r="C765" s="11" t="s">
        <v>1363</v>
      </c>
      <c r="D765" s="13" t="e">
        <f>#REF!+KARAWANG!$K$737</f>
        <v>#REF!</v>
      </c>
      <c r="E765" s="84" t="s">
        <v>440</v>
      </c>
      <c r="F765" s="13" t="e">
        <f>#REF!+KARAWANG!$L$737</f>
        <v>#REF!</v>
      </c>
      <c r="G765" s="13" t="e">
        <f>#REF!+$M$737</f>
        <v>#REF!</v>
      </c>
      <c r="H765" s="13" t="e">
        <f>#REF!+$N$737</f>
        <v>#REF!</v>
      </c>
      <c r="I765" s="14" t="s">
        <v>654</v>
      </c>
      <c r="K765" s="85"/>
      <c r="L765" s="6"/>
    </row>
    <row r="766" spans="1:12" s="10" customFormat="1" ht="15">
      <c r="A766" s="11">
        <v>30</v>
      </c>
      <c r="B766" s="53" t="s">
        <v>1364</v>
      </c>
      <c r="C766" s="11" t="s">
        <v>1365</v>
      </c>
      <c r="D766" s="13" t="e">
        <f>#REF!+KARAWANG!$K$737</f>
        <v>#REF!</v>
      </c>
      <c r="E766" s="84" t="s">
        <v>157</v>
      </c>
      <c r="F766" s="13" t="e">
        <f>#REF!+KARAWANG!$L$737</f>
        <v>#REF!</v>
      </c>
      <c r="G766" s="13" t="e">
        <f>#REF!+$M$737</f>
        <v>#REF!</v>
      </c>
      <c r="H766" s="13" t="e">
        <f>#REF!+$N$737</f>
        <v>#REF!</v>
      </c>
      <c r="I766" s="14" t="s">
        <v>170</v>
      </c>
      <c r="K766" s="85"/>
      <c r="L766" s="6"/>
    </row>
    <row r="767" spans="1:12" s="10" customFormat="1" ht="15">
      <c r="A767" s="11">
        <v>31</v>
      </c>
      <c r="B767" s="53" t="s">
        <v>1366</v>
      </c>
      <c r="C767" s="11" t="s">
        <v>1367</v>
      </c>
      <c r="D767" s="13" t="e">
        <f>#REF!+KARAWANG!$K$737</f>
        <v>#REF!</v>
      </c>
      <c r="E767" s="84" t="s">
        <v>157</v>
      </c>
      <c r="F767" s="13" t="e">
        <f>#REF!+KARAWANG!$L$737</f>
        <v>#REF!</v>
      </c>
      <c r="G767" s="13" t="e">
        <f>#REF!+$M$737</f>
        <v>#REF!</v>
      </c>
      <c r="H767" s="13" t="e">
        <f>#REF!+$N$737</f>
        <v>#REF!</v>
      </c>
      <c r="I767" s="14" t="s">
        <v>170</v>
      </c>
      <c r="K767" s="85"/>
      <c r="L767" s="6"/>
    </row>
    <row r="768" spans="1:12" s="10" customFormat="1" ht="15">
      <c r="A768" s="11">
        <v>32</v>
      </c>
      <c r="B768" s="53" t="s">
        <v>1368</v>
      </c>
      <c r="C768" s="11" t="s">
        <v>1369</v>
      </c>
      <c r="D768" s="13" t="e">
        <f>#REF!+KARAWANG!$K$737</f>
        <v>#REF!</v>
      </c>
      <c r="E768" s="84" t="s">
        <v>157</v>
      </c>
      <c r="F768" s="13" t="e">
        <f>#REF!+KARAWANG!$L$737</f>
        <v>#REF!</v>
      </c>
      <c r="G768" s="13" t="e">
        <f>#REF!+$M$737</f>
        <v>#REF!</v>
      </c>
      <c r="H768" s="13" t="e">
        <f>#REF!+$N$737</f>
        <v>#REF!</v>
      </c>
      <c r="I768" s="14" t="s">
        <v>170</v>
      </c>
      <c r="K768" s="85"/>
      <c r="L768" s="6"/>
    </row>
    <row r="769" spans="1:14" s="10" customFormat="1" ht="15">
      <c r="A769" s="11">
        <v>33</v>
      </c>
      <c r="B769" s="53" t="s">
        <v>1370</v>
      </c>
      <c r="C769" s="11" t="s">
        <v>1371</v>
      </c>
      <c r="D769" s="13" t="e">
        <f>#REF!+KARAWANG!$K$737</f>
        <v>#REF!</v>
      </c>
      <c r="E769" s="84" t="s">
        <v>157</v>
      </c>
      <c r="F769" s="13" t="e">
        <f>#REF!+KARAWANG!$L$737</f>
        <v>#REF!</v>
      </c>
      <c r="G769" s="13" t="e">
        <f>#REF!+$M$737</f>
        <v>#REF!</v>
      </c>
      <c r="H769" s="13" t="e">
        <f>#REF!+$N$737</f>
        <v>#REF!</v>
      </c>
      <c r="I769" s="14" t="s">
        <v>170</v>
      </c>
      <c r="K769" s="85"/>
      <c r="L769" s="6"/>
    </row>
    <row r="770" spans="1:14" s="10" customFormat="1" ht="15">
      <c r="A770" s="11">
        <v>34</v>
      </c>
      <c r="B770" s="53" t="s">
        <v>1372</v>
      </c>
      <c r="C770" s="11" t="s">
        <v>1373</v>
      </c>
      <c r="D770" s="13" t="e">
        <f>#REF!+KARAWANG!$K$737</f>
        <v>#REF!</v>
      </c>
      <c r="E770" s="84" t="s">
        <v>157</v>
      </c>
      <c r="F770" s="13" t="e">
        <f>#REF!+KARAWANG!$L$737</f>
        <v>#REF!</v>
      </c>
      <c r="G770" s="13" t="e">
        <f>#REF!+$M$737</f>
        <v>#REF!</v>
      </c>
      <c r="H770" s="13" t="e">
        <f>#REF!+$N$737</f>
        <v>#REF!</v>
      </c>
      <c r="I770" s="14" t="s">
        <v>170</v>
      </c>
      <c r="K770" s="85"/>
      <c r="L770" s="6"/>
    </row>
    <row r="771" spans="1:14" s="10" customFormat="1" ht="15">
      <c r="A771" s="11">
        <v>35</v>
      </c>
      <c r="B771" s="53" t="s">
        <v>1374</v>
      </c>
      <c r="C771" s="11" t="s">
        <v>1375</v>
      </c>
      <c r="D771" s="13" t="e">
        <f>#REF!+KARAWANG!$K$737</f>
        <v>#REF!</v>
      </c>
      <c r="E771" s="84" t="s">
        <v>157</v>
      </c>
      <c r="F771" s="13" t="e">
        <f>#REF!+KARAWANG!$L$737</f>
        <v>#REF!</v>
      </c>
      <c r="G771" s="13" t="e">
        <f>#REF!+$M$737</f>
        <v>#REF!</v>
      </c>
      <c r="H771" s="13" t="e">
        <f>#REF!+$N$737</f>
        <v>#REF!</v>
      </c>
      <c r="I771" s="14" t="s">
        <v>170</v>
      </c>
      <c r="K771" s="85"/>
      <c r="L771" s="6"/>
    </row>
    <row r="772" spans="1:14">
      <c r="A772" s="338" t="s">
        <v>1376</v>
      </c>
      <c r="B772" s="338"/>
      <c r="C772" s="338"/>
      <c r="D772" s="338"/>
      <c r="E772" s="338"/>
      <c r="F772" s="338"/>
      <c r="G772" s="338"/>
      <c r="H772" s="338"/>
      <c r="I772" s="338"/>
      <c r="L772" s="6"/>
    </row>
    <row r="773" spans="1:14" ht="15" customHeight="1">
      <c r="A773" s="333" t="s">
        <v>9</v>
      </c>
      <c r="B773" s="334" t="s">
        <v>10</v>
      </c>
      <c r="C773" s="333" t="s">
        <v>11</v>
      </c>
      <c r="D773" s="361" t="s">
        <v>2299</v>
      </c>
      <c r="E773" s="360" t="s">
        <v>12</v>
      </c>
      <c r="F773" s="339" t="s">
        <v>2293</v>
      </c>
      <c r="G773" s="341" t="s">
        <v>13</v>
      </c>
      <c r="H773" s="341"/>
      <c r="I773" s="335" t="s">
        <v>12</v>
      </c>
      <c r="K773" s="3"/>
      <c r="L773" s="6"/>
    </row>
    <row r="774" spans="1:14" ht="27.75" customHeight="1">
      <c r="A774" s="333"/>
      <c r="B774" s="334"/>
      <c r="C774" s="333"/>
      <c r="D774" s="362"/>
      <c r="E774" s="360"/>
      <c r="F774" s="340"/>
      <c r="G774" s="78" t="s">
        <v>14</v>
      </c>
      <c r="H774" s="78" t="s">
        <v>15</v>
      </c>
      <c r="I774" s="335"/>
      <c r="K774" s="8" t="s">
        <v>2281</v>
      </c>
      <c r="L774" s="9" t="s">
        <v>2282</v>
      </c>
      <c r="M774" s="9" t="s">
        <v>2283</v>
      </c>
      <c r="N774" s="9" t="s">
        <v>2284</v>
      </c>
    </row>
    <row r="775" spans="1:14" s="10" customFormat="1">
      <c r="A775" s="11">
        <v>1</v>
      </c>
      <c r="B775" s="12" t="s">
        <v>1376</v>
      </c>
      <c r="C775" s="11" t="s">
        <v>1377</v>
      </c>
      <c r="D775" s="13" t="e">
        <f>#REF!+KARAWANG!$K$775</f>
        <v>#REF!</v>
      </c>
      <c r="E775" s="84" t="s">
        <v>17</v>
      </c>
      <c r="F775" s="13" t="e">
        <f>#REF!+KARAWANG!$L$775</f>
        <v>#REF!</v>
      </c>
      <c r="G775" s="13" t="e">
        <f>#REF!+$M$775</f>
        <v>#REF!</v>
      </c>
      <c r="H775" s="13" t="e">
        <f>#REF!+$N$775</f>
        <v>#REF!</v>
      </c>
      <c r="I775" s="14" t="s">
        <v>17</v>
      </c>
      <c r="K775" s="90">
        <v>-4000</v>
      </c>
      <c r="L775" s="15"/>
      <c r="M775" s="16">
        <v>-200000</v>
      </c>
      <c r="N775" s="16">
        <v>-200000</v>
      </c>
    </row>
    <row r="776" spans="1:14" s="10" customFormat="1">
      <c r="A776" s="11">
        <v>2</v>
      </c>
      <c r="B776" s="12" t="s">
        <v>1378</v>
      </c>
      <c r="C776" s="11" t="s">
        <v>1379</v>
      </c>
      <c r="D776" s="13" t="e">
        <f>#REF!+KARAWANG!$K$775</f>
        <v>#REF!</v>
      </c>
      <c r="E776" s="84" t="s">
        <v>17</v>
      </c>
      <c r="F776" s="13" t="e">
        <f>#REF!+KARAWANG!$L$775</f>
        <v>#REF!</v>
      </c>
      <c r="G776" s="13" t="e">
        <f>#REF!+$M$775</f>
        <v>#REF!</v>
      </c>
      <c r="H776" s="13" t="e">
        <f>#REF!+$N$775</f>
        <v>#REF!</v>
      </c>
      <c r="I776" s="14" t="s">
        <v>37</v>
      </c>
      <c r="K776" s="85"/>
      <c r="L776" s="6"/>
    </row>
    <row r="777" spans="1:14" s="10" customFormat="1">
      <c r="A777" s="11">
        <v>3</v>
      </c>
      <c r="B777" s="12" t="s">
        <v>1344</v>
      </c>
      <c r="C777" s="11" t="s">
        <v>763</v>
      </c>
      <c r="D777" s="13" t="e">
        <f>#REF!+KARAWANG!$K$775</f>
        <v>#REF!</v>
      </c>
      <c r="E777" s="84" t="s">
        <v>17</v>
      </c>
      <c r="F777" s="13" t="e">
        <f>#REF!+KARAWANG!$L$775</f>
        <v>#REF!</v>
      </c>
      <c r="G777" s="13" t="e">
        <f>#REF!+$M$775</f>
        <v>#REF!</v>
      </c>
      <c r="H777" s="13" t="e">
        <f>#REF!+$N$775</f>
        <v>#REF!</v>
      </c>
      <c r="I777" s="14" t="s">
        <v>37</v>
      </c>
      <c r="K777" s="85"/>
      <c r="L777" s="6"/>
    </row>
    <row r="778" spans="1:14" s="10" customFormat="1">
      <c r="A778" s="11">
        <v>4</v>
      </c>
      <c r="B778" s="12" t="s">
        <v>1380</v>
      </c>
      <c r="C778" s="11" t="s">
        <v>1381</v>
      </c>
      <c r="D778" s="13" t="e">
        <f>#REF!+KARAWANG!$K$775</f>
        <v>#REF!</v>
      </c>
      <c r="E778" s="84" t="s">
        <v>17</v>
      </c>
      <c r="F778" s="13" t="e">
        <f>#REF!+KARAWANG!$L$775</f>
        <v>#REF!</v>
      </c>
      <c r="G778" s="13" t="e">
        <f>#REF!+$M$775</f>
        <v>#REF!</v>
      </c>
      <c r="H778" s="13" t="e">
        <f>#REF!+$N$775</f>
        <v>#REF!</v>
      </c>
      <c r="I778" s="14" t="s">
        <v>37</v>
      </c>
      <c r="K778" s="85"/>
      <c r="L778" s="6"/>
    </row>
    <row r="779" spans="1:14" s="10" customFormat="1">
      <c r="A779" s="11">
        <v>5</v>
      </c>
      <c r="B779" s="12" t="s">
        <v>1382</v>
      </c>
      <c r="C779" s="11" t="s">
        <v>1383</v>
      </c>
      <c r="D779" s="13" t="e">
        <f>#REF!+KARAWANG!$K$775</f>
        <v>#REF!</v>
      </c>
      <c r="E779" s="84" t="s">
        <v>17</v>
      </c>
      <c r="F779" s="13" t="e">
        <f>#REF!+KARAWANG!$L$775</f>
        <v>#REF!</v>
      </c>
      <c r="G779" s="13" t="e">
        <f>#REF!+$M$775</f>
        <v>#REF!</v>
      </c>
      <c r="H779" s="13" t="e">
        <f>#REF!+$N$775</f>
        <v>#REF!</v>
      </c>
      <c r="I779" s="14" t="s">
        <v>37</v>
      </c>
      <c r="K779" s="85"/>
      <c r="L779" s="6"/>
    </row>
    <row r="780" spans="1:14" s="10" customFormat="1">
      <c r="A780" s="11">
        <v>6</v>
      </c>
      <c r="B780" s="52" t="s">
        <v>1384</v>
      </c>
      <c r="C780" s="11" t="s">
        <v>1385</v>
      </c>
      <c r="D780" s="13" t="e">
        <f>#REF!+KARAWANG!$K$775</f>
        <v>#REF!</v>
      </c>
      <c r="E780" s="84" t="s">
        <v>157</v>
      </c>
      <c r="F780" s="13" t="e">
        <f>#REF!+KARAWANG!$L$775</f>
        <v>#REF!</v>
      </c>
      <c r="G780" s="13" t="e">
        <f>#REF!+$M$775</f>
        <v>#REF!</v>
      </c>
      <c r="H780" s="13" t="e">
        <f>#REF!+$N$775</f>
        <v>#REF!</v>
      </c>
      <c r="I780" s="14" t="s">
        <v>157</v>
      </c>
      <c r="K780" s="85"/>
      <c r="L780" s="6"/>
    </row>
    <row r="781" spans="1:14" s="10" customFormat="1">
      <c r="A781" s="11">
        <v>7</v>
      </c>
      <c r="B781" s="52" t="s">
        <v>1386</v>
      </c>
      <c r="C781" s="11" t="s">
        <v>1387</v>
      </c>
      <c r="D781" s="13" t="e">
        <f>#REF!+KARAWANG!$K$775</f>
        <v>#REF!</v>
      </c>
      <c r="E781" s="84" t="s">
        <v>157</v>
      </c>
      <c r="F781" s="13" t="e">
        <f>#REF!+KARAWANG!$L$775</f>
        <v>#REF!</v>
      </c>
      <c r="G781" s="13" t="e">
        <f>#REF!+$M$775</f>
        <v>#REF!</v>
      </c>
      <c r="H781" s="13" t="e">
        <f>#REF!+$N$775</f>
        <v>#REF!</v>
      </c>
      <c r="I781" s="14" t="s">
        <v>157</v>
      </c>
      <c r="K781" s="85"/>
      <c r="L781" s="6"/>
    </row>
    <row r="782" spans="1:14" s="10" customFormat="1">
      <c r="A782" s="11">
        <v>8</v>
      </c>
      <c r="B782" s="52" t="s">
        <v>1388</v>
      </c>
      <c r="C782" s="11" t="s">
        <v>1389</v>
      </c>
      <c r="D782" s="13" t="e">
        <f>#REF!+KARAWANG!$K$775</f>
        <v>#REF!</v>
      </c>
      <c r="E782" s="84" t="s">
        <v>157</v>
      </c>
      <c r="F782" s="13" t="e">
        <f>#REF!+KARAWANG!$L$775</f>
        <v>#REF!</v>
      </c>
      <c r="G782" s="13" t="e">
        <f>#REF!+$M$775</f>
        <v>#REF!</v>
      </c>
      <c r="H782" s="13" t="e">
        <f>#REF!+$N$775</f>
        <v>#REF!</v>
      </c>
      <c r="I782" s="14" t="s">
        <v>157</v>
      </c>
      <c r="K782" s="85"/>
      <c r="L782" s="6"/>
    </row>
    <row r="783" spans="1:14" s="10" customFormat="1">
      <c r="A783" s="11">
        <v>9</v>
      </c>
      <c r="B783" s="52" t="s">
        <v>1390</v>
      </c>
      <c r="C783" s="11" t="s">
        <v>1391</v>
      </c>
      <c r="D783" s="13" t="e">
        <f>#REF!+KARAWANG!$K$775</f>
        <v>#REF!</v>
      </c>
      <c r="E783" s="84" t="s">
        <v>157</v>
      </c>
      <c r="F783" s="13" t="e">
        <f>#REF!+KARAWANG!$L$775</f>
        <v>#REF!</v>
      </c>
      <c r="G783" s="13" t="e">
        <f>#REF!+$M$775</f>
        <v>#REF!</v>
      </c>
      <c r="H783" s="13" t="e">
        <f>#REF!+$N$775</f>
        <v>#REF!</v>
      </c>
      <c r="I783" s="14" t="s">
        <v>157</v>
      </c>
      <c r="K783" s="85"/>
      <c r="L783" s="6"/>
    </row>
    <row r="784" spans="1:14" s="10" customFormat="1">
      <c r="A784" s="11">
        <v>10</v>
      </c>
      <c r="B784" s="52" t="s">
        <v>1392</v>
      </c>
      <c r="C784" s="11" t="s">
        <v>1393</v>
      </c>
      <c r="D784" s="13" t="e">
        <f>#REF!+KARAWANG!$K$775</f>
        <v>#REF!</v>
      </c>
      <c r="E784" s="84" t="s">
        <v>157</v>
      </c>
      <c r="F784" s="13" t="e">
        <f>#REF!+KARAWANG!$L$775</f>
        <v>#REF!</v>
      </c>
      <c r="G784" s="13" t="e">
        <f>#REF!+$M$775</f>
        <v>#REF!</v>
      </c>
      <c r="H784" s="13" t="e">
        <f>#REF!+$N$775</f>
        <v>#REF!</v>
      </c>
      <c r="I784" s="14" t="s">
        <v>157</v>
      </c>
      <c r="K784" s="85"/>
      <c r="L784" s="6"/>
    </row>
    <row r="785" spans="1:12" s="10" customFormat="1">
      <c r="A785" s="11">
        <v>11</v>
      </c>
      <c r="B785" s="52" t="s">
        <v>1394</v>
      </c>
      <c r="C785" s="11" t="s">
        <v>1395</v>
      </c>
      <c r="D785" s="13" t="e">
        <f>#REF!+KARAWANG!$K$775</f>
        <v>#REF!</v>
      </c>
      <c r="E785" s="84" t="s">
        <v>157</v>
      </c>
      <c r="F785" s="13" t="e">
        <f>#REF!+KARAWANG!$L$775</f>
        <v>#REF!</v>
      </c>
      <c r="G785" s="13" t="e">
        <f>#REF!+$M$775</f>
        <v>#REF!</v>
      </c>
      <c r="H785" s="13" t="e">
        <f>#REF!+$N$775</f>
        <v>#REF!</v>
      </c>
      <c r="I785" s="14" t="s">
        <v>157</v>
      </c>
      <c r="K785" s="85"/>
      <c r="L785" s="6"/>
    </row>
    <row r="786" spans="1:12" s="10" customFormat="1">
      <c r="A786" s="11">
        <v>12</v>
      </c>
      <c r="B786" s="52" t="s">
        <v>1396</v>
      </c>
      <c r="C786" s="11" t="s">
        <v>1397</v>
      </c>
      <c r="D786" s="13" t="e">
        <f>#REF!+KARAWANG!$K$775</f>
        <v>#REF!</v>
      </c>
      <c r="E786" s="84" t="s">
        <v>157</v>
      </c>
      <c r="F786" s="13" t="e">
        <f>#REF!+KARAWANG!$L$775</f>
        <v>#REF!</v>
      </c>
      <c r="G786" s="13" t="e">
        <f>#REF!+$M$775</f>
        <v>#REF!</v>
      </c>
      <c r="H786" s="13" t="e">
        <f>#REF!+$N$775</f>
        <v>#REF!</v>
      </c>
      <c r="I786" s="14" t="s">
        <v>157</v>
      </c>
      <c r="K786" s="85"/>
      <c r="L786" s="6"/>
    </row>
    <row r="787" spans="1:12" s="10" customFormat="1">
      <c r="A787" s="11">
        <v>13</v>
      </c>
      <c r="B787" s="52" t="s">
        <v>1398</v>
      </c>
      <c r="C787" s="11" t="s">
        <v>1399</v>
      </c>
      <c r="D787" s="13" t="e">
        <f>#REF!+KARAWANG!$K$775</f>
        <v>#REF!</v>
      </c>
      <c r="E787" s="84" t="s">
        <v>157</v>
      </c>
      <c r="F787" s="13" t="e">
        <f>#REF!+KARAWANG!$L$775</f>
        <v>#REF!</v>
      </c>
      <c r="G787" s="13" t="e">
        <f>#REF!+$M$775</f>
        <v>#REF!</v>
      </c>
      <c r="H787" s="13" t="e">
        <f>#REF!+$N$775</f>
        <v>#REF!</v>
      </c>
      <c r="I787" s="14" t="s">
        <v>157</v>
      </c>
      <c r="K787" s="85"/>
      <c r="L787" s="6"/>
    </row>
    <row r="788" spans="1:12" s="10" customFormat="1">
      <c r="A788" s="11">
        <v>14</v>
      </c>
      <c r="B788" s="52" t="s">
        <v>1400</v>
      </c>
      <c r="C788" s="11" t="s">
        <v>1401</v>
      </c>
      <c r="D788" s="13" t="e">
        <f>#REF!+KARAWANG!$K$775</f>
        <v>#REF!</v>
      </c>
      <c r="E788" s="84" t="s">
        <v>157</v>
      </c>
      <c r="F788" s="13" t="e">
        <f>#REF!+KARAWANG!$L$775</f>
        <v>#REF!</v>
      </c>
      <c r="G788" s="13" t="e">
        <f>#REF!+$M$775</f>
        <v>#REF!</v>
      </c>
      <c r="H788" s="13" t="e">
        <f>#REF!+$N$775</f>
        <v>#REF!</v>
      </c>
      <c r="I788" s="14" t="s">
        <v>157</v>
      </c>
      <c r="K788" s="85"/>
      <c r="L788" s="6"/>
    </row>
    <row r="789" spans="1:12" s="10" customFormat="1">
      <c r="A789" s="11">
        <v>15</v>
      </c>
      <c r="B789" s="52" t="s">
        <v>1402</v>
      </c>
      <c r="C789" s="11" t="s">
        <v>1403</v>
      </c>
      <c r="D789" s="13" t="e">
        <f>#REF!+KARAWANG!$K$775</f>
        <v>#REF!</v>
      </c>
      <c r="E789" s="84" t="s">
        <v>157</v>
      </c>
      <c r="F789" s="13" t="e">
        <f>#REF!+KARAWANG!$L$775</f>
        <v>#REF!</v>
      </c>
      <c r="G789" s="13" t="e">
        <f>#REF!+$M$775</f>
        <v>#REF!</v>
      </c>
      <c r="H789" s="13" t="e">
        <f>#REF!+$N$775</f>
        <v>#REF!</v>
      </c>
      <c r="I789" s="14" t="s">
        <v>157</v>
      </c>
      <c r="K789" s="85"/>
      <c r="L789" s="6"/>
    </row>
    <row r="790" spans="1:12" s="10" customFormat="1">
      <c r="A790" s="11">
        <v>16</v>
      </c>
      <c r="B790" s="52" t="s">
        <v>1404</v>
      </c>
      <c r="C790" s="11" t="s">
        <v>1405</v>
      </c>
      <c r="D790" s="13" t="e">
        <f>#REF!+KARAWANG!$K$775</f>
        <v>#REF!</v>
      </c>
      <c r="E790" s="84" t="s">
        <v>157</v>
      </c>
      <c r="F790" s="13" t="e">
        <f>#REF!+KARAWANG!$L$775</f>
        <v>#REF!</v>
      </c>
      <c r="G790" s="13" t="e">
        <f>#REF!+$M$775</f>
        <v>#REF!</v>
      </c>
      <c r="H790" s="13" t="e">
        <f>#REF!+$N$775</f>
        <v>#REF!</v>
      </c>
      <c r="I790" s="14" t="s">
        <v>157</v>
      </c>
      <c r="K790" s="85"/>
      <c r="L790" s="6"/>
    </row>
    <row r="791" spans="1:12" s="10" customFormat="1">
      <c r="A791" s="11">
        <v>17</v>
      </c>
      <c r="B791" s="52" t="s">
        <v>1378</v>
      </c>
      <c r="C791" s="11" t="s">
        <v>1406</v>
      </c>
      <c r="D791" s="13" t="e">
        <f>#REF!+KARAWANG!$K$775</f>
        <v>#REF!</v>
      </c>
      <c r="E791" s="84" t="s">
        <v>157</v>
      </c>
      <c r="F791" s="13" t="e">
        <f>#REF!+KARAWANG!$L$775</f>
        <v>#REF!</v>
      </c>
      <c r="G791" s="13" t="e">
        <f>#REF!+$M$775</f>
        <v>#REF!</v>
      </c>
      <c r="H791" s="13" t="e">
        <f>#REF!+$N$775</f>
        <v>#REF!</v>
      </c>
      <c r="I791" s="14" t="s">
        <v>157</v>
      </c>
      <c r="K791" s="85"/>
      <c r="L791" s="6"/>
    </row>
    <row r="792" spans="1:12" s="10" customFormat="1">
      <c r="A792" s="11">
        <v>18</v>
      </c>
      <c r="B792" s="52" t="s">
        <v>1407</v>
      </c>
      <c r="C792" s="11" t="s">
        <v>1408</v>
      </c>
      <c r="D792" s="13" t="e">
        <f>#REF!+KARAWANG!$K$775</f>
        <v>#REF!</v>
      </c>
      <c r="E792" s="84" t="s">
        <v>157</v>
      </c>
      <c r="F792" s="13" t="e">
        <f>#REF!+KARAWANG!$L$775</f>
        <v>#REF!</v>
      </c>
      <c r="G792" s="13" t="e">
        <f>#REF!+$M$775</f>
        <v>#REF!</v>
      </c>
      <c r="H792" s="13" t="e">
        <f>#REF!+$N$775</f>
        <v>#REF!</v>
      </c>
      <c r="I792" s="14" t="s">
        <v>157</v>
      </c>
      <c r="K792" s="85"/>
      <c r="L792" s="6"/>
    </row>
    <row r="793" spans="1:12" s="10" customFormat="1">
      <c r="A793" s="11">
        <v>19</v>
      </c>
      <c r="B793" s="52" t="s">
        <v>1409</v>
      </c>
      <c r="C793" s="11" t="s">
        <v>1410</v>
      </c>
      <c r="D793" s="13" t="e">
        <f>#REF!+KARAWANG!$K$775</f>
        <v>#REF!</v>
      </c>
      <c r="E793" s="84" t="s">
        <v>157</v>
      </c>
      <c r="F793" s="13" t="e">
        <f>#REF!+KARAWANG!$L$775</f>
        <v>#REF!</v>
      </c>
      <c r="G793" s="13" t="e">
        <f>#REF!+$M$775</f>
        <v>#REF!</v>
      </c>
      <c r="H793" s="13" t="e">
        <f>#REF!+$N$775</f>
        <v>#REF!</v>
      </c>
      <c r="I793" s="14" t="s">
        <v>157</v>
      </c>
      <c r="K793" s="85"/>
      <c r="L793" s="6"/>
    </row>
    <row r="794" spans="1:12" s="10" customFormat="1">
      <c r="A794" s="11">
        <v>20</v>
      </c>
      <c r="B794" s="52" t="s">
        <v>1411</v>
      </c>
      <c r="C794" s="11" t="s">
        <v>1412</v>
      </c>
      <c r="D794" s="13" t="e">
        <f>#REF!+KARAWANG!$K$775</f>
        <v>#REF!</v>
      </c>
      <c r="E794" s="84" t="s">
        <v>157</v>
      </c>
      <c r="F794" s="13" t="e">
        <f>#REF!+KARAWANG!$L$775</f>
        <v>#REF!</v>
      </c>
      <c r="G794" s="13" t="e">
        <f>#REF!+$M$775</f>
        <v>#REF!</v>
      </c>
      <c r="H794" s="13" t="e">
        <f>#REF!+$N$775</f>
        <v>#REF!</v>
      </c>
      <c r="I794" s="14" t="s">
        <v>157</v>
      </c>
      <c r="K794" s="85"/>
      <c r="L794" s="6"/>
    </row>
    <row r="795" spans="1:12" s="10" customFormat="1">
      <c r="A795" s="11">
        <v>21</v>
      </c>
      <c r="B795" s="52" t="s">
        <v>1413</v>
      </c>
      <c r="C795" s="11" t="s">
        <v>1414</v>
      </c>
      <c r="D795" s="13" t="e">
        <f>#REF!+KARAWANG!$K$775</f>
        <v>#REF!</v>
      </c>
      <c r="E795" s="84" t="s">
        <v>157</v>
      </c>
      <c r="F795" s="13" t="e">
        <f>#REF!+KARAWANG!$L$775</f>
        <v>#REF!</v>
      </c>
      <c r="G795" s="13" t="e">
        <f>#REF!+$M$775</f>
        <v>#REF!</v>
      </c>
      <c r="H795" s="13" t="e">
        <f>#REF!+$N$775</f>
        <v>#REF!</v>
      </c>
      <c r="I795" s="14" t="s">
        <v>157</v>
      </c>
      <c r="K795" s="85"/>
      <c r="L795" s="6"/>
    </row>
    <row r="796" spans="1:12" s="10" customFormat="1">
      <c r="A796" s="11">
        <v>22</v>
      </c>
      <c r="B796" s="52" t="s">
        <v>1415</v>
      </c>
      <c r="C796" s="11" t="s">
        <v>1416</v>
      </c>
      <c r="D796" s="13" t="e">
        <f>#REF!+KARAWANG!$K$775</f>
        <v>#REF!</v>
      </c>
      <c r="E796" s="84" t="s">
        <v>157</v>
      </c>
      <c r="F796" s="13" t="e">
        <f>#REF!+KARAWANG!$L$775</f>
        <v>#REF!</v>
      </c>
      <c r="G796" s="13" t="e">
        <f>#REF!+$M$775</f>
        <v>#REF!</v>
      </c>
      <c r="H796" s="13" t="e">
        <f>#REF!+$N$775</f>
        <v>#REF!</v>
      </c>
      <c r="I796" s="14" t="s">
        <v>157</v>
      </c>
      <c r="K796" s="85"/>
      <c r="L796" s="6"/>
    </row>
    <row r="797" spans="1:12" s="10" customFormat="1">
      <c r="A797" s="11">
        <v>23</v>
      </c>
      <c r="B797" s="52" t="s">
        <v>1417</v>
      </c>
      <c r="C797" s="11" t="s">
        <v>1418</v>
      </c>
      <c r="D797" s="13" t="e">
        <f>#REF!+KARAWANG!$K$775</f>
        <v>#REF!</v>
      </c>
      <c r="E797" s="84" t="s">
        <v>157</v>
      </c>
      <c r="F797" s="13" t="e">
        <f>#REF!+KARAWANG!$L$775</f>
        <v>#REF!</v>
      </c>
      <c r="G797" s="13" t="e">
        <f>#REF!+$M$775</f>
        <v>#REF!</v>
      </c>
      <c r="H797" s="13" t="e">
        <f>#REF!+$N$775</f>
        <v>#REF!</v>
      </c>
      <c r="I797" s="14" t="s">
        <v>157</v>
      </c>
      <c r="K797" s="85"/>
      <c r="L797" s="6"/>
    </row>
    <row r="798" spans="1:12" s="10" customFormat="1">
      <c r="A798" s="11">
        <v>24</v>
      </c>
      <c r="B798" s="52" t="s">
        <v>1419</v>
      </c>
      <c r="C798" s="11" t="s">
        <v>1420</v>
      </c>
      <c r="D798" s="13" t="e">
        <f>#REF!+KARAWANG!$K$775</f>
        <v>#REF!</v>
      </c>
      <c r="E798" s="84" t="s">
        <v>157</v>
      </c>
      <c r="F798" s="13" t="e">
        <f>#REF!+KARAWANG!$L$775</f>
        <v>#REF!</v>
      </c>
      <c r="G798" s="13" t="e">
        <f>#REF!+$M$775</f>
        <v>#REF!</v>
      </c>
      <c r="H798" s="13" t="e">
        <f>#REF!+$N$775</f>
        <v>#REF!</v>
      </c>
      <c r="I798" s="14" t="s">
        <v>157</v>
      </c>
      <c r="K798" s="85"/>
      <c r="L798" s="6"/>
    </row>
    <row r="799" spans="1:12" s="10" customFormat="1">
      <c r="A799" s="11">
        <v>25</v>
      </c>
      <c r="B799" s="52" t="s">
        <v>1421</v>
      </c>
      <c r="C799" s="11" t="s">
        <v>1422</v>
      </c>
      <c r="D799" s="13" t="e">
        <f>#REF!+KARAWANG!$K$775</f>
        <v>#REF!</v>
      </c>
      <c r="E799" s="84" t="s">
        <v>157</v>
      </c>
      <c r="F799" s="13" t="e">
        <f>#REF!+KARAWANG!$L$775</f>
        <v>#REF!</v>
      </c>
      <c r="G799" s="13" t="e">
        <f>#REF!+$M$775</f>
        <v>#REF!</v>
      </c>
      <c r="H799" s="13" t="e">
        <f>#REF!+$N$775</f>
        <v>#REF!</v>
      </c>
      <c r="I799" s="14" t="s">
        <v>157</v>
      </c>
      <c r="K799" s="85"/>
      <c r="L799" s="6"/>
    </row>
    <row r="800" spans="1:12" s="10" customFormat="1">
      <c r="A800" s="11">
        <v>26</v>
      </c>
      <c r="B800" s="52" t="s">
        <v>1423</v>
      </c>
      <c r="C800" s="11" t="s">
        <v>1424</v>
      </c>
      <c r="D800" s="13" t="e">
        <f>#REF!+KARAWANG!$K$775</f>
        <v>#REF!</v>
      </c>
      <c r="E800" s="84" t="s">
        <v>157</v>
      </c>
      <c r="F800" s="13" t="e">
        <f>#REF!+KARAWANG!$L$775</f>
        <v>#REF!</v>
      </c>
      <c r="G800" s="13" t="e">
        <f>#REF!+$M$775</f>
        <v>#REF!</v>
      </c>
      <c r="H800" s="13" t="e">
        <f>#REF!+$N$775</f>
        <v>#REF!</v>
      </c>
      <c r="I800" s="14" t="s">
        <v>157</v>
      </c>
      <c r="K800" s="85"/>
      <c r="L800" s="6"/>
    </row>
    <row r="801" spans="1:14" s="10" customFormat="1">
      <c r="A801" s="11">
        <v>27</v>
      </c>
      <c r="B801" s="52" t="s">
        <v>1425</v>
      </c>
      <c r="C801" s="11" t="s">
        <v>1426</v>
      </c>
      <c r="D801" s="13" t="e">
        <f>#REF!+KARAWANG!$K$775</f>
        <v>#REF!</v>
      </c>
      <c r="E801" s="84" t="s">
        <v>157</v>
      </c>
      <c r="F801" s="13" t="e">
        <f>#REF!+KARAWANG!$L$775</f>
        <v>#REF!</v>
      </c>
      <c r="G801" s="13" t="e">
        <f>#REF!+$M$775</f>
        <v>#REF!</v>
      </c>
      <c r="H801" s="13" t="e">
        <f>#REF!+$N$775</f>
        <v>#REF!</v>
      </c>
      <c r="I801" s="14" t="s">
        <v>157</v>
      </c>
      <c r="K801" s="85"/>
      <c r="L801" s="6"/>
    </row>
    <row r="802" spans="1:14" s="10" customFormat="1">
      <c r="A802" s="11">
        <v>28</v>
      </c>
      <c r="B802" s="52" t="s">
        <v>1427</v>
      </c>
      <c r="C802" s="11" t="s">
        <v>1428</v>
      </c>
      <c r="D802" s="13" t="e">
        <f>#REF!+KARAWANG!$K$775</f>
        <v>#REF!</v>
      </c>
      <c r="E802" s="84" t="s">
        <v>157</v>
      </c>
      <c r="F802" s="13" t="e">
        <f>#REF!+KARAWANG!$L$775</f>
        <v>#REF!</v>
      </c>
      <c r="G802" s="13" t="e">
        <f>#REF!+$M$775</f>
        <v>#REF!</v>
      </c>
      <c r="H802" s="13" t="e">
        <f>#REF!+$N$775</f>
        <v>#REF!</v>
      </c>
      <c r="I802" s="14" t="s">
        <v>157</v>
      </c>
      <c r="K802" s="85"/>
      <c r="L802" s="6"/>
    </row>
    <row r="803" spans="1:14" s="10" customFormat="1">
      <c r="A803" s="11">
        <v>29</v>
      </c>
      <c r="B803" s="52" t="s">
        <v>1429</v>
      </c>
      <c r="C803" s="11" t="s">
        <v>1430</v>
      </c>
      <c r="D803" s="13" t="e">
        <f>#REF!+KARAWANG!$K$775</f>
        <v>#REF!</v>
      </c>
      <c r="E803" s="84" t="s">
        <v>157</v>
      </c>
      <c r="F803" s="13" t="e">
        <f>#REF!+KARAWANG!$L$775</f>
        <v>#REF!</v>
      </c>
      <c r="G803" s="13" t="e">
        <f>#REF!+$M$775</f>
        <v>#REF!</v>
      </c>
      <c r="H803" s="13" t="e">
        <f>#REF!+$N$775</f>
        <v>#REF!</v>
      </c>
      <c r="I803" s="14" t="s">
        <v>157</v>
      </c>
      <c r="K803" s="85"/>
      <c r="L803" s="6"/>
    </row>
    <row r="804" spans="1:14" s="10" customFormat="1">
      <c r="A804" s="11">
        <v>30</v>
      </c>
      <c r="B804" s="52" t="s">
        <v>1431</v>
      </c>
      <c r="C804" s="11" t="s">
        <v>1432</v>
      </c>
      <c r="D804" s="13" t="e">
        <f>#REF!+KARAWANG!$K$775</f>
        <v>#REF!</v>
      </c>
      <c r="E804" s="84" t="s">
        <v>157</v>
      </c>
      <c r="F804" s="13" t="e">
        <f>#REF!+KARAWANG!$L$775</f>
        <v>#REF!</v>
      </c>
      <c r="G804" s="13" t="e">
        <f>#REF!+$M$775</f>
        <v>#REF!</v>
      </c>
      <c r="H804" s="13" t="e">
        <f>#REF!+$N$775</f>
        <v>#REF!</v>
      </c>
      <c r="I804" s="14" t="s">
        <v>157</v>
      </c>
      <c r="K804" s="85"/>
      <c r="L804" s="6"/>
    </row>
    <row r="805" spans="1:14" s="10" customFormat="1">
      <c r="A805" s="11">
        <v>31</v>
      </c>
      <c r="B805" s="52" t="s">
        <v>1433</v>
      </c>
      <c r="C805" s="11" t="s">
        <v>1434</v>
      </c>
      <c r="D805" s="13" t="e">
        <f>#REF!+KARAWANG!$K$775</f>
        <v>#REF!</v>
      </c>
      <c r="E805" s="84" t="s">
        <v>157</v>
      </c>
      <c r="F805" s="13" t="e">
        <f>#REF!+KARAWANG!$L$775</f>
        <v>#REF!</v>
      </c>
      <c r="G805" s="13" t="e">
        <f>#REF!+$M$775</f>
        <v>#REF!</v>
      </c>
      <c r="H805" s="13" t="e">
        <f>#REF!+$N$775</f>
        <v>#REF!</v>
      </c>
      <c r="I805" s="14" t="s">
        <v>157</v>
      </c>
      <c r="K805" s="85"/>
      <c r="L805" s="6"/>
    </row>
    <row r="806" spans="1:14" s="10" customFormat="1">
      <c r="A806" s="11">
        <v>32</v>
      </c>
      <c r="B806" s="52" t="s">
        <v>1435</v>
      </c>
      <c r="C806" s="11" t="s">
        <v>1436</v>
      </c>
      <c r="D806" s="13" t="e">
        <f>#REF!+KARAWANG!$K$775</f>
        <v>#REF!</v>
      </c>
      <c r="E806" s="84" t="s">
        <v>157</v>
      </c>
      <c r="F806" s="13" t="e">
        <f>#REF!+KARAWANG!$L$775</f>
        <v>#REF!</v>
      </c>
      <c r="G806" s="13" t="e">
        <f>#REF!+$M$775</f>
        <v>#REF!</v>
      </c>
      <c r="H806" s="13" t="e">
        <f>#REF!+$N$775</f>
        <v>#REF!</v>
      </c>
      <c r="I806" s="14" t="s">
        <v>157</v>
      </c>
      <c r="K806" s="85"/>
      <c r="L806" s="6"/>
    </row>
    <row r="807" spans="1:14" s="10" customFormat="1">
      <c r="A807" s="11">
        <v>33</v>
      </c>
      <c r="B807" s="52" t="s">
        <v>1437</v>
      </c>
      <c r="C807" s="11" t="s">
        <v>1438</v>
      </c>
      <c r="D807" s="13" t="e">
        <f>#REF!+KARAWANG!$K$775</f>
        <v>#REF!</v>
      </c>
      <c r="E807" s="84" t="s">
        <v>157</v>
      </c>
      <c r="F807" s="13" t="e">
        <f>#REF!+KARAWANG!$L$775</f>
        <v>#REF!</v>
      </c>
      <c r="G807" s="13" t="e">
        <f>#REF!+$M$775</f>
        <v>#REF!</v>
      </c>
      <c r="H807" s="13" t="e">
        <f>#REF!+$N$775</f>
        <v>#REF!</v>
      </c>
      <c r="I807" s="14" t="s">
        <v>157</v>
      </c>
      <c r="K807" s="85"/>
      <c r="L807" s="6"/>
    </row>
    <row r="808" spans="1:14" s="10" customFormat="1">
      <c r="A808" s="11">
        <v>34</v>
      </c>
      <c r="B808" s="52" t="s">
        <v>1439</v>
      </c>
      <c r="C808" s="11" t="s">
        <v>1440</v>
      </c>
      <c r="D808" s="13" t="e">
        <f>#REF!+KARAWANG!$K$775</f>
        <v>#REF!</v>
      </c>
      <c r="E808" s="84" t="s">
        <v>157</v>
      </c>
      <c r="F808" s="13" t="e">
        <f>#REF!+KARAWANG!$L$775</f>
        <v>#REF!</v>
      </c>
      <c r="G808" s="13" t="e">
        <f>#REF!+$M$775</f>
        <v>#REF!</v>
      </c>
      <c r="H808" s="13" t="e">
        <f>#REF!+$N$775</f>
        <v>#REF!</v>
      </c>
      <c r="I808" s="14" t="s">
        <v>157</v>
      </c>
      <c r="K808" s="85"/>
      <c r="L808" s="6"/>
    </row>
    <row r="809" spans="1:14">
      <c r="A809" s="338" t="s">
        <v>1441</v>
      </c>
      <c r="B809" s="338"/>
      <c r="C809" s="338"/>
      <c r="D809" s="338"/>
      <c r="E809" s="338"/>
      <c r="F809" s="338"/>
      <c r="G809" s="338"/>
      <c r="H809" s="338"/>
      <c r="I809" s="338"/>
      <c r="K809" s="83"/>
      <c r="L809" s="6"/>
    </row>
    <row r="810" spans="1:14" ht="15" customHeight="1">
      <c r="A810" s="333" t="s">
        <v>9</v>
      </c>
      <c r="B810" s="334" t="s">
        <v>10</v>
      </c>
      <c r="C810" s="333" t="s">
        <v>11</v>
      </c>
      <c r="D810" s="361" t="s">
        <v>2299</v>
      </c>
      <c r="E810" s="360" t="s">
        <v>12</v>
      </c>
      <c r="F810" s="339" t="s">
        <v>2293</v>
      </c>
      <c r="G810" s="341" t="s">
        <v>13</v>
      </c>
      <c r="H810" s="341"/>
      <c r="I810" s="335" t="s">
        <v>12</v>
      </c>
      <c r="K810" s="3"/>
      <c r="L810" s="6"/>
    </row>
    <row r="811" spans="1:14" ht="25.5" customHeight="1">
      <c r="A811" s="333"/>
      <c r="B811" s="334"/>
      <c r="C811" s="333"/>
      <c r="D811" s="362"/>
      <c r="E811" s="360"/>
      <c r="F811" s="340"/>
      <c r="G811" s="78" t="s">
        <v>14</v>
      </c>
      <c r="H811" s="78" t="s">
        <v>15</v>
      </c>
      <c r="I811" s="335"/>
      <c r="K811" s="8" t="s">
        <v>2281</v>
      </c>
      <c r="L811" s="9" t="s">
        <v>2282</v>
      </c>
      <c r="M811" s="9" t="s">
        <v>2283</v>
      </c>
      <c r="N811" s="9" t="s">
        <v>2284</v>
      </c>
    </row>
    <row r="812" spans="1:14" s="10" customFormat="1">
      <c r="A812" s="11">
        <v>1</v>
      </c>
      <c r="B812" s="12" t="s">
        <v>1441</v>
      </c>
      <c r="C812" s="11" t="s">
        <v>1442</v>
      </c>
      <c r="D812" s="13" t="e">
        <f>#REF!+KARAWANG!$K$812</f>
        <v>#REF!</v>
      </c>
      <c r="E812" s="84" t="s">
        <v>17</v>
      </c>
      <c r="F812" s="13" t="e">
        <f>#REF!+KARAWANG!$L$812</f>
        <v>#REF!</v>
      </c>
      <c r="G812" s="13" t="e">
        <f>#REF!+$M$812</f>
        <v>#REF!</v>
      </c>
      <c r="H812" s="13" t="e">
        <f>#REF!+$N$812</f>
        <v>#REF!</v>
      </c>
      <c r="I812" s="14" t="s">
        <v>157</v>
      </c>
      <c r="K812" s="90">
        <v>-4000</v>
      </c>
      <c r="L812" s="15">
        <v>500</v>
      </c>
      <c r="M812" s="16">
        <v>200000</v>
      </c>
      <c r="N812" s="16">
        <v>200000</v>
      </c>
    </row>
    <row r="813" spans="1:14" s="10" customFormat="1">
      <c r="A813" s="11">
        <v>2</v>
      </c>
      <c r="B813" s="12" t="s">
        <v>1443</v>
      </c>
      <c r="C813" s="11" t="s">
        <v>1444</v>
      </c>
      <c r="D813" s="13" t="e">
        <f>#REF!+KARAWANG!$K$812</f>
        <v>#REF!</v>
      </c>
      <c r="E813" s="84" t="s">
        <v>17</v>
      </c>
      <c r="F813" s="13" t="e">
        <f>#REF!+KARAWANG!$L$812</f>
        <v>#REF!</v>
      </c>
      <c r="G813" s="13" t="e">
        <f>#REF!+$M$812</f>
        <v>#REF!</v>
      </c>
      <c r="H813" s="13" t="e">
        <f>#REF!+$N$812</f>
        <v>#REF!</v>
      </c>
      <c r="I813" s="14" t="s">
        <v>157</v>
      </c>
      <c r="K813" s="85"/>
      <c r="L813" s="6"/>
    </row>
    <row r="814" spans="1:14" s="10" customFormat="1">
      <c r="A814" s="11">
        <v>3</v>
      </c>
      <c r="B814" s="12" t="s">
        <v>1445</v>
      </c>
      <c r="C814" s="11" t="s">
        <v>1446</v>
      </c>
      <c r="D814" s="13" t="e">
        <f>#REF!+KARAWANG!$K$812</f>
        <v>#REF!</v>
      </c>
      <c r="E814" s="84" t="s">
        <v>17</v>
      </c>
      <c r="F814" s="13" t="e">
        <f>#REF!+KARAWANG!$L$812</f>
        <v>#REF!</v>
      </c>
      <c r="G814" s="13" t="e">
        <f>#REF!+$M$812</f>
        <v>#REF!</v>
      </c>
      <c r="H814" s="13" t="e">
        <f>#REF!+$N$812</f>
        <v>#REF!</v>
      </c>
      <c r="I814" s="14" t="s">
        <v>157</v>
      </c>
      <c r="K814" s="85"/>
      <c r="L814" s="6"/>
    </row>
    <row r="815" spans="1:14" s="10" customFormat="1">
      <c r="A815" s="11">
        <v>4</v>
      </c>
      <c r="B815" s="12" t="s">
        <v>1447</v>
      </c>
      <c r="C815" s="11" t="s">
        <v>1448</v>
      </c>
      <c r="D815" s="13" t="e">
        <f>#REF!+KARAWANG!$K$812</f>
        <v>#REF!</v>
      </c>
      <c r="E815" s="84" t="s">
        <v>17</v>
      </c>
      <c r="F815" s="13" t="e">
        <f>#REF!+KARAWANG!$L$812</f>
        <v>#REF!</v>
      </c>
      <c r="G815" s="13" t="e">
        <f>#REF!+$M$812</f>
        <v>#REF!</v>
      </c>
      <c r="H815" s="13" t="e">
        <f>#REF!+$N$812</f>
        <v>#REF!</v>
      </c>
      <c r="I815" s="14" t="s">
        <v>157</v>
      </c>
      <c r="K815" s="85"/>
      <c r="L815" s="6"/>
    </row>
    <row r="816" spans="1:14" s="10" customFormat="1">
      <c r="A816" s="11">
        <v>5</v>
      </c>
      <c r="B816" s="12" t="s">
        <v>1449</v>
      </c>
      <c r="C816" s="11" t="s">
        <v>437</v>
      </c>
      <c r="D816" s="13" t="e">
        <f>#REF!+KARAWANG!$K$812</f>
        <v>#REF!</v>
      </c>
      <c r="E816" s="84" t="s">
        <v>17</v>
      </c>
      <c r="F816" s="13" t="e">
        <f>#REF!+KARAWANG!$L$812</f>
        <v>#REF!</v>
      </c>
      <c r="G816" s="13" t="e">
        <f>#REF!+$M$812</f>
        <v>#REF!</v>
      </c>
      <c r="H816" s="13" t="e">
        <f>#REF!+$N$812</f>
        <v>#REF!</v>
      </c>
      <c r="I816" s="14" t="s">
        <v>157</v>
      </c>
      <c r="K816" s="85"/>
      <c r="L816" s="6"/>
    </row>
    <row r="817" spans="1:14" s="10" customFormat="1">
      <c r="A817" s="11">
        <v>6</v>
      </c>
      <c r="B817" s="12" t="s">
        <v>1450</v>
      </c>
      <c r="C817" s="11" t="s">
        <v>1451</v>
      </c>
      <c r="D817" s="13" t="e">
        <f>#REF!+KARAWANG!$K$812</f>
        <v>#REF!</v>
      </c>
      <c r="E817" s="84" t="s">
        <v>17</v>
      </c>
      <c r="F817" s="13" t="e">
        <f>#REF!+KARAWANG!$L$812</f>
        <v>#REF!</v>
      </c>
      <c r="G817" s="13" t="e">
        <f>#REF!+$M$812</f>
        <v>#REF!</v>
      </c>
      <c r="H817" s="13" t="e">
        <f>#REF!+$N$812</f>
        <v>#REF!</v>
      </c>
      <c r="I817" s="14" t="s">
        <v>157</v>
      </c>
      <c r="K817" s="85"/>
      <c r="L817" s="6"/>
    </row>
    <row r="818" spans="1:14" s="10" customFormat="1">
      <c r="A818" s="11">
        <v>7</v>
      </c>
      <c r="B818" s="12" t="s">
        <v>1452</v>
      </c>
      <c r="C818" s="11" t="s">
        <v>1453</v>
      </c>
      <c r="D818" s="13" t="e">
        <f>#REF!+KARAWANG!$K$812</f>
        <v>#REF!</v>
      </c>
      <c r="E818" s="84" t="s">
        <v>17</v>
      </c>
      <c r="F818" s="13" t="e">
        <f>#REF!+KARAWANG!$L$812</f>
        <v>#REF!</v>
      </c>
      <c r="G818" s="13" t="e">
        <f>#REF!+$M$812</f>
        <v>#REF!</v>
      </c>
      <c r="H818" s="13" t="e">
        <f>#REF!+$N$812</f>
        <v>#REF!</v>
      </c>
      <c r="I818" s="14" t="s">
        <v>157</v>
      </c>
      <c r="K818" s="85"/>
      <c r="L818" s="6"/>
    </row>
    <row r="819" spans="1:14">
      <c r="A819" s="338" t="s">
        <v>1454</v>
      </c>
      <c r="B819" s="338"/>
      <c r="C819" s="338"/>
      <c r="D819" s="338"/>
      <c r="E819" s="338"/>
      <c r="F819" s="338"/>
      <c r="G819" s="338"/>
      <c r="H819" s="338"/>
      <c r="I819" s="338"/>
      <c r="K819" s="102"/>
      <c r="L819" s="6"/>
    </row>
    <row r="820" spans="1:14" ht="15" customHeight="1">
      <c r="A820" s="333" t="s">
        <v>9</v>
      </c>
      <c r="B820" s="334" t="s">
        <v>10</v>
      </c>
      <c r="C820" s="333" t="s">
        <v>11</v>
      </c>
      <c r="D820" s="361" t="s">
        <v>2298</v>
      </c>
      <c r="E820" s="360" t="s">
        <v>12</v>
      </c>
      <c r="F820" s="339" t="s">
        <v>2293</v>
      </c>
      <c r="G820" s="341" t="s">
        <v>13</v>
      </c>
      <c r="H820" s="341"/>
      <c r="I820" s="335" t="s">
        <v>12</v>
      </c>
      <c r="K820" s="3"/>
      <c r="L820" s="6"/>
    </row>
    <row r="821" spans="1:14" ht="23.25" customHeight="1">
      <c r="A821" s="333"/>
      <c r="B821" s="334"/>
      <c r="C821" s="333"/>
      <c r="D821" s="362"/>
      <c r="E821" s="360"/>
      <c r="F821" s="340"/>
      <c r="G821" s="78" t="s">
        <v>14</v>
      </c>
      <c r="H821" s="78" t="s">
        <v>15</v>
      </c>
      <c r="I821" s="335"/>
      <c r="K821" s="8" t="s">
        <v>2281</v>
      </c>
      <c r="L821" s="9" t="s">
        <v>2282</v>
      </c>
      <c r="M821" s="9" t="s">
        <v>2283</v>
      </c>
      <c r="N821" s="9" t="s">
        <v>2284</v>
      </c>
    </row>
    <row r="822" spans="1:14" s="10" customFormat="1">
      <c r="A822" s="11">
        <v>1</v>
      </c>
      <c r="B822" s="12" t="s">
        <v>1454</v>
      </c>
      <c r="C822" s="11" t="s">
        <v>1455</v>
      </c>
      <c r="D822" s="13" t="e">
        <f>#REF!+KARAWANG!$K$822</f>
        <v>#REF!</v>
      </c>
      <c r="E822" s="84" t="s">
        <v>17</v>
      </c>
      <c r="F822" s="13" t="e">
        <f>#REF!+KARAWANG!$L$822</f>
        <v>#REF!</v>
      </c>
      <c r="G822" s="13" t="e">
        <f>#REF!+$M$822</f>
        <v>#REF!</v>
      </c>
      <c r="H822" s="13" t="e">
        <f>#REF!+$N$822</f>
        <v>#REF!</v>
      </c>
      <c r="I822" s="14" t="s">
        <v>157</v>
      </c>
      <c r="K822" s="90">
        <v>-4000</v>
      </c>
      <c r="L822" s="15">
        <v>1000</v>
      </c>
      <c r="M822" s="16">
        <v>100000</v>
      </c>
      <c r="N822" s="16">
        <v>100000</v>
      </c>
    </row>
    <row r="823" spans="1:14" s="10" customFormat="1">
      <c r="A823" s="11">
        <v>2</v>
      </c>
      <c r="B823" s="12" t="s">
        <v>1456</v>
      </c>
      <c r="C823" s="11" t="s">
        <v>437</v>
      </c>
      <c r="D823" s="13" t="e">
        <f>#REF!+KARAWANG!$K$822</f>
        <v>#REF!</v>
      </c>
      <c r="E823" s="84" t="s">
        <v>17</v>
      </c>
      <c r="F823" s="13" t="e">
        <f>#REF!+KARAWANG!$L$822</f>
        <v>#REF!</v>
      </c>
      <c r="G823" s="13" t="e">
        <f>#REF!+$M$822</f>
        <v>#REF!</v>
      </c>
      <c r="H823" s="13" t="e">
        <f>#REF!+$N$822</f>
        <v>#REF!</v>
      </c>
      <c r="I823" s="14" t="s">
        <v>157</v>
      </c>
      <c r="K823" s="85"/>
      <c r="L823" s="6"/>
    </row>
    <row r="824" spans="1:14" s="10" customFormat="1">
      <c r="A824" s="11">
        <v>3</v>
      </c>
      <c r="B824" s="12" t="s">
        <v>1457</v>
      </c>
      <c r="C824" s="11" t="s">
        <v>1458</v>
      </c>
      <c r="D824" s="13" t="e">
        <f>#REF!+KARAWANG!$K$822</f>
        <v>#REF!</v>
      </c>
      <c r="E824" s="84" t="s">
        <v>17</v>
      </c>
      <c r="F824" s="13" t="e">
        <f>#REF!+KARAWANG!$L$822</f>
        <v>#REF!</v>
      </c>
      <c r="G824" s="13" t="e">
        <f>#REF!+$M$822</f>
        <v>#REF!</v>
      </c>
      <c r="H824" s="13" t="e">
        <f>#REF!+$N$822</f>
        <v>#REF!</v>
      </c>
      <c r="I824" s="14" t="s">
        <v>157</v>
      </c>
      <c r="K824" s="85"/>
      <c r="L824" s="6"/>
    </row>
    <row r="825" spans="1:14" s="10" customFormat="1">
      <c r="A825" s="11">
        <v>4</v>
      </c>
      <c r="B825" s="12" t="s">
        <v>1459</v>
      </c>
      <c r="C825" s="11" t="s">
        <v>1460</v>
      </c>
      <c r="D825" s="13" t="e">
        <f>#REF!+KARAWANG!$K$822</f>
        <v>#REF!</v>
      </c>
      <c r="E825" s="84" t="s">
        <v>37</v>
      </c>
      <c r="F825" s="13" t="e">
        <f>#REF!+KARAWANG!$L$822</f>
        <v>#REF!</v>
      </c>
      <c r="G825" s="13" t="e">
        <f>#REF!+$M$822</f>
        <v>#REF!</v>
      </c>
      <c r="H825" s="13" t="e">
        <f>#REF!+$N$822</f>
        <v>#REF!</v>
      </c>
      <c r="I825" s="14" t="s">
        <v>157</v>
      </c>
      <c r="K825" s="85"/>
      <c r="L825" s="6"/>
    </row>
    <row r="826" spans="1:14" s="10" customFormat="1">
      <c r="A826" s="11">
        <v>5</v>
      </c>
      <c r="B826" s="12" t="s">
        <v>1461</v>
      </c>
      <c r="C826" s="11" t="s">
        <v>1462</v>
      </c>
      <c r="D826" s="13" t="e">
        <f>#REF!+KARAWANG!$K$822</f>
        <v>#REF!</v>
      </c>
      <c r="E826" s="84" t="s">
        <v>37</v>
      </c>
      <c r="F826" s="13" t="e">
        <f>#REF!+KARAWANG!$L$822</f>
        <v>#REF!</v>
      </c>
      <c r="G826" s="13" t="e">
        <f>#REF!+$M$822</f>
        <v>#REF!</v>
      </c>
      <c r="H826" s="13" t="e">
        <f>#REF!+$N$822</f>
        <v>#REF!</v>
      </c>
      <c r="I826" s="14" t="s">
        <v>157</v>
      </c>
      <c r="K826" s="85"/>
      <c r="L826" s="6"/>
    </row>
    <row r="827" spans="1:14" s="10" customFormat="1">
      <c r="A827" s="11">
        <v>6</v>
      </c>
      <c r="B827" s="12" t="s">
        <v>1463</v>
      </c>
      <c r="C827" s="11" t="s">
        <v>1464</v>
      </c>
      <c r="D827" s="13" t="e">
        <f>#REF!+KARAWANG!$K$822</f>
        <v>#REF!</v>
      </c>
      <c r="E827" s="84" t="s">
        <v>37</v>
      </c>
      <c r="F827" s="13" t="e">
        <f>#REF!+KARAWANG!$L$822</f>
        <v>#REF!</v>
      </c>
      <c r="G827" s="13" t="e">
        <f>#REF!+$M$822</f>
        <v>#REF!</v>
      </c>
      <c r="H827" s="13" t="e">
        <f>#REF!+$N$822</f>
        <v>#REF!</v>
      </c>
      <c r="I827" s="14" t="s">
        <v>157</v>
      </c>
      <c r="K827" s="85"/>
      <c r="L827" s="6"/>
    </row>
    <row r="828" spans="1:14" s="10" customFormat="1">
      <c r="A828" s="11">
        <v>7</v>
      </c>
      <c r="B828" s="12" t="s">
        <v>1465</v>
      </c>
      <c r="C828" s="11" t="s">
        <v>1466</v>
      </c>
      <c r="D828" s="13" t="e">
        <f>#REF!+KARAWANG!$K$822</f>
        <v>#REF!</v>
      </c>
      <c r="E828" s="84" t="s">
        <v>37</v>
      </c>
      <c r="F828" s="13" t="e">
        <f>#REF!+KARAWANG!$L$822</f>
        <v>#REF!</v>
      </c>
      <c r="G828" s="13" t="e">
        <f>#REF!+$M$822</f>
        <v>#REF!</v>
      </c>
      <c r="H828" s="13" t="e">
        <f>#REF!+$N$822</f>
        <v>#REF!</v>
      </c>
      <c r="I828" s="14" t="s">
        <v>157</v>
      </c>
      <c r="K828" s="85"/>
      <c r="L828" s="6"/>
    </row>
    <row r="829" spans="1:14" s="10" customFormat="1">
      <c r="A829" s="11">
        <v>8</v>
      </c>
      <c r="B829" s="12" t="s">
        <v>1467</v>
      </c>
      <c r="C829" s="11" t="s">
        <v>1468</v>
      </c>
      <c r="D829" s="13" t="e">
        <f>#REF!+KARAWANG!$K$822</f>
        <v>#REF!</v>
      </c>
      <c r="E829" s="84" t="s">
        <v>37</v>
      </c>
      <c r="F829" s="13" t="e">
        <f>#REF!+KARAWANG!$L$822</f>
        <v>#REF!</v>
      </c>
      <c r="G829" s="13" t="e">
        <f>#REF!+$M$822</f>
        <v>#REF!</v>
      </c>
      <c r="H829" s="13" t="e">
        <f>#REF!+$N$822</f>
        <v>#REF!</v>
      </c>
      <c r="I829" s="14" t="s">
        <v>157</v>
      </c>
      <c r="K829" s="85"/>
      <c r="L829" s="6"/>
    </row>
    <row r="830" spans="1:14" s="10" customFormat="1">
      <c r="A830" s="11">
        <v>9</v>
      </c>
      <c r="B830" s="12" t="s">
        <v>1469</v>
      </c>
      <c r="C830" s="11" t="s">
        <v>1470</v>
      </c>
      <c r="D830" s="13" t="e">
        <f>#REF!+KARAWANG!$K$822</f>
        <v>#REF!</v>
      </c>
      <c r="E830" s="84" t="s">
        <v>37</v>
      </c>
      <c r="F830" s="13" t="e">
        <f>#REF!+KARAWANG!$L$822</f>
        <v>#REF!</v>
      </c>
      <c r="G830" s="13" t="e">
        <f>#REF!+$M$822</f>
        <v>#REF!</v>
      </c>
      <c r="H830" s="13" t="e">
        <f>#REF!+$N$822</f>
        <v>#REF!</v>
      </c>
      <c r="I830" s="14" t="s">
        <v>157</v>
      </c>
      <c r="K830" s="85"/>
      <c r="L830" s="6"/>
    </row>
    <row r="831" spans="1:14" s="10" customFormat="1">
      <c r="A831" s="11">
        <v>10</v>
      </c>
      <c r="B831" s="12" t="s">
        <v>1471</v>
      </c>
      <c r="C831" s="11" t="s">
        <v>1472</v>
      </c>
      <c r="D831" s="13" t="e">
        <f>#REF!+KARAWANG!$K$822</f>
        <v>#REF!</v>
      </c>
      <c r="E831" s="84" t="s">
        <v>37</v>
      </c>
      <c r="F831" s="13" t="e">
        <f>#REF!+KARAWANG!$L$822</f>
        <v>#REF!</v>
      </c>
      <c r="G831" s="13" t="e">
        <f>#REF!+$M$822</f>
        <v>#REF!</v>
      </c>
      <c r="H831" s="13" t="e">
        <f>#REF!+$N$822</f>
        <v>#REF!</v>
      </c>
      <c r="I831" s="14" t="s">
        <v>157</v>
      </c>
      <c r="K831" s="85"/>
      <c r="L831" s="6"/>
    </row>
    <row r="832" spans="1:14">
      <c r="A832" s="338" t="s">
        <v>1473</v>
      </c>
      <c r="B832" s="338"/>
      <c r="C832" s="338"/>
      <c r="D832" s="338"/>
      <c r="E832" s="338"/>
      <c r="F832" s="338"/>
      <c r="G832" s="338"/>
      <c r="H832" s="338"/>
      <c r="I832" s="338"/>
      <c r="K832" s="103"/>
      <c r="L832" s="6"/>
    </row>
    <row r="833" spans="1:14" ht="15" customHeight="1">
      <c r="A833" s="333" t="s">
        <v>9</v>
      </c>
      <c r="B833" s="334" t="s">
        <v>10</v>
      </c>
      <c r="C833" s="333" t="s">
        <v>11</v>
      </c>
      <c r="D833" s="361" t="s">
        <v>2298</v>
      </c>
      <c r="E833" s="360" t="s">
        <v>12</v>
      </c>
      <c r="F833" s="339" t="s">
        <v>2293</v>
      </c>
      <c r="G833" s="341" t="s">
        <v>13</v>
      </c>
      <c r="H833" s="341"/>
      <c r="I833" s="335" t="s">
        <v>12</v>
      </c>
      <c r="K833" s="3"/>
      <c r="L833" s="6"/>
    </row>
    <row r="834" spans="1:14" ht="27" customHeight="1">
      <c r="A834" s="333"/>
      <c r="B834" s="334"/>
      <c r="C834" s="333"/>
      <c r="D834" s="362"/>
      <c r="E834" s="360"/>
      <c r="F834" s="340"/>
      <c r="G834" s="78" t="s">
        <v>14</v>
      </c>
      <c r="H834" s="78" t="s">
        <v>15</v>
      </c>
      <c r="I834" s="335"/>
      <c r="K834" s="8" t="s">
        <v>2281</v>
      </c>
      <c r="L834" s="9" t="s">
        <v>2282</v>
      </c>
      <c r="M834" s="9" t="s">
        <v>2283</v>
      </c>
      <c r="N834" s="9" t="s">
        <v>2284</v>
      </c>
    </row>
    <row r="835" spans="1:14" s="10" customFormat="1">
      <c r="A835" s="11">
        <v>1</v>
      </c>
      <c r="B835" s="12" t="s">
        <v>1473</v>
      </c>
      <c r="C835" s="11" t="s">
        <v>1474</v>
      </c>
      <c r="D835" s="13" t="e">
        <f>#REF!+KARAWANG!$K$835</f>
        <v>#REF!</v>
      </c>
      <c r="E835" s="84" t="s">
        <v>17</v>
      </c>
      <c r="F835" s="13" t="e">
        <f>#REF!+KARAWANG!$L$835</f>
        <v>#REF!</v>
      </c>
      <c r="G835" s="13" t="e">
        <f>#REF!+$M$835</f>
        <v>#REF!</v>
      </c>
      <c r="H835" s="13" t="e">
        <f>#REF!+$N$835</f>
        <v>#REF!</v>
      </c>
      <c r="I835" s="14" t="s">
        <v>157</v>
      </c>
      <c r="K835" s="90">
        <v>-4000</v>
      </c>
      <c r="L835" s="15">
        <v>1000</v>
      </c>
      <c r="M835" s="16">
        <v>100000</v>
      </c>
      <c r="N835" s="16">
        <v>100000</v>
      </c>
    </row>
    <row r="836" spans="1:14" s="10" customFormat="1">
      <c r="A836" s="11">
        <v>2</v>
      </c>
      <c r="B836" s="12" t="s">
        <v>1475</v>
      </c>
      <c r="C836" s="11" t="s">
        <v>1476</v>
      </c>
      <c r="D836" s="13" t="e">
        <f>#REF!+KARAWANG!$K$835</f>
        <v>#REF!</v>
      </c>
      <c r="E836" s="84" t="s">
        <v>17</v>
      </c>
      <c r="F836" s="13" t="e">
        <f>#REF!+KARAWANG!$L$835</f>
        <v>#REF!</v>
      </c>
      <c r="G836" s="13" t="e">
        <f>#REF!+$M$835</f>
        <v>#REF!</v>
      </c>
      <c r="H836" s="13" t="e">
        <f>#REF!+$N$835</f>
        <v>#REF!</v>
      </c>
      <c r="I836" s="14" t="s">
        <v>37</v>
      </c>
      <c r="K836" s="85"/>
      <c r="L836" s="6"/>
    </row>
    <row r="837" spans="1:14" s="10" customFormat="1">
      <c r="A837" s="11">
        <v>3</v>
      </c>
      <c r="B837" s="12" t="s">
        <v>1477</v>
      </c>
      <c r="C837" s="11" t="s">
        <v>1478</v>
      </c>
      <c r="D837" s="13" t="e">
        <f>#REF!+KARAWANG!$K$835</f>
        <v>#REF!</v>
      </c>
      <c r="E837" s="84" t="s">
        <v>17</v>
      </c>
      <c r="F837" s="13" t="e">
        <f>#REF!+KARAWANG!$L$835</f>
        <v>#REF!</v>
      </c>
      <c r="G837" s="13" t="e">
        <f>#REF!+$M$835</f>
        <v>#REF!</v>
      </c>
      <c r="H837" s="13" t="e">
        <f>#REF!+$N$835</f>
        <v>#REF!</v>
      </c>
      <c r="I837" s="14" t="s">
        <v>37</v>
      </c>
      <c r="K837" s="85"/>
      <c r="L837" s="6"/>
    </row>
    <row r="838" spans="1:14" s="10" customFormat="1">
      <c r="A838" s="11">
        <v>4</v>
      </c>
      <c r="B838" s="12" t="s">
        <v>1479</v>
      </c>
      <c r="C838" s="11" t="s">
        <v>1480</v>
      </c>
      <c r="D838" s="13" t="e">
        <f>#REF!+KARAWANG!$K$835</f>
        <v>#REF!</v>
      </c>
      <c r="E838" s="84" t="s">
        <v>17</v>
      </c>
      <c r="F838" s="13" t="e">
        <f>#REF!+KARAWANG!$L$835</f>
        <v>#REF!</v>
      </c>
      <c r="G838" s="13" t="e">
        <f>#REF!+$M$835</f>
        <v>#REF!</v>
      </c>
      <c r="H838" s="13" t="e">
        <f>#REF!+$N$835</f>
        <v>#REF!</v>
      </c>
      <c r="I838" s="14" t="s">
        <v>37</v>
      </c>
      <c r="K838" s="85"/>
      <c r="L838" s="6"/>
    </row>
    <row r="839" spans="1:14" s="10" customFormat="1">
      <c r="A839" s="11">
        <v>5</v>
      </c>
      <c r="B839" s="12" t="s">
        <v>1481</v>
      </c>
      <c r="C839" s="11" t="s">
        <v>1482</v>
      </c>
      <c r="D839" s="13" t="e">
        <f>#REF!+KARAWANG!$K$835</f>
        <v>#REF!</v>
      </c>
      <c r="E839" s="84" t="s">
        <v>17</v>
      </c>
      <c r="F839" s="13" t="e">
        <f>#REF!+KARAWANG!$L$835</f>
        <v>#REF!</v>
      </c>
      <c r="G839" s="13" t="e">
        <f>#REF!+$M$835</f>
        <v>#REF!</v>
      </c>
      <c r="H839" s="13" t="e">
        <f>#REF!+$N$835</f>
        <v>#REF!</v>
      </c>
      <c r="I839" s="14" t="s">
        <v>37</v>
      </c>
      <c r="K839" s="85"/>
      <c r="L839" s="6"/>
    </row>
    <row r="840" spans="1:14" s="10" customFormat="1">
      <c r="A840" s="11">
        <v>6</v>
      </c>
      <c r="B840" s="12" t="s">
        <v>1483</v>
      </c>
      <c r="C840" s="11" t="s">
        <v>1484</v>
      </c>
      <c r="D840" s="13" t="e">
        <f>#REF!+KARAWANG!$K$835</f>
        <v>#REF!</v>
      </c>
      <c r="E840" s="84" t="s">
        <v>17</v>
      </c>
      <c r="F840" s="13" t="e">
        <f>#REF!+KARAWANG!$L$835</f>
        <v>#REF!</v>
      </c>
      <c r="G840" s="13" t="e">
        <f>#REF!+$M$835</f>
        <v>#REF!</v>
      </c>
      <c r="H840" s="13" t="e">
        <f>#REF!+$N$835</f>
        <v>#REF!</v>
      </c>
      <c r="I840" s="14" t="s">
        <v>37</v>
      </c>
      <c r="K840" s="85"/>
      <c r="L840" s="6"/>
    </row>
    <row r="841" spans="1:14" s="10" customFormat="1">
      <c r="A841" s="11">
        <v>7</v>
      </c>
      <c r="B841" s="12" t="s">
        <v>1485</v>
      </c>
      <c r="C841" s="11" t="s">
        <v>1486</v>
      </c>
      <c r="D841" s="13" t="e">
        <f>#REF!+KARAWANG!$K$835</f>
        <v>#REF!</v>
      </c>
      <c r="E841" s="84" t="s">
        <v>17</v>
      </c>
      <c r="F841" s="13" t="e">
        <f>#REF!+KARAWANG!$L$835</f>
        <v>#REF!</v>
      </c>
      <c r="G841" s="13" t="e">
        <f>#REF!+$M$835</f>
        <v>#REF!</v>
      </c>
      <c r="H841" s="13" t="e">
        <f>#REF!+$N$835</f>
        <v>#REF!</v>
      </c>
      <c r="I841" s="14" t="s">
        <v>37</v>
      </c>
      <c r="K841" s="85"/>
      <c r="L841" s="6"/>
    </row>
    <row r="842" spans="1:14">
      <c r="A842" s="338" t="s">
        <v>1487</v>
      </c>
      <c r="B842" s="338"/>
      <c r="C842" s="338"/>
      <c r="D842" s="338"/>
      <c r="E842" s="338"/>
      <c r="F842" s="338"/>
      <c r="G842" s="338"/>
      <c r="H842" s="338"/>
      <c r="I842" s="338"/>
      <c r="L842" s="6"/>
    </row>
    <row r="843" spans="1:14" ht="15" customHeight="1">
      <c r="A843" s="333" t="s">
        <v>9</v>
      </c>
      <c r="B843" s="334" t="s">
        <v>10</v>
      </c>
      <c r="C843" s="333" t="s">
        <v>11</v>
      </c>
      <c r="D843" s="361" t="s">
        <v>2298</v>
      </c>
      <c r="E843" s="360" t="s">
        <v>12</v>
      </c>
      <c r="F843" s="339" t="s">
        <v>2293</v>
      </c>
      <c r="G843" s="341" t="s">
        <v>13</v>
      </c>
      <c r="H843" s="341"/>
      <c r="I843" s="335" t="s">
        <v>12</v>
      </c>
      <c r="K843" s="3"/>
      <c r="L843" s="6"/>
    </row>
    <row r="844" spans="1:14" ht="24.75" customHeight="1">
      <c r="A844" s="333"/>
      <c r="B844" s="334"/>
      <c r="C844" s="333"/>
      <c r="D844" s="362"/>
      <c r="E844" s="360"/>
      <c r="F844" s="340"/>
      <c r="G844" s="78" t="s">
        <v>14</v>
      </c>
      <c r="H844" s="78" t="s">
        <v>15</v>
      </c>
      <c r="I844" s="335"/>
      <c r="K844" s="8" t="s">
        <v>2281</v>
      </c>
      <c r="L844" s="9" t="s">
        <v>2282</v>
      </c>
      <c r="M844" s="9" t="s">
        <v>2283</v>
      </c>
      <c r="N844" s="9" t="s">
        <v>2284</v>
      </c>
    </row>
    <row r="845" spans="1:14" s="10" customFormat="1">
      <c r="A845" s="11">
        <v>1</v>
      </c>
      <c r="B845" s="12" t="s">
        <v>1487</v>
      </c>
      <c r="C845" s="11" t="s">
        <v>1488</v>
      </c>
      <c r="D845" s="13" t="e">
        <f>#REF!+KARAWANG!$K$845</f>
        <v>#REF!</v>
      </c>
      <c r="E845" s="84" t="s">
        <v>17</v>
      </c>
      <c r="F845" s="13" t="e">
        <f>#REF!+KARAWANG!$L$845</f>
        <v>#REF!</v>
      </c>
      <c r="G845" s="13" t="e">
        <f>#REF!+$M$845</f>
        <v>#REF!</v>
      </c>
      <c r="H845" s="13" t="e">
        <f>#REF!+$N$845</f>
        <v>#REF!</v>
      </c>
      <c r="I845" s="14" t="s">
        <v>157</v>
      </c>
      <c r="K845" s="90">
        <v>-4000</v>
      </c>
      <c r="L845" s="15">
        <v>1000</v>
      </c>
      <c r="M845" s="16">
        <v>100000</v>
      </c>
      <c r="N845" s="16">
        <v>100000</v>
      </c>
    </row>
    <row r="846" spans="1:14" s="10" customFormat="1">
      <c r="A846" s="11">
        <v>2</v>
      </c>
      <c r="B846" s="12" t="s">
        <v>1489</v>
      </c>
      <c r="C846" s="11" t="s">
        <v>1490</v>
      </c>
      <c r="D846" s="13" t="e">
        <f>#REF!+KARAWANG!$K$845</f>
        <v>#REF!</v>
      </c>
      <c r="E846" s="84" t="s">
        <v>17</v>
      </c>
      <c r="F846" s="13" t="e">
        <f>#REF!+KARAWANG!$L$845</f>
        <v>#REF!</v>
      </c>
      <c r="G846" s="13" t="e">
        <f>#REF!+$M$845</f>
        <v>#REF!</v>
      </c>
      <c r="H846" s="13" t="e">
        <f>#REF!+$N$845</f>
        <v>#REF!</v>
      </c>
      <c r="I846" s="14" t="s">
        <v>157</v>
      </c>
      <c r="K846" s="85"/>
      <c r="L846" s="6"/>
    </row>
    <row r="847" spans="1:14" s="10" customFormat="1">
      <c r="A847" s="11">
        <v>3</v>
      </c>
      <c r="B847" s="12" t="s">
        <v>1491</v>
      </c>
      <c r="C847" s="11" t="s">
        <v>1492</v>
      </c>
      <c r="D847" s="13" t="e">
        <f>#REF!+KARAWANG!$K$845</f>
        <v>#REF!</v>
      </c>
      <c r="E847" s="84" t="s">
        <v>17</v>
      </c>
      <c r="F847" s="13" t="e">
        <f>#REF!+KARAWANG!$L$845</f>
        <v>#REF!</v>
      </c>
      <c r="G847" s="13" t="e">
        <f>#REF!+$M$845</f>
        <v>#REF!</v>
      </c>
      <c r="H847" s="13" t="e">
        <f>#REF!+$N$845</f>
        <v>#REF!</v>
      </c>
      <c r="I847" s="14" t="s">
        <v>157</v>
      </c>
      <c r="K847" s="85"/>
      <c r="L847" s="6"/>
    </row>
    <row r="848" spans="1:14" s="10" customFormat="1">
      <c r="A848" s="11">
        <v>4</v>
      </c>
      <c r="B848" s="12" t="s">
        <v>1493</v>
      </c>
      <c r="C848" s="11" t="s">
        <v>1494</v>
      </c>
      <c r="D848" s="13" t="e">
        <f>#REF!+KARAWANG!$K$845</f>
        <v>#REF!</v>
      </c>
      <c r="E848" s="84" t="s">
        <v>17</v>
      </c>
      <c r="F848" s="13" t="e">
        <f>#REF!+KARAWANG!$L$845</f>
        <v>#REF!</v>
      </c>
      <c r="G848" s="13" t="e">
        <f>#REF!+$M$845</f>
        <v>#REF!</v>
      </c>
      <c r="H848" s="13" t="e">
        <f>#REF!+$N$845</f>
        <v>#REF!</v>
      </c>
      <c r="I848" s="14" t="s">
        <v>157</v>
      </c>
      <c r="K848" s="85"/>
      <c r="L848" s="6"/>
    </row>
    <row r="849" spans="1:12" s="10" customFormat="1">
      <c r="A849" s="11">
        <v>5</v>
      </c>
      <c r="B849" s="12" t="s">
        <v>1495</v>
      </c>
      <c r="C849" s="11" t="s">
        <v>1496</v>
      </c>
      <c r="D849" s="13" t="e">
        <f>#REF!+KARAWANG!$K$845</f>
        <v>#REF!</v>
      </c>
      <c r="E849" s="84" t="s">
        <v>17</v>
      </c>
      <c r="F849" s="13" t="e">
        <f>#REF!+KARAWANG!$L$845</f>
        <v>#REF!</v>
      </c>
      <c r="G849" s="13" t="e">
        <f>#REF!+$M$845</f>
        <v>#REF!</v>
      </c>
      <c r="H849" s="13" t="e">
        <f>#REF!+$N$845</f>
        <v>#REF!</v>
      </c>
      <c r="I849" s="14" t="s">
        <v>157</v>
      </c>
      <c r="K849" s="85"/>
      <c r="L849" s="6"/>
    </row>
    <row r="850" spans="1:12" s="10" customFormat="1">
      <c r="A850" s="11">
        <v>6</v>
      </c>
      <c r="B850" s="12" t="s">
        <v>1497</v>
      </c>
      <c r="C850" s="11" t="s">
        <v>1498</v>
      </c>
      <c r="D850" s="13" t="e">
        <f>#REF!+KARAWANG!$K$845</f>
        <v>#REF!</v>
      </c>
      <c r="E850" s="84" t="s">
        <v>17</v>
      </c>
      <c r="F850" s="13" t="e">
        <f>#REF!+KARAWANG!$L$845</f>
        <v>#REF!</v>
      </c>
      <c r="G850" s="13" t="e">
        <f>#REF!+$M$845</f>
        <v>#REF!</v>
      </c>
      <c r="H850" s="13" t="e">
        <f>#REF!+$N$845</f>
        <v>#REF!</v>
      </c>
      <c r="I850" s="14" t="s">
        <v>157</v>
      </c>
      <c r="K850" s="85"/>
      <c r="L850" s="6"/>
    </row>
    <row r="851" spans="1:12" s="10" customFormat="1">
      <c r="A851" s="11">
        <v>7</v>
      </c>
      <c r="B851" s="12" t="s">
        <v>1499</v>
      </c>
      <c r="C851" s="11" t="s">
        <v>1500</v>
      </c>
      <c r="D851" s="13" t="e">
        <f>#REF!+KARAWANG!$K$845</f>
        <v>#REF!</v>
      </c>
      <c r="E851" s="84" t="s">
        <v>17</v>
      </c>
      <c r="F851" s="13" t="e">
        <f>#REF!+KARAWANG!$L$845</f>
        <v>#REF!</v>
      </c>
      <c r="G851" s="13" t="e">
        <f>#REF!+$M$845</f>
        <v>#REF!</v>
      </c>
      <c r="H851" s="13" t="e">
        <f>#REF!+$N$845</f>
        <v>#REF!</v>
      </c>
      <c r="I851" s="14" t="s">
        <v>157</v>
      </c>
      <c r="K851" s="85"/>
      <c r="L851" s="6"/>
    </row>
    <row r="852" spans="1:12" s="10" customFormat="1">
      <c r="A852" s="11">
        <v>8</v>
      </c>
      <c r="B852" s="12" t="s">
        <v>1501</v>
      </c>
      <c r="C852" s="11" t="s">
        <v>1502</v>
      </c>
      <c r="D852" s="13" t="e">
        <f>#REF!+KARAWANG!$K$845</f>
        <v>#REF!</v>
      </c>
      <c r="E852" s="84" t="s">
        <v>17</v>
      </c>
      <c r="F852" s="13" t="e">
        <f>#REF!+KARAWANG!$L$845</f>
        <v>#REF!</v>
      </c>
      <c r="G852" s="13" t="e">
        <f>#REF!+$M$845</f>
        <v>#REF!</v>
      </c>
      <c r="H852" s="13" t="e">
        <f>#REF!+$N$845</f>
        <v>#REF!</v>
      </c>
      <c r="I852" s="14" t="s">
        <v>157</v>
      </c>
      <c r="K852" s="85"/>
      <c r="L852" s="6"/>
    </row>
    <row r="853" spans="1:12" s="54" customFormat="1">
      <c r="A853" s="11">
        <v>9</v>
      </c>
      <c r="B853" s="55" t="s">
        <v>1503</v>
      </c>
      <c r="C853" s="56" t="s">
        <v>1504</v>
      </c>
      <c r="D853" s="13" t="e">
        <f>#REF!+KARAWANG!$K$845</f>
        <v>#REF!</v>
      </c>
      <c r="E853" s="14" t="s">
        <v>157</v>
      </c>
      <c r="F853" s="13" t="e">
        <f>#REF!+KARAWANG!$L$845</f>
        <v>#REF!</v>
      </c>
      <c r="G853" s="13" t="e">
        <f>#REF!+$M$845</f>
        <v>#REF!</v>
      </c>
      <c r="H853" s="13" t="e">
        <f>#REF!+$N$845</f>
        <v>#REF!</v>
      </c>
      <c r="I853" s="14" t="s">
        <v>170</v>
      </c>
      <c r="K853" s="85"/>
      <c r="L853" s="57"/>
    </row>
    <row r="854" spans="1:12" s="54" customFormat="1">
      <c r="A854" s="11">
        <v>10</v>
      </c>
      <c r="B854" s="55" t="s">
        <v>1505</v>
      </c>
      <c r="C854" s="56" t="s">
        <v>1506</v>
      </c>
      <c r="D854" s="13" t="e">
        <f>#REF!+KARAWANG!$K$845</f>
        <v>#REF!</v>
      </c>
      <c r="E854" s="14" t="s">
        <v>157</v>
      </c>
      <c r="F854" s="13" t="e">
        <f>#REF!+KARAWANG!$L$845</f>
        <v>#REF!</v>
      </c>
      <c r="G854" s="13" t="e">
        <f>#REF!+$M$845</f>
        <v>#REF!</v>
      </c>
      <c r="H854" s="13" t="e">
        <f>#REF!+$N$845</f>
        <v>#REF!</v>
      </c>
      <c r="I854" s="14" t="s">
        <v>170</v>
      </c>
      <c r="K854" s="85"/>
      <c r="L854" s="57"/>
    </row>
    <row r="855" spans="1:12" s="54" customFormat="1">
      <c r="A855" s="11">
        <v>11</v>
      </c>
      <c r="B855" s="55" t="s">
        <v>1507</v>
      </c>
      <c r="C855" s="56" t="s">
        <v>1508</v>
      </c>
      <c r="D855" s="13" t="e">
        <f>#REF!+KARAWANG!$K$845</f>
        <v>#REF!</v>
      </c>
      <c r="E855" s="14" t="s">
        <v>157</v>
      </c>
      <c r="F855" s="13" t="e">
        <f>#REF!+KARAWANG!$L$845</f>
        <v>#REF!</v>
      </c>
      <c r="G855" s="13" t="e">
        <f>#REF!+$M$845</f>
        <v>#REF!</v>
      </c>
      <c r="H855" s="13" t="e">
        <f>#REF!+$N$845</f>
        <v>#REF!</v>
      </c>
      <c r="I855" s="14" t="s">
        <v>170</v>
      </c>
      <c r="K855" s="85"/>
      <c r="L855" s="57"/>
    </row>
    <row r="856" spans="1:12" s="54" customFormat="1">
      <c r="A856" s="11">
        <v>12</v>
      </c>
      <c r="B856" s="55" t="s">
        <v>1509</v>
      </c>
      <c r="C856" s="56" t="s">
        <v>1510</v>
      </c>
      <c r="D856" s="13" t="e">
        <f>#REF!+KARAWANG!$K$845</f>
        <v>#REF!</v>
      </c>
      <c r="E856" s="14" t="s">
        <v>157</v>
      </c>
      <c r="F856" s="13" t="e">
        <f>#REF!+KARAWANG!$L$845</f>
        <v>#REF!</v>
      </c>
      <c r="G856" s="13" t="e">
        <f>#REF!+$M$845</f>
        <v>#REF!</v>
      </c>
      <c r="H856" s="13" t="e">
        <f>#REF!+$N$845</f>
        <v>#REF!</v>
      </c>
      <c r="I856" s="14" t="s">
        <v>170</v>
      </c>
      <c r="K856" s="85"/>
      <c r="L856" s="57"/>
    </row>
    <row r="857" spans="1:12" s="54" customFormat="1">
      <c r="A857" s="11">
        <v>13</v>
      </c>
      <c r="B857" s="55" t="s">
        <v>1511</v>
      </c>
      <c r="C857" s="56" t="s">
        <v>1512</v>
      </c>
      <c r="D857" s="13" t="e">
        <f>#REF!+KARAWANG!$K$845</f>
        <v>#REF!</v>
      </c>
      <c r="E857" s="14" t="s">
        <v>157</v>
      </c>
      <c r="F857" s="13" t="e">
        <f>#REF!+KARAWANG!$L$845</f>
        <v>#REF!</v>
      </c>
      <c r="G857" s="13" t="e">
        <f>#REF!+$M$845</f>
        <v>#REF!</v>
      </c>
      <c r="H857" s="13" t="e">
        <f>#REF!+$N$845</f>
        <v>#REF!</v>
      </c>
      <c r="I857" s="14" t="s">
        <v>170</v>
      </c>
      <c r="K857" s="85"/>
      <c r="L857" s="57"/>
    </row>
    <row r="858" spans="1:12" s="54" customFormat="1">
      <c r="A858" s="11">
        <v>14</v>
      </c>
      <c r="B858" s="55" t="s">
        <v>1513</v>
      </c>
      <c r="C858" s="56" t="s">
        <v>1514</v>
      </c>
      <c r="D858" s="13" t="e">
        <f>#REF!+KARAWANG!$K$845</f>
        <v>#REF!</v>
      </c>
      <c r="E858" s="14" t="s">
        <v>157</v>
      </c>
      <c r="F858" s="13" t="e">
        <f>#REF!+KARAWANG!$L$845</f>
        <v>#REF!</v>
      </c>
      <c r="G858" s="13" t="e">
        <f>#REF!+$M$845</f>
        <v>#REF!</v>
      </c>
      <c r="H858" s="13" t="e">
        <f>#REF!+$N$845</f>
        <v>#REF!</v>
      </c>
      <c r="I858" s="14" t="s">
        <v>170</v>
      </c>
      <c r="K858" s="85"/>
      <c r="L858" s="57"/>
    </row>
    <row r="859" spans="1:12" s="54" customFormat="1">
      <c r="A859" s="11">
        <v>15</v>
      </c>
      <c r="B859" s="55" t="s">
        <v>1515</v>
      </c>
      <c r="C859" s="56" t="s">
        <v>1516</v>
      </c>
      <c r="D859" s="13" t="e">
        <f>#REF!+KARAWANG!$K$845</f>
        <v>#REF!</v>
      </c>
      <c r="E859" s="14" t="s">
        <v>157</v>
      </c>
      <c r="F859" s="13" t="e">
        <f>#REF!+KARAWANG!$L$845</f>
        <v>#REF!</v>
      </c>
      <c r="G859" s="13" t="e">
        <f>#REF!+$M$845</f>
        <v>#REF!</v>
      </c>
      <c r="H859" s="13" t="e">
        <f>#REF!+$N$845</f>
        <v>#REF!</v>
      </c>
      <c r="I859" s="14" t="s">
        <v>170</v>
      </c>
      <c r="K859" s="85"/>
      <c r="L859" s="57"/>
    </row>
    <row r="860" spans="1:12" s="54" customFormat="1">
      <c r="A860" s="11">
        <v>16</v>
      </c>
      <c r="B860" s="55" t="s">
        <v>1517</v>
      </c>
      <c r="C860" s="56" t="s">
        <v>1518</v>
      </c>
      <c r="D860" s="13" t="e">
        <f>#REF!+KARAWANG!$K$845</f>
        <v>#REF!</v>
      </c>
      <c r="E860" s="14" t="s">
        <v>157</v>
      </c>
      <c r="F860" s="13" t="e">
        <f>#REF!+KARAWANG!$L$845</f>
        <v>#REF!</v>
      </c>
      <c r="G860" s="13" t="e">
        <f>#REF!+$M$845</f>
        <v>#REF!</v>
      </c>
      <c r="H860" s="13" t="e">
        <f>#REF!+$N$845</f>
        <v>#REF!</v>
      </c>
      <c r="I860" s="14" t="s">
        <v>170</v>
      </c>
      <c r="K860" s="85"/>
      <c r="L860" s="57"/>
    </row>
    <row r="861" spans="1:12" s="54" customFormat="1">
      <c r="A861" s="11">
        <v>17</v>
      </c>
      <c r="B861" s="55" t="s">
        <v>1519</v>
      </c>
      <c r="C861" s="56" t="s">
        <v>1520</v>
      </c>
      <c r="D861" s="13" t="e">
        <f>#REF!+KARAWANG!$K$845</f>
        <v>#REF!</v>
      </c>
      <c r="E861" s="14" t="s">
        <v>157</v>
      </c>
      <c r="F861" s="13" t="e">
        <f>#REF!+KARAWANG!$L$845</f>
        <v>#REF!</v>
      </c>
      <c r="G861" s="13" t="e">
        <f>#REF!+$M$845</f>
        <v>#REF!</v>
      </c>
      <c r="H861" s="13" t="e">
        <f>#REF!+$N$845</f>
        <v>#REF!</v>
      </c>
      <c r="I861" s="14" t="s">
        <v>170</v>
      </c>
      <c r="K861" s="85"/>
      <c r="L861" s="57"/>
    </row>
    <row r="862" spans="1:12" s="54" customFormat="1">
      <c r="A862" s="11">
        <v>18</v>
      </c>
      <c r="B862" s="55" t="s">
        <v>1521</v>
      </c>
      <c r="C862" s="56" t="s">
        <v>1522</v>
      </c>
      <c r="D862" s="13" t="e">
        <f>#REF!+KARAWANG!$K$845</f>
        <v>#REF!</v>
      </c>
      <c r="E862" s="14" t="s">
        <v>157</v>
      </c>
      <c r="F862" s="13" t="e">
        <f>#REF!+KARAWANG!$L$845</f>
        <v>#REF!</v>
      </c>
      <c r="G862" s="13" t="e">
        <f>#REF!+$M$845</f>
        <v>#REF!</v>
      </c>
      <c r="H862" s="13" t="e">
        <f>#REF!+$N$845</f>
        <v>#REF!</v>
      </c>
      <c r="I862" s="14" t="s">
        <v>170</v>
      </c>
      <c r="K862" s="85"/>
      <c r="L862" s="57"/>
    </row>
    <row r="863" spans="1:12" s="54" customFormat="1">
      <c r="A863" s="11">
        <v>19</v>
      </c>
      <c r="B863" s="55" t="s">
        <v>1523</v>
      </c>
      <c r="C863" s="56" t="s">
        <v>1524</v>
      </c>
      <c r="D863" s="13" t="e">
        <f>#REF!+KARAWANG!$K$845</f>
        <v>#REF!</v>
      </c>
      <c r="E863" s="14" t="s">
        <v>157</v>
      </c>
      <c r="F863" s="13" t="e">
        <f>#REF!+KARAWANG!$L$845</f>
        <v>#REF!</v>
      </c>
      <c r="G863" s="13" t="e">
        <f>#REF!+$M$845</f>
        <v>#REF!</v>
      </c>
      <c r="H863" s="13" t="e">
        <f>#REF!+$N$845</f>
        <v>#REF!</v>
      </c>
      <c r="I863" s="14" t="s">
        <v>170</v>
      </c>
      <c r="K863" s="85"/>
      <c r="L863" s="57"/>
    </row>
    <row r="864" spans="1:12" s="54" customFormat="1">
      <c r="A864" s="11">
        <v>20</v>
      </c>
      <c r="B864" s="55" t="s">
        <v>1525</v>
      </c>
      <c r="C864" s="56" t="s">
        <v>1526</v>
      </c>
      <c r="D864" s="13" t="e">
        <f>#REF!+KARAWANG!$K$845</f>
        <v>#REF!</v>
      </c>
      <c r="E864" s="14" t="s">
        <v>157</v>
      </c>
      <c r="F864" s="13" t="e">
        <f>#REF!+KARAWANG!$L$845</f>
        <v>#REF!</v>
      </c>
      <c r="G864" s="13" t="e">
        <f>#REF!+$M$845</f>
        <v>#REF!</v>
      </c>
      <c r="H864" s="13" t="e">
        <f>#REF!+$N$845</f>
        <v>#REF!</v>
      </c>
      <c r="I864" s="14" t="s">
        <v>170</v>
      </c>
      <c r="K864" s="85"/>
      <c r="L864" s="57"/>
    </row>
    <row r="865" spans="1:12" s="54" customFormat="1">
      <c r="A865" s="11">
        <v>21</v>
      </c>
      <c r="B865" s="55" t="s">
        <v>1527</v>
      </c>
      <c r="C865" s="56" t="s">
        <v>1528</v>
      </c>
      <c r="D865" s="13" t="e">
        <f>#REF!+KARAWANG!$K$845</f>
        <v>#REF!</v>
      </c>
      <c r="E865" s="14" t="s">
        <v>157</v>
      </c>
      <c r="F865" s="13" t="e">
        <f>#REF!+KARAWANG!$L$845</f>
        <v>#REF!</v>
      </c>
      <c r="G865" s="13" t="e">
        <f>#REF!+$M$845</f>
        <v>#REF!</v>
      </c>
      <c r="H865" s="13" t="e">
        <f>#REF!+$N$845</f>
        <v>#REF!</v>
      </c>
      <c r="I865" s="14" t="s">
        <v>170</v>
      </c>
      <c r="K865" s="85"/>
      <c r="L865" s="57"/>
    </row>
    <row r="866" spans="1:12" s="54" customFormat="1">
      <c r="A866" s="11">
        <v>22</v>
      </c>
      <c r="B866" s="55" t="s">
        <v>1529</v>
      </c>
      <c r="C866" s="56" t="s">
        <v>1530</v>
      </c>
      <c r="D866" s="13" t="e">
        <f>#REF!+KARAWANG!$K$845</f>
        <v>#REF!</v>
      </c>
      <c r="E866" s="14" t="s">
        <v>157</v>
      </c>
      <c r="F866" s="13" t="e">
        <f>#REF!+KARAWANG!$L$845</f>
        <v>#REF!</v>
      </c>
      <c r="G866" s="13" t="e">
        <f>#REF!+$M$845</f>
        <v>#REF!</v>
      </c>
      <c r="H866" s="13" t="e">
        <f>#REF!+$N$845</f>
        <v>#REF!</v>
      </c>
      <c r="I866" s="14" t="s">
        <v>170</v>
      </c>
      <c r="K866" s="85"/>
      <c r="L866" s="57"/>
    </row>
    <row r="867" spans="1:12" s="54" customFormat="1">
      <c r="A867" s="11">
        <v>23</v>
      </c>
      <c r="B867" s="55" t="s">
        <v>1531</v>
      </c>
      <c r="C867" s="56" t="s">
        <v>1532</v>
      </c>
      <c r="D867" s="13" t="e">
        <f>#REF!+KARAWANG!$K$845</f>
        <v>#REF!</v>
      </c>
      <c r="E867" s="14" t="s">
        <v>157</v>
      </c>
      <c r="F867" s="13" t="e">
        <f>#REF!+KARAWANG!$L$845</f>
        <v>#REF!</v>
      </c>
      <c r="G867" s="13" t="e">
        <f>#REF!+$M$845</f>
        <v>#REF!</v>
      </c>
      <c r="H867" s="13" t="e">
        <f>#REF!+$N$845</f>
        <v>#REF!</v>
      </c>
      <c r="I867" s="14" t="s">
        <v>170</v>
      </c>
      <c r="K867" s="85"/>
      <c r="L867" s="57"/>
    </row>
    <row r="868" spans="1:12" s="54" customFormat="1">
      <c r="A868" s="11">
        <v>24</v>
      </c>
      <c r="B868" s="55" t="s">
        <v>1533</v>
      </c>
      <c r="C868" s="56" t="s">
        <v>1534</v>
      </c>
      <c r="D868" s="13" t="e">
        <f>#REF!+KARAWANG!$K$845</f>
        <v>#REF!</v>
      </c>
      <c r="E868" s="14" t="s">
        <v>157</v>
      </c>
      <c r="F868" s="13" t="e">
        <f>#REF!+KARAWANG!$L$845</f>
        <v>#REF!</v>
      </c>
      <c r="G868" s="13" t="e">
        <f>#REF!+$M$845</f>
        <v>#REF!</v>
      </c>
      <c r="H868" s="13" t="e">
        <f>#REF!+$N$845</f>
        <v>#REF!</v>
      </c>
      <c r="I868" s="14" t="s">
        <v>170</v>
      </c>
      <c r="K868" s="85"/>
      <c r="L868" s="57"/>
    </row>
    <row r="869" spans="1:12" s="54" customFormat="1">
      <c r="A869" s="11">
        <v>25</v>
      </c>
      <c r="B869" s="55" t="s">
        <v>1535</v>
      </c>
      <c r="C869" s="56" t="s">
        <v>1536</v>
      </c>
      <c r="D869" s="13" t="e">
        <f>#REF!+KARAWANG!$K$845</f>
        <v>#REF!</v>
      </c>
      <c r="E869" s="14" t="s">
        <v>157</v>
      </c>
      <c r="F869" s="13" t="e">
        <f>#REF!+KARAWANG!$L$845</f>
        <v>#REF!</v>
      </c>
      <c r="G869" s="13" t="e">
        <f>#REF!+$M$845</f>
        <v>#REF!</v>
      </c>
      <c r="H869" s="13" t="e">
        <f>#REF!+$N$845</f>
        <v>#REF!</v>
      </c>
      <c r="I869" s="14" t="s">
        <v>170</v>
      </c>
      <c r="K869" s="85"/>
      <c r="L869" s="57"/>
    </row>
    <row r="870" spans="1:12" s="54" customFormat="1">
      <c r="A870" s="11">
        <v>26</v>
      </c>
      <c r="B870" s="55" t="s">
        <v>1537</v>
      </c>
      <c r="C870" s="56" t="s">
        <v>1538</v>
      </c>
      <c r="D870" s="13" t="e">
        <f>#REF!+KARAWANG!$K$845</f>
        <v>#REF!</v>
      </c>
      <c r="E870" s="14" t="s">
        <v>157</v>
      </c>
      <c r="F870" s="13" t="e">
        <f>#REF!+KARAWANG!$L$845</f>
        <v>#REF!</v>
      </c>
      <c r="G870" s="13" t="e">
        <f>#REF!+$M$845</f>
        <v>#REF!</v>
      </c>
      <c r="H870" s="13" t="e">
        <f>#REF!+$N$845</f>
        <v>#REF!</v>
      </c>
      <c r="I870" s="14" t="s">
        <v>170</v>
      </c>
      <c r="K870" s="85"/>
      <c r="L870" s="57"/>
    </row>
    <row r="871" spans="1:12" s="54" customFormat="1">
      <c r="A871" s="11">
        <v>27</v>
      </c>
      <c r="B871" s="55" t="s">
        <v>1539</v>
      </c>
      <c r="C871" s="56" t="s">
        <v>1540</v>
      </c>
      <c r="D871" s="13" t="e">
        <f>#REF!+KARAWANG!$K$845</f>
        <v>#REF!</v>
      </c>
      <c r="E871" s="14" t="s">
        <v>157</v>
      </c>
      <c r="F871" s="13" t="e">
        <f>#REF!+KARAWANG!$L$845</f>
        <v>#REF!</v>
      </c>
      <c r="G871" s="13" t="e">
        <f>#REF!+$M$845</f>
        <v>#REF!</v>
      </c>
      <c r="H871" s="13" t="e">
        <f>#REF!+$N$845</f>
        <v>#REF!</v>
      </c>
      <c r="I871" s="14" t="s">
        <v>170</v>
      </c>
      <c r="K871" s="85"/>
      <c r="L871" s="57"/>
    </row>
    <row r="872" spans="1:12" s="54" customFormat="1">
      <c r="A872" s="11">
        <v>28</v>
      </c>
      <c r="B872" s="55" t="s">
        <v>1541</v>
      </c>
      <c r="C872" s="56" t="s">
        <v>1542</v>
      </c>
      <c r="D872" s="13" t="e">
        <f>#REF!+KARAWANG!$K$845</f>
        <v>#REF!</v>
      </c>
      <c r="E872" s="14" t="s">
        <v>157</v>
      </c>
      <c r="F872" s="13" t="e">
        <f>#REF!+KARAWANG!$L$845</f>
        <v>#REF!</v>
      </c>
      <c r="G872" s="13" t="e">
        <f>#REF!+$M$845</f>
        <v>#REF!</v>
      </c>
      <c r="H872" s="13" t="e">
        <f>#REF!+$N$845</f>
        <v>#REF!</v>
      </c>
      <c r="I872" s="14" t="s">
        <v>170</v>
      </c>
      <c r="K872" s="85"/>
      <c r="L872" s="57"/>
    </row>
    <row r="873" spans="1:12" s="54" customFormat="1">
      <c r="A873" s="11">
        <v>29</v>
      </c>
      <c r="B873" s="55" t="s">
        <v>1543</v>
      </c>
      <c r="C873" s="56" t="s">
        <v>1544</v>
      </c>
      <c r="D873" s="13" t="e">
        <f>#REF!+KARAWANG!$K$845</f>
        <v>#REF!</v>
      </c>
      <c r="E873" s="14" t="s">
        <v>157</v>
      </c>
      <c r="F873" s="13" t="e">
        <f>#REF!+KARAWANG!$L$845</f>
        <v>#REF!</v>
      </c>
      <c r="G873" s="13" t="e">
        <f>#REF!+$M$845</f>
        <v>#REF!</v>
      </c>
      <c r="H873" s="13" t="e">
        <f>#REF!+$N$845</f>
        <v>#REF!</v>
      </c>
      <c r="I873" s="14" t="s">
        <v>170</v>
      </c>
      <c r="K873" s="85"/>
      <c r="L873" s="57"/>
    </row>
    <row r="874" spans="1:12" s="54" customFormat="1">
      <c r="A874" s="11">
        <v>30</v>
      </c>
      <c r="B874" s="55" t="s">
        <v>1545</v>
      </c>
      <c r="C874" s="56" t="s">
        <v>1546</v>
      </c>
      <c r="D874" s="13" t="e">
        <f>#REF!+KARAWANG!$K$845</f>
        <v>#REF!</v>
      </c>
      <c r="E874" s="14" t="s">
        <v>157</v>
      </c>
      <c r="F874" s="13" t="e">
        <f>#REF!+KARAWANG!$L$845</f>
        <v>#REF!</v>
      </c>
      <c r="G874" s="13" t="e">
        <f>#REF!+$M$845</f>
        <v>#REF!</v>
      </c>
      <c r="H874" s="13" t="e">
        <f>#REF!+$N$845</f>
        <v>#REF!</v>
      </c>
      <c r="I874" s="14" t="s">
        <v>170</v>
      </c>
      <c r="K874" s="85"/>
      <c r="L874" s="57"/>
    </row>
    <row r="875" spans="1:12" s="54" customFormat="1">
      <c r="A875" s="11">
        <v>31</v>
      </c>
      <c r="B875" s="55" t="s">
        <v>1547</v>
      </c>
      <c r="C875" s="56" t="s">
        <v>1548</v>
      </c>
      <c r="D875" s="13" t="e">
        <f>#REF!+KARAWANG!$K$845</f>
        <v>#REF!</v>
      </c>
      <c r="E875" s="14" t="s">
        <v>157</v>
      </c>
      <c r="F875" s="13" t="e">
        <f>#REF!+KARAWANG!$L$845</f>
        <v>#REF!</v>
      </c>
      <c r="G875" s="13" t="e">
        <f>#REF!+$M$845</f>
        <v>#REF!</v>
      </c>
      <c r="H875" s="13" t="e">
        <f>#REF!+$N$845</f>
        <v>#REF!</v>
      </c>
      <c r="I875" s="14" t="s">
        <v>170</v>
      </c>
      <c r="K875" s="85"/>
      <c r="L875" s="57"/>
    </row>
    <row r="876" spans="1:12" s="54" customFormat="1">
      <c r="A876" s="11">
        <v>32</v>
      </c>
      <c r="B876" s="55" t="s">
        <v>1549</v>
      </c>
      <c r="C876" s="56" t="s">
        <v>1550</v>
      </c>
      <c r="D876" s="13" t="e">
        <f>#REF!+KARAWANG!$K$845</f>
        <v>#REF!</v>
      </c>
      <c r="E876" s="14" t="s">
        <v>157</v>
      </c>
      <c r="F876" s="13" t="e">
        <f>#REF!+KARAWANG!$L$845</f>
        <v>#REF!</v>
      </c>
      <c r="G876" s="13" t="e">
        <f>#REF!+$M$845</f>
        <v>#REF!</v>
      </c>
      <c r="H876" s="13" t="e">
        <f>#REF!+$N$845</f>
        <v>#REF!</v>
      </c>
      <c r="I876" s="14" t="s">
        <v>170</v>
      </c>
      <c r="K876" s="85"/>
      <c r="L876" s="57"/>
    </row>
    <row r="877" spans="1:12" s="54" customFormat="1">
      <c r="A877" s="11">
        <v>33</v>
      </c>
      <c r="B877" s="55" t="s">
        <v>1551</v>
      </c>
      <c r="C877" s="56" t="s">
        <v>1552</v>
      </c>
      <c r="D877" s="13" t="e">
        <f>#REF!+KARAWANG!$K$845</f>
        <v>#REF!</v>
      </c>
      <c r="E877" s="14" t="s">
        <v>157</v>
      </c>
      <c r="F877" s="13" t="e">
        <f>#REF!+KARAWANG!$L$845</f>
        <v>#REF!</v>
      </c>
      <c r="G877" s="13" t="e">
        <f>#REF!+$M$845</f>
        <v>#REF!</v>
      </c>
      <c r="H877" s="13" t="e">
        <f>#REF!+$N$845</f>
        <v>#REF!</v>
      </c>
      <c r="I877" s="14" t="s">
        <v>170</v>
      </c>
      <c r="K877" s="85"/>
      <c r="L877" s="57"/>
    </row>
    <row r="878" spans="1:12" s="54" customFormat="1">
      <c r="A878" s="11">
        <v>34</v>
      </c>
      <c r="B878" s="55" t="s">
        <v>1553</v>
      </c>
      <c r="C878" s="56" t="s">
        <v>1554</v>
      </c>
      <c r="D878" s="13" t="e">
        <f>#REF!+KARAWANG!$K$845</f>
        <v>#REF!</v>
      </c>
      <c r="E878" s="14" t="s">
        <v>157</v>
      </c>
      <c r="F878" s="13" t="e">
        <f>#REF!+KARAWANG!$L$845</f>
        <v>#REF!</v>
      </c>
      <c r="G878" s="13" t="e">
        <f>#REF!+$M$845</f>
        <v>#REF!</v>
      </c>
      <c r="H878" s="13" t="e">
        <f>#REF!+$N$845</f>
        <v>#REF!</v>
      </c>
      <c r="I878" s="14" t="s">
        <v>170</v>
      </c>
      <c r="K878" s="85"/>
      <c r="L878" s="57"/>
    </row>
    <row r="879" spans="1:12" s="54" customFormat="1">
      <c r="A879" s="11">
        <v>35</v>
      </c>
      <c r="B879" s="55" t="s">
        <v>1555</v>
      </c>
      <c r="C879" s="56" t="s">
        <v>1556</v>
      </c>
      <c r="D879" s="13" t="e">
        <f>#REF!+KARAWANG!$K$845</f>
        <v>#REF!</v>
      </c>
      <c r="E879" s="14" t="s">
        <v>157</v>
      </c>
      <c r="F879" s="13" t="e">
        <f>#REF!+KARAWANG!$L$845</f>
        <v>#REF!</v>
      </c>
      <c r="G879" s="13" t="e">
        <f>#REF!+$M$845</f>
        <v>#REF!</v>
      </c>
      <c r="H879" s="13" t="e">
        <f>#REF!+$N$845</f>
        <v>#REF!</v>
      </c>
      <c r="I879" s="14" t="s">
        <v>170</v>
      </c>
      <c r="K879" s="85"/>
      <c r="L879" s="57"/>
    </row>
    <row r="880" spans="1:12" s="54" customFormat="1">
      <c r="A880" s="11">
        <v>36</v>
      </c>
      <c r="B880" s="55" t="s">
        <v>1557</v>
      </c>
      <c r="C880" s="56" t="s">
        <v>1558</v>
      </c>
      <c r="D880" s="13" t="e">
        <f>#REF!+KARAWANG!$K$845</f>
        <v>#REF!</v>
      </c>
      <c r="E880" s="14" t="s">
        <v>157</v>
      </c>
      <c r="F880" s="13" t="e">
        <f>#REF!+KARAWANG!$L$845</f>
        <v>#REF!</v>
      </c>
      <c r="G880" s="13" t="e">
        <f>#REF!+$M$845</f>
        <v>#REF!</v>
      </c>
      <c r="H880" s="13" t="e">
        <f>#REF!+$N$845</f>
        <v>#REF!</v>
      </c>
      <c r="I880" s="14" t="s">
        <v>170</v>
      </c>
      <c r="K880" s="85"/>
      <c r="L880" s="57"/>
    </row>
    <row r="881" spans="1:12" s="54" customFormat="1">
      <c r="A881" s="11">
        <v>37</v>
      </c>
      <c r="B881" s="55" t="s">
        <v>1559</v>
      </c>
      <c r="C881" s="56" t="s">
        <v>1560</v>
      </c>
      <c r="D881" s="13" t="e">
        <f>#REF!+KARAWANG!$K$845</f>
        <v>#REF!</v>
      </c>
      <c r="E881" s="14" t="s">
        <v>157</v>
      </c>
      <c r="F881" s="13" t="e">
        <f>#REF!+KARAWANG!$L$845</f>
        <v>#REF!</v>
      </c>
      <c r="G881" s="13" t="e">
        <f>#REF!+$M$845</f>
        <v>#REF!</v>
      </c>
      <c r="H881" s="13" t="e">
        <f>#REF!+$N$845</f>
        <v>#REF!</v>
      </c>
      <c r="I881" s="14" t="s">
        <v>170</v>
      </c>
      <c r="K881" s="85"/>
      <c r="L881" s="57"/>
    </row>
    <row r="882" spans="1:12" s="54" customFormat="1">
      <c r="A882" s="11">
        <v>38</v>
      </c>
      <c r="B882" s="55" t="s">
        <v>1561</v>
      </c>
      <c r="C882" s="56" t="s">
        <v>1562</v>
      </c>
      <c r="D882" s="13" t="e">
        <f>#REF!+KARAWANG!$K$845</f>
        <v>#REF!</v>
      </c>
      <c r="E882" s="14" t="s">
        <v>157</v>
      </c>
      <c r="F882" s="13" t="e">
        <f>#REF!+KARAWANG!$L$845</f>
        <v>#REF!</v>
      </c>
      <c r="G882" s="13" t="e">
        <f>#REF!+$M$845</f>
        <v>#REF!</v>
      </c>
      <c r="H882" s="13" t="e">
        <f>#REF!+$N$845</f>
        <v>#REF!</v>
      </c>
      <c r="I882" s="14" t="s">
        <v>170</v>
      </c>
      <c r="K882" s="85"/>
      <c r="L882" s="57"/>
    </row>
    <row r="883" spans="1:12" s="54" customFormat="1">
      <c r="A883" s="11">
        <v>39</v>
      </c>
      <c r="B883" s="55" t="s">
        <v>1563</v>
      </c>
      <c r="C883" s="56" t="s">
        <v>1564</v>
      </c>
      <c r="D883" s="13" t="e">
        <f>#REF!+KARAWANG!$K$845</f>
        <v>#REF!</v>
      </c>
      <c r="E883" s="14" t="s">
        <v>157</v>
      </c>
      <c r="F883" s="13" t="e">
        <f>#REF!+KARAWANG!$L$845</f>
        <v>#REF!</v>
      </c>
      <c r="G883" s="13" t="e">
        <f>#REF!+$M$845</f>
        <v>#REF!</v>
      </c>
      <c r="H883" s="13" t="e">
        <f>#REF!+$N$845</f>
        <v>#REF!</v>
      </c>
      <c r="I883" s="14" t="s">
        <v>170</v>
      </c>
      <c r="K883" s="85"/>
      <c r="L883" s="57"/>
    </row>
    <row r="884" spans="1:12" s="54" customFormat="1">
      <c r="A884" s="11">
        <v>40</v>
      </c>
      <c r="B884" s="55" t="s">
        <v>1565</v>
      </c>
      <c r="C884" s="56" t="s">
        <v>1566</v>
      </c>
      <c r="D884" s="13" t="e">
        <f>#REF!+KARAWANG!$K$845</f>
        <v>#REF!</v>
      </c>
      <c r="E884" s="14" t="s">
        <v>157</v>
      </c>
      <c r="F884" s="13" t="e">
        <f>#REF!+KARAWANG!$L$845</f>
        <v>#REF!</v>
      </c>
      <c r="G884" s="13" t="e">
        <f>#REF!+$M$845</f>
        <v>#REF!</v>
      </c>
      <c r="H884" s="13" t="e">
        <f>#REF!+$N$845</f>
        <v>#REF!</v>
      </c>
      <c r="I884" s="14" t="s">
        <v>170</v>
      </c>
      <c r="K884" s="85"/>
      <c r="L884" s="57"/>
    </row>
    <row r="885" spans="1:12" s="54" customFormat="1">
      <c r="A885" s="11">
        <v>41</v>
      </c>
      <c r="B885" s="55" t="s">
        <v>1567</v>
      </c>
      <c r="C885" s="56" t="s">
        <v>1568</v>
      </c>
      <c r="D885" s="13" t="e">
        <f>#REF!+KARAWANG!$K$845</f>
        <v>#REF!</v>
      </c>
      <c r="E885" s="14" t="s">
        <v>157</v>
      </c>
      <c r="F885" s="13" t="e">
        <f>#REF!+KARAWANG!$L$845</f>
        <v>#REF!</v>
      </c>
      <c r="G885" s="13" t="e">
        <f>#REF!+$M$845</f>
        <v>#REF!</v>
      </c>
      <c r="H885" s="13" t="e">
        <f>#REF!+$N$845</f>
        <v>#REF!</v>
      </c>
      <c r="I885" s="14" t="s">
        <v>170</v>
      </c>
      <c r="K885" s="85"/>
      <c r="L885" s="57"/>
    </row>
    <row r="886" spans="1:12" s="54" customFormat="1">
      <c r="A886" s="11">
        <v>42</v>
      </c>
      <c r="B886" s="55" t="s">
        <v>1569</v>
      </c>
      <c r="C886" s="56" t="s">
        <v>1570</v>
      </c>
      <c r="D886" s="13" t="e">
        <f>#REF!+KARAWANG!$K$845</f>
        <v>#REF!</v>
      </c>
      <c r="E886" s="14" t="s">
        <v>157</v>
      </c>
      <c r="F886" s="13" t="e">
        <f>#REF!+KARAWANG!$L$845</f>
        <v>#REF!</v>
      </c>
      <c r="G886" s="13" t="e">
        <f>#REF!+$M$845</f>
        <v>#REF!</v>
      </c>
      <c r="H886" s="13" t="e">
        <f>#REF!+$N$845</f>
        <v>#REF!</v>
      </c>
      <c r="I886" s="14" t="s">
        <v>170</v>
      </c>
      <c r="K886" s="85"/>
      <c r="L886" s="57"/>
    </row>
    <row r="887" spans="1:12" s="54" customFormat="1">
      <c r="A887" s="11">
        <v>43</v>
      </c>
      <c r="B887" s="55" t="s">
        <v>1571</v>
      </c>
      <c r="C887" s="56" t="s">
        <v>1572</v>
      </c>
      <c r="D887" s="13" t="e">
        <f>#REF!+KARAWANG!$K$845</f>
        <v>#REF!</v>
      </c>
      <c r="E887" s="14" t="s">
        <v>157</v>
      </c>
      <c r="F887" s="13" t="e">
        <f>#REF!+KARAWANG!$L$845</f>
        <v>#REF!</v>
      </c>
      <c r="G887" s="13" t="e">
        <f>#REF!+$M$845</f>
        <v>#REF!</v>
      </c>
      <c r="H887" s="13" t="e">
        <f>#REF!+$N$845</f>
        <v>#REF!</v>
      </c>
      <c r="I887" s="14" t="s">
        <v>170</v>
      </c>
      <c r="K887" s="85"/>
      <c r="L887" s="57"/>
    </row>
    <row r="888" spans="1:12" s="54" customFormat="1">
      <c r="A888" s="11">
        <v>44</v>
      </c>
      <c r="B888" s="55" t="s">
        <v>1573</v>
      </c>
      <c r="C888" s="56" t="s">
        <v>1574</v>
      </c>
      <c r="D888" s="13" t="e">
        <f>#REF!+KARAWANG!$K$845</f>
        <v>#REF!</v>
      </c>
      <c r="E888" s="14" t="s">
        <v>157</v>
      </c>
      <c r="F888" s="13" t="e">
        <f>#REF!+KARAWANG!$L$845</f>
        <v>#REF!</v>
      </c>
      <c r="G888" s="13" t="e">
        <f>#REF!+$M$845</f>
        <v>#REF!</v>
      </c>
      <c r="H888" s="13" t="e">
        <f>#REF!+$N$845</f>
        <v>#REF!</v>
      </c>
      <c r="I888" s="14" t="s">
        <v>170</v>
      </c>
      <c r="K888" s="85"/>
      <c r="L888" s="57"/>
    </row>
    <row r="889" spans="1:12" s="54" customFormat="1">
      <c r="A889" s="11">
        <v>45</v>
      </c>
      <c r="B889" s="55" t="s">
        <v>1575</v>
      </c>
      <c r="C889" s="56" t="s">
        <v>1576</v>
      </c>
      <c r="D889" s="13" t="e">
        <f>#REF!+KARAWANG!$K$845</f>
        <v>#REF!</v>
      </c>
      <c r="E889" s="14" t="s">
        <v>157</v>
      </c>
      <c r="F889" s="13" t="e">
        <f>#REF!+KARAWANG!$L$845</f>
        <v>#REF!</v>
      </c>
      <c r="G889" s="13" t="e">
        <f>#REF!+$M$845</f>
        <v>#REF!</v>
      </c>
      <c r="H889" s="13" t="e">
        <f>#REF!+$N$845</f>
        <v>#REF!</v>
      </c>
      <c r="I889" s="14" t="s">
        <v>170</v>
      </c>
      <c r="K889" s="85"/>
      <c r="L889" s="57"/>
    </row>
    <row r="890" spans="1:12" s="54" customFormat="1">
      <c r="A890" s="11">
        <v>46</v>
      </c>
      <c r="B890" s="55" t="s">
        <v>1577</v>
      </c>
      <c r="C890" s="56" t="s">
        <v>1578</v>
      </c>
      <c r="D890" s="13" t="e">
        <f>#REF!+KARAWANG!$K$845</f>
        <v>#REF!</v>
      </c>
      <c r="E890" s="14" t="s">
        <v>157</v>
      </c>
      <c r="F890" s="13" t="e">
        <f>#REF!+KARAWANG!$L$845</f>
        <v>#REF!</v>
      </c>
      <c r="G890" s="13" t="e">
        <f>#REF!+$M$845</f>
        <v>#REF!</v>
      </c>
      <c r="H890" s="13" t="e">
        <f>#REF!+$N$845</f>
        <v>#REF!</v>
      </c>
      <c r="I890" s="14" t="s">
        <v>170</v>
      </c>
      <c r="K890" s="85"/>
      <c r="L890" s="57"/>
    </row>
    <row r="891" spans="1:12" s="54" customFormat="1">
      <c r="A891" s="11">
        <v>47</v>
      </c>
      <c r="B891" s="55" t="s">
        <v>1579</v>
      </c>
      <c r="C891" s="56" t="s">
        <v>1580</v>
      </c>
      <c r="D891" s="13" t="e">
        <f>#REF!+KARAWANG!$K$845</f>
        <v>#REF!</v>
      </c>
      <c r="E891" s="14" t="s">
        <v>157</v>
      </c>
      <c r="F891" s="13" t="e">
        <f>#REF!+KARAWANG!$L$845</f>
        <v>#REF!</v>
      </c>
      <c r="G891" s="13" t="e">
        <f>#REF!+$M$845</f>
        <v>#REF!</v>
      </c>
      <c r="H891" s="13" t="e">
        <f>#REF!+$N$845</f>
        <v>#REF!</v>
      </c>
      <c r="I891" s="14" t="s">
        <v>170</v>
      </c>
      <c r="K891" s="85"/>
      <c r="L891" s="57"/>
    </row>
    <row r="892" spans="1:12" s="54" customFormat="1">
      <c r="A892" s="11">
        <v>48</v>
      </c>
      <c r="B892" s="55" t="s">
        <v>1581</v>
      </c>
      <c r="C892" s="56" t="s">
        <v>1582</v>
      </c>
      <c r="D892" s="13" t="e">
        <f>#REF!+KARAWANG!$K$845</f>
        <v>#REF!</v>
      </c>
      <c r="E892" s="14" t="s">
        <v>157</v>
      </c>
      <c r="F892" s="13" t="e">
        <f>#REF!+KARAWANG!$L$845</f>
        <v>#REF!</v>
      </c>
      <c r="G892" s="13" t="e">
        <f>#REF!+$M$845</f>
        <v>#REF!</v>
      </c>
      <c r="H892" s="13" t="e">
        <f>#REF!+$N$845</f>
        <v>#REF!</v>
      </c>
      <c r="I892" s="14" t="s">
        <v>170</v>
      </c>
      <c r="K892" s="85"/>
      <c r="L892" s="57"/>
    </row>
    <row r="893" spans="1:12" s="54" customFormat="1">
      <c r="A893" s="11">
        <v>49</v>
      </c>
      <c r="B893" s="55" t="s">
        <v>1583</v>
      </c>
      <c r="C893" s="56" t="s">
        <v>1584</v>
      </c>
      <c r="D893" s="13" t="e">
        <f>#REF!+KARAWANG!$K$845</f>
        <v>#REF!</v>
      </c>
      <c r="E893" s="14" t="s">
        <v>157</v>
      </c>
      <c r="F893" s="13" t="e">
        <f>#REF!+KARAWANG!$L$845</f>
        <v>#REF!</v>
      </c>
      <c r="G893" s="13" t="e">
        <f>#REF!+$M$845</f>
        <v>#REF!</v>
      </c>
      <c r="H893" s="13" t="e">
        <f>#REF!+$N$845</f>
        <v>#REF!</v>
      </c>
      <c r="I893" s="14" t="s">
        <v>170</v>
      </c>
      <c r="K893" s="85"/>
      <c r="L893" s="57"/>
    </row>
    <row r="894" spans="1:12" s="54" customFormat="1">
      <c r="A894" s="11">
        <v>50</v>
      </c>
      <c r="B894" s="55" t="s">
        <v>1585</v>
      </c>
      <c r="C894" s="56" t="s">
        <v>1586</v>
      </c>
      <c r="D894" s="13" t="e">
        <f>#REF!+KARAWANG!$K$845</f>
        <v>#REF!</v>
      </c>
      <c r="E894" s="14" t="s">
        <v>157</v>
      </c>
      <c r="F894" s="13" t="e">
        <f>#REF!+KARAWANG!$L$845</f>
        <v>#REF!</v>
      </c>
      <c r="G894" s="13" t="e">
        <f>#REF!+$M$845</f>
        <v>#REF!</v>
      </c>
      <c r="H894" s="13" t="e">
        <f>#REF!+$N$845</f>
        <v>#REF!</v>
      </c>
      <c r="I894" s="14" t="s">
        <v>170</v>
      </c>
      <c r="K894" s="85"/>
      <c r="L894" s="57"/>
    </row>
    <row r="895" spans="1:12" s="54" customFormat="1">
      <c r="A895" s="11">
        <v>51</v>
      </c>
      <c r="B895" s="55" t="s">
        <v>1587</v>
      </c>
      <c r="C895" s="56" t="s">
        <v>1588</v>
      </c>
      <c r="D895" s="13" t="e">
        <f>#REF!+KARAWANG!$K$845</f>
        <v>#REF!</v>
      </c>
      <c r="E895" s="14" t="s">
        <v>157</v>
      </c>
      <c r="F895" s="13" t="e">
        <f>#REF!+KARAWANG!$L$845</f>
        <v>#REF!</v>
      </c>
      <c r="G895" s="13" t="e">
        <f>#REF!+$M$845</f>
        <v>#REF!</v>
      </c>
      <c r="H895" s="13" t="e">
        <f>#REF!+$N$845</f>
        <v>#REF!</v>
      </c>
      <c r="I895" s="14" t="s">
        <v>170</v>
      </c>
      <c r="K895" s="85"/>
      <c r="L895" s="57"/>
    </row>
    <row r="896" spans="1:12" s="54" customFormat="1">
      <c r="A896" s="11">
        <v>52</v>
      </c>
      <c r="B896" s="55" t="s">
        <v>1589</v>
      </c>
      <c r="C896" s="56" t="s">
        <v>1590</v>
      </c>
      <c r="D896" s="13" t="e">
        <f>#REF!+KARAWANG!$K$845</f>
        <v>#REF!</v>
      </c>
      <c r="E896" s="14" t="s">
        <v>157</v>
      </c>
      <c r="F896" s="13" t="e">
        <f>#REF!+KARAWANG!$L$845</f>
        <v>#REF!</v>
      </c>
      <c r="G896" s="13" t="e">
        <f>#REF!+$M$845</f>
        <v>#REF!</v>
      </c>
      <c r="H896" s="13" t="e">
        <f>#REF!+$N$845</f>
        <v>#REF!</v>
      </c>
      <c r="I896" s="14" t="s">
        <v>170</v>
      </c>
      <c r="K896" s="85"/>
      <c r="L896" s="57"/>
    </row>
    <row r="897" spans="1:14" s="54" customFormat="1">
      <c r="A897" s="11">
        <v>53</v>
      </c>
      <c r="B897" s="55" t="s">
        <v>1591</v>
      </c>
      <c r="C897" s="56" t="s">
        <v>1592</v>
      </c>
      <c r="D897" s="13" t="e">
        <f>#REF!+KARAWANG!$K$845</f>
        <v>#REF!</v>
      </c>
      <c r="E897" s="14" t="s">
        <v>157</v>
      </c>
      <c r="F897" s="13" t="e">
        <f>#REF!+KARAWANG!$L$845</f>
        <v>#REF!</v>
      </c>
      <c r="G897" s="13" t="e">
        <f>#REF!+$M$845</f>
        <v>#REF!</v>
      </c>
      <c r="H897" s="13" t="e">
        <f>#REF!+$N$845</f>
        <v>#REF!</v>
      </c>
      <c r="I897" s="14" t="s">
        <v>170</v>
      </c>
      <c r="K897" s="85"/>
      <c r="L897" s="57"/>
    </row>
    <row r="898" spans="1:14" s="54" customFormat="1">
      <c r="A898" s="11">
        <v>54</v>
      </c>
      <c r="B898" s="55" t="s">
        <v>1593</v>
      </c>
      <c r="C898" s="56" t="s">
        <v>1594</v>
      </c>
      <c r="D898" s="13" t="e">
        <f>#REF!+KARAWANG!$K$845</f>
        <v>#REF!</v>
      </c>
      <c r="E898" s="14" t="s">
        <v>157</v>
      </c>
      <c r="F898" s="13" t="e">
        <f>#REF!+KARAWANG!$L$845</f>
        <v>#REF!</v>
      </c>
      <c r="G898" s="13" t="e">
        <f>#REF!+$M$845</f>
        <v>#REF!</v>
      </c>
      <c r="H898" s="13" t="e">
        <f>#REF!+$N$845</f>
        <v>#REF!</v>
      </c>
      <c r="I898" s="14" t="s">
        <v>170</v>
      </c>
      <c r="K898" s="85"/>
      <c r="L898" s="57"/>
    </row>
    <row r="899" spans="1:14" s="54" customFormat="1">
      <c r="A899" s="11">
        <v>55</v>
      </c>
      <c r="B899" s="55" t="s">
        <v>1595</v>
      </c>
      <c r="C899" s="56" t="s">
        <v>1596</v>
      </c>
      <c r="D899" s="13" t="e">
        <f>#REF!+KARAWANG!$K$845</f>
        <v>#REF!</v>
      </c>
      <c r="E899" s="14" t="s">
        <v>157</v>
      </c>
      <c r="F899" s="13" t="e">
        <f>#REF!+KARAWANG!$L$845</f>
        <v>#REF!</v>
      </c>
      <c r="G899" s="13" t="e">
        <f>#REF!+$M$845</f>
        <v>#REF!</v>
      </c>
      <c r="H899" s="13" t="e">
        <f>#REF!+$N$845</f>
        <v>#REF!</v>
      </c>
      <c r="I899" s="14" t="s">
        <v>170</v>
      </c>
      <c r="K899" s="85"/>
      <c r="L899" s="57"/>
    </row>
    <row r="900" spans="1:14" s="54" customFormat="1">
      <c r="A900" s="11">
        <v>56</v>
      </c>
      <c r="B900" s="55" t="s">
        <v>1597</v>
      </c>
      <c r="C900" s="56" t="s">
        <v>1598</v>
      </c>
      <c r="D900" s="13" t="e">
        <f>#REF!+KARAWANG!$K$845</f>
        <v>#REF!</v>
      </c>
      <c r="E900" s="14" t="s">
        <v>157</v>
      </c>
      <c r="F900" s="13" t="e">
        <f>#REF!+KARAWANG!$L$845</f>
        <v>#REF!</v>
      </c>
      <c r="G900" s="13" t="e">
        <f>#REF!+$M$845</f>
        <v>#REF!</v>
      </c>
      <c r="H900" s="13" t="e">
        <f>#REF!+$N$845</f>
        <v>#REF!</v>
      </c>
      <c r="I900" s="14" t="s">
        <v>170</v>
      </c>
      <c r="K900" s="85"/>
      <c r="L900" s="57"/>
    </row>
    <row r="901" spans="1:14" s="54" customFormat="1">
      <c r="A901" s="11">
        <v>57</v>
      </c>
      <c r="B901" s="55" t="s">
        <v>1599</v>
      </c>
      <c r="C901" s="56" t="s">
        <v>1600</v>
      </c>
      <c r="D901" s="13" t="e">
        <f>#REF!+KARAWANG!$K$845</f>
        <v>#REF!</v>
      </c>
      <c r="E901" s="14" t="s">
        <v>157</v>
      </c>
      <c r="F901" s="13" t="e">
        <f>#REF!+KARAWANG!$L$845</f>
        <v>#REF!</v>
      </c>
      <c r="G901" s="13" t="e">
        <f>#REF!+$M$845</f>
        <v>#REF!</v>
      </c>
      <c r="H901" s="13" t="e">
        <f>#REF!+$N$845</f>
        <v>#REF!</v>
      </c>
      <c r="I901" s="14" t="s">
        <v>170</v>
      </c>
      <c r="K901" s="85"/>
      <c r="L901" s="57"/>
    </row>
    <row r="902" spans="1:14" s="54" customFormat="1">
      <c r="A902" s="11">
        <v>58</v>
      </c>
      <c r="B902" s="55" t="s">
        <v>1601</v>
      </c>
      <c r="C902" s="56" t="s">
        <v>1602</v>
      </c>
      <c r="D902" s="13" t="e">
        <f>#REF!+KARAWANG!$K$845</f>
        <v>#REF!</v>
      </c>
      <c r="E902" s="14" t="s">
        <v>157</v>
      </c>
      <c r="F902" s="13" t="e">
        <f>#REF!+KARAWANG!$L$845</f>
        <v>#REF!</v>
      </c>
      <c r="G902" s="13" t="e">
        <f>#REF!+$M$845</f>
        <v>#REF!</v>
      </c>
      <c r="H902" s="13" t="e">
        <f>#REF!+$N$845</f>
        <v>#REF!</v>
      </c>
      <c r="I902" s="14" t="s">
        <v>170</v>
      </c>
      <c r="K902" s="85"/>
      <c r="L902" s="57"/>
    </row>
    <row r="903" spans="1:14" s="54" customFormat="1">
      <c r="A903" s="11">
        <v>59</v>
      </c>
      <c r="B903" s="55" t="s">
        <v>1603</v>
      </c>
      <c r="C903" s="56" t="s">
        <v>1604</v>
      </c>
      <c r="D903" s="13" t="e">
        <f>#REF!+KARAWANG!$K$845</f>
        <v>#REF!</v>
      </c>
      <c r="E903" s="14" t="s">
        <v>157</v>
      </c>
      <c r="F903" s="13" t="e">
        <f>#REF!+KARAWANG!$L$845</f>
        <v>#REF!</v>
      </c>
      <c r="G903" s="13" t="e">
        <f>#REF!+$M$845</f>
        <v>#REF!</v>
      </c>
      <c r="H903" s="13" t="e">
        <f>#REF!+$N$845</f>
        <v>#REF!</v>
      </c>
      <c r="I903" s="14" t="s">
        <v>170</v>
      </c>
      <c r="K903" s="85"/>
      <c r="L903" s="57"/>
    </row>
    <row r="904" spans="1:14">
      <c r="A904" s="338" t="s">
        <v>1605</v>
      </c>
      <c r="B904" s="338"/>
      <c r="C904" s="338"/>
      <c r="D904" s="338"/>
      <c r="E904" s="338"/>
      <c r="F904" s="338"/>
      <c r="G904" s="338"/>
      <c r="H904" s="338"/>
      <c r="I904" s="338"/>
      <c r="K904" s="104"/>
      <c r="L904" s="6"/>
    </row>
    <row r="905" spans="1:14" ht="15" customHeight="1">
      <c r="A905" s="333" t="s">
        <v>9</v>
      </c>
      <c r="B905" s="334" t="s">
        <v>10</v>
      </c>
      <c r="C905" s="333" t="s">
        <v>11</v>
      </c>
      <c r="D905" s="361" t="s">
        <v>2299</v>
      </c>
      <c r="E905" s="360" t="s">
        <v>12</v>
      </c>
      <c r="F905" s="339" t="s">
        <v>2293</v>
      </c>
      <c r="G905" s="341" t="s">
        <v>13</v>
      </c>
      <c r="H905" s="341"/>
      <c r="I905" s="335" t="s">
        <v>12</v>
      </c>
      <c r="K905" s="3"/>
      <c r="L905" s="6"/>
    </row>
    <row r="906" spans="1:14" ht="26.25" customHeight="1">
      <c r="A906" s="333"/>
      <c r="B906" s="334"/>
      <c r="C906" s="333"/>
      <c r="D906" s="362"/>
      <c r="E906" s="360"/>
      <c r="F906" s="340"/>
      <c r="G906" s="78" t="s">
        <v>14</v>
      </c>
      <c r="H906" s="78" t="s">
        <v>15</v>
      </c>
      <c r="I906" s="335"/>
      <c r="K906" s="8" t="s">
        <v>2281</v>
      </c>
      <c r="L906" s="9" t="s">
        <v>2282</v>
      </c>
      <c r="M906" s="9" t="s">
        <v>2283</v>
      </c>
      <c r="N906" s="9" t="s">
        <v>2284</v>
      </c>
    </row>
    <row r="907" spans="1:14" s="10" customFormat="1">
      <c r="A907" s="11">
        <v>1</v>
      </c>
      <c r="B907" s="12" t="s">
        <v>1605</v>
      </c>
      <c r="C907" s="11" t="s">
        <v>1606</v>
      </c>
      <c r="D907" s="13" t="e">
        <f>#REF!+KARAWANG!$K$907</f>
        <v>#REF!</v>
      </c>
      <c r="E907" s="84" t="s">
        <v>17</v>
      </c>
      <c r="F907" s="13" t="e">
        <f>#REF!+KARAWANG!$L$907</f>
        <v>#REF!</v>
      </c>
      <c r="G907" s="13" t="e">
        <f>#REF!+$M$907</f>
        <v>#REF!</v>
      </c>
      <c r="H907" s="13" t="e">
        <f>#REF!+$N$907</f>
        <v>#REF!</v>
      </c>
      <c r="I907" s="14" t="s">
        <v>157</v>
      </c>
      <c r="K907" s="82">
        <v>-6000</v>
      </c>
      <c r="L907" s="15">
        <v>500</v>
      </c>
      <c r="M907" s="16"/>
      <c r="N907" s="16"/>
    </row>
    <row r="908" spans="1:14" s="10" customFormat="1">
      <c r="A908" s="11">
        <v>2</v>
      </c>
      <c r="B908" s="12" t="s">
        <v>1607</v>
      </c>
      <c r="C908" s="11" t="s">
        <v>1608</v>
      </c>
      <c r="D908" s="13" t="e">
        <f>#REF!+KARAWANG!$K$907</f>
        <v>#REF!</v>
      </c>
      <c r="E908" s="84" t="s">
        <v>17</v>
      </c>
      <c r="F908" s="13" t="e">
        <f>#REF!+KARAWANG!$L$907</f>
        <v>#REF!</v>
      </c>
      <c r="G908" s="13" t="e">
        <f>#REF!+$M$907</f>
        <v>#REF!</v>
      </c>
      <c r="H908" s="13" t="e">
        <f>#REF!+$N$907</f>
        <v>#REF!</v>
      </c>
      <c r="I908" s="14" t="s">
        <v>37</v>
      </c>
      <c r="K908" s="85"/>
      <c r="L908" s="6"/>
    </row>
    <row r="909" spans="1:14" s="10" customFormat="1">
      <c r="A909" s="11">
        <v>3</v>
      </c>
      <c r="B909" s="12" t="s">
        <v>1609</v>
      </c>
      <c r="C909" s="11" t="s">
        <v>1610</v>
      </c>
      <c r="D909" s="13" t="e">
        <f>#REF!+KARAWANG!$K$907</f>
        <v>#REF!</v>
      </c>
      <c r="E909" s="84" t="s">
        <v>17</v>
      </c>
      <c r="F909" s="13" t="e">
        <f>#REF!+KARAWANG!$L$907</f>
        <v>#REF!</v>
      </c>
      <c r="G909" s="13" t="e">
        <f>#REF!+$M$907</f>
        <v>#REF!</v>
      </c>
      <c r="H909" s="13" t="e">
        <f>#REF!+$N$907</f>
        <v>#REF!</v>
      </c>
      <c r="I909" s="14" t="s">
        <v>37</v>
      </c>
      <c r="K909" s="85"/>
      <c r="L909" s="6"/>
    </row>
    <row r="910" spans="1:14" s="10" customFormat="1">
      <c r="A910" s="11">
        <v>4</v>
      </c>
      <c r="B910" s="12" t="s">
        <v>1611</v>
      </c>
      <c r="C910" s="11" t="s">
        <v>1612</v>
      </c>
      <c r="D910" s="13" t="e">
        <f>#REF!+KARAWANG!$K$907</f>
        <v>#REF!</v>
      </c>
      <c r="E910" s="84" t="s">
        <v>37</v>
      </c>
      <c r="F910" s="13" t="e">
        <f>#REF!+KARAWANG!$L$907</f>
        <v>#REF!</v>
      </c>
      <c r="G910" s="13" t="e">
        <f>#REF!+$M$907</f>
        <v>#REF!</v>
      </c>
      <c r="H910" s="13" t="e">
        <f>#REF!+$N$907</f>
        <v>#REF!</v>
      </c>
      <c r="I910" s="14" t="s">
        <v>157</v>
      </c>
      <c r="K910" s="85"/>
      <c r="L910" s="6"/>
    </row>
    <row r="911" spans="1:14" s="10" customFormat="1">
      <c r="A911" s="11">
        <v>5</v>
      </c>
      <c r="B911" s="12" t="s">
        <v>1613</v>
      </c>
      <c r="C911" s="11" t="s">
        <v>1614</v>
      </c>
      <c r="D911" s="13" t="e">
        <f>#REF!+KARAWANG!$K$907</f>
        <v>#REF!</v>
      </c>
      <c r="E911" s="84" t="s">
        <v>37</v>
      </c>
      <c r="F911" s="13" t="e">
        <f>#REF!+KARAWANG!$L$907</f>
        <v>#REF!</v>
      </c>
      <c r="G911" s="13" t="e">
        <f>#REF!+$M$907</f>
        <v>#REF!</v>
      </c>
      <c r="H911" s="13" t="e">
        <f>#REF!+$N$907</f>
        <v>#REF!</v>
      </c>
      <c r="I911" s="14" t="s">
        <v>157</v>
      </c>
      <c r="K911" s="85"/>
      <c r="L911" s="6"/>
    </row>
    <row r="912" spans="1:14" s="10" customFormat="1">
      <c r="A912" s="11">
        <v>6</v>
      </c>
      <c r="B912" s="12" t="s">
        <v>1615</v>
      </c>
      <c r="C912" s="11" t="s">
        <v>1616</v>
      </c>
      <c r="D912" s="13" t="e">
        <f>#REF!+KARAWANG!$K$907</f>
        <v>#REF!</v>
      </c>
      <c r="E912" s="84" t="s">
        <v>37</v>
      </c>
      <c r="F912" s="13" t="e">
        <f>#REF!+KARAWANG!$L$907</f>
        <v>#REF!</v>
      </c>
      <c r="G912" s="13" t="e">
        <f>#REF!+$M$907</f>
        <v>#REF!</v>
      </c>
      <c r="H912" s="13" t="e">
        <f>#REF!+$N$907</f>
        <v>#REF!</v>
      </c>
      <c r="I912" s="14" t="s">
        <v>157</v>
      </c>
      <c r="K912" s="85"/>
      <c r="L912" s="6"/>
    </row>
    <row r="913" spans="1:12" s="10" customFormat="1">
      <c r="A913" s="11">
        <v>7</v>
      </c>
      <c r="B913" s="12" t="s">
        <v>1617</v>
      </c>
      <c r="C913" s="11" t="s">
        <v>1383</v>
      </c>
      <c r="D913" s="13" t="e">
        <f>#REF!+KARAWANG!$K$907</f>
        <v>#REF!</v>
      </c>
      <c r="E913" s="84" t="s">
        <v>37</v>
      </c>
      <c r="F913" s="13" t="e">
        <f>#REF!+KARAWANG!$L$907</f>
        <v>#REF!</v>
      </c>
      <c r="G913" s="13" t="e">
        <f>#REF!+$M$907</f>
        <v>#REF!</v>
      </c>
      <c r="H913" s="13" t="e">
        <f>#REF!+$N$907</f>
        <v>#REF!</v>
      </c>
      <c r="I913" s="14" t="s">
        <v>157</v>
      </c>
      <c r="K913" s="85"/>
      <c r="L913" s="6"/>
    </row>
    <row r="914" spans="1:12" s="10" customFormat="1">
      <c r="A914" s="11">
        <v>8</v>
      </c>
      <c r="B914" s="12" t="s">
        <v>1618</v>
      </c>
      <c r="C914" s="11" t="s">
        <v>1619</v>
      </c>
      <c r="D914" s="13" t="e">
        <f>#REF!+KARAWANG!$K$907</f>
        <v>#REF!</v>
      </c>
      <c r="E914" s="84" t="s">
        <v>37</v>
      </c>
      <c r="F914" s="13" t="e">
        <f>#REF!+KARAWANG!$L$907</f>
        <v>#REF!</v>
      </c>
      <c r="G914" s="13" t="e">
        <f>#REF!+$M$907</f>
        <v>#REF!</v>
      </c>
      <c r="H914" s="13" t="e">
        <f>#REF!+$N$907</f>
        <v>#REF!</v>
      </c>
      <c r="I914" s="14" t="s">
        <v>157</v>
      </c>
      <c r="K914" s="85"/>
      <c r="L914" s="6"/>
    </row>
    <row r="915" spans="1:12" s="10" customFormat="1">
      <c r="A915" s="11">
        <v>9</v>
      </c>
      <c r="B915" s="58" t="s">
        <v>1620</v>
      </c>
      <c r="C915" s="11" t="s">
        <v>1621</v>
      </c>
      <c r="D915" s="13" t="e">
        <f>#REF!+KARAWANG!$K$907</f>
        <v>#REF!</v>
      </c>
      <c r="E915" s="84" t="s">
        <v>37</v>
      </c>
      <c r="F915" s="13" t="e">
        <f>#REF!+KARAWANG!$L$907</f>
        <v>#REF!</v>
      </c>
      <c r="G915" s="13" t="e">
        <f>#REF!+$M$907</f>
        <v>#REF!</v>
      </c>
      <c r="H915" s="13" t="e">
        <f>#REF!+$N$907</f>
        <v>#REF!</v>
      </c>
      <c r="I915" s="14" t="s">
        <v>170</v>
      </c>
      <c r="K915" s="85"/>
      <c r="L915" s="6"/>
    </row>
    <row r="916" spans="1:12" s="10" customFormat="1">
      <c r="A916" s="11">
        <v>10</v>
      </c>
      <c r="B916" s="58" t="s">
        <v>1622</v>
      </c>
      <c r="C916" s="11" t="s">
        <v>1623</v>
      </c>
      <c r="D916" s="13" t="e">
        <f>#REF!+KARAWANG!$K$907</f>
        <v>#REF!</v>
      </c>
      <c r="E916" s="84" t="s">
        <v>37</v>
      </c>
      <c r="F916" s="13" t="e">
        <f>#REF!+KARAWANG!$L$907</f>
        <v>#REF!</v>
      </c>
      <c r="G916" s="13" t="e">
        <f>#REF!+$M$907</f>
        <v>#REF!</v>
      </c>
      <c r="H916" s="13" t="e">
        <f>#REF!+$N$907</f>
        <v>#REF!</v>
      </c>
      <c r="I916" s="14" t="s">
        <v>170</v>
      </c>
      <c r="K916" s="85"/>
      <c r="L916" s="6"/>
    </row>
    <row r="917" spans="1:12" s="10" customFormat="1">
      <c r="A917" s="11">
        <v>11</v>
      </c>
      <c r="B917" s="58" t="s">
        <v>1624</v>
      </c>
      <c r="C917" s="11" t="s">
        <v>1625</v>
      </c>
      <c r="D917" s="13" t="e">
        <f>#REF!+KARAWANG!$K$907</f>
        <v>#REF!</v>
      </c>
      <c r="E917" s="84" t="s">
        <v>37</v>
      </c>
      <c r="F917" s="13" t="e">
        <f>#REF!+KARAWANG!$L$907</f>
        <v>#REF!</v>
      </c>
      <c r="G917" s="13" t="e">
        <f>#REF!+$M$907</f>
        <v>#REF!</v>
      </c>
      <c r="H917" s="13" t="e">
        <f>#REF!+$N$907</f>
        <v>#REF!</v>
      </c>
      <c r="I917" s="14" t="s">
        <v>170</v>
      </c>
      <c r="K917" s="85"/>
      <c r="L917" s="6"/>
    </row>
    <row r="918" spans="1:12" s="10" customFormat="1">
      <c r="A918" s="11">
        <v>12</v>
      </c>
      <c r="B918" s="58" t="s">
        <v>1626</v>
      </c>
      <c r="C918" s="11" t="s">
        <v>1627</v>
      </c>
      <c r="D918" s="13" t="e">
        <f>#REF!+KARAWANG!$K$907</f>
        <v>#REF!</v>
      </c>
      <c r="E918" s="84" t="s">
        <v>37</v>
      </c>
      <c r="F918" s="13" t="e">
        <f>#REF!+KARAWANG!$L$907</f>
        <v>#REF!</v>
      </c>
      <c r="G918" s="13" t="e">
        <f>#REF!+$M$907</f>
        <v>#REF!</v>
      </c>
      <c r="H918" s="13" t="e">
        <f>#REF!+$N$907</f>
        <v>#REF!</v>
      </c>
      <c r="I918" s="14" t="s">
        <v>170</v>
      </c>
      <c r="K918" s="85"/>
      <c r="L918" s="6"/>
    </row>
    <row r="919" spans="1:12" s="10" customFormat="1">
      <c r="A919" s="11">
        <v>13</v>
      </c>
      <c r="B919" s="58" t="s">
        <v>1628</v>
      </c>
      <c r="C919" s="11" t="s">
        <v>1629</v>
      </c>
      <c r="D919" s="13" t="e">
        <f>#REF!+KARAWANG!$K$907</f>
        <v>#REF!</v>
      </c>
      <c r="E919" s="84" t="s">
        <v>37</v>
      </c>
      <c r="F919" s="13" t="e">
        <f>#REF!+KARAWANG!$L$907</f>
        <v>#REF!</v>
      </c>
      <c r="G919" s="13" t="e">
        <f>#REF!+$M$907</f>
        <v>#REF!</v>
      </c>
      <c r="H919" s="13" t="e">
        <f>#REF!+$N$907</f>
        <v>#REF!</v>
      </c>
      <c r="I919" s="14" t="s">
        <v>170</v>
      </c>
      <c r="K919" s="85"/>
      <c r="L919" s="6"/>
    </row>
    <row r="920" spans="1:12" s="10" customFormat="1">
      <c r="A920" s="11">
        <v>14</v>
      </c>
      <c r="B920" s="58" t="s">
        <v>1630</v>
      </c>
      <c r="C920" s="11" t="s">
        <v>1631</v>
      </c>
      <c r="D920" s="13" t="e">
        <f>#REF!+KARAWANG!$K$907</f>
        <v>#REF!</v>
      </c>
      <c r="E920" s="84" t="s">
        <v>37</v>
      </c>
      <c r="F920" s="13" t="e">
        <f>#REF!+KARAWANG!$L$907</f>
        <v>#REF!</v>
      </c>
      <c r="G920" s="13" t="e">
        <f>#REF!+$M$907</f>
        <v>#REF!</v>
      </c>
      <c r="H920" s="13" t="e">
        <f>#REF!+$N$907</f>
        <v>#REF!</v>
      </c>
      <c r="I920" s="14" t="s">
        <v>170</v>
      </c>
      <c r="K920" s="85"/>
      <c r="L920" s="6"/>
    </row>
    <row r="921" spans="1:12" s="10" customFormat="1">
      <c r="A921" s="11">
        <v>15</v>
      </c>
      <c r="B921" s="58" t="s">
        <v>1632</v>
      </c>
      <c r="C921" s="11" t="s">
        <v>1633</v>
      </c>
      <c r="D921" s="13" t="e">
        <f>#REF!+KARAWANG!$K$907</f>
        <v>#REF!</v>
      </c>
      <c r="E921" s="84" t="s">
        <v>37</v>
      </c>
      <c r="F921" s="13" t="e">
        <f>#REF!+KARAWANG!$L$907</f>
        <v>#REF!</v>
      </c>
      <c r="G921" s="13" t="e">
        <f>#REF!+$M$907</f>
        <v>#REF!</v>
      </c>
      <c r="H921" s="13" t="e">
        <f>#REF!+$N$907</f>
        <v>#REF!</v>
      </c>
      <c r="I921" s="14" t="s">
        <v>170</v>
      </c>
      <c r="K921" s="85"/>
      <c r="L921" s="6"/>
    </row>
    <row r="922" spans="1:12" s="10" customFormat="1">
      <c r="A922" s="11">
        <v>16</v>
      </c>
      <c r="B922" s="58" t="s">
        <v>1634</v>
      </c>
      <c r="C922" s="11" t="s">
        <v>1635</v>
      </c>
      <c r="D922" s="13" t="e">
        <f>#REF!+KARAWANG!$K$907</f>
        <v>#REF!</v>
      </c>
      <c r="E922" s="84" t="s">
        <v>37</v>
      </c>
      <c r="F922" s="13" t="e">
        <f>#REF!+KARAWANG!$L$907</f>
        <v>#REF!</v>
      </c>
      <c r="G922" s="13" t="e">
        <f>#REF!+$M$907</f>
        <v>#REF!</v>
      </c>
      <c r="H922" s="13" t="e">
        <f>#REF!+$N$907</f>
        <v>#REF!</v>
      </c>
      <c r="I922" s="14" t="s">
        <v>170</v>
      </c>
      <c r="K922" s="85"/>
      <c r="L922" s="6"/>
    </row>
    <row r="923" spans="1:12" s="10" customFormat="1">
      <c r="A923" s="11">
        <v>17</v>
      </c>
      <c r="B923" s="58" t="s">
        <v>1636</v>
      </c>
      <c r="C923" s="11" t="s">
        <v>1637</v>
      </c>
      <c r="D923" s="13" t="e">
        <f>#REF!+KARAWANG!$K$907</f>
        <v>#REF!</v>
      </c>
      <c r="E923" s="84" t="s">
        <v>37</v>
      </c>
      <c r="F923" s="13" t="e">
        <f>#REF!+KARAWANG!$L$907</f>
        <v>#REF!</v>
      </c>
      <c r="G923" s="13" t="e">
        <f>#REF!+$M$907</f>
        <v>#REF!</v>
      </c>
      <c r="H923" s="13" t="e">
        <f>#REF!+$N$907</f>
        <v>#REF!</v>
      </c>
      <c r="I923" s="14" t="s">
        <v>170</v>
      </c>
      <c r="K923" s="85"/>
      <c r="L923" s="6"/>
    </row>
    <row r="924" spans="1:12" s="10" customFormat="1">
      <c r="A924" s="11">
        <v>18</v>
      </c>
      <c r="B924" s="58" t="s">
        <v>1638</v>
      </c>
      <c r="C924" s="11" t="s">
        <v>1639</v>
      </c>
      <c r="D924" s="13" t="e">
        <f>#REF!+KARAWANG!$K$907</f>
        <v>#REF!</v>
      </c>
      <c r="E924" s="84" t="s">
        <v>37</v>
      </c>
      <c r="F924" s="13" t="e">
        <f>#REF!+KARAWANG!$L$907</f>
        <v>#REF!</v>
      </c>
      <c r="G924" s="13" t="e">
        <f>#REF!+$M$907</f>
        <v>#REF!</v>
      </c>
      <c r="H924" s="13" t="e">
        <f>#REF!+$N$907</f>
        <v>#REF!</v>
      </c>
      <c r="I924" s="14" t="s">
        <v>170</v>
      </c>
      <c r="K924" s="85"/>
      <c r="L924" s="6"/>
    </row>
    <row r="925" spans="1:12" s="10" customFormat="1">
      <c r="A925" s="11">
        <v>19</v>
      </c>
      <c r="B925" s="58" t="s">
        <v>1640</v>
      </c>
      <c r="C925" s="11" t="s">
        <v>1641</v>
      </c>
      <c r="D925" s="13" t="e">
        <f>#REF!+KARAWANG!$K$907</f>
        <v>#REF!</v>
      </c>
      <c r="E925" s="84" t="s">
        <v>37</v>
      </c>
      <c r="F925" s="13" t="e">
        <f>#REF!+KARAWANG!$L$907</f>
        <v>#REF!</v>
      </c>
      <c r="G925" s="13" t="e">
        <f>#REF!+$M$907</f>
        <v>#REF!</v>
      </c>
      <c r="H925" s="13" t="e">
        <f>#REF!+$N$907</f>
        <v>#REF!</v>
      </c>
      <c r="I925" s="14" t="s">
        <v>170</v>
      </c>
      <c r="K925" s="85"/>
      <c r="L925" s="6"/>
    </row>
    <row r="926" spans="1:12" s="10" customFormat="1">
      <c r="A926" s="11">
        <v>20</v>
      </c>
      <c r="B926" s="58" t="s">
        <v>1642</v>
      </c>
      <c r="C926" s="11" t="s">
        <v>1643</v>
      </c>
      <c r="D926" s="13" t="e">
        <f>#REF!+KARAWANG!$K$907</f>
        <v>#REF!</v>
      </c>
      <c r="E926" s="84" t="s">
        <v>37</v>
      </c>
      <c r="F926" s="13" t="e">
        <f>#REF!+KARAWANG!$L$907</f>
        <v>#REF!</v>
      </c>
      <c r="G926" s="13" t="e">
        <f>#REF!+$M$907</f>
        <v>#REF!</v>
      </c>
      <c r="H926" s="13" t="e">
        <f>#REF!+$N$907</f>
        <v>#REF!</v>
      </c>
      <c r="I926" s="14" t="s">
        <v>170</v>
      </c>
      <c r="K926" s="85"/>
      <c r="L926" s="6"/>
    </row>
    <row r="927" spans="1:12" s="10" customFormat="1">
      <c r="A927" s="11">
        <v>21</v>
      </c>
      <c r="B927" s="58" t="s">
        <v>1644</v>
      </c>
      <c r="C927" s="11" t="s">
        <v>1645</v>
      </c>
      <c r="D927" s="13" t="e">
        <f>#REF!+KARAWANG!$K$907</f>
        <v>#REF!</v>
      </c>
      <c r="E927" s="84" t="s">
        <v>37</v>
      </c>
      <c r="F927" s="13" t="e">
        <f>#REF!+KARAWANG!$L$907</f>
        <v>#REF!</v>
      </c>
      <c r="G927" s="13" t="e">
        <f>#REF!+$M$907</f>
        <v>#REF!</v>
      </c>
      <c r="H927" s="13" t="e">
        <f>#REF!+$N$907</f>
        <v>#REF!</v>
      </c>
      <c r="I927" s="14" t="s">
        <v>170</v>
      </c>
      <c r="K927" s="85"/>
      <c r="L927" s="6"/>
    </row>
    <row r="928" spans="1:12" s="10" customFormat="1">
      <c r="A928" s="11">
        <v>22</v>
      </c>
      <c r="B928" s="58" t="s">
        <v>1646</v>
      </c>
      <c r="C928" s="11" t="s">
        <v>1647</v>
      </c>
      <c r="D928" s="13" t="e">
        <f>#REF!+KARAWANG!$K$907</f>
        <v>#REF!</v>
      </c>
      <c r="E928" s="84" t="s">
        <v>37</v>
      </c>
      <c r="F928" s="13" t="e">
        <f>#REF!+KARAWANG!$L$907</f>
        <v>#REF!</v>
      </c>
      <c r="G928" s="13" t="e">
        <f>#REF!+$M$907</f>
        <v>#REF!</v>
      </c>
      <c r="H928" s="13" t="e">
        <f>#REF!+$N$907</f>
        <v>#REF!</v>
      </c>
      <c r="I928" s="14" t="s">
        <v>170</v>
      </c>
      <c r="K928" s="85"/>
      <c r="L928" s="6"/>
    </row>
    <row r="929" spans="1:12" s="10" customFormat="1">
      <c r="A929" s="11">
        <v>23</v>
      </c>
      <c r="B929" s="58" t="s">
        <v>1648</v>
      </c>
      <c r="C929" s="11" t="s">
        <v>1649</v>
      </c>
      <c r="D929" s="13" t="e">
        <f>#REF!+KARAWANG!$K$907</f>
        <v>#REF!</v>
      </c>
      <c r="E929" s="84" t="s">
        <v>37</v>
      </c>
      <c r="F929" s="13" t="e">
        <f>#REF!+KARAWANG!$L$907</f>
        <v>#REF!</v>
      </c>
      <c r="G929" s="13" t="e">
        <f>#REF!+$M$907</f>
        <v>#REF!</v>
      </c>
      <c r="H929" s="13" t="e">
        <f>#REF!+$N$907</f>
        <v>#REF!</v>
      </c>
      <c r="I929" s="14" t="s">
        <v>170</v>
      </c>
      <c r="K929" s="85"/>
      <c r="L929" s="6"/>
    </row>
    <row r="930" spans="1:12" s="10" customFormat="1">
      <c r="A930" s="11">
        <v>24</v>
      </c>
      <c r="B930" s="58" t="s">
        <v>1650</v>
      </c>
      <c r="C930" s="11" t="s">
        <v>1651</v>
      </c>
      <c r="D930" s="13" t="e">
        <f>#REF!+KARAWANG!$K$907</f>
        <v>#REF!</v>
      </c>
      <c r="E930" s="84" t="s">
        <v>37</v>
      </c>
      <c r="F930" s="13" t="e">
        <f>#REF!+KARAWANG!$L$907</f>
        <v>#REF!</v>
      </c>
      <c r="G930" s="13" t="e">
        <f>#REF!+$M$907</f>
        <v>#REF!</v>
      </c>
      <c r="H930" s="13" t="e">
        <f>#REF!+$N$907</f>
        <v>#REF!</v>
      </c>
      <c r="I930" s="14" t="s">
        <v>170</v>
      </c>
      <c r="K930" s="85"/>
      <c r="L930" s="6"/>
    </row>
    <row r="931" spans="1:12" s="10" customFormat="1">
      <c r="A931" s="11">
        <v>25</v>
      </c>
      <c r="B931" s="58" t="s">
        <v>1652</v>
      </c>
      <c r="C931" s="11" t="s">
        <v>1653</v>
      </c>
      <c r="D931" s="13" t="e">
        <f>#REF!+KARAWANG!$K$907</f>
        <v>#REF!</v>
      </c>
      <c r="E931" s="84" t="s">
        <v>37</v>
      </c>
      <c r="F931" s="13" t="e">
        <f>#REF!+KARAWANG!$L$907</f>
        <v>#REF!</v>
      </c>
      <c r="G931" s="13" t="e">
        <f>#REF!+$M$907</f>
        <v>#REF!</v>
      </c>
      <c r="H931" s="13" t="e">
        <f>#REF!+$N$907</f>
        <v>#REF!</v>
      </c>
      <c r="I931" s="14" t="s">
        <v>170</v>
      </c>
      <c r="K931" s="85"/>
      <c r="L931" s="6"/>
    </row>
    <row r="932" spans="1:12" s="10" customFormat="1">
      <c r="A932" s="11">
        <v>26</v>
      </c>
      <c r="B932" s="58" t="s">
        <v>1654</v>
      </c>
      <c r="C932" s="11" t="s">
        <v>1655</v>
      </c>
      <c r="D932" s="13" t="e">
        <f>#REF!+KARAWANG!$K$907</f>
        <v>#REF!</v>
      </c>
      <c r="E932" s="84" t="s">
        <v>37</v>
      </c>
      <c r="F932" s="13" t="e">
        <f>#REF!+KARAWANG!$L$907</f>
        <v>#REF!</v>
      </c>
      <c r="G932" s="13" t="e">
        <f>#REF!+$M$907</f>
        <v>#REF!</v>
      </c>
      <c r="H932" s="13" t="e">
        <f>#REF!+$N$907</f>
        <v>#REF!</v>
      </c>
      <c r="I932" s="14" t="s">
        <v>170</v>
      </c>
      <c r="K932" s="85"/>
      <c r="L932" s="6"/>
    </row>
    <row r="933" spans="1:12" s="10" customFormat="1">
      <c r="A933" s="11">
        <v>27</v>
      </c>
      <c r="B933" s="58" t="s">
        <v>1656</v>
      </c>
      <c r="C933" s="11" t="s">
        <v>1657</v>
      </c>
      <c r="D933" s="13" t="e">
        <f>#REF!+KARAWANG!$K$907</f>
        <v>#REF!</v>
      </c>
      <c r="E933" s="84" t="s">
        <v>37</v>
      </c>
      <c r="F933" s="13" t="e">
        <f>#REF!+KARAWANG!$L$907</f>
        <v>#REF!</v>
      </c>
      <c r="G933" s="13" t="e">
        <f>#REF!+$M$907</f>
        <v>#REF!</v>
      </c>
      <c r="H933" s="13" t="e">
        <f>#REF!+$N$907</f>
        <v>#REF!</v>
      </c>
      <c r="I933" s="14" t="s">
        <v>170</v>
      </c>
      <c r="K933" s="85"/>
      <c r="L933" s="6"/>
    </row>
    <row r="934" spans="1:12" s="10" customFormat="1">
      <c r="A934" s="11">
        <v>28</v>
      </c>
      <c r="B934" s="58" t="s">
        <v>1658</v>
      </c>
      <c r="C934" s="11" t="s">
        <v>1659</v>
      </c>
      <c r="D934" s="13" t="e">
        <f>#REF!+KARAWANG!$K$907</f>
        <v>#REF!</v>
      </c>
      <c r="E934" s="84" t="s">
        <v>37</v>
      </c>
      <c r="F934" s="13" t="e">
        <f>#REF!+KARAWANG!$L$907</f>
        <v>#REF!</v>
      </c>
      <c r="G934" s="13" t="e">
        <f>#REF!+$M$907</f>
        <v>#REF!</v>
      </c>
      <c r="H934" s="13" t="e">
        <f>#REF!+$N$907</f>
        <v>#REF!</v>
      </c>
      <c r="I934" s="14" t="s">
        <v>170</v>
      </c>
      <c r="K934" s="85"/>
      <c r="L934" s="6"/>
    </row>
    <row r="935" spans="1:12" s="10" customFormat="1">
      <c r="A935" s="11">
        <v>29</v>
      </c>
      <c r="B935" s="58" t="s">
        <v>1599</v>
      </c>
      <c r="C935" s="11" t="s">
        <v>1660</v>
      </c>
      <c r="D935" s="13" t="e">
        <f>#REF!+KARAWANG!$K$907</f>
        <v>#REF!</v>
      </c>
      <c r="E935" s="84" t="s">
        <v>37</v>
      </c>
      <c r="F935" s="13" t="e">
        <f>#REF!+KARAWANG!$L$907</f>
        <v>#REF!</v>
      </c>
      <c r="G935" s="13" t="e">
        <f>#REF!+$M$907</f>
        <v>#REF!</v>
      </c>
      <c r="H935" s="13" t="e">
        <f>#REF!+$N$907</f>
        <v>#REF!</v>
      </c>
      <c r="I935" s="14" t="s">
        <v>170</v>
      </c>
      <c r="K935" s="85"/>
      <c r="L935" s="6"/>
    </row>
    <row r="936" spans="1:12" s="10" customFormat="1">
      <c r="A936" s="11">
        <v>30</v>
      </c>
      <c r="B936" s="58" t="s">
        <v>1661</v>
      </c>
      <c r="C936" s="11" t="s">
        <v>1662</v>
      </c>
      <c r="D936" s="13" t="e">
        <f>#REF!+KARAWANG!$K$907</f>
        <v>#REF!</v>
      </c>
      <c r="E936" s="84" t="s">
        <v>37</v>
      </c>
      <c r="F936" s="13" t="e">
        <f>#REF!+KARAWANG!$L$907</f>
        <v>#REF!</v>
      </c>
      <c r="G936" s="13" t="e">
        <f>#REF!+$M$907</f>
        <v>#REF!</v>
      </c>
      <c r="H936" s="13" t="e">
        <f>#REF!+$N$907</f>
        <v>#REF!</v>
      </c>
      <c r="I936" s="14" t="s">
        <v>170</v>
      </c>
      <c r="K936" s="85"/>
      <c r="L936" s="6"/>
    </row>
    <row r="937" spans="1:12" s="10" customFormat="1">
      <c r="A937" s="11">
        <v>31</v>
      </c>
      <c r="B937" s="58" t="s">
        <v>1663</v>
      </c>
      <c r="C937" s="11" t="s">
        <v>1664</v>
      </c>
      <c r="D937" s="13" t="e">
        <f>#REF!+KARAWANG!$K$907</f>
        <v>#REF!</v>
      </c>
      <c r="E937" s="84" t="s">
        <v>37</v>
      </c>
      <c r="F937" s="13" t="e">
        <f>#REF!+KARAWANG!$L$907</f>
        <v>#REF!</v>
      </c>
      <c r="G937" s="13" t="e">
        <f>#REF!+$M$907</f>
        <v>#REF!</v>
      </c>
      <c r="H937" s="13" t="e">
        <f>#REF!+$N$907</f>
        <v>#REF!</v>
      </c>
      <c r="I937" s="14" t="s">
        <v>170</v>
      </c>
      <c r="K937" s="85"/>
      <c r="L937" s="6"/>
    </row>
    <row r="938" spans="1:12" s="10" customFormat="1">
      <c r="A938" s="11">
        <v>32</v>
      </c>
      <c r="B938" s="58" t="s">
        <v>1665</v>
      </c>
      <c r="C938" s="11" t="s">
        <v>1666</v>
      </c>
      <c r="D938" s="13" t="e">
        <f>#REF!+KARAWANG!$K$907</f>
        <v>#REF!</v>
      </c>
      <c r="E938" s="84" t="s">
        <v>37</v>
      </c>
      <c r="F938" s="13" t="e">
        <f>#REF!+KARAWANG!$L$907</f>
        <v>#REF!</v>
      </c>
      <c r="G938" s="13" t="e">
        <f>#REF!+$M$907</f>
        <v>#REF!</v>
      </c>
      <c r="H938" s="13" t="e">
        <f>#REF!+$N$907</f>
        <v>#REF!</v>
      </c>
      <c r="I938" s="14" t="s">
        <v>170</v>
      </c>
      <c r="K938" s="85"/>
      <c r="L938" s="6"/>
    </row>
    <row r="939" spans="1:12" s="10" customFormat="1">
      <c r="A939" s="11">
        <v>33</v>
      </c>
      <c r="B939" s="58" t="s">
        <v>1667</v>
      </c>
      <c r="C939" s="11" t="s">
        <v>1668</v>
      </c>
      <c r="D939" s="13" t="e">
        <f>#REF!+KARAWANG!$K$907</f>
        <v>#REF!</v>
      </c>
      <c r="E939" s="84" t="s">
        <v>37</v>
      </c>
      <c r="F939" s="13" t="e">
        <f>#REF!+KARAWANG!$L$907</f>
        <v>#REF!</v>
      </c>
      <c r="G939" s="13" t="e">
        <f>#REF!+$M$907</f>
        <v>#REF!</v>
      </c>
      <c r="H939" s="13" t="e">
        <f>#REF!+$N$907</f>
        <v>#REF!</v>
      </c>
      <c r="I939" s="14" t="s">
        <v>170</v>
      </c>
      <c r="K939" s="85"/>
      <c r="L939" s="6"/>
    </row>
    <row r="940" spans="1:12" s="10" customFormat="1">
      <c r="A940" s="11">
        <v>34</v>
      </c>
      <c r="B940" s="58" t="s">
        <v>1669</v>
      </c>
      <c r="C940" s="11" t="s">
        <v>1670</v>
      </c>
      <c r="D940" s="13" t="e">
        <f>#REF!+KARAWANG!$K$907</f>
        <v>#REF!</v>
      </c>
      <c r="E940" s="84" t="s">
        <v>37</v>
      </c>
      <c r="F940" s="13" t="e">
        <f>#REF!+KARAWANG!$L$907</f>
        <v>#REF!</v>
      </c>
      <c r="G940" s="13" t="e">
        <f>#REF!+$M$907</f>
        <v>#REF!</v>
      </c>
      <c r="H940" s="13" t="e">
        <f>#REF!+$N$907</f>
        <v>#REF!</v>
      </c>
      <c r="I940" s="14" t="s">
        <v>170</v>
      </c>
      <c r="K940" s="85"/>
      <c r="L940" s="6"/>
    </row>
    <row r="941" spans="1:12" s="10" customFormat="1">
      <c r="A941" s="11">
        <v>35</v>
      </c>
      <c r="B941" s="58" t="s">
        <v>1671</v>
      </c>
      <c r="C941" s="11" t="s">
        <v>1672</v>
      </c>
      <c r="D941" s="13" t="e">
        <f>#REF!+KARAWANG!$K$907</f>
        <v>#REF!</v>
      </c>
      <c r="E941" s="84" t="s">
        <v>37</v>
      </c>
      <c r="F941" s="13" t="e">
        <f>#REF!+KARAWANG!$L$907</f>
        <v>#REF!</v>
      </c>
      <c r="G941" s="13" t="e">
        <f>#REF!+$M$907</f>
        <v>#REF!</v>
      </c>
      <c r="H941" s="13" t="e">
        <f>#REF!+$N$907</f>
        <v>#REF!</v>
      </c>
      <c r="I941" s="14" t="s">
        <v>170</v>
      </c>
      <c r="K941" s="85"/>
      <c r="L941" s="6"/>
    </row>
    <row r="942" spans="1:12" s="10" customFormat="1">
      <c r="A942" s="11">
        <v>36</v>
      </c>
      <c r="B942" s="58" t="s">
        <v>1673</v>
      </c>
      <c r="C942" s="11" t="s">
        <v>1674</v>
      </c>
      <c r="D942" s="13" t="e">
        <f>#REF!+KARAWANG!$K$907</f>
        <v>#REF!</v>
      </c>
      <c r="E942" s="84" t="s">
        <v>37</v>
      </c>
      <c r="F942" s="13" t="e">
        <f>#REF!+KARAWANG!$L$907</f>
        <v>#REF!</v>
      </c>
      <c r="G942" s="13" t="e">
        <f>#REF!+$M$907</f>
        <v>#REF!</v>
      </c>
      <c r="H942" s="13" t="e">
        <f>#REF!+$N$907</f>
        <v>#REF!</v>
      </c>
      <c r="I942" s="14" t="s">
        <v>170</v>
      </c>
      <c r="K942" s="85"/>
      <c r="L942" s="6"/>
    </row>
    <row r="943" spans="1:12" s="10" customFormat="1">
      <c r="A943" s="11">
        <v>37</v>
      </c>
      <c r="B943" s="58" t="s">
        <v>1675</v>
      </c>
      <c r="C943" s="11" t="s">
        <v>1676</v>
      </c>
      <c r="D943" s="13" t="e">
        <f>#REF!+KARAWANG!$K$907</f>
        <v>#REF!</v>
      </c>
      <c r="E943" s="84" t="s">
        <v>37</v>
      </c>
      <c r="F943" s="13" t="e">
        <f>#REF!+KARAWANG!$L$907</f>
        <v>#REF!</v>
      </c>
      <c r="G943" s="13" t="e">
        <f>#REF!+$M$907</f>
        <v>#REF!</v>
      </c>
      <c r="H943" s="13" t="e">
        <f>#REF!+$N$907</f>
        <v>#REF!</v>
      </c>
      <c r="I943" s="14" t="s">
        <v>170</v>
      </c>
      <c r="K943" s="85"/>
      <c r="L943" s="6"/>
    </row>
    <row r="944" spans="1:12" s="10" customFormat="1">
      <c r="A944" s="11">
        <v>38</v>
      </c>
      <c r="B944" s="58" t="s">
        <v>1677</v>
      </c>
      <c r="C944" s="11" t="s">
        <v>1678</v>
      </c>
      <c r="D944" s="13" t="e">
        <f>#REF!+KARAWANG!$K$907</f>
        <v>#REF!</v>
      </c>
      <c r="E944" s="84" t="s">
        <v>37</v>
      </c>
      <c r="F944" s="13" t="e">
        <f>#REF!+KARAWANG!$L$907</f>
        <v>#REF!</v>
      </c>
      <c r="G944" s="13" t="e">
        <f>#REF!+$M$907</f>
        <v>#REF!</v>
      </c>
      <c r="H944" s="13" t="e">
        <f>#REF!+$N$907</f>
        <v>#REF!</v>
      </c>
      <c r="I944" s="14" t="s">
        <v>170</v>
      </c>
      <c r="K944" s="85"/>
      <c r="L944" s="6"/>
    </row>
    <row r="945" spans="1:14" s="10" customFormat="1">
      <c r="A945" s="11">
        <v>39</v>
      </c>
      <c r="B945" s="58" t="s">
        <v>1679</v>
      </c>
      <c r="C945" s="11" t="s">
        <v>1680</v>
      </c>
      <c r="D945" s="13" t="e">
        <f>#REF!+KARAWANG!$K$907</f>
        <v>#REF!</v>
      </c>
      <c r="E945" s="84" t="s">
        <v>37</v>
      </c>
      <c r="F945" s="13" t="e">
        <f>#REF!+KARAWANG!$L$907</f>
        <v>#REF!</v>
      </c>
      <c r="G945" s="13" t="e">
        <f>#REF!+$M$907</f>
        <v>#REF!</v>
      </c>
      <c r="H945" s="13" t="e">
        <f>#REF!+$N$907</f>
        <v>#REF!</v>
      </c>
      <c r="I945" s="14" t="s">
        <v>170</v>
      </c>
      <c r="K945" s="85"/>
      <c r="L945" s="6"/>
    </row>
    <row r="946" spans="1:14" s="10" customFormat="1">
      <c r="A946" s="11">
        <v>40</v>
      </c>
      <c r="B946" s="58" t="s">
        <v>1681</v>
      </c>
      <c r="C946" s="11" t="s">
        <v>1682</v>
      </c>
      <c r="D946" s="13" t="e">
        <f>#REF!+KARAWANG!$K$907</f>
        <v>#REF!</v>
      </c>
      <c r="E946" s="84" t="s">
        <v>37</v>
      </c>
      <c r="F946" s="13" t="e">
        <f>#REF!+KARAWANG!$L$907</f>
        <v>#REF!</v>
      </c>
      <c r="G946" s="13" t="e">
        <f>#REF!+$M$907</f>
        <v>#REF!</v>
      </c>
      <c r="H946" s="13" t="e">
        <f>#REF!+$N$907</f>
        <v>#REF!</v>
      </c>
      <c r="I946" s="14" t="s">
        <v>170</v>
      </c>
      <c r="K946" s="85"/>
      <c r="L946" s="6"/>
    </row>
    <row r="947" spans="1:14" s="10" customFormat="1">
      <c r="A947" s="11">
        <v>41</v>
      </c>
      <c r="B947" s="58" t="s">
        <v>1683</v>
      </c>
      <c r="C947" s="11" t="s">
        <v>1684</v>
      </c>
      <c r="D947" s="13" t="e">
        <f>#REF!+KARAWANG!$K$907</f>
        <v>#REF!</v>
      </c>
      <c r="E947" s="84" t="s">
        <v>37</v>
      </c>
      <c r="F947" s="13" t="e">
        <f>#REF!+KARAWANG!$L$907</f>
        <v>#REF!</v>
      </c>
      <c r="G947" s="13" t="e">
        <f>#REF!+$M$907</f>
        <v>#REF!</v>
      </c>
      <c r="H947" s="13" t="e">
        <f>#REF!+$N$907</f>
        <v>#REF!</v>
      </c>
      <c r="I947" s="14" t="s">
        <v>170</v>
      </c>
      <c r="K947" s="85"/>
      <c r="L947" s="6"/>
    </row>
    <row r="948" spans="1:14" s="10" customFormat="1">
      <c r="A948" s="11">
        <v>42</v>
      </c>
      <c r="B948" s="58" t="s">
        <v>1685</v>
      </c>
      <c r="C948" s="11" t="s">
        <v>1686</v>
      </c>
      <c r="D948" s="13" t="e">
        <f>#REF!+KARAWANG!$K$907</f>
        <v>#REF!</v>
      </c>
      <c r="E948" s="84" t="s">
        <v>37</v>
      </c>
      <c r="F948" s="13" t="e">
        <f>#REF!+KARAWANG!$L$907</f>
        <v>#REF!</v>
      </c>
      <c r="G948" s="13" t="e">
        <f>#REF!+$M$907</f>
        <v>#REF!</v>
      </c>
      <c r="H948" s="13" t="e">
        <f>#REF!+$N$907</f>
        <v>#REF!</v>
      </c>
      <c r="I948" s="14" t="s">
        <v>170</v>
      </c>
      <c r="K948" s="85"/>
      <c r="L948" s="6"/>
    </row>
    <row r="949" spans="1:14">
      <c r="A949" s="338" t="s">
        <v>1687</v>
      </c>
      <c r="B949" s="338"/>
      <c r="C949" s="338"/>
      <c r="D949" s="338"/>
      <c r="E949" s="338"/>
      <c r="F949" s="338"/>
      <c r="G949" s="338"/>
      <c r="H949" s="338"/>
      <c r="I949" s="338"/>
      <c r="K949" s="104"/>
      <c r="L949" s="6"/>
    </row>
    <row r="950" spans="1:14" ht="15" customHeight="1">
      <c r="A950" s="333" t="s">
        <v>9</v>
      </c>
      <c r="B950" s="334" t="s">
        <v>10</v>
      </c>
      <c r="C950" s="333" t="s">
        <v>11</v>
      </c>
      <c r="D950" s="361" t="s">
        <v>2299</v>
      </c>
      <c r="E950" s="360" t="s">
        <v>12</v>
      </c>
      <c r="F950" s="339" t="s">
        <v>2293</v>
      </c>
      <c r="G950" s="341" t="s">
        <v>13</v>
      </c>
      <c r="H950" s="341"/>
      <c r="I950" s="335" t="s">
        <v>12</v>
      </c>
      <c r="K950" s="3"/>
      <c r="L950" s="6"/>
    </row>
    <row r="951" spans="1:14" ht="30.75" customHeight="1">
      <c r="A951" s="333"/>
      <c r="B951" s="334"/>
      <c r="C951" s="333"/>
      <c r="D951" s="362"/>
      <c r="E951" s="360"/>
      <c r="F951" s="340"/>
      <c r="G951" s="78" t="s">
        <v>14</v>
      </c>
      <c r="H951" s="78" t="s">
        <v>15</v>
      </c>
      <c r="I951" s="335"/>
      <c r="K951" s="8" t="s">
        <v>2281</v>
      </c>
      <c r="L951" s="9" t="s">
        <v>2282</v>
      </c>
      <c r="M951" s="9" t="s">
        <v>2283</v>
      </c>
      <c r="N951" s="9" t="s">
        <v>2284</v>
      </c>
    </row>
    <row r="952" spans="1:14" s="10" customFormat="1">
      <c r="A952" s="11">
        <v>1</v>
      </c>
      <c r="B952" s="12" t="s">
        <v>1687</v>
      </c>
      <c r="C952" s="11" t="s">
        <v>1688</v>
      </c>
      <c r="D952" s="13" t="e">
        <f>#REF!+KARAWANG!$K$952</f>
        <v>#REF!</v>
      </c>
      <c r="E952" s="84" t="s">
        <v>37</v>
      </c>
      <c r="F952" s="13" t="e">
        <f>#REF!+KARAWANG!$L$952</f>
        <v>#REF!</v>
      </c>
      <c r="G952" s="13" t="e">
        <f>#REF!+$M$952</f>
        <v>#REF!</v>
      </c>
      <c r="H952" s="13" t="e">
        <f>#REF!+$N$952</f>
        <v>#REF!</v>
      </c>
      <c r="I952" s="14" t="s">
        <v>157</v>
      </c>
      <c r="K952" s="90">
        <v>-4000</v>
      </c>
      <c r="L952" s="15">
        <v>-1500</v>
      </c>
      <c r="M952" s="16"/>
      <c r="N952" s="16"/>
    </row>
    <row r="953" spans="1:14" s="10" customFormat="1">
      <c r="A953" s="11">
        <v>2</v>
      </c>
      <c r="B953" s="12" t="s">
        <v>1689</v>
      </c>
      <c r="C953" s="11" t="s">
        <v>1690</v>
      </c>
      <c r="D953" s="13" t="e">
        <f>#REF!+KARAWANG!$K$952</f>
        <v>#REF!</v>
      </c>
      <c r="E953" s="84" t="s">
        <v>37</v>
      </c>
      <c r="F953" s="13" t="e">
        <f>#REF!+KARAWANG!$L$952</f>
        <v>#REF!</v>
      </c>
      <c r="G953" s="13" t="e">
        <f>#REF!+$M$952</f>
        <v>#REF!</v>
      </c>
      <c r="H953" s="13" t="e">
        <f>#REF!+$N$952</f>
        <v>#REF!</v>
      </c>
      <c r="I953" s="14" t="s">
        <v>157</v>
      </c>
      <c r="K953" s="85"/>
      <c r="L953" s="6"/>
    </row>
    <row r="954" spans="1:14" s="10" customFormat="1">
      <c r="A954" s="11">
        <v>3</v>
      </c>
      <c r="B954" s="12" t="s">
        <v>1691</v>
      </c>
      <c r="C954" s="11" t="s">
        <v>1692</v>
      </c>
      <c r="D954" s="13" t="e">
        <f>#REF!+KARAWANG!$K$952</f>
        <v>#REF!</v>
      </c>
      <c r="E954" s="84" t="s">
        <v>37</v>
      </c>
      <c r="F954" s="13" t="e">
        <f>#REF!+KARAWANG!$L$952</f>
        <v>#REF!</v>
      </c>
      <c r="G954" s="13" t="e">
        <f>#REF!+$M$952</f>
        <v>#REF!</v>
      </c>
      <c r="H954" s="13" t="e">
        <f>#REF!+$N$952</f>
        <v>#REF!</v>
      </c>
      <c r="I954" s="14" t="s">
        <v>157</v>
      </c>
      <c r="K954" s="85"/>
      <c r="L954" s="6"/>
    </row>
    <row r="955" spans="1:14" s="10" customFormat="1">
      <c r="A955" s="11">
        <v>4</v>
      </c>
      <c r="B955" s="12" t="s">
        <v>1693</v>
      </c>
      <c r="C955" s="11" t="s">
        <v>1694</v>
      </c>
      <c r="D955" s="13" t="e">
        <f>#REF!+KARAWANG!$K$952</f>
        <v>#REF!</v>
      </c>
      <c r="E955" s="84" t="s">
        <v>37</v>
      </c>
      <c r="F955" s="13" t="e">
        <f>#REF!+KARAWANG!$L$952</f>
        <v>#REF!</v>
      </c>
      <c r="G955" s="13" t="e">
        <f>#REF!+$M$952</f>
        <v>#REF!</v>
      </c>
      <c r="H955" s="13" t="e">
        <f>#REF!+$N$952</f>
        <v>#REF!</v>
      </c>
      <c r="I955" s="14" t="s">
        <v>157</v>
      </c>
      <c r="K955" s="85"/>
      <c r="L955" s="6"/>
    </row>
    <row r="956" spans="1:14" s="10" customFormat="1">
      <c r="A956" s="11">
        <v>5</v>
      </c>
      <c r="B956" s="12" t="s">
        <v>1695</v>
      </c>
      <c r="C956" s="11" t="s">
        <v>1696</v>
      </c>
      <c r="D956" s="13" t="e">
        <f>#REF!+KARAWANG!$K$952</f>
        <v>#REF!</v>
      </c>
      <c r="E956" s="84" t="s">
        <v>37</v>
      </c>
      <c r="F956" s="13" t="e">
        <f>#REF!+KARAWANG!$L$952</f>
        <v>#REF!</v>
      </c>
      <c r="G956" s="13" t="e">
        <f>#REF!+$M$952</f>
        <v>#REF!</v>
      </c>
      <c r="H956" s="13" t="e">
        <f>#REF!+$N$952</f>
        <v>#REF!</v>
      </c>
      <c r="I956" s="14" t="s">
        <v>157</v>
      </c>
      <c r="K956" s="85"/>
      <c r="L956" s="6"/>
    </row>
    <row r="957" spans="1:14" s="10" customFormat="1">
      <c r="A957" s="11">
        <v>6</v>
      </c>
      <c r="B957" s="12" t="s">
        <v>1697</v>
      </c>
      <c r="C957" s="11" t="s">
        <v>1131</v>
      </c>
      <c r="D957" s="13" t="e">
        <f>#REF!+KARAWANG!$K$952</f>
        <v>#REF!</v>
      </c>
      <c r="E957" s="84" t="s">
        <v>37</v>
      </c>
      <c r="F957" s="13" t="e">
        <f>#REF!+KARAWANG!$L$952</f>
        <v>#REF!</v>
      </c>
      <c r="G957" s="13" t="e">
        <f>#REF!+$M$952</f>
        <v>#REF!</v>
      </c>
      <c r="H957" s="13" t="e">
        <f>#REF!+$N$952</f>
        <v>#REF!</v>
      </c>
      <c r="I957" s="14" t="s">
        <v>157</v>
      </c>
      <c r="K957" s="85"/>
      <c r="L957" s="6"/>
    </row>
    <row r="958" spans="1:14" s="10" customFormat="1">
      <c r="A958" s="11">
        <v>7</v>
      </c>
      <c r="B958" s="12" t="s">
        <v>1698</v>
      </c>
      <c r="C958" s="11" t="s">
        <v>1699</v>
      </c>
      <c r="D958" s="13" t="e">
        <f>#REF!+KARAWANG!$K$952</f>
        <v>#REF!</v>
      </c>
      <c r="E958" s="84" t="s">
        <v>37</v>
      </c>
      <c r="F958" s="13" t="e">
        <f>#REF!+KARAWANG!$L$952</f>
        <v>#REF!</v>
      </c>
      <c r="G958" s="13" t="e">
        <f>#REF!+$M$952</f>
        <v>#REF!</v>
      </c>
      <c r="H958" s="13" t="e">
        <f>#REF!+$N$952</f>
        <v>#REF!</v>
      </c>
      <c r="I958" s="14" t="s">
        <v>157</v>
      </c>
      <c r="K958" s="85"/>
      <c r="L958" s="6"/>
    </row>
    <row r="959" spans="1:14" s="10" customFormat="1">
      <c r="A959" s="11">
        <v>8</v>
      </c>
      <c r="B959" s="12" t="s">
        <v>1700</v>
      </c>
      <c r="C959" s="11" t="s">
        <v>1701</v>
      </c>
      <c r="D959" s="13" t="e">
        <f>#REF!+KARAWANG!$K$952</f>
        <v>#REF!</v>
      </c>
      <c r="E959" s="84" t="s">
        <v>37</v>
      </c>
      <c r="F959" s="13" t="e">
        <f>#REF!+KARAWANG!$L$952</f>
        <v>#REF!</v>
      </c>
      <c r="G959" s="13" t="e">
        <f>#REF!+$M$952</f>
        <v>#REF!</v>
      </c>
      <c r="H959" s="13" t="e">
        <f>#REF!+$N$952</f>
        <v>#REF!</v>
      </c>
      <c r="I959" s="14" t="s">
        <v>170</v>
      </c>
      <c r="K959" s="85"/>
      <c r="L959" s="6"/>
    </row>
    <row r="960" spans="1:14">
      <c r="A960" s="338" t="s">
        <v>1702</v>
      </c>
      <c r="B960" s="338"/>
      <c r="C960" s="338"/>
      <c r="D960" s="338"/>
      <c r="E960" s="338"/>
      <c r="F960" s="338"/>
      <c r="G960" s="338"/>
      <c r="H960" s="338"/>
      <c r="I960" s="338"/>
      <c r="K960" s="104"/>
      <c r="L960" s="6"/>
    </row>
    <row r="961" spans="1:14" ht="15" customHeight="1">
      <c r="A961" s="333" t="s">
        <v>9</v>
      </c>
      <c r="B961" s="334" t="s">
        <v>10</v>
      </c>
      <c r="C961" s="333" t="s">
        <v>11</v>
      </c>
      <c r="D961" s="361" t="s">
        <v>2298</v>
      </c>
      <c r="E961" s="360" t="s">
        <v>12</v>
      </c>
      <c r="F961" s="339" t="s">
        <v>2293</v>
      </c>
      <c r="G961" s="341" t="s">
        <v>13</v>
      </c>
      <c r="H961" s="341"/>
      <c r="I961" s="335" t="s">
        <v>12</v>
      </c>
      <c r="K961" s="3"/>
      <c r="L961" s="6"/>
    </row>
    <row r="962" spans="1:14" ht="24" customHeight="1">
      <c r="A962" s="333"/>
      <c r="B962" s="334"/>
      <c r="C962" s="333"/>
      <c r="D962" s="362"/>
      <c r="E962" s="360"/>
      <c r="F962" s="340"/>
      <c r="G962" s="78" t="s">
        <v>14</v>
      </c>
      <c r="H962" s="78" t="s">
        <v>15</v>
      </c>
      <c r="I962" s="335"/>
      <c r="K962" s="8" t="s">
        <v>2281</v>
      </c>
      <c r="L962" s="9" t="s">
        <v>2282</v>
      </c>
      <c r="M962" s="9" t="s">
        <v>2283</v>
      </c>
      <c r="N962" s="9" t="s">
        <v>2284</v>
      </c>
    </row>
    <row r="963" spans="1:14" s="10" customFormat="1">
      <c r="A963" s="11">
        <v>1</v>
      </c>
      <c r="B963" s="12" t="s">
        <v>1702</v>
      </c>
      <c r="C963" s="11" t="s">
        <v>1703</v>
      </c>
      <c r="D963" s="13" t="e">
        <f>#REF!+KARAWANG!$K$963</f>
        <v>#REF!</v>
      </c>
      <c r="E963" s="84" t="s">
        <v>37</v>
      </c>
      <c r="F963" s="13" t="e">
        <f>#REF!+KARAWANG!$L$963</f>
        <v>#REF!</v>
      </c>
      <c r="G963" s="13" t="e">
        <f>#REF!+$M$963</f>
        <v>#REF!</v>
      </c>
      <c r="H963" s="13" t="e">
        <f>#REF!+$N$963</f>
        <v>#REF!</v>
      </c>
      <c r="I963" s="14" t="s">
        <v>157</v>
      </c>
      <c r="K963" s="90">
        <v>-3000</v>
      </c>
      <c r="L963" s="15"/>
      <c r="M963" s="16"/>
      <c r="N963" s="16"/>
    </row>
    <row r="964" spans="1:14" s="10" customFormat="1">
      <c r="A964" s="11">
        <v>2</v>
      </c>
      <c r="B964" s="12" t="s">
        <v>1704</v>
      </c>
      <c r="C964" s="11" t="s">
        <v>1705</v>
      </c>
      <c r="D964" s="13" t="e">
        <f>#REF!+KARAWANG!$K$963</f>
        <v>#REF!</v>
      </c>
      <c r="E964" s="84" t="s">
        <v>37</v>
      </c>
      <c r="F964" s="13" t="e">
        <f>#REF!+KARAWANG!$L$963</f>
        <v>#REF!</v>
      </c>
      <c r="G964" s="13" t="e">
        <f>#REF!+$M$963</f>
        <v>#REF!</v>
      </c>
      <c r="H964" s="13" t="e">
        <f>#REF!+$N$963</f>
        <v>#REF!</v>
      </c>
      <c r="I964" s="14" t="s">
        <v>157</v>
      </c>
      <c r="K964" s="85"/>
      <c r="L964" s="6"/>
    </row>
    <row r="965" spans="1:14" s="10" customFormat="1">
      <c r="A965" s="11">
        <v>3</v>
      </c>
      <c r="B965" s="12" t="s">
        <v>1706</v>
      </c>
      <c r="C965" s="11" t="s">
        <v>1707</v>
      </c>
      <c r="D965" s="13" t="e">
        <f>#REF!+KARAWANG!$K$963</f>
        <v>#REF!</v>
      </c>
      <c r="E965" s="84" t="s">
        <v>37</v>
      </c>
      <c r="F965" s="13" t="e">
        <f>#REF!+KARAWANG!$L$963</f>
        <v>#REF!</v>
      </c>
      <c r="G965" s="13" t="e">
        <f>#REF!+$M$963</f>
        <v>#REF!</v>
      </c>
      <c r="H965" s="13" t="e">
        <f>#REF!+$N$963</f>
        <v>#REF!</v>
      </c>
      <c r="I965" s="14" t="s">
        <v>157</v>
      </c>
      <c r="K965" s="85"/>
      <c r="L965" s="6"/>
    </row>
    <row r="966" spans="1:14" s="10" customFormat="1">
      <c r="A966" s="11">
        <v>4</v>
      </c>
      <c r="B966" s="12" t="s">
        <v>1708</v>
      </c>
      <c r="C966" s="11" t="s">
        <v>1709</v>
      </c>
      <c r="D966" s="13" t="e">
        <f>#REF!+KARAWANG!$K$963</f>
        <v>#REF!</v>
      </c>
      <c r="E966" s="84" t="s">
        <v>37</v>
      </c>
      <c r="F966" s="13" t="e">
        <f>#REF!+KARAWANG!$L$963</f>
        <v>#REF!</v>
      </c>
      <c r="G966" s="13" t="e">
        <f>#REF!+$M$963</f>
        <v>#REF!</v>
      </c>
      <c r="H966" s="13" t="e">
        <f>#REF!+$N$963</f>
        <v>#REF!</v>
      </c>
      <c r="I966" s="14" t="s">
        <v>157</v>
      </c>
      <c r="K966" s="85"/>
      <c r="L966" s="6"/>
    </row>
    <row r="967" spans="1:14" s="10" customFormat="1">
      <c r="A967" s="11">
        <v>5</v>
      </c>
      <c r="B967" s="12" t="s">
        <v>1710</v>
      </c>
      <c r="C967" s="11" t="s">
        <v>325</v>
      </c>
      <c r="D967" s="13" t="e">
        <f>#REF!+KARAWANG!$K$963</f>
        <v>#REF!</v>
      </c>
      <c r="E967" s="84" t="s">
        <v>37</v>
      </c>
      <c r="F967" s="13" t="e">
        <f>#REF!+KARAWANG!$L$963</f>
        <v>#REF!</v>
      </c>
      <c r="G967" s="13" t="e">
        <f>#REF!+$M$963</f>
        <v>#REF!</v>
      </c>
      <c r="H967" s="13" t="e">
        <f>#REF!+$N$963</f>
        <v>#REF!</v>
      </c>
      <c r="I967" s="14" t="s">
        <v>157</v>
      </c>
      <c r="K967" s="85"/>
      <c r="L967" s="6"/>
    </row>
    <row r="968" spans="1:14" s="10" customFormat="1">
      <c r="A968" s="11">
        <v>6</v>
      </c>
      <c r="B968" s="12" t="s">
        <v>1711</v>
      </c>
      <c r="C968" s="11" t="s">
        <v>934</v>
      </c>
      <c r="D968" s="13" t="e">
        <f>#REF!+KARAWANG!$K$963</f>
        <v>#REF!</v>
      </c>
      <c r="E968" s="84" t="s">
        <v>37</v>
      </c>
      <c r="F968" s="13" t="e">
        <f>#REF!+KARAWANG!$L$963</f>
        <v>#REF!</v>
      </c>
      <c r="G968" s="13" t="e">
        <f>#REF!+$M$963</f>
        <v>#REF!</v>
      </c>
      <c r="H968" s="13" t="e">
        <f>#REF!+$N$963</f>
        <v>#REF!</v>
      </c>
      <c r="I968" s="14" t="s">
        <v>157</v>
      </c>
      <c r="K968" s="85"/>
      <c r="L968" s="6"/>
    </row>
    <row r="969" spans="1:14" s="10" customFormat="1">
      <c r="A969" s="11">
        <v>7</v>
      </c>
      <c r="B969" s="12" t="s">
        <v>1712</v>
      </c>
      <c r="C969" s="11" t="s">
        <v>1713</v>
      </c>
      <c r="D969" s="13" t="e">
        <f>#REF!+KARAWANG!$K$963</f>
        <v>#REF!</v>
      </c>
      <c r="E969" s="84" t="s">
        <v>37</v>
      </c>
      <c r="F969" s="13" t="e">
        <f>#REF!+KARAWANG!$L$963</f>
        <v>#REF!</v>
      </c>
      <c r="G969" s="13" t="e">
        <f>#REF!+$M$963</f>
        <v>#REF!</v>
      </c>
      <c r="H969" s="13" t="e">
        <f>#REF!+$N$963</f>
        <v>#REF!</v>
      </c>
      <c r="I969" s="14" t="s">
        <v>157</v>
      </c>
      <c r="K969" s="85"/>
      <c r="L969" s="6"/>
    </row>
    <row r="970" spans="1:14">
      <c r="A970" s="338" t="s">
        <v>1714</v>
      </c>
      <c r="B970" s="338"/>
      <c r="C970" s="338"/>
      <c r="D970" s="338"/>
      <c r="E970" s="338"/>
      <c r="F970" s="338"/>
      <c r="G970" s="338"/>
      <c r="H970" s="338"/>
      <c r="I970" s="338"/>
      <c r="K970" s="103"/>
      <c r="L970" s="6"/>
    </row>
    <row r="971" spans="1:14" ht="15" customHeight="1">
      <c r="A971" s="333" t="s">
        <v>9</v>
      </c>
      <c r="B971" s="334" t="s">
        <v>10</v>
      </c>
      <c r="C971" s="333" t="s">
        <v>11</v>
      </c>
      <c r="D971" s="361" t="s">
        <v>2299</v>
      </c>
      <c r="E971" s="360" t="s">
        <v>12</v>
      </c>
      <c r="F971" s="339" t="s">
        <v>2293</v>
      </c>
      <c r="G971" s="341" t="s">
        <v>13</v>
      </c>
      <c r="H971" s="341"/>
      <c r="I971" s="335" t="s">
        <v>12</v>
      </c>
      <c r="K971" s="3"/>
      <c r="L971" s="6"/>
    </row>
    <row r="972" spans="1:14" ht="24.75" customHeight="1">
      <c r="A972" s="333"/>
      <c r="B972" s="334"/>
      <c r="C972" s="333"/>
      <c r="D972" s="362"/>
      <c r="E972" s="360"/>
      <c r="F972" s="340"/>
      <c r="G972" s="78" t="s">
        <v>14</v>
      </c>
      <c r="H972" s="78" t="s">
        <v>15</v>
      </c>
      <c r="I972" s="335"/>
      <c r="K972" s="8" t="s">
        <v>2281</v>
      </c>
      <c r="L972" s="9" t="s">
        <v>2282</v>
      </c>
      <c r="M972" s="9" t="s">
        <v>2283</v>
      </c>
      <c r="N972" s="9" t="s">
        <v>2284</v>
      </c>
    </row>
    <row r="973" spans="1:14" s="10" customFormat="1">
      <c r="A973" s="11">
        <v>1</v>
      </c>
      <c r="B973" s="12" t="s">
        <v>1714</v>
      </c>
      <c r="C973" s="11" t="s">
        <v>1715</v>
      </c>
      <c r="D973" s="13" t="e">
        <f>#REF!+KARAWANG!$K$973</f>
        <v>#REF!</v>
      </c>
      <c r="E973" s="84" t="s">
        <v>37</v>
      </c>
      <c r="F973" s="13" t="e">
        <f>#REF!+KARAWANG!$L$973</f>
        <v>#REF!</v>
      </c>
      <c r="G973" s="13" t="e">
        <f>#REF!+$M$973</f>
        <v>#REF!</v>
      </c>
      <c r="H973" s="13" t="e">
        <f>#REF!+$N$973</f>
        <v>#REF!</v>
      </c>
      <c r="I973" s="14" t="s">
        <v>170</v>
      </c>
      <c r="K973" s="90">
        <v>-4000</v>
      </c>
      <c r="L973" s="15"/>
      <c r="M973" s="16"/>
      <c r="N973" s="16"/>
    </row>
    <row r="974" spans="1:14" s="10" customFormat="1">
      <c r="A974" s="11">
        <v>2</v>
      </c>
      <c r="B974" s="12" t="s">
        <v>1716</v>
      </c>
      <c r="C974" s="11" t="s">
        <v>1717</v>
      </c>
      <c r="D974" s="13" t="e">
        <f>#REF!+KARAWANG!$K$973</f>
        <v>#REF!</v>
      </c>
      <c r="E974" s="84" t="s">
        <v>37</v>
      </c>
      <c r="F974" s="13" t="e">
        <f>#REF!+KARAWANG!$L$973</f>
        <v>#REF!</v>
      </c>
      <c r="G974" s="13" t="e">
        <f>#REF!+$M$973</f>
        <v>#REF!</v>
      </c>
      <c r="H974" s="13" t="e">
        <f>#REF!+$N$973</f>
        <v>#REF!</v>
      </c>
      <c r="I974" s="14" t="s">
        <v>170</v>
      </c>
      <c r="K974" s="85"/>
      <c r="L974" s="6"/>
    </row>
    <row r="975" spans="1:14" s="10" customFormat="1">
      <c r="A975" s="11">
        <v>3</v>
      </c>
      <c r="B975" s="12" t="s">
        <v>1718</v>
      </c>
      <c r="C975" s="11" t="s">
        <v>823</v>
      </c>
      <c r="D975" s="13" t="e">
        <f>#REF!+KARAWANG!$K$973</f>
        <v>#REF!</v>
      </c>
      <c r="E975" s="84" t="s">
        <v>37</v>
      </c>
      <c r="F975" s="13" t="e">
        <f>#REF!+KARAWANG!$L$973</f>
        <v>#REF!</v>
      </c>
      <c r="G975" s="13" t="e">
        <f>#REF!+$M$973</f>
        <v>#REF!</v>
      </c>
      <c r="H975" s="13" t="e">
        <f>#REF!+$N$973</f>
        <v>#REF!</v>
      </c>
      <c r="I975" s="14" t="s">
        <v>170</v>
      </c>
      <c r="K975" s="85"/>
      <c r="L975" s="6"/>
    </row>
    <row r="976" spans="1:14" s="10" customFormat="1">
      <c r="A976" s="11">
        <v>4</v>
      </c>
      <c r="B976" s="12" t="s">
        <v>1719</v>
      </c>
      <c r="C976" s="11" t="s">
        <v>1720</v>
      </c>
      <c r="D976" s="13" t="e">
        <f>#REF!+KARAWANG!$K$973</f>
        <v>#REF!</v>
      </c>
      <c r="E976" s="84" t="s">
        <v>37</v>
      </c>
      <c r="F976" s="13" t="e">
        <f>#REF!+KARAWANG!$L$973</f>
        <v>#REF!</v>
      </c>
      <c r="G976" s="13" t="e">
        <f>#REF!+$M$973</f>
        <v>#REF!</v>
      </c>
      <c r="H976" s="13" t="e">
        <f>#REF!+$N$973</f>
        <v>#REF!</v>
      </c>
      <c r="I976" s="14" t="s">
        <v>170</v>
      </c>
      <c r="K976" s="85"/>
      <c r="L976" s="6"/>
    </row>
    <row r="977" spans="1:14">
      <c r="A977" s="338" t="s">
        <v>1721</v>
      </c>
      <c r="B977" s="338"/>
      <c r="C977" s="338"/>
      <c r="D977" s="338"/>
      <c r="E977" s="338"/>
      <c r="F977" s="338"/>
      <c r="G977" s="338"/>
      <c r="H977" s="338"/>
      <c r="I977" s="338"/>
      <c r="K977" s="103"/>
      <c r="L977" s="6"/>
    </row>
    <row r="978" spans="1:14" ht="15" customHeight="1">
      <c r="A978" s="333" t="s">
        <v>9</v>
      </c>
      <c r="B978" s="334" t="s">
        <v>10</v>
      </c>
      <c r="C978" s="333" t="s">
        <v>11</v>
      </c>
      <c r="D978" s="361" t="s">
        <v>2419</v>
      </c>
      <c r="E978" s="360" t="s">
        <v>12</v>
      </c>
      <c r="F978" s="339" t="s">
        <v>2293</v>
      </c>
      <c r="G978" s="341" t="s">
        <v>13</v>
      </c>
      <c r="H978" s="341"/>
      <c r="I978" s="335" t="s">
        <v>12</v>
      </c>
      <c r="K978" s="3"/>
      <c r="L978" s="6"/>
    </row>
    <row r="979" spans="1:14" ht="28.5" customHeight="1">
      <c r="A979" s="333"/>
      <c r="B979" s="334"/>
      <c r="C979" s="333"/>
      <c r="D979" s="362"/>
      <c r="E979" s="360"/>
      <c r="F979" s="340"/>
      <c r="G979" s="78" t="s">
        <v>14</v>
      </c>
      <c r="H979" s="78" t="s">
        <v>15</v>
      </c>
      <c r="I979" s="335"/>
      <c r="K979" s="8" t="s">
        <v>2281</v>
      </c>
      <c r="L979" s="9" t="s">
        <v>2282</v>
      </c>
      <c r="M979" s="9" t="s">
        <v>2283</v>
      </c>
      <c r="N979" s="9" t="s">
        <v>2284</v>
      </c>
    </row>
    <row r="980" spans="1:14" s="10" customFormat="1">
      <c r="A980" s="11">
        <v>1</v>
      </c>
      <c r="B980" s="12" t="s">
        <v>1721</v>
      </c>
      <c r="C980" s="11" t="s">
        <v>1722</v>
      </c>
      <c r="D980" s="13" t="e">
        <f>#REF!+KARAWANG!$K$980</f>
        <v>#REF!</v>
      </c>
      <c r="E980" s="84" t="s">
        <v>37</v>
      </c>
      <c r="F980" s="13" t="e">
        <f>#REF!+KARAWANG!$L$980</f>
        <v>#REF!</v>
      </c>
      <c r="G980" s="13" t="e">
        <f>#REF!+$M$980</f>
        <v>#REF!</v>
      </c>
      <c r="H980" s="13" t="e">
        <f>#REF!+$N$980</f>
        <v>#REF!</v>
      </c>
      <c r="I980" s="14" t="s">
        <v>170</v>
      </c>
      <c r="K980" s="90">
        <v>-4000</v>
      </c>
      <c r="L980" s="15">
        <v>1500</v>
      </c>
      <c r="M980" s="16"/>
      <c r="N980" s="16"/>
    </row>
    <row r="981" spans="1:14" s="10" customFormat="1">
      <c r="A981" s="11">
        <v>2</v>
      </c>
      <c r="B981" s="12" t="s">
        <v>1723</v>
      </c>
      <c r="C981" s="11" t="s">
        <v>1724</v>
      </c>
      <c r="D981" s="13" t="e">
        <f>#REF!+KARAWANG!$K$980</f>
        <v>#REF!</v>
      </c>
      <c r="E981" s="84" t="s">
        <v>37</v>
      </c>
      <c r="F981" s="13">
        <v>8000</v>
      </c>
      <c r="G981" s="75">
        <v>800000</v>
      </c>
      <c r="H981" s="75">
        <v>900000</v>
      </c>
      <c r="I981" s="14" t="s">
        <v>170</v>
      </c>
      <c r="K981" s="85"/>
      <c r="L981" s="6"/>
    </row>
    <row r="982" spans="1:14" s="10" customFormat="1">
      <c r="A982" s="11">
        <v>3</v>
      </c>
      <c r="B982" s="12" t="s">
        <v>1725</v>
      </c>
      <c r="C982" s="11" t="s">
        <v>1726</v>
      </c>
      <c r="D982" s="13" t="e">
        <f>#REF!+KARAWANG!$K$980</f>
        <v>#REF!</v>
      </c>
      <c r="E982" s="84" t="s">
        <v>37</v>
      </c>
      <c r="F982" s="13">
        <v>8000</v>
      </c>
      <c r="G982" s="75">
        <v>800000</v>
      </c>
      <c r="H982" s="75">
        <v>900000</v>
      </c>
      <c r="I982" s="14" t="s">
        <v>170</v>
      </c>
      <c r="K982" s="85"/>
      <c r="L982" s="6"/>
    </row>
    <row r="983" spans="1:14" s="10" customFormat="1">
      <c r="A983" s="11">
        <v>4</v>
      </c>
      <c r="B983" s="12" t="s">
        <v>1727</v>
      </c>
      <c r="C983" s="11" t="s">
        <v>1728</v>
      </c>
      <c r="D983" s="13" t="e">
        <f>#REF!+KARAWANG!$K$980</f>
        <v>#REF!</v>
      </c>
      <c r="E983" s="84" t="s">
        <v>37</v>
      </c>
      <c r="F983" s="13">
        <v>7500</v>
      </c>
      <c r="G983" s="75">
        <v>700000</v>
      </c>
      <c r="H983" s="75">
        <v>800000</v>
      </c>
      <c r="I983" s="14" t="s">
        <v>170</v>
      </c>
      <c r="K983" s="85"/>
      <c r="L983" s="6"/>
    </row>
    <row r="984" spans="1:14">
      <c r="A984" s="338" t="s">
        <v>1729</v>
      </c>
      <c r="B984" s="338"/>
      <c r="C984" s="338"/>
      <c r="D984" s="338"/>
      <c r="E984" s="338"/>
      <c r="F984" s="338"/>
      <c r="G984" s="338"/>
      <c r="H984" s="338"/>
      <c r="I984" s="338"/>
      <c r="K984" s="103"/>
      <c r="L984" s="6"/>
    </row>
    <row r="985" spans="1:14" ht="15" customHeight="1">
      <c r="A985" s="333" t="s">
        <v>9</v>
      </c>
      <c r="B985" s="334" t="s">
        <v>10</v>
      </c>
      <c r="C985" s="333" t="s">
        <v>11</v>
      </c>
      <c r="D985" s="361" t="s">
        <v>2299</v>
      </c>
      <c r="E985" s="360" t="s">
        <v>12</v>
      </c>
      <c r="F985" s="339" t="s">
        <v>2293</v>
      </c>
      <c r="G985" s="341" t="s">
        <v>13</v>
      </c>
      <c r="H985" s="341"/>
      <c r="I985" s="335" t="s">
        <v>12</v>
      </c>
      <c r="K985" s="3"/>
      <c r="L985" s="6"/>
    </row>
    <row r="986" spans="1:14" ht="30" customHeight="1">
      <c r="A986" s="333"/>
      <c r="B986" s="334"/>
      <c r="C986" s="333"/>
      <c r="D986" s="362"/>
      <c r="E986" s="360"/>
      <c r="F986" s="340"/>
      <c r="G986" s="78" t="s">
        <v>14</v>
      </c>
      <c r="H986" s="78" t="s">
        <v>15</v>
      </c>
      <c r="I986" s="335"/>
      <c r="K986" s="8" t="s">
        <v>2281</v>
      </c>
      <c r="L986" s="9" t="s">
        <v>2282</v>
      </c>
      <c r="M986" s="9" t="s">
        <v>2283</v>
      </c>
      <c r="N986" s="9" t="s">
        <v>2284</v>
      </c>
    </row>
    <row r="987" spans="1:14" s="10" customFormat="1">
      <c r="A987" s="11">
        <v>1</v>
      </c>
      <c r="B987" s="12" t="s">
        <v>1729</v>
      </c>
      <c r="C987" s="11" t="s">
        <v>1730</v>
      </c>
      <c r="D987" s="13" t="e">
        <f>#REF!+KARAWANG!$K$987</f>
        <v>#REF!</v>
      </c>
      <c r="E987" s="84" t="s">
        <v>37</v>
      </c>
      <c r="F987" s="13" t="e">
        <f>#REF!+KARAWANG!$L$987</f>
        <v>#REF!</v>
      </c>
      <c r="G987" s="13" t="e">
        <f>#REF!+$M$987</f>
        <v>#REF!</v>
      </c>
      <c r="H987" s="13" t="e">
        <f>#REF!+$N$987</f>
        <v>#REF!</v>
      </c>
      <c r="I987" s="14" t="s">
        <v>170</v>
      </c>
      <c r="K987" s="90">
        <v>-4000</v>
      </c>
      <c r="L987" s="15">
        <v>1000</v>
      </c>
      <c r="M987" s="16"/>
      <c r="N987" s="16"/>
    </row>
    <row r="988" spans="1:14" s="10" customFormat="1">
      <c r="A988" s="11">
        <v>2</v>
      </c>
      <c r="B988" s="12" t="s">
        <v>1731</v>
      </c>
      <c r="C988" s="11" t="s">
        <v>1732</v>
      </c>
      <c r="D988" s="13" t="e">
        <f>#REF!+KARAWANG!$K$987</f>
        <v>#REF!</v>
      </c>
      <c r="E988" s="84" t="s">
        <v>37</v>
      </c>
      <c r="F988" s="13" t="e">
        <f>#REF!+KARAWANG!$L$987</f>
        <v>#REF!</v>
      </c>
      <c r="G988" s="13" t="e">
        <f>#REF!+$M$987</f>
        <v>#REF!</v>
      </c>
      <c r="H988" s="13" t="e">
        <f>#REF!+$N$987</f>
        <v>#REF!</v>
      </c>
      <c r="I988" s="14" t="s">
        <v>170</v>
      </c>
      <c r="K988" s="88"/>
      <c r="L988" s="6"/>
    </row>
    <row r="989" spans="1:14" s="10" customFormat="1">
      <c r="A989" s="11">
        <v>3</v>
      </c>
      <c r="B989" s="12" t="s">
        <v>1733</v>
      </c>
      <c r="C989" s="11" t="s">
        <v>1734</v>
      </c>
      <c r="D989" s="13" t="e">
        <f>#REF!+KARAWANG!$K$987</f>
        <v>#REF!</v>
      </c>
      <c r="E989" s="84" t="s">
        <v>37</v>
      </c>
      <c r="F989" s="13" t="e">
        <f>#REF!+KARAWANG!$L$987</f>
        <v>#REF!</v>
      </c>
      <c r="G989" s="13" t="e">
        <f>#REF!+$M$987</f>
        <v>#REF!</v>
      </c>
      <c r="H989" s="13" t="e">
        <f>#REF!+$N$987</f>
        <v>#REF!</v>
      </c>
      <c r="I989" s="14" t="s">
        <v>170</v>
      </c>
      <c r="K989" s="88"/>
      <c r="L989" s="6"/>
    </row>
    <row r="990" spans="1:14">
      <c r="A990" s="338" t="s">
        <v>1735</v>
      </c>
      <c r="B990" s="338"/>
      <c r="C990" s="338"/>
      <c r="D990" s="338"/>
      <c r="E990" s="338"/>
      <c r="F990" s="338"/>
      <c r="G990" s="338"/>
      <c r="H990" s="338"/>
      <c r="I990" s="338"/>
      <c r="K990" s="103"/>
      <c r="L990" s="6"/>
    </row>
    <row r="991" spans="1:14" ht="15" customHeight="1">
      <c r="A991" s="333" t="s">
        <v>9</v>
      </c>
      <c r="B991" s="334" t="s">
        <v>10</v>
      </c>
      <c r="C991" s="333" t="s">
        <v>11</v>
      </c>
      <c r="D991" s="361" t="s">
        <v>2299</v>
      </c>
      <c r="E991" s="360" t="s">
        <v>12</v>
      </c>
      <c r="F991" s="339" t="s">
        <v>2293</v>
      </c>
      <c r="G991" s="341" t="s">
        <v>13</v>
      </c>
      <c r="H991" s="341"/>
      <c r="I991" s="335" t="s">
        <v>12</v>
      </c>
      <c r="K991" s="3"/>
      <c r="L991" s="6"/>
    </row>
    <row r="992" spans="1:14" ht="22.5" customHeight="1">
      <c r="A992" s="333"/>
      <c r="B992" s="334"/>
      <c r="C992" s="333"/>
      <c r="D992" s="362"/>
      <c r="E992" s="360"/>
      <c r="F992" s="340"/>
      <c r="G992" s="78" t="s">
        <v>14</v>
      </c>
      <c r="H992" s="78" t="s">
        <v>15</v>
      </c>
      <c r="I992" s="335"/>
      <c r="K992" s="8" t="s">
        <v>2281</v>
      </c>
      <c r="L992" s="9" t="s">
        <v>2282</v>
      </c>
      <c r="M992" s="9" t="s">
        <v>2283</v>
      </c>
      <c r="N992" s="9" t="s">
        <v>2284</v>
      </c>
    </row>
    <row r="993" spans="1:14" s="10" customFormat="1">
      <c r="A993" s="11">
        <v>1</v>
      </c>
      <c r="B993" s="12" t="s">
        <v>1735</v>
      </c>
      <c r="C993" s="11" t="s">
        <v>1736</v>
      </c>
      <c r="D993" s="13" t="e">
        <f>#REF!+KARAWANG!$K$993</f>
        <v>#REF!</v>
      </c>
      <c r="E993" s="84" t="s">
        <v>37</v>
      </c>
      <c r="F993" s="13" t="e">
        <f>#REF!+KARAWANG!$L$993</f>
        <v>#REF!</v>
      </c>
      <c r="G993" s="13" t="e">
        <f>#REF!+$M$993</f>
        <v>#REF!</v>
      </c>
      <c r="H993" s="13" t="e">
        <f>#REF!+$N$993</f>
        <v>#REF!</v>
      </c>
      <c r="I993" s="14" t="s">
        <v>170</v>
      </c>
      <c r="K993" s="90">
        <v>-3000</v>
      </c>
      <c r="L993" s="15">
        <v>1000</v>
      </c>
      <c r="M993" s="16"/>
      <c r="N993" s="16"/>
    </row>
    <row r="994" spans="1:14" s="10" customFormat="1">
      <c r="A994" s="11">
        <v>2</v>
      </c>
      <c r="B994" s="12" t="s">
        <v>1737</v>
      </c>
      <c r="C994" s="11" t="s">
        <v>1738</v>
      </c>
      <c r="D994" s="13" t="e">
        <f>#REF!+KARAWANG!$K$993</f>
        <v>#REF!</v>
      </c>
      <c r="E994" s="84" t="s">
        <v>37</v>
      </c>
      <c r="F994" s="13" t="e">
        <f>#REF!+KARAWANG!$L$993</f>
        <v>#REF!</v>
      </c>
      <c r="G994" s="13" t="e">
        <f>#REF!+$M$993</f>
        <v>#REF!</v>
      </c>
      <c r="H994" s="13" t="e">
        <f>#REF!+$N$993</f>
        <v>#REF!</v>
      </c>
      <c r="I994" s="14" t="s">
        <v>170</v>
      </c>
      <c r="K994" s="88"/>
      <c r="L994" s="6"/>
    </row>
    <row r="995" spans="1:14" s="10" customFormat="1">
      <c r="A995" s="11">
        <v>3</v>
      </c>
      <c r="B995" s="12" t="s">
        <v>1739</v>
      </c>
      <c r="C995" s="11" t="s">
        <v>1740</v>
      </c>
      <c r="D995" s="13" t="e">
        <f>#REF!+KARAWANG!$K$993</f>
        <v>#REF!</v>
      </c>
      <c r="E995" s="84" t="s">
        <v>37</v>
      </c>
      <c r="F995" s="13" t="e">
        <f>#REF!+KARAWANG!$L$993</f>
        <v>#REF!</v>
      </c>
      <c r="G995" s="13" t="e">
        <f>#REF!+$M$993</f>
        <v>#REF!</v>
      </c>
      <c r="H995" s="13" t="e">
        <f>#REF!+$N$993</f>
        <v>#REF!</v>
      </c>
      <c r="I995" s="14" t="s">
        <v>170</v>
      </c>
      <c r="K995" s="88"/>
      <c r="L995" s="6"/>
    </row>
    <row r="996" spans="1:14" s="10" customFormat="1">
      <c r="A996" s="11">
        <v>4</v>
      </c>
      <c r="B996" s="12" t="s">
        <v>1142</v>
      </c>
      <c r="C996" s="11" t="s">
        <v>1741</v>
      </c>
      <c r="D996" s="13" t="e">
        <f>#REF!+KARAWANG!$K$993</f>
        <v>#REF!</v>
      </c>
      <c r="E996" s="84" t="s">
        <v>37</v>
      </c>
      <c r="F996" s="13" t="e">
        <f>#REF!+KARAWANG!$L$993</f>
        <v>#REF!</v>
      </c>
      <c r="G996" s="13" t="e">
        <f>#REF!+$M$993</f>
        <v>#REF!</v>
      </c>
      <c r="H996" s="13" t="e">
        <f>#REF!+$N$993</f>
        <v>#REF!</v>
      </c>
      <c r="I996" s="14" t="s">
        <v>170</v>
      </c>
      <c r="K996" s="88"/>
      <c r="L996" s="6"/>
    </row>
    <row r="997" spans="1:14" s="10" customFormat="1">
      <c r="A997" s="11">
        <v>5</v>
      </c>
      <c r="B997" s="12" t="s">
        <v>1742</v>
      </c>
      <c r="C997" s="11" t="s">
        <v>1743</v>
      </c>
      <c r="D997" s="13" t="e">
        <f>#REF!+KARAWANG!$K$993</f>
        <v>#REF!</v>
      </c>
      <c r="E997" s="84" t="s">
        <v>37</v>
      </c>
      <c r="F997" s="13" t="e">
        <f>#REF!+KARAWANG!$L$993</f>
        <v>#REF!</v>
      </c>
      <c r="G997" s="13" t="e">
        <f>#REF!+$M$993</f>
        <v>#REF!</v>
      </c>
      <c r="H997" s="13" t="e">
        <f>#REF!+$N$993</f>
        <v>#REF!</v>
      </c>
      <c r="I997" s="14" t="s">
        <v>170</v>
      </c>
      <c r="K997" s="88"/>
      <c r="L997" s="6"/>
    </row>
    <row r="998" spans="1:14" s="10" customFormat="1">
      <c r="A998" s="11">
        <v>6</v>
      </c>
      <c r="B998" s="12" t="s">
        <v>1744</v>
      </c>
      <c r="C998" s="11" t="s">
        <v>1745</v>
      </c>
      <c r="D998" s="13" t="e">
        <f>#REF!+KARAWANG!$K$993</f>
        <v>#REF!</v>
      </c>
      <c r="E998" s="84" t="s">
        <v>37</v>
      </c>
      <c r="F998" s="13" t="e">
        <f>#REF!+KARAWANG!$L$993</f>
        <v>#REF!</v>
      </c>
      <c r="G998" s="13" t="e">
        <f>#REF!+$M$993</f>
        <v>#REF!</v>
      </c>
      <c r="H998" s="13" t="e">
        <f>#REF!+$N$993</f>
        <v>#REF!</v>
      </c>
      <c r="I998" s="14" t="s">
        <v>170</v>
      </c>
      <c r="K998" s="88"/>
      <c r="L998" s="6"/>
    </row>
    <row r="999" spans="1:14" s="10" customFormat="1">
      <c r="A999" s="11">
        <v>7</v>
      </c>
      <c r="B999" s="12" t="s">
        <v>1746</v>
      </c>
      <c r="C999" s="11" t="s">
        <v>1747</v>
      </c>
      <c r="D999" s="13" t="e">
        <f>#REF!+KARAWANG!$K$993</f>
        <v>#REF!</v>
      </c>
      <c r="E999" s="84" t="s">
        <v>37</v>
      </c>
      <c r="F999" s="13" t="e">
        <f>#REF!+KARAWANG!$L$993</f>
        <v>#REF!</v>
      </c>
      <c r="G999" s="13" t="e">
        <f>#REF!+$M$993</f>
        <v>#REF!</v>
      </c>
      <c r="H999" s="13" t="e">
        <f>#REF!+$N$993</f>
        <v>#REF!</v>
      </c>
      <c r="I999" s="14" t="s">
        <v>170</v>
      </c>
      <c r="K999" s="88"/>
      <c r="L999" s="6"/>
    </row>
    <row r="1000" spans="1:14" s="10" customFormat="1">
      <c r="A1000" s="11">
        <v>8</v>
      </c>
      <c r="B1000" s="12" t="s">
        <v>1748</v>
      </c>
      <c r="C1000" s="11" t="s">
        <v>1749</v>
      </c>
      <c r="D1000" s="13" t="e">
        <f>#REF!+KARAWANG!$K$993</f>
        <v>#REF!</v>
      </c>
      <c r="E1000" s="84" t="s">
        <v>37</v>
      </c>
      <c r="F1000" s="13" t="e">
        <f>#REF!+KARAWANG!$L$993</f>
        <v>#REF!</v>
      </c>
      <c r="G1000" s="13" t="e">
        <f>#REF!+$M$993</f>
        <v>#REF!</v>
      </c>
      <c r="H1000" s="13" t="e">
        <f>#REF!+$N$993</f>
        <v>#REF!</v>
      </c>
      <c r="I1000" s="14" t="s">
        <v>170</v>
      </c>
      <c r="K1000" s="88"/>
      <c r="L1000" s="6"/>
    </row>
    <row r="1001" spans="1:14" s="10" customFormat="1">
      <c r="A1001" s="11">
        <v>9</v>
      </c>
      <c r="B1001" s="12" t="s">
        <v>1750</v>
      </c>
      <c r="C1001" s="11" t="s">
        <v>1751</v>
      </c>
      <c r="D1001" s="13" t="e">
        <f>#REF!+KARAWANG!$K$993</f>
        <v>#REF!</v>
      </c>
      <c r="E1001" s="84" t="s">
        <v>37</v>
      </c>
      <c r="F1001" s="13" t="e">
        <f>#REF!+KARAWANG!$L$993</f>
        <v>#REF!</v>
      </c>
      <c r="G1001" s="13" t="e">
        <f>#REF!+$M$993</f>
        <v>#REF!</v>
      </c>
      <c r="H1001" s="13" t="e">
        <f>#REF!+$N$993</f>
        <v>#REF!</v>
      </c>
      <c r="I1001" s="14" t="s">
        <v>170</v>
      </c>
      <c r="K1001" s="88"/>
      <c r="L1001" s="6"/>
    </row>
    <row r="1002" spans="1:14" s="10" customFormat="1">
      <c r="A1002" s="11">
        <v>10</v>
      </c>
      <c r="B1002" s="12" t="s">
        <v>1752</v>
      </c>
      <c r="C1002" s="11" t="s">
        <v>957</v>
      </c>
      <c r="D1002" s="13" t="e">
        <f>#REF!+KARAWANG!$K$993</f>
        <v>#REF!</v>
      </c>
      <c r="E1002" s="84" t="s">
        <v>37</v>
      </c>
      <c r="F1002" s="13" t="e">
        <f>#REF!+KARAWANG!$L$993</f>
        <v>#REF!</v>
      </c>
      <c r="G1002" s="13" t="e">
        <f>#REF!+$M$993</f>
        <v>#REF!</v>
      </c>
      <c r="H1002" s="13" t="e">
        <f>#REF!+$N$993</f>
        <v>#REF!</v>
      </c>
      <c r="I1002" s="14" t="s">
        <v>170</v>
      </c>
      <c r="K1002" s="88"/>
      <c r="L1002" s="6"/>
    </row>
    <row r="1003" spans="1:14">
      <c r="A1003" s="338" t="s">
        <v>1753</v>
      </c>
      <c r="B1003" s="338"/>
      <c r="C1003" s="338"/>
      <c r="D1003" s="338"/>
      <c r="E1003" s="338"/>
      <c r="F1003" s="338"/>
      <c r="G1003" s="338"/>
      <c r="H1003" s="338"/>
      <c r="I1003" s="338"/>
      <c r="K1003" s="103"/>
      <c r="L1003" s="6"/>
    </row>
    <row r="1004" spans="1:14" ht="15" customHeight="1">
      <c r="A1004" s="333" t="s">
        <v>9</v>
      </c>
      <c r="B1004" s="334" t="s">
        <v>10</v>
      </c>
      <c r="C1004" s="333" t="s">
        <v>11</v>
      </c>
      <c r="D1004" s="361" t="s">
        <v>2298</v>
      </c>
      <c r="E1004" s="360" t="s">
        <v>12</v>
      </c>
      <c r="F1004" s="339" t="s">
        <v>2293</v>
      </c>
      <c r="G1004" s="341" t="s">
        <v>13</v>
      </c>
      <c r="H1004" s="341"/>
      <c r="I1004" s="335" t="s">
        <v>12</v>
      </c>
      <c r="K1004" s="3"/>
      <c r="L1004" s="6"/>
    </row>
    <row r="1005" spans="1:14" ht="22.5" customHeight="1">
      <c r="A1005" s="333"/>
      <c r="B1005" s="334"/>
      <c r="C1005" s="333"/>
      <c r="D1005" s="362"/>
      <c r="E1005" s="360"/>
      <c r="F1005" s="340"/>
      <c r="G1005" s="78" t="s">
        <v>14</v>
      </c>
      <c r="H1005" s="78" t="s">
        <v>15</v>
      </c>
      <c r="I1005" s="335"/>
      <c r="K1005" s="8" t="s">
        <v>2281</v>
      </c>
      <c r="L1005" s="9" t="s">
        <v>2282</v>
      </c>
      <c r="M1005" s="9" t="s">
        <v>2283</v>
      </c>
      <c r="N1005" s="9" t="s">
        <v>2284</v>
      </c>
    </row>
    <row r="1006" spans="1:14" s="10" customFormat="1">
      <c r="A1006" s="11">
        <v>1</v>
      </c>
      <c r="B1006" s="12" t="s">
        <v>1753</v>
      </c>
      <c r="C1006" s="11" t="s">
        <v>1754</v>
      </c>
      <c r="D1006" s="13" t="e">
        <f>#REF!+KARAWANG!$K$1006</f>
        <v>#REF!</v>
      </c>
      <c r="E1006" s="84" t="s">
        <v>17</v>
      </c>
      <c r="F1006" s="13" t="e">
        <f>#REF!+KARAWANG!$L$1006</f>
        <v>#REF!</v>
      </c>
      <c r="G1006" s="13" t="e">
        <f>#REF!+$M$1006</f>
        <v>#REF!</v>
      </c>
      <c r="H1006" s="13" t="e">
        <f>#REF!+$N$1006</f>
        <v>#REF!</v>
      </c>
      <c r="I1006" s="14" t="s">
        <v>170</v>
      </c>
      <c r="K1006" s="90">
        <v>-1000</v>
      </c>
      <c r="L1006" s="15">
        <v>500</v>
      </c>
      <c r="M1006" s="16"/>
      <c r="N1006" s="16"/>
    </row>
    <row r="1007" spans="1:14" s="10" customFormat="1">
      <c r="A1007" s="11">
        <v>2</v>
      </c>
      <c r="B1007" s="12" t="s">
        <v>1755</v>
      </c>
      <c r="C1007" s="11" t="s">
        <v>1756</v>
      </c>
      <c r="D1007" s="13" t="e">
        <f>#REF!+KARAWANG!$K$1006</f>
        <v>#REF!</v>
      </c>
      <c r="E1007" s="84" t="s">
        <v>37</v>
      </c>
      <c r="F1007" s="13" t="e">
        <f>#REF!+KARAWANG!$L$1006</f>
        <v>#REF!</v>
      </c>
      <c r="G1007" s="13" t="e">
        <f>#REF!+$M$1006</f>
        <v>#REF!</v>
      </c>
      <c r="H1007" s="13" t="e">
        <f>#REF!+$N$1006</f>
        <v>#REF!</v>
      </c>
      <c r="I1007" s="14" t="s">
        <v>170</v>
      </c>
      <c r="K1007" s="88"/>
      <c r="L1007" s="6"/>
    </row>
    <row r="1008" spans="1:14" s="10" customFormat="1">
      <c r="A1008" s="11">
        <v>3</v>
      </c>
      <c r="B1008" s="12" t="s">
        <v>1328</v>
      </c>
      <c r="C1008" s="11" t="s">
        <v>53</v>
      </c>
      <c r="D1008" s="13" t="e">
        <f>#REF!+KARAWANG!$K$1006</f>
        <v>#REF!</v>
      </c>
      <c r="E1008" s="84" t="s">
        <v>37</v>
      </c>
      <c r="F1008" s="13" t="e">
        <f>#REF!+KARAWANG!$L$1006</f>
        <v>#REF!</v>
      </c>
      <c r="G1008" s="13" t="e">
        <f>#REF!+$M$1006</f>
        <v>#REF!</v>
      </c>
      <c r="H1008" s="13" t="e">
        <f>#REF!+$N$1006</f>
        <v>#REF!</v>
      </c>
      <c r="I1008" s="14" t="s">
        <v>170</v>
      </c>
      <c r="K1008" s="88"/>
      <c r="L1008" s="6"/>
    </row>
    <row r="1009" spans="1:14" s="10" customFormat="1">
      <c r="A1009" s="11">
        <v>4</v>
      </c>
      <c r="B1009" s="12" t="s">
        <v>1757</v>
      </c>
      <c r="C1009" s="11" t="s">
        <v>1758</v>
      </c>
      <c r="D1009" s="13" t="e">
        <f>#REF!+KARAWANG!$K$1006</f>
        <v>#REF!</v>
      </c>
      <c r="E1009" s="84" t="s">
        <v>37</v>
      </c>
      <c r="F1009" s="13" t="e">
        <f>#REF!+KARAWANG!$L$1006</f>
        <v>#REF!</v>
      </c>
      <c r="G1009" s="13" t="e">
        <f>#REF!+$M$1006</f>
        <v>#REF!</v>
      </c>
      <c r="H1009" s="13" t="e">
        <f>#REF!+$N$1006</f>
        <v>#REF!</v>
      </c>
      <c r="I1009" s="14" t="s">
        <v>170</v>
      </c>
      <c r="K1009" s="88"/>
      <c r="L1009" s="6"/>
    </row>
    <row r="1010" spans="1:14" s="10" customFormat="1">
      <c r="A1010" s="11">
        <v>5</v>
      </c>
      <c r="B1010" s="12" t="s">
        <v>1759</v>
      </c>
      <c r="C1010" s="11" t="s">
        <v>1760</v>
      </c>
      <c r="D1010" s="13" t="e">
        <f>#REF!+KARAWANG!$K$1006</f>
        <v>#REF!</v>
      </c>
      <c r="E1010" s="84" t="s">
        <v>37</v>
      </c>
      <c r="F1010" s="13" t="e">
        <f>#REF!+KARAWANG!$L$1006</f>
        <v>#REF!</v>
      </c>
      <c r="G1010" s="13" t="e">
        <f>#REF!+$M$1006</f>
        <v>#REF!</v>
      </c>
      <c r="H1010" s="13" t="e">
        <f>#REF!+$N$1006</f>
        <v>#REF!</v>
      </c>
      <c r="I1010" s="14" t="s">
        <v>170</v>
      </c>
      <c r="K1010" s="88"/>
      <c r="L1010" s="6"/>
    </row>
    <row r="1011" spans="1:14">
      <c r="A1011" s="338" t="s">
        <v>1761</v>
      </c>
      <c r="B1011" s="338"/>
      <c r="C1011" s="338"/>
      <c r="D1011" s="338"/>
      <c r="E1011" s="338"/>
      <c r="F1011" s="338"/>
      <c r="G1011" s="338"/>
      <c r="H1011" s="338"/>
      <c r="I1011" s="338"/>
      <c r="K1011" s="103"/>
      <c r="L1011" s="6"/>
    </row>
    <row r="1012" spans="1:14" ht="15" customHeight="1">
      <c r="A1012" s="333" t="s">
        <v>9</v>
      </c>
      <c r="B1012" s="334" t="s">
        <v>10</v>
      </c>
      <c r="C1012" s="333" t="s">
        <v>11</v>
      </c>
      <c r="D1012" s="361" t="s">
        <v>2298</v>
      </c>
      <c r="E1012" s="360" t="s">
        <v>12</v>
      </c>
      <c r="F1012" s="339" t="s">
        <v>2293</v>
      </c>
      <c r="G1012" s="341" t="s">
        <v>13</v>
      </c>
      <c r="H1012" s="341"/>
      <c r="I1012" s="335" t="s">
        <v>12</v>
      </c>
      <c r="K1012" s="3"/>
      <c r="L1012" s="6"/>
    </row>
    <row r="1013" spans="1:14" ht="27" customHeight="1">
      <c r="A1013" s="333"/>
      <c r="B1013" s="334"/>
      <c r="C1013" s="333"/>
      <c r="D1013" s="362"/>
      <c r="E1013" s="360"/>
      <c r="F1013" s="340"/>
      <c r="G1013" s="78" t="s">
        <v>14</v>
      </c>
      <c r="H1013" s="78" t="s">
        <v>15</v>
      </c>
      <c r="I1013" s="335"/>
      <c r="K1013" s="8" t="s">
        <v>2281</v>
      </c>
      <c r="L1013" s="9" t="s">
        <v>2282</v>
      </c>
      <c r="M1013" s="9" t="s">
        <v>2283</v>
      </c>
      <c r="N1013" s="9" t="s">
        <v>2284</v>
      </c>
    </row>
    <row r="1014" spans="1:14" s="10" customFormat="1">
      <c r="A1014" s="11">
        <v>1</v>
      </c>
      <c r="B1014" s="12" t="s">
        <v>1761</v>
      </c>
      <c r="C1014" s="11" t="s">
        <v>1762</v>
      </c>
      <c r="D1014" s="13" t="e">
        <f>#REF!+KARAWANG!$K$1014</f>
        <v>#REF!</v>
      </c>
      <c r="E1014" s="84" t="s">
        <v>37</v>
      </c>
      <c r="F1014" s="13" t="e">
        <f>#REF!+KARAWANG!$L$1014</f>
        <v>#REF!</v>
      </c>
      <c r="G1014" s="13" t="e">
        <f>#REF!+$M$1014</f>
        <v>#REF!</v>
      </c>
      <c r="H1014" s="13" t="e">
        <f>#REF!+$N$1014</f>
        <v>#REF!</v>
      </c>
      <c r="I1014" s="14" t="s">
        <v>170</v>
      </c>
      <c r="K1014" s="90">
        <v>-2000</v>
      </c>
      <c r="L1014" s="15">
        <v>500</v>
      </c>
      <c r="M1014" s="16">
        <v>200000</v>
      </c>
      <c r="N1014" s="16"/>
    </row>
    <row r="1015" spans="1:14" s="10" customFormat="1">
      <c r="A1015" s="11">
        <v>2</v>
      </c>
      <c r="B1015" s="12" t="s">
        <v>1763</v>
      </c>
      <c r="C1015" s="11" t="s">
        <v>1764</v>
      </c>
      <c r="D1015" s="13" t="e">
        <f>#REF!+KARAWANG!$K$1014</f>
        <v>#REF!</v>
      </c>
      <c r="E1015" s="84" t="s">
        <v>37</v>
      </c>
      <c r="F1015" s="13" t="e">
        <f>#REF!+KARAWANG!$L$1014</f>
        <v>#REF!</v>
      </c>
      <c r="G1015" s="13" t="e">
        <f>#REF!+$M$1014</f>
        <v>#REF!</v>
      </c>
      <c r="H1015" s="13" t="e">
        <f>#REF!+$N$1014</f>
        <v>#REF!</v>
      </c>
      <c r="I1015" s="14" t="s">
        <v>170</v>
      </c>
      <c r="K1015" s="88"/>
      <c r="L1015" s="6"/>
    </row>
    <row r="1016" spans="1:14" s="10" customFormat="1">
      <c r="A1016" s="11">
        <v>3</v>
      </c>
      <c r="B1016" s="12" t="s">
        <v>1765</v>
      </c>
      <c r="C1016" s="11" t="s">
        <v>1766</v>
      </c>
      <c r="D1016" s="13" t="e">
        <f>#REF!+KARAWANG!$K$1014</f>
        <v>#REF!</v>
      </c>
      <c r="E1016" s="84" t="s">
        <v>37</v>
      </c>
      <c r="F1016" s="13" t="e">
        <f>#REF!+KARAWANG!$L$1014</f>
        <v>#REF!</v>
      </c>
      <c r="G1016" s="13" t="e">
        <f>#REF!+$M$1014</f>
        <v>#REF!</v>
      </c>
      <c r="H1016" s="13" t="e">
        <f>#REF!+$N$1014</f>
        <v>#REF!</v>
      </c>
      <c r="I1016" s="14" t="s">
        <v>170</v>
      </c>
      <c r="K1016" s="88"/>
      <c r="L1016" s="6"/>
    </row>
    <row r="1017" spans="1:14" s="10" customFormat="1">
      <c r="A1017" s="11">
        <v>4</v>
      </c>
      <c r="B1017" s="12" t="s">
        <v>1767</v>
      </c>
      <c r="C1017" s="11" t="s">
        <v>1768</v>
      </c>
      <c r="D1017" s="13" t="e">
        <f>#REF!+KARAWANG!$K$1014</f>
        <v>#REF!</v>
      </c>
      <c r="E1017" s="84" t="s">
        <v>37</v>
      </c>
      <c r="F1017" s="13" t="e">
        <f>#REF!+KARAWANG!$L$1014</f>
        <v>#REF!</v>
      </c>
      <c r="G1017" s="13" t="e">
        <f>#REF!+$M$1014</f>
        <v>#REF!</v>
      </c>
      <c r="H1017" s="13" t="e">
        <f>#REF!+$N$1014</f>
        <v>#REF!</v>
      </c>
      <c r="I1017" s="14" t="s">
        <v>170</v>
      </c>
      <c r="K1017" s="88"/>
      <c r="L1017" s="6"/>
    </row>
    <row r="1018" spans="1:14" s="10" customFormat="1">
      <c r="A1018" s="11">
        <v>5</v>
      </c>
      <c r="B1018" s="12" t="s">
        <v>1769</v>
      </c>
      <c r="C1018" s="11" t="s">
        <v>1770</v>
      </c>
      <c r="D1018" s="13" t="e">
        <f>#REF!+KARAWANG!$K$1014</f>
        <v>#REF!</v>
      </c>
      <c r="E1018" s="84" t="s">
        <v>37</v>
      </c>
      <c r="F1018" s="13" t="e">
        <f>#REF!+KARAWANG!$L$1014</f>
        <v>#REF!</v>
      </c>
      <c r="G1018" s="13" t="e">
        <f>#REF!+$M$1014</f>
        <v>#REF!</v>
      </c>
      <c r="H1018" s="13" t="e">
        <f>#REF!+$N$1014</f>
        <v>#REF!</v>
      </c>
      <c r="I1018" s="14" t="s">
        <v>170</v>
      </c>
      <c r="K1018" s="88"/>
      <c r="L1018" s="6"/>
    </row>
    <row r="1019" spans="1:14">
      <c r="A1019" s="338" t="s">
        <v>1771</v>
      </c>
      <c r="B1019" s="338"/>
      <c r="C1019" s="338"/>
      <c r="D1019" s="338"/>
      <c r="E1019" s="338"/>
      <c r="F1019" s="338"/>
      <c r="G1019" s="338"/>
      <c r="H1019" s="338"/>
      <c r="I1019" s="338"/>
      <c r="K1019" s="103"/>
      <c r="L1019" s="6"/>
    </row>
    <row r="1020" spans="1:14" ht="15" customHeight="1">
      <c r="A1020" s="333" t="s">
        <v>9</v>
      </c>
      <c r="B1020" s="334" t="s">
        <v>10</v>
      </c>
      <c r="C1020" s="333" t="s">
        <v>11</v>
      </c>
      <c r="D1020" s="361" t="s">
        <v>2299</v>
      </c>
      <c r="E1020" s="360" t="s">
        <v>12</v>
      </c>
      <c r="F1020" s="339" t="s">
        <v>2293</v>
      </c>
      <c r="G1020" s="341" t="s">
        <v>13</v>
      </c>
      <c r="H1020" s="341"/>
      <c r="I1020" s="335" t="s">
        <v>12</v>
      </c>
      <c r="K1020" s="3"/>
      <c r="L1020" s="6"/>
    </row>
    <row r="1021" spans="1:14" ht="22.5" customHeight="1">
      <c r="A1021" s="333"/>
      <c r="B1021" s="334"/>
      <c r="C1021" s="333"/>
      <c r="D1021" s="362"/>
      <c r="E1021" s="360"/>
      <c r="F1021" s="340"/>
      <c r="G1021" s="78" t="s">
        <v>14</v>
      </c>
      <c r="H1021" s="78" t="s">
        <v>15</v>
      </c>
      <c r="I1021" s="335"/>
      <c r="K1021" s="8" t="s">
        <v>2281</v>
      </c>
      <c r="L1021" s="9" t="s">
        <v>2282</v>
      </c>
      <c r="M1021" s="9" t="s">
        <v>2283</v>
      </c>
      <c r="N1021" s="9" t="s">
        <v>2284</v>
      </c>
    </row>
    <row r="1022" spans="1:14" s="10" customFormat="1">
      <c r="A1022" s="11">
        <v>1</v>
      </c>
      <c r="B1022" s="12" t="s">
        <v>1771</v>
      </c>
      <c r="C1022" s="11" t="s">
        <v>1772</v>
      </c>
      <c r="D1022" s="13" t="e">
        <f>#REF!+KARAWANG!$K$1022</f>
        <v>#REF!</v>
      </c>
      <c r="E1022" s="84" t="s">
        <v>37</v>
      </c>
      <c r="F1022" s="13" t="e">
        <f>#REF!+KARAWANG!$L$1022</f>
        <v>#REF!</v>
      </c>
      <c r="G1022" s="13" t="e">
        <f>#REF!+$M$1022</f>
        <v>#REF!</v>
      </c>
      <c r="H1022" s="13" t="e">
        <f>#REF!+$N$1022</f>
        <v>#REF!</v>
      </c>
      <c r="I1022" s="14" t="s">
        <v>170</v>
      </c>
      <c r="K1022" s="90">
        <v>-2000</v>
      </c>
      <c r="L1022" s="15">
        <v>500</v>
      </c>
      <c r="M1022" s="16">
        <v>200000</v>
      </c>
      <c r="N1022" s="16"/>
    </row>
    <row r="1023" spans="1:14" s="10" customFormat="1">
      <c r="A1023" s="11">
        <v>2</v>
      </c>
      <c r="B1023" s="12" t="s">
        <v>1773</v>
      </c>
      <c r="C1023" s="11" t="s">
        <v>1774</v>
      </c>
      <c r="D1023" s="13" t="e">
        <f>#REF!+KARAWANG!$K$1022</f>
        <v>#REF!</v>
      </c>
      <c r="E1023" s="84" t="s">
        <v>37</v>
      </c>
      <c r="F1023" s="13" t="e">
        <f>#REF!+KARAWANG!$L$1022</f>
        <v>#REF!</v>
      </c>
      <c r="G1023" s="13" t="e">
        <f>#REF!+$M$1022</f>
        <v>#REF!</v>
      </c>
      <c r="H1023" s="13" t="e">
        <f>#REF!+$N$1022</f>
        <v>#REF!</v>
      </c>
      <c r="I1023" s="14" t="s">
        <v>440</v>
      </c>
      <c r="K1023" s="88"/>
      <c r="L1023" s="6"/>
    </row>
    <row r="1024" spans="1:14" s="10" customFormat="1">
      <c r="A1024" s="11">
        <v>3</v>
      </c>
      <c r="B1024" s="12" t="s">
        <v>1775</v>
      </c>
      <c r="C1024" s="11" t="s">
        <v>889</v>
      </c>
      <c r="D1024" s="13" t="e">
        <f>#REF!+KARAWANG!$K$1022</f>
        <v>#REF!</v>
      </c>
      <c r="E1024" s="84" t="s">
        <v>37</v>
      </c>
      <c r="F1024" s="13" t="e">
        <f>#REF!+KARAWANG!$L$1022</f>
        <v>#REF!</v>
      </c>
      <c r="G1024" s="13" t="e">
        <f>#REF!+$M$1022</f>
        <v>#REF!</v>
      </c>
      <c r="H1024" s="13" t="e">
        <f>#REF!+$N$1022</f>
        <v>#REF!</v>
      </c>
      <c r="I1024" s="14" t="s">
        <v>440</v>
      </c>
      <c r="K1024" s="88"/>
      <c r="L1024" s="6"/>
    </row>
    <row r="1025" spans="1:14" s="10" customFormat="1">
      <c r="A1025" s="11">
        <v>4</v>
      </c>
      <c r="B1025" s="12" t="s">
        <v>1776</v>
      </c>
      <c r="C1025" s="11" t="s">
        <v>1777</v>
      </c>
      <c r="D1025" s="13" t="e">
        <f>#REF!+KARAWANG!$K$1022</f>
        <v>#REF!</v>
      </c>
      <c r="E1025" s="84" t="s">
        <v>37</v>
      </c>
      <c r="F1025" s="13" t="e">
        <f>#REF!+KARAWANG!$L$1022</f>
        <v>#REF!</v>
      </c>
      <c r="G1025" s="13" t="e">
        <f>#REF!+$M$1022</f>
        <v>#REF!</v>
      </c>
      <c r="H1025" s="13" t="e">
        <f>#REF!+$N$1022</f>
        <v>#REF!</v>
      </c>
      <c r="I1025" s="14" t="s">
        <v>440</v>
      </c>
      <c r="K1025" s="88"/>
      <c r="L1025" s="6"/>
    </row>
    <row r="1026" spans="1:14" s="10" customFormat="1">
      <c r="A1026" s="11">
        <v>5</v>
      </c>
      <c r="B1026" s="12" t="s">
        <v>1618</v>
      </c>
      <c r="C1026" s="11" t="s">
        <v>1619</v>
      </c>
      <c r="D1026" s="13" t="e">
        <f>#REF!+KARAWANG!$K$1022</f>
        <v>#REF!</v>
      </c>
      <c r="E1026" s="84" t="s">
        <v>37</v>
      </c>
      <c r="F1026" s="13" t="e">
        <f>#REF!+KARAWANG!$L$1022</f>
        <v>#REF!</v>
      </c>
      <c r="G1026" s="13" t="e">
        <f>#REF!+$M$1022</f>
        <v>#REF!</v>
      </c>
      <c r="H1026" s="13" t="e">
        <f>#REF!+$N$1022</f>
        <v>#REF!</v>
      </c>
      <c r="I1026" s="14" t="s">
        <v>440</v>
      </c>
      <c r="K1026" s="88"/>
      <c r="L1026" s="6"/>
    </row>
    <row r="1027" spans="1:14" s="10" customFormat="1">
      <c r="A1027" s="11">
        <v>6</v>
      </c>
      <c r="B1027" s="12" t="s">
        <v>1778</v>
      </c>
      <c r="C1027" s="11" t="s">
        <v>1779</v>
      </c>
      <c r="D1027" s="13" t="e">
        <f>#REF!+KARAWANG!$K$1022</f>
        <v>#REF!</v>
      </c>
      <c r="E1027" s="84" t="s">
        <v>37</v>
      </c>
      <c r="F1027" s="13" t="e">
        <f>#REF!+KARAWANG!$L$1022</f>
        <v>#REF!</v>
      </c>
      <c r="G1027" s="13" t="e">
        <f>#REF!+$M$1022</f>
        <v>#REF!</v>
      </c>
      <c r="H1027" s="13" t="e">
        <f>#REF!+$N$1022</f>
        <v>#REF!</v>
      </c>
      <c r="I1027" s="14" t="s">
        <v>440</v>
      </c>
      <c r="K1027" s="88"/>
      <c r="L1027" s="6"/>
    </row>
    <row r="1028" spans="1:14" s="10" customFormat="1">
      <c r="A1028" s="11">
        <v>7</v>
      </c>
      <c r="B1028" s="12" t="s">
        <v>1780</v>
      </c>
      <c r="C1028" s="11" t="s">
        <v>1743</v>
      </c>
      <c r="D1028" s="13" t="e">
        <f>#REF!+KARAWANG!$K$1022</f>
        <v>#REF!</v>
      </c>
      <c r="E1028" s="84" t="s">
        <v>37</v>
      </c>
      <c r="F1028" s="13" t="e">
        <f>#REF!+KARAWANG!$L$1022</f>
        <v>#REF!</v>
      </c>
      <c r="G1028" s="13" t="e">
        <f>#REF!+$M$1022</f>
        <v>#REF!</v>
      </c>
      <c r="H1028" s="13" t="e">
        <f>#REF!+$N$1022</f>
        <v>#REF!</v>
      </c>
      <c r="I1028" s="14" t="s">
        <v>440</v>
      </c>
      <c r="K1028" s="88"/>
      <c r="L1028" s="6"/>
    </row>
    <row r="1029" spans="1:14">
      <c r="A1029" s="338" t="s">
        <v>1781</v>
      </c>
      <c r="B1029" s="338"/>
      <c r="C1029" s="338"/>
      <c r="D1029" s="338"/>
      <c r="E1029" s="338"/>
      <c r="F1029" s="338"/>
      <c r="G1029" s="338"/>
      <c r="H1029" s="338"/>
      <c r="I1029" s="338"/>
      <c r="K1029" s="88"/>
      <c r="L1029" s="6"/>
    </row>
    <row r="1030" spans="1:14" ht="15" customHeight="1">
      <c r="A1030" s="333" t="s">
        <v>9</v>
      </c>
      <c r="B1030" s="334" t="s">
        <v>10</v>
      </c>
      <c r="C1030" s="333" t="s">
        <v>11</v>
      </c>
      <c r="D1030" s="361" t="s">
        <v>2298</v>
      </c>
      <c r="E1030" s="360" t="s">
        <v>12</v>
      </c>
      <c r="F1030" s="339" t="s">
        <v>2293</v>
      </c>
      <c r="G1030" s="341" t="s">
        <v>13</v>
      </c>
      <c r="H1030" s="341"/>
      <c r="I1030" s="335" t="s">
        <v>12</v>
      </c>
      <c r="K1030" s="3"/>
      <c r="L1030" s="6"/>
    </row>
    <row r="1031" spans="1:14" ht="27.75" customHeight="1">
      <c r="A1031" s="333"/>
      <c r="B1031" s="334"/>
      <c r="C1031" s="333"/>
      <c r="D1031" s="362"/>
      <c r="E1031" s="360"/>
      <c r="F1031" s="340"/>
      <c r="G1031" s="78" t="s">
        <v>14</v>
      </c>
      <c r="H1031" s="78" t="s">
        <v>15</v>
      </c>
      <c r="I1031" s="335"/>
      <c r="K1031" s="8" t="s">
        <v>2281</v>
      </c>
      <c r="L1031" s="9" t="s">
        <v>2282</v>
      </c>
      <c r="M1031" s="9" t="s">
        <v>2283</v>
      </c>
      <c r="N1031" s="9" t="s">
        <v>2284</v>
      </c>
    </row>
    <row r="1032" spans="1:14" s="10" customFormat="1">
      <c r="A1032" s="11">
        <v>1</v>
      </c>
      <c r="B1032" s="12" t="s">
        <v>1781</v>
      </c>
      <c r="C1032" s="11" t="s">
        <v>1782</v>
      </c>
      <c r="D1032" s="13" t="e">
        <f>#REF!+KARAWANG!$K$1032</f>
        <v>#REF!</v>
      </c>
      <c r="E1032" s="84" t="s">
        <v>17</v>
      </c>
      <c r="F1032" s="13" t="e">
        <f>#REF!+KARAWANG!$L$1032</f>
        <v>#REF!</v>
      </c>
      <c r="G1032" s="13" t="e">
        <f>#REF!+$M$1032</f>
        <v>#REF!</v>
      </c>
      <c r="H1032" s="13" t="e">
        <f>#REF!+$N$1032</f>
        <v>#REF!</v>
      </c>
      <c r="I1032" s="14" t="s">
        <v>170</v>
      </c>
      <c r="K1032" s="90">
        <v>2000</v>
      </c>
      <c r="L1032" s="15">
        <v>500</v>
      </c>
      <c r="M1032" s="16">
        <v>200000</v>
      </c>
      <c r="N1032" s="16"/>
    </row>
    <row r="1033" spans="1:14" s="10" customFormat="1">
      <c r="A1033" s="11">
        <v>2</v>
      </c>
      <c r="B1033" s="12" t="s">
        <v>1783</v>
      </c>
      <c r="C1033" s="11" t="s">
        <v>1784</v>
      </c>
      <c r="D1033" s="13" t="e">
        <f>#REF!+KARAWANG!$K$1032</f>
        <v>#REF!</v>
      </c>
      <c r="E1033" s="84" t="s">
        <v>37</v>
      </c>
      <c r="F1033" s="13" t="e">
        <f>#REF!+KARAWANG!$L$1032</f>
        <v>#REF!</v>
      </c>
      <c r="G1033" s="13" t="e">
        <f>#REF!+$M$1032</f>
        <v>#REF!</v>
      </c>
      <c r="H1033" s="13" t="e">
        <f>#REF!+$N$1032</f>
        <v>#REF!</v>
      </c>
      <c r="I1033" s="14" t="s">
        <v>440</v>
      </c>
      <c r="K1033" s="88"/>
      <c r="L1033" s="6"/>
    </row>
    <row r="1034" spans="1:14" s="10" customFormat="1">
      <c r="A1034" s="11">
        <v>3</v>
      </c>
      <c r="B1034" s="12" t="s">
        <v>1785</v>
      </c>
      <c r="C1034" s="11" t="s">
        <v>923</v>
      </c>
      <c r="D1034" s="13" t="e">
        <f>#REF!+KARAWANG!$K$1032</f>
        <v>#REF!</v>
      </c>
      <c r="E1034" s="84" t="s">
        <v>37</v>
      </c>
      <c r="F1034" s="13" t="e">
        <f>#REF!+KARAWANG!$L$1032</f>
        <v>#REF!</v>
      </c>
      <c r="G1034" s="13" t="e">
        <f>#REF!+$M$1032</f>
        <v>#REF!</v>
      </c>
      <c r="H1034" s="13" t="e">
        <f>#REF!+$N$1032</f>
        <v>#REF!</v>
      </c>
      <c r="I1034" s="14" t="s">
        <v>440</v>
      </c>
      <c r="K1034" s="88"/>
      <c r="L1034" s="6"/>
    </row>
    <row r="1035" spans="1:14" s="10" customFormat="1">
      <c r="A1035" s="11">
        <v>4</v>
      </c>
      <c r="B1035" s="12" t="s">
        <v>1786</v>
      </c>
      <c r="C1035" s="11" t="s">
        <v>1787</v>
      </c>
      <c r="D1035" s="13" t="e">
        <f>#REF!+KARAWANG!$K$1032</f>
        <v>#REF!</v>
      </c>
      <c r="E1035" s="84" t="s">
        <v>37</v>
      </c>
      <c r="F1035" s="13" t="e">
        <f>#REF!+KARAWANG!$L$1032</f>
        <v>#REF!</v>
      </c>
      <c r="G1035" s="13" t="e">
        <f>#REF!+$M$1032</f>
        <v>#REF!</v>
      </c>
      <c r="H1035" s="13" t="e">
        <f>#REF!+$N$1032</f>
        <v>#REF!</v>
      </c>
      <c r="I1035" s="14" t="s">
        <v>440</v>
      </c>
      <c r="K1035" s="88"/>
      <c r="L1035" s="6"/>
    </row>
    <row r="1036" spans="1:14" s="10" customFormat="1">
      <c r="A1036" s="11">
        <v>5</v>
      </c>
      <c r="B1036" s="12" t="s">
        <v>1712</v>
      </c>
      <c r="C1036" s="11" t="s">
        <v>1788</v>
      </c>
      <c r="D1036" s="13" t="e">
        <f>#REF!+KARAWANG!$K$1032</f>
        <v>#REF!</v>
      </c>
      <c r="E1036" s="84" t="s">
        <v>37</v>
      </c>
      <c r="F1036" s="13" t="e">
        <f>#REF!+KARAWANG!$L$1032</f>
        <v>#REF!</v>
      </c>
      <c r="G1036" s="13" t="e">
        <f>#REF!+$M$1032</f>
        <v>#REF!</v>
      </c>
      <c r="H1036" s="13" t="e">
        <f>#REF!+$N$1032</f>
        <v>#REF!</v>
      </c>
      <c r="I1036" s="14" t="s">
        <v>440</v>
      </c>
      <c r="K1036" s="88"/>
      <c r="L1036" s="6"/>
    </row>
    <row r="1037" spans="1:14" s="10" customFormat="1">
      <c r="A1037" s="11">
        <v>6</v>
      </c>
      <c r="B1037" s="12" t="s">
        <v>1789</v>
      </c>
      <c r="C1037" s="11" t="s">
        <v>1790</v>
      </c>
      <c r="D1037" s="13" t="e">
        <f>#REF!+KARAWANG!$K$1032</f>
        <v>#REF!</v>
      </c>
      <c r="E1037" s="84" t="s">
        <v>37</v>
      </c>
      <c r="F1037" s="13" t="e">
        <f>#REF!+KARAWANG!$L$1032</f>
        <v>#REF!</v>
      </c>
      <c r="G1037" s="13" t="e">
        <f>#REF!+$M$1032</f>
        <v>#REF!</v>
      </c>
      <c r="H1037" s="13" t="e">
        <f>#REF!+$N$1032</f>
        <v>#REF!</v>
      </c>
      <c r="I1037" s="14" t="s">
        <v>440</v>
      </c>
      <c r="K1037" s="88"/>
      <c r="L1037" s="6"/>
    </row>
    <row r="1038" spans="1:14" s="10" customFormat="1">
      <c r="A1038" s="11">
        <v>7</v>
      </c>
      <c r="B1038" s="12" t="s">
        <v>1791</v>
      </c>
      <c r="C1038" s="11" t="s">
        <v>1792</v>
      </c>
      <c r="D1038" s="13" t="e">
        <f>#REF!+KARAWANG!$K$1032</f>
        <v>#REF!</v>
      </c>
      <c r="E1038" s="84" t="s">
        <v>37</v>
      </c>
      <c r="F1038" s="13" t="e">
        <f>#REF!+KARAWANG!$L$1032</f>
        <v>#REF!</v>
      </c>
      <c r="G1038" s="13" t="e">
        <f>#REF!+$M$1032</f>
        <v>#REF!</v>
      </c>
      <c r="H1038" s="13" t="e">
        <f>#REF!+$N$1032</f>
        <v>#REF!</v>
      </c>
      <c r="I1038" s="14" t="s">
        <v>440</v>
      </c>
      <c r="K1038" s="88"/>
      <c r="L1038" s="6"/>
    </row>
    <row r="1039" spans="1:14" s="10" customFormat="1">
      <c r="A1039" s="11">
        <v>8</v>
      </c>
      <c r="B1039" s="12" t="s">
        <v>1793</v>
      </c>
      <c r="C1039" s="11" t="s">
        <v>1794</v>
      </c>
      <c r="D1039" s="13" t="e">
        <f>#REF!+KARAWANG!$K$1032</f>
        <v>#REF!</v>
      </c>
      <c r="E1039" s="84" t="s">
        <v>37</v>
      </c>
      <c r="F1039" s="13" t="e">
        <f>#REF!+KARAWANG!$L$1032</f>
        <v>#REF!</v>
      </c>
      <c r="G1039" s="13" t="e">
        <f>#REF!+$M$1032</f>
        <v>#REF!</v>
      </c>
      <c r="H1039" s="13" t="e">
        <f>#REF!+$N$1032</f>
        <v>#REF!</v>
      </c>
      <c r="I1039" s="14" t="s">
        <v>440</v>
      </c>
      <c r="K1039" s="88"/>
      <c r="L1039" s="6"/>
    </row>
    <row r="1040" spans="1:14" s="10" customFormat="1">
      <c r="A1040" s="11">
        <v>9</v>
      </c>
      <c r="B1040" s="12" t="s">
        <v>1795</v>
      </c>
      <c r="C1040" s="11" t="s">
        <v>1796</v>
      </c>
      <c r="D1040" s="13" t="e">
        <f>#REF!+KARAWANG!$K$1032</f>
        <v>#REF!</v>
      </c>
      <c r="E1040" s="84" t="s">
        <v>37</v>
      </c>
      <c r="F1040" s="13" t="e">
        <f>#REF!+KARAWANG!$L$1032</f>
        <v>#REF!</v>
      </c>
      <c r="G1040" s="13" t="e">
        <f>#REF!+$M$1032</f>
        <v>#REF!</v>
      </c>
      <c r="H1040" s="13" t="e">
        <f>#REF!+$N$1032</f>
        <v>#REF!</v>
      </c>
      <c r="I1040" s="14" t="s">
        <v>440</v>
      </c>
      <c r="K1040" s="88"/>
      <c r="L1040" s="6"/>
    </row>
    <row r="1041" spans="1:14" s="10" customFormat="1">
      <c r="A1041" s="11">
        <v>10</v>
      </c>
      <c r="B1041" s="12" t="s">
        <v>1797</v>
      </c>
      <c r="C1041" s="11" t="s">
        <v>1751</v>
      </c>
      <c r="D1041" s="13" t="e">
        <f>#REF!+KARAWANG!$K$1032</f>
        <v>#REF!</v>
      </c>
      <c r="E1041" s="84" t="s">
        <v>37</v>
      </c>
      <c r="F1041" s="13" t="e">
        <f>#REF!+KARAWANG!$L$1032</f>
        <v>#REF!</v>
      </c>
      <c r="G1041" s="13" t="e">
        <f>#REF!+$M$1032</f>
        <v>#REF!</v>
      </c>
      <c r="H1041" s="13" t="e">
        <f>#REF!+$N$1032</f>
        <v>#REF!</v>
      </c>
      <c r="I1041" s="14" t="s">
        <v>440</v>
      </c>
      <c r="K1041" s="88"/>
      <c r="L1041" s="6"/>
    </row>
    <row r="1042" spans="1:14" s="10" customFormat="1">
      <c r="A1042" s="11">
        <v>11</v>
      </c>
      <c r="B1042" s="12" t="s">
        <v>1798</v>
      </c>
      <c r="C1042" s="11" t="s">
        <v>1799</v>
      </c>
      <c r="D1042" s="13" t="e">
        <f>#REF!+KARAWANG!$K$1032</f>
        <v>#REF!</v>
      </c>
      <c r="E1042" s="84" t="s">
        <v>37</v>
      </c>
      <c r="F1042" s="13" t="e">
        <f>#REF!+KARAWANG!$L$1032</f>
        <v>#REF!</v>
      </c>
      <c r="G1042" s="13" t="e">
        <f>#REF!+$M$1032</f>
        <v>#REF!</v>
      </c>
      <c r="H1042" s="13" t="e">
        <f>#REF!+$N$1032</f>
        <v>#REF!</v>
      </c>
      <c r="I1042" s="14" t="s">
        <v>440</v>
      </c>
      <c r="K1042" s="88"/>
      <c r="L1042" s="6"/>
    </row>
    <row r="1043" spans="1:14" s="10" customFormat="1">
      <c r="A1043" s="11">
        <v>12</v>
      </c>
      <c r="B1043" s="12" t="s">
        <v>1261</v>
      </c>
      <c r="C1043" s="11" t="s">
        <v>1788</v>
      </c>
      <c r="D1043" s="13" t="e">
        <f>#REF!+KARAWANG!$K$1032</f>
        <v>#REF!</v>
      </c>
      <c r="E1043" s="84" t="s">
        <v>37</v>
      </c>
      <c r="F1043" s="13" t="e">
        <f>#REF!+KARAWANG!$L$1032</f>
        <v>#REF!</v>
      </c>
      <c r="G1043" s="13" t="e">
        <f>#REF!+$M$1032</f>
        <v>#REF!</v>
      </c>
      <c r="H1043" s="13" t="e">
        <f>#REF!+$N$1032</f>
        <v>#REF!</v>
      </c>
      <c r="I1043" s="14" t="s">
        <v>440</v>
      </c>
      <c r="K1043" s="88"/>
      <c r="L1043" s="6"/>
    </row>
    <row r="1044" spans="1:14" s="10" customFormat="1">
      <c r="A1044" s="11">
        <v>13</v>
      </c>
      <c r="B1044" s="12" t="s">
        <v>1800</v>
      </c>
      <c r="C1044" s="11" t="s">
        <v>1801</v>
      </c>
      <c r="D1044" s="13" t="e">
        <f>#REF!+KARAWANG!$K$1032</f>
        <v>#REF!</v>
      </c>
      <c r="E1044" s="84" t="s">
        <v>37</v>
      </c>
      <c r="F1044" s="13" t="e">
        <f>#REF!+KARAWANG!$L$1032</f>
        <v>#REF!</v>
      </c>
      <c r="G1044" s="13" t="e">
        <f>#REF!+$M$1032</f>
        <v>#REF!</v>
      </c>
      <c r="H1044" s="13" t="e">
        <f>#REF!+$N$1032</f>
        <v>#REF!</v>
      </c>
      <c r="I1044" s="14" t="s">
        <v>440</v>
      </c>
      <c r="K1044" s="88"/>
      <c r="L1044" s="6"/>
    </row>
    <row r="1045" spans="1:14" s="10" customFormat="1">
      <c r="A1045" s="11">
        <v>14</v>
      </c>
      <c r="B1045" s="12" t="s">
        <v>1802</v>
      </c>
      <c r="C1045" s="11" t="s">
        <v>1803</v>
      </c>
      <c r="D1045" s="13" t="e">
        <f>#REF!+KARAWANG!$K$1032</f>
        <v>#REF!</v>
      </c>
      <c r="E1045" s="84" t="s">
        <v>37</v>
      </c>
      <c r="F1045" s="13" t="e">
        <f>#REF!+KARAWANG!$L$1032</f>
        <v>#REF!</v>
      </c>
      <c r="G1045" s="13" t="e">
        <f>#REF!+$M$1032</f>
        <v>#REF!</v>
      </c>
      <c r="H1045" s="13" t="e">
        <f>#REF!+$N$1032</f>
        <v>#REF!</v>
      </c>
      <c r="I1045" s="14" t="s">
        <v>440</v>
      </c>
      <c r="K1045" s="88"/>
      <c r="L1045" s="6"/>
    </row>
    <row r="1046" spans="1:14" s="10" customFormat="1">
      <c r="A1046" s="11">
        <v>15</v>
      </c>
      <c r="B1046" s="12" t="s">
        <v>1804</v>
      </c>
      <c r="C1046" s="11" t="s">
        <v>1805</v>
      </c>
      <c r="D1046" s="13" t="e">
        <f>#REF!+KARAWANG!$K$1032</f>
        <v>#REF!</v>
      </c>
      <c r="E1046" s="84" t="s">
        <v>37</v>
      </c>
      <c r="F1046" s="13" t="e">
        <f>#REF!+KARAWANG!$L$1032</f>
        <v>#REF!</v>
      </c>
      <c r="G1046" s="13" t="e">
        <f>#REF!+$M$1032</f>
        <v>#REF!</v>
      </c>
      <c r="H1046" s="13" t="e">
        <f>#REF!+$N$1032</f>
        <v>#REF!</v>
      </c>
      <c r="I1046" s="14" t="s">
        <v>440</v>
      </c>
      <c r="K1046" s="88"/>
      <c r="L1046" s="6"/>
    </row>
    <row r="1047" spans="1:14">
      <c r="A1047" s="338" t="s">
        <v>1806</v>
      </c>
      <c r="B1047" s="338"/>
      <c r="C1047" s="338"/>
      <c r="D1047" s="338"/>
      <c r="E1047" s="338"/>
      <c r="F1047" s="338"/>
      <c r="G1047" s="338"/>
      <c r="H1047" s="338"/>
      <c r="I1047" s="338"/>
      <c r="K1047" s="88"/>
      <c r="L1047" s="6"/>
    </row>
    <row r="1048" spans="1:14" ht="15" customHeight="1">
      <c r="A1048" s="333" t="s">
        <v>9</v>
      </c>
      <c r="B1048" s="334" t="s">
        <v>10</v>
      </c>
      <c r="C1048" s="333" t="s">
        <v>11</v>
      </c>
      <c r="D1048" s="361" t="s">
        <v>2299</v>
      </c>
      <c r="E1048" s="360" t="s">
        <v>12</v>
      </c>
      <c r="F1048" s="339" t="s">
        <v>2293</v>
      </c>
      <c r="G1048" s="341" t="s">
        <v>13</v>
      </c>
      <c r="H1048" s="341"/>
      <c r="I1048" s="335" t="s">
        <v>12</v>
      </c>
      <c r="K1048" s="3"/>
      <c r="L1048" s="6"/>
    </row>
    <row r="1049" spans="1:14" ht="24.75" customHeight="1">
      <c r="A1049" s="333"/>
      <c r="B1049" s="334"/>
      <c r="C1049" s="333"/>
      <c r="D1049" s="362"/>
      <c r="E1049" s="360"/>
      <c r="F1049" s="340"/>
      <c r="G1049" s="78" t="s">
        <v>14</v>
      </c>
      <c r="H1049" s="78" t="s">
        <v>15</v>
      </c>
      <c r="I1049" s="335"/>
      <c r="K1049" s="8" t="s">
        <v>2281</v>
      </c>
      <c r="L1049" s="9" t="s">
        <v>2282</v>
      </c>
      <c r="M1049" s="9" t="s">
        <v>2283</v>
      </c>
      <c r="N1049" s="9" t="s">
        <v>2284</v>
      </c>
    </row>
    <row r="1050" spans="1:14" s="10" customFormat="1">
      <c r="A1050" s="11">
        <v>1</v>
      </c>
      <c r="B1050" s="12" t="s">
        <v>1806</v>
      </c>
      <c r="C1050" s="11" t="s">
        <v>1807</v>
      </c>
      <c r="D1050" s="13" t="e">
        <f>#REF!+KARAWANG!$K$1050</f>
        <v>#REF!</v>
      </c>
      <c r="E1050" s="84" t="s">
        <v>37</v>
      </c>
      <c r="F1050" s="13" t="e">
        <f>#REF!+KARAWANG!$L$1050</f>
        <v>#REF!</v>
      </c>
      <c r="G1050" s="13" t="e">
        <f>#REF!+$M$1050</f>
        <v>#REF!</v>
      </c>
      <c r="H1050" s="13" t="e">
        <f>#REF!+$N$1050</f>
        <v>#REF!</v>
      </c>
      <c r="I1050" s="14" t="s">
        <v>170</v>
      </c>
      <c r="K1050" s="90"/>
      <c r="L1050" s="15">
        <v>500</v>
      </c>
      <c r="M1050" s="16">
        <v>200000</v>
      </c>
      <c r="N1050" s="16"/>
    </row>
    <row r="1051" spans="1:14" s="10" customFormat="1">
      <c r="A1051" s="11">
        <v>2</v>
      </c>
      <c r="B1051" s="12" t="s">
        <v>1808</v>
      </c>
      <c r="C1051" s="11" t="s">
        <v>1809</v>
      </c>
      <c r="D1051" s="13" t="e">
        <f>#REF!+KARAWANG!$K$1050</f>
        <v>#REF!</v>
      </c>
      <c r="E1051" s="84" t="s">
        <v>37</v>
      </c>
      <c r="F1051" s="13" t="e">
        <f>#REF!+KARAWANG!$L$1050</f>
        <v>#REF!</v>
      </c>
      <c r="G1051" s="13" t="e">
        <f>#REF!+$M$1050</f>
        <v>#REF!</v>
      </c>
      <c r="H1051" s="13" t="e">
        <f>#REF!+$N$1050</f>
        <v>#REF!</v>
      </c>
      <c r="I1051" s="14" t="s">
        <v>170</v>
      </c>
      <c r="K1051" s="88"/>
      <c r="L1051" s="6"/>
    </row>
    <row r="1052" spans="1:14" s="10" customFormat="1">
      <c r="A1052" s="11">
        <v>3</v>
      </c>
      <c r="B1052" s="12" t="s">
        <v>1810</v>
      </c>
      <c r="C1052" s="11" t="s">
        <v>873</v>
      </c>
      <c r="D1052" s="13" t="e">
        <f>#REF!+KARAWANG!$K$1050</f>
        <v>#REF!</v>
      </c>
      <c r="E1052" s="84" t="s">
        <v>37</v>
      </c>
      <c r="F1052" s="13" t="e">
        <f>#REF!+KARAWANG!$L$1050</f>
        <v>#REF!</v>
      </c>
      <c r="G1052" s="13" t="e">
        <f>#REF!+$M$1050</f>
        <v>#REF!</v>
      </c>
      <c r="H1052" s="13" t="e">
        <f>#REF!+$N$1050</f>
        <v>#REF!</v>
      </c>
      <c r="I1052" s="14" t="s">
        <v>170</v>
      </c>
      <c r="K1052" s="88"/>
      <c r="L1052" s="6"/>
    </row>
    <row r="1053" spans="1:14" s="10" customFormat="1">
      <c r="A1053" s="11">
        <v>4</v>
      </c>
      <c r="B1053" s="12" t="s">
        <v>1811</v>
      </c>
      <c r="C1053" s="11" t="s">
        <v>1812</v>
      </c>
      <c r="D1053" s="13" t="e">
        <f>#REF!+KARAWANG!$K$1050</f>
        <v>#REF!</v>
      </c>
      <c r="E1053" s="84" t="s">
        <v>37</v>
      </c>
      <c r="F1053" s="13" t="e">
        <f>#REF!+KARAWANG!$L$1050</f>
        <v>#REF!</v>
      </c>
      <c r="G1053" s="13" t="e">
        <f>#REF!+$M$1050</f>
        <v>#REF!</v>
      </c>
      <c r="H1053" s="13" t="e">
        <f>#REF!+$N$1050</f>
        <v>#REF!</v>
      </c>
      <c r="I1053" s="14" t="s">
        <v>170</v>
      </c>
      <c r="K1053" s="88"/>
      <c r="L1053" s="6"/>
    </row>
    <row r="1054" spans="1:14" s="10" customFormat="1">
      <c r="A1054" s="11">
        <v>5</v>
      </c>
      <c r="B1054" s="12" t="s">
        <v>1603</v>
      </c>
      <c r="C1054" s="11" t="s">
        <v>1215</v>
      </c>
      <c r="D1054" s="13" t="e">
        <f>#REF!+KARAWANG!$K$1050</f>
        <v>#REF!</v>
      </c>
      <c r="E1054" s="84" t="s">
        <v>37</v>
      </c>
      <c r="F1054" s="13" t="e">
        <f>#REF!+KARAWANG!$L$1050</f>
        <v>#REF!</v>
      </c>
      <c r="G1054" s="13" t="e">
        <f>#REF!+$M$1050</f>
        <v>#REF!</v>
      </c>
      <c r="H1054" s="13" t="e">
        <f>#REF!+$N$1050</f>
        <v>#REF!</v>
      </c>
      <c r="I1054" s="14" t="s">
        <v>170</v>
      </c>
      <c r="K1054" s="88"/>
      <c r="L1054" s="6"/>
    </row>
    <row r="1055" spans="1:14" s="10" customFormat="1">
      <c r="A1055" s="11">
        <v>6</v>
      </c>
      <c r="B1055" s="12" t="s">
        <v>1813</v>
      </c>
      <c r="C1055" s="11" t="s">
        <v>1814</v>
      </c>
      <c r="D1055" s="13" t="e">
        <f>#REF!+KARAWANG!$K$1050</f>
        <v>#REF!</v>
      </c>
      <c r="E1055" s="84" t="s">
        <v>37</v>
      </c>
      <c r="F1055" s="13" t="e">
        <f>#REF!+KARAWANG!$L$1050</f>
        <v>#REF!</v>
      </c>
      <c r="G1055" s="13" t="e">
        <f>#REF!+$M$1050</f>
        <v>#REF!</v>
      </c>
      <c r="H1055" s="13" t="e">
        <f>#REF!+$N$1050</f>
        <v>#REF!</v>
      </c>
      <c r="I1055" s="14" t="s">
        <v>170</v>
      </c>
      <c r="K1055" s="88"/>
      <c r="L1055" s="6"/>
    </row>
    <row r="1056" spans="1:14" s="10" customFormat="1">
      <c r="A1056" s="11">
        <v>7</v>
      </c>
      <c r="B1056" s="12" t="s">
        <v>1283</v>
      </c>
      <c r="C1056" s="11" t="s">
        <v>1815</v>
      </c>
      <c r="D1056" s="13" t="e">
        <f>#REF!+KARAWANG!$K$1050</f>
        <v>#REF!</v>
      </c>
      <c r="E1056" s="84" t="s">
        <v>37</v>
      </c>
      <c r="F1056" s="13" t="e">
        <f>#REF!+KARAWANG!$L$1050</f>
        <v>#REF!</v>
      </c>
      <c r="G1056" s="13" t="e">
        <f>#REF!+$M$1050</f>
        <v>#REF!</v>
      </c>
      <c r="H1056" s="13" t="e">
        <f>#REF!+$N$1050</f>
        <v>#REF!</v>
      </c>
      <c r="I1056" s="14" t="s">
        <v>170</v>
      </c>
      <c r="K1056" s="88"/>
      <c r="L1056" s="6"/>
    </row>
    <row r="1057" spans="1:14">
      <c r="A1057" s="338" t="s">
        <v>1816</v>
      </c>
      <c r="B1057" s="338"/>
      <c r="C1057" s="338"/>
      <c r="D1057" s="338"/>
      <c r="E1057" s="338"/>
      <c r="F1057" s="338"/>
      <c r="G1057" s="338"/>
      <c r="H1057" s="338"/>
      <c r="I1057" s="338"/>
      <c r="K1057" s="88"/>
      <c r="L1057" s="6"/>
    </row>
    <row r="1058" spans="1:14" ht="15" customHeight="1">
      <c r="A1058" s="333" t="s">
        <v>9</v>
      </c>
      <c r="B1058" s="334" t="s">
        <v>10</v>
      </c>
      <c r="C1058" s="333" t="s">
        <v>11</v>
      </c>
      <c r="D1058" s="361" t="s">
        <v>2299</v>
      </c>
      <c r="E1058" s="360" t="s">
        <v>12</v>
      </c>
      <c r="F1058" s="339" t="s">
        <v>2293</v>
      </c>
      <c r="G1058" s="341" t="s">
        <v>13</v>
      </c>
      <c r="H1058" s="341"/>
      <c r="I1058" s="335" t="s">
        <v>12</v>
      </c>
      <c r="K1058" s="3"/>
      <c r="L1058" s="6"/>
    </row>
    <row r="1059" spans="1:14" ht="26.25" customHeight="1">
      <c r="A1059" s="333"/>
      <c r="B1059" s="334"/>
      <c r="C1059" s="333"/>
      <c r="D1059" s="362"/>
      <c r="E1059" s="360"/>
      <c r="F1059" s="340"/>
      <c r="G1059" s="78" t="s">
        <v>14</v>
      </c>
      <c r="H1059" s="78" t="s">
        <v>15</v>
      </c>
      <c r="I1059" s="335"/>
      <c r="K1059" s="8" t="s">
        <v>2281</v>
      </c>
      <c r="L1059" s="9" t="s">
        <v>2282</v>
      </c>
      <c r="M1059" s="9" t="s">
        <v>2283</v>
      </c>
      <c r="N1059" s="9" t="s">
        <v>2284</v>
      </c>
    </row>
    <row r="1060" spans="1:14" s="10" customFormat="1">
      <c r="A1060" s="11">
        <v>1</v>
      </c>
      <c r="B1060" s="12" t="s">
        <v>1816</v>
      </c>
      <c r="C1060" s="11" t="s">
        <v>1817</v>
      </c>
      <c r="D1060" s="13" t="e">
        <f>#REF!+KARAWANG!$K$1060</f>
        <v>#REF!</v>
      </c>
      <c r="E1060" s="84" t="s">
        <v>37</v>
      </c>
      <c r="F1060" s="13" t="e">
        <f>#REF!+KARAWANG!$L$1060</f>
        <v>#REF!</v>
      </c>
      <c r="G1060" s="13" t="e">
        <f>#REF!+$M$1060</f>
        <v>#REF!</v>
      </c>
      <c r="H1060" s="13" t="e">
        <f>#REF!+$N$1060</f>
        <v>#REF!</v>
      </c>
      <c r="I1060" s="14" t="s">
        <v>170</v>
      </c>
      <c r="K1060" s="90">
        <v>-1000</v>
      </c>
      <c r="L1060" s="15">
        <v>1500</v>
      </c>
      <c r="M1060" s="16">
        <v>200000</v>
      </c>
      <c r="N1060" s="16"/>
    </row>
    <row r="1061" spans="1:14" s="10" customFormat="1">
      <c r="A1061" s="11">
        <v>2</v>
      </c>
      <c r="B1061" s="12" t="s">
        <v>1818</v>
      </c>
      <c r="C1061" s="11" t="s">
        <v>1819</v>
      </c>
      <c r="D1061" s="13" t="e">
        <f>#REF!+KARAWANG!$K$1060</f>
        <v>#REF!</v>
      </c>
      <c r="E1061" s="84" t="s">
        <v>37</v>
      </c>
      <c r="F1061" s="13" t="e">
        <f>#REF!+KARAWANG!$L$1060</f>
        <v>#REF!</v>
      </c>
      <c r="G1061" s="13" t="e">
        <f>#REF!+$M$100</f>
        <v>#REF!</v>
      </c>
      <c r="H1061" s="13" t="e">
        <f>#REF!+$N$1060</f>
        <v>#REF!</v>
      </c>
      <c r="I1061" s="14" t="s">
        <v>170</v>
      </c>
      <c r="K1061" s="88"/>
      <c r="L1061" s="6"/>
    </row>
    <row r="1062" spans="1:14" s="10" customFormat="1">
      <c r="A1062" s="11">
        <v>3</v>
      </c>
      <c r="B1062" s="12" t="s">
        <v>1820</v>
      </c>
      <c r="C1062" s="11" t="s">
        <v>1821</v>
      </c>
      <c r="D1062" s="13" t="e">
        <f>#REF!+KARAWANG!$K$1060</f>
        <v>#REF!</v>
      </c>
      <c r="E1062" s="84" t="s">
        <v>37</v>
      </c>
      <c r="F1062" s="13" t="e">
        <f>#REF!+KARAWANG!$L$1060</f>
        <v>#REF!</v>
      </c>
      <c r="G1062" s="13" t="e">
        <f>#REF!+$M$100</f>
        <v>#REF!</v>
      </c>
      <c r="H1062" s="13" t="e">
        <f>#REF!+$N$1060</f>
        <v>#REF!</v>
      </c>
      <c r="I1062" s="14" t="s">
        <v>170</v>
      </c>
      <c r="K1062" s="88"/>
      <c r="L1062" s="6"/>
    </row>
    <row r="1063" spans="1:14" s="10" customFormat="1">
      <c r="A1063" s="11">
        <v>4</v>
      </c>
      <c r="B1063" s="12" t="s">
        <v>1822</v>
      </c>
      <c r="C1063" s="11" t="s">
        <v>1823</v>
      </c>
      <c r="D1063" s="13" t="e">
        <f>#REF!+KARAWANG!$K$1060</f>
        <v>#REF!</v>
      </c>
      <c r="E1063" s="84" t="s">
        <v>37</v>
      </c>
      <c r="F1063" s="13" t="e">
        <f>#REF!+KARAWANG!$L$1060</f>
        <v>#REF!</v>
      </c>
      <c r="G1063" s="13" t="e">
        <f>#REF!+$M$100</f>
        <v>#REF!</v>
      </c>
      <c r="H1063" s="13" t="e">
        <f>#REF!+$N$1060</f>
        <v>#REF!</v>
      </c>
      <c r="I1063" s="14" t="s">
        <v>170</v>
      </c>
      <c r="K1063" s="88"/>
      <c r="L1063" s="6"/>
    </row>
    <row r="1064" spans="1:14" s="10" customFormat="1">
      <c r="A1064" s="11">
        <v>5</v>
      </c>
      <c r="B1064" s="12" t="s">
        <v>1824</v>
      </c>
      <c r="C1064" s="11" t="s">
        <v>1825</v>
      </c>
      <c r="D1064" s="13" t="e">
        <f>#REF!+KARAWANG!$K$1060</f>
        <v>#REF!</v>
      </c>
      <c r="E1064" s="84" t="s">
        <v>37</v>
      </c>
      <c r="F1064" s="13" t="e">
        <f>#REF!+KARAWANG!$L$1060</f>
        <v>#REF!</v>
      </c>
      <c r="G1064" s="13" t="e">
        <f>#REF!+$M$100</f>
        <v>#REF!</v>
      </c>
      <c r="H1064" s="13" t="e">
        <f>#REF!+$N$1060</f>
        <v>#REF!</v>
      </c>
      <c r="I1064" s="14" t="s">
        <v>170</v>
      </c>
      <c r="K1064" s="88"/>
      <c r="L1064" s="6"/>
    </row>
    <row r="1065" spans="1:14" s="10" customFormat="1">
      <c r="A1065" s="11">
        <v>6</v>
      </c>
      <c r="B1065" s="12" t="s">
        <v>1826</v>
      </c>
      <c r="C1065" s="11" t="s">
        <v>1827</v>
      </c>
      <c r="D1065" s="13" t="e">
        <f>#REF!+KARAWANG!$K$1060</f>
        <v>#REF!</v>
      </c>
      <c r="E1065" s="84" t="s">
        <v>37</v>
      </c>
      <c r="F1065" s="13" t="e">
        <f>#REF!+KARAWANG!$L$1060</f>
        <v>#REF!</v>
      </c>
      <c r="G1065" s="13" t="e">
        <f>#REF!+$M$100</f>
        <v>#REF!</v>
      </c>
      <c r="H1065" s="13" t="e">
        <f>#REF!+$N$1060</f>
        <v>#REF!</v>
      </c>
      <c r="I1065" s="14" t="s">
        <v>170</v>
      </c>
      <c r="K1065" s="88"/>
      <c r="L1065" s="6"/>
    </row>
    <row r="1066" spans="1:14" s="10" customFormat="1">
      <c r="A1066" s="11">
        <v>7</v>
      </c>
      <c r="B1066" s="12" t="s">
        <v>1828</v>
      </c>
      <c r="C1066" s="11" t="s">
        <v>1829</v>
      </c>
      <c r="D1066" s="13" t="e">
        <f>#REF!+KARAWANG!$K$1060</f>
        <v>#REF!</v>
      </c>
      <c r="E1066" s="84" t="s">
        <v>37</v>
      </c>
      <c r="F1066" s="13" t="e">
        <f>#REF!+KARAWANG!$L$1060</f>
        <v>#REF!</v>
      </c>
      <c r="G1066" s="13" t="e">
        <f>#REF!+$M$100</f>
        <v>#REF!</v>
      </c>
      <c r="H1066" s="13" t="e">
        <f>#REF!+$N$1060</f>
        <v>#REF!</v>
      </c>
      <c r="I1066" s="14" t="s">
        <v>170</v>
      </c>
      <c r="K1066" s="88"/>
      <c r="L1066" s="6"/>
    </row>
    <row r="1067" spans="1:14">
      <c r="A1067" s="338" t="s">
        <v>1830</v>
      </c>
      <c r="B1067" s="338"/>
      <c r="C1067" s="338"/>
      <c r="D1067" s="338"/>
      <c r="E1067" s="338"/>
      <c r="F1067" s="338"/>
      <c r="G1067" s="338"/>
      <c r="H1067" s="338"/>
      <c r="I1067" s="338"/>
      <c r="K1067" s="88"/>
      <c r="L1067" s="6"/>
    </row>
    <row r="1068" spans="1:14" ht="15" customHeight="1">
      <c r="A1068" s="333" t="s">
        <v>9</v>
      </c>
      <c r="B1068" s="334" t="s">
        <v>10</v>
      </c>
      <c r="C1068" s="333" t="s">
        <v>11</v>
      </c>
      <c r="D1068" s="361" t="s">
        <v>2298</v>
      </c>
      <c r="E1068" s="360" t="s">
        <v>12</v>
      </c>
      <c r="F1068" s="339" t="s">
        <v>2293</v>
      </c>
      <c r="G1068" s="341" t="s">
        <v>13</v>
      </c>
      <c r="H1068" s="341"/>
      <c r="I1068" s="335" t="s">
        <v>12</v>
      </c>
      <c r="K1068" s="3"/>
      <c r="L1068" s="6"/>
    </row>
    <row r="1069" spans="1:14" ht="25.5" customHeight="1">
      <c r="A1069" s="333"/>
      <c r="B1069" s="334"/>
      <c r="C1069" s="333"/>
      <c r="D1069" s="362"/>
      <c r="E1069" s="360"/>
      <c r="F1069" s="340"/>
      <c r="G1069" s="78" t="s">
        <v>14</v>
      </c>
      <c r="H1069" s="78" t="s">
        <v>15</v>
      </c>
      <c r="I1069" s="335"/>
      <c r="K1069" s="8" t="s">
        <v>2281</v>
      </c>
      <c r="L1069" s="9" t="s">
        <v>2282</v>
      </c>
      <c r="M1069" s="9" t="s">
        <v>2283</v>
      </c>
      <c r="N1069" s="9" t="s">
        <v>2284</v>
      </c>
    </row>
    <row r="1070" spans="1:14" s="10" customFormat="1">
      <c r="A1070" s="11">
        <v>1</v>
      </c>
      <c r="B1070" s="12" t="s">
        <v>1831</v>
      </c>
      <c r="C1070" s="11" t="s">
        <v>1832</v>
      </c>
      <c r="D1070" s="13" t="e">
        <f>#REF!+KARAWANG!$K$1070</f>
        <v>#REF!</v>
      </c>
      <c r="E1070" s="84" t="s">
        <v>17</v>
      </c>
      <c r="F1070" s="13" t="e">
        <f>#REF!+KARAWANG!$L$1070</f>
        <v>#REF!</v>
      </c>
      <c r="G1070" s="13" t="e">
        <f>#REF!+$M$1070</f>
        <v>#REF!</v>
      </c>
      <c r="H1070" s="13" t="e">
        <f>#REF!+$N$1070</f>
        <v>#REF!</v>
      </c>
      <c r="I1070" s="14" t="s">
        <v>170</v>
      </c>
      <c r="K1070" s="90">
        <v>4500</v>
      </c>
      <c r="L1070" s="15">
        <v>1500</v>
      </c>
      <c r="M1070" s="16"/>
      <c r="N1070" s="16"/>
    </row>
    <row r="1071" spans="1:14" s="10" customFormat="1">
      <c r="A1071" s="11">
        <v>2</v>
      </c>
      <c r="B1071" s="12" t="s">
        <v>1833</v>
      </c>
      <c r="C1071" s="11" t="s">
        <v>1834</v>
      </c>
      <c r="D1071" s="13" t="e">
        <f>#REF!+KARAWANG!$K$1070</f>
        <v>#REF!</v>
      </c>
      <c r="E1071" s="14" t="s">
        <v>37</v>
      </c>
      <c r="F1071" s="13" t="e">
        <f>#REF!+KARAWANG!$L$1070</f>
        <v>#REF!</v>
      </c>
      <c r="G1071" s="13" t="e">
        <f>#REF!+$M$1070</f>
        <v>#REF!</v>
      </c>
      <c r="H1071" s="13" t="e">
        <f>#REF!+$N$1070</f>
        <v>#REF!</v>
      </c>
      <c r="I1071" s="14" t="s">
        <v>440</v>
      </c>
      <c r="K1071" s="88"/>
      <c r="L1071" s="6"/>
    </row>
    <row r="1072" spans="1:14" s="10" customFormat="1">
      <c r="A1072" s="11">
        <v>3</v>
      </c>
      <c r="B1072" s="12" t="s">
        <v>1835</v>
      </c>
      <c r="C1072" s="11" t="s">
        <v>1836</v>
      </c>
      <c r="D1072" s="13" t="e">
        <f>#REF!+KARAWANG!$K$1070</f>
        <v>#REF!</v>
      </c>
      <c r="E1072" s="14" t="s">
        <v>37</v>
      </c>
      <c r="F1072" s="13" t="e">
        <f>#REF!+KARAWANG!$L$1070</f>
        <v>#REF!</v>
      </c>
      <c r="G1072" s="13" t="e">
        <f>#REF!+$M$1070</f>
        <v>#REF!</v>
      </c>
      <c r="H1072" s="13" t="e">
        <f>#REF!+$N$1070</f>
        <v>#REF!</v>
      </c>
      <c r="I1072" s="14" t="s">
        <v>440</v>
      </c>
      <c r="K1072" s="88"/>
      <c r="L1072" s="6"/>
    </row>
    <row r="1073" spans="1:12" s="10" customFormat="1">
      <c r="A1073" s="11">
        <v>4</v>
      </c>
      <c r="B1073" s="12" t="s">
        <v>1837</v>
      </c>
      <c r="C1073" s="11" t="s">
        <v>1730</v>
      </c>
      <c r="D1073" s="13" t="e">
        <f>#REF!+KARAWANG!$K$1070</f>
        <v>#REF!</v>
      </c>
      <c r="E1073" s="14" t="s">
        <v>37</v>
      </c>
      <c r="F1073" s="13" t="e">
        <f>#REF!+KARAWANG!$L$1070</f>
        <v>#REF!</v>
      </c>
      <c r="G1073" s="13" t="e">
        <f>#REF!+$M$1070</f>
        <v>#REF!</v>
      </c>
      <c r="H1073" s="13" t="e">
        <f>#REF!+$N$1070</f>
        <v>#REF!</v>
      </c>
      <c r="I1073" s="14" t="s">
        <v>440</v>
      </c>
      <c r="K1073" s="88"/>
      <c r="L1073" s="6"/>
    </row>
    <row r="1074" spans="1:12" s="10" customFormat="1">
      <c r="A1074" s="11">
        <v>5</v>
      </c>
      <c r="B1074" s="12" t="s">
        <v>1838</v>
      </c>
      <c r="C1074" s="11" t="s">
        <v>1839</v>
      </c>
      <c r="D1074" s="13" t="e">
        <f>#REF!+KARAWANG!$K$1070</f>
        <v>#REF!</v>
      </c>
      <c r="E1074" s="14" t="s">
        <v>37</v>
      </c>
      <c r="F1074" s="13" t="e">
        <f>#REF!+KARAWANG!$L$1070</f>
        <v>#REF!</v>
      </c>
      <c r="G1074" s="13" t="e">
        <f>#REF!+$M$1070</f>
        <v>#REF!</v>
      </c>
      <c r="H1074" s="13" t="e">
        <f>#REF!+$N$1070</f>
        <v>#REF!</v>
      </c>
      <c r="I1074" s="14" t="s">
        <v>440</v>
      </c>
      <c r="K1074" s="88"/>
      <c r="L1074" s="6"/>
    </row>
    <row r="1075" spans="1:12" s="10" customFormat="1">
      <c r="A1075" s="11">
        <v>6</v>
      </c>
      <c r="B1075" s="12" t="s">
        <v>1840</v>
      </c>
      <c r="C1075" s="11" t="s">
        <v>1841</v>
      </c>
      <c r="D1075" s="13" t="e">
        <f>#REF!+KARAWANG!$K$1070</f>
        <v>#REF!</v>
      </c>
      <c r="E1075" s="14" t="s">
        <v>37</v>
      </c>
      <c r="F1075" s="13" t="e">
        <f>#REF!+KARAWANG!$L$1070</f>
        <v>#REF!</v>
      </c>
      <c r="G1075" s="13" t="e">
        <f>#REF!+$M$1070</f>
        <v>#REF!</v>
      </c>
      <c r="H1075" s="13" t="e">
        <f>#REF!+$N$1070</f>
        <v>#REF!</v>
      </c>
      <c r="I1075" s="14" t="s">
        <v>440</v>
      </c>
      <c r="K1075" s="88"/>
      <c r="L1075" s="6"/>
    </row>
    <row r="1076" spans="1:12" s="10" customFormat="1">
      <c r="A1076" s="11">
        <v>7</v>
      </c>
      <c r="B1076" s="12" t="s">
        <v>1842</v>
      </c>
      <c r="C1076" s="11" t="s">
        <v>1843</v>
      </c>
      <c r="D1076" s="13" t="e">
        <f>#REF!+KARAWANG!$K$1070</f>
        <v>#REF!</v>
      </c>
      <c r="E1076" s="14" t="s">
        <v>37</v>
      </c>
      <c r="F1076" s="13" t="e">
        <f>#REF!+KARAWANG!$L$1070</f>
        <v>#REF!</v>
      </c>
      <c r="G1076" s="13" t="e">
        <f>#REF!+$M$1070</f>
        <v>#REF!</v>
      </c>
      <c r="H1076" s="13" t="e">
        <f>#REF!+$N$1070</f>
        <v>#REF!</v>
      </c>
      <c r="I1076" s="14" t="s">
        <v>440</v>
      </c>
      <c r="K1076" s="88"/>
      <c r="L1076" s="6"/>
    </row>
    <row r="1077" spans="1:12" s="10" customFormat="1">
      <c r="A1077" s="11">
        <v>8</v>
      </c>
      <c r="B1077" s="12" t="s">
        <v>1844</v>
      </c>
      <c r="C1077" s="11" t="s">
        <v>1845</v>
      </c>
      <c r="D1077" s="13" t="e">
        <f>#REF!+KARAWANG!$K$1070</f>
        <v>#REF!</v>
      </c>
      <c r="E1077" s="14" t="s">
        <v>37</v>
      </c>
      <c r="F1077" s="13" t="e">
        <f>#REF!+KARAWANG!$L$1070</f>
        <v>#REF!</v>
      </c>
      <c r="G1077" s="13" t="e">
        <f>#REF!+$M$1070</f>
        <v>#REF!</v>
      </c>
      <c r="H1077" s="13" t="e">
        <f>#REF!+$N$1070</f>
        <v>#REF!</v>
      </c>
      <c r="I1077" s="14" t="s">
        <v>440</v>
      </c>
      <c r="K1077" s="88"/>
      <c r="L1077" s="6"/>
    </row>
    <row r="1078" spans="1:12" s="10" customFormat="1">
      <c r="A1078" s="11">
        <v>9</v>
      </c>
      <c r="B1078" s="12" t="s">
        <v>1846</v>
      </c>
      <c r="C1078" s="11" t="s">
        <v>1847</v>
      </c>
      <c r="D1078" s="13" t="e">
        <f>#REF!+KARAWANG!$K$1070</f>
        <v>#REF!</v>
      </c>
      <c r="E1078" s="14" t="s">
        <v>157</v>
      </c>
      <c r="F1078" s="13" t="e">
        <f>#REF!+KARAWANG!$L$1070</f>
        <v>#REF!</v>
      </c>
      <c r="G1078" s="13" t="e">
        <f>#REF!+$M$1070</f>
        <v>#REF!</v>
      </c>
      <c r="H1078" s="13" t="e">
        <f>#REF!+$N$1070</f>
        <v>#REF!</v>
      </c>
      <c r="I1078" s="14" t="s">
        <v>440</v>
      </c>
      <c r="K1078" s="88"/>
      <c r="L1078" s="6"/>
    </row>
    <row r="1079" spans="1:12" s="10" customFormat="1">
      <c r="A1079" s="11">
        <v>10</v>
      </c>
      <c r="B1079" s="12" t="s">
        <v>1848</v>
      </c>
      <c r="C1079" s="11" t="s">
        <v>1849</v>
      </c>
      <c r="D1079" s="13" t="e">
        <f>#REF!+KARAWANG!$K$1070</f>
        <v>#REF!</v>
      </c>
      <c r="E1079" s="14" t="s">
        <v>37</v>
      </c>
      <c r="F1079" s="13" t="e">
        <f>#REF!+KARAWANG!$L$1070</f>
        <v>#REF!</v>
      </c>
      <c r="G1079" s="13" t="e">
        <f>#REF!+$M$1070</f>
        <v>#REF!</v>
      </c>
      <c r="H1079" s="13" t="e">
        <f>#REF!+$N$1070</f>
        <v>#REF!</v>
      </c>
      <c r="I1079" s="14" t="s">
        <v>440</v>
      </c>
      <c r="K1079" s="88"/>
      <c r="L1079" s="6"/>
    </row>
    <row r="1080" spans="1:12" s="10" customFormat="1">
      <c r="A1080" s="11">
        <v>11</v>
      </c>
      <c r="B1080" s="12" t="s">
        <v>1850</v>
      </c>
      <c r="C1080" s="11" t="s">
        <v>1851</v>
      </c>
      <c r="D1080" s="13" t="e">
        <f>#REF!+KARAWANG!$K$1070</f>
        <v>#REF!</v>
      </c>
      <c r="E1080" s="14" t="s">
        <v>37</v>
      </c>
      <c r="F1080" s="13" t="e">
        <f>#REF!+KARAWANG!$L$1070</f>
        <v>#REF!</v>
      </c>
      <c r="G1080" s="13" t="e">
        <f>#REF!+$M$1070</f>
        <v>#REF!</v>
      </c>
      <c r="H1080" s="13" t="e">
        <f>#REF!+$N$1070</f>
        <v>#REF!</v>
      </c>
      <c r="I1080" s="14" t="s">
        <v>440</v>
      </c>
      <c r="K1080" s="88"/>
      <c r="L1080" s="6"/>
    </row>
    <row r="1081" spans="1:12" s="10" customFormat="1">
      <c r="A1081" s="11">
        <v>12</v>
      </c>
      <c r="B1081" s="12" t="s">
        <v>1852</v>
      </c>
      <c r="C1081" s="11" t="s">
        <v>354</v>
      </c>
      <c r="D1081" s="13" t="e">
        <f>#REF!+KARAWANG!$K$1070</f>
        <v>#REF!</v>
      </c>
      <c r="E1081" s="14" t="s">
        <v>157</v>
      </c>
      <c r="F1081" s="13" t="e">
        <f>#REF!+KARAWANG!$L$1070</f>
        <v>#REF!</v>
      </c>
      <c r="G1081" s="13" t="e">
        <f>#REF!+$M$1070</f>
        <v>#REF!</v>
      </c>
      <c r="H1081" s="13" t="e">
        <f>#REF!+$N$1070</f>
        <v>#REF!</v>
      </c>
      <c r="I1081" s="14" t="s">
        <v>654</v>
      </c>
      <c r="K1081" s="88"/>
      <c r="L1081" s="6"/>
    </row>
    <row r="1082" spans="1:12" s="10" customFormat="1">
      <c r="A1082" s="11">
        <v>13</v>
      </c>
      <c r="B1082" s="12" t="s">
        <v>1853</v>
      </c>
      <c r="C1082" s="11" t="s">
        <v>1854</v>
      </c>
      <c r="D1082" s="13" t="e">
        <f>#REF!+KARAWANG!$K$1070</f>
        <v>#REF!</v>
      </c>
      <c r="E1082" s="14" t="s">
        <v>37</v>
      </c>
      <c r="F1082" s="13" t="e">
        <f>#REF!+KARAWANG!$L$1070</f>
        <v>#REF!</v>
      </c>
      <c r="G1082" s="13" t="e">
        <f>#REF!+$M$1070</f>
        <v>#REF!</v>
      </c>
      <c r="H1082" s="13" t="e">
        <f>#REF!+$N$1070</f>
        <v>#REF!</v>
      </c>
      <c r="I1082" s="14" t="s">
        <v>654</v>
      </c>
      <c r="K1082" s="88"/>
      <c r="L1082" s="6"/>
    </row>
    <row r="1083" spans="1:12" s="10" customFormat="1">
      <c r="A1083" s="11">
        <v>14</v>
      </c>
      <c r="B1083" s="12" t="s">
        <v>1855</v>
      </c>
      <c r="C1083" s="11" t="s">
        <v>1856</v>
      </c>
      <c r="D1083" s="13" t="e">
        <f>#REF!+KARAWANG!$K$1070</f>
        <v>#REF!</v>
      </c>
      <c r="E1083" s="84" t="s">
        <v>440</v>
      </c>
      <c r="F1083" s="13" t="e">
        <f>#REF!+KARAWANG!$L$1070</f>
        <v>#REF!</v>
      </c>
      <c r="G1083" s="13" t="e">
        <f>#REF!+$M$1070</f>
        <v>#REF!</v>
      </c>
      <c r="H1083" s="13" t="e">
        <f>#REF!+$N$1070</f>
        <v>#REF!</v>
      </c>
      <c r="I1083" s="14" t="s">
        <v>654</v>
      </c>
      <c r="K1083" s="88"/>
      <c r="L1083" s="6"/>
    </row>
    <row r="1084" spans="1:12" s="10" customFormat="1">
      <c r="A1084" s="11">
        <v>15</v>
      </c>
      <c r="B1084" s="12" t="s">
        <v>1857</v>
      </c>
      <c r="C1084" s="11" t="s">
        <v>1478</v>
      </c>
      <c r="D1084" s="13" t="e">
        <f>#REF!+KARAWANG!$K$1070</f>
        <v>#REF!</v>
      </c>
      <c r="E1084" s="14" t="s">
        <v>157</v>
      </c>
      <c r="F1084" s="13" t="e">
        <f>#REF!+KARAWANG!$L$1070</f>
        <v>#REF!</v>
      </c>
      <c r="G1084" s="13" t="e">
        <f>#REF!+$M$1070</f>
        <v>#REF!</v>
      </c>
      <c r="H1084" s="13" t="e">
        <f>#REF!+$N$1070</f>
        <v>#REF!</v>
      </c>
      <c r="I1084" s="14" t="s">
        <v>654</v>
      </c>
      <c r="K1084" s="88"/>
      <c r="L1084" s="6"/>
    </row>
    <row r="1085" spans="1:12" s="10" customFormat="1">
      <c r="A1085" s="11">
        <v>16</v>
      </c>
      <c r="B1085" s="59" t="s">
        <v>1858</v>
      </c>
      <c r="C1085" s="11" t="s">
        <v>1859</v>
      </c>
      <c r="D1085" s="13" t="e">
        <f>#REF!+KARAWANG!$K$1070</f>
        <v>#REF!</v>
      </c>
      <c r="E1085" s="84" t="s">
        <v>170</v>
      </c>
      <c r="F1085" s="13" t="e">
        <f>#REF!+KARAWANG!$L$1070</f>
        <v>#REF!</v>
      </c>
      <c r="G1085" s="13" t="e">
        <f>#REF!+$M$1070</f>
        <v>#REF!</v>
      </c>
      <c r="H1085" s="13" t="e">
        <f>#REF!+$N$1070</f>
        <v>#REF!</v>
      </c>
      <c r="I1085" s="14" t="s">
        <v>654</v>
      </c>
      <c r="K1085" s="88"/>
      <c r="L1085" s="6"/>
    </row>
    <row r="1086" spans="1:12" s="10" customFormat="1">
      <c r="A1086" s="11">
        <v>17</v>
      </c>
      <c r="B1086" s="59" t="s">
        <v>1860</v>
      </c>
      <c r="C1086" s="11" t="s">
        <v>1861</v>
      </c>
      <c r="D1086" s="13" t="e">
        <f>#REF!+KARAWANG!$K$1070</f>
        <v>#REF!</v>
      </c>
      <c r="E1086" s="84" t="s">
        <v>170</v>
      </c>
      <c r="F1086" s="13" t="e">
        <f>#REF!+KARAWANG!$L$1070</f>
        <v>#REF!</v>
      </c>
      <c r="G1086" s="13" t="e">
        <f>#REF!+$M$1070</f>
        <v>#REF!</v>
      </c>
      <c r="H1086" s="13" t="e">
        <f>#REF!+$N$1070</f>
        <v>#REF!</v>
      </c>
      <c r="I1086" s="14" t="s">
        <v>654</v>
      </c>
      <c r="K1086" s="88"/>
      <c r="L1086" s="6"/>
    </row>
    <row r="1087" spans="1:12" s="10" customFormat="1">
      <c r="A1087" s="11">
        <v>18</v>
      </c>
      <c r="B1087" s="59" t="s">
        <v>1862</v>
      </c>
      <c r="C1087" s="11" t="s">
        <v>1863</v>
      </c>
      <c r="D1087" s="13" t="e">
        <f>#REF!+KARAWANG!$K$1070</f>
        <v>#REF!</v>
      </c>
      <c r="E1087" s="84" t="s">
        <v>170</v>
      </c>
      <c r="F1087" s="13" t="e">
        <f>#REF!+KARAWANG!$L$1070</f>
        <v>#REF!</v>
      </c>
      <c r="G1087" s="13" t="e">
        <f>#REF!+$M$1070</f>
        <v>#REF!</v>
      </c>
      <c r="H1087" s="13" t="e">
        <f>#REF!+$N$1070</f>
        <v>#REF!</v>
      </c>
      <c r="I1087" s="14" t="s">
        <v>654</v>
      </c>
      <c r="K1087" s="88"/>
      <c r="L1087" s="6"/>
    </row>
    <row r="1088" spans="1:12" s="10" customFormat="1">
      <c r="A1088" s="11">
        <v>19</v>
      </c>
      <c r="B1088" s="59" t="s">
        <v>1864</v>
      </c>
      <c r="C1088" s="11" t="s">
        <v>1865</v>
      </c>
      <c r="D1088" s="13" t="e">
        <f>#REF!+KARAWANG!$K$1070</f>
        <v>#REF!</v>
      </c>
      <c r="E1088" s="84" t="s">
        <v>170</v>
      </c>
      <c r="F1088" s="13" t="e">
        <f>#REF!+KARAWANG!$L$1070</f>
        <v>#REF!</v>
      </c>
      <c r="G1088" s="13" t="e">
        <f>#REF!+$M$1070</f>
        <v>#REF!</v>
      </c>
      <c r="H1088" s="13" t="e">
        <f>#REF!+$N$1070</f>
        <v>#REF!</v>
      </c>
      <c r="I1088" s="14" t="s">
        <v>741</v>
      </c>
      <c r="K1088" s="88"/>
      <c r="L1088" s="6"/>
    </row>
    <row r="1089" spans="1:12" s="10" customFormat="1">
      <c r="A1089" s="11">
        <v>20</v>
      </c>
      <c r="B1089" s="59" t="s">
        <v>1866</v>
      </c>
      <c r="C1089" s="11" t="s">
        <v>1867</v>
      </c>
      <c r="D1089" s="13" t="e">
        <f>#REF!+KARAWANG!$K$1070</f>
        <v>#REF!</v>
      </c>
      <c r="E1089" s="84" t="s">
        <v>157</v>
      </c>
      <c r="F1089" s="13" t="e">
        <f>#REF!+KARAWANG!$L$1070</f>
        <v>#REF!</v>
      </c>
      <c r="G1089" s="13" t="e">
        <f>#REF!+$M$1070</f>
        <v>#REF!</v>
      </c>
      <c r="H1089" s="13" t="e">
        <f>#REF!+$N$1070</f>
        <v>#REF!</v>
      </c>
      <c r="I1089" s="14" t="s">
        <v>654</v>
      </c>
      <c r="K1089" s="88"/>
      <c r="L1089" s="6"/>
    </row>
    <row r="1090" spans="1:12" s="10" customFormat="1">
      <c r="A1090" s="11">
        <v>21</v>
      </c>
      <c r="B1090" s="59" t="s">
        <v>1868</v>
      </c>
      <c r="C1090" s="11" t="s">
        <v>1869</v>
      </c>
      <c r="D1090" s="13" t="e">
        <f>#REF!+KARAWANG!$K$1070</f>
        <v>#REF!</v>
      </c>
      <c r="E1090" s="84" t="s">
        <v>157</v>
      </c>
      <c r="F1090" s="13" t="e">
        <f>#REF!+KARAWANG!$L$1070</f>
        <v>#REF!</v>
      </c>
      <c r="G1090" s="13" t="e">
        <f>#REF!+$M$1070</f>
        <v>#REF!</v>
      </c>
      <c r="H1090" s="13" t="e">
        <f>#REF!+$N$1070</f>
        <v>#REF!</v>
      </c>
      <c r="I1090" s="14" t="s">
        <v>654</v>
      </c>
      <c r="K1090" s="88"/>
      <c r="L1090" s="6"/>
    </row>
    <row r="1091" spans="1:12" s="10" customFormat="1">
      <c r="A1091" s="11">
        <v>22</v>
      </c>
      <c r="B1091" s="59" t="s">
        <v>1870</v>
      </c>
      <c r="C1091" s="11" t="s">
        <v>1871</v>
      </c>
      <c r="D1091" s="13" t="e">
        <f>#REF!+KARAWANG!$K$1070</f>
        <v>#REF!</v>
      </c>
      <c r="E1091" s="84" t="s">
        <v>157</v>
      </c>
      <c r="F1091" s="13" t="e">
        <f>#REF!+KARAWANG!$L$1070</f>
        <v>#REF!</v>
      </c>
      <c r="G1091" s="13" t="e">
        <f>#REF!+$M$1070</f>
        <v>#REF!</v>
      </c>
      <c r="H1091" s="13" t="e">
        <f>#REF!+$N$1070</f>
        <v>#REF!</v>
      </c>
      <c r="I1091" s="14" t="s">
        <v>654</v>
      </c>
      <c r="K1091" s="88"/>
      <c r="L1091" s="6"/>
    </row>
    <row r="1092" spans="1:12" s="10" customFormat="1">
      <c r="A1092" s="11">
        <v>23</v>
      </c>
      <c r="B1092" s="59" t="s">
        <v>1872</v>
      </c>
      <c r="C1092" s="11" t="s">
        <v>1873</v>
      </c>
      <c r="D1092" s="13" t="e">
        <f>#REF!+KARAWANG!$K$1070</f>
        <v>#REF!</v>
      </c>
      <c r="E1092" s="84" t="s">
        <v>440</v>
      </c>
      <c r="F1092" s="13" t="e">
        <f>#REF!+KARAWANG!$L$1070</f>
        <v>#REF!</v>
      </c>
      <c r="G1092" s="13" t="e">
        <f>#REF!+$M$1070</f>
        <v>#REF!</v>
      </c>
      <c r="H1092" s="13" t="e">
        <f>#REF!+$N$1070</f>
        <v>#REF!</v>
      </c>
      <c r="I1092" s="14" t="s">
        <v>654</v>
      </c>
      <c r="K1092" s="88"/>
      <c r="L1092" s="6"/>
    </row>
    <row r="1093" spans="1:12" s="10" customFormat="1">
      <c r="A1093" s="11">
        <v>24</v>
      </c>
      <c r="B1093" s="59" t="s">
        <v>1874</v>
      </c>
      <c r="C1093" s="11" t="s">
        <v>1875</v>
      </c>
      <c r="D1093" s="13" t="e">
        <f>#REF!+KARAWANG!$K$1070</f>
        <v>#REF!</v>
      </c>
      <c r="E1093" s="84" t="s">
        <v>440</v>
      </c>
      <c r="F1093" s="13" t="e">
        <f>#REF!+KARAWANG!$L$1070</f>
        <v>#REF!</v>
      </c>
      <c r="G1093" s="13" t="e">
        <f>#REF!+$M$1070</f>
        <v>#REF!</v>
      </c>
      <c r="H1093" s="13" t="e">
        <f>#REF!+$N$1070</f>
        <v>#REF!</v>
      </c>
      <c r="I1093" s="14" t="s">
        <v>654</v>
      </c>
      <c r="K1093" s="88"/>
      <c r="L1093" s="6"/>
    </row>
    <row r="1094" spans="1:12" s="10" customFormat="1">
      <c r="A1094" s="11">
        <v>25</v>
      </c>
      <c r="B1094" s="59" t="s">
        <v>1876</v>
      </c>
      <c r="C1094" s="11" t="s">
        <v>1877</v>
      </c>
      <c r="D1094" s="13" t="e">
        <f>#REF!+KARAWANG!$K$1070</f>
        <v>#REF!</v>
      </c>
      <c r="E1094" s="84" t="s">
        <v>157</v>
      </c>
      <c r="F1094" s="13" t="e">
        <f>#REF!+KARAWANG!$L$1070</f>
        <v>#REF!</v>
      </c>
      <c r="G1094" s="13" t="e">
        <f>#REF!+$M$1070</f>
        <v>#REF!</v>
      </c>
      <c r="H1094" s="13" t="e">
        <f>#REF!+$N$1070</f>
        <v>#REF!</v>
      </c>
      <c r="I1094" s="14" t="s">
        <v>654</v>
      </c>
      <c r="K1094" s="88"/>
      <c r="L1094" s="6"/>
    </row>
    <row r="1095" spans="1:12" s="10" customFormat="1">
      <c r="A1095" s="11">
        <v>26</v>
      </c>
      <c r="B1095" s="59" t="s">
        <v>1878</v>
      </c>
      <c r="C1095" s="11" t="s">
        <v>1879</v>
      </c>
      <c r="D1095" s="13" t="e">
        <f>#REF!+KARAWANG!$K$1070</f>
        <v>#REF!</v>
      </c>
      <c r="E1095" s="84" t="s">
        <v>170</v>
      </c>
      <c r="F1095" s="13" t="e">
        <f>#REF!+KARAWANG!$L$1070</f>
        <v>#REF!</v>
      </c>
      <c r="G1095" s="13" t="e">
        <f>#REF!+$M$1070</f>
        <v>#REF!</v>
      </c>
      <c r="H1095" s="13" t="e">
        <f>#REF!+$N$1070</f>
        <v>#REF!</v>
      </c>
      <c r="I1095" s="14" t="s">
        <v>741</v>
      </c>
      <c r="K1095" s="88"/>
      <c r="L1095" s="6"/>
    </row>
    <row r="1096" spans="1:12" s="10" customFormat="1">
      <c r="A1096" s="11">
        <v>27</v>
      </c>
      <c r="B1096" s="59" t="s">
        <v>1880</v>
      </c>
      <c r="C1096" s="11" t="s">
        <v>1881</v>
      </c>
      <c r="D1096" s="13" t="e">
        <f>#REF!+KARAWANG!$K$1070</f>
        <v>#REF!</v>
      </c>
      <c r="E1096" s="84" t="s">
        <v>440</v>
      </c>
      <c r="F1096" s="13" t="e">
        <f>#REF!+KARAWANG!$L$1070</f>
        <v>#REF!</v>
      </c>
      <c r="G1096" s="13" t="e">
        <f>#REF!+$M$1070</f>
        <v>#REF!</v>
      </c>
      <c r="H1096" s="13" t="e">
        <f>#REF!+$N$1070</f>
        <v>#REF!</v>
      </c>
      <c r="I1096" s="14" t="s">
        <v>741</v>
      </c>
      <c r="K1096" s="88"/>
      <c r="L1096" s="6"/>
    </row>
    <row r="1097" spans="1:12" s="10" customFormat="1">
      <c r="A1097" s="11">
        <v>28</v>
      </c>
      <c r="B1097" s="59" t="s">
        <v>1882</v>
      </c>
      <c r="C1097" s="11" t="s">
        <v>1883</v>
      </c>
      <c r="D1097" s="13" t="e">
        <f>#REF!+KARAWANG!$K$1070</f>
        <v>#REF!</v>
      </c>
      <c r="E1097" s="84" t="s">
        <v>440</v>
      </c>
      <c r="F1097" s="13" t="e">
        <f>#REF!+KARAWANG!$L$1070</f>
        <v>#REF!</v>
      </c>
      <c r="G1097" s="13" t="e">
        <f>#REF!+$M$1070</f>
        <v>#REF!</v>
      </c>
      <c r="H1097" s="13" t="e">
        <f>#REF!+$N$1070</f>
        <v>#REF!</v>
      </c>
      <c r="I1097" s="14" t="s">
        <v>741</v>
      </c>
      <c r="K1097" s="88"/>
      <c r="L1097" s="6"/>
    </row>
    <row r="1098" spans="1:12" s="10" customFormat="1">
      <c r="A1098" s="11">
        <v>29</v>
      </c>
      <c r="B1098" s="59" t="s">
        <v>1884</v>
      </c>
      <c r="C1098" s="11" t="s">
        <v>1885</v>
      </c>
      <c r="D1098" s="13" t="e">
        <f>#REF!+KARAWANG!$K$1070</f>
        <v>#REF!</v>
      </c>
      <c r="E1098" s="84" t="s">
        <v>440</v>
      </c>
      <c r="F1098" s="13" t="e">
        <f>#REF!+KARAWANG!$L$1070</f>
        <v>#REF!</v>
      </c>
      <c r="G1098" s="13" t="e">
        <f>#REF!+$M$1070</f>
        <v>#REF!</v>
      </c>
      <c r="H1098" s="13" t="e">
        <f>#REF!+$N$1070</f>
        <v>#REF!</v>
      </c>
      <c r="I1098" s="14" t="s">
        <v>741</v>
      </c>
      <c r="K1098" s="88"/>
      <c r="L1098" s="6"/>
    </row>
    <row r="1099" spans="1:12" s="10" customFormat="1">
      <c r="A1099" s="11">
        <v>30</v>
      </c>
      <c r="B1099" s="59" t="s">
        <v>1886</v>
      </c>
      <c r="C1099" s="11" t="s">
        <v>1887</v>
      </c>
      <c r="D1099" s="13" t="e">
        <f>#REF!+KARAWANG!$K$1070</f>
        <v>#REF!</v>
      </c>
      <c r="E1099" s="84" t="s">
        <v>157</v>
      </c>
      <c r="F1099" s="13" t="e">
        <f>#REF!+KARAWANG!$L$1070</f>
        <v>#REF!</v>
      </c>
      <c r="G1099" s="13" t="e">
        <f>#REF!+$M$1070</f>
        <v>#REF!</v>
      </c>
      <c r="H1099" s="13" t="e">
        <f>#REF!+$N$1070</f>
        <v>#REF!</v>
      </c>
      <c r="I1099" s="14" t="s">
        <v>654</v>
      </c>
      <c r="K1099" s="88"/>
      <c r="L1099" s="6"/>
    </row>
    <row r="1100" spans="1:12" s="10" customFormat="1">
      <c r="A1100" s="11">
        <v>31</v>
      </c>
      <c r="B1100" s="59" t="s">
        <v>1888</v>
      </c>
      <c r="C1100" s="11" t="s">
        <v>1889</v>
      </c>
      <c r="D1100" s="13" t="e">
        <f>#REF!+KARAWANG!$K$1070</f>
        <v>#REF!</v>
      </c>
      <c r="E1100" s="84" t="s">
        <v>157</v>
      </c>
      <c r="F1100" s="13" t="e">
        <f>#REF!+KARAWANG!$L$1070</f>
        <v>#REF!</v>
      </c>
      <c r="G1100" s="13" t="e">
        <f>#REF!+$M$1070</f>
        <v>#REF!</v>
      </c>
      <c r="H1100" s="13" t="e">
        <f>#REF!+$N$1070</f>
        <v>#REF!</v>
      </c>
      <c r="I1100" s="14" t="s">
        <v>654</v>
      </c>
      <c r="K1100" s="88"/>
      <c r="L1100" s="6"/>
    </row>
    <row r="1101" spans="1:12" s="10" customFormat="1">
      <c r="A1101" s="11">
        <v>32</v>
      </c>
      <c r="B1101" s="59" t="s">
        <v>1890</v>
      </c>
      <c r="C1101" s="11" t="s">
        <v>1891</v>
      </c>
      <c r="D1101" s="13" t="e">
        <f>#REF!+KARAWANG!$K$1070</f>
        <v>#REF!</v>
      </c>
      <c r="E1101" s="84" t="s">
        <v>440</v>
      </c>
      <c r="F1101" s="13" t="e">
        <f>#REF!+KARAWANG!$L$1070</f>
        <v>#REF!</v>
      </c>
      <c r="G1101" s="13" t="e">
        <f>#REF!+$M$1070</f>
        <v>#REF!</v>
      </c>
      <c r="H1101" s="13" t="e">
        <f>#REF!+$N$1070</f>
        <v>#REF!</v>
      </c>
      <c r="I1101" s="14" t="s">
        <v>741</v>
      </c>
      <c r="K1101" s="88"/>
      <c r="L1101" s="6"/>
    </row>
    <row r="1102" spans="1:12" s="10" customFormat="1">
      <c r="A1102" s="11">
        <v>33</v>
      </c>
      <c r="B1102" s="59" t="s">
        <v>1892</v>
      </c>
      <c r="C1102" s="11" t="s">
        <v>1893</v>
      </c>
      <c r="D1102" s="13" t="e">
        <f>#REF!+KARAWANG!$K$1070</f>
        <v>#REF!</v>
      </c>
      <c r="E1102" s="84" t="s">
        <v>157</v>
      </c>
      <c r="F1102" s="13" t="e">
        <f>#REF!+KARAWANG!$L$1070</f>
        <v>#REF!</v>
      </c>
      <c r="G1102" s="13" t="e">
        <f>#REF!+$M$1070</f>
        <v>#REF!</v>
      </c>
      <c r="H1102" s="13" t="e">
        <f>#REF!+$N$1070</f>
        <v>#REF!</v>
      </c>
      <c r="I1102" s="14" t="s">
        <v>654</v>
      </c>
      <c r="K1102" s="88"/>
      <c r="L1102" s="6"/>
    </row>
    <row r="1103" spans="1:12" s="10" customFormat="1">
      <c r="A1103" s="11">
        <v>34</v>
      </c>
      <c r="B1103" s="59" t="s">
        <v>1894</v>
      </c>
      <c r="C1103" s="11" t="s">
        <v>1895</v>
      </c>
      <c r="D1103" s="13" t="e">
        <f>#REF!+KARAWANG!$K$1070</f>
        <v>#REF!</v>
      </c>
      <c r="E1103" s="84" t="s">
        <v>157</v>
      </c>
      <c r="F1103" s="13" t="e">
        <f>#REF!+KARAWANG!$L$1070</f>
        <v>#REF!</v>
      </c>
      <c r="G1103" s="13" t="e">
        <f>#REF!+$M$1070</f>
        <v>#REF!</v>
      </c>
      <c r="H1103" s="13" t="e">
        <f>#REF!+$N$1070</f>
        <v>#REF!</v>
      </c>
      <c r="I1103" s="14" t="s">
        <v>654</v>
      </c>
      <c r="K1103" s="88"/>
      <c r="L1103" s="6"/>
    </row>
    <row r="1104" spans="1:12" s="10" customFormat="1">
      <c r="A1104" s="11">
        <v>35</v>
      </c>
      <c r="B1104" s="59" t="s">
        <v>1896</v>
      </c>
      <c r="C1104" s="11" t="s">
        <v>1897</v>
      </c>
      <c r="D1104" s="13" t="e">
        <f>#REF!+KARAWANG!$K$1070</f>
        <v>#REF!</v>
      </c>
      <c r="E1104" s="84" t="s">
        <v>440</v>
      </c>
      <c r="F1104" s="13" t="e">
        <f>#REF!+KARAWANG!$L$1070</f>
        <v>#REF!</v>
      </c>
      <c r="G1104" s="13" t="e">
        <f>#REF!+$M$1070</f>
        <v>#REF!</v>
      </c>
      <c r="H1104" s="13" t="e">
        <f>#REF!+$N$1070</f>
        <v>#REF!</v>
      </c>
      <c r="I1104" s="14" t="s">
        <v>741</v>
      </c>
      <c r="K1104" s="88"/>
      <c r="L1104" s="6"/>
    </row>
    <row r="1105" spans="1:240" s="10" customFormat="1">
      <c r="A1105" s="11">
        <v>36</v>
      </c>
      <c r="B1105" s="59" t="s">
        <v>1898</v>
      </c>
      <c r="C1105" s="11" t="s">
        <v>1899</v>
      </c>
      <c r="D1105" s="13" t="e">
        <f>#REF!+KARAWANG!$K$1070</f>
        <v>#REF!</v>
      </c>
      <c r="E1105" s="84" t="s">
        <v>157</v>
      </c>
      <c r="F1105" s="13" t="e">
        <f>#REF!+KARAWANG!$L$1070</f>
        <v>#REF!</v>
      </c>
      <c r="G1105" s="13" t="e">
        <f>#REF!+$M$1070</f>
        <v>#REF!</v>
      </c>
      <c r="H1105" s="13" t="e">
        <f>#REF!+$N$1070</f>
        <v>#REF!</v>
      </c>
      <c r="I1105" s="14" t="s">
        <v>654</v>
      </c>
      <c r="K1105" s="88"/>
      <c r="L1105" s="6"/>
    </row>
    <row r="1106" spans="1:240" s="10" customFormat="1">
      <c r="A1106" s="11">
        <v>37</v>
      </c>
      <c r="B1106" s="59" t="s">
        <v>1900</v>
      </c>
      <c r="C1106" s="11" t="s">
        <v>1901</v>
      </c>
      <c r="D1106" s="13" t="e">
        <f>#REF!+KARAWANG!$K$1070</f>
        <v>#REF!</v>
      </c>
      <c r="E1106" s="84" t="s">
        <v>440</v>
      </c>
      <c r="F1106" s="13" t="e">
        <f>#REF!+KARAWANG!$L$1070</f>
        <v>#REF!</v>
      </c>
      <c r="G1106" s="13" t="e">
        <f>#REF!+$M$1070</f>
        <v>#REF!</v>
      </c>
      <c r="H1106" s="13" t="e">
        <f>#REF!+$N$1070</f>
        <v>#REF!</v>
      </c>
      <c r="I1106" s="14" t="s">
        <v>654</v>
      </c>
      <c r="K1106" s="88"/>
      <c r="L1106" s="6"/>
    </row>
    <row r="1107" spans="1:240" s="10" customFormat="1">
      <c r="A1107" s="11">
        <v>38</v>
      </c>
      <c r="B1107" s="59" t="s">
        <v>1902</v>
      </c>
      <c r="C1107" s="11" t="s">
        <v>1903</v>
      </c>
      <c r="D1107" s="13" t="e">
        <f>#REF!+KARAWANG!$K$1070</f>
        <v>#REF!</v>
      </c>
      <c r="E1107" s="84" t="s">
        <v>157</v>
      </c>
      <c r="F1107" s="13" t="e">
        <f>#REF!+KARAWANG!$L$1070</f>
        <v>#REF!</v>
      </c>
      <c r="G1107" s="13" t="e">
        <f>#REF!+$M$1070</f>
        <v>#REF!</v>
      </c>
      <c r="H1107" s="13" t="e">
        <f>#REF!+$N$1070</f>
        <v>#REF!</v>
      </c>
      <c r="I1107" s="14" t="s">
        <v>654</v>
      </c>
      <c r="K1107" s="88"/>
      <c r="L1107" s="6"/>
    </row>
    <row r="1108" spans="1:240" s="10" customFormat="1">
      <c r="A1108" s="11">
        <v>39</v>
      </c>
      <c r="B1108" s="59" t="s">
        <v>1904</v>
      </c>
      <c r="C1108" s="11" t="s">
        <v>1905</v>
      </c>
      <c r="D1108" s="13" t="e">
        <f>#REF!+KARAWANG!$K$1070</f>
        <v>#REF!</v>
      </c>
      <c r="E1108" s="84" t="s">
        <v>157</v>
      </c>
      <c r="F1108" s="13" t="e">
        <f>#REF!+KARAWANG!$L$1070</f>
        <v>#REF!</v>
      </c>
      <c r="G1108" s="13" t="e">
        <f>#REF!+$M$1070</f>
        <v>#REF!</v>
      </c>
      <c r="H1108" s="13" t="e">
        <f>#REF!+$N$1070</f>
        <v>#REF!</v>
      </c>
      <c r="I1108" s="14" t="s">
        <v>654</v>
      </c>
      <c r="K1108" s="88"/>
      <c r="L1108" s="6"/>
    </row>
    <row r="1109" spans="1:240" s="10" customFormat="1">
      <c r="A1109" s="11">
        <v>40</v>
      </c>
      <c r="B1109" s="59" t="s">
        <v>1906</v>
      </c>
      <c r="C1109" s="11" t="s">
        <v>1907</v>
      </c>
      <c r="D1109" s="13" t="e">
        <f>#REF!+KARAWANG!$K$1070</f>
        <v>#REF!</v>
      </c>
      <c r="E1109" s="84" t="s">
        <v>440</v>
      </c>
      <c r="F1109" s="13" t="e">
        <f>#REF!+KARAWANG!$L$1070</f>
        <v>#REF!</v>
      </c>
      <c r="G1109" s="13" t="e">
        <f>#REF!+$M$1070</f>
        <v>#REF!</v>
      </c>
      <c r="H1109" s="13" t="e">
        <f>#REF!+$N$1070</f>
        <v>#REF!</v>
      </c>
      <c r="I1109" s="14" t="s">
        <v>654</v>
      </c>
      <c r="K1109" s="88"/>
      <c r="L1109" s="6"/>
    </row>
    <row r="1110" spans="1:240" s="27" customFormat="1">
      <c r="A1110" s="338" t="s">
        <v>1908</v>
      </c>
      <c r="B1110" s="338"/>
      <c r="C1110" s="338"/>
      <c r="D1110" s="338"/>
      <c r="E1110" s="338"/>
      <c r="F1110" s="338"/>
      <c r="G1110" s="338"/>
      <c r="H1110" s="338"/>
      <c r="I1110" s="338"/>
      <c r="J1110"/>
      <c r="K1110" s="88"/>
      <c r="L1110" s="6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</row>
    <row r="1111" spans="1:240" ht="15" customHeight="1">
      <c r="A1111" s="333" t="s">
        <v>9</v>
      </c>
      <c r="B1111" s="334" t="s">
        <v>10</v>
      </c>
      <c r="C1111" s="333" t="s">
        <v>11</v>
      </c>
      <c r="D1111" s="361" t="s">
        <v>2298</v>
      </c>
      <c r="E1111" s="360" t="s">
        <v>12</v>
      </c>
      <c r="F1111" s="339" t="s">
        <v>2293</v>
      </c>
      <c r="G1111" s="341" t="s">
        <v>13</v>
      </c>
      <c r="H1111" s="341"/>
      <c r="I1111" s="335" t="s">
        <v>12</v>
      </c>
      <c r="K1111" s="3"/>
      <c r="L1111" s="6"/>
    </row>
    <row r="1112" spans="1:240" ht="19.5" customHeight="1">
      <c r="A1112" s="333"/>
      <c r="B1112" s="334"/>
      <c r="C1112" s="333"/>
      <c r="D1112" s="362"/>
      <c r="E1112" s="360"/>
      <c r="F1112" s="340"/>
      <c r="G1112" s="78" t="s">
        <v>14</v>
      </c>
      <c r="H1112" s="78" t="s">
        <v>15</v>
      </c>
      <c r="I1112" s="335"/>
      <c r="K1112" s="8" t="s">
        <v>2281</v>
      </c>
      <c r="L1112" s="9" t="s">
        <v>2282</v>
      </c>
      <c r="M1112" s="9" t="s">
        <v>2283</v>
      </c>
      <c r="N1112" s="9" t="s">
        <v>2284</v>
      </c>
    </row>
    <row r="1113" spans="1:240" s="10" customFormat="1">
      <c r="A1113" s="11">
        <v>1</v>
      </c>
      <c r="B1113" s="12" t="s">
        <v>1909</v>
      </c>
      <c r="C1113" s="11" t="s">
        <v>500</v>
      </c>
      <c r="D1113" s="13" t="e">
        <f>#REF!+KARAWANG!$K$1113</f>
        <v>#REF!</v>
      </c>
      <c r="E1113" s="84" t="s">
        <v>17</v>
      </c>
      <c r="F1113" s="13" t="e">
        <f>#REF!+KARAWANG!$L$1113</f>
        <v>#REF!</v>
      </c>
      <c r="G1113" s="13" t="e">
        <f>#REF!+$M$1113</f>
        <v>#REF!</v>
      </c>
      <c r="H1113" s="13" t="e">
        <f>#REF!+$N$1113</f>
        <v>#REF!</v>
      </c>
      <c r="I1113" s="14" t="s">
        <v>157</v>
      </c>
      <c r="K1113" s="90">
        <v>3000</v>
      </c>
      <c r="L1113" s="15">
        <v>500</v>
      </c>
      <c r="M1113" s="16">
        <v>-100000</v>
      </c>
      <c r="N1113" s="16">
        <v>-200000</v>
      </c>
    </row>
    <row r="1114" spans="1:240" s="10" customFormat="1">
      <c r="A1114" s="11">
        <v>2</v>
      </c>
      <c r="B1114" s="12" t="s">
        <v>1910</v>
      </c>
      <c r="C1114" s="11" t="s">
        <v>1911</v>
      </c>
      <c r="D1114" s="13" t="e">
        <f>#REF!+KARAWANG!$K$1113</f>
        <v>#REF!</v>
      </c>
      <c r="E1114" s="84" t="s">
        <v>157</v>
      </c>
      <c r="F1114" s="13" t="e">
        <f>#REF!+KARAWANG!$L$1113</f>
        <v>#REF!</v>
      </c>
      <c r="G1114" s="13" t="e">
        <f>#REF!+$M$1113</f>
        <v>#REF!</v>
      </c>
      <c r="H1114" s="13" t="e">
        <f>#REF!+$N$1113</f>
        <v>#REF!</v>
      </c>
      <c r="I1114" s="14" t="s">
        <v>440</v>
      </c>
      <c r="K1114" s="88"/>
      <c r="L1114" s="6"/>
    </row>
    <row r="1115" spans="1:240" s="10" customFormat="1">
      <c r="A1115" s="11">
        <v>3</v>
      </c>
      <c r="B1115" s="12" t="s">
        <v>1912</v>
      </c>
      <c r="C1115" s="11" t="s">
        <v>1913</v>
      </c>
      <c r="D1115" s="13" t="e">
        <f>#REF!+KARAWANG!$K$1113</f>
        <v>#REF!</v>
      </c>
      <c r="E1115" s="84" t="s">
        <v>157</v>
      </c>
      <c r="F1115" s="13" t="e">
        <f>#REF!+KARAWANG!$L$1113</f>
        <v>#REF!</v>
      </c>
      <c r="G1115" s="13" t="e">
        <f>#REF!+$M$1113</f>
        <v>#REF!</v>
      </c>
      <c r="H1115" s="13" t="e">
        <f>#REF!+$N$1113</f>
        <v>#REF!</v>
      </c>
      <c r="I1115" s="14" t="s">
        <v>440</v>
      </c>
      <c r="K1115" s="88"/>
      <c r="L1115" s="6"/>
    </row>
    <row r="1116" spans="1:240" s="10" customFormat="1">
      <c r="A1116" s="11">
        <v>4</v>
      </c>
      <c r="B1116" s="12" t="s">
        <v>1914</v>
      </c>
      <c r="C1116" s="11" t="s">
        <v>1915</v>
      </c>
      <c r="D1116" s="13" t="e">
        <f>#REF!+KARAWANG!$K$1113</f>
        <v>#REF!</v>
      </c>
      <c r="E1116" s="84" t="s">
        <v>157</v>
      </c>
      <c r="F1116" s="13" t="e">
        <f>#REF!+KARAWANG!$L$1113</f>
        <v>#REF!</v>
      </c>
      <c r="G1116" s="13" t="e">
        <f>#REF!+$M$1113</f>
        <v>#REF!</v>
      </c>
      <c r="H1116" s="13" t="e">
        <f>#REF!+$N$1113</f>
        <v>#REF!</v>
      </c>
      <c r="I1116" s="14" t="s">
        <v>654</v>
      </c>
      <c r="K1116" s="88"/>
      <c r="L1116" s="6"/>
    </row>
    <row r="1117" spans="1:240" s="10" customFormat="1">
      <c r="A1117" s="11">
        <v>5</v>
      </c>
      <c r="B1117" s="12" t="s">
        <v>1916</v>
      </c>
      <c r="C1117" s="11" t="s">
        <v>1917</v>
      </c>
      <c r="D1117" s="13" t="e">
        <f>#REF!+KARAWANG!$K$1113</f>
        <v>#REF!</v>
      </c>
      <c r="E1117" s="84" t="s">
        <v>157</v>
      </c>
      <c r="F1117" s="13" t="e">
        <f>#REF!+KARAWANG!$L$1113</f>
        <v>#REF!</v>
      </c>
      <c r="G1117" s="13" t="e">
        <f>#REF!+$M$1113</f>
        <v>#REF!</v>
      </c>
      <c r="H1117" s="13" t="e">
        <f>#REF!+$N$1113</f>
        <v>#REF!</v>
      </c>
      <c r="I1117" s="14" t="s">
        <v>654</v>
      </c>
      <c r="K1117" s="88"/>
      <c r="L1117" s="6"/>
    </row>
    <row r="1118" spans="1:240" s="10" customFormat="1">
      <c r="A1118" s="11">
        <v>6</v>
      </c>
      <c r="B1118" s="12" t="s">
        <v>1918</v>
      </c>
      <c r="C1118" s="11" t="s">
        <v>1919</v>
      </c>
      <c r="D1118" s="13" t="e">
        <f>#REF!+KARAWANG!$K$1113</f>
        <v>#REF!</v>
      </c>
      <c r="E1118" s="84" t="s">
        <v>157</v>
      </c>
      <c r="F1118" s="13" t="e">
        <f>#REF!+KARAWANG!$L$1113</f>
        <v>#REF!</v>
      </c>
      <c r="G1118" s="13" t="e">
        <f>#REF!+$M$1113</f>
        <v>#REF!</v>
      </c>
      <c r="H1118" s="13" t="e">
        <f>#REF!+$N$1113</f>
        <v>#REF!</v>
      </c>
      <c r="I1118" s="14" t="s">
        <v>654</v>
      </c>
      <c r="K1118" s="88"/>
      <c r="L1118" s="6"/>
    </row>
    <row r="1119" spans="1:240" s="10" customFormat="1">
      <c r="A1119" s="11">
        <v>7</v>
      </c>
      <c r="B1119" s="12" t="s">
        <v>1920</v>
      </c>
      <c r="C1119" s="11" t="s">
        <v>1921</v>
      </c>
      <c r="D1119" s="13" t="e">
        <f>#REF!+KARAWANG!$K$1113</f>
        <v>#REF!</v>
      </c>
      <c r="E1119" s="84" t="s">
        <v>157</v>
      </c>
      <c r="F1119" s="13" t="e">
        <f>#REF!+KARAWANG!$L$1113</f>
        <v>#REF!</v>
      </c>
      <c r="G1119" s="13" t="e">
        <f>#REF!+$M$1113</f>
        <v>#REF!</v>
      </c>
      <c r="H1119" s="13" t="e">
        <f>#REF!+$N$1113</f>
        <v>#REF!</v>
      </c>
      <c r="I1119" s="14" t="s">
        <v>654</v>
      </c>
      <c r="K1119" s="88"/>
      <c r="L1119" s="6"/>
    </row>
    <row r="1120" spans="1:240" s="10" customFormat="1">
      <c r="A1120" s="11">
        <v>8</v>
      </c>
      <c r="B1120" s="12" t="s">
        <v>1922</v>
      </c>
      <c r="C1120" s="11" t="s">
        <v>1923</v>
      </c>
      <c r="D1120" s="13" t="e">
        <f>#REF!+KARAWANG!$K$1113</f>
        <v>#REF!</v>
      </c>
      <c r="E1120" s="84" t="s">
        <v>157</v>
      </c>
      <c r="F1120" s="13" t="e">
        <f>#REF!+KARAWANG!$L$1113</f>
        <v>#REF!</v>
      </c>
      <c r="G1120" s="13" t="e">
        <f>#REF!+$M$1113</f>
        <v>#REF!</v>
      </c>
      <c r="H1120" s="13" t="e">
        <f>#REF!+$N$1113</f>
        <v>#REF!</v>
      </c>
      <c r="I1120" s="14" t="s">
        <v>654</v>
      </c>
      <c r="K1120" s="88"/>
      <c r="L1120" s="6"/>
    </row>
    <row r="1121" spans="1:240" s="10" customFormat="1">
      <c r="A1121" s="11">
        <v>9</v>
      </c>
      <c r="B1121" s="12" t="s">
        <v>1924</v>
      </c>
      <c r="C1121" s="11" t="s">
        <v>1925</v>
      </c>
      <c r="D1121" s="13" t="e">
        <f>#REF!+KARAWANG!$K$1113</f>
        <v>#REF!</v>
      </c>
      <c r="E1121" s="84" t="s">
        <v>157</v>
      </c>
      <c r="F1121" s="13" t="e">
        <f>#REF!+KARAWANG!$L$1113</f>
        <v>#REF!</v>
      </c>
      <c r="G1121" s="13" t="e">
        <f>#REF!+$M$1113</f>
        <v>#REF!</v>
      </c>
      <c r="H1121" s="13" t="e">
        <f>#REF!+$N$1113</f>
        <v>#REF!</v>
      </c>
      <c r="I1121" s="14" t="s">
        <v>302</v>
      </c>
      <c r="K1121" s="88"/>
      <c r="L1121" s="6"/>
    </row>
    <row r="1122" spans="1:240" s="10" customFormat="1">
      <c r="A1122" s="11">
        <v>10</v>
      </c>
      <c r="B1122" s="24" t="s">
        <v>1926</v>
      </c>
      <c r="C1122" s="61" t="s">
        <v>1927</v>
      </c>
      <c r="D1122" s="13" t="e">
        <f>#REF!+KARAWANG!$K$1113</f>
        <v>#REF!</v>
      </c>
      <c r="E1122" s="84" t="s">
        <v>157</v>
      </c>
      <c r="F1122" s="13" t="e">
        <f>#REF!+KARAWANG!$L$1113</f>
        <v>#REF!</v>
      </c>
      <c r="G1122" s="13" t="e">
        <f>#REF!+$M$1113</f>
        <v>#REF!</v>
      </c>
      <c r="H1122" s="13" t="e">
        <f>#REF!+$N$1113</f>
        <v>#REF!</v>
      </c>
      <c r="I1122" s="14" t="s">
        <v>741</v>
      </c>
      <c r="K1122" s="88"/>
      <c r="L1122" s="6"/>
    </row>
    <row r="1123" spans="1:240" s="10" customFormat="1">
      <c r="A1123" s="11">
        <v>11</v>
      </c>
      <c r="B1123" s="24" t="s">
        <v>1928</v>
      </c>
      <c r="C1123" s="61" t="s">
        <v>1929</v>
      </c>
      <c r="D1123" s="13" t="e">
        <f>#REF!+KARAWANG!$K$1113</f>
        <v>#REF!</v>
      </c>
      <c r="E1123" s="84" t="s">
        <v>157</v>
      </c>
      <c r="F1123" s="13" t="e">
        <f>#REF!+KARAWANG!$L$1113</f>
        <v>#REF!</v>
      </c>
      <c r="G1123" s="13" t="e">
        <f>#REF!+$M$1113</f>
        <v>#REF!</v>
      </c>
      <c r="H1123" s="13" t="e">
        <f>#REF!+$N$1113</f>
        <v>#REF!</v>
      </c>
      <c r="I1123" s="14" t="s">
        <v>741</v>
      </c>
      <c r="K1123" s="88"/>
      <c r="L1123" s="6"/>
    </row>
    <row r="1124" spans="1:240" s="10" customFormat="1">
      <c r="A1124" s="11">
        <v>12</v>
      </c>
      <c r="B1124" s="24" t="s">
        <v>1930</v>
      </c>
      <c r="C1124" s="61" t="s">
        <v>1931</v>
      </c>
      <c r="D1124" s="13" t="e">
        <f>#REF!+KARAWANG!$K$1113</f>
        <v>#REF!</v>
      </c>
      <c r="E1124" s="84" t="s">
        <v>157</v>
      </c>
      <c r="F1124" s="13" t="e">
        <f>#REF!+KARAWANG!$L$1113</f>
        <v>#REF!</v>
      </c>
      <c r="G1124" s="13" t="e">
        <f>#REF!+$M$1113</f>
        <v>#REF!</v>
      </c>
      <c r="H1124" s="13" t="e">
        <f>#REF!+$N$1113</f>
        <v>#REF!</v>
      </c>
      <c r="I1124" s="14" t="s">
        <v>741</v>
      </c>
      <c r="K1124" s="88"/>
      <c r="L1124" s="6"/>
    </row>
    <row r="1125" spans="1:240" s="10" customFormat="1">
      <c r="A1125" s="11">
        <v>13</v>
      </c>
      <c r="B1125" s="24" t="s">
        <v>1932</v>
      </c>
      <c r="C1125" s="61" t="s">
        <v>1933</v>
      </c>
      <c r="D1125" s="13" t="e">
        <f>#REF!+KARAWANG!$K$1113</f>
        <v>#REF!</v>
      </c>
      <c r="E1125" s="84" t="s">
        <v>157</v>
      </c>
      <c r="F1125" s="13" t="e">
        <f>#REF!+KARAWANG!$L$1113</f>
        <v>#REF!</v>
      </c>
      <c r="G1125" s="13" t="e">
        <f>#REF!+$M$1113</f>
        <v>#REF!</v>
      </c>
      <c r="H1125" s="13" t="e">
        <f>#REF!+$N$1113</f>
        <v>#REF!</v>
      </c>
      <c r="I1125" s="14" t="s">
        <v>741</v>
      </c>
      <c r="K1125" s="88"/>
      <c r="L1125" s="6"/>
    </row>
    <row r="1126" spans="1:240" s="10" customFormat="1">
      <c r="A1126" s="11">
        <v>14</v>
      </c>
      <c r="B1126" s="24" t="s">
        <v>1934</v>
      </c>
      <c r="C1126" s="61" t="s">
        <v>1935</v>
      </c>
      <c r="D1126" s="13" t="e">
        <f>#REF!+KARAWANG!$K$1113</f>
        <v>#REF!</v>
      </c>
      <c r="E1126" s="84" t="s">
        <v>170</v>
      </c>
      <c r="F1126" s="13" t="e">
        <f>#REF!+KARAWANG!$L$1113</f>
        <v>#REF!</v>
      </c>
      <c r="G1126" s="13" t="e">
        <f>#REF!+$M$1113</f>
        <v>#REF!</v>
      </c>
      <c r="H1126" s="13" t="e">
        <f>#REF!+$N$1113</f>
        <v>#REF!</v>
      </c>
      <c r="I1126" s="14" t="s">
        <v>741</v>
      </c>
      <c r="K1126" s="88"/>
      <c r="L1126" s="6"/>
    </row>
    <row r="1127" spans="1:240" s="10" customFormat="1">
      <c r="A1127" s="11">
        <v>15</v>
      </c>
      <c r="B1127" s="24" t="s">
        <v>1936</v>
      </c>
      <c r="C1127" s="61" t="s">
        <v>1937</v>
      </c>
      <c r="D1127" s="13" t="e">
        <f>#REF!+KARAWANG!$K$1113</f>
        <v>#REF!</v>
      </c>
      <c r="E1127" s="84" t="s">
        <v>170</v>
      </c>
      <c r="F1127" s="13" t="e">
        <f>#REF!+KARAWANG!$L$1113</f>
        <v>#REF!</v>
      </c>
      <c r="G1127" s="13" t="e">
        <f>#REF!+$M$1113</f>
        <v>#REF!</v>
      </c>
      <c r="H1127" s="13" t="e">
        <f>#REF!+$N$1113</f>
        <v>#REF!</v>
      </c>
      <c r="I1127" s="14" t="s">
        <v>741</v>
      </c>
      <c r="K1127" s="88"/>
      <c r="L1127" s="6"/>
    </row>
    <row r="1128" spans="1:240" s="10" customFormat="1">
      <c r="A1128" s="11">
        <v>16</v>
      </c>
      <c r="B1128" s="24" t="s">
        <v>1938</v>
      </c>
      <c r="C1128" s="61" t="s">
        <v>1939</v>
      </c>
      <c r="D1128" s="13" t="e">
        <f>#REF!+KARAWANG!$K$1113</f>
        <v>#REF!</v>
      </c>
      <c r="E1128" s="84" t="s">
        <v>157</v>
      </c>
      <c r="F1128" s="13" t="e">
        <f>#REF!+KARAWANG!$L$1113</f>
        <v>#REF!</v>
      </c>
      <c r="G1128" s="13" t="e">
        <f>#REF!+$M$1113</f>
        <v>#REF!</v>
      </c>
      <c r="H1128" s="13" t="e">
        <f>#REF!+$N$1113</f>
        <v>#REF!</v>
      </c>
      <c r="I1128" s="14" t="s">
        <v>741</v>
      </c>
      <c r="K1128" s="88"/>
      <c r="L1128" s="6"/>
    </row>
    <row r="1129" spans="1:240" s="10" customFormat="1">
      <c r="A1129" s="11">
        <v>17</v>
      </c>
      <c r="B1129" s="24" t="s">
        <v>1940</v>
      </c>
      <c r="C1129" s="61" t="s">
        <v>1941</v>
      </c>
      <c r="D1129" s="13" t="e">
        <f>#REF!+KARAWANG!$K$1113</f>
        <v>#REF!</v>
      </c>
      <c r="E1129" s="84" t="s">
        <v>157</v>
      </c>
      <c r="F1129" s="13" t="e">
        <f>#REF!+KARAWANG!$L$1113</f>
        <v>#REF!</v>
      </c>
      <c r="G1129" s="13" t="e">
        <f>#REF!+$M$1113</f>
        <v>#REF!</v>
      </c>
      <c r="H1129" s="13" t="e">
        <f>#REF!+$N$1113</f>
        <v>#REF!</v>
      </c>
      <c r="I1129" s="14" t="s">
        <v>741</v>
      </c>
      <c r="K1129" s="88"/>
      <c r="L1129" s="6"/>
    </row>
    <row r="1130" spans="1:240" s="10" customFormat="1">
      <c r="A1130" s="11">
        <v>18</v>
      </c>
      <c r="B1130" s="24" t="s">
        <v>1942</v>
      </c>
      <c r="C1130" s="61" t="s">
        <v>1943</v>
      </c>
      <c r="D1130" s="13" t="e">
        <f>#REF!+KARAWANG!$K$1113</f>
        <v>#REF!</v>
      </c>
      <c r="E1130" s="84" t="s">
        <v>157</v>
      </c>
      <c r="F1130" s="13" t="e">
        <f>#REF!+KARAWANG!$L$1113</f>
        <v>#REF!</v>
      </c>
      <c r="G1130" s="13" t="e">
        <f>#REF!+$M$1113</f>
        <v>#REF!</v>
      </c>
      <c r="H1130" s="13" t="e">
        <f>#REF!+$N$1113</f>
        <v>#REF!</v>
      </c>
      <c r="I1130" s="14" t="s">
        <v>741</v>
      </c>
      <c r="K1130" s="88"/>
      <c r="L1130" s="6"/>
    </row>
    <row r="1131" spans="1:240" s="27" customFormat="1">
      <c r="A1131" s="338" t="s">
        <v>1944</v>
      </c>
      <c r="B1131" s="338"/>
      <c r="C1131" s="338"/>
      <c r="D1131" s="338"/>
      <c r="E1131" s="338"/>
      <c r="F1131" s="338"/>
      <c r="G1131" s="338"/>
      <c r="H1131" s="338"/>
      <c r="I1131" s="338"/>
      <c r="J1131"/>
      <c r="K1131" s="88"/>
      <c r="L1131" s="6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</row>
    <row r="1132" spans="1:240" ht="15" customHeight="1">
      <c r="A1132" s="333" t="s">
        <v>9</v>
      </c>
      <c r="B1132" s="334" t="s">
        <v>10</v>
      </c>
      <c r="C1132" s="333" t="s">
        <v>11</v>
      </c>
      <c r="D1132" s="361" t="s">
        <v>2298</v>
      </c>
      <c r="E1132" s="360" t="s">
        <v>12</v>
      </c>
      <c r="F1132" s="339" t="s">
        <v>2293</v>
      </c>
      <c r="G1132" s="341" t="s">
        <v>13</v>
      </c>
      <c r="H1132" s="341"/>
      <c r="I1132" s="335" t="s">
        <v>12</v>
      </c>
      <c r="K1132" s="3"/>
      <c r="L1132" s="6"/>
    </row>
    <row r="1133" spans="1:240" ht="23.25" customHeight="1">
      <c r="A1133" s="333"/>
      <c r="B1133" s="334"/>
      <c r="C1133" s="333"/>
      <c r="D1133" s="362"/>
      <c r="E1133" s="360"/>
      <c r="F1133" s="340"/>
      <c r="G1133" s="78" t="s">
        <v>14</v>
      </c>
      <c r="H1133" s="78" t="s">
        <v>15</v>
      </c>
      <c r="I1133" s="335"/>
      <c r="K1133" s="8" t="s">
        <v>2281</v>
      </c>
      <c r="L1133" s="9" t="s">
        <v>2282</v>
      </c>
      <c r="M1133" s="9" t="s">
        <v>2283</v>
      </c>
      <c r="N1133" s="9" t="s">
        <v>2284</v>
      </c>
    </row>
    <row r="1134" spans="1:240" s="10" customFormat="1">
      <c r="A1134" s="11">
        <v>1</v>
      </c>
      <c r="B1134" s="12" t="s">
        <v>1945</v>
      </c>
      <c r="C1134" s="11" t="s">
        <v>1946</v>
      </c>
      <c r="D1134" s="13" t="e">
        <f>#REF!+KARAWANG!$K$1134</f>
        <v>#REF!</v>
      </c>
      <c r="E1134" s="84" t="s">
        <v>17</v>
      </c>
      <c r="F1134" s="13" t="e">
        <f>#REF!+KARAWANG!$L$1134</f>
        <v>#REF!</v>
      </c>
      <c r="G1134" s="13" t="e">
        <f>#REF!+$M$1134</f>
        <v>#REF!</v>
      </c>
      <c r="H1134" s="13" t="e">
        <f>#REF!+$N$1134</f>
        <v>#REF!</v>
      </c>
      <c r="I1134" s="14" t="s">
        <v>654</v>
      </c>
      <c r="K1134" s="90">
        <v>3000</v>
      </c>
      <c r="L1134" s="15">
        <v>2500</v>
      </c>
      <c r="M1134" s="16">
        <v>350000</v>
      </c>
      <c r="N1134" s="16">
        <v>350000</v>
      </c>
    </row>
    <row r="1135" spans="1:240" s="10" customFormat="1">
      <c r="A1135" s="11">
        <v>2</v>
      </c>
      <c r="B1135" s="12" t="s">
        <v>1947</v>
      </c>
      <c r="C1135" s="11" t="s">
        <v>1948</v>
      </c>
      <c r="D1135" s="13" t="e">
        <f>#REF!+KARAWANG!$K$1134</f>
        <v>#REF!</v>
      </c>
      <c r="E1135" s="84" t="s">
        <v>170</v>
      </c>
      <c r="F1135" s="13" t="e">
        <f>#REF!+KARAWANG!$L$1134</f>
        <v>#REF!</v>
      </c>
      <c r="G1135" s="13" t="e">
        <f>#REF!+$M$1134</f>
        <v>#REF!</v>
      </c>
      <c r="H1135" s="13" t="e">
        <f>#REF!+$N$1134</f>
        <v>#REF!</v>
      </c>
      <c r="I1135" s="14" t="s">
        <v>919</v>
      </c>
      <c r="K1135" s="88"/>
      <c r="L1135" s="6"/>
    </row>
    <row r="1136" spans="1:240" s="10" customFormat="1">
      <c r="A1136" s="11">
        <v>3</v>
      </c>
      <c r="B1136" s="12" t="s">
        <v>1949</v>
      </c>
      <c r="C1136" s="11" t="s">
        <v>1950</v>
      </c>
      <c r="D1136" s="13" t="e">
        <f>#REF!+KARAWANG!$K$1134</f>
        <v>#REF!</v>
      </c>
      <c r="E1136" s="84" t="s">
        <v>170</v>
      </c>
      <c r="F1136" s="13" t="e">
        <f>#REF!+KARAWANG!$L$1134</f>
        <v>#REF!</v>
      </c>
      <c r="G1136" s="13" t="e">
        <f>#REF!+$M$1134</f>
        <v>#REF!</v>
      </c>
      <c r="H1136" s="13" t="e">
        <f>#REF!+$N$1134</f>
        <v>#REF!</v>
      </c>
      <c r="I1136" s="14" t="s">
        <v>919</v>
      </c>
      <c r="K1136" s="88"/>
      <c r="L1136" s="6"/>
    </row>
    <row r="1137" spans="1:12" s="10" customFormat="1">
      <c r="A1137" s="11">
        <v>4</v>
      </c>
      <c r="B1137" s="12" t="s">
        <v>1951</v>
      </c>
      <c r="C1137" s="11" t="s">
        <v>1952</v>
      </c>
      <c r="D1137" s="13" t="e">
        <f>#REF!+KARAWANG!$K$1134</f>
        <v>#REF!</v>
      </c>
      <c r="E1137" s="84" t="s">
        <v>170</v>
      </c>
      <c r="F1137" s="13" t="e">
        <f>#REF!+KARAWANG!$L$1134</f>
        <v>#REF!</v>
      </c>
      <c r="G1137" s="13" t="e">
        <f>#REF!+$M$1134</f>
        <v>#REF!</v>
      </c>
      <c r="H1137" s="13" t="e">
        <f>#REF!+$N$1134</f>
        <v>#REF!</v>
      </c>
      <c r="I1137" s="14" t="s">
        <v>919</v>
      </c>
      <c r="K1137" s="88"/>
      <c r="L1137" s="6"/>
    </row>
    <row r="1138" spans="1:12" s="10" customFormat="1">
      <c r="A1138" s="11">
        <v>5</v>
      </c>
      <c r="B1138" s="12" t="s">
        <v>1953</v>
      </c>
      <c r="C1138" s="11" t="s">
        <v>1954</v>
      </c>
      <c r="D1138" s="13" t="e">
        <f>#REF!+KARAWANG!$K$1134</f>
        <v>#REF!</v>
      </c>
      <c r="E1138" s="84" t="s">
        <v>170</v>
      </c>
      <c r="F1138" s="13" t="e">
        <f>#REF!+KARAWANG!$L$1134</f>
        <v>#REF!</v>
      </c>
      <c r="G1138" s="13" t="e">
        <f>#REF!+$M$1134</f>
        <v>#REF!</v>
      </c>
      <c r="H1138" s="13" t="e">
        <f>#REF!+$N$1134</f>
        <v>#REF!</v>
      </c>
      <c r="I1138" s="14" t="s">
        <v>919</v>
      </c>
      <c r="K1138" s="88"/>
      <c r="L1138" s="6"/>
    </row>
    <row r="1139" spans="1:12" s="10" customFormat="1">
      <c r="A1139" s="11">
        <v>6</v>
      </c>
      <c r="B1139" s="12" t="s">
        <v>1955</v>
      </c>
      <c r="C1139" s="11" t="s">
        <v>1956</v>
      </c>
      <c r="D1139" s="13" t="e">
        <f>#REF!+KARAWANG!$K$1134</f>
        <v>#REF!</v>
      </c>
      <c r="E1139" s="84" t="s">
        <v>170</v>
      </c>
      <c r="F1139" s="13" t="e">
        <f>#REF!+KARAWANG!$L$1134</f>
        <v>#REF!</v>
      </c>
      <c r="G1139" s="13" t="e">
        <f>#REF!+$M$1134</f>
        <v>#REF!</v>
      </c>
      <c r="H1139" s="13" t="e">
        <f>#REF!+$N$1134</f>
        <v>#REF!</v>
      </c>
      <c r="I1139" s="14" t="s">
        <v>919</v>
      </c>
      <c r="K1139" s="88"/>
      <c r="L1139" s="6"/>
    </row>
    <row r="1140" spans="1:12" s="10" customFormat="1">
      <c r="A1140" s="11">
        <v>7</v>
      </c>
      <c r="B1140" s="12" t="s">
        <v>1957</v>
      </c>
      <c r="C1140" s="11" t="s">
        <v>1958</v>
      </c>
      <c r="D1140" s="13" t="e">
        <f>#REF!+KARAWANG!$K$1134</f>
        <v>#REF!</v>
      </c>
      <c r="E1140" s="84" t="s">
        <v>170</v>
      </c>
      <c r="F1140" s="13" t="e">
        <f>#REF!+KARAWANG!$L$1134</f>
        <v>#REF!</v>
      </c>
      <c r="G1140" s="13" t="e">
        <f>#REF!+$M$1134</f>
        <v>#REF!</v>
      </c>
      <c r="H1140" s="13" t="e">
        <f>#REF!+$N$1134</f>
        <v>#REF!</v>
      </c>
      <c r="I1140" s="14" t="s">
        <v>919</v>
      </c>
      <c r="K1140" s="88"/>
      <c r="L1140" s="6"/>
    </row>
    <row r="1141" spans="1:12" s="10" customFormat="1">
      <c r="A1141" s="11">
        <v>8</v>
      </c>
      <c r="B1141" s="12" t="s">
        <v>1959</v>
      </c>
      <c r="C1141" s="11" t="s">
        <v>1960</v>
      </c>
      <c r="D1141" s="13" t="e">
        <f>#REF!+KARAWANG!$K$1134</f>
        <v>#REF!</v>
      </c>
      <c r="E1141" s="84" t="s">
        <v>170</v>
      </c>
      <c r="F1141" s="13" t="e">
        <f>#REF!+KARAWANG!$L$1134</f>
        <v>#REF!</v>
      </c>
      <c r="G1141" s="13" t="e">
        <f>#REF!+$M$1134</f>
        <v>#REF!</v>
      </c>
      <c r="H1141" s="13" t="e">
        <f>#REF!+$N$1134</f>
        <v>#REF!</v>
      </c>
      <c r="I1141" s="14" t="s">
        <v>919</v>
      </c>
      <c r="K1141" s="88"/>
      <c r="L1141" s="6"/>
    </row>
    <row r="1142" spans="1:12" s="10" customFormat="1">
      <c r="A1142" s="11">
        <v>9</v>
      </c>
      <c r="B1142" s="12" t="s">
        <v>1961</v>
      </c>
      <c r="C1142" s="11" t="s">
        <v>1962</v>
      </c>
      <c r="D1142" s="13" t="e">
        <f>#REF!+KARAWANG!$K$1134</f>
        <v>#REF!</v>
      </c>
      <c r="E1142" s="84" t="s">
        <v>440</v>
      </c>
      <c r="F1142" s="13" t="e">
        <f>#REF!+KARAWANG!$L$1134</f>
        <v>#REF!</v>
      </c>
      <c r="G1142" s="13" t="e">
        <f>#REF!+$M$1134</f>
        <v>#REF!</v>
      </c>
      <c r="H1142" s="13" t="e">
        <f>#REF!+$N$1134</f>
        <v>#REF!</v>
      </c>
      <c r="I1142" s="14" t="s">
        <v>919</v>
      </c>
      <c r="K1142" s="88"/>
      <c r="L1142" s="6"/>
    </row>
    <row r="1143" spans="1:12" s="10" customFormat="1">
      <c r="A1143" s="11">
        <v>10</v>
      </c>
      <c r="B1143" s="12" t="s">
        <v>1963</v>
      </c>
      <c r="C1143" s="11" t="s">
        <v>1964</v>
      </c>
      <c r="D1143" s="13" t="e">
        <f>#REF!+KARAWANG!$K$1134</f>
        <v>#REF!</v>
      </c>
      <c r="E1143" s="84" t="s">
        <v>440</v>
      </c>
      <c r="F1143" s="13" t="e">
        <f>#REF!+KARAWANG!$L$1134</f>
        <v>#REF!</v>
      </c>
      <c r="G1143" s="13" t="e">
        <f>#REF!+$M$1134</f>
        <v>#REF!</v>
      </c>
      <c r="H1143" s="13" t="e">
        <f>#REF!+$N$1134</f>
        <v>#REF!</v>
      </c>
      <c r="I1143" s="14" t="s">
        <v>919</v>
      </c>
      <c r="K1143" s="88"/>
      <c r="L1143" s="6"/>
    </row>
    <row r="1144" spans="1:12" s="10" customFormat="1">
      <c r="A1144" s="11">
        <v>11</v>
      </c>
      <c r="B1144" s="12" t="s">
        <v>1965</v>
      </c>
      <c r="C1144" s="11" t="s">
        <v>1966</v>
      </c>
      <c r="D1144" s="13" t="e">
        <f>#REF!+KARAWANG!$K$1134</f>
        <v>#REF!</v>
      </c>
      <c r="E1144" s="84" t="s">
        <v>440</v>
      </c>
      <c r="F1144" s="13" t="e">
        <f>#REF!+KARAWANG!$L$1134</f>
        <v>#REF!</v>
      </c>
      <c r="G1144" s="13" t="e">
        <f>#REF!+$M$1134</f>
        <v>#REF!</v>
      </c>
      <c r="H1144" s="13" t="e">
        <f>#REF!+$N$1134</f>
        <v>#REF!</v>
      </c>
      <c r="I1144" s="14" t="s">
        <v>919</v>
      </c>
      <c r="K1144" s="88"/>
      <c r="L1144" s="6"/>
    </row>
    <row r="1145" spans="1:12" s="10" customFormat="1">
      <c r="A1145" s="11">
        <v>12</v>
      </c>
      <c r="B1145" s="12" t="s">
        <v>1967</v>
      </c>
      <c r="C1145" s="11" t="s">
        <v>1968</v>
      </c>
      <c r="D1145" s="13" t="e">
        <f>#REF!+KARAWANG!$K$1134</f>
        <v>#REF!</v>
      </c>
      <c r="E1145" s="84" t="s">
        <v>170</v>
      </c>
      <c r="F1145" s="13" t="e">
        <f>#REF!+KARAWANG!$L$1134</f>
        <v>#REF!</v>
      </c>
      <c r="G1145" s="13" t="e">
        <f>#REF!+$M$1134</f>
        <v>#REF!</v>
      </c>
      <c r="H1145" s="13" t="e">
        <f>#REF!+$N$1134</f>
        <v>#REF!</v>
      </c>
      <c r="I1145" s="14" t="s">
        <v>919</v>
      </c>
      <c r="K1145" s="88"/>
      <c r="L1145" s="6"/>
    </row>
    <row r="1146" spans="1:12" s="10" customFormat="1">
      <c r="A1146" s="11">
        <v>13</v>
      </c>
      <c r="B1146" s="12" t="s">
        <v>1969</v>
      </c>
      <c r="C1146" s="11" t="s">
        <v>1970</v>
      </c>
      <c r="D1146" s="13" t="e">
        <f>#REF!+KARAWANG!$K$1134</f>
        <v>#REF!</v>
      </c>
      <c r="E1146" s="84" t="s">
        <v>170</v>
      </c>
      <c r="F1146" s="13" t="e">
        <f>#REF!+KARAWANG!$L$1134</f>
        <v>#REF!</v>
      </c>
      <c r="G1146" s="13" t="e">
        <f>#REF!+$M$1134</f>
        <v>#REF!</v>
      </c>
      <c r="H1146" s="13" t="e">
        <f>#REF!+$N$1134</f>
        <v>#REF!</v>
      </c>
      <c r="I1146" s="14" t="s">
        <v>919</v>
      </c>
      <c r="K1146" s="88"/>
      <c r="L1146" s="6"/>
    </row>
    <row r="1147" spans="1:12" s="10" customFormat="1">
      <c r="A1147" s="11">
        <v>14</v>
      </c>
      <c r="B1147" s="12" t="s">
        <v>1971</v>
      </c>
      <c r="C1147" s="11" t="s">
        <v>934</v>
      </c>
      <c r="D1147" s="13" t="e">
        <f>#REF!+KARAWANG!$K$1134</f>
        <v>#REF!</v>
      </c>
      <c r="E1147" s="84" t="s">
        <v>440</v>
      </c>
      <c r="F1147" s="13" t="e">
        <f>#REF!+KARAWANG!$L$1134</f>
        <v>#REF!</v>
      </c>
      <c r="G1147" s="13" t="e">
        <f>#REF!+$M$1134</f>
        <v>#REF!</v>
      </c>
      <c r="H1147" s="13" t="e">
        <f>#REF!+$N$1134</f>
        <v>#REF!</v>
      </c>
      <c r="I1147" s="14" t="s">
        <v>919</v>
      </c>
      <c r="K1147" s="88"/>
      <c r="L1147" s="6"/>
    </row>
    <row r="1148" spans="1:12" s="10" customFormat="1">
      <c r="A1148" s="11">
        <v>15</v>
      </c>
      <c r="B1148" s="12" t="s">
        <v>1972</v>
      </c>
      <c r="C1148" s="11" t="s">
        <v>1768</v>
      </c>
      <c r="D1148" s="13" t="e">
        <f>#REF!+KARAWANG!$K$1134</f>
        <v>#REF!</v>
      </c>
      <c r="E1148" s="84" t="s">
        <v>440</v>
      </c>
      <c r="F1148" s="13" t="e">
        <f>#REF!+KARAWANG!$L$1134</f>
        <v>#REF!</v>
      </c>
      <c r="G1148" s="13" t="e">
        <f>#REF!+$M$1134</f>
        <v>#REF!</v>
      </c>
      <c r="H1148" s="13" t="e">
        <f>#REF!+$N$1134</f>
        <v>#REF!</v>
      </c>
      <c r="I1148" s="14" t="s">
        <v>919</v>
      </c>
      <c r="K1148" s="88"/>
      <c r="L1148" s="6"/>
    </row>
    <row r="1149" spans="1:12" s="10" customFormat="1">
      <c r="A1149" s="11">
        <v>16</v>
      </c>
      <c r="B1149" s="12" t="s">
        <v>1973</v>
      </c>
      <c r="C1149" s="11" t="s">
        <v>1974</v>
      </c>
      <c r="D1149" s="13" t="e">
        <f>#REF!+KARAWANG!$K$1134</f>
        <v>#REF!</v>
      </c>
      <c r="E1149" s="84" t="s">
        <v>440</v>
      </c>
      <c r="F1149" s="13" t="e">
        <f>#REF!+KARAWANG!$L$1134</f>
        <v>#REF!</v>
      </c>
      <c r="G1149" s="13" t="e">
        <f>#REF!+$M$1134</f>
        <v>#REF!</v>
      </c>
      <c r="H1149" s="13" t="e">
        <f>#REF!+$N$1134</f>
        <v>#REF!</v>
      </c>
      <c r="I1149" s="14" t="s">
        <v>1975</v>
      </c>
      <c r="K1149" s="88"/>
      <c r="L1149" s="6"/>
    </row>
    <row r="1150" spans="1:12" s="10" customFormat="1">
      <c r="A1150" s="11">
        <v>17</v>
      </c>
      <c r="B1150" s="12" t="s">
        <v>1976</v>
      </c>
      <c r="C1150" s="11" t="s">
        <v>1977</v>
      </c>
      <c r="D1150" s="13" t="e">
        <f>#REF!+KARAWANG!$K$1134</f>
        <v>#REF!</v>
      </c>
      <c r="E1150" s="84" t="s">
        <v>440</v>
      </c>
      <c r="F1150" s="13" t="e">
        <f>#REF!+KARAWANG!$L$1134</f>
        <v>#REF!</v>
      </c>
      <c r="G1150" s="13" t="e">
        <f>#REF!+$M$1134</f>
        <v>#REF!</v>
      </c>
      <c r="H1150" s="13" t="e">
        <f>#REF!+$N$1134</f>
        <v>#REF!</v>
      </c>
      <c r="I1150" s="14" t="s">
        <v>919</v>
      </c>
      <c r="K1150" s="88"/>
      <c r="L1150" s="6"/>
    </row>
    <row r="1151" spans="1:12" s="10" customFormat="1">
      <c r="A1151" s="11">
        <v>18</v>
      </c>
      <c r="B1151" s="12" t="s">
        <v>1978</v>
      </c>
      <c r="C1151" s="11" t="s">
        <v>1979</v>
      </c>
      <c r="D1151" s="13" t="e">
        <f>#REF!+KARAWANG!$K$1134</f>
        <v>#REF!</v>
      </c>
      <c r="E1151" s="84" t="s">
        <v>440</v>
      </c>
      <c r="F1151" s="13" t="e">
        <f>#REF!+KARAWANG!$L$1134</f>
        <v>#REF!</v>
      </c>
      <c r="G1151" s="13" t="e">
        <f>#REF!+$M$1134</f>
        <v>#REF!</v>
      </c>
      <c r="H1151" s="13" t="e">
        <f>#REF!+$N$1134</f>
        <v>#REF!</v>
      </c>
      <c r="I1151" s="14" t="s">
        <v>919</v>
      </c>
      <c r="K1151" s="88"/>
      <c r="L1151" s="6"/>
    </row>
    <row r="1152" spans="1:12" s="10" customFormat="1">
      <c r="A1152" s="11">
        <v>19</v>
      </c>
      <c r="B1152" s="12" t="s">
        <v>1980</v>
      </c>
      <c r="C1152" s="11" t="s">
        <v>1981</v>
      </c>
      <c r="D1152" s="13" t="e">
        <f>#REF!+KARAWANG!$K$1134</f>
        <v>#REF!</v>
      </c>
      <c r="E1152" s="84" t="s">
        <v>440</v>
      </c>
      <c r="F1152" s="13" t="e">
        <f>#REF!+KARAWANG!$L$1134</f>
        <v>#REF!</v>
      </c>
      <c r="G1152" s="13" t="e">
        <f>#REF!+$M$1134</f>
        <v>#REF!</v>
      </c>
      <c r="H1152" s="13" t="e">
        <f>#REF!+$N$1134</f>
        <v>#REF!</v>
      </c>
      <c r="I1152" s="14" t="s">
        <v>919</v>
      </c>
      <c r="K1152" s="88"/>
      <c r="L1152" s="6"/>
    </row>
    <row r="1153" spans="1:14" s="10" customFormat="1">
      <c r="A1153" s="11">
        <v>20</v>
      </c>
      <c r="B1153" s="12" t="s">
        <v>1982</v>
      </c>
      <c r="C1153" s="11" t="s">
        <v>1983</v>
      </c>
      <c r="D1153" s="13" t="e">
        <f>#REF!+KARAWANG!$K$1134</f>
        <v>#REF!</v>
      </c>
      <c r="E1153" s="84" t="s">
        <v>170</v>
      </c>
      <c r="F1153" s="13" t="e">
        <f>#REF!+KARAWANG!$L$1134</f>
        <v>#REF!</v>
      </c>
      <c r="G1153" s="13" t="e">
        <f>#REF!+$M$1134</f>
        <v>#REF!</v>
      </c>
      <c r="H1153" s="13" t="e">
        <f>#REF!+$N$1134</f>
        <v>#REF!</v>
      </c>
      <c r="I1153" s="14" t="s">
        <v>919</v>
      </c>
      <c r="K1153" s="88"/>
      <c r="L1153" s="6"/>
    </row>
    <row r="1154" spans="1:14" s="10" customFormat="1">
      <c r="A1154" s="11">
        <v>21</v>
      </c>
      <c r="B1154" s="12" t="s">
        <v>1984</v>
      </c>
      <c r="C1154" s="11" t="s">
        <v>53</v>
      </c>
      <c r="D1154" s="13" t="e">
        <f>#REF!+KARAWANG!$K$1134</f>
        <v>#REF!</v>
      </c>
      <c r="E1154" s="84" t="s">
        <v>440</v>
      </c>
      <c r="F1154" s="13" t="e">
        <f>#REF!+KARAWANG!$L$1134</f>
        <v>#REF!</v>
      </c>
      <c r="G1154" s="13" t="e">
        <f>#REF!+$M$1134</f>
        <v>#REF!</v>
      </c>
      <c r="H1154" s="13" t="e">
        <f>#REF!+$N$1134</f>
        <v>#REF!</v>
      </c>
      <c r="I1154" s="14" t="s">
        <v>919</v>
      </c>
      <c r="K1154" s="88"/>
      <c r="L1154" s="6"/>
    </row>
    <row r="1155" spans="1:14" s="10" customFormat="1">
      <c r="A1155" s="11">
        <v>22</v>
      </c>
      <c r="B1155" s="12" t="s">
        <v>1985</v>
      </c>
      <c r="C1155" s="11" t="s">
        <v>1986</v>
      </c>
      <c r="D1155" s="13" t="e">
        <f>#REF!+KARAWANG!$K$1134</f>
        <v>#REF!</v>
      </c>
      <c r="E1155" s="84" t="s">
        <v>440</v>
      </c>
      <c r="F1155" s="13" t="e">
        <f>#REF!+KARAWANG!$L$1134</f>
        <v>#REF!</v>
      </c>
      <c r="G1155" s="13" t="e">
        <f>#REF!+$M$1134</f>
        <v>#REF!</v>
      </c>
      <c r="H1155" s="13" t="e">
        <f>#REF!+$N$1134</f>
        <v>#REF!</v>
      </c>
      <c r="I1155" s="14" t="s">
        <v>919</v>
      </c>
      <c r="K1155" s="88"/>
      <c r="L1155" s="6"/>
    </row>
    <row r="1156" spans="1:14" s="10" customFormat="1">
      <c r="A1156" s="11">
        <v>23</v>
      </c>
      <c r="B1156" s="12" t="s">
        <v>1987</v>
      </c>
      <c r="C1156" s="11" t="s">
        <v>1988</v>
      </c>
      <c r="D1156" s="13" t="e">
        <f>#REF!+KARAWANG!$K$1134</f>
        <v>#REF!</v>
      </c>
      <c r="E1156" s="84" t="s">
        <v>440</v>
      </c>
      <c r="F1156" s="13" t="e">
        <f>#REF!+KARAWANG!$L$1134</f>
        <v>#REF!</v>
      </c>
      <c r="G1156" s="13" t="e">
        <f>#REF!+$M$1134</f>
        <v>#REF!</v>
      </c>
      <c r="H1156" s="13" t="e">
        <f>#REF!+$N$1134</f>
        <v>#REF!</v>
      </c>
      <c r="I1156" s="14" t="s">
        <v>919</v>
      </c>
      <c r="K1156" s="88"/>
      <c r="L1156" s="6"/>
    </row>
    <row r="1157" spans="1:14" s="10" customFormat="1">
      <c r="A1157" s="11">
        <v>24</v>
      </c>
      <c r="B1157" s="12" t="s">
        <v>1989</v>
      </c>
      <c r="C1157" s="11" t="s">
        <v>1990</v>
      </c>
      <c r="D1157" s="13" t="e">
        <f>#REF!+KARAWANG!$K$1134</f>
        <v>#REF!</v>
      </c>
      <c r="E1157" s="84" t="s">
        <v>440</v>
      </c>
      <c r="F1157" s="13" t="e">
        <f>#REF!+KARAWANG!$L$1134</f>
        <v>#REF!</v>
      </c>
      <c r="G1157" s="13" t="e">
        <f>#REF!+$M$1134</f>
        <v>#REF!</v>
      </c>
      <c r="H1157" s="13" t="e">
        <f>#REF!+$N$1134</f>
        <v>#REF!</v>
      </c>
      <c r="I1157" s="14" t="s">
        <v>919</v>
      </c>
      <c r="K1157" s="88"/>
      <c r="L1157" s="6"/>
    </row>
    <row r="1158" spans="1:14" s="10" customFormat="1">
      <c r="A1158" s="11">
        <v>25</v>
      </c>
      <c r="B1158" s="12" t="s">
        <v>1991</v>
      </c>
      <c r="C1158" s="11" t="s">
        <v>1992</v>
      </c>
      <c r="D1158" s="13" t="e">
        <f>#REF!+KARAWANG!$K$1134</f>
        <v>#REF!</v>
      </c>
      <c r="E1158" s="84" t="s">
        <v>170</v>
      </c>
      <c r="F1158" s="13" t="e">
        <f>#REF!+KARAWANG!$L$1134</f>
        <v>#REF!</v>
      </c>
      <c r="G1158" s="13" t="e">
        <f>#REF!+$M$1134</f>
        <v>#REF!</v>
      </c>
      <c r="H1158" s="13" t="e">
        <f>#REF!+$N$1134</f>
        <v>#REF!</v>
      </c>
      <c r="I1158" s="14" t="s">
        <v>919</v>
      </c>
      <c r="K1158" s="88"/>
      <c r="L1158" s="6"/>
    </row>
    <row r="1159" spans="1:14">
      <c r="A1159" s="349" t="s">
        <v>1993</v>
      </c>
      <c r="B1159" s="350"/>
      <c r="C1159" s="350"/>
      <c r="D1159" s="350"/>
      <c r="E1159" s="350"/>
      <c r="F1159" s="350"/>
      <c r="G1159" s="350"/>
      <c r="H1159" s="350"/>
      <c r="I1159" s="351"/>
      <c r="K1159" s="88"/>
      <c r="L1159" s="6"/>
    </row>
    <row r="1160" spans="1:14" ht="15" customHeight="1">
      <c r="A1160" s="333" t="s">
        <v>9</v>
      </c>
      <c r="B1160" s="334" t="s">
        <v>10</v>
      </c>
      <c r="C1160" s="333" t="s">
        <v>11</v>
      </c>
      <c r="D1160" s="361" t="s">
        <v>2298</v>
      </c>
      <c r="E1160" s="360" t="s">
        <v>12</v>
      </c>
      <c r="F1160" s="339" t="s">
        <v>2293</v>
      </c>
      <c r="G1160" s="341" t="s">
        <v>13</v>
      </c>
      <c r="H1160" s="341"/>
      <c r="I1160" s="335" t="s">
        <v>12</v>
      </c>
      <c r="K1160" s="3"/>
      <c r="L1160" s="6"/>
    </row>
    <row r="1161" spans="1:14" ht="21" customHeight="1">
      <c r="A1161" s="333"/>
      <c r="B1161" s="334"/>
      <c r="C1161" s="333"/>
      <c r="D1161" s="362"/>
      <c r="E1161" s="360"/>
      <c r="F1161" s="340"/>
      <c r="G1161" s="78" t="s">
        <v>14</v>
      </c>
      <c r="H1161" s="78" t="s">
        <v>15</v>
      </c>
      <c r="I1161" s="335"/>
      <c r="K1161" s="8" t="s">
        <v>2281</v>
      </c>
      <c r="L1161" s="9" t="s">
        <v>2282</v>
      </c>
      <c r="M1161" s="9" t="s">
        <v>2283</v>
      </c>
      <c r="N1161" s="9" t="s">
        <v>2284</v>
      </c>
    </row>
    <row r="1162" spans="1:14" s="10" customFormat="1">
      <c r="A1162" s="11">
        <v>1</v>
      </c>
      <c r="B1162" s="12" t="s">
        <v>1994</v>
      </c>
      <c r="C1162" s="11" t="s">
        <v>1995</v>
      </c>
      <c r="D1162" s="13" t="e">
        <f>#REF!+KARAWANG!$K$1162</f>
        <v>#REF!</v>
      </c>
      <c r="E1162" s="91" t="s">
        <v>37</v>
      </c>
      <c r="F1162" s="13" t="e">
        <f>#REF!+KARAWANG!$L$1162</f>
        <v>#REF!</v>
      </c>
      <c r="G1162" s="13" t="e">
        <f>#REF!+$M$1162</f>
        <v>#REF!</v>
      </c>
      <c r="H1162" s="13" t="e">
        <f>#REF!+$N$1162</f>
        <v>#REF!</v>
      </c>
      <c r="I1162" s="14" t="s">
        <v>1996</v>
      </c>
      <c r="K1162" s="90">
        <v>3000</v>
      </c>
      <c r="L1162" s="15">
        <v>1000</v>
      </c>
      <c r="M1162" s="16">
        <v>100000</v>
      </c>
      <c r="N1162" s="16">
        <v>100000</v>
      </c>
    </row>
    <row r="1163" spans="1:14" s="10" customFormat="1">
      <c r="A1163" s="11">
        <v>2</v>
      </c>
      <c r="B1163" s="12" t="s">
        <v>1997</v>
      </c>
      <c r="C1163" s="11" t="s">
        <v>159</v>
      </c>
      <c r="D1163" s="13" t="e">
        <f>#REF!+KARAWANG!$K$1162</f>
        <v>#REF!</v>
      </c>
      <c r="E1163" s="91" t="s">
        <v>170</v>
      </c>
      <c r="F1163" s="13" t="e">
        <f>#REF!+KARAWANG!$L$1162</f>
        <v>#REF!</v>
      </c>
      <c r="G1163" s="13" t="e">
        <f>#REF!+$M$1162</f>
        <v>#REF!</v>
      </c>
      <c r="H1163" s="13" t="e">
        <f>#REF!+$N$1162</f>
        <v>#REF!</v>
      </c>
      <c r="I1163" s="14" t="s">
        <v>1998</v>
      </c>
      <c r="K1163" s="88"/>
      <c r="L1163" s="6"/>
    </row>
    <row r="1164" spans="1:14" s="10" customFormat="1">
      <c r="A1164" s="11">
        <v>3</v>
      </c>
      <c r="B1164" s="22" t="s">
        <v>1999</v>
      </c>
      <c r="C1164" s="11" t="s">
        <v>2000</v>
      </c>
      <c r="D1164" s="13" t="e">
        <f>#REF!+KARAWANG!$K$1162</f>
        <v>#REF!</v>
      </c>
      <c r="E1164" s="91" t="s">
        <v>170</v>
      </c>
      <c r="F1164" s="13" t="e">
        <f>#REF!+KARAWANG!$L$1162</f>
        <v>#REF!</v>
      </c>
      <c r="G1164" s="13" t="e">
        <f>#REF!+$M$1162</f>
        <v>#REF!</v>
      </c>
      <c r="H1164" s="13" t="e">
        <f>#REF!+$N$1162</f>
        <v>#REF!</v>
      </c>
      <c r="I1164" s="14" t="s">
        <v>1998</v>
      </c>
      <c r="K1164" s="88"/>
      <c r="L1164" s="6"/>
    </row>
    <row r="1165" spans="1:14" s="10" customFormat="1">
      <c r="A1165" s="11">
        <v>4</v>
      </c>
      <c r="B1165" s="22" t="s">
        <v>2001</v>
      </c>
      <c r="C1165" s="11" t="s">
        <v>2002</v>
      </c>
      <c r="D1165" s="13" t="e">
        <f>#REF!+KARAWANG!$K$1162</f>
        <v>#REF!</v>
      </c>
      <c r="E1165" s="91" t="s">
        <v>170</v>
      </c>
      <c r="F1165" s="13" t="e">
        <f>#REF!+KARAWANG!$L$1162</f>
        <v>#REF!</v>
      </c>
      <c r="G1165" s="13" t="e">
        <f>#REF!+$M$1162</f>
        <v>#REF!</v>
      </c>
      <c r="H1165" s="13" t="e">
        <f>#REF!+$N$1162</f>
        <v>#REF!</v>
      </c>
      <c r="I1165" s="14" t="s">
        <v>1998</v>
      </c>
      <c r="K1165" s="88"/>
      <c r="L1165" s="6"/>
    </row>
    <row r="1166" spans="1:14" s="10" customFormat="1">
      <c r="A1166" s="11">
        <v>5</v>
      </c>
      <c r="B1166" s="22" t="s">
        <v>2003</v>
      </c>
      <c r="C1166" s="11" t="s">
        <v>2004</v>
      </c>
      <c r="D1166" s="13" t="e">
        <f>#REF!+KARAWANG!$K$1162</f>
        <v>#REF!</v>
      </c>
      <c r="E1166" s="91" t="s">
        <v>170</v>
      </c>
      <c r="F1166" s="13" t="e">
        <f>#REF!+KARAWANG!$L$1162</f>
        <v>#REF!</v>
      </c>
      <c r="G1166" s="13" t="e">
        <f>#REF!+$M$1162</f>
        <v>#REF!</v>
      </c>
      <c r="H1166" s="13" t="e">
        <f>#REF!+$N$1162</f>
        <v>#REF!</v>
      </c>
      <c r="I1166" s="14" t="s">
        <v>1998</v>
      </c>
      <c r="K1166" s="88"/>
      <c r="L1166" s="6"/>
    </row>
    <row r="1167" spans="1:14" s="10" customFormat="1">
      <c r="A1167" s="11">
        <v>6</v>
      </c>
      <c r="B1167" s="22" t="s">
        <v>2005</v>
      </c>
      <c r="C1167" s="11" t="s">
        <v>2006</v>
      </c>
      <c r="D1167" s="13" t="e">
        <f>#REF!+KARAWANG!$K$1162</f>
        <v>#REF!</v>
      </c>
      <c r="E1167" s="91" t="s">
        <v>170</v>
      </c>
      <c r="F1167" s="13" t="e">
        <f>#REF!+KARAWANG!$L$1162</f>
        <v>#REF!</v>
      </c>
      <c r="G1167" s="13" t="e">
        <f>#REF!+$M$1162</f>
        <v>#REF!</v>
      </c>
      <c r="H1167" s="13" t="e">
        <f>#REF!+$N$1162</f>
        <v>#REF!</v>
      </c>
      <c r="I1167" s="14" t="s">
        <v>1998</v>
      </c>
      <c r="K1167" s="88"/>
      <c r="L1167" s="6"/>
    </row>
    <row r="1168" spans="1:14" s="10" customFormat="1">
      <c r="A1168" s="11">
        <v>7</v>
      </c>
      <c r="B1168" s="22" t="s">
        <v>2007</v>
      </c>
      <c r="C1168" s="11" t="s">
        <v>2008</v>
      </c>
      <c r="D1168" s="13" t="e">
        <f>#REF!+KARAWANG!$K$1162</f>
        <v>#REF!</v>
      </c>
      <c r="E1168" s="91" t="s">
        <v>170</v>
      </c>
      <c r="F1168" s="13" t="e">
        <f>#REF!+KARAWANG!$L$1162</f>
        <v>#REF!</v>
      </c>
      <c r="G1168" s="13" t="e">
        <f>#REF!+$M$1162</f>
        <v>#REF!</v>
      </c>
      <c r="H1168" s="13" t="e">
        <f>#REF!+$N$1162</f>
        <v>#REF!</v>
      </c>
      <c r="I1168" s="14" t="s">
        <v>1998</v>
      </c>
      <c r="K1168" s="88"/>
      <c r="L1168" s="6"/>
    </row>
    <row r="1169" spans="1:240" s="10" customFormat="1">
      <c r="A1169" s="11">
        <v>8</v>
      </c>
      <c r="B1169" s="22" t="s">
        <v>2009</v>
      </c>
      <c r="C1169" s="11" t="s">
        <v>2010</v>
      </c>
      <c r="D1169" s="13" t="e">
        <f>#REF!+KARAWANG!$K$1162</f>
        <v>#REF!</v>
      </c>
      <c r="E1169" s="91" t="s">
        <v>170</v>
      </c>
      <c r="F1169" s="13" t="e">
        <f>#REF!+KARAWANG!$L$1162</f>
        <v>#REF!</v>
      </c>
      <c r="G1169" s="13" t="e">
        <f>#REF!+$M$1162</f>
        <v>#REF!</v>
      </c>
      <c r="H1169" s="13" t="e">
        <f>#REF!+$N$1162</f>
        <v>#REF!</v>
      </c>
      <c r="I1169" s="14" t="s">
        <v>1998</v>
      </c>
      <c r="K1169" s="88"/>
      <c r="L1169" s="6"/>
    </row>
    <row r="1170" spans="1:240" s="10" customFormat="1">
      <c r="A1170" s="11">
        <v>9</v>
      </c>
      <c r="B1170" s="12" t="s">
        <v>2011</v>
      </c>
      <c r="C1170" s="11" t="s">
        <v>2012</v>
      </c>
      <c r="D1170" s="13" t="e">
        <f>#REF!+KARAWANG!$K$1162</f>
        <v>#REF!</v>
      </c>
      <c r="E1170" s="91" t="s">
        <v>170</v>
      </c>
      <c r="F1170" s="13" t="e">
        <f>#REF!+KARAWANG!$L$1162</f>
        <v>#REF!</v>
      </c>
      <c r="G1170" s="13" t="e">
        <f>#REF!+$M$1162</f>
        <v>#REF!</v>
      </c>
      <c r="H1170" s="13" t="e">
        <f>#REF!+$N$1162</f>
        <v>#REF!</v>
      </c>
      <c r="I1170" s="14" t="s">
        <v>1998</v>
      </c>
      <c r="K1170" s="88"/>
      <c r="L1170" s="6"/>
    </row>
    <row r="1171" spans="1:240" s="10" customFormat="1">
      <c r="A1171" s="11">
        <v>10</v>
      </c>
      <c r="B1171" s="63" t="s">
        <v>2013</v>
      </c>
      <c r="C1171" s="11" t="s">
        <v>2014</v>
      </c>
      <c r="D1171" s="13" t="e">
        <f>#REF!+KARAWANG!$K$1162</f>
        <v>#REF!</v>
      </c>
      <c r="E1171" s="91" t="s">
        <v>654</v>
      </c>
      <c r="F1171" s="13" t="e">
        <f>#REF!+KARAWANG!$L$1162</f>
        <v>#REF!</v>
      </c>
      <c r="G1171" s="13" t="e">
        <f>#REF!+$M$1162</f>
        <v>#REF!</v>
      </c>
      <c r="H1171" s="13" t="e">
        <f>#REF!+$N$1162</f>
        <v>#REF!</v>
      </c>
      <c r="I1171" s="14" t="s">
        <v>1998</v>
      </c>
      <c r="K1171" s="88"/>
      <c r="L1171" s="6"/>
    </row>
    <row r="1172" spans="1:240" s="10" customFormat="1">
      <c r="A1172" s="11">
        <v>11</v>
      </c>
      <c r="B1172" s="63" t="s">
        <v>2015</v>
      </c>
      <c r="C1172" s="11" t="s">
        <v>2016</v>
      </c>
      <c r="D1172" s="13" t="e">
        <f>#REF!+KARAWANG!$K$1162</f>
        <v>#REF!</v>
      </c>
      <c r="E1172" s="91" t="s">
        <v>654</v>
      </c>
      <c r="F1172" s="13" t="e">
        <f>#REF!+KARAWANG!$L$1162</f>
        <v>#REF!</v>
      </c>
      <c r="G1172" s="13" t="e">
        <f>#REF!+$M$1162</f>
        <v>#REF!</v>
      </c>
      <c r="H1172" s="13" t="e">
        <f>#REF!+$N$1162</f>
        <v>#REF!</v>
      </c>
      <c r="I1172" s="14" t="s">
        <v>1998</v>
      </c>
      <c r="K1172" s="88"/>
      <c r="L1172" s="6"/>
    </row>
    <row r="1173" spans="1:240" s="10" customFormat="1">
      <c r="A1173" s="11">
        <v>12</v>
      </c>
      <c r="B1173" s="63" t="s">
        <v>2017</v>
      </c>
      <c r="C1173" s="11" t="s">
        <v>2018</v>
      </c>
      <c r="D1173" s="13" t="e">
        <f>#REF!+KARAWANG!$K$1162</f>
        <v>#REF!</v>
      </c>
      <c r="E1173" s="91" t="s">
        <v>654</v>
      </c>
      <c r="F1173" s="13" t="e">
        <f>#REF!+KARAWANG!$L$1162</f>
        <v>#REF!</v>
      </c>
      <c r="G1173" s="13" t="e">
        <f>#REF!+$M$1162</f>
        <v>#REF!</v>
      </c>
      <c r="H1173" s="13" t="e">
        <f>#REF!+$N$1162</f>
        <v>#REF!</v>
      </c>
      <c r="I1173" s="14" t="s">
        <v>1998</v>
      </c>
      <c r="K1173" s="88"/>
      <c r="L1173" s="6"/>
    </row>
    <row r="1174" spans="1:240" s="10" customFormat="1">
      <c r="A1174" s="11">
        <v>13</v>
      </c>
      <c r="B1174" s="63" t="s">
        <v>2019</v>
      </c>
      <c r="C1174" s="11" t="s">
        <v>2020</v>
      </c>
      <c r="D1174" s="13" t="e">
        <f>#REF!+KARAWANG!$K$1162</f>
        <v>#REF!</v>
      </c>
      <c r="E1174" s="91" t="s">
        <v>654</v>
      </c>
      <c r="F1174" s="13" t="e">
        <f>#REF!+KARAWANG!$L$1162</f>
        <v>#REF!</v>
      </c>
      <c r="G1174" s="13" t="e">
        <f>#REF!+$M$1162</f>
        <v>#REF!</v>
      </c>
      <c r="H1174" s="13" t="e">
        <f>#REF!+$N$1162</f>
        <v>#REF!</v>
      </c>
      <c r="I1174" s="14" t="s">
        <v>1998</v>
      </c>
      <c r="K1174" s="88"/>
      <c r="L1174" s="6"/>
    </row>
    <row r="1175" spans="1:240" s="10" customFormat="1">
      <c r="A1175" s="11">
        <v>14</v>
      </c>
      <c r="B1175" s="63" t="s">
        <v>2021</v>
      </c>
      <c r="C1175" s="11" t="s">
        <v>2022</v>
      </c>
      <c r="D1175" s="13" t="e">
        <f>#REF!+KARAWANG!$K$1162</f>
        <v>#REF!</v>
      </c>
      <c r="E1175" s="91" t="s">
        <v>654</v>
      </c>
      <c r="F1175" s="13" t="e">
        <f>#REF!+KARAWANG!$L$1162</f>
        <v>#REF!</v>
      </c>
      <c r="G1175" s="13" t="e">
        <f>#REF!+$M$1162</f>
        <v>#REF!</v>
      </c>
      <c r="H1175" s="13" t="e">
        <f>#REF!+$N$1162</f>
        <v>#REF!</v>
      </c>
      <c r="I1175" s="14" t="s">
        <v>1998</v>
      </c>
      <c r="K1175" s="88"/>
      <c r="L1175" s="6"/>
    </row>
    <row r="1176" spans="1:240" s="10" customFormat="1">
      <c r="A1176" s="11">
        <v>15</v>
      </c>
      <c r="B1176" s="63" t="s">
        <v>2023</v>
      </c>
      <c r="C1176" s="11" t="s">
        <v>2024</v>
      </c>
      <c r="D1176" s="13" t="e">
        <f>#REF!+KARAWANG!$K$1162</f>
        <v>#REF!</v>
      </c>
      <c r="E1176" s="91" t="s">
        <v>654</v>
      </c>
      <c r="F1176" s="13" t="e">
        <f>#REF!+KARAWANG!$L$1162</f>
        <v>#REF!</v>
      </c>
      <c r="G1176" s="13" t="e">
        <f>#REF!+$M$1162</f>
        <v>#REF!</v>
      </c>
      <c r="H1176" s="13" t="e">
        <f>#REF!+$N$1162</f>
        <v>#REF!</v>
      </c>
      <c r="I1176" s="14" t="s">
        <v>1998</v>
      </c>
      <c r="K1176" s="88"/>
      <c r="L1176" s="6"/>
    </row>
    <row r="1177" spans="1:240" s="10" customFormat="1">
      <c r="A1177" s="11">
        <v>16</v>
      </c>
      <c r="B1177" s="63" t="s">
        <v>2025</v>
      </c>
      <c r="C1177" s="11" t="s">
        <v>2026</v>
      </c>
      <c r="D1177" s="13" t="e">
        <f>#REF!+KARAWANG!$K$1162</f>
        <v>#REF!</v>
      </c>
      <c r="E1177" s="91" t="s">
        <v>654</v>
      </c>
      <c r="F1177" s="13" t="e">
        <f>#REF!+KARAWANG!$L$1162</f>
        <v>#REF!</v>
      </c>
      <c r="G1177" s="13" t="e">
        <f>#REF!+$M$1162</f>
        <v>#REF!</v>
      </c>
      <c r="H1177" s="13" t="e">
        <f>#REF!+$N$1162</f>
        <v>#REF!</v>
      </c>
      <c r="I1177" s="14" t="s">
        <v>1998</v>
      </c>
      <c r="K1177" s="88"/>
      <c r="L1177" s="6"/>
    </row>
    <row r="1178" spans="1:240" s="10" customFormat="1">
      <c r="A1178" s="11">
        <v>17</v>
      </c>
      <c r="B1178" s="63" t="s">
        <v>2027</v>
      </c>
      <c r="C1178" s="11" t="s">
        <v>2028</v>
      </c>
      <c r="D1178" s="13" t="e">
        <f>#REF!+KARAWANG!$K$1162</f>
        <v>#REF!</v>
      </c>
      <c r="E1178" s="91" t="s">
        <v>654</v>
      </c>
      <c r="F1178" s="13" t="e">
        <f>#REF!+KARAWANG!$L$1162</f>
        <v>#REF!</v>
      </c>
      <c r="G1178" s="13" t="e">
        <f>#REF!+$M$1162</f>
        <v>#REF!</v>
      </c>
      <c r="H1178" s="13" t="e">
        <f>#REF!+$N$1162</f>
        <v>#REF!</v>
      </c>
      <c r="I1178" s="14" t="s">
        <v>1998</v>
      </c>
      <c r="K1178" s="88"/>
      <c r="L1178" s="6"/>
    </row>
    <row r="1179" spans="1:240" s="10" customFormat="1">
      <c r="A1179" s="11">
        <v>18</v>
      </c>
      <c r="B1179" s="63" t="s">
        <v>2029</v>
      </c>
      <c r="C1179" s="11" t="s">
        <v>2030</v>
      </c>
      <c r="D1179" s="13" t="e">
        <f>#REF!+KARAWANG!$K$1162</f>
        <v>#REF!</v>
      </c>
      <c r="E1179" s="91" t="s">
        <v>654</v>
      </c>
      <c r="F1179" s="13" t="e">
        <f>#REF!+KARAWANG!$L$1162</f>
        <v>#REF!</v>
      </c>
      <c r="G1179" s="13" t="e">
        <f>#REF!+$M$1162</f>
        <v>#REF!</v>
      </c>
      <c r="H1179" s="13" t="e">
        <f>#REF!+$N$1162</f>
        <v>#REF!</v>
      </c>
      <c r="I1179" s="14" t="s">
        <v>1998</v>
      </c>
      <c r="K1179" s="88"/>
      <c r="L1179" s="6"/>
    </row>
    <row r="1180" spans="1:240" s="27" customFormat="1">
      <c r="A1180" s="349" t="s">
        <v>2031</v>
      </c>
      <c r="B1180" s="350"/>
      <c r="C1180" s="350"/>
      <c r="D1180" s="350"/>
      <c r="E1180" s="350"/>
      <c r="F1180" s="350"/>
      <c r="G1180" s="350"/>
      <c r="H1180" s="350"/>
      <c r="I1180" s="351"/>
      <c r="J1180"/>
      <c r="K1180" s="88"/>
      <c r="L1180" s="6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</row>
    <row r="1181" spans="1:240" ht="15" customHeight="1">
      <c r="A1181" s="333" t="s">
        <v>9</v>
      </c>
      <c r="B1181" s="334" t="s">
        <v>10</v>
      </c>
      <c r="C1181" s="333" t="s">
        <v>11</v>
      </c>
      <c r="D1181" s="361" t="s">
        <v>2298</v>
      </c>
      <c r="E1181" s="360" t="s">
        <v>12</v>
      </c>
      <c r="F1181" s="339" t="s">
        <v>2293</v>
      </c>
      <c r="G1181" s="341" t="s">
        <v>13</v>
      </c>
      <c r="H1181" s="341"/>
      <c r="I1181" s="335" t="s">
        <v>12</v>
      </c>
      <c r="K1181" s="3"/>
      <c r="L1181" s="6"/>
    </row>
    <row r="1182" spans="1:240" ht="19.5" customHeight="1">
      <c r="A1182" s="333"/>
      <c r="B1182" s="334"/>
      <c r="C1182" s="333"/>
      <c r="D1182" s="362"/>
      <c r="E1182" s="360"/>
      <c r="F1182" s="340"/>
      <c r="G1182" s="78" t="s">
        <v>14</v>
      </c>
      <c r="H1182" s="78" t="s">
        <v>15</v>
      </c>
      <c r="I1182" s="335"/>
      <c r="K1182" s="8" t="s">
        <v>2281</v>
      </c>
      <c r="L1182" s="9" t="s">
        <v>2282</v>
      </c>
      <c r="M1182" s="9" t="s">
        <v>2283</v>
      </c>
      <c r="N1182" s="9" t="s">
        <v>2284</v>
      </c>
    </row>
    <row r="1183" spans="1:240" s="10" customFormat="1">
      <c r="A1183" s="11">
        <v>1</v>
      </c>
      <c r="B1183" s="12" t="s">
        <v>2032</v>
      </c>
      <c r="C1183" s="11" t="s">
        <v>2033</v>
      </c>
      <c r="D1183" s="13" t="e">
        <f>#REF!+KARAWANG!$K$1183</f>
        <v>#REF!</v>
      </c>
      <c r="E1183" s="91" t="s">
        <v>17</v>
      </c>
      <c r="F1183" s="13" t="e">
        <f>#REF!+KARAWANG!$L$1183</f>
        <v>#REF!</v>
      </c>
      <c r="G1183" s="13" t="e">
        <f>#REF!+$M$1183</f>
        <v>#REF!</v>
      </c>
      <c r="H1183" s="13" t="e">
        <f>#REF!+$N$1183</f>
        <v>#REF!</v>
      </c>
      <c r="I1183" s="14" t="s">
        <v>1996</v>
      </c>
      <c r="K1183" s="90">
        <v>3000</v>
      </c>
      <c r="L1183" s="15">
        <v>2000</v>
      </c>
      <c r="M1183" s="16">
        <v>250000</v>
      </c>
      <c r="N1183" s="16">
        <v>550000</v>
      </c>
    </row>
    <row r="1184" spans="1:240" s="10" customFormat="1">
      <c r="A1184" s="11">
        <v>2</v>
      </c>
      <c r="B1184" s="12" t="s">
        <v>2034</v>
      </c>
      <c r="C1184" s="11" t="s">
        <v>2035</v>
      </c>
      <c r="D1184" s="13" t="e">
        <f>#REF!+KARAWANG!$K$1183</f>
        <v>#REF!</v>
      </c>
      <c r="E1184" s="91" t="s">
        <v>170</v>
      </c>
      <c r="F1184" s="13" t="e">
        <f>#REF!+KARAWANG!$L$1183</f>
        <v>#REF!</v>
      </c>
      <c r="G1184" s="13" t="e">
        <f>#REF!+$M$1183</f>
        <v>#REF!</v>
      </c>
      <c r="H1184" s="13" t="e">
        <f>#REF!+$N$1183</f>
        <v>#REF!</v>
      </c>
      <c r="I1184" s="14" t="s">
        <v>1996</v>
      </c>
      <c r="K1184" s="88"/>
      <c r="L1184" s="6"/>
    </row>
    <row r="1185" spans="1:14">
      <c r="A1185" s="349" t="s">
        <v>2036</v>
      </c>
      <c r="B1185" s="350"/>
      <c r="C1185" s="350"/>
      <c r="D1185" s="350"/>
      <c r="E1185" s="350"/>
      <c r="F1185" s="350"/>
      <c r="G1185" s="350"/>
      <c r="H1185" s="350"/>
      <c r="I1185" s="351"/>
      <c r="K1185" s="88"/>
      <c r="L1185" s="6"/>
    </row>
    <row r="1186" spans="1:14" ht="15" customHeight="1">
      <c r="A1186" s="333" t="s">
        <v>9</v>
      </c>
      <c r="B1186" s="334" t="s">
        <v>10</v>
      </c>
      <c r="C1186" s="333" t="s">
        <v>11</v>
      </c>
      <c r="D1186" s="361" t="s">
        <v>2298</v>
      </c>
      <c r="E1186" s="360" t="s">
        <v>12</v>
      </c>
      <c r="F1186" s="339" t="s">
        <v>2293</v>
      </c>
      <c r="G1186" s="341" t="s">
        <v>13</v>
      </c>
      <c r="H1186" s="341"/>
      <c r="I1186" s="335" t="s">
        <v>12</v>
      </c>
      <c r="K1186" s="3"/>
      <c r="L1186" s="6"/>
    </row>
    <row r="1187" spans="1:14" ht="21.75" customHeight="1">
      <c r="A1187" s="333"/>
      <c r="B1187" s="334"/>
      <c r="C1187" s="333"/>
      <c r="D1187" s="362"/>
      <c r="E1187" s="360"/>
      <c r="F1187" s="340"/>
      <c r="G1187" s="78" t="s">
        <v>14</v>
      </c>
      <c r="H1187" s="78" t="s">
        <v>15</v>
      </c>
      <c r="I1187" s="335"/>
      <c r="K1187" s="8" t="s">
        <v>2281</v>
      </c>
      <c r="L1187" s="9" t="s">
        <v>2282</v>
      </c>
      <c r="M1187" s="9" t="s">
        <v>2283</v>
      </c>
      <c r="N1187" s="9" t="s">
        <v>2284</v>
      </c>
    </row>
    <row r="1188" spans="1:14" s="10" customFormat="1">
      <c r="A1188" s="11">
        <v>1</v>
      </c>
      <c r="B1188" s="12" t="s">
        <v>2037</v>
      </c>
      <c r="C1188" s="11" t="s">
        <v>2038</v>
      </c>
      <c r="D1188" s="13" t="e">
        <f>#REF!+KARAWANG!$K$1188</f>
        <v>#REF!</v>
      </c>
      <c r="E1188" s="91" t="s">
        <v>37</v>
      </c>
      <c r="F1188" s="13" t="e">
        <f>#REF!+KARAWANG!$L$1188</f>
        <v>#REF!</v>
      </c>
      <c r="G1188" s="13" t="e">
        <f>#REF!+$M$1188</f>
        <v>#REF!</v>
      </c>
      <c r="H1188" s="13" t="e">
        <f>#REF!+$N$1188</f>
        <v>#REF!</v>
      </c>
      <c r="I1188" s="14" t="s">
        <v>1996</v>
      </c>
      <c r="K1188" s="90">
        <v>2000</v>
      </c>
      <c r="L1188" s="15"/>
      <c r="M1188" s="16">
        <v>100000</v>
      </c>
      <c r="N1188" s="16">
        <v>100000</v>
      </c>
    </row>
    <row r="1189" spans="1:14" s="10" customFormat="1">
      <c r="A1189" s="11">
        <v>2</v>
      </c>
      <c r="B1189" s="12" t="s">
        <v>2039</v>
      </c>
      <c r="C1189" s="11" t="s">
        <v>2040</v>
      </c>
      <c r="D1189" s="13" t="e">
        <f>#REF!+KARAWANG!$K$1188</f>
        <v>#REF!</v>
      </c>
      <c r="E1189" s="91" t="s">
        <v>170</v>
      </c>
      <c r="F1189" s="13" t="e">
        <f>#REF!+KARAWANG!$L$1188</f>
        <v>#REF!</v>
      </c>
      <c r="G1189" s="13" t="e">
        <f>#REF!+$M$1188</f>
        <v>#REF!</v>
      </c>
      <c r="H1189" s="13" t="e">
        <f>#REF!+$N$1188</f>
        <v>#REF!</v>
      </c>
      <c r="I1189" s="14" t="s">
        <v>1996</v>
      </c>
      <c r="K1189" s="88"/>
      <c r="L1189" s="6"/>
    </row>
    <row r="1190" spans="1:14" s="10" customFormat="1">
      <c r="A1190" s="11">
        <v>3</v>
      </c>
      <c r="B1190" s="12" t="s">
        <v>2041</v>
      </c>
      <c r="C1190" s="11" t="s">
        <v>2042</v>
      </c>
      <c r="D1190" s="13" t="e">
        <f>#REF!+KARAWANG!$K$1188</f>
        <v>#REF!</v>
      </c>
      <c r="E1190" s="91" t="s">
        <v>170</v>
      </c>
      <c r="F1190" s="13" t="e">
        <f>#REF!+KARAWANG!$L$1188</f>
        <v>#REF!</v>
      </c>
      <c r="G1190" s="13" t="e">
        <f>#REF!+$M$1188</f>
        <v>#REF!</v>
      </c>
      <c r="H1190" s="13" t="e">
        <f>#REF!+$N$1188</f>
        <v>#REF!</v>
      </c>
      <c r="I1190" s="14" t="s">
        <v>1996</v>
      </c>
      <c r="K1190" s="88"/>
      <c r="L1190" s="6"/>
    </row>
    <row r="1191" spans="1:14" s="10" customFormat="1">
      <c r="A1191" s="11">
        <v>4</v>
      </c>
      <c r="B1191" s="12" t="s">
        <v>2043</v>
      </c>
      <c r="C1191" s="11" t="s">
        <v>2044</v>
      </c>
      <c r="D1191" s="13" t="e">
        <f>#REF!+KARAWANG!$K$1188</f>
        <v>#REF!</v>
      </c>
      <c r="E1191" s="91" t="s">
        <v>170</v>
      </c>
      <c r="F1191" s="13" t="e">
        <f>#REF!+KARAWANG!$L$1188</f>
        <v>#REF!</v>
      </c>
      <c r="G1191" s="13" t="e">
        <f>#REF!+$M$1188</f>
        <v>#REF!</v>
      </c>
      <c r="H1191" s="13" t="e">
        <f>#REF!+$N$1188</f>
        <v>#REF!</v>
      </c>
      <c r="I1191" s="14" t="s">
        <v>2045</v>
      </c>
      <c r="K1191" s="88"/>
      <c r="L1191" s="6"/>
    </row>
    <row r="1192" spans="1:14" s="10" customFormat="1">
      <c r="A1192" s="11">
        <v>5</v>
      </c>
      <c r="B1192" s="12" t="s">
        <v>2046</v>
      </c>
      <c r="C1192" s="11" t="s">
        <v>2047</v>
      </c>
      <c r="D1192" s="13" t="e">
        <f>#REF!+KARAWANG!$K$1188</f>
        <v>#REF!</v>
      </c>
      <c r="E1192" s="91" t="s">
        <v>440</v>
      </c>
      <c r="F1192" s="13" t="e">
        <f>#REF!+KARAWANG!$L$1188</f>
        <v>#REF!</v>
      </c>
      <c r="G1192" s="13" t="e">
        <f>#REF!+$M$1188</f>
        <v>#REF!</v>
      </c>
      <c r="H1192" s="13" t="e">
        <f>#REF!+$N$1188</f>
        <v>#REF!</v>
      </c>
      <c r="I1192" s="14" t="s">
        <v>2048</v>
      </c>
      <c r="K1192" s="88"/>
      <c r="L1192" s="6"/>
    </row>
    <row r="1193" spans="1:14" s="10" customFormat="1">
      <c r="A1193" s="11">
        <v>6</v>
      </c>
      <c r="B1193" s="12" t="s">
        <v>2049</v>
      </c>
      <c r="C1193" s="11" t="s">
        <v>2050</v>
      </c>
      <c r="D1193" s="13" t="e">
        <f>#REF!+KARAWANG!$K$1188</f>
        <v>#REF!</v>
      </c>
      <c r="E1193" s="91" t="s">
        <v>170</v>
      </c>
      <c r="F1193" s="13" t="e">
        <f>#REF!+KARAWANG!$L$1188</f>
        <v>#REF!</v>
      </c>
      <c r="G1193" s="13" t="e">
        <f>#REF!+$M$1188</f>
        <v>#REF!</v>
      </c>
      <c r="H1193" s="13" t="e">
        <f>#REF!+$N$1188</f>
        <v>#REF!</v>
      </c>
      <c r="I1193" s="14" t="s">
        <v>2048</v>
      </c>
      <c r="K1193" s="88"/>
      <c r="L1193" s="6"/>
    </row>
    <row r="1194" spans="1:14" s="10" customFormat="1">
      <c r="A1194" s="11">
        <v>7</v>
      </c>
      <c r="B1194" s="12" t="s">
        <v>2051</v>
      </c>
      <c r="C1194" s="11" t="s">
        <v>2052</v>
      </c>
      <c r="D1194" s="13" t="e">
        <f>#REF!+KARAWANG!$K$1188</f>
        <v>#REF!</v>
      </c>
      <c r="E1194" s="91" t="s">
        <v>170</v>
      </c>
      <c r="F1194" s="13" t="e">
        <f>#REF!+KARAWANG!$L$1188</f>
        <v>#REF!</v>
      </c>
      <c r="G1194" s="13" t="e">
        <f>#REF!+$M$1188</f>
        <v>#REF!</v>
      </c>
      <c r="H1194" s="13" t="e">
        <f>#REF!+$N$1188</f>
        <v>#REF!</v>
      </c>
      <c r="I1194" s="14" t="s">
        <v>2048</v>
      </c>
      <c r="K1194" s="88"/>
      <c r="L1194" s="6"/>
    </row>
    <row r="1195" spans="1:14" s="10" customFormat="1">
      <c r="A1195" s="11">
        <v>8</v>
      </c>
      <c r="B1195" s="12" t="s">
        <v>2041</v>
      </c>
      <c r="C1195" s="11" t="s">
        <v>2053</v>
      </c>
      <c r="D1195" s="13" t="e">
        <f>#REF!+KARAWANG!$K$1188</f>
        <v>#REF!</v>
      </c>
      <c r="E1195" s="91" t="s">
        <v>440</v>
      </c>
      <c r="F1195" s="13" t="e">
        <f>#REF!+KARAWANG!$L$1188</f>
        <v>#REF!</v>
      </c>
      <c r="G1195" s="13" t="e">
        <f>#REF!+$M$1188</f>
        <v>#REF!</v>
      </c>
      <c r="H1195" s="13" t="e">
        <f>#REF!+$N$1188</f>
        <v>#REF!</v>
      </c>
      <c r="I1195" s="14" t="s">
        <v>2054</v>
      </c>
      <c r="K1195" s="88"/>
      <c r="L1195" s="6"/>
    </row>
    <row r="1196" spans="1:14" s="10" customFormat="1">
      <c r="A1196" s="11">
        <v>9</v>
      </c>
      <c r="B1196" s="12" t="s">
        <v>2055</v>
      </c>
      <c r="C1196" s="11" t="s">
        <v>2056</v>
      </c>
      <c r="D1196" s="13" t="e">
        <f>#REF!+KARAWANG!$K$1188</f>
        <v>#REF!</v>
      </c>
      <c r="E1196" s="91" t="s">
        <v>440</v>
      </c>
      <c r="F1196" s="13" t="e">
        <f>#REF!+KARAWANG!$L$1188</f>
        <v>#REF!</v>
      </c>
      <c r="G1196" s="13" t="e">
        <f>#REF!+$M$1188</f>
        <v>#REF!</v>
      </c>
      <c r="H1196" s="13" t="e">
        <f>#REF!+$N$1188</f>
        <v>#REF!</v>
      </c>
      <c r="I1196" s="14" t="s">
        <v>2057</v>
      </c>
      <c r="K1196" s="88"/>
      <c r="L1196" s="6"/>
    </row>
    <row r="1197" spans="1:14" s="10" customFormat="1">
      <c r="A1197" s="11">
        <v>10</v>
      </c>
      <c r="B1197" s="12" t="s">
        <v>2058</v>
      </c>
      <c r="C1197" s="11" t="s">
        <v>2059</v>
      </c>
      <c r="D1197" s="13" t="e">
        <f>#REF!+KARAWANG!$K$1188</f>
        <v>#REF!</v>
      </c>
      <c r="E1197" s="91" t="s">
        <v>440</v>
      </c>
      <c r="F1197" s="13" t="e">
        <f>#REF!+KARAWANG!$L$1188</f>
        <v>#REF!</v>
      </c>
      <c r="G1197" s="13" t="e">
        <f>#REF!+$M$1188</f>
        <v>#REF!</v>
      </c>
      <c r="H1197" s="13" t="e">
        <f>#REF!+$N$1188</f>
        <v>#REF!</v>
      </c>
      <c r="I1197" s="14" t="s">
        <v>2060</v>
      </c>
      <c r="K1197" s="88"/>
      <c r="L1197" s="6"/>
    </row>
    <row r="1198" spans="1:14" s="10" customFormat="1">
      <c r="A1198" s="11">
        <v>11</v>
      </c>
      <c r="B1198" s="12" t="s">
        <v>2061</v>
      </c>
      <c r="C1198" s="11" t="s">
        <v>2062</v>
      </c>
      <c r="D1198" s="13" t="e">
        <f>#REF!+KARAWANG!$K$1188</f>
        <v>#REF!</v>
      </c>
      <c r="E1198" s="91" t="s">
        <v>170</v>
      </c>
      <c r="F1198" s="13" t="e">
        <f>#REF!+KARAWANG!$L$1188</f>
        <v>#REF!</v>
      </c>
      <c r="G1198" s="13" t="e">
        <f>#REF!+$M$1188</f>
        <v>#REF!</v>
      </c>
      <c r="H1198" s="13" t="e">
        <f>#REF!+$N$1188</f>
        <v>#REF!</v>
      </c>
      <c r="I1198" s="14" t="s">
        <v>2045</v>
      </c>
      <c r="K1198" s="88"/>
      <c r="L1198" s="6"/>
    </row>
    <row r="1199" spans="1:14" s="10" customFormat="1">
      <c r="A1199" s="11">
        <v>12</v>
      </c>
      <c r="B1199" s="12" t="s">
        <v>2063</v>
      </c>
      <c r="C1199" s="11" t="s">
        <v>2064</v>
      </c>
      <c r="D1199" s="13" t="e">
        <f>#REF!+KARAWANG!$K$1188</f>
        <v>#REF!</v>
      </c>
      <c r="E1199" s="91" t="s">
        <v>170</v>
      </c>
      <c r="F1199" s="13" t="e">
        <f>#REF!+KARAWANG!$L$1188</f>
        <v>#REF!</v>
      </c>
      <c r="G1199" s="13" t="e">
        <f>#REF!+$M$1188</f>
        <v>#REF!</v>
      </c>
      <c r="H1199" s="13" t="e">
        <f>#REF!+$N$1188</f>
        <v>#REF!</v>
      </c>
      <c r="I1199" s="14" t="s">
        <v>2048</v>
      </c>
      <c r="K1199" s="88"/>
      <c r="L1199" s="6"/>
    </row>
    <row r="1200" spans="1:14" s="10" customFormat="1">
      <c r="A1200" s="11">
        <v>13</v>
      </c>
      <c r="B1200" s="12" t="s">
        <v>273</v>
      </c>
      <c r="C1200" s="11" t="s">
        <v>2065</v>
      </c>
      <c r="D1200" s="13" t="e">
        <f>#REF!+KARAWANG!$K$1188</f>
        <v>#REF!</v>
      </c>
      <c r="E1200" s="91" t="s">
        <v>170</v>
      </c>
      <c r="F1200" s="13" t="e">
        <f>#REF!+KARAWANG!$L$1188</f>
        <v>#REF!</v>
      </c>
      <c r="G1200" s="13" t="e">
        <f>#REF!+$M$1188</f>
        <v>#REF!</v>
      </c>
      <c r="H1200" s="13" t="e">
        <f>#REF!+$N$1188</f>
        <v>#REF!</v>
      </c>
      <c r="I1200" s="14" t="s">
        <v>2048</v>
      </c>
      <c r="K1200" s="88"/>
      <c r="L1200" s="6"/>
    </row>
    <row r="1201" spans="1:240" s="10" customFormat="1">
      <c r="A1201" s="11">
        <v>14</v>
      </c>
      <c r="B1201" s="12" t="s">
        <v>2066</v>
      </c>
      <c r="C1201" s="11" t="s">
        <v>2067</v>
      </c>
      <c r="D1201" s="13" t="e">
        <f>#REF!+KARAWANG!$K$1188</f>
        <v>#REF!</v>
      </c>
      <c r="E1201" s="91" t="s">
        <v>170</v>
      </c>
      <c r="F1201" s="13" t="e">
        <f>#REF!+KARAWANG!$L$1188</f>
        <v>#REF!</v>
      </c>
      <c r="G1201" s="13" t="e">
        <f>#REF!+$M$1188</f>
        <v>#REF!</v>
      </c>
      <c r="H1201" s="13" t="e">
        <f>#REF!+$N$1188</f>
        <v>#REF!</v>
      </c>
      <c r="I1201" s="14" t="s">
        <v>2045</v>
      </c>
      <c r="K1201" s="88"/>
      <c r="L1201" s="6"/>
    </row>
    <row r="1202" spans="1:240" s="10" customFormat="1">
      <c r="A1202" s="11">
        <v>15</v>
      </c>
      <c r="B1202" s="12" t="s">
        <v>2068</v>
      </c>
      <c r="C1202" s="11" t="s">
        <v>2069</v>
      </c>
      <c r="D1202" s="13" t="e">
        <f>#REF!+KARAWANG!$K$1188</f>
        <v>#REF!</v>
      </c>
      <c r="E1202" s="91" t="s">
        <v>440</v>
      </c>
      <c r="F1202" s="13" t="e">
        <f>#REF!+KARAWANG!$L$1188</f>
        <v>#REF!</v>
      </c>
      <c r="G1202" s="13" t="e">
        <f>#REF!+$M$1188</f>
        <v>#REF!</v>
      </c>
      <c r="H1202" s="13" t="e">
        <f>#REF!+$N$1188</f>
        <v>#REF!</v>
      </c>
      <c r="I1202" s="14" t="s">
        <v>2045</v>
      </c>
      <c r="K1202" s="88"/>
      <c r="L1202" s="6"/>
    </row>
    <row r="1203" spans="1:240" s="10" customFormat="1">
      <c r="A1203" s="11">
        <v>16</v>
      </c>
      <c r="B1203" s="12" t="s">
        <v>2070</v>
      </c>
      <c r="C1203" s="11" t="s">
        <v>2071</v>
      </c>
      <c r="D1203" s="13" t="e">
        <f>#REF!+KARAWANG!$K$1188</f>
        <v>#REF!</v>
      </c>
      <c r="E1203" s="91" t="s">
        <v>440</v>
      </c>
      <c r="F1203" s="13" t="e">
        <f>#REF!+KARAWANG!$L$1188</f>
        <v>#REF!</v>
      </c>
      <c r="G1203" s="13" t="e">
        <f>#REF!+$M$1188</f>
        <v>#REF!</v>
      </c>
      <c r="H1203" s="13" t="e">
        <f>#REF!+$N$1188</f>
        <v>#REF!</v>
      </c>
      <c r="I1203" s="14" t="s">
        <v>2045</v>
      </c>
      <c r="K1203" s="88"/>
      <c r="L1203" s="6"/>
    </row>
    <row r="1204" spans="1:240" s="10" customFormat="1">
      <c r="A1204" s="11">
        <v>17</v>
      </c>
      <c r="B1204" s="12" t="s">
        <v>2072</v>
      </c>
      <c r="C1204" s="11" t="s">
        <v>2073</v>
      </c>
      <c r="D1204" s="13" t="e">
        <f>#REF!+KARAWANG!$K$1188</f>
        <v>#REF!</v>
      </c>
      <c r="E1204" s="91" t="s">
        <v>440</v>
      </c>
      <c r="F1204" s="13" t="e">
        <f>#REF!+KARAWANG!$L$1188</f>
        <v>#REF!</v>
      </c>
      <c r="G1204" s="13" t="e">
        <f>#REF!+$M$1188</f>
        <v>#REF!</v>
      </c>
      <c r="H1204" s="13" t="e">
        <f>#REF!+$N$1188</f>
        <v>#REF!</v>
      </c>
      <c r="I1204" s="14" t="s">
        <v>2045</v>
      </c>
      <c r="K1204" s="88"/>
      <c r="L1204" s="6"/>
    </row>
    <row r="1205" spans="1:240" s="27" customFormat="1">
      <c r="A1205" s="349" t="s">
        <v>2074</v>
      </c>
      <c r="B1205" s="350"/>
      <c r="C1205" s="350"/>
      <c r="D1205" s="350"/>
      <c r="E1205" s="350"/>
      <c r="F1205" s="350"/>
      <c r="G1205" s="350"/>
      <c r="H1205" s="350"/>
      <c r="I1205" s="351"/>
      <c r="J1205"/>
      <c r="K1205" s="88"/>
      <c r="L1205" s="6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</row>
    <row r="1206" spans="1:240" ht="15" customHeight="1">
      <c r="A1206" s="333" t="s">
        <v>9</v>
      </c>
      <c r="B1206" s="334" t="s">
        <v>10</v>
      </c>
      <c r="C1206" s="333" t="s">
        <v>11</v>
      </c>
      <c r="D1206" s="361" t="s">
        <v>2298</v>
      </c>
      <c r="E1206" s="360" t="s">
        <v>12</v>
      </c>
      <c r="F1206" s="339" t="s">
        <v>2293</v>
      </c>
      <c r="G1206" s="341" t="s">
        <v>13</v>
      </c>
      <c r="H1206" s="341"/>
      <c r="I1206" s="335" t="s">
        <v>12</v>
      </c>
      <c r="K1206" s="3"/>
      <c r="L1206" s="6"/>
    </row>
    <row r="1207" spans="1:240" ht="23.25" customHeight="1">
      <c r="A1207" s="333"/>
      <c r="B1207" s="334"/>
      <c r="C1207" s="333"/>
      <c r="D1207" s="362"/>
      <c r="E1207" s="360"/>
      <c r="F1207" s="340"/>
      <c r="G1207" s="78" t="s">
        <v>14</v>
      </c>
      <c r="H1207" s="78" t="s">
        <v>15</v>
      </c>
      <c r="I1207" s="335"/>
      <c r="K1207" s="8" t="s">
        <v>2281</v>
      </c>
      <c r="L1207" s="9" t="s">
        <v>2282</v>
      </c>
      <c r="M1207" s="9" t="s">
        <v>2283</v>
      </c>
      <c r="N1207" s="9" t="s">
        <v>2284</v>
      </c>
    </row>
    <row r="1208" spans="1:240" s="10" customFormat="1">
      <c r="A1208" s="11">
        <v>1</v>
      </c>
      <c r="B1208" s="12" t="s">
        <v>2075</v>
      </c>
      <c r="C1208" s="11" t="s">
        <v>2076</v>
      </c>
      <c r="D1208" s="13" t="e">
        <f>#REF!+KARAWANG!$K$1208</f>
        <v>#REF!</v>
      </c>
      <c r="E1208" s="91" t="s">
        <v>170</v>
      </c>
      <c r="F1208" s="13" t="e">
        <f>#REF!+KARAWANG!$L$1208</f>
        <v>#REF!</v>
      </c>
      <c r="G1208" s="13" t="e">
        <f>#REF!+$M$1208</f>
        <v>#REF!</v>
      </c>
      <c r="H1208" s="13" t="e">
        <f>#REF!+$N$1208</f>
        <v>#REF!</v>
      </c>
      <c r="I1208" s="14" t="s">
        <v>770</v>
      </c>
      <c r="K1208" s="90">
        <v>3000</v>
      </c>
      <c r="L1208" s="15">
        <v>2000</v>
      </c>
      <c r="M1208" s="16">
        <v>100000</v>
      </c>
      <c r="N1208" s="16">
        <v>100000</v>
      </c>
    </row>
    <row r="1209" spans="1:240" s="10" customFormat="1">
      <c r="A1209" s="11">
        <v>2</v>
      </c>
      <c r="B1209" s="12" t="s">
        <v>2077</v>
      </c>
      <c r="C1209" s="11" t="s">
        <v>2078</v>
      </c>
      <c r="D1209" s="13" t="e">
        <f>#REF!+KARAWANG!$K$1208</f>
        <v>#REF!</v>
      </c>
      <c r="E1209" s="91" t="s">
        <v>170</v>
      </c>
      <c r="F1209" s="13" t="e">
        <f>#REF!+KARAWANG!$L$1208</f>
        <v>#REF!</v>
      </c>
      <c r="G1209" s="13" t="e">
        <f>#REF!+$M$1208</f>
        <v>#REF!</v>
      </c>
      <c r="H1209" s="13" t="e">
        <f>#REF!+$N$1208</f>
        <v>#REF!</v>
      </c>
      <c r="I1209" s="14" t="s">
        <v>770</v>
      </c>
      <c r="K1209" s="88"/>
      <c r="L1209" s="6"/>
    </row>
    <row r="1210" spans="1:240" s="10" customFormat="1">
      <c r="A1210" s="11">
        <v>3</v>
      </c>
      <c r="B1210" s="12" t="s">
        <v>2079</v>
      </c>
      <c r="C1210" s="11" t="s">
        <v>2080</v>
      </c>
      <c r="D1210" s="13" t="e">
        <f>#REF!+KARAWANG!$K$1208</f>
        <v>#REF!</v>
      </c>
      <c r="E1210" s="91" t="s">
        <v>170</v>
      </c>
      <c r="F1210" s="13" t="e">
        <f>#REF!+KARAWANG!$L$1208</f>
        <v>#REF!</v>
      </c>
      <c r="G1210" s="13" t="e">
        <f>#REF!+$M$1208</f>
        <v>#REF!</v>
      </c>
      <c r="H1210" s="13" t="e">
        <f>#REF!+$N$1208</f>
        <v>#REF!</v>
      </c>
      <c r="I1210" s="14" t="s">
        <v>770</v>
      </c>
      <c r="K1210" s="88"/>
      <c r="L1210" s="6"/>
    </row>
    <row r="1211" spans="1:240" s="10" customFormat="1">
      <c r="A1211" s="11">
        <v>4</v>
      </c>
      <c r="B1211" s="12" t="s">
        <v>2081</v>
      </c>
      <c r="C1211" s="11" t="s">
        <v>408</v>
      </c>
      <c r="D1211" s="13" t="e">
        <f>#REF!+KARAWANG!$K$1208</f>
        <v>#REF!</v>
      </c>
      <c r="E1211" s="91" t="s">
        <v>170</v>
      </c>
      <c r="F1211" s="13" t="e">
        <f>#REF!+KARAWANG!$L$1208</f>
        <v>#REF!</v>
      </c>
      <c r="G1211" s="13" t="e">
        <f>#REF!+$M$1208</f>
        <v>#REF!</v>
      </c>
      <c r="H1211" s="13" t="e">
        <f>#REF!+$N$1208</f>
        <v>#REF!</v>
      </c>
      <c r="I1211" s="14" t="s">
        <v>770</v>
      </c>
      <c r="K1211" s="88"/>
      <c r="L1211" s="6"/>
    </row>
    <row r="1212" spans="1:240">
      <c r="A1212" s="349" t="s">
        <v>2082</v>
      </c>
      <c r="B1212" s="350"/>
      <c r="C1212" s="350"/>
      <c r="D1212" s="350"/>
      <c r="E1212" s="350"/>
      <c r="F1212" s="350"/>
      <c r="G1212" s="350"/>
      <c r="H1212" s="350"/>
      <c r="I1212" s="351"/>
      <c r="K1212" s="88"/>
      <c r="L1212" s="6"/>
    </row>
    <row r="1213" spans="1:240" ht="15" customHeight="1">
      <c r="A1213" s="333" t="s">
        <v>9</v>
      </c>
      <c r="B1213" s="334" t="s">
        <v>10</v>
      </c>
      <c r="C1213" s="333" t="s">
        <v>11</v>
      </c>
      <c r="D1213" s="361" t="s">
        <v>2298</v>
      </c>
      <c r="E1213" s="360" t="s">
        <v>12</v>
      </c>
      <c r="F1213" s="339" t="s">
        <v>2293</v>
      </c>
      <c r="G1213" s="341" t="s">
        <v>13</v>
      </c>
      <c r="H1213" s="341"/>
      <c r="I1213" s="335" t="s">
        <v>12</v>
      </c>
      <c r="K1213" s="3"/>
      <c r="L1213" s="6"/>
    </row>
    <row r="1214" spans="1:240" ht="26.25" customHeight="1">
      <c r="A1214" s="333"/>
      <c r="B1214" s="334"/>
      <c r="C1214" s="333"/>
      <c r="D1214" s="362"/>
      <c r="E1214" s="360"/>
      <c r="F1214" s="340"/>
      <c r="G1214" s="78" t="s">
        <v>14</v>
      </c>
      <c r="H1214" s="78" t="s">
        <v>15</v>
      </c>
      <c r="I1214" s="335"/>
      <c r="K1214" s="8" t="s">
        <v>2281</v>
      </c>
      <c r="L1214" s="9" t="s">
        <v>2282</v>
      </c>
      <c r="M1214" s="9" t="s">
        <v>2283</v>
      </c>
      <c r="N1214" s="9" t="s">
        <v>2284</v>
      </c>
    </row>
    <row r="1215" spans="1:240" s="10" customFormat="1">
      <c r="A1215" s="11">
        <v>1</v>
      </c>
      <c r="B1215" s="64" t="s">
        <v>2083</v>
      </c>
      <c r="C1215" s="11" t="s">
        <v>2084</v>
      </c>
      <c r="D1215" s="13" t="e">
        <f>#REF!+KARAWANG!$K$1215</f>
        <v>#REF!</v>
      </c>
      <c r="E1215" s="91" t="s">
        <v>17</v>
      </c>
      <c r="F1215" s="13" t="e">
        <f>#REF!+KARAWANG!$L$1215</f>
        <v>#REF!</v>
      </c>
      <c r="G1215" s="13" t="e">
        <f>#REF!+$M$1215</f>
        <v>#REF!</v>
      </c>
      <c r="H1215" s="13" t="e">
        <f>#REF!+$N$1215</f>
        <v>#REF!</v>
      </c>
      <c r="I1215" s="14" t="s">
        <v>309</v>
      </c>
      <c r="K1215" s="90">
        <v>3000</v>
      </c>
      <c r="L1215" s="15">
        <v>2000</v>
      </c>
      <c r="M1215" s="16">
        <v>100000</v>
      </c>
      <c r="N1215" s="16">
        <v>100000</v>
      </c>
    </row>
    <row r="1216" spans="1:240" s="10" customFormat="1">
      <c r="A1216" s="11">
        <v>2</v>
      </c>
      <c r="B1216" s="64" t="s">
        <v>2085</v>
      </c>
      <c r="C1216" s="11" t="s">
        <v>2086</v>
      </c>
      <c r="D1216" s="13" t="e">
        <f>#REF!+KARAWANG!$K$1215</f>
        <v>#REF!</v>
      </c>
      <c r="E1216" s="91" t="s">
        <v>170</v>
      </c>
      <c r="F1216" s="13" t="e">
        <f>#REF!+KARAWANG!$L$1215</f>
        <v>#REF!</v>
      </c>
      <c r="G1216" s="13" t="e">
        <f>#REF!+$M$1215</f>
        <v>#REF!</v>
      </c>
      <c r="H1216" s="13" t="e">
        <f>#REF!+$N$1215</f>
        <v>#REF!</v>
      </c>
      <c r="I1216" s="14" t="s">
        <v>309</v>
      </c>
      <c r="K1216" s="88"/>
      <c r="L1216" s="6"/>
    </row>
    <row r="1217" spans="1:12" s="10" customFormat="1">
      <c r="A1217" s="11">
        <v>3</v>
      </c>
      <c r="B1217" s="64" t="s">
        <v>2087</v>
      </c>
      <c r="C1217" s="11" t="s">
        <v>2088</v>
      </c>
      <c r="D1217" s="13" t="e">
        <f>#REF!+KARAWANG!$K$1215</f>
        <v>#REF!</v>
      </c>
      <c r="E1217" s="91" t="s">
        <v>170</v>
      </c>
      <c r="F1217" s="13" t="e">
        <f>#REF!+KARAWANG!$L$1215</f>
        <v>#REF!</v>
      </c>
      <c r="G1217" s="13" t="e">
        <f>#REF!+$M$1215</f>
        <v>#REF!</v>
      </c>
      <c r="H1217" s="13" t="e">
        <f>#REF!+$N$1215</f>
        <v>#REF!</v>
      </c>
      <c r="I1217" s="14" t="s">
        <v>309</v>
      </c>
      <c r="K1217" s="88"/>
      <c r="L1217" s="6"/>
    </row>
    <row r="1218" spans="1:12" s="10" customFormat="1">
      <c r="A1218" s="11">
        <v>4</v>
      </c>
      <c r="B1218" s="22" t="s">
        <v>2089</v>
      </c>
      <c r="C1218" s="11" t="s">
        <v>2090</v>
      </c>
      <c r="D1218" s="13" t="e">
        <f>#REF!+KARAWANG!$K$1215</f>
        <v>#REF!</v>
      </c>
      <c r="E1218" s="91" t="s">
        <v>2295</v>
      </c>
      <c r="F1218" s="13" t="e">
        <f>#REF!+KARAWANG!$L$1215</f>
        <v>#REF!</v>
      </c>
      <c r="G1218" s="13" t="e">
        <f>#REF!+$M$1215</f>
        <v>#REF!</v>
      </c>
      <c r="H1218" s="13" t="e">
        <f>#REF!+$N$1215</f>
        <v>#REF!</v>
      </c>
      <c r="I1218" s="14" t="s">
        <v>330</v>
      </c>
      <c r="K1218" s="88"/>
      <c r="L1218" s="6"/>
    </row>
    <row r="1219" spans="1:12" s="10" customFormat="1">
      <c r="A1219" s="11">
        <v>5</v>
      </c>
      <c r="B1219" s="22" t="s">
        <v>2091</v>
      </c>
      <c r="C1219" s="11" t="s">
        <v>2092</v>
      </c>
      <c r="D1219" s="13" t="e">
        <f>#REF!+KARAWANG!$K$1215</f>
        <v>#REF!</v>
      </c>
      <c r="E1219" s="91" t="s">
        <v>2295</v>
      </c>
      <c r="F1219" s="13" t="e">
        <f>#REF!+KARAWANG!$L$1215</f>
        <v>#REF!</v>
      </c>
      <c r="G1219" s="13" t="e">
        <f>#REF!+$M$1215</f>
        <v>#REF!</v>
      </c>
      <c r="H1219" s="13" t="e">
        <f>#REF!+$N$1215</f>
        <v>#REF!</v>
      </c>
      <c r="I1219" s="14" t="s">
        <v>2093</v>
      </c>
      <c r="K1219" s="88"/>
      <c r="L1219" s="6"/>
    </row>
    <row r="1220" spans="1:12" s="10" customFormat="1">
      <c r="A1220" s="11">
        <v>6</v>
      </c>
      <c r="B1220" s="22" t="s">
        <v>2094</v>
      </c>
      <c r="C1220" s="11" t="s">
        <v>2095</v>
      </c>
      <c r="D1220" s="13" t="e">
        <f>#REF!+KARAWANG!$K$1215</f>
        <v>#REF!</v>
      </c>
      <c r="E1220" s="91" t="s">
        <v>654</v>
      </c>
      <c r="F1220" s="13" t="e">
        <f>#REF!+KARAWANG!$L$1215</f>
        <v>#REF!</v>
      </c>
      <c r="G1220" s="13" t="e">
        <f>#REF!+$M$1215</f>
        <v>#REF!</v>
      </c>
      <c r="H1220" s="13" t="e">
        <f>#REF!+$N$1215</f>
        <v>#REF!</v>
      </c>
      <c r="I1220" s="14" t="s">
        <v>2093</v>
      </c>
      <c r="K1220" s="88"/>
      <c r="L1220" s="6"/>
    </row>
    <row r="1221" spans="1:12" s="10" customFormat="1">
      <c r="A1221" s="11">
        <v>7</v>
      </c>
      <c r="B1221" s="22" t="s">
        <v>2096</v>
      </c>
      <c r="C1221" s="11" t="s">
        <v>2097</v>
      </c>
      <c r="D1221" s="13" t="e">
        <f>#REF!+KARAWANG!$K$1215</f>
        <v>#REF!</v>
      </c>
      <c r="E1221" s="91" t="s">
        <v>2295</v>
      </c>
      <c r="F1221" s="13" t="e">
        <f>#REF!+KARAWANG!$L$1215</f>
        <v>#REF!</v>
      </c>
      <c r="G1221" s="13" t="e">
        <f>#REF!+$M$1215</f>
        <v>#REF!</v>
      </c>
      <c r="H1221" s="13" t="e">
        <f>#REF!+$N$1215</f>
        <v>#REF!</v>
      </c>
      <c r="I1221" s="14" t="s">
        <v>330</v>
      </c>
      <c r="K1221" s="88"/>
      <c r="L1221" s="6"/>
    </row>
    <row r="1222" spans="1:12" s="10" customFormat="1">
      <c r="A1222" s="11">
        <v>8</v>
      </c>
      <c r="B1222" s="22" t="s">
        <v>2098</v>
      </c>
      <c r="C1222" s="11" t="s">
        <v>2099</v>
      </c>
      <c r="D1222" s="13" t="e">
        <f>#REF!+KARAWANG!$K$1215</f>
        <v>#REF!</v>
      </c>
      <c r="E1222" s="91" t="s">
        <v>2295</v>
      </c>
      <c r="F1222" s="13" t="e">
        <f>#REF!+KARAWANG!$L$1215</f>
        <v>#REF!</v>
      </c>
      <c r="G1222" s="13" t="e">
        <f>#REF!+$M$1215</f>
        <v>#REF!</v>
      </c>
      <c r="H1222" s="13" t="e">
        <f>#REF!+$N$1215</f>
        <v>#REF!</v>
      </c>
      <c r="I1222" s="14" t="s">
        <v>2093</v>
      </c>
      <c r="K1222" s="88"/>
      <c r="L1222" s="6"/>
    </row>
    <row r="1223" spans="1:12" s="10" customFormat="1">
      <c r="A1223" s="11">
        <v>9</v>
      </c>
      <c r="B1223" s="22" t="s">
        <v>2100</v>
      </c>
      <c r="C1223" s="11" t="s">
        <v>2101</v>
      </c>
      <c r="D1223" s="13" t="e">
        <f>#REF!+KARAWANG!$K$1215</f>
        <v>#REF!</v>
      </c>
      <c r="E1223" s="91" t="s">
        <v>2295</v>
      </c>
      <c r="F1223" s="13" t="e">
        <f>#REF!+KARAWANG!$L$1215</f>
        <v>#REF!</v>
      </c>
      <c r="G1223" s="13" t="e">
        <f>#REF!+$M$1215</f>
        <v>#REF!</v>
      </c>
      <c r="H1223" s="13" t="e">
        <f>#REF!+$N$1215</f>
        <v>#REF!</v>
      </c>
      <c r="I1223" s="14" t="s">
        <v>330</v>
      </c>
      <c r="K1223" s="88"/>
      <c r="L1223" s="6"/>
    </row>
    <row r="1224" spans="1:12" s="10" customFormat="1">
      <c r="A1224" s="11">
        <v>10</v>
      </c>
      <c r="B1224" s="22" t="s">
        <v>2102</v>
      </c>
      <c r="C1224" s="11" t="s">
        <v>2103</v>
      </c>
      <c r="D1224" s="13" t="e">
        <f>#REF!+KARAWANG!$K$1215</f>
        <v>#REF!</v>
      </c>
      <c r="E1224" s="91" t="s">
        <v>2295</v>
      </c>
      <c r="F1224" s="13" t="e">
        <f>#REF!+KARAWANG!$L$1215</f>
        <v>#REF!</v>
      </c>
      <c r="G1224" s="13" t="e">
        <f>#REF!+$M$1215</f>
        <v>#REF!</v>
      </c>
      <c r="H1224" s="13" t="e">
        <f>#REF!+$N$1215</f>
        <v>#REF!</v>
      </c>
      <c r="I1224" s="14" t="s">
        <v>330</v>
      </c>
      <c r="K1224" s="88"/>
      <c r="L1224" s="6"/>
    </row>
    <row r="1225" spans="1:12" s="10" customFormat="1">
      <c r="A1225" s="11">
        <v>11</v>
      </c>
      <c r="B1225" s="22" t="s">
        <v>2104</v>
      </c>
      <c r="C1225" s="11" t="s">
        <v>2105</v>
      </c>
      <c r="D1225" s="13" t="e">
        <f>#REF!+KARAWANG!$K$1215</f>
        <v>#REF!</v>
      </c>
      <c r="E1225" s="91" t="s">
        <v>2295</v>
      </c>
      <c r="F1225" s="13" t="e">
        <f>#REF!+KARAWANG!$L$1215</f>
        <v>#REF!</v>
      </c>
      <c r="G1225" s="13" t="e">
        <f>#REF!+$M$1215</f>
        <v>#REF!</v>
      </c>
      <c r="H1225" s="13" t="e">
        <f>#REF!+$N$1215</f>
        <v>#REF!</v>
      </c>
      <c r="I1225" s="14" t="s">
        <v>330</v>
      </c>
      <c r="K1225" s="88"/>
      <c r="L1225" s="6"/>
    </row>
    <row r="1226" spans="1:12" s="10" customFormat="1">
      <c r="A1226" s="11">
        <v>12</v>
      </c>
      <c r="B1226" s="22" t="s">
        <v>2106</v>
      </c>
      <c r="C1226" s="11" t="s">
        <v>2107</v>
      </c>
      <c r="D1226" s="13" t="e">
        <f>#REF!+KARAWANG!$K$1215</f>
        <v>#REF!</v>
      </c>
      <c r="E1226" s="91" t="s">
        <v>2295</v>
      </c>
      <c r="F1226" s="13" t="e">
        <f>#REF!+KARAWANG!$L$1215</f>
        <v>#REF!</v>
      </c>
      <c r="G1226" s="13" t="e">
        <f>#REF!+$M$1215</f>
        <v>#REF!</v>
      </c>
      <c r="H1226" s="13" t="e">
        <f>#REF!+$N$1215</f>
        <v>#REF!</v>
      </c>
      <c r="I1226" s="14" t="s">
        <v>2093</v>
      </c>
      <c r="K1226" s="88"/>
      <c r="L1226" s="6"/>
    </row>
    <row r="1227" spans="1:12" s="10" customFormat="1">
      <c r="A1227" s="11">
        <v>13</v>
      </c>
      <c r="B1227" s="22" t="s">
        <v>2108</v>
      </c>
      <c r="C1227" s="11" t="s">
        <v>2109</v>
      </c>
      <c r="D1227" s="13" t="e">
        <f>#REF!+KARAWANG!$K$1215</f>
        <v>#REF!</v>
      </c>
      <c r="E1227" s="91" t="s">
        <v>2295</v>
      </c>
      <c r="F1227" s="13" t="e">
        <f>#REF!+KARAWANG!$L$1215</f>
        <v>#REF!</v>
      </c>
      <c r="G1227" s="13" t="e">
        <f>#REF!+$M$1215</f>
        <v>#REF!</v>
      </c>
      <c r="H1227" s="13" t="e">
        <f>#REF!+$N$1215</f>
        <v>#REF!</v>
      </c>
      <c r="I1227" s="14" t="s">
        <v>330</v>
      </c>
      <c r="K1227" s="88"/>
      <c r="L1227" s="6"/>
    </row>
    <row r="1228" spans="1:12" s="10" customFormat="1">
      <c r="A1228" s="11">
        <v>14</v>
      </c>
      <c r="B1228" s="22" t="s">
        <v>2110</v>
      </c>
      <c r="C1228" s="11" t="s">
        <v>2111</v>
      </c>
      <c r="D1228" s="13" t="e">
        <f>#REF!+KARAWANG!$K$1215</f>
        <v>#REF!</v>
      </c>
      <c r="E1228" s="91" t="s">
        <v>2295</v>
      </c>
      <c r="F1228" s="13" t="e">
        <f>#REF!+KARAWANG!$L$1215</f>
        <v>#REF!</v>
      </c>
      <c r="G1228" s="13" t="e">
        <f>#REF!+$M$1215</f>
        <v>#REF!</v>
      </c>
      <c r="H1228" s="13" t="e">
        <f>#REF!+$N$1215</f>
        <v>#REF!</v>
      </c>
      <c r="I1228" s="14" t="s">
        <v>330</v>
      </c>
      <c r="K1228" s="88"/>
      <c r="L1228" s="6"/>
    </row>
    <row r="1229" spans="1:12" s="10" customFormat="1">
      <c r="A1229" s="11">
        <v>15</v>
      </c>
      <c r="B1229" s="22" t="s">
        <v>2083</v>
      </c>
      <c r="C1229" s="11" t="s">
        <v>2112</v>
      </c>
      <c r="D1229" s="13" t="e">
        <f>#REF!+KARAWANG!$K$1215</f>
        <v>#REF!</v>
      </c>
      <c r="E1229" s="91" t="s">
        <v>2295</v>
      </c>
      <c r="F1229" s="13" t="e">
        <f>#REF!+KARAWANG!$L$1215</f>
        <v>#REF!</v>
      </c>
      <c r="G1229" s="13" t="e">
        <f>#REF!+$M$1215</f>
        <v>#REF!</v>
      </c>
      <c r="H1229" s="13" t="e">
        <f>#REF!+$N$1215</f>
        <v>#REF!</v>
      </c>
      <c r="I1229" s="14" t="s">
        <v>330</v>
      </c>
      <c r="K1229" s="88"/>
      <c r="L1229" s="6"/>
    </row>
    <row r="1230" spans="1:12" s="10" customFormat="1">
      <c r="A1230" s="11">
        <v>16</v>
      </c>
      <c r="B1230" s="22" t="s">
        <v>2113</v>
      </c>
      <c r="C1230" s="11" t="s">
        <v>2114</v>
      </c>
      <c r="D1230" s="13" t="e">
        <f>#REF!+KARAWANG!$K$1215</f>
        <v>#REF!</v>
      </c>
      <c r="E1230" s="91" t="s">
        <v>654</v>
      </c>
      <c r="F1230" s="13" t="e">
        <f>#REF!+KARAWANG!$L$1215</f>
        <v>#REF!</v>
      </c>
      <c r="G1230" s="13" t="e">
        <f>#REF!+$M$1215</f>
        <v>#REF!</v>
      </c>
      <c r="H1230" s="13" t="e">
        <f>#REF!+$N$1215</f>
        <v>#REF!</v>
      </c>
      <c r="I1230" s="14" t="s">
        <v>2093</v>
      </c>
      <c r="K1230" s="88"/>
      <c r="L1230" s="6"/>
    </row>
    <row r="1231" spans="1:12" s="10" customFormat="1">
      <c r="A1231" s="11">
        <v>17</v>
      </c>
      <c r="B1231" s="22" t="s">
        <v>2115</v>
      </c>
      <c r="C1231" s="11" t="s">
        <v>2116</v>
      </c>
      <c r="D1231" s="13" t="e">
        <f>#REF!+KARAWANG!$K$1215</f>
        <v>#REF!</v>
      </c>
      <c r="E1231" s="91" t="s">
        <v>2295</v>
      </c>
      <c r="F1231" s="13" t="e">
        <f>#REF!+KARAWANG!$L$1215</f>
        <v>#REF!</v>
      </c>
      <c r="G1231" s="13" t="e">
        <f>#REF!+$M$1215</f>
        <v>#REF!</v>
      </c>
      <c r="H1231" s="13" t="e">
        <f>#REF!+$N$1215</f>
        <v>#REF!</v>
      </c>
      <c r="I1231" s="14" t="s">
        <v>330</v>
      </c>
      <c r="K1231" s="88"/>
      <c r="L1231" s="6"/>
    </row>
    <row r="1232" spans="1:12" s="10" customFormat="1">
      <c r="A1232" s="11">
        <v>18</v>
      </c>
      <c r="B1232" s="22" t="s">
        <v>2117</v>
      </c>
      <c r="C1232" s="11" t="s">
        <v>2118</v>
      </c>
      <c r="D1232" s="13" t="e">
        <f>#REF!+KARAWANG!$K$1215</f>
        <v>#REF!</v>
      </c>
      <c r="E1232" s="91" t="s">
        <v>2295</v>
      </c>
      <c r="F1232" s="13" t="e">
        <f>#REF!+KARAWANG!$L$1215</f>
        <v>#REF!</v>
      </c>
      <c r="G1232" s="13" t="e">
        <f>#REF!+$M$1215</f>
        <v>#REF!</v>
      </c>
      <c r="H1232" s="13" t="e">
        <f>#REF!+$N$1215</f>
        <v>#REF!</v>
      </c>
      <c r="I1232" s="14" t="s">
        <v>330</v>
      </c>
      <c r="K1232" s="88"/>
      <c r="L1232" s="6"/>
    </row>
    <row r="1233" spans="1:240" s="10" customFormat="1">
      <c r="A1233" s="11">
        <v>19</v>
      </c>
      <c r="B1233" s="22" t="s">
        <v>2119</v>
      </c>
      <c r="C1233" s="11" t="s">
        <v>2120</v>
      </c>
      <c r="D1233" s="13" t="e">
        <f>#REF!+KARAWANG!$K$1215</f>
        <v>#REF!</v>
      </c>
      <c r="E1233" s="91" t="s">
        <v>2295</v>
      </c>
      <c r="F1233" s="13" t="e">
        <f>#REF!+KARAWANG!$L$1215</f>
        <v>#REF!</v>
      </c>
      <c r="G1233" s="13" t="e">
        <f>#REF!+$M$1215</f>
        <v>#REF!</v>
      </c>
      <c r="H1233" s="13" t="e">
        <f>#REF!+$N$1215</f>
        <v>#REF!</v>
      </c>
      <c r="I1233" s="14" t="s">
        <v>330</v>
      </c>
      <c r="K1233" s="88"/>
      <c r="L1233" s="6"/>
    </row>
    <row r="1234" spans="1:240" s="10" customFormat="1">
      <c r="A1234" s="11">
        <v>20</v>
      </c>
      <c r="B1234" s="22" t="s">
        <v>2121</v>
      </c>
      <c r="C1234" s="11" t="s">
        <v>2122</v>
      </c>
      <c r="D1234" s="13" t="e">
        <f>#REF!+KARAWANG!$K$1215</f>
        <v>#REF!</v>
      </c>
      <c r="E1234" s="91" t="s">
        <v>2295</v>
      </c>
      <c r="F1234" s="13" t="e">
        <f>#REF!+KARAWANG!$L$1215</f>
        <v>#REF!</v>
      </c>
      <c r="G1234" s="13" t="e">
        <f>#REF!+$M$1215</f>
        <v>#REF!</v>
      </c>
      <c r="H1234" s="13" t="e">
        <f>#REF!+$N$1215</f>
        <v>#REF!</v>
      </c>
      <c r="I1234" s="14" t="s">
        <v>330</v>
      </c>
      <c r="K1234" s="88"/>
      <c r="L1234" s="6"/>
    </row>
    <row r="1235" spans="1:240" s="10" customFormat="1">
      <c r="A1235" s="11">
        <v>21</v>
      </c>
      <c r="B1235" s="22" t="s">
        <v>2123</v>
      </c>
      <c r="C1235" s="11" t="s">
        <v>2124</v>
      </c>
      <c r="D1235" s="13" t="e">
        <f>#REF!+KARAWANG!$K$1215</f>
        <v>#REF!</v>
      </c>
      <c r="E1235" s="91" t="s">
        <v>2295</v>
      </c>
      <c r="F1235" s="13" t="e">
        <f>#REF!+KARAWANG!$L$1215</f>
        <v>#REF!</v>
      </c>
      <c r="G1235" s="13" t="e">
        <f>#REF!+$M$1215</f>
        <v>#REF!</v>
      </c>
      <c r="H1235" s="13" t="e">
        <f>#REF!+$N$1215</f>
        <v>#REF!</v>
      </c>
      <c r="I1235" s="14" t="s">
        <v>330</v>
      </c>
      <c r="K1235" s="88"/>
      <c r="L1235" s="6"/>
    </row>
    <row r="1236" spans="1:240" s="10" customFormat="1">
      <c r="A1236" s="11">
        <v>22</v>
      </c>
      <c r="B1236" s="22" t="s">
        <v>2125</v>
      </c>
      <c r="C1236" s="11" t="s">
        <v>2126</v>
      </c>
      <c r="D1236" s="13" t="e">
        <f>#REF!+KARAWANG!$K$1215</f>
        <v>#REF!</v>
      </c>
      <c r="E1236" s="91" t="s">
        <v>2295</v>
      </c>
      <c r="F1236" s="13" t="e">
        <f>#REF!+KARAWANG!$L$1215</f>
        <v>#REF!</v>
      </c>
      <c r="G1236" s="13" t="e">
        <f>#REF!+$M$1215</f>
        <v>#REF!</v>
      </c>
      <c r="H1236" s="13" t="e">
        <f>#REF!+$N$1215</f>
        <v>#REF!</v>
      </c>
      <c r="I1236" s="14" t="s">
        <v>330</v>
      </c>
      <c r="K1236" s="88"/>
      <c r="L1236" s="6"/>
    </row>
    <row r="1237" spans="1:240" s="10" customFormat="1">
      <c r="A1237" s="11">
        <v>23</v>
      </c>
      <c r="B1237" s="22" t="s">
        <v>2127</v>
      </c>
      <c r="C1237" s="11" t="s">
        <v>2128</v>
      </c>
      <c r="D1237" s="13" t="e">
        <f>#REF!+KARAWANG!$K$1215</f>
        <v>#REF!</v>
      </c>
      <c r="E1237" s="91" t="s">
        <v>2295</v>
      </c>
      <c r="F1237" s="13" t="e">
        <f>#REF!+KARAWANG!$L$1215</f>
        <v>#REF!</v>
      </c>
      <c r="G1237" s="13" t="e">
        <f>#REF!+$M$1215</f>
        <v>#REF!</v>
      </c>
      <c r="H1237" s="13" t="e">
        <f>#REF!+$N$1215</f>
        <v>#REF!</v>
      </c>
      <c r="I1237" s="14" t="s">
        <v>2093</v>
      </c>
      <c r="K1237" s="88"/>
      <c r="L1237" s="6"/>
    </row>
    <row r="1238" spans="1:240" s="10" customFormat="1">
      <c r="A1238" s="11">
        <v>24</v>
      </c>
      <c r="B1238" s="22" t="s">
        <v>2129</v>
      </c>
      <c r="C1238" s="11" t="s">
        <v>2130</v>
      </c>
      <c r="D1238" s="13" t="e">
        <f>#REF!+KARAWANG!$K$1215</f>
        <v>#REF!</v>
      </c>
      <c r="E1238" s="91" t="s">
        <v>2295</v>
      </c>
      <c r="F1238" s="13" t="e">
        <f>#REF!+KARAWANG!$L$1215</f>
        <v>#REF!</v>
      </c>
      <c r="G1238" s="13" t="e">
        <f>#REF!+$M$1215</f>
        <v>#REF!</v>
      </c>
      <c r="H1238" s="13" t="e">
        <f>#REF!+$N$1215</f>
        <v>#REF!</v>
      </c>
      <c r="I1238" s="14" t="s">
        <v>2093</v>
      </c>
      <c r="K1238" s="3"/>
      <c r="L1238" s="6"/>
    </row>
    <row r="1239" spans="1:240" s="27" customFormat="1">
      <c r="A1239" s="349" t="s">
        <v>2131</v>
      </c>
      <c r="B1239" s="350"/>
      <c r="C1239" s="350"/>
      <c r="D1239" s="350"/>
      <c r="E1239" s="350"/>
      <c r="F1239" s="350"/>
      <c r="G1239" s="350"/>
      <c r="H1239" s="350"/>
      <c r="I1239" s="351"/>
      <c r="J1239"/>
      <c r="K1239" s="88"/>
      <c r="L1239" s="6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</row>
    <row r="1240" spans="1:240" ht="15" customHeight="1">
      <c r="A1240" s="333" t="s">
        <v>9</v>
      </c>
      <c r="B1240" s="334" t="s">
        <v>10</v>
      </c>
      <c r="C1240" s="333" t="s">
        <v>11</v>
      </c>
      <c r="D1240" s="361" t="s">
        <v>2298</v>
      </c>
      <c r="E1240" s="360" t="s">
        <v>12</v>
      </c>
      <c r="F1240" s="339" t="s">
        <v>2293</v>
      </c>
      <c r="G1240" s="341" t="s">
        <v>13</v>
      </c>
      <c r="H1240" s="341"/>
      <c r="I1240" s="335" t="s">
        <v>12</v>
      </c>
      <c r="K1240" s="103"/>
      <c r="L1240" s="6"/>
    </row>
    <row r="1241" spans="1:240" ht="19.5" customHeight="1">
      <c r="A1241" s="333"/>
      <c r="B1241" s="334"/>
      <c r="C1241" s="333"/>
      <c r="D1241" s="362"/>
      <c r="E1241" s="360"/>
      <c r="F1241" s="340"/>
      <c r="G1241" s="78" t="s">
        <v>14</v>
      </c>
      <c r="H1241" s="78" t="s">
        <v>15</v>
      </c>
      <c r="I1241" s="335"/>
      <c r="K1241" s="8" t="s">
        <v>2281</v>
      </c>
      <c r="L1241" s="9" t="s">
        <v>2282</v>
      </c>
      <c r="M1241" s="9" t="s">
        <v>2283</v>
      </c>
      <c r="N1241" s="9" t="s">
        <v>2284</v>
      </c>
    </row>
    <row r="1242" spans="1:240" s="10" customFormat="1">
      <c r="A1242" s="11">
        <v>1</v>
      </c>
      <c r="B1242" s="64" t="s">
        <v>2132</v>
      </c>
      <c r="C1242" s="11" t="s">
        <v>156</v>
      </c>
      <c r="D1242" s="13" t="e">
        <f>#REF!+KARAWANG!$K$1242</f>
        <v>#REF!</v>
      </c>
      <c r="E1242" s="91" t="s">
        <v>17</v>
      </c>
      <c r="F1242" s="13" t="e">
        <f>#REF!+KARAWANG!$L$1242</f>
        <v>#REF!</v>
      </c>
      <c r="G1242" s="13" t="e">
        <f>#REF!+$M$1242</f>
        <v>#REF!</v>
      </c>
      <c r="H1242" s="13" t="e">
        <f>#REF!+$N$1242</f>
        <v>#REF!</v>
      </c>
      <c r="I1242" s="14" t="s">
        <v>302</v>
      </c>
      <c r="K1242" s="90">
        <v>3000</v>
      </c>
      <c r="L1242" s="15">
        <v>5000</v>
      </c>
      <c r="M1242" s="16">
        <v>300000</v>
      </c>
      <c r="N1242" s="16">
        <v>500000</v>
      </c>
    </row>
    <row r="1243" spans="1:240" s="10" customFormat="1">
      <c r="A1243" s="11">
        <v>2</v>
      </c>
      <c r="B1243" s="64" t="s">
        <v>2133</v>
      </c>
      <c r="C1243" s="11" t="s">
        <v>2134</v>
      </c>
      <c r="D1243" s="13" t="e">
        <f>#REF!+KARAWANG!$K$1242</f>
        <v>#REF!</v>
      </c>
      <c r="E1243" s="91" t="s">
        <v>170</v>
      </c>
      <c r="F1243" s="13" t="e">
        <f>#REF!+KARAWANG!$L$1242</f>
        <v>#REF!</v>
      </c>
      <c r="G1243" s="13" t="e">
        <f>#REF!+$M$1242</f>
        <v>#REF!</v>
      </c>
      <c r="H1243" s="13" t="e">
        <f>#REF!+$N$1242</f>
        <v>#REF!</v>
      </c>
      <c r="I1243" s="14" t="s">
        <v>919</v>
      </c>
      <c r="K1243" s="88"/>
      <c r="L1243" s="6"/>
    </row>
    <row r="1244" spans="1:240" s="10" customFormat="1">
      <c r="A1244" s="11">
        <v>3</v>
      </c>
      <c r="B1244" s="64" t="s">
        <v>2135</v>
      </c>
      <c r="C1244" s="11" t="s">
        <v>2136</v>
      </c>
      <c r="D1244" s="13" t="e">
        <f>#REF!+KARAWANG!$K$1242</f>
        <v>#REF!</v>
      </c>
      <c r="E1244" s="91" t="s">
        <v>170</v>
      </c>
      <c r="F1244" s="13" t="e">
        <f>#REF!+KARAWANG!$L$1242</f>
        <v>#REF!</v>
      </c>
      <c r="G1244" s="13" t="e">
        <f>#REF!+$M$1242</f>
        <v>#REF!</v>
      </c>
      <c r="H1244" s="13" t="e">
        <f>#REF!+$N$1242</f>
        <v>#REF!</v>
      </c>
      <c r="I1244" s="14" t="s">
        <v>919</v>
      </c>
      <c r="K1244" s="88"/>
      <c r="L1244" s="6"/>
    </row>
    <row r="1245" spans="1:240" s="10" customFormat="1">
      <c r="A1245" s="11">
        <v>4</v>
      </c>
      <c r="B1245" s="64" t="s">
        <v>2137</v>
      </c>
      <c r="C1245" s="11" t="s">
        <v>2138</v>
      </c>
      <c r="D1245" s="13" t="e">
        <f>#REF!+KARAWANG!$K$1242</f>
        <v>#REF!</v>
      </c>
      <c r="E1245" s="91" t="s">
        <v>37</v>
      </c>
      <c r="F1245" s="13" t="e">
        <f>#REF!+KARAWANG!$L$1242</f>
        <v>#REF!</v>
      </c>
      <c r="G1245" s="13" t="e">
        <f>#REF!+$M$1242</f>
        <v>#REF!</v>
      </c>
      <c r="H1245" s="13" t="e">
        <f>#REF!+$N$1242</f>
        <v>#REF!</v>
      </c>
      <c r="I1245" s="14" t="s">
        <v>919</v>
      </c>
      <c r="K1245" s="88"/>
      <c r="L1245" s="6"/>
    </row>
    <row r="1246" spans="1:240" s="10" customFormat="1">
      <c r="A1246" s="11">
        <v>5</v>
      </c>
      <c r="B1246" s="64" t="s">
        <v>2139</v>
      </c>
      <c r="C1246" s="11" t="s">
        <v>2140</v>
      </c>
      <c r="D1246" s="13" t="e">
        <f>#REF!+KARAWANG!$K$1242</f>
        <v>#REF!</v>
      </c>
      <c r="E1246" s="91" t="s">
        <v>654</v>
      </c>
      <c r="F1246" s="13" t="e">
        <f>#REF!+KARAWANG!$L$1242</f>
        <v>#REF!</v>
      </c>
      <c r="G1246" s="13" t="e">
        <f>#REF!+$M$1242</f>
        <v>#REF!</v>
      </c>
      <c r="H1246" s="13" t="e">
        <f>#REF!+$N$1242</f>
        <v>#REF!</v>
      </c>
      <c r="I1246" s="14" t="s">
        <v>770</v>
      </c>
      <c r="K1246" s="88"/>
      <c r="L1246" s="6"/>
    </row>
    <row r="1247" spans="1:240" s="10" customFormat="1">
      <c r="A1247" s="11">
        <v>6</v>
      </c>
      <c r="B1247" s="64" t="s">
        <v>2141</v>
      </c>
      <c r="C1247" s="11" t="s">
        <v>1740</v>
      </c>
      <c r="D1247" s="13" t="e">
        <f>#REF!+KARAWANG!$K$1242</f>
        <v>#REF!</v>
      </c>
      <c r="E1247" s="91" t="s">
        <v>157</v>
      </c>
      <c r="F1247" s="13" t="e">
        <f>#REF!+KARAWANG!$L$1242</f>
        <v>#REF!</v>
      </c>
      <c r="G1247" s="13" t="e">
        <f>#REF!+$M$1242</f>
        <v>#REF!</v>
      </c>
      <c r="H1247" s="13" t="e">
        <f>#REF!+$N$1242</f>
        <v>#REF!</v>
      </c>
      <c r="I1247" s="14" t="s">
        <v>309</v>
      </c>
      <c r="K1247" s="88"/>
      <c r="L1247" s="6"/>
    </row>
    <row r="1248" spans="1:240" s="10" customFormat="1">
      <c r="A1248" s="11">
        <v>7</v>
      </c>
      <c r="B1248" s="64" t="s">
        <v>2142</v>
      </c>
      <c r="C1248" s="11" t="s">
        <v>1446</v>
      </c>
      <c r="D1248" s="13" t="e">
        <f>#REF!+KARAWANG!$K$1242</f>
        <v>#REF!</v>
      </c>
      <c r="E1248" s="91" t="s">
        <v>170</v>
      </c>
      <c r="F1248" s="13" t="e">
        <f>#REF!+KARAWANG!$L$1242</f>
        <v>#REF!</v>
      </c>
      <c r="G1248" s="13" t="e">
        <f>#REF!+$M$1242</f>
        <v>#REF!</v>
      </c>
      <c r="H1248" s="13" t="e">
        <f>#REF!+$N$1242</f>
        <v>#REF!</v>
      </c>
      <c r="I1248" s="14" t="s">
        <v>770</v>
      </c>
      <c r="K1248" s="88"/>
      <c r="L1248" s="6"/>
    </row>
    <row r="1249" spans="1:240" s="10" customFormat="1">
      <c r="A1249" s="11">
        <v>8</v>
      </c>
      <c r="B1249" s="64" t="s">
        <v>2143</v>
      </c>
      <c r="C1249" s="11" t="s">
        <v>2144</v>
      </c>
      <c r="D1249" s="13" t="e">
        <f>#REF!+KARAWANG!$K$1242</f>
        <v>#REF!</v>
      </c>
      <c r="E1249" s="91" t="s">
        <v>440</v>
      </c>
      <c r="F1249" s="13" t="e">
        <f>#REF!+KARAWANG!$L$1242</f>
        <v>#REF!</v>
      </c>
      <c r="G1249" s="13" t="e">
        <f>#REF!+$M$1242</f>
        <v>#REF!</v>
      </c>
      <c r="H1249" s="13" t="e">
        <f>#REF!+$N$1242</f>
        <v>#REF!</v>
      </c>
      <c r="I1249" s="14" t="s">
        <v>770</v>
      </c>
      <c r="K1249" s="88"/>
      <c r="L1249" s="6"/>
    </row>
    <row r="1250" spans="1:240" s="10" customFormat="1">
      <c r="A1250" s="11">
        <v>9</v>
      </c>
      <c r="B1250" s="64" t="s">
        <v>1712</v>
      </c>
      <c r="C1250" s="11" t="s">
        <v>1713</v>
      </c>
      <c r="D1250" s="13" t="e">
        <f>#REF!+KARAWANG!$K$1242</f>
        <v>#REF!</v>
      </c>
      <c r="E1250" s="91" t="s">
        <v>170</v>
      </c>
      <c r="F1250" s="13" t="e">
        <f>#REF!+KARAWANG!$L$1242</f>
        <v>#REF!</v>
      </c>
      <c r="G1250" s="13" t="e">
        <f>#REF!+$M$1242</f>
        <v>#REF!</v>
      </c>
      <c r="H1250" s="13" t="e">
        <f>#REF!+$N$1242</f>
        <v>#REF!</v>
      </c>
      <c r="I1250" s="14" t="s">
        <v>770</v>
      </c>
      <c r="K1250" s="88"/>
      <c r="L1250" s="6"/>
    </row>
    <row r="1251" spans="1:240" s="10" customFormat="1">
      <c r="A1251" s="11">
        <v>10</v>
      </c>
      <c r="B1251" s="64" t="s">
        <v>2145</v>
      </c>
      <c r="C1251" s="11" t="s">
        <v>91</v>
      </c>
      <c r="D1251" s="13" t="e">
        <f>#REF!+KARAWANG!$K$1242</f>
        <v>#REF!</v>
      </c>
      <c r="E1251" s="91" t="s">
        <v>654</v>
      </c>
      <c r="F1251" s="13" t="e">
        <f>#REF!+KARAWANG!$L$1242</f>
        <v>#REF!</v>
      </c>
      <c r="G1251" s="13" t="e">
        <f>#REF!+$M$1242</f>
        <v>#REF!</v>
      </c>
      <c r="H1251" s="13" t="e">
        <f>#REF!+$N$1242</f>
        <v>#REF!</v>
      </c>
      <c r="I1251" s="14" t="s">
        <v>2146</v>
      </c>
      <c r="K1251" s="88"/>
      <c r="L1251" s="6"/>
    </row>
    <row r="1252" spans="1:240" s="10" customFormat="1">
      <c r="A1252" s="11">
        <v>11</v>
      </c>
      <c r="B1252" s="64" t="s">
        <v>2147</v>
      </c>
      <c r="C1252" s="11" t="s">
        <v>159</v>
      </c>
      <c r="D1252" s="13" t="e">
        <f>#REF!+KARAWANG!$K$1242</f>
        <v>#REF!</v>
      </c>
      <c r="E1252" s="91" t="s">
        <v>654</v>
      </c>
      <c r="F1252" s="13" t="e">
        <f>#REF!+KARAWANG!$L$1242</f>
        <v>#REF!</v>
      </c>
      <c r="G1252" s="13" t="e">
        <f>#REF!+$M$1242</f>
        <v>#REF!</v>
      </c>
      <c r="H1252" s="13" t="e">
        <f>#REF!+$N$1242</f>
        <v>#REF!</v>
      </c>
      <c r="I1252" s="14" t="s">
        <v>770</v>
      </c>
      <c r="K1252" s="88"/>
      <c r="L1252" s="6"/>
    </row>
    <row r="1253" spans="1:240" s="10" customFormat="1">
      <c r="A1253" s="11">
        <v>12</v>
      </c>
      <c r="B1253" s="64" t="s">
        <v>2148</v>
      </c>
      <c r="C1253" s="11" t="s">
        <v>1851</v>
      </c>
      <c r="D1253" s="13" t="e">
        <f>#REF!+KARAWANG!$K$1242</f>
        <v>#REF!</v>
      </c>
      <c r="E1253" s="91" t="s">
        <v>654</v>
      </c>
      <c r="F1253" s="13" t="e">
        <f>#REF!+KARAWANG!$L$1242</f>
        <v>#REF!</v>
      </c>
      <c r="G1253" s="13" t="e">
        <f>#REF!+$M$1242</f>
        <v>#REF!</v>
      </c>
      <c r="H1253" s="13" t="e">
        <f>#REF!+$N$1242</f>
        <v>#REF!</v>
      </c>
      <c r="I1253" s="14" t="s">
        <v>770</v>
      </c>
      <c r="K1253" s="88"/>
      <c r="L1253" s="6"/>
    </row>
    <row r="1254" spans="1:240" s="10" customFormat="1">
      <c r="A1254" s="11">
        <v>13</v>
      </c>
      <c r="B1254" s="64" t="s">
        <v>2149</v>
      </c>
      <c r="C1254" s="11" t="s">
        <v>2150</v>
      </c>
      <c r="D1254" s="13" t="e">
        <f>#REF!+KARAWANG!$K$1242</f>
        <v>#REF!</v>
      </c>
      <c r="E1254" s="91" t="s">
        <v>170</v>
      </c>
      <c r="F1254" s="13" t="e">
        <f>#REF!+KARAWANG!$L$1242</f>
        <v>#REF!</v>
      </c>
      <c r="G1254" s="13" t="e">
        <f>#REF!+$M$1242</f>
        <v>#REF!</v>
      </c>
      <c r="H1254" s="13" t="e">
        <f>#REF!+$N$1242</f>
        <v>#REF!</v>
      </c>
      <c r="I1254" s="14" t="s">
        <v>2146</v>
      </c>
      <c r="K1254" s="88"/>
      <c r="L1254" s="6"/>
    </row>
    <row r="1255" spans="1:240" s="10" customFormat="1">
      <c r="A1255" s="11">
        <v>14</v>
      </c>
      <c r="B1255" s="64" t="s">
        <v>2151</v>
      </c>
      <c r="C1255" s="11" t="s">
        <v>2152</v>
      </c>
      <c r="D1255" s="13" t="e">
        <f>#REF!+KARAWANG!$K$1242</f>
        <v>#REF!</v>
      </c>
      <c r="E1255" s="91" t="s">
        <v>170</v>
      </c>
      <c r="F1255" s="13" t="e">
        <f>#REF!+KARAWANG!$L$1242</f>
        <v>#REF!</v>
      </c>
      <c r="G1255" s="13" t="e">
        <f>#REF!+$M$1242</f>
        <v>#REF!</v>
      </c>
      <c r="H1255" s="13" t="e">
        <f>#REF!+$N$1242</f>
        <v>#REF!</v>
      </c>
      <c r="I1255" s="14" t="s">
        <v>309</v>
      </c>
      <c r="K1255" s="88"/>
      <c r="L1255" s="6"/>
    </row>
    <row r="1256" spans="1:240" s="10" customFormat="1">
      <c r="A1256" s="11">
        <v>15</v>
      </c>
      <c r="B1256" s="64" t="s">
        <v>2153</v>
      </c>
      <c r="C1256" s="11" t="s">
        <v>2154</v>
      </c>
      <c r="D1256" s="13" t="e">
        <f>#REF!+KARAWANG!$K$1242</f>
        <v>#REF!</v>
      </c>
      <c r="E1256" s="91" t="s">
        <v>170</v>
      </c>
      <c r="F1256" s="13" t="e">
        <f>#REF!+KARAWANG!$L$1242</f>
        <v>#REF!</v>
      </c>
      <c r="G1256" s="13" t="e">
        <f>#REF!+$M$1242</f>
        <v>#REF!</v>
      </c>
      <c r="H1256" s="13" t="e">
        <f>#REF!+$N$1242</f>
        <v>#REF!</v>
      </c>
      <c r="I1256" s="14" t="s">
        <v>309</v>
      </c>
      <c r="K1256" s="88"/>
      <c r="L1256" s="6"/>
    </row>
    <row r="1257" spans="1:240" s="10" customFormat="1">
      <c r="A1257" s="11">
        <v>16</v>
      </c>
      <c r="B1257" s="64" t="s">
        <v>2155</v>
      </c>
      <c r="C1257" s="11" t="s">
        <v>2156</v>
      </c>
      <c r="D1257" s="13" t="e">
        <f>#REF!+KARAWANG!$K$1242</f>
        <v>#REF!</v>
      </c>
      <c r="E1257" s="91" t="s">
        <v>170</v>
      </c>
      <c r="F1257" s="13" t="e">
        <f>#REF!+KARAWANG!$L$1242</f>
        <v>#REF!</v>
      </c>
      <c r="G1257" s="13" t="e">
        <f>#REF!+$M$1242</f>
        <v>#REF!</v>
      </c>
      <c r="H1257" s="13" t="e">
        <f>#REF!+$N$1242</f>
        <v>#REF!</v>
      </c>
      <c r="I1257" s="14" t="s">
        <v>770</v>
      </c>
      <c r="K1257" s="88"/>
      <c r="L1257" s="6"/>
    </row>
    <row r="1258" spans="1:240" s="10" customFormat="1">
      <c r="A1258" s="11">
        <v>17</v>
      </c>
      <c r="B1258" s="64" t="s">
        <v>2157</v>
      </c>
      <c r="C1258" s="11" t="s">
        <v>1032</v>
      </c>
      <c r="D1258" s="13" t="e">
        <f>#REF!+KARAWANG!$K$1242</f>
        <v>#REF!</v>
      </c>
      <c r="E1258" s="91" t="s">
        <v>170</v>
      </c>
      <c r="F1258" s="13" t="e">
        <f>#REF!+KARAWANG!$L$1242</f>
        <v>#REF!</v>
      </c>
      <c r="G1258" s="13" t="e">
        <f>#REF!+$M$1242</f>
        <v>#REF!</v>
      </c>
      <c r="H1258" s="13" t="e">
        <f>#REF!+$N$1242</f>
        <v>#REF!</v>
      </c>
      <c r="I1258" s="14" t="s">
        <v>770</v>
      </c>
      <c r="K1258" s="88"/>
      <c r="L1258" s="6"/>
    </row>
    <row r="1259" spans="1:240" s="10" customFormat="1">
      <c r="A1259" s="11">
        <v>18</v>
      </c>
      <c r="B1259" s="64" t="s">
        <v>2158</v>
      </c>
      <c r="C1259" s="11" t="s">
        <v>2159</v>
      </c>
      <c r="D1259" s="13" t="e">
        <f>#REF!+KARAWANG!$K$1242</f>
        <v>#REF!</v>
      </c>
      <c r="E1259" s="91" t="s">
        <v>170</v>
      </c>
      <c r="F1259" s="13" t="e">
        <f>#REF!+KARAWANG!$L$1242</f>
        <v>#REF!</v>
      </c>
      <c r="G1259" s="13" t="e">
        <f>#REF!+$M$1242</f>
        <v>#REF!</v>
      </c>
      <c r="H1259" s="13" t="e">
        <f>#REF!+$N$1242</f>
        <v>#REF!</v>
      </c>
      <c r="I1259" s="14" t="s">
        <v>770</v>
      </c>
      <c r="K1259" s="88"/>
      <c r="L1259" s="6"/>
    </row>
    <row r="1260" spans="1:240" s="10" customFormat="1">
      <c r="A1260" s="11">
        <v>19</v>
      </c>
      <c r="B1260" s="64" t="s">
        <v>2160</v>
      </c>
      <c r="C1260" s="11" t="s">
        <v>2161</v>
      </c>
      <c r="D1260" s="13" t="e">
        <f>#REF!+KARAWANG!$K$1242</f>
        <v>#REF!</v>
      </c>
      <c r="E1260" s="91" t="s">
        <v>170</v>
      </c>
      <c r="F1260" s="13" t="e">
        <f>#REF!+KARAWANG!$L$1242</f>
        <v>#REF!</v>
      </c>
      <c r="G1260" s="13" t="e">
        <f>#REF!+$M$1242</f>
        <v>#REF!</v>
      </c>
      <c r="H1260" s="13" t="e">
        <f>#REF!+$N$1242</f>
        <v>#REF!</v>
      </c>
      <c r="I1260" s="14" t="s">
        <v>770</v>
      </c>
      <c r="K1260" s="88"/>
      <c r="L1260" s="6"/>
    </row>
    <row r="1261" spans="1:240" s="10" customFormat="1">
      <c r="A1261" s="11">
        <v>20</v>
      </c>
      <c r="B1261" s="64" t="s">
        <v>2162</v>
      </c>
      <c r="C1261" s="11" t="s">
        <v>2161</v>
      </c>
      <c r="D1261" s="13" t="e">
        <f>#REF!+KARAWANG!$K$1242</f>
        <v>#REF!</v>
      </c>
      <c r="E1261" s="91" t="s">
        <v>170</v>
      </c>
      <c r="F1261" s="13" t="e">
        <f>#REF!+KARAWANG!$L$1242</f>
        <v>#REF!</v>
      </c>
      <c r="G1261" s="13" t="e">
        <f>#REF!+$M$1242</f>
        <v>#REF!</v>
      </c>
      <c r="H1261" s="13" t="e">
        <f>#REF!+$N$1242</f>
        <v>#REF!</v>
      </c>
      <c r="I1261" s="14" t="s">
        <v>770</v>
      </c>
      <c r="K1261" s="88"/>
      <c r="L1261" s="6"/>
    </row>
    <row r="1262" spans="1:240" s="10" customFormat="1">
      <c r="A1262" s="11">
        <v>21</v>
      </c>
      <c r="B1262" s="64" t="s">
        <v>2163</v>
      </c>
      <c r="C1262" s="11" t="s">
        <v>2161</v>
      </c>
      <c r="D1262" s="13" t="e">
        <f>#REF!+KARAWANG!$K$1242</f>
        <v>#REF!</v>
      </c>
      <c r="E1262" s="91" t="s">
        <v>654</v>
      </c>
      <c r="F1262" s="13" t="e">
        <f>#REF!+KARAWANG!$L$1242</f>
        <v>#REF!</v>
      </c>
      <c r="G1262" s="13" t="e">
        <f>#REF!+$M$1242</f>
        <v>#REF!</v>
      </c>
      <c r="H1262" s="13" t="e">
        <f>#REF!+$N$1242</f>
        <v>#REF!</v>
      </c>
      <c r="I1262" s="14" t="s">
        <v>770</v>
      </c>
      <c r="K1262" s="88"/>
      <c r="L1262" s="6"/>
    </row>
    <row r="1263" spans="1:240" s="10" customFormat="1">
      <c r="A1263" s="11">
        <v>22</v>
      </c>
      <c r="B1263" s="52" t="s">
        <v>2164</v>
      </c>
      <c r="C1263" s="11" t="s">
        <v>2161</v>
      </c>
      <c r="D1263" s="13" t="e">
        <f>#REF!+KARAWANG!$K$1242</f>
        <v>#REF!</v>
      </c>
      <c r="E1263" s="91" t="s">
        <v>654</v>
      </c>
      <c r="F1263" s="13" t="e">
        <f>#REF!+KARAWANG!$L$1242</f>
        <v>#REF!</v>
      </c>
      <c r="G1263" s="13" t="e">
        <f>#REF!+$M$1242</f>
        <v>#REF!</v>
      </c>
      <c r="H1263" s="13" t="e">
        <f>#REF!+$N$1242</f>
        <v>#REF!</v>
      </c>
      <c r="I1263" s="14" t="s">
        <v>770</v>
      </c>
      <c r="K1263" s="88"/>
      <c r="L1263" s="6"/>
    </row>
    <row r="1264" spans="1:240" s="27" customFormat="1">
      <c r="A1264" s="338" t="s">
        <v>2165</v>
      </c>
      <c r="B1264" s="338"/>
      <c r="C1264" s="338"/>
      <c r="D1264" s="338"/>
      <c r="E1264" s="338"/>
      <c r="F1264" s="338"/>
      <c r="G1264" s="338"/>
      <c r="H1264" s="338"/>
      <c r="I1264" s="338"/>
      <c r="J1264"/>
      <c r="K1264" s="88"/>
      <c r="L1264" s="6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</row>
    <row r="1265" spans="1:14" ht="15" customHeight="1">
      <c r="A1265" s="333" t="s">
        <v>9</v>
      </c>
      <c r="B1265" s="334" t="s">
        <v>10</v>
      </c>
      <c r="C1265" s="333" t="s">
        <v>11</v>
      </c>
      <c r="D1265" s="361" t="s">
        <v>2298</v>
      </c>
      <c r="E1265" s="360" t="s">
        <v>12</v>
      </c>
      <c r="F1265" s="339" t="s">
        <v>2293</v>
      </c>
      <c r="G1265" s="341" t="s">
        <v>13</v>
      </c>
      <c r="H1265" s="341"/>
      <c r="I1265" s="335" t="s">
        <v>12</v>
      </c>
      <c r="K1265" s="103"/>
      <c r="L1265" s="6"/>
    </row>
    <row r="1266" spans="1:14" ht="24" customHeight="1">
      <c r="A1266" s="333"/>
      <c r="B1266" s="334"/>
      <c r="C1266" s="333"/>
      <c r="D1266" s="362"/>
      <c r="E1266" s="360"/>
      <c r="F1266" s="340"/>
      <c r="G1266" s="78" t="s">
        <v>14</v>
      </c>
      <c r="H1266" s="78" t="s">
        <v>15</v>
      </c>
      <c r="I1266" s="335"/>
      <c r="K1266" s="83"/>
      <c r="L1266" s="9" t="s">
        <v>2282</v>
      </c>
      <c r="M1266" s="9" t="s">
        <v>2283</v>
      </c>
      <c r="N1266" s="9" t="s">
        <v>2284</v>
      </c>
    </row>
    <row r="1267" spans="1:14" s="10" customFormat="1">
      <c r="A1267" s="11">
        <v>1</v>
      </c>
      <c r="B1267" s="64" t="s">
        <v>2166</v>
      </c>
      <c r="C1267" s="11" t="s">
        <v>2167</v>
      </c>
      <c r="D1267" s="13" t="e">
        <f>#REF!+KARAWANG!$K$1267</f>
        <v>#REF!</v>
      </c>
      <c r="E1267" s="84" t="s">
        <v>17</v>
      </c>
      <c r="F1267" s="13" t="e">
        <f>#REF!+KARAWANG!$L$1267</f>
        <v>#REF!</v>
      </c>
      <c r="G1267" s="13" t="e">
        <f>#REF!+$M$1267</f>
        <v>#REF!</v>
      </c>
      <c r="H1267" s="13" t="e">
        <f>#REF!+$N$1267</f>
        <v>#REF!</v>
      </c>
      <c r="I1267" s="14" t="s">
        <v>770</v>
      </c>
      <c r="K1267" s="88">
        <v>3000</v>
      </c>
      <c r="L1267" s="15">
        <v>1000</v>
      </c>
      <c r="M1267" s="16">
        <v>100000</v>
      </c>
      <c r="N1267" s="16">
        <v>100000</v>
      </c>
    </row>
    <row r="1268" spans="1:14" s="10" customFormat="1">
      <c r="A1268" s="11">
        <v>2</v>
      </c>
      <c r="B1268" s="64" t="s">
        <v>2168</v>
      </c>
      <c r="C1268" s="11" t="s">
        <v>359</v>
      </c>
      <c r="D1268" s="13" t="e">
        <f>#REF!+KARAWANG!$K$1267</f>
        <v>#REF!</v>
      </c>
      <c r="E1268" s="91" t="s">
        <v>170</v>
      </c>
      <c r="F1268" s="13" t="e">
        <f>#REF!+KARAWANG!$L$1267</f>
        <v>#REF!</v>
      </c>
      <c r="G1268" s="13" t="e">
        <f>#REF!+$M$1267</f>
        <v>#REF!</v>
      </c>
      <c r="H1268" s="13" t="e">
        <f>#REF!+$N$1267</f>
        <v>#REF!</v>
      </c>
      <c r="I1268" s="14" t="s">
        <v>770</v>
      </c>
      <c r="K1268" s="88"/>
      <c r="L1268" s="6"/>
    </row>
    <row r="1269" spans="1:14" s="10" customFormat="1">
      <c r="A1269" s="11">
        <v>3</v>
      </c>
      <c r="B1269" s="64" t="s">
        <v>2169</v>
      </c>
      <c r="C1269" s="11" t="s">
        <v>2170</v>
      </c>
      <c r="D1269" s="13" t="e">
        <f>#REF!+KARAWANG!$K$1267</f>
        <v>#REF!</v>
      </c>
      <c r="E1269" s="91" t="s">
        <v>170</v>
      </c>
      <c r="F1269" s="13" t="e">
        <f>#REF!+KARAWANG!$L$1267</f>
        <v>#REF!</v>
      </c>
      <c r="G1269" s="13" t="e">
        <f>#REF!+$M$1267</f>
        <v>#REF!</v>
      </c>
      <c r="H1269" s="13" t="e">
        <f>#REF!+$N$1267</f>
        <v>#REF!</v>
      </c>
      <c r="I1269" s="14" t="s">
        <v>770</v>
      </c>
      <c r="K1269" s="88"/>
      <c r="L1269" s="6"/>
    </row>
    <row r="1270" spans="1:14" s="10" customFormat="1">
      <c r="A1270" s="11">
        <v>4</v>
      </c>
      <c r="B1270" s="64" t="s">
        <v>2171</v>
      </c>
      <c r="C1270" s="11" t="s">
        <v>2172</v>
      </c>
      <c r="D1270" s="13" t="e">
        <f>#REF!+KARAWANG!$K$1267</f>
        <v>#REF!</v>
      </c>
      <c r="E1270" s="84" t="s">
        <v>170</v>
      </c>
      <c r="F1270" s="13" t="e">
        <f>#REF!+KARAWANG!$L$1267</f>
        <v>#REF!</v>
      </c>
      <c r="G1270" s="13" t="e">
        <f>#REF!+$M$1267</f>
        <v>#REF!</v>
      </c>
      <c r="H1270" s="13" t="e">
        <f>#REF!+$N$1267</f>
        <v>#REF!</v>
      </c>
      <c r="I1270" s="14" t="s">
        <v>770</v>
      </c>
      <c r="K1270" s="88"/>
      <c r="L1270" s="6"/>
    </row>
    <row r="1271" spans="1:14" s="10" customFormat="1">
      <c r="A1271" s="11">
        <v>5</v>
      </c>
      <c r="B1271" s="65" t="s">
        <v>2173</v>
      </c>
      <c r="C1271" s="11" t="s">
        <v>2174</v>
      </c>
      <c r="D1271" s="13" t="e">
        <f>#REF!+KARAWANG!$K$1267</f>
        <v>#REF!</v>
      </c>
      <c r="E1271" s="84" t="s">
        <v>440</v>
      </c>
      <c r="F1271" s="13" t="e">
        <f>#REF!+KARAWANG!$L$1267</f>
        <v>#REF!</v>
      </c>
      <c r="G1271" s="13" t="e">
        <f>#REF!+$M$1267</f>
        <v>#REF!</v>
      </c>
      <c r="H1271" s="13" t="e">
        <f>#REF!+$N$1267</f>
        <v>#REF!</v>
      </c>
      <c r="I1271" s="14" t="s">
        <v>2175</v>
      </c>
      <c r="K1271" s="88"/>
      <c r="L1271" s="6"/>
    </row>
    <row r="1272" spans="1:14" s="10" customFormat="1">
      <c r="A1272" s="11">
        <v>6</v>
      </c>
      <c r="B1272" s="65" t="s">
        <v>2176</v>
      </c>
      <c r="C1272" s="11" t="s">
        <v>2177</v>
      </c>
      <c r="D1272" s="13" t="e">
        <f>#REF!+KARAWANG!$K$1267</f>
        <v>#REF!</v>
      </c>
      <c r="E1272" s="84" t="s">
        <v>440</v>
      </c>
      <c r="F1272" s="13" t="e">
        <f>#REF!+KARAWANG!$L$1267</f>
        <v>#REF!</v>
      </c>
      <c r="G1272" s="13" t="e">
        <f>#REF!+$M$1267</f>
        <v>#REF!</v>
      </c>
      <c r="H1272" s="13" t="e">
        <f>#REF!+$N$1267</f>
        <v>#REF!</v>
      </c>
      <c r="I1272" s="14" t="s">
        <v>2175</v>
      </c>
      <c r="K1272" s="88"/>
      <c r="L1272" s="6"/>
    </row>
    <row r="1273" spans="1:14" s="10" customFormat="1">
      <c r="A1273" s="11">
        <v>7</v>
      </c>
      <c r="B1273" s="65" t="s">
        <v>2178</v>
      </c>
      <c r="C1273" s="11" t="s">
        <v>2179</v>
      </c>
      <c r="D1273" s="13" t="e">
        <f>#REF!+KARAWANG!$K$1267</f>
        <v>#REF!</v>
      </c>
      <c r="E1273" s="84" t="s">
        <v>440</v>
      </c>
      <c r="F1273" s="13" t="e">
        <f>#REF!+KARAWANG!$L$1267</f>
        <v>#REF!</v>
      </c>
      <c r="G1273" s="13" t="e">
        <f>#REF!+$M$1267</f>
        <v>#REF!</v>
      </c>
      <c r="H1273" s="13" t="e">
        <f>#REF!+$N$1267</f>
        <v>#REF!</v>
      </c>
      <c r="I1273" s="14" t="s">
        <v>2175</v>
      </c>
      <c r="K1273" s="88"/>
      <c r="L1273" s="6"/>
    </row>
    <row r="1274" spans="1:14" s="10" customFormat="1">
      <c r="A1274" s="11">
        <v>8</v>
      </c>
      <c r="B1274" s="65" t="s">
        <v>2180</v>
      </c>
      <c r="C1274" s="11" t="s">
        <v>2181</v>
      </c>
      <c r="D1274" s="13" t="e">
        <f>#REF!+KARAWANG!$K$1267</f>
        <v>#REF!</v>
      </c>
      <c r="E1274" s="84" t="s">
        <v>440</v>
      </c>
      <c r="F1274" s="13" t="e">
        <f>#REF!+KARAWANG!$L$1267</f>
        <v>#REF!</v>
      </c>
      <c r="G1274" s="13" t="e">
        <f>#REF!+$M$1267</f>
        <v>#REF!</v>
      </c>
      <c r="H1274" s="13" t="e">
        <f>#REF!+$N$1267</f>
        <v>#REF!</v>
      </c>
      <c r="I1274" s="14" t="s">
        <v>2175</v>
      </c>
      <c r="K1274" s="88"/>
      <c r="L1274" s="6"/>
    </row>
    <row r="1275" spans="1:14" s="10" customFormat="1">
      <c r="A1275" s="11">
        <v>9</v>
      </c>
      <c r="B1275" s="65" t="s">
        <v>2182</v>
      </c>
      <c r="C1275" s="11" t="s">
        <v>2183</v>
      </c>
      <c r="D1275" s="13" t="e">
        <f>#REF!+KARAWANG!$K$1267</f>
        <v>#REF!</v>
      </c>
      <c r="E1275" s="105" t="s">
        <v>654</v>
      </c>
      <c r="F1275" s="13" t="e">
        <f>#REF!+KARAWANG!$L$1267</f>
        <v>#REF!</v>
      </c>
      <c r="G1275" s="13" t="e">
        <f>#REF!+$M$1267</f>
        <v>#REF!</v>
      </c>
      <c r="H1275" s="13" t="e">
        <f>#REF!+$N$1267</f>
        <v>#REF!</v>
      </c>
      <c r="I1275" s="14" t="s">
        <v>2175</v>
      </c>
      <c r="K1275" s="88"/>
      <c r="L1275" s="6"/>
    </row>
    <row r="1276" spans="1:14" s="10" customFormat="1">
      <c r="A1276" s="11">
        <v>10</v>
      </c>
      <c r="B1276" s="65" t="s">
        <v>2184</v>
      </c>
      <c r="C1276" s="11" t="s">
        <v>2185</v>
      </c>
      <c r="D1276" s="13" t="e">
        <f>#REF!+KARAWANG!$K$1267</f>
        <v>#REF!</v>
      </c>
      <c r="E1276" s="84" t="s">
        <v>170</v>
      </c>
      <c r="F1276" s="13" t="e">
        <f>#REF!+KARAWANG!$L$1267</f>
        <v>#REF!</v>
      </c>
      <c r="G1276" s="13" t="e">
        <f>#REF!+$M$1267</f>
        <v>#REF!</v>
      </c>
      <c r="H1276" s="13" t="e">
        <f>#REF!+$N$1267</f>
        <v>#REF!</v>
      </c>
      <c r="I1276" s="14" t="s">
        <v>2175</v>
      </c>
      <c r="K1276" s="88"/>
      <c r="L1276" s="6"/>
    </row>
    <row r="1277" spans="1:14" s="10" customFormat="1">
      <c r="A1277" s="11">
        <v>11</v>
      </c>
      <c r="B1277" s="65" t="s">
        <v>2186</v>
      </c>
      <c r="C1277" s="11" t="s">
        <v>2187</v>
      </c>
      <c r="D1277" s="13" t="e">
        <f>#REF!+KARAWANG!$K$1267</f>
        <v>#REF!</v>
      </c>
      <c r="E1277" s="84" t="s">
        <v>170</v>
      </c>
      <c r="F1277" s="13" t="e">
        <f>#REF!+KARAWANG!$L$1267</f>
        <v>#REF!</v>
      </c>
      <c r="G1277" s="13" t="e">
        <f>#REF!+$M$1267</f>
        <v>#REF!</v>
      </c>
      <c r="H1277" s="13" t="e">
        <f>#REF!+$N$1267</f>
        <v>#REF!</v>
      </c>
      <c r="I1277" s="14" t="s">
        <v>2175</v>
      </c>
      <c r="K1277" s="88"/>
      <c r="L1277" s="6"/>
    </row>
    <row r="1278" spans="1:14" s="10" customFormat="1">
      <c r="A1278" s="11">
        <v>12</v>
      </c>
      <c r="B1278" s="65" t="s">
        <v>2188</v>
      </c>
      <c r="C1278" s="11" t="s">
        <v>2189</v>
      </c>
      <c r="D1278" s="13" t="e">
        <f>#REF!+KARAWANG!$K$1267</f>
        <v>#REF!</v>
      </c>
      <c r="E1278" s="84" t="s">
        <v>440</v>
      </c>
      <c r="F1278" s="13" t="e">
        <f>#REF!+KARAWANG!$L$1267</f>
        <v>#REF!</v>
      </c>
      <c r="G1278" s="13" t="e">
        <f>#REF!+$M$1267</f>
        <v>#REF!</v>
      </c>
      <c r="H1278" s="13" t="e">
        <f>#REF!+$N$1267</f>
        <v>#REF!</v>
      </c>
      <c r="I1278" s="14" t="s">
        <v>2175</v>
      </c>
      <c r="K1278" s="88"/>
      <c r="L1278" s="6"/>
    </row>
    <row r="1279" spans="1:14" s="10" customFormat="1">
      <c r="A1279" s="11">
        <v>13</v>
      </c>
      <c r="B1279" s="65" t="s">
        <v>2190</v>
      </c>
      <c r="C1279" s="11" t="s">
        <v>2191</v>
      </c>
      <c r="D1279" s="13" t="e">
        <f>#REF!+KARAWANG!$K$1267</f>
        <v>#REF!</v>
      </c>
      <c r="E1279" s="84" t="s">
        <v>440</v>
      </c>
      <c r="F1279" s="13" t="e">
        <f>#REF!+KARAWANG!$L$1267</f>
        <v>#REF!</v>
      </c>
      <c r="G1279" s="13" t="e">
        <f>#REF!+$M$1267</f>
        <v>#REF!</v>
      </c>
      <c r="H1279" s="13" t="e">
        <f>#REF!+$N$1267</f>
        <v>#REF!</v>
      </c>
      <c r="I1279" s="14" t="s">
        <v>2175</v>
      </c>
      <c r="K1279" s="88"/>
      <c r="L1279" s="6"/>
    </row>
    <row r="1280" spans="1:14" s="10" customFormat="1">
      <c r="A1280" s="11">
        <v>14</v>
      </c>
      <c r="B1280" s="65" t="s">
        <v>2192</v>
      </c>
      <c r="C1280" s="11" t="s">
        <v>2193</v>
      </c>
      <c r="D1280" s="13" t="e">
        <f>#REF!+KARAWANG!$K$1267</f>
        <v>#REF!</v>
      </c>
      <c r="E1280" s="84" t="s">
        <v>440</v>
      </c>
      <c r="F1280" s="13" t="e">
        <f>#REF!+KARAWANG!$L$1267</f>
        <v>#REF!</v>
      </c>
      <c r="G1280" s="13" t="e">
        <f>#REF!+$M$1267</f>
        <v>#REF!</v>
      </c>
      <c r="H1280" s="13" t="e">
        <f>#REF!+$N$1267</f>
        <v>#REF!</v>
      </c>
      <c r="I1280" s="14" t="s">
        <v>2175</v>
      </c>
      <c r="K1280" s="88"/>
      <c r="L1280" s="6"/>
    </row>
    <row r="1281" spans="1:240" s="10" customFormat="1">
      <c r="A1281" s="11">
        <v>15</v>
      </c>
      <c r="B1281" s="65" t="s">
        <v>2178</v>
      </c>
      <c r="C1281" s="11" t="s">
        <v>2194</v>
      </c>
      <c r="D1281" s="13" t="e">
        <f>#REF!+KARAWANG!$K$1267</f>
        <v>#REF!</v>
      </c>
      <c r="E1281" s="84" t="s">
        <v>440</v>
      </c>
      <c r="F1281" s="13" t="e">
        <f>#REF!+KARAWANG!$L$1267</f>
        <v>#REF!</v>
      </c>
      <c r="G1281" s="13" t="e">
        <f>#REF!+$M$1267</f>
        <v>#REF!</v>
      </c>
      <c r="H1281" s="13" t="e">
        <f>#REF!+$N$1267</f>
        <v>#REF!</v>
      </c>
      <c r="I1281" s="14" t="s">
        <v>2175</v>
      </c>
      <c r="K1281" s="88"/>
      <c r="L1281" s="6"/>
    </row>
    <row r="1282" spans="1:240" s="10" customFormat="1">
      <c r="A1282" s="11">
        <v>16</v>
      </c>
      <c r="B1282" s="65" t="s">
        <v>2180</v>
      </c>
      <c r="C1282" s="11" t="s">
        <v>2195</v>
      </c>
      <c r="D1282" s="13" t="e">
        <f>#REF!+KARAWANG!$K$1267</f>
        <v>#REF!</v>
      </c>
      <c r="E1282" s="84" t="s">
        <v>440</v>
      </c>
      <c r="F1282" s="13" t="e">
        <f>#REF!+KARAWANG!$L$1267</f>
        <v>#REF!</v>
      </c>
      <c r="G1282" s="13" t="e">
        <f>#REF!+$M$1267</f>
        <v>#REF!</v>
      </c>
      <c r="H1282" s="13" t="e">
        <f>#REF!+$N$1267</f>
        <v>#REF!</v>
      </c>
      <c r="I1282" s="14" t="s">
        <v>2175</v>
      </c>
      <c r="K1282" s="88"/>
      <c r="L1282" s="6"/>
    </row>
    <row r="1283" spans="1:240" s="10" customFormat="1">
      <c r="A1283" s="11">
        <v>17</v>
      </c>
      <c r="B1283" s="65" t="s">
        <v>2196</v>
      </c>
      <c r="C1283" s="11" t="s">
        <v>2197</v>
      </c>
      <c r="D1283" s="13" t="e">
        <f>#REF!+KARAWANG!$K$1267</f>
        <v>#REF!</v>
      </c>
      <c r="E1283" s="84" t="s">
        <v>440</v>
      </c>
      <c r="F1283" s="13" t="e">
        <f>#REF!+KARAWANG!$L$1267</f>
        <v>#REF!</v>
      </c>
      <c r="G1283" s="13" t="e">
        <f>#REF!+$M$1267</f>
        <v>#REF!</v>
      </c>
      <c r="H1283" s="13" t="e">
        <f>#REF!+$N$1267</f>
        <v>#REF!</v>
      </c>
      <c r="I1283" s="14" t="s">
        <v>2175</v>
      </c>
      <c r="K1283" s="88"/>
      <c r="L1283" s="6"/>
    </row>
    <row r="1284" spans="1:240" s="10" customFormat="1">
      <c r="A1284" s="11">
        <v>18</v>
      </c>
      <c r="B1284" s="65" t="s">
        <v>2198</v>
      </c>
      <c r="C1284" s="11" t="s">
        <v>2199</v>
      </c>
      <c r="D1284" s="13" t="e">
        <f>#REF!+KARAWANG!$K$1267</f>
        <v>#REF!</v>
      </c>
      <c r="E1284" s="84" t="s">
        <v>440</v>
      </c>
      <c r="F1284" s="13" t="e">
        <f>#REF!+KARAWANG!$L$1267</f>
        <v>#REF!</v>
      </c>
      <c r="G1284" s="13" t="e">
        <f>#REF!+$M$1267</f>
        <v>#REF!</v>
      </c>
      <c r="H1284" s="13" t="e">
        <f>#REF!+$N$1267</f>
        <v>#REF!</v>
      </c>
      <c r="I1284" s="14" t="s">
        <v>2175</v>
      </c>
      <c r="K1284" s="88"/>
      <c r="L1284" s="6"/>
    </row>
    <row r="1285" spans="1:240" s="10" customFormat="1">
      <c r="A1285" s="11">
        <v>19</v>
      </c>
      <c r="B1285" s="65" t="s">
        <v>2200</v>
      </c>
      <c r="C1285" s="11" t="s">
        <v>2201</v>
      </c>
      <c r="D1285" s="13" t="e">
        <f>#REF!+KARAWANG!$K$1267</f>
        <v>#REF!</v>
      </c>
      <c r="E1285" s="84" t="s">
        <v>440</v>
      </c>
      <c r="F1285" s="13" t="e">
        <f>#REF!+KARAWANG!$L$1267</f>
        <v>#REF!</v>
      </c>
      <c r="G1285" s="13" t="e">
        <f>#REF!+$M$1267</f>
        <v>#REF!</v>
      </c>
      <c r="H1285" s="13" t="e">
        <f>#REF!+$N$1267</f>
        <v>#REF!</v>
      </c>
      <c r="I1285" s="14" t="s">
        <v>2093</v>
      </c>
      <c r="K1285" s="88"/>
      <c r="L1285" s="6"/>
    </row>
    <row r="1286" spans="1:240" s="10" customFormat="1">
      <c r="A1286" s="11">
        <v>20</v>
      </c>
      <c r="B1286" s="65" t="s">
        <v>2202</v>
      </c>
      <c r="C1286" s="11" t="s">
        <v>2203</v>
      </c>
      <c r="D1286" s="13" t="e">
        <f>#REF!+KARAWANG!$K$1267</f>
        <v>#REF!</v>
      </c>
      <c r="E1286" s="84" t="s">
        <v>440</v>
      </c>
      <c r="F1286" s="13" t="e">
        <f>#REF!+KARAWANG!$L$1267</f>
        <v>#REF!</v>
      </c>
      <c r="G1286" s="13" t="e">
        <f>#REF!+$M$1267</f>
        <v>#REF!</v>
      </c>
      <c r="H1286" s="13" t="e">
        <f>#REF!+$N$1267</f>
        <v>#REF!</v>
      </c>
      <c r="I1286" s="14" t="s">
        <v>2175</v>
      </c>
      <c r="K1286" s="88"/>
      <c r="L1286" s="6"/>
    </row>
    <row r="1287" spans="1:240" s="10" customFormat="1">
      <c r="A1287" s="11">
        <v>21</v>
      </c>
      <c r="B1287" s="65" t="s">
        <v>2204</v>
      </c>
      <c r="C1287" s="11" t="s">
        <v>2205</v>
      </c>
      <c r="D1287" s="13" t="e">
        <f>#REF!+KARAWANG!$K$1267</f>
        <v>#REF!</v>
      </c>
      <c r="E1287" s="84" t="s">
        <v>440</v>
      </c>
      <c r="F1287" s="13" t="e">
        <f>#REF!+KARAWANG!$L$1267</f>
        <v>#REF!</v>
      </c>
      <c r="G1287" s="13" t="e">
        <f>#REF!+$M$1267</f>
        <v>#REF!</v>
      </c>
      <c r="H1287" s="13" t="e">
        <f>#REF!+$N$1267</f>
        <v>#REF!</v>
      </c>
      <c r="I1287" s="14" t="s">
        <v>2175</v>
      </c>
      <c r="K1287" s="88"/>
      <c r="L1287" s="6"/>
    </row>
    <row r="1288" spans="1:240" s="27" customFormat="1">
      <c r="A1288" s="349" t="s">
        <v>2206</v>
      </c>
      <c r="B1288" s="350"/>
      <c r="C1288" s="350"/>
      <c r="D1288" s="350"/>
      <c r="E1288" s="350"/>
      <c r="F1288" s="350"/>
      <c r="G1288" s="350"/>
      <c r="H1288" s="350"/>
      <c r="I1288" s="351"/>
      <c r="J1288"/>
      <c r="K1288" s="88"/>
      <c r="L1288" s="6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</row>
    <row r="1289" spans="1:240" ht="15" customHeight="1">
      <c r="A1289" s="333" t="s">
        <v>9</v>
      </c>
      <c r="B1289" s="334" t="s">
        <v>10</v>
      </c>
      <c r="C1289" s="333" t="s">
        <v>11</v>
      </c>
      <c r="D1289" s="361" t="s">
        <v>2298</v>
      </c>
      <c r="E1289" s="360" t="s">
        <v>12</v>
      </c>
      <c r="F1289" s="339" t="s">
        <v>2293</v>
      </c>
      <c r="G1289" s="341" t="s">
        <v>13</v>
      </c>
      <c r="H1289" s="341"/>
      <c r="I1289" s="335" t="s">
        <v>12</v>
      </c>
      <c r="K1289" s="103"/>
      <c r="L1289" s="6"/>
    </row>
    <row r="1290" spans="1:240" ht="20.25" customHeight="1">
      <c r="A1290" s="333"/>
      <c r="B1290" s="334"/>
      <c r="C1290" s="333"/>
      <c r="D1290" s="362"/>
      <c r="E1290" s="360"/>
      <c r="F1290" s="340"/>
      <c r="G1290" s="78" t="s">
        <v>14</v>
      </c>
      <c r="H1290" s="78" t="s">
        <v>15</v>
      </c>
      <c r="I1290" s="335"/>
      <c r="K1290" s="8" t="s">
        <v>2281</v>
      </c>
      <c r="L1290" s="9" t="s">
        <v>2282</v>
      </c>
      <c r="M1290" s="9" t="s">
        <v>2283</v>
      </c>
      <c r="N1290" s="9" t="s">
        <v>2284</v>
      </c>
    </row>
    <row r="1291" spans="1:240" s="10" customFormat="1">
      <c r="A1291" s="11">
        <v>1</v>
      </c>
      <c r="B1291" s="64" t="s">
        <v>2207</v>
      </c>
      <c r="C1291" s="11" t="s">
        <v>2208</v>
      </c>
      <c r="D1291" s="13" t="e">
        <f>#REF!+KARAWANG!$K$1291</f>
        <v>#REF!</v>
      </c>
      <c r="E1291" s="84" t="s">
        <v>17</v>
      </c>
      <c r="F1291" s="13" t="e">
        <f>#REF!+KARAWANG!$L$1291</f>
        <v>#REF!</v>
      </c>
      <c r="G1291" s="13" t="e">
        <f>#REF!+$M$1291</f>
        <v>#REF!</v>
      </c>
      <c r="H1291" s="13" t="e">
        <f>#REF!+$N$1291</f>
        <v>#REF!</v>
      </c>
      <c r="I1291" s="14" t="s">
        <v>2209</v>
      </c>
      <c r="K1291" s="90">
        <v>3000</v>
      </c>
      <c r="L1291" s="15">
        <v>5500</v>
      </c>
      <c r="M1291" s="16">
        <v>100000</v>
      </c>
      <c r="N1291" s="16">
        <v>100000</v>
      </c>
    </row>
    <row r="1292" spans="1:240" s="10" customFormat="1">
      <c r="A1292" s="11">
        <v>2</v>
      </c>
      <c r="B1292" s="64" t="s">
        <v>2210</v>
      </c>
      <c r="C1292" s="11" t="s">
        <v>236</v>
      </c>
      <c r="D1292" s="13" t="e">
        <f>#REF!+KARAWANG!$K$1291</f>
        <v>#REF!</v>
      </c>
      <c r="E1292" s="91" t="s">
        <v>157</v>
      </c>
      <c r="F1292" s="13" t="e">
        <f>#REF!+KARAWANG!$L$1291</f>
        <v>#REF!</v>
      </c>
      <c r="G1292" s="13" t="e">
        <f>#REF!+$M$1291</f>
        <v>#REF!</v>
      </c>
      <c r="H1292" s="13" t="e">
        <f>#REF!+$N$1291</f>
        <v>#REF!</v>
      </c>
      <c r="I1292" s="14" t="s">
        <v>2209</v>
      </c>
      <c r="K1292" s="88"/>
      <c r="L1292" s="6"/>
    </row>
    <row r="1293" spans="1:240" s="10" customFormat="1">
      <c r="A1293" s="11">
        <v>3</v>
      </c>
      <c r="B1293" s="64" t="s">
        <v>2211</v>
      </c>
      <c r="C1293" s="11" t="s">
        <v>22</v>
      </c>
      <c r="D1293" s="13" t="e">
        <f>#REF!+KARAWANG!$K$1291</f>
        <v>#REF!</v>
      </c>
      <c r="E1293" s="91" t="s">
        <v>157</v>
      </c>
      <c r="F1293" s="13" t="e">
        <f>#REF!+KARAWANG!$L$1291</f>
        <v>#REF!</v>
      </c>
      <c r="G1293" s="13" t="e">
        <f>#REF!+$M$1291</f>
        <v>#REF!</v>
      </c>
      <c r="H1293" s="13" t="e">
        <f>#REF!+$N$1291</f>
        <v>#REF!</v>
      </c>
      <c r="I1293" s="14" t="s">
        <v>770</v>
      </c>
      <c r="K1293" s="88"/>
      <c r="L1293" s="6"/>
    </row>
    <row r="1294" spans="1:240" s="10" customFormat="1">
      <c r="A1294" s="11">
        <v>4</v>
      </c>
      <c r="B1294" s="64" t="s">
        <v>2212</v>
      </c>
      <c r="C1294" s="11" t="s">
        <v>2213</v>
      </c>
      <c r="D1294" s="13" t="e">
        <f>#REF!+KARAWANG!$K$1291</f>
        <v>#REF!</v>
      </c>
      <c r="E1294" s="84" t="s">
        <v>170</v>
      </c>
      <c r="F1294" s="13" t="e">
        <f>#REF!+KARAWANG!$L$1291</f>
        <v>#REF!</v>
      </c>
      <c r="G1294" s="13" t="e">
        <f>#REF!+$M$1291</f>
        <v>#REF!</v>
      </c>
      <c r="H1294" s="13" t="e">
        <f>#REF!+$N$1291</f>
        <v>#REF!</v>
      </c>
      <c r="I1294" s="14" t="s">
        <v>309</v>
      </c>
      <c r="K1294" s="88"/>
      <c r="L1294" s="6"/>
    </row>
    <row r="1295" spans="1:240" s="10" customFormat="1">
      <c r="A1295" s="11">
        <v>5</v>
      </c>
      <c r="B1295" s="64" t="s">
        <v>2214</v>
      </c>
      <c r="C1295" s="11" t="s">
        <v>602</v>
      </c>
      <c r="D1295" s="13" t="e">
        <f>#REF!+KARAWANG!$K$1291</f>
        <v>#REF!</v>
      </c>
      <c r="E1295" s="84" t="s">
        <v>170</v>
      </c>
      <c r="F1295" s="13" t="e">
        <f>#REF!+KARAWANG!$L$1291</f>
        <v>#REF!</v>
      </c>
      <c r="G1295" s="13" t="e">
        <f>#REF!+$M$1291</f>
        <v>#REF!</v>
      </c>
      <c r="H1295" s="13" t="e">
        <f>#REF!+$N$1291</f>
        <v>#REF!</v>
      </c>
      <c r="I1295" s="14" t="s">
        <v>309</v>
      </c>
      <c r="K1295" s="88"/>
      <c r="L1295" s="6"/>
    </row>
    <row r="1296" spans="1:240" s="10" customFormat="1">
      <c r="A1296" s="11">
        <v>6</v>
      </c>
      <c r="B1296" s="64" t="s">
        <v>2215</v>
      </c>
      <c r="C1296" s="11" t="s">
        <v>2216</v>
      </c>
      <c r="D1296" s="13" t="e">
        <f>#REF!+KARAWANG!$K$1291</f>
        <v>#REF!</v>
      </c>
      <c r="E1296" s="84" t="s">
        <v>170</v>
      </c>
      <c r="F1296" s="13" t="e">
        <f>#REF!+KARAWANG!$L$1291</f>
        <v>#REF!</v>
      </c>
      <c r="G1296" s="13" t="e">
        <f>#REF!+$M$1291</f>
        <v>#REF!</v>
      </c>
      <c r="H1296" s="13" t="e">
        <f>#REF!+$N$1291</f>
        <v>#REF!</v>
      </c>
      <c r="I1296" s="14" t="s">
        <v>1996</v>
      </c>
      <c r="K1296" s="88"/>
      <c r="L1296" s="6"/>
    </row>
    <row r="1297" spans="1:19" s="10" customFormat="1">
      <c r="A1297" s="11">
        <v>7</v>
      </c>
      <c r="B1297" s="64" t="s">
        <v>2217</v>
      </c>
      <c r="C1297" s="11" t="s">
        <v>2218</v>
      </c>
      <c r="D1297" s="13" t="e">
        <f>#REF!+KARAWANG!$K$1291</f>
        <v>#REF!</v>
      </c>
      <c r="E1297" s="84" t="s">
        <v>170</v>
      </c>
      <c r="F1297" s="13" t="e">
        <f>#REF!+KARAWANG!$L$1291</f>
        <v>#REF!</v>
      </c>
      <c r="G1297" s="13" t="e">
        <f>#REF!+$M$1291</f>
        <v>#REF!</v>
      </c>
      <c r="H1297" s="13" t="e">
        <f>#REF!+$N$1291</f>
        <v>#REF!</v>
      </c>
      <c r="I1297" s="14" t="s">
        <v>770</v>
      </c>
      <c r="K1297" s="88"/>
      <c r="L1297" s="6"/>
    </row>
    <row r="1298" spans="1:19" s="10" customFormat="1">
      <c r="A1298" s="11">
        <v>8</v>
      </c>
      <c r="B1298" s="64" t="s">
        <v>2219</v>
      </c>
      <c r="C1298" s="11" t="s">
        <v>2159</v>
      </c>
      <c r="D1298" s="13" t="e">
        <f>#REF!+KARAWANG!$K$1291</f>
        <v>#REF!</v>
      </c>
      <c r="E1298" s="91" t="s">
        <v>157</v>
      </c>
      <c r="F1298" s="13" t="e">
        <f>#REF!+KARAWANG!$L$1291</f>
        <v>#REF!</v>
      </c>
      <c r="G1298" s="13" t="e">
        <f>#REF!+$M$1291</f>
        <v>#REF!</v>
      </c>
      <c r="H1298" s="13" t="e">
        <f>#REF!+$N$1291</f>
        <v>#REF!</v>
      </c>
      <c r="I1298" s="14" t="s">
        <v>309</v>
      </c>
      <c r="K1298" s="88"/>
      <c r="L1298" s="6"/>
    </row>
    <row r="1299" spans="1:19" s="10" customFormat="1">
      <c r="A1299" s="11">
        <v>9</v>
      </c>
      <c r="B1299" s="64" t="s">
        <v>2220</v>
      </c>
      <c r="C1299" s="11" t="s">
        <v>2221</v>
      </c>
      <c r="D1299" s="13" t="e">
        <f>#REF!+KARAWANG!$K$1291</f>
        <v>#REF!</v>
      </c>
      <c r="E1299" s="84" t="s">
        <v>170</v>
      </c>
      <c r="F1299" s="13" t="e">
        <f>#REF!+KARAWANG!$L$1291</f>
        <v>#REF!</v>
      </c>
      <c r="G1299" s="13" t="e">
        <f>#REF!+$M$1291</f>
        <v>#REF!</v>
      </c>
      <c r="H1299" s="13" t="e">
        <f>#REF!+$N$1291</f>
        <v>#REF!</v>
      </c>
      <c r="I1299" s="14" t="s">
        <v>309</v>
      </c>
      <c r="K1299" s="88"/>
      <c r="L1299" s="6"/>
    </row>
    <row r="1300" spans="1:19" s="10" customFormat="1">
      <c r="A1300" s="11">
        <v>10</v>
      </c>
      <c r="B1300" s="64" t="s">
        <v>2222</v>
      </c>
      <c r="C1300" s="11" t="s">
        <v>2223</v>
      </c>
      <c r="D1300" s="13" t="e">
        <f>#REF!+KARAWANG!$K$1291</f>
        <v>#REF!</v>
      </c>
      <c r="E1300" s="84" t="s">
        <v>170</v>
      </c>
      <c r="F1300" s="13" t="e">
        <f>#REF!+KARAWANG!$L$1291</f>
        <v>#REF!</v>
      </c>
      <c r="G1300" s="13" t="e">
        <f>#REF!+$M$1291</f>
        <v>#REF!</v>
      </c>
      <c r="H1300" s="13" t="e">
        <f>#REF!+$N$1291</f>
        <v>#REF!</v>
      </c>
      <c r="I1300" s="14" t="s">
        <v>1975</v>
      </c>
      <c r="K1300" s="88"/>
      <c r="L1300" s="6"/>
    </row>
    <row r="1301" spans="1:19" s="10" customFormat="1">
      <c r="A1301" s="11">
        <v>11</v>
      </c>
      <c r="B1301" s="64" t="s">
        <v>2224</v>
      </c>
      <c r="C1301" s="11" t="s">
        <v>2225</v>
      </c>
      <c r="D1301" s="13" t="e">
        <f>#REF!+KARAWANG!$K$1291</f>
        <v>#REF!</v>
      </c>
      <c r="E1301" s="84" t="s">
        <v>170</v>
      </c>
      <c r="F1301" s="13" t="e">
        <f>#REF!+KARAWANG!$L$1291</f>
        <v>#REF!</v>
      </c>
      <c r="G1301" s="13" t="e">
        <f>#REF!+$M$1291</f>
        <v>#REF!</v>
      </c>
      <c r="H1301" s="13" t="e">
        <f>#REF!+$N$1291</f>
        <v>#REF!</v>
      </c>
      <c r="I1301" s="14" t="s">
        <v>2226</v>
      </c>
      <c r="K1301" s="88"/>
      <c r="L1301" s="6"/>
    </row>
    <row r="1302" spans="1:19" s="10" customFormat="1">
      <c r="A1302" s="11">
        <v>12</v>
      </c>
      <c r="B1302" s="64" t="s">
        <v>2227</v>
      </c>
      <c r="C1302" s="11" t="s">
        <v>2228</v>
      </c>
      <c r="D1302" s="13" t="e">
        <f>#REF!+KARAWANG!$K$1291</f>
        <v>#REF!</v>
      </c>
      <c r="E1302" s="91" t="s">
        <v>157</v>
      </c>
      <c r="F1302" s="13" t="e">
        <f>#REF!+KARAWANG!$L$1291</f>
        <v>#REF!</v>
      </c>
      <c r="G1302" s="13" t="e">
        <f>#REF!+$M$1291</f>
        <v>#REF!</v>
      </c>
      <c r="H1302" s="13" t="e">
        <f>#REF!+$N$1291</f>
        <v>#REF!</v>
      </c>
      <c r="I1302" s="14" t="s">
        <v>2229</v>
      </c>
      <c r="K1302" s="88"/>
      <c r="L1302" s="6"/>
    </row>
    <row r="1303" spans="1:19" s="10" customFormat="1">
      <c r="A1303" s="11">
        <v>13</v>
      </c>
      <c r="B1303" s="64" t="s">
        <v>2230</v>
      </c>
      <c r="C1303" s="11" t="s">
        <v>2231</v>
      </c>
      <c r="D1303" s="13" t="e">
        <f>#REF!+KARAWANG!$K$1291</f>
        <v>#REF!</v>
      </c>
      <c r="E1303" s="84" t="s">
        <v>170</v>
      </c>
      <c r="F1303" s="13" t="e">
        <f>#REF!+KARAWANG!$L$1291</f>
        <v>#REF!</v>
      </c>
      <c r="G1303" s="13" t="e">
        <f>#REF!+$M$1291</f>
        <v>#REF!</v>
      </c>
      <c r="H1303" s="13" t="e">
        <f>#REF!+$N$1291</f>
        <v>#REF!</v>
      </c>
      <c r="I1303" s="14" t="s">
        <v>309</v>
      </c>
      <c r="K1303" s="88"/>
      <c r="L1303" s="6"/>
    </row>
    <row r="1304" spans="1:19" s="10" customFormat="1">
      <c r="A1304" s="11">
        <v>14</v>
      </c>
      <c r="B1304" s="64" t="s">
        <v>2232</v>
      </c>
      <c r="C1304" s="11" t="s">
        <v>2233</v>
      </c>
      <c r="D1304" s="13" t="e">
        <f>#REF!+KARAWANG!$K$1291</f>
        <v>#REF!</v>
      </c>
      <c r="E1304" s="84" t="s">
        <v>170</v>
      </c>
      <c r="F1304" s="13" t="e">
        <f>#REF!+KARAWANG!$L$1291</f>
        <v>#REF!</v>
      </c>
      <c r="G1304" s="13" t="e">
        <f>#REF!+$M$1291</f>
        <v>#REF!</v>
      </c>
      <c r="H1304" s="13" t="e">
        <f>#REF!+$N$1291</f>
        <v>#REF!</v>
      </c>
      <c r="I1304" s="14" t="s">
        <v>309</v>
      </c>
      <c r="K1304" s="88"/>
      <c r="L1304" s="6"/>
    </row>
    <row r="1305" spans="1:19" s="10" customFormat="1">
      <c r="A1305" s="11">
        <v>15</v>
      </c>
      <c r="B1305" s="64" t="s">
        <v>2234</v>
      </c>
      <c r="C1305" s="11" t="s">
        <v>1950</v>
      </c>
      <c r="D1305" s="13" t="e">
        <f>#REF!+KARAWANG!$K$1291</f>
        <v>#REF!</v>
      </c>
      <c r="E1305" s="84" t="s">
        <v>170</v>
      </c>
      <c r="F1305" s="13" t="e">
        <f>#REF!+KARAWANG!$L$1291</f>
        <v>#REF!</v>
      </c>
      <c r="G1305" s="13" t="e">
        <f>#REF!+$M$1291</f>
        <v>#REF!</v>
      </c>
      <c r="H1305" s="13" t="e">
        <f>#REF!+$N$1291</f>
        <v>#REF!</v>
      </c>
      <c r="I1305" s="14" t="s">
        <v>309</v>
      </c>
      <c r="K1305" s="88"/>
      <c r="L1305" s="6"/>
    </row>
    <row r="1306" spans="1:19" s="10" customFormat="1">
      <c r="A1306" s="26">
        <v>16</v>
      </c>
      <c r="B1306" s="64" t="s">
        <v>2235</v>
      </c>
      <c r="C1306" s="11" t="s">
        <v>2236</v>
      </c>
      <c r="D1306" s="13" t="e">
        <f>#REF!+KARAWANG!$K$1291</f>
        <v>#REF!</v>
      </c>
      <c r="E1306" s="84" t="s">
        <v>654</v>
      </c>
      <c r="F1306" s="13" t="e">
        <f>#REF!+KARAWANG!$L$1291</f>
        <v>#REF!</v>
      </c>
      <c r="G1306" s="13" t="e">
        <f>#REF!+$M$1291</f>
        <v>#REF!</v>
      </c>
      <c r="H1306" s="13" t="e">
        <f>#REF!+$N$1291</f>
        <v>#REF!</v>
      </c>
      <c r="I1306" s="14" t="s">
        <v>770</v>
      </c>
      <c r="K1306" s="88"/>
      <c r="L1306" s="6"/>
    </row>
    <row r="1307" spans="1:19" s="10" customFormat="1">
      <c r="A1307" s="11">
        <v>17</v>
      </c>
      <c r="B1307" s="64" t="s">
        <v>2237</v>
      </c>
      <c r="C1307" s="11" t="s">
        <v>2238</v>
      </c>
      <c r="D1307" s="13" t="e">
        <f>#REF!+KARAWANG!$K$1291</f>
        <v>#REF!</v>
      </c>
      <c r="E1307" s="84" t="s">
        <v>654</v>
      </c>
      <c r="F1307" s="13" t="e">
        <f>#REF!+KARAWANG!$L$1291</f>
        <v>#REF!</v>
      </c>
      <c r="G1307" s="13" t="e">
        <f>#REF!+$M$1291</f>
        <v>#REF!</v>
      </c>
      <c r="H1307" s="13" t="e">
        <f>#REF!+$N$1291</f>
        <v>#REF!</v>
      </c>
      <c r="I1307" s="14" t="s">
        <v>770</v>
      </c>
      <c r="K1307" s="88"/>
      <c r="L1307" s="6"/>
    </row>
    <row r="1308" spans="1:19" s="10" customFormat="1">
      <c r="A1308" s="26">
        <v>18</v>
      </c>
      <c r="B1308" s="66" t="s">
        <v>2239</v>
      </c>
      <c r="C1308" s="11" t="s">
        <v>2238</v>
      </c>
      <c r="D1308" s="13" t="e">
        <f>#REF!+KARAWANG!$K$1291</f>
        <v>#REF!</v>
      </c>
      <c r="E1308" s="84" t="s">
        <v>654</v>
      </c>
      <c r="F1308" s="13" t="e">
        <f>#REF!+KARAWANG!$L$1291</f>
        <v>#REF!</v>
      </c>
      <c r="G1308" s="13" t="e">
        <f>#REF!+$M$1291</f>
        <v>#REF!</v>
      </c>
      <c r="H1308" s="13" t="e">
        <f>#REF!+$N$1291</f>
        <v>#REF!</v>
      </c>
      <c r="I1308" s="14" t="s">
        <v>770</v>
      </c>
      <c r="K1308" s="88"/>
      <c r="L1308" s="6"/>
    </row>
    <row r="1309" spans="1:19">
      <c r="A1309" s="366" t="s">
        <v>2300</v>
      </c>
      <c r="B1309" s="367"/>
      <c r="C1309" s="367"/>
      <c r="D1309" s="367"/>
      <c r="E1309" s="367"/>
      <c r="F1309" s="367"/>
      <c r="G1309" s="367"/>
      <c r="H1309" s="368"/>
      <c r="I1309" s="2"/>
      <c r="J1309" s="2"/>
      <c r="K1309" s="2"/>
      <c r="L1309" s="2"/>
      <c r="M1309" s="106"/>
      <c r="O1309" s="88"/>
      <c r="P1309" s="3"/>
      <c r="Q1309" s="3"/>
      <c r="R1309" s="3"/>
      <c r="S1309" s="3"/>
    </row>
    <row r="1310" spans="1:19" ht="24">
      <c r="A1310" s="352" t="s">
        <v>9</v>
      </c>
      <c r="B1310" s="357" t="s">
        <v>10</v>
      </c>
      <c r="C1310" s="352" t="s">
        <v>11</v>
      </c>
      <c r="D1310" s="107" t="s">
        <v>2416</v>
      </c>
      <c r="E1310" s="360" t="s">
        <v>12</v>
      </c>
      <c r="F1310" s="108" t="s">
        <v>2301</v>
      </c>
      <c r="G1310" s="369" t="s">
        <v>13</v>
      </c>
      <c r="H1310" s="355" t="s">
        <v>12</v>
      </c>
      <c r="I1310" s="2"/>
      <c r="J1310" s="2"/>
      <c r="K1310" s="2"/>
      <c r="L1310" s="2"/>
      <c r="M1310" s="106"/>
      <c r="O1310" s="88"/>
      <c r="P1310" s="3"/>
      <c r="Q1310" s="3"/>
      <c r="R1310" s="3"/>
      <c r="S1310" s="3"/>
    </row>
    <row r="1311" spans="1:19" ht="24">
      <c r="A1311" s="353"/>
      <c r="B1311" s="358"/>
      <c r="C1311" s="353"/>
      <c r="D1311" s="107" t="s">
        <v>2417</v>
      </c>
      <c r="E1311" s="360"/>
      <c r="F1311" s="109" t="s">
        <v>2302</v>
      </c>
      <c r="G1311" s="370"/>
      <c r="H1311" s="356"/>
      <c r="I1311" s="2"/>
      <c r="J1311" s="2"/>
      <c r="K1311" s="2"/>
      <c r="L1311" s="2"/>
      <c r="M1311" s="106"/>
      <c r="O1311" s="88"/>
      <c r="P1311" s="3"/>
      <c r="Q1311" s="3"/>
      <c r="R1311" s="3"/>
      <c r="S1311" s="3"/>
    </row>
    <row r="1312" spans="1:19" s="10" customFormat="1">
      <c r="A1312" s="11">
        <v>1</v>
      </c>
      <c r="B1312" s="64" t="s">
        <v>2303</v>
      </c>
      <c r="C1312" s="11" t="s">
        <v>2304</v>
      </c>
      <c r="D1312" s="13">
        <f>[1]JAKARTA!D1312+$O$1312</f>
        <v>54000</v>
      </c>
      <c r="E1312" s="98" t="s">
        <v>440</v>
      </c>
      <c r="F1312" s="13">
        <f>[1]JAKARTA!F1312+$P$1312</f>
        <v>18500</v>
      </c>
      <c r="G1312" s="110" t="s">
        <v>2305</v>
      </c>
      <c r="H1312" s="14" t="s">
        <v>309</v>
      </c>
      <c r="I1312" s="111"/>
      <c r="J1312" s="111"/>
      <c r="K1312" s="111"/>
      <c r="L1312" s="111"/>
      <c r="M1312" s="112"/>
      <c r="O1312" s="88">
        <v>3000</v>
      </c>
      <c r="P1312" s="3"/>
      <c r="Q1312" s="3"/>
      <c r="R1312" s="3"/>
      <c r="S1312" s="3"/>
    </row>
    <row r="1313" spans="1:19" s="10" customFormat="1">
      <c r="A1313" s="11">
        <v>2</v>
      </c>
      <c r="B1313" s="64" t="s">
        <v>2306</v>
      </c>
      <c r="C1313" s="11" t="s">
        <v>2307</v>
      </c>
      <c r="D1313" s="13">
        <f>[1]JAKARTA!D1313+$O$1312</f>
        <v>55000</v>
      </c>
      <c r="E1313" s="98" t="s">
        <v>440</v>
      </c>
      <c r="F1313" s="13">
        <f>[1]JAKARTA!F1313+$P$1312</f>
        <v>18500</v>
      </c>
      <c r="G1313" s="110" t="s">
        <v>2305</v>
      </c>
      <c r="H1313" s="14" t="s">
        <v>1996</v>
      </c>
      <c r="I1313" s="111"/>
      <c r="J1313" s="111"/>
      <c r="K1313" s="111"/>
      <c r="L1313" s="111"/>
      <c r="M1313" s="112"/>
      <c r="O1313" s="88"/>
      <c r="P1313" s="3"/>
      <c r="Q1313" s="3"/>
      <c r="R1313" s="3"/>
      <c r="S1313" s="3"/>
    </row>
    <row r="1314" spans="1:19" s="10" customFormat="1">
      <c r="A1314" s="11">
        <v>3</v>
      </c>
      <c r="B1314" s="64" t="s">
        <v>2308</v>
      </c>
      <c r="C1314" s="11" t="s">
        <v>2309</v>
      </c>
      <c r="D1314" s="13">
        <f>[1]JAKARTA!D1314+$O$1312</f>
        <v>53500</v>
      </c>
      <c r="E1314" s="98" t="s">
        <v>440</v>
      </c>
      <c r="F1314" s="13">
        <f>[1]JAKARTA!F1314+$P$1312</f>
        <v>20000</v>
      </c>
      <c r="G1314" s="110" t="s">
        <v>2305</v>
      </c>
      <c r="H1314" s="14" t="s">
        <v>1996</v>
      </c>
      <c r="I1314" s="111"/>
      <c r="J1314" s="111"/>
      <c r="K1314" s="111"/>
      <c r="L1314" s="111"/>
      <c r="M1314" s="112"/>
      <c r="O1314" s="88"/>
      <c r="P1314" s="3"/>
      <c r="Q1314" s="3"/>
      <c r="R1314" s="3"/>
      <c r="S1314" s="3"/>
    </row>
    <row r="1315" spans="1:19" s="10" customFormat="1">
      <c r="A1315" s="11">
        <v>4</v>
      </c>
      <c r="B1315" s="64" t="s">
        <v>2310</v>
      </c>
      <c r="C1315" s="11" t="s">
        <v>2310</v>
      </c>
      <c r="D1315" s="13">
        <f>[1]JAKARTA!D1315+$O$1312</f>
        <v>53500</v>
      </c>
      <c r="E1315" s="98" t="s">
        <v>440</v>
      </c>
      <c r="F1315" s="13">
        <f>[1]JAKARTA!F1315+$P$1312</f>
        <v>23000</v>
      </c>
      <c r="G1315" s="110" t="s">
        <v>2305</v>
      </c>
      <c r="H1315" s="14" t="s">
        <v>2229</v>
      </c>
      <c r="I1315" s="111"/>
      <c r="J1315" s="111"/>
      <c r="K1315" s="111"/>
      <c r="L1315" s="111"/>
      <c r="M1315" s="112"/>
      <c r="O1315" s="88"/>
      <c r="P1315" s="3"/>
      <c r="Q1315" s="3"/>
      <c r="R1315" s="3"/>
      <c r="S1315" s="3"/>
    </row>
    <row r="1316" spans="1:19" s="10" customFormat="1">
      <c r="A1316" s="11">
        <v>5</v>
      </c>
      <c r="B1316" s="64" t="s">
        <v>2311</v>
      </c>
      <c r="C1316" s="11" t="s">
        <v>2312</v>
      </c>
      <c r="D1316" s="13">
        <f>[1]JAKARTA!D1316+$O$1312</f>
        <v>54500</v>
      </c>
      <c r="E1316" s="98" t="s">
        <v>440</v>
      </c>
      <c r="F1316" s="13">
        <f>[1]JAKARTA!F1316+$P$1312</f>
        <v>24500</v>
      </c>
      <c r="G1316" s="110" t="s">
        <v>2305</v>
      </c>
      <c r="H1316" s="14" t="s">
        <v>1996</v>
      </c>
      <c r="I1316" s="111"/>
      <c r="J1316" s="111"/>
      <c r="K1316" s="111"/>
      <c r="L1316" s="111"/>
      <c r="M1316" s="112"/>
      <c r="O1316" s="88"/>
      <c r="P1316" s="3"/>
      <c r="Q1316" s="3"/>
      <c r="R1316" s="3"/>
      <c r="S1316" s="3"/>
    </row>
    <row r="1317" spans="1:19" s="10" customFormat="1">
      <c r="A1317" s="11">
        <v>6</v>
      </c>
      <c r="B1317" s="64" t="s">
        <v>2313</v>
      </c>
      <c r="C1317" s="11" t="s">
        <v>2314</v>
      </c>
      <c r="D1317" s="13"/>
      <c r="E1317" s="113" t="s">
        <v>2294</v>
      </c>
      <c r="F1317" s="13">
        <f>[1]JAKARTA!F1317+$P$1312</f>
        <v>21000</v>
      </c>
      <c r="G1317" s="110" t="s">
        <v>2305</v>
      </c>
      <c r="H1317" s="14" t="s">
        <v>2229</v>
      </c>
      <c r="I1317" s="111"/>
      <c r="J1317" s="111"/>
      <c r="K1317" s="111"/>
      <c r="L1317" s="111"/>
      <c r="M1317" s="112"/>
      <c r="O1317" s="88"/>
      <c r="P1317" s="3"/>
      <c r="Q1317" s="3"/>
      <c r="R1317" s="3"/>
      <c r="S1317" s="3"/>
    </row>
    <row r="1318" spans="1:19" s="10" customFormat="1">
      <c r="A1318" s="11">
        <v>7</v>
      </c>
      <c r="B1318" s="64" t="s">
        <v>2315</v>
      </c>
      <c r="C1318" s="11" t="s">
        <v>2316</v>
      </c>
      <c r="D1318" s="13"/>
      <c r="E1318" s="113" t="s">
        <v>2294</v>
      </c>
      <c r="F1318" s="13">
        <f>[1]JAKARTA!F1318+$P$1312</f>
        <v>23000</v>
      </c>
      <c r="G1318" s="110" t="s">
        <v>2305</v>
      </c>
      <c r="H1318" s="95" t="s">
        <v>2229</v>
      </c>
      <c r="I1318" s="111"/>
      <c r="J1318" s="111"/>
      <c r="K1318" s="111"/>
      <c r="L1318" s="111"/>
      <c r="M1318" s="112"/>
      <c r="O1318" s="88"/>
      <c r="P1318" s="3"/>
      <c r="Q1318" s="3"/>
      <c r="R1318" s="3"/>
      <c r="S1318" s="3"/>
    </row>
    <row r="1319" spans="1:19" s="10" customFormat="1">
      <c r="A1319" s="11">
        <v>8</v>
      </c>
      <c r="B1319" s="64" t="s">
        <v>2317</v>
      </c>
      <c r="C1319" s="11" t="s">
        <v>2318</v>
      </c>
      <c r="D1319" s="13"/>
      <c r="E1319" s="113" t="s">
        <v>2294</v>
      </c>
      <c r="F1319" s="13">
        <f>[1]JAKARTA!F1319+$P$1312</f>
        <v>24500</v>
      </c>
      <c r="G1319" s="110" t="s">
        <v>2305</v>
      </c>
      <c r="H1319" s="95" t="s">
        <v>2229</v>
      </c>
      <c r="I1319" s="111"/>
      <c r="J1319" s="111"/>
      <c r="K1319" s="111"/>
      <c r="L1319" s="111"/>
      <c r="M1319" s="112"/>
      <c r="O1319" s="88"/>
      <c r="P1319" s="3"/>
      <c r="Q1319" s="3"/>
      <c r="R1319" s="3"/>
      <c r="S1319" s="3"/>
    </row>
    <row r="1320" spans="1:19" s="10" customFormat="1">
      <c r="A1320" s="11">
        <v>9</v>
      </c>
      <c r="B1320" s="64" t="s">
        <v>2319</v>
      </c>
      <c r="C1320" s="11" t="s">
        <v>2320</v>
      </c>
      <c r="D1320" s="13">
        <f>[1]JAKARTA!D1320+$O$1312</f>
        <v>57500</v>
      </c>
      <c r="E1320" s="98" t="s">
        <v>440</v>
      </c>
      <c r="F1320" s="13">
        <f>[1]JAKARTA!F1320+$P$1312</f>
        <v>21000</v>
      </c>
      <c r="G1320" s="110" t="s">
        <v>2305</v>
      </c>
      <c r="H1320" s="114" t="s">
        <v>1996</v>
      </c>
      <c r="I1320" s="115"/>
      <c r="J1320" s="115"/>
      <c r="K1320" s="115"/>
      <c r="L1320" s="115"/>
      <c r="M1320" s="116"/>
      <c r="O1320" s="88"/>
      <c r="P1320" s="3"/>
      <c r="Q1320" s="3"/>
      <c r="R1320" s="3"/>
      <c r="S1320" s="3"/>
    </row>
    <row r="1321" spans="1:19" s="10" customFormat="1">
      <c r="A1321" s="11">
        <v>10</v>
      </c>
      <c r="B1321" s="64" t="s">
        <v>2321</v>
      </c>
      <c r="C1321" s="11" t="s">
        <v>2322</v>
      </c>
      <c r="D1321" s="13"/>
      <c r="E1321" s="113" t="s">
        <v>2294</v>
      </c>
      <c r="F1321" s="13">
        <f>[1]JAKARTA!F1321+$P$1312</f>
        <v>60500</v>
      </c>
      <c r="G1321" s="110" t="s">
        <v>2305</v>
      </c>
      <c r="H1321" s="117" t="s">
        <v>2229</v>
      </c>
      <c r="I1321" s="115"/>
      <c r="J1321" s="115"/>
      <c r="K1321" s="115"/>
      <c r="L1321" s="115"/>
      <c r="M1321" s="116"/>
      <c r="O1321" s="88"/>
      <c r="P1321" s="3"/>
      <c r="Q1321" s="3"/>
      <c r="R1321" s="3"/>
      <c r="S1321" s="3"/>
    </row>
    <row r="1322" spans="1:19">
      <c r="A1322" s="349" t="s">
        <v>2323</v>
      </c>
      <c r="B1322" s="350"/>
      <c r="C1322" s="350"/>
      <c r="D1322" s="350"/>
      <c r="E1322" s="350"/>
      <c r="F1322" s="350"/>
      <c r="G1322" s="350"/>
      <c r="H1322" s="351"/>
      <c r="I1322" s="2"/>
      <c r="J1322" s="2"/>
      <c r="K1322" s="2"/>
      <c r="L1322" s="2"/>
      <c r="M1322" s="106"/>
      <c r="O1322" s="88"/>
      <c r="P1322" s="3"/>
      <c r="Q1322" s="3"/>
      <c r="R1322" s="3"/>
      <c r="S1322" s="3"/>
    </row>
    <row r="1323" spans="1:19" ht="24">
      <c r="A1323" s="352" t="s">
        <v>9</v>
      </c>
      <c r="B1323" s="357" t="s">
        <v>10</v>
      </c>
      <c r="C1323" s="352" t="s">
        <v>11</v>
      </c>
      <c r="D1323" s="107" t="s">
        <v>2416</v>
      </c>
      <c r="E1323" s="360" t="s">
        <v>12</v>
      </c>
      <c r="F1323" s="108" t="s">
        <v>2301</v>
      </c>
      <c r="G1323" s="369" t="s">
        <v>13</v>
      </c>
      <c r="H1323" s="355" t="s">
        <v>12</v>
      </c>
      <c r="I1323" s="2"/>
      <c r="J1323" s="2"/>
      <c r="K1323" s="2"/>
      <c r="L1323" s="2"/>
      <c r="M1323" s="106"/>
      <c r="O1323" s="88"/>
      <c r="P1323" s="3"/>
      <c r="Q1323" s="3"/>
      <c r="R1323" s="3"/>
      <c r="S1323" s="3"/>
    </row>
    <row r="1324" spans="1:19" ht="24">
      <c r="A1324" s="353"/>
      <c r="B1324" s="358"/>
      <c r="C1324" s="353"/>
      <c r="D1324" s="107" t="s">
        <v>2417</v>
      </c>
      <c r="E1324" s="360"/>
      <c r="F1324" s="109" t="s">
        <v>2302</v>
      </c>
      <c r="G1324" s="370"/>
      <c r="H1324" s="356"/>
      <c r="I1324" s="2"/>
      <c r="J1324" s="2"/>
      <c r="K1324" s="2"/>
      <c r="L1324" s="2"/>
      <c r="M1324" s="106"/>
      <c r="O1324" s="88"/>
      <c r="P1324" s="3"/>
      <c r="Q1324" s="3"/>
      <c r="R1324" s="3"/>
      <c r="S1324" s="3"/>
    </row>
    <row r="1325" spans="1:19" s="10" customFormat="1">
      <c r="A1325" s="11">
        <v>1</v>
      </c>
      <c r="B1325" s="64" t="s">
        <v>2324</v>
      </c>
      <c r="C1325" s="11" t="s">
        <v>2325</v>
      </c>
      <c r="D1325" s="13">
        <f>[1]JAKARTA!D1325+$O$1325</f>
        <v>57000</v>
      </c>
      <c r="E1325" s="98" t="s">
        <v>157</v>
      </c>
      <c r="F1325" s="13">
        <f>[1]JAKARTA!F1325+$P$1325</f>
        <v>20000</v>
      </c>
      <c r="G1325" s="110" t="s">
        <v>2305</v>
      </c>
      <c r="H1325" s="114" t="s">
        <v>1996</v>
      </c>
      <c r="I1325" s="115"/>
      <c r="J1325" s="115"/>
      <c r="K1325" s="115"/>
      <c r="L1325" s="115"/>
      <c r="M1325" s="116"/>
      <c r="O1325" s="88">
        <v>30000</v>
      </c>
      <c r="P1325" s="3"/>
      <c r="Q1325" s="3"/>
      <c r="R1325" s="3"/>
      <c r="S1325" s="3"/>
    </row>
    <row r="1326" spans="1:19" s="10" customFormat="1">
      <c r="A1326" s="11">
        <v>2</v>
      </c>
      <c r="B1326" s="64" t="s">
        <v>2326</v>
      </c>
      <c r="C1326" s="11" t="s">
        <v>2327</v>
      </c>
      <c r="D1326" s="13">
        <f>[1]JAKARTA!D1326+$O$1325</f>
        <v>72500</v>
      </c>
      <c r="E1326" s="98" t="s">
        <v>440</v>
      </c>
      <c r="F1326" s="13">
        <f>[1]JAKARTA!F1326+$P$1325</f>
        <v>21000</v>
      </c>
      <c r="G1326" s="110" t="s">
        <v>2305</v>
      </c>
      <c r="H1326" s="97" t="s">
        <v>1998</v>
      </c>
      <c r="I1326" s="115"/>
      <c r="J1326" s="115"/>
      <c r="K1326" s="115"/>
      <c r="L1326" s="115"/>
      <c r="M1326" s="116"/>
      <c r="O1326" s="88"/>
      <c r="P1326" s="3"/>
      <c r="Q1326" s="3"/>
      <c r="R1326" s="3"/>
      <c r="S1326" s="3"/>
    </row>
    <row r="1327" spans="1:19" s="10" customFormat="1">
      <c r="A1327" s="11">
        <v>2</v>
      </c>
      <c r="B1327" s="64" t="s">
        <v>2328</v>
      </c>
      <c r="C1327" s="11" t="s">
        <v>2329</v>
      </c>
      <c r="D1327" s="13">
        <f>[1]JAKARTA!D1327+$O$1325</f>
        <v>59000</v>
      </c>
      <c r="E1327" s="98" t="s">
        <v>440</v>
      </c>
      <c r="F1327" s="118" t="s">
        <v>2294</v>
      </c>
      <c r="G1327" s="110" t="s">
        <v>2305</v>
      </c>
      <c r="H1327" s="118" t="s">
        <v>2294</v>
      </c>
      <c r="I1327" s="115"/>
      <c r="J1327" s="115"/>
      <c r="K1327" s="115"/>
      <c r="L1327" s="115"/>
      <c r="M1327" s="116"/>
      <c r="O1327" s="88"/>
      <c r="P1327" s="3"/>
      <c r="Q1327" s="3"/>
      <c r="R1327" s="3"/>
      <c r="S1327" s="3"/>
    </row>
    <row r="1328" spans="1:19" s="10" customFormat="1">
      <c r="A1328" s="11">
        <v>3</v>
      </c>
      <c r="B1328" s="64" t="s">
        <v>2330</v>
      </c>
      <c r="C1328" s="11" t="s">
        <v>2331</v>
      </c>
      <c r="D1328" s="13">
        <f>[1]JAKARTA!D1328+$O$1325</f>
        <v>59000</v>
      </c>
      <c r="E1328" s="98" t="s">
        <v>440</v>
      </c>
      <c r="F1328" s="113" t="s">
        <v>2294</v>
      </c>
      <c r="G1328" s="110" t="s">
        <v>2305</v>
      </c>
      <c r="H1328" s="113" t="s">
        <v>2294</v>
      </c>
      <c r="I1328" s="2"/>
      <c r="J1328" s="2"/>
      <c r="K1328" s="2"/>
      <c r="L1328" s="2"/>
      <c r="M1328" s="106"/>
      <c r="O1328" s="88"/>
      <c r="P1328" s="3"/>
      <c r="Q1328" s="3"/>
      <c r="R1328" s="3"/>
      <c r="S1328" s="3"/>
    </row>
    <row r="1329" spans="1:19" s="10" customFormat="1">
      <c r="A1329" s="11">
        <v>4</v>
      </c>
      <c r="B1329" s="64" t="s">
        <v>2332</v>
      </c>
      <c r="C1329" s="11" t="s">
        <v>2333</v>
      </c>
      <c r="D1329" s="13">
        <f>[1]JAKARTA!D1329+$O$1325</f>
        <v>89000</v>
      </c>
      <c r="E1329" s="98" t="s">
        <v>440</v>
      </c>
      <c r="F1329" s="113" t="s">
        <v>2294</v>
      </c>
      <c r="G1329" s="110" t="s">
        <v>2305</v>
      </c>
      <c r="H1329" s="113" t="s">
        <v>2294</v>
      </c>
      <c r="I1329" s="2"/>
      <c r="J1329" s="2"/>
      <c r="K1329" s="2"/>
      <c r="L1329" s="2"/>
      <c r="M1329" s="106"/>
      <c r="O1329" s="88"/>
      <c r="P1329" s="3"/>
      <c r="Q1329" s="3"/>
      <c r="R1329" s="3"/>
      <c r="S1329" s="3"/>
    </row>
    <row r="1330" spans="1:19" s="10" customFormat="1">
      <c r="A1330" s="11">
        <v>5</v>
      </c>
      <c r="B1330" s="64" t="s">
        <v>2334</v>
      </c>
      <c r="C1330" s="11" t="s">
        <v>2335</v>
      </c>
      <c r="D1330" s="13">
        <f>[1]JAKARTA!D1330+$O$1325</f>
        <v>59000</v>
      </c>
      <c r="E1330" s="98" t="s">
        <v>440</v>
      </c>
      <c r="F1330" s="113" t="s">
        <v>2294</v>
      </c>
      <c r="G1330" s="110" t="s">
        <v>2305</v>
      </c>
      <c r="H1330" s="113" t="s">
        <v>2294</v>
      </c>
      <c r="I1330" s="2"/>
      <c r="J1330" s="2"/>
      <c r="K1330" s="2"/>
      <c r="L1330" s="2"/>
      <c r="M1330" s="106"/>
      <c r="O1330" s="88"/>
      <c r="P1330" s="3"/>
      <c r="Q1330" s="3"/>
      <c r="R1330" s="3"/>
      <c r="S1330" s="3"/>
    </row>
    <row r="1331" spans="1:19" s="10" customFormat="1">
      <c r="A1331" s="11">
        <v>6</v>
      </c>
      <c r="B1331" s="64" t="s">
        <v>2336</v>
      </c>
      <c r="C1331" s="11" t="s">
        <v>2337</v>
      </c>
      <c r="D1331" s="13">
        <f>[1]JAKARTA!D1331+$O$1325</f>
        <v>58000</v>
      </c>
      <c r="E1331" s="98" t="s">
        <v>440</v>
      </c>
      <c r="F1331" s="113" t="s">
        <v>2294</v>
      </c>
      <c r="G1331" s="110" t="s">
        <v>2305</v>
      </c>
      <c r="H1331" s="113" t="s">
        <v>2294</v>
      </c>
      <c r="I1331" s="2"/>
      <c r="J1331" s="2"/>
      <c r="K1331" s="2"/>
      <c r="L1331" s="2"/>
      <c r="M1331" s="106"/>
      <c r="O1331" s="88"/>
      <c r="P1331" s="3"/>
      <c r="Q1331" s="3"/>
      <c r="R1331" s="3"/>
      <c r="S1331" s="3"/>
    </row>
    <row r="1332" spans="1:19" s="10" customFormat="1">
      <c r="A1332" s="11">
        <v>7</v>
      </c>
      <c r="B1332" s="64" t="s">
        <v>2338</v>
      </c>
      <c r="C1332" s="11" t="s">
        <v>2339</v>
      </c>
      <c r="D1332" s="13">
        <f>[1]JAKARTA!D1332+$O$1325</f>
        <v>58000</v>
      </c>
      <c r="E1332" s="98" t="s">
        <v>440</v>
      </c>
      <c r="F1332" s="113" t="s">
        <v>2294</v>
      </c>
      <c r="G1332" s="110" t="s">
        <v>2305</v>
      </c>
      <c r="H1332" s="113" t="s">
        <v>2294</v>
      </c>
      <c r="I1332" s="2"/>
      <c r="J1332" s="2"/>
      <c r="K1332" s="2"/>
      <c r="L1332" s="2"/>
      <c r="M1332" s="106"/>
      <c r="O1332" s="88"/>
      <c r="P1332" s="3"/>
      <c r="Q1332" s="3"/>
      <c r="R1332" s="3"/>
      <c r="S1332" s="3"/>
    </row>
    <row r="1333" spans="1:19" s="10" customFormat="1">
      <c r="A1333" s="11">
        <v>8</v>
      </c>
      <c r="B1333" s="64" t="s">
        <v>2340</v>
      </c>
      <c r="C1333" s="11" t="s">
        <v>2341</v>
      </c>
      <c r="D1333" s="13">
        <f>[1]JAKARTA!D1333+$O$1325</f>
        <v>59000</v>
      </c>
      <c r="E1333" s="98" t="s">
        <v>440</v>
      </c>
      <c r="F1333" s="113" t="s">
        <v>2294</v>
      </c>
      <c r="G1333" s="110" t="s">
        <v>2305</v>
      </c>
      <c r="H1333" s="113" t="s">
        <v>2294</v>
      </c>
      <c r="I1333" s="2"/>
      <c r="J1333" s="2"/>
      <c r="K1333" s="2"/>
      <c r="L1333" s="2"/>
      <c r="M1333" s="106"/>
      <c r="O1333" s="88"/>
      <c r="P1333" s="3"/>
      <c r="Q1333" s="3"/>
      <c r="R1333" s="3"/>
      <c r="S1333" s="3"/>
    </row>
    <row r="1334" spans="1:19" s="10" customFormat="1">
      <c r="A1334" s="11">
        <v>9</v>
      </c>
      <c r="B1334" s="64" t="s">
        <v>2342</v>
      </c>
      <c r="C1334" s="11" t="s">
        <v>2343</v>
      </c>
      <c r="D1334" s="13">
        <f>[1]JAKARTA!D1334+$O$1325</f>
        <v>59000</v>
      </c>
      <c r="E1334" s="98" t="s">
        <v>440</v>
      </c>
      <c r="F1334" s="113" t="s">
        <v>2294</v>
      </c>
      <c r="G1334" s="110" t="s">
        <v>2305</v>
      </c>
      <c r="H1334" s="113" t="s">
        <v>2294</v>
      </c>
      <c r="I1334" s="2"/>
      <c r="J1334" s="2"/>
      <c r="K1334" s="2"/>
      <c r="L1334" s="2"/>
      <c r="M1334" s="106"/>
      <c r="O1334" s="88"/>
      <c r="P1334" s="3"/>
      <c r="Q1334" s="3"/>
      <c r="R1334" s="3"/>
      <c r="S1334" s="3"/>
    </row>
    <row r="1335" spans="1:19" s="10" customFormat="1">
      <c r="A1335" s="11">
        <v>10</v>
      </c>
      <c r="B1335" s="64" t="s">
        <v>2344</v>
      </c>
      <c r="C1335" s="11" t="s">
        <v>2345</v>
      </c>
      <c r="D1335" s="13">
        <f>[1]JAKARTA!D1335+$O$1325</f>
        <v>59000</v>
      </c>
      <c r="E1335" s="98" t="s">
        <v>440</v>
      </c>
      <c r="F1335" s="113" t="s">
        <v>2294</v>
      </c>
      <c r="G1335" s="110" t="s">
        <v>2305</v>
      </c>
      <c r="H1335" s="113" t="s">
        <v>2294</v>
      </c>
      <c r="I1335" s="2"/>
      <c r="J1335" s="2"/>
      <c r="K1335" s="2"/>
      <c r="L1335" s="2"/>
      <c r="M1335" s="106"/>
      <c r="O1335" s="88"/>
      <c r="P1335" s="3"/>
      <c r="Q1335" s="3"/>
      <c r="R1335" s="3"/>
      <c r="S1335" s="3"/>
    </row>
    <row r="1336" spans="1:19" s="10" customFormat="1">
      <c r="A1336" s="11">
        <v>11</v>
      </c>
      <c r="B1336" s="64" t="s">
        <v>2346</v>
      </c>
      <c r="C1336" s="11" t="s">
        <v>2347</v>
      </c>
      <c r="D1336" s="13">
        <f>[1]JAKARTA!D1336+$O$1325</f>
        <v>58000</v>
      </c>
      <c r="E1336" s="98" t="s">
        <v>440</v>
      </c>
      <c r="F1336" s="113" t="s">
        <v>2294</v>
      </c>
      <c r="G1336" s="110" t="s">
        <v>2305</v>
      </c>
      <c r="H1336" s="113" t="s">
        <v>2294</v>
      </c>
      <c r="I1336" s="2"/>
      <c r="J1336" s="2"/>
      <c r="K1336" s="2"/>
      <c r="L1336" s="2"/>
      <c r="M1336" s="106"/>
      <c r="O1336" s="88"/>
      <c r="P1336" s="3"/>
      <c r="Q1336" s="3"/>
      <c r="R1336" s="3"/>
      <c r="S1336" s="3"/>
    </row>
    <row r="1337" spans="1:19" s="10" customFormat="1">
      <c r="A1337" s="11">
        <v>12</v>
      </c>
      <c r="B1337" s="64" t="s">
        <v>2348</v>
      </c>
      <c r="C1337" s="11" t="s">
        <v>2349</v>
      </c>
      <c r="D1337" s="13">
        <f>[1]JAKARTA!D1337+$O$1325</f>
        <v>59000</v>
      </c>
      <c r="E1337" s="98" t="s">
        <v>440</v>
      </c>
      <c r="F1337" s="113" t="s">
        <v>2294</v>
      </c>
      <c r="G1337" s="110" t="s">
        <v>2305</v>
      </c>
      <c r="H1337" s="113" t="s">
        <v>2294</v>
      </c>
      <c r="I1337" s="2"/>
      <c r="J1337" s="2"/>
      <c r="K1337" s="2"/>
      <c r="L1337" s="2"/>
      <c r="M1337" s="106"/>
      <c r="O1337" s="88"/>
      <c r="P1337" s="3"/>
      <c r="Q1337" s="3"/>
      <c r="R1337" s="3"/>
      <c r="S1337" s="3"/>
    </row>
    <row r="1338" spans="1:19" s="10" customFormat="1">
      <c r="A1338" s="11">
        <v>13</v>
      </c>
      <c r="B1338" s="64" t="s">
        <v>2350</v>
      </c>
      <c r="C1338" s="11" t="s">
        <v>2351</v>
      </c>
      <c r="D1338" s="13">
        <f>[1]JAKARTA!D1338+$O$1325</f>
        <v>59000</v>
      </c>
      <c r="E1338" s="98" t="s">
        <v>440</v>
      </c>
      <c r="F1338" s="113" t="s">
        <v>2294</v>
      </c>
      <c r="G1338" s="110" t="s">
        <v>2305</v>
      </c>
      <c r="H1338" s="113" t="s">
        <v>2294</v>
      </c>
      <c r="I1338" s="2"/>
      <c r="J1338" s="2"/>
      <c r="K1338" s="2"/>
      <c r="L1338" s="2"/>
      <c r="M1338" s="106"/>
      <c r="O1338" s="88"/>
      <c r="P1338" s="3"/>
      <c r="Q1338" s="3"/>
      <c r="R1338" s="3"/>
      <c r="S1338" s="3"/>
    </row>
    <row r="1339" spans="1:19" s="10" customFormat="1">
      <c r="A1339" s="11">
        <v>14</v>
      </c>
      <c r="B1339" s="64" t="s">
        <v>2352</v>
      </c>
      <c r="C1339" s="11" t="s">
        <v>2353</v>
      </c>
      <c r="D1339" s="13">
        <f>[1]JAKARTA!D1339+$O$1325</f>
        <v>79000</v>
      </c>
      <c r="E1339" s="98" t="s">
        <v>440</v>
      </c>
      <c r="F1339" s="113" t="s">
        <v>2294</v>
      </c>
      <c r="G1339" s="110" t="s">
        <v>2305</v>
      </c>
      <c r="H1339" s="113" t="s">
        <v>2294</v>
      </c>
      <c r="I1339" s="2"/>
      <c r="J1339" s="2"/>
      <c r="K1339" s="2"/>
      <c r="L1339" s="2"/>
      <c r="M1339" s="106"/>
      <c r="O1339" s="88"/>
      <c r="P1339" s="3"/>
      <c r="Q1339" s="3"/>
      <c r="R1339" s="3"/>
      <c r="S1339" s="3"/>
    </row>
    <row r="1340" spans="1:19" s="10" customFormat="1">
      <c r="A1340" s="11">
        <v>15</v>
      </c>
      <c r="B1340" s="64" t="s">
        <v>2354</v>
      </c>
      <c r="C1340" s="11" t="s">
        <v>2355</v>
      </c>
      <c r="D1340" s="13">
        <f>[1]JAKARTA!D1340+$O$1325</f>
        <v>84000</v>
      </c>
      <c r="E1340" s="98" t="s">
        <v>440</v>
      </c>
      <c r="F1340" s="113" t="s">
        <v>2294</v>
      </c>
      <c r="G1340" s="110" t="s">
        <v>2305</v>
      </c>
      <c r="H1340" s="113" t="s">
        <v>2294</v>
      </c>
      <c r="I1340" s="2"/>
      <c r="J1340" s="2"/>
      <c r="K1340" s="2"/>
      <c r="L1340" s="2"/>
      <c r="M1340" s="106"/>
      <c r="O1340" s="88"/>
      <c r="P1340" s="3"/>
      <c r="Q1340" s="3"/>
      <c r="R1340" s="3"/>
      <c r="S1340" s="3"/>
    </row>
    <row r="1341" spans="1:19" s="10" customFormat="1">
      <c r="A1341" s="11">
        <v>16</v>
      </c>
      <c r="B1341" s="64" t="s">
        <v>2356</v>
      </c>
      <c r="C1341" s="11" t="s">
        <v>2357</v>
      </c>
      <c r="D1341" s="13">
        <f>[1]JAKARTA!D1341+$O$1325</f>
        <v>94000</v>
      </c>
      <c r="E1341" s="98" t="s">
        <v>440</v>
      </c>
      <c r="F1341" s="113" t="s">
        <v>2294</v>
      </c>
      <c r="G1341" s="110" t="s">
        <v>2305</v>
      </c>
      <c r="H1341" s="113" t="s">
        <v>2294</v>
      </c>
      <c r="I1341" s="2"/>
      <c r="J1341" s="2"/>
      <c r="K1341" s="2"/>
      <c r="L1341" s="2"/>
      <c r="M1341" s="106"/>
      <c r="O1341" s="88"/>
      <c r="P1341" s="3"/>
      <c r="Q1341" s="3"/>
      <c r="R1341" s="3"/>
      <c r="S1341" s="3"/>
    </row>
    <row r="1342" spans="1:19" s="10" customFormat="1">
      <c r="A1342" s="11">
        <v>17</v>
      </c>
      <c r="B1342" s="64" t="s">
        <v>2358</v>
      </c>
      <c r="C1342" s="11" t="s">
        <v>2359</v>
      </c>
      <c r="D1342" s="13">
        <f>[1]JAKARTA!D1342+$O$1325</f>
        <v>88000</v>
      </c>
      <c r="E1342" s="98" t="s">
        <v>440</v>
      </c>
      <c r="F1342" s="113" t="s">
        <v>2294</v>
      </c>
      <c r="G1342" s="110" t="s">
        <v>2305</v>
      </c>
      <c r="H1342" s="113" t="s">
        <v>2294</v>
      </c>
      <c r="I1342" s="2"/>
      <c r="J1342" s="2"/>
      <c r="K1342" s="2"/>
      <c r="L1342" s="2"/>
      <c r="M1342" s="106"/>
      <c r="O1342" s="88"/>
      <c r="P1342" s="3"/>
      <c r="Q1342" s="3"/>
      <c r="R1342" s="3"/>
      <c r="S1342" s="3"/>
    </row>
    <row r="1343" spans="1:19" s="10" customFormat="1">
      <c r="A1343" s="11">
        <v>18</v>
      </c>
      <c r="B1343" s="64" t="s">
        <v>2360</v>
      </c>
      <c r="C1343" s="11" t="s">
        <v>2361</v>
      </c>
      <c r="D1343" s="13">
        <f>[1]JAKARTA!D1343+$O$1325</f>
        <v>89000</v>
      </c>
      <c r="E1343" s="98" t="s">
        <v>440</v>
      </c>
      <c r="F1343" s="113" t="s">
        <v>2294</v>
      </c>
      <c r="G1343" s="110" t="s">
        <v>2305</v>
      </c>
      <c r="H1343" s="113" t="s">
        <v>2294</v>
      </c>
      <c r="I1343" s="2"/>
      <c r="J1343" s="2"/>
      <c r="K1343" s="2"/>
      <c r="L1343" s="2"/>
      <c r="M1343" s="106"/>
      <c r="O1343" s="88"/>
      <c r="P1343" s="3"/>
      <c r="Q1343" s="3"/>
      <c r="R1343" s="3"/>
      <c r="S1343" s="3"/>
    </row>
    <row r="1344" spans="1:19" s="10" customFormat="1">
      <c r="A1344" s="11">
        <v>19</v>
      </c>
      <c r="B1344" s="64" t="s">
        <v>2362</v>
      </c>
      <c r="C1344" s="11" t="s">
        <v>2363</v>
      </c>
      <c r="D1344" s="13">
        <f>[1]JAKARTA!D1344+$O$1325</f>
        <v>89000</v>
      </c>
      <c r="E1344" s="98" t="s">
        <v>440</v>
      </c>
      <c r="F1344" s="113" t="s">
        <v>2294</v>
      </c>
      <c r="G1344" s="110" t="s">
        <v>2305</v>
      </c>
      <c r="H1344" s="113" t="s">
        <v>2294</v>
      </c>
      <c r="I1344" s="2"/>
      <c r="J1344" s="2"/>
      <c r="K1344" s="2"/>
      <c r="L1344" s="2"/>
      <c r="M1344" s="106"/>
      <c r="O1344" s="88"/>
      <c r="P1344" s="3"/>
      <c r="Q1344" s="3"/>
      <c r="R1344" s="3"/>
      <c r="S1344" s="3"/>
    </row>
    <row r="1345" spans="1:19" s="10" customFormat="1">
      <c r="A1345" s="11">
        <v>20</v>
      </c>
      <c r="B1345" s="64" t="s">
        <v>2364</v>
      </c>
      <c r="C1345" s="11" t="s">
        <v>2365</v>
      </c>
      <c r="D1345" s="13">
        <f>[1]JAKARTA!D1345+$O$1325</f>
        <v>59000</v>
      </c>
      <c r="E1345" s="98" t="s">
        <v>440</v>
      </c>
      <c r="F1345" s="113" t="s">
        <v>2294</v>
      </c>
      <c r="G1345" s="110" t="s">
        <v>2305</v>
      </c>
      <c r="H1345" s="113" t="s">
        <v>2294</v>
      </c>
      <c r="I1345" s="2"/>
      <c r="J1345" s="2"/>
      <c r="K1345" s="2"/>
      <c r="L1345" s="2"/>
      <c r="M1345" s="106"/>
      <c r="O1345" s="88"/>
      <c r="P1345" s="3"/>
      <c r="Q1345" s="3"/>
      <c r="R1345" s="3"/>
      <c r="S1345" s="3"/>
    </row>
    <row r="1346" spans="1:19">
      <c r="A1346" s="349" t="s">
        <v>2366</v>
      </c>
      <c r="B1346" s="350"/>
      <c r="C1346" s="350"/>
      <c r="D1346" s="350"/>
      <c r="E1346" s="350"/>
      <c r="F1346" s="350"/>
      <c r="G1346" s="350"/>
      <c r="H1346" s="351"/>
      <c r="I1346" s="2"/>
      <c r="J1346" s="2"/>
      <c r="K1346" s="2"/>
      <c r="L1346" s="2"/>
      <c r="M1346" s="106"/>
      <c r="O1346" s="88"/>
      <c r="P1346" s="3"/>
      <c r="Q1346" s="3"/>
      <c r="R1346" s="3"/>
      <c r="S1346" s="3"/>
    </row>
    <row r="1347" spans="1:19" ht="24">
      <c r="A1347" s="352" t="s">
        <v>9</v>
      </c>
      <c r="B1347" s="357" t="s">
        <v>10</v>
      </c>
      <c r="C1347" s="352" t="s">
        <v>11</v>
      </c>
      <c r="D1347" s="107" t="s">
        <v>2416</v>
      </c>
      <c r="E1347" s="360" t="s">
        <v>12</v>
      </c>
      <c r="F1347" s="108" t="s">
        <v>2301</v>
      </c>
      <c r="G1347" s="369" t="s">
        <v>13</v>
      </c>
      <c r="H1347" s="355" t="s">
        <v>12</v>
      </c>
      <c r="I1347" s="2"/>
      <c r="J1347" s="2"/>
      <c r="K1347" s="2"/>
      <c r="L1347" s="2"/>
      <c r="M1347" s="106"/>
      <c r="O1347" s="88"/>
      <c r="P1347" s="3"/>
      <c r="Q1347" s="3"/>
      <c r="R1347" s="3"/>
      <c r="S1347" s="3"/>
    </row>
    <row r="1348" spans="1:19" ht="24">
      <c r="A1348" s="353"/>
      <c r="B1348" s="358"/>
      <c r="C1348" s="353"/>
      <c r="D1348" s="107" t="s">
        <v>2417</v>
      </c>
      <c r="E1348" s="360"/>
      <c r="F1348" s="109" t="s">
        <v>2302</v>
      </c>
      <c r="G1348" s="370"/>
      <c r="H1348" s="356"/>
      <c r="I1348" s="2"/>
      <c r="J1348" s="2"/>
      <c r="K1348" s="2"/>
      <c r="L1348" s="2"/>
      <c r="M1348" s="106"/>
      <c r="O1348" s="88"/>
      <c r="P1348" s="3"/>
      <c r="Q1348" s="3"/>
      <c r="R1348" s="3"/>
      <c r="S1348" s="3"/>
    </row>
    <row r="1349" spans="1:19" s="10" customFormat="1">
      <c r="A1349" s="11">
        <v>1</v>
      </c>
      <c r="B1349" s="12" t="s">
        <v>2367</v>
      </c>
      <c r="C1349" s="11" t="s">
        <v>2368</v>
      </c>
      <c r="D1349" s="13">
        <f>[1]JAKARTA!D1349+$O$1349</f>
        <v>30500</v>
      </c>
      <c r="E1349" s="98" t="s">
        <v>157</v>
      </c>
      <c r="F1349" s="13">
        <f>[1]JAKARTA!F1349+$P$1349</f>
        <v>16000</v>
      </c>
      <c r="G1349" s="110" t="s">
        <v>2305</v>
      </c>
      <c r="H1349" s="14" t="s">
        <v>770</v>
      </c>
      <c r="I1349" s="2"/>
      <c r="J1349" s="2"/>
      <c r="K1349" s="2"/>
      <c r="L1349" s="2"/>
      <c r="M1349" s="106"/>
      <c r="O1349" s="88">
        <v>3000</v>
      </c>
      <c r="P1349" s="3"/>
      <c r="Q1349" s="3"/>
      <c r="R1349" s="3"/>
      <c r="S1349" s="3"/>
    </row>
    <row r="1350" spans="1:19" s="10" customFormat="1">
      <c r="A1350" s="11">
        <v>2</v>
      </c>
      <c r="B1350" s="12" t="s">
        <v>2369</v>
      </c>
      <c r="C1350" s="11" t="s">
        <v>2369</v>
      </c>
      <c r="D1350" s="13">
        <f>[1]JAKARTA!D1350+$O$1349</f>
        <v>36000</v>
      </c>
      <c r="E1350" s="98" t="s">
        <v>2296</v>
      </c>
      <c r="F1350" s="13">
        <f>[1]JAKARTA!F1350+$P$1349</f>
        <v>21000</v>
      </c>
      <c r="G1350" s="110" t="s">
        <v>2305</v>
      </c>
      <c r="H1350" s="14" t="s">
        <v>770</v>
      </c>
      <c r="I1350" s="2"/>
      <c r="J1350" s="2"/>
      <c r="K1350" s="2"/>
      <c r="L1350" s="2"/>
      <c r="M1350" s="106"/>
      <c r="O1350" s="88"/>
      <c r="P1350" s="3"/>
      <c r="Q1350" s="3"/>
      <c r="R1350" s="3"/>
      <c r="S1350" s="3"/>
    </row>
    <row r="1351" spans="1:19" s="10" customFormat="1">
      <c r="A1351" s="11">
        <v>3</v>
      </c>
      <c r="B1351" s="12" t="s">
        <v>2370</v>
      </c>
      <c r="C1351" s="11" t="s">
        <v>2371</v>
      </c>
      <c r="D1351" s="13">
        <f>[1]JAKARTA!D1351+$O$1349</f>
        <v>37000</v>
      </c>
      <c r="E1351" s="98" t="s">
        <v>2296</v>
      </c>
      <c r="F1351" s="13">
        <f>[1]JAKARTA!F1351+$P$1349</f>
        <v>22000</v>
      </c>
      <c r="G1351" s="110" t="s">
        <v>2305</v>
      </c>
      <c r="H1351" s="14" t="s">
        <v>770</v>
      </c>
      <c r="I1351" s="2"/>
      <c r="J1351" s="2"/>
      <c r="K1351" s="2"/>
      <c r="L1351" s="2"/>
      <c r="M1351" s="106"/>
      <c r="O1351" s="88"/>
      <c r="P1351" s="3"/>
      <c r="Q1351" s="3"/>
      <c r="R1351" s="3"/>
      <c r="S1351" s="3"/>
    </row>
    <row r="1352" spans="1:19" s="10" customFormat="1">
      <c r="A1352" s="11">
        <v>4</v>
      </c>
      <c r="B1352" s="12" t="s">
        <v>2372</v>
      </c>
      <c r="C1352" s="11" t="s">
        <v>2373</v>
      </c>
      <c r="D1352" s="13">
        <f>[1]JAKARTA!D1352+$O$1349</f>
        <v>38000</v>
      </c>
      <c r="E1352" s="98" t="s">
        <v>170</v>
      </c>
      <c r="F1352" s="13">
        <f>[1]JAKARTA!F1352+$P$1349</f>
        <v>23500</v>
      </c>
      <c r="G1352" s="110" t="s">
        <v>2305</v>
      </c>
      <c r="H1352" s="14" t="s">
        <v>770</v>
      </c>
      <c r="I1352" s="2"/>
      <c r="J1352" s="2"/>
      <c r="K1352" s="2"/>
      <c r="L1352" s="2"/>
      <c r="M1352" s="106"/>
      <c r="O1352" s="88"/>
      <c r="P1352" s="3"/>
      <c r="Q1352" s="3"/>
      <c r="R1352" s="3"/>
      <c r="S1352" s="3"/>
    </row>
    <row r="1353" spans="1:19" s="10" customFormat="1">
      <c r="A1353" s="11">
        <v>5</v>
      </c>
      <c r="B1353" s="12" t="s">
        <v>2374</v>
      </c>
      <c r="C1353" s="11" t="s">
        <v>2374</v>
      </c>
      <c r="D1353" s="13"/>
      <c r="E1353" s="119" t="s">
        <v>2294</v>
      </c>
      <c r="F1353" s="13">
        <f>[1]JAKARTA!F1353+$P$1349</f>
        <v>30500</v>
      </c>
      <c r="G1353" s="110" t="s">
        <v>2305</v>
      </c>
      <c r="H1353" s="14" t="s">
        <v>770</v>
      </c>
      <c r="I1353" s="2"/>
      <c r="J1353" s="2"/>
      <c r="K1353" s="2"/>
      <c r="L1353" s="2"/>
      <c r="M1353" s="106"/>
      <c r="O1353" s="88"/>
      <c r="P1353" s="3"/>
      <c r="Q1353" s="3"/>
      <c r="R1353" s="3"/>
      <c r="S1353" s="3"/>
    </row>
    <row r="1354" spans="1:19" s="10" customFormat="1">
      <c r="A1354" s="11">
        <v>6</v>
      </c>
      <c r="B1354" s="12" t="s">
        <v>2375</v>
      </c>
      <c r="C1354" s="11" t="s">
        <v>2376</v>
      </c>
      <c r="D1354" s="13">
        <f>[1]JAKARTA!D1354+$O$1349</f>
        <v>43000</v>
      </c>
      <c r="E1354" s="98" t="s">
        <v>440</v>
      </c>
      <c r="F1354" s="13">
        <f>[1]JAKARTA!F1354+$P$1349</f>
        <v>17500</v>
      </c>
      <c r="G1354" s="110" t="s">
        <v>2305</v>
      </c>
      <c r="H1354" s="14" t="s">
        <v>770</v>
      </c>
      <c r="I1354" s="2"/>
      <c r="J1354" s="2"/>
      <c r="K1354" s="2"/>
      <c r="L1354" s="2"/>
      <c r="M1354" s="106"/>
      <c r="O1354" s="88"/>
      <c r="P1354" s="3"/>
      <c r="Q1354" s="3"/>
      <c r="R1354" s="3"/>
      <c r="S1354" s="3"/>
    </row>
    <row r="1355" spans="1:19" s="10" customFormat="1">
      <c r="A1355" s="11">
        <v>7</v>
      </c>
      <c r="B1355" s="12" t="s">
        <v>2377</v>
      </c>
      <c r="C1355" s="11" t="s">
        <v>2378</v>
      </c>
      <c r="D1355" s="13">
        <f>[1]JAKARTA!D1355+$O$1349</f>
        <v>43000</v>
      </c>
      <c r="E1355" s="98" t="s">
        <v>440</v>
      </c>
      <c r="F1355" s="13">
        <f>[1]JAKARTA!F1355+$P$1349</f>
        <v>17000</v>
      </c>
      <c r="G1355" s="110" t="s">
        <v>2305</v>
      </c>
      <c r="H1355" s="14" t="s">
        <v>770</v>
      </c>
      <c r="I1355" s="2"/>
      <c r="J1355" s="2"/>
      <c r="K1355" s="2"/>
      <c r="L1355" s="2"/>
      <c r="M1355" s="106"/>
      <c r="O1355" s="88"/>
      <c r="P1355" s="3"/>
      <c r="Q1355" s="3"/>
      <c r="R1355" s="3"/>
      <c r="S1355" s="3"/>
    </row>
    <row r="1356" spans="1:19" s="10" customFormat="1">
      <c r="A1356" s="11">
        <v>8</v>
      </c>
      <c r="B1356" s="12" t="s">
        <v>2379</v>
      </c>
      <c r="C1356" s="11" t="s">
        <v>2379</v>
      </c>
      <c r="D1356" s="13"/>
      <c r="E1356" s="119" t="s">
        <v>2294</v>
      </c>
      <c r="F1356" s="13">
        <f>[1]JAKARTA!F1356+$P$1349</f>
        <v>23500</v>
      </c>
      <c r="G1356" s="110" t="s">
        <v>2305</v>
      </c>
      <c r="H1356" s="14" t="s">
        <v>770</v>
      </c>
      <c r="I1356" s="2"/>
      <c r="J1356" s="2"/>
      <c r="K1356" s="2"/>
      <c r="L1356" s="2"/>
      <c r="M1356" s="106"/>
      <c r="O1356" s="88"/>
      <c r="P1356" s="3"/>
      <c r="Q1356" s="3"/>
      <c r="R1356" s="3"/>
      <c r="S1356" s="3"/>
    </row>
    <row r="1357" spans="1:19" s="10" customFormat="1">
      <c r="A1357" s="11">
        <v>9</v>
      </c>
      <c r="B1357" s="25" t="s">
        <v>2380</v>
      </c>
      <c r="C1357" s="61" t="s">
        <v>2381</v>
      </c>
      <c r="D1357" s="13">
        <f>[1]JAKARTA!D1357+$O$1349</f>
        <v>46000</v>
      </c>
      <c r="E1357" s="98" t="s">
        <v>440</v>
      </c>
      <c r="F1357" s="120"/>
      <c r="G1357" s="110" t="s">
        <v>2305</v>
      </c>
      <c r="H1357" s="110"/>
      <c r="I1357" s="121"/>
      <c r="J1357" s="115"/>
      <c r="K1357" s="115"/>
      <c r="L1357" s="115"/>
      <c r="M1357" s="116"/>
      <c r="O1357" s="88"/>
      <c r="P1357" s="3"/>
      <c r="Q1357" s="3"/>
      <c r="R1357" s="3"/>
      <c r="S1357" s="3"/>
    </row>
    <row r="1358" spans="1:19" s="10" customFormat="1">
      <c r="A1358" s="11">
        <v>10</v>
      </c>
      <c r="B1358" s="25" t="s">
        <v>2382</v>
      </c>
      <c r="C1358" s="61" t="s">
        <v>2383</v>
      </c>
      <c r="D1358" s="13">
        <f>[1]JAKARTA!D1358+$O$1349</f>
        <v>43000</v>
      </c>
      <c r="E1358" s="98" t="s">
        <v>440</v>
      </c>
      <c r="F1358" s="120"/>
      <c r="G1358" s="110" t="s">
        <v>2305</v>
      </c>
      <c r="H1358" s="110"/>
      <c r="I1358" s="121"/>
      <c r="J1358" s="115"/>
      <c r="K1358" s="115"/>
      <c r="L1358" s="115"/>
      <c r="M1358" s="116"/>
      <c r="O1358" s="88"/>
      <c r="P1358" s="3"/>
      <c r="Q1358" s="3"/>
      <c r="R1358" s="3"/>
      <c r="S1358" s="3"/>
    </row>
    <row r="1359" spans="1:19" s="10" customFormat="1">
      <c r="A1359" s="11">
        <v>11</v>
      </c>
      <c r="B1359" s="25" t="s">
        <v>2384</v>
      </c>
      <c r="C1359" s="61" t="s">
        <v>2385</v>
      </c>
      <c r="D1359" s="13">
        <f>[1]JAKARTA!D1359+$O$1349</f>
        <v>32000</v>
      </c>
      <c r="E1359" s="98" t="s">
        <v>440</v>
      </c>
      <c r="F1359" s="120"/>
      <c r="G1359" s="110" t="s">
        <v>2305</v>
      </c>
      <c r="H1359" s="110"/>
      <c r="I1359" s="121"/>
      <c r="J1359" s="115"/>
      <c r="K1359" s="115"/>
      <c r="L1359" s="115"/>
      <c r="M1359" s="116"/>
      <c r="O1359" s="88"/>
      <c r="P1359" s="3"/>
      <c r="Q1359" s="3"/>
      <c r="R1359" s="3"/>
      <c r="S1359" s="3"/>
    </row>
    <row r="1360" spans="1:19" s="10" customFormat="1">
      <c r="A1360" s="11">
        <v>12</v>
      </c>
      <c r="B1360" s="25" t="s">
        <v>2386</v>
      </c>
      <c r="C1360" s="61" t="s">
        <v>2387</v>
      </c>
      <c r="D1360" s="13">
        <f>[1]JAKARTA!D1360+$O$1349</f>
        <v>46000</v>
      </c>
      <c r="E1360" s="98" t="s">
        <v>440</v>
      </c>
      <c r="F1360" s="120"/>
      <c r="G1360" s="110" t="s">
        <v>2305</v>
      </c>
      <c r="H1360" s="110"/>
      <c r="I1360" s="121"/>
      <c r="J1360" s="115"/>
      <c r="K1360" s="115"/>
      <c r="L1360" s="115"/>
      <c r="M1360" s="116"/>
      <c r="O1360" s="88"/>
      <c r="P1360" s="3"/>
      <c r="Q1360" s="3"/>
      <c r="R1360" s="3"/>
      <c r="S1360" s="3"/>
    </row>
    <row r="1361" spans="1:227" s="10" customFormat="1">
      <c r="A1361" s="11">
        <v>13</v>
      </c>
      <c r="B1361" s="25" t="s">
        <v>2388</v>
      </c>
      <c r="C1361" s="61" t="s">
        <v>2389</v>
      </c>
      <c r="D1361" s="13">
        <f>[1]JAKARTA!D1361+$O$1349</f>
        <v>43000</v>
      </c>
      <c r="E1361" s="98" t="s">
        <v>440</v>
      </c>
      <c r="F1361" s="120"/>
      <c r="G1361" s="110" t="s">
        <v>2305</v>
      </c>
      <c r="H1361" s="110"/>
      <c r="I1361" s="121"/>
      <c r="J1361" s="115"/>
      <c r="K1361" s="115"/>
      <c r="L1361" s="115"/>
      <c r="M1361" s="116"/>
      <c r="O1361" s="88"/>
      <c r="P1361" s="3"/>
      <c r="Q1361" s="3"/>
      <c r="R1361" s="3"/>
      <c r="S1361" s="3"/>
    </row>
    <row r="1362" spans="1:227" s="10" customFormat="1">
      <c r="A1362" s="11">
        <v>14</v>
      </c>
      <c r="B1362" s="25" t="s">
        <v>2390</v>
      </c>
      <c r="C1362" s="61" t="s">
        <v>2391</v>
      </c>
      <c r="D1362" s="13">
        <f>[1]JAKARTA!D1362+$O$1349</f>
        <v>44000</v>
      </c>
      <c r="E1362" s="98" t="s">
        <v>170</v>
      </c>
      <c r="F1362" s="120"/>
      <c r="G1362" s="110" t="s">
        <v>2305</v>
      </c>
      <c r="H1362" s="110"/>
      <c r="I1362" s="121"/>
      <c r="J1362" s="115"/>
      <c r="K1362" s="115"/>
      <c r="L1362" s="115"/>
      <c r="M1362" s="116"/>
      <c r="O1362" s="88"/>
      <c r="P1362" s="3"/>
      <c r="Q1362" s="3"/>
      <c r="R1362" s="3"/>
      <c r="S1362" s="3"/>
    </row>
    <row r="1363" spans="1:227" s="10" customFormat="1">
      <c r="A1363" s="11">
        <v>15</v>
      </c>
      <c r="B1363" s="25" t="s">
        <v>2392</v>
      </c>
      <c r="C1363" s="61" t="s">
        <v>2393</v>
      </c>
      <c r="D1363" s="13">
        <f>[1]JAKARTA!D1363+$O$1349</f>
        <v>44000</v>
      </c>
      <c r="E1363" s="98" t="s">
        <v>170</v>
      </c>
      <c r="F1363" s="120"/>
      <c r="G1363" s="110" t="s">
        <v>2305</v>
      </c>
      <c r="H1363" s="110"/>
      <c r="I1363" s="121"/>
      <c r="J1363" s="115"/>
      <c r="K1363" s="115"/>
      <c r="L1363" s="115"/>
      <c r="M1363" s="116"/>
      <c r="O1363" s="88"/>
      <c r="P1363" s="3"/>
      <c r="Q1363" s="3"/>
      <c r="R1363" s="3"/>
      <c r="S1363" s="3"/>
    </row>
    <row r="1364" spans="1:227" s="10" customFormat="1">
      <c r="A1364" s="11">
        <v>16</v>
      </c>
      <c r="B1364" s="25" t="s">
        <v>2394</v>
      </c>
      <c r="C1364" s="61" t="s">
        <v>2395</v>
      </c>
      <c r="D1364" s="13">
        <f>[1]JAKARTA!D1364+$O$1349</f>
        <v>46000</v>
      </c>
      <c r="E1364" s="98" t="s">
        <v>440</v>
      </c>
      <c r="F1364" s="120"/>
      <c r="G1364" s="110" t="s">
        <v>2305</v>
      </c>
      <c r="H1364" s="110"/>
      <c r="I1364" s="121"/>
      <c r="J1364" s="115"/>
      <c r="K1364" s="115"/>
      <c r="L1364" s="115"/>
      <c r="M1364" s="116"/>
      <c r="O1364" s="88"/>
      <c r="P1364" s="3"/>
      <c r="Q1364" s="3"/>
      <c r="R1364" s="3"/>
      <c r="S1364" s="3"/>
    </row>
    <row r="1365" spans="1:227" s="10" customFormat="1">
      <c r="A1365" s="11">
        <v>17</v>
      </c>
      <c r="B1365" s="25" t="s">
        <v>2396</v>
      </c>
      <c r="C1365" s="61" t="s">
        <v>2397</v>
      </c>
      <c r="D1365" s="13">
        <f>[1]JAKARTA!D1365+$O$1349</f>
        <v>46000</v>
      </c>
      <c r="E1365" s="98" t="s">
        <v>440</v>
      </c>
      <c r="F1365" s="120"/>
      <c r="G1365" s="110" t="s">
        <v>2305</v>
      </c>
      <c r="H1365" s="110"/>
      <c r="I1365" s="121"/>
      <c r="J1365" s="115"/>
      <c r="K1365" s="115"/>
      <c r="L1365" s="115"/>
      <c r="M1365" s="116"/>
      <c r="O1365" s="88"/>
      <c r="P1365" s="3"/>
      <c r="Q1365" s="3"/>
      <c r="R1365" s="3"/>
      <c r="S1365" s="3"/>
    </row>
    <row r="1366" spans="1:227" s="10" customFormat="1">
      <c r="A1366" s="11">
        <v>18</v>
      </c>
      <c r="B1366" s="25" t="s">
        <v>2398</v>
      </c>
      <c r="C1366" s="61" t="s">
        <v>2399</v>
      </c>
      <c r="D1366" s="13">
        <f>[1]JAKARTA!D1366+$O$1349</f>
        <v>46000</v>
      </c>
      <c r="E1366" s="98" t="s">
        <v>440</v>
      </c>
      <c r="F1366" s="120"/>
      <c r="G1366" s="110" t="s">
        <v>2305</v>
      </c>
      <c r="H1366" s="110"/>
      <c r="I1366" s="121"/>
      <c r="J1366" s="115"/>
      <c r="K1366" s="115"/>
      <c r="L1366" s="115"/>
      <c r="M1366" s="116"/>
      <c r="O1366" s="88"/>
      <c r="P1366" s="3"/>
      <c r="Q1366" s="3"/>
      <c r="R1366" s="3"/>
      <c r="S1366" s="3"/>
    </row>
    <row r="1367" spans="1:227" s="10" customFormat="1">
      <c r="A1367" s="11">
        <v>19</v>
      </c>
      <c r="B1367" s="25" t="s">
        <v>2400</v>
      </c>
      <c r="C1367" s="61" t="s">
        <v>2401</v>
      </c>
      <c r="D1367" s="13">
        <f>[1]JAKARTA!D1367+$O$1349</f>
        <v>41500</v>
      </c>
      <c r="E1367" s="98" t="s">
        <v>2296</v>
      </c>
      <c r="F1367" s="120"/>
      <c r="G1367" s="110" t="s">
        <v>2305</v>
      </c>
      <c r="H1367" s="110"/>
      <c r="I1367" s="121"/>
      <c r="J1367" s="115"/>
      <c r="K1367" s="115"/>
      <c r="L1367" s="115"/>
      <c r="M1367" s="116"/>
      <c r="O1367" s="88"/>
      <c r="P1367" s="3"/>
      <c r="Q1367" s="3"/>
      <c r="R1367" s="3"/>
      <c r="S1367" s="3"/>
    </row>
    <row r="1368" spans="1:227" s="10" customFormat="1">
      <c r="A1368" s="11">
        <v>20</v>
      </c>
      <c r="B1368" s="25" t="s">
        <v>2402</v>
      </c>
      <c r="C1368" s="61" t="s">
        <v>2403</v>
      </c>
      <c r="D1368" s="13">
        <f>[1]JAKARTA!D1368+$O$1349</f>
        <v>43000</v>
      </c>
      <c r="E1368" s="98" t="s">
        <v>2296</v>
      </c>
      <c r="F1368" s="120"/>
      <c r="G1368" s="110" t="s">
        <v>2305</v>
      </c>
      <c r="H1368" s="110"/>
      <c r="I1368" s="121"/>
      <c r="J1368" s="115"/>
      <c r="K1368" s="115"/>
      <c r="L1368" s="115"/>
      <c r="M1368" s="116"/>
      <c r="O1368" s="88"/>
      <c r="P1368" s="3"/>
      <c r="Q1368" s="3"/>
      <c r="R1368" s="3"/>
      <c r="S1368" s="3"/>
    </row>
    <row r="1369" spans="1:227" s="10" customFormat="1" ht="15" customHeight="1">
      <c r="A1369" s="11">
        <v>21</v>
      </c>
      <c r="B1369" s="25" t="s">
        <v>2404</v>
      </c>
      <c r="C1369" s="61" t="s">
        <v>2405</v>
      </c>
      <c r="D1369" s="13">
        <f>[1]JAKARTA!D1369+$O$1349</f>
        <v>46000</v>
      </c>
      <c r="E1369" s="98" t="s">
        <v>170</v>
      </c>
      <c r="F1369" s="120"/>
      <c r="G1369" s="110" t="s">
        <v>2305</v>
      </c>
      <c r="H1369" s="110"/>
      <c r="I1369" s="121"/>
      <c r="J1369" s="115"/>
      <c r="K1369" s="115"/>
      <c r="L1369" s="115"/>
      <c r="M1369" s="116"/>
      <c r="O1369" s="88"/>
      <c r="P1369" s="3"/>
      <c r="Q1369" s="3"/>
      <c r="R1369" s="3"/>
      <c r="S1369" s="3"/>
    </row>
    <row r="1370" spans="1:227" s="10" customFormat="1">
      <c r="A1370" s="11">
        <v>22</v>
      </c>
      <c r="B1370" s="25" t="s">
        <v>2406</v>
      </c>
      <c r="C1370" s="61" t="s">
        <v>2407</v>
      </c>
      <c r="D1370" s="13">
        <f>[1]JAKARTA!D1370+$O$1349</f>
        <v>43000</v>
      </c>
      <c r="E1370" s="98" t="s">
        <v>2296</v>
      </c>
      <c r="F1370" s="120"/>
      <c r="G1370" s="110" t="s">
        <v>2305</v>
      </c>
      <c r="H1370" s="110"/>
      <c r="I1370" s="121"/>
      <c r="J1370" s="115"/>
      <c r="K1370" s="115"/>
      <c r="L1370" s="115"/>
      <c r="M1370" s="116"/>
      <c r="O1370" s="88"/>
      <c r="P1370" s="3"/>
      <c r="Q1370" s="3"/>
      <c r="R1370" s="3"/>
      <c r="S1370" s="3"/>
    </row>
    <row r="1371" spans="1:227" s="10" customFormat="1">
      <c r="A1371" s="11">
        <v>23</v>
      </c>
      <c r="B1371" s="25" t="s">
        <v>2408</v>
      </c>
      <c r="C1371" s="61" t="s">
        <v>2409</v>
      </c>
      <c r="D1371" s="13">
        <f>[1]JAKARTA!D1371+$O$1349</f>
        <v>46000</v>
      </c>
      <c r="E1371" s="98" t="s">
        <v>2296</v>
      </c>
      <c r="F1371" s="120"/>
      <c r="G1371" s="110" t="s">
        <v>2305</v>
      </c>
      <c r="H1371" s="110"/>
      <c r="I1371" s="121"/>
      <c r="J1371" s="115"/>
      <c r="K1371" s="115"/>
      <c r="L1371" s="115"/>
      <c r="M1371" s="116"/>
      <c r="O1371" s="88"/>
      <c r="P1371" s="3"/>
      <c r="Q1371" s="3"/>
      <c r="R1371" s="3"/>
      <c r="S1371" s="3"/>
    </row>
    <row r="1372" spans="1:227" s="10" customFormat="1">
      <c r="A1372" s="11">
        <v>24</v>
      </c>
      <c r="B1372" s="25" t="s">
        <v>2410</v>
      </c>
      <c r="C1372" s="61" t="s">
        <v>2411</v>
      </c>
      <c r="D1372" s="13">
        <f>[1]JAKARTA!D1372+$O$1349</f>
        <v>46000</v>
      </c>
      <c r="E1372" s="98" t="s">
        <v>2296</v>
      </c>
      <c r="F1372" s="120"/>
      <c r="G1372" s="110" t="s">
        <v>2305</v>
      </c>
      <c r="H1372" s="110"/>
      <c r="I1372" s="121"/>
      <c r="J1372" s="115"/>
      <c r="K1372" s="115"/>
      <c r="L1372" s="115"/>
      <c r="M1372" s="116"/>
      <c r="O1372" s="88"/>
      <c r="P1372" s="3"/>
      <c r="Q1372" s="3"/>
      <c r="R1372" s="3"/>
      <c r="S1372" s="3"/>
    </row>
    <row r="1373" spans="1:227" s="10" customFormat="1">
      <c r="A1373" s="11">
        <v>25</v>
      </c>
      <c r="B1373" s="25" t="s">
        <v>2412</v>
      </c>
      <c r="C1373" s="61" t="s">
        <v>2413</v>
      </c>
      <c r="D1373" s="13">
        <f>[1]JAKARTA!D1373+$O$1349</f>
        <v>46000</v>
      </c>
      <c r="E1373" s="98" t="s">
        <v>2296</v>
      </c>
      <c r="F1373" s="120"/>
      <c r="G1373" s="110" t="s">
        <v>2305</v>
      </c>
      <c r="H1373" s="110"/>
      <c r="I1373" s="121"/>
      <c r="J1373" s="115"/>
      <c r="K1373" s="115"/>
      <c r="L1373" s="115"/>
      <c r="M1373" s="116"/>
      <c r="O1373" s="88"/>
      <c r="P1373" s="3"/>
      <c r="Q1373" s="3"/>
      <c r="R1373" s="3"/>
      <c r="S1373" s="3"/>
    </row>
    <row r="1374" spans="1:227" s="10" customFormat="1">
      <c r="A1374" s="11">
        <v>26</v>
      </c>
      <c r="B1374" s="25" t="s">
        <v>2414</v>
      </c>
      <c r="C1374" s="61" t="s">
        <v>2415</v>
      </c>
      <c r="D1374" s="13">
        <f>[1]JAKARTA!D1374+$O$1349</f>
        <v>46000</v>
      </c>
      <c r="E1374" s="98" t="s">
        <v>440</v>
      </c>
      <c r="F1374" s="120"/>
      <c r="G1374" s="110" t="s">
        <v>2305</v>
      </c>
      <c r="H1374" s="122"/>
      <c r="I1374" s="123"/>
      <c r="J1374" s="21"/>
      <c r="K1374" s="21"/>
      <c r="L1374" s="21"/>
      <c r="M1374" s="124"/>
      <c r="O1374" s="88"/>
      <c r="P1374" s="3"/>
      <c r="Q1374" s="3"/>
      <c r="R1374" s="3"/>
      <c r="S1374" s="3"/>
    </row>
    <row r="1375" spans="1:227" s="27" customFormat="1">
      <c r="A1375" s="2"/>
      <c r="B1375" s="2"/>
      <c r="C1375" s="2"/>
      <c r="D1375" s="125"/>
      <c r="E1375" s="125"/>
      <c r="F1375" s="126"/>
      <c r="G1375" s="125"/>
      <c r="H1375" s="2"/>
      <c r="I1375" s="2"/>
      <c r="J1375" s="2"/>
      <c r="K1375" s="2"/>
      <c r="L1375" s="2"/>
      <c r="M1375" s="106"/>
      <c r="N1375"/>
      <c r="O1375" s="88"/>
      <c r="P1375" s="3"/>
      <c r="Q1375" s="3"/>
      <c r="R1375" s="3"/>
      <c r="S1375" s="3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</row>
    <row r="1376" spans="1:227">
      <c r="A1376" s="67" t="s">
        <v>2240</v>
      </c>
      <c r="B1376" s="67"/>
      <c r="C1376" s="67"/>
      <c r="D1376" s="127"/>
      <c r="E1376" s="127"/>
      <c r="F1376" s="128"/>
      <c r="G1376" t="s">
        <v>2241</v>
      </c>
      <c r="I1376" s="2"/>
      <c r="K1376" s="2"/>
      <c r="L1376" s="2"/>
      <c r="M1376" s="129"/>
      <c r="O1376" s="88"/>
      <c r="P1376" s="3"/>
      <c r="Q1376" s="3"/>
      <c r="R1376" s="3"/>
      <c r="S1376" s="3"/>
    </row>
    <row r="1377" spans="1:19">
      <c r="A1377" s="68" t="s">
        <v>2242</v>
      </c>
      <c r="B1377" s="343" t="s">
        <v>2243</v>
      </c>
      <c r="C1377" s="343"/>
      <c r="D1377" s="343"/>
      <c r="E1377" s="343"/>
      <c r="F1377" s="343"/>
      <c r="G1377" s="343"/>
      <c r="H1377" s="343"/>
      <c r="I1377" s="343"/>
      <c r="J1377" s="343"/>
      <c r="K1377" s="343"/>
      <c r="L1377" s="343"/>
      <c r="M1377" s="343"/>
      <c r="O1377" s="88"/>
      <c r="P1377" s="3"/>
      <c r="Q1377" s="3"/>
      <c r="R1377" s="3"/>
      <c r="S1377" s="3"/>
    </row>
    <row r="1378" spans="1:19">
      <c r="A1378" s="68" t="s">
        <v>2244</v>
      </c>
      <c r="B1378" s="343" t="s">
        <v>2245</v>
      </c>
      <c r="C1378" s="343"/>
      <c r="D1378" s="343"/>
      <c r="E1378" s="343"/>
      <c r="F1378" s="343"/>
      <c r="G1378" s="343"/>
      <c r="H1378" s="343"/>
      <c r="I1378" s="343"/>
      <c r="J1378" s="343"/>
      <c r="K1378" s="343"/>
      <c r="L1378" s="343"/>
      <c r="M1378" s="343"/>
      <c r="O1378" s="88"/>
      <c r="P1378" s="3"/>
      <c r="Q1378" s="3"/>
      <c r="R1378" s="3"/>
      <c r="S1378" s="3"/>
    </row>
    <row r="1379" spans="1:19">
      <c r="A1379" s="68" t="s">
        <v>2246</v>
      </c>
      <c r="B1379" s="343" t="s">
        <v>2247</v>
      </c>
      <c r="C1379" s="343"/>
      <c r="D1379" s="343"/>
      <c r="E1379" s="343"/>
      <c r="F1379" s="343"/>
      <c r="G1379" s="343"/>
      <c r="H1379" s="343"/>
      <c r="I1379" s="343"/>
      <c r="J1379" s="343"/>
      <c r="K1379" s="343"/>
      <c r="L1379" s="343"/>
      <c r="M1379" s="343"/>
      <c r="O1379" s="88"/>
      <c r="P1379" s="3"/>
      <c r="Q1379" s="3"/>
      <c r="R1379" s="3"/>
      <c r="S1379" s="3"/>
    </row>
    <row r="1380" spans="1:19">
      <c r="A1380" s="69"/>
      <c r="B1380" s="343" t="s">
        <v>2248</v>
      </c>
      <c r="C1380" s="343"/>
      <c r="D1380" s="343"/>
      <c r="E1380" s="343"/>
      <c r="F1380" s="343"/>
      <c r="G1380" s="343"/>
      <c r="H1380" s="343"/>
      <c r="I1380" s="343"/>
      <c r="J1380" s="343"/>
      <c r="K1380" s="343"/>
      <c r="L1380" s="343"/>
      <c r="M1380" s="343"/>
      <c r="O1380" s="88"/>
      <c r="P1380" s="3"/>
      <c r="Q1380" s="3"/>
      <c r="R1380" s="3"/>
      <c r="S1380" s="3"/>
    </row>
    <row r="1381" spans="1:19">
      <c r="A1381" s="69"/>
      <c r="B1381" s="343" t="s">
        <v>2249</v>
      </c>
      <c r="C1381" s="343"/>
      <c r="D1381" s="343"/>
      <c r="E1381" s="343"/>
      <c r="F1381" s="343"/>
      <c r="G1381" s="343"/>
      <c r="H1381" s="343"/>
      <c r="I1381" s="343"/>
      <c r="J1381" s="343"/>
      <c r="K1381" s="343"/>
      <c r="L1381" s="343"/>
      <c r="M1381" s="343"/>
      <c r="O1381" s="88"/>
      <c r="P1381" s="3"/>
      <c r="Q1381" s="3"/>
      <c r="R1381" s="3"/>
      <c r="S1381" s="3"/>
    </row>
    <row r="1382" spans="1:19">
      <c r="A1382" s="68" t="s">
        <v>2250</v>
      </c>
      <c r="B1382" s="345" t="s">
        <v>2251</v>
      </c>
      <c r="C1382" s="345"/>
      <c r="D1382" s="345"/>
      <c r="E1382" s="345"/>
      <c r="F1382" s="345"/>
      <c r="G1382" s="345"/>
      <c r="H1382" s="345"/>
      <c r="I1382" s="345"/>
      <c r="J1382" s="345"/>
      <c r="K1382" s="345"/>
      <c r="L1382" s="345"/>
      <c r="M1382" s="345"/>
      <c r="O1382" s="88"/>
      <c r="P1382" s="3"/>
      <c r="Q1382" s="3"/>
      <c r="R1382" s="3"/>
      <c r="S1382" s="3"/>
    </row>
    <row r="1383" spans="1:19">
      <c r="A1383" s="69"/>
      <c r="B1383" s="345" t="s">
        <v>2252</v>
      </c>
      <c r="C1383" s="345"/>
      <c r="D1383" s="345"/>
      <c r="E1383" s="345"/>
      <c r="F1383" s="345"/>
      <c r="G1383" s="345"/>
      <c r="H1383" s="345"/>
      <c r="I1383" s="345"/>
      <c r="J1383" s="345"/>
      <c r="K1383" s="345"/>
      <c r="L1383" s="345"/>
      <c r="M1383" s="345"/>
      <c r="O1383" s="88"/>
      <c r="P1383" s="3"/>
      <c r="Q1383" s="3"/>
      <c r="R1383" s="3"/>
      <c r="S1383" s="3"/>
    </row>
    <row r="1384" spans="1:19">
      <c r="A1384" s="68" t="s">
        <v>2253</v>
      </c>
      <c r="B1384" s="343" t="s">
        <v>2254</v>
      </c>
      <c r="C1384" s="343"/>
      <c r="D1384" s="343"/>
      <c r="E1384" s="343"/>
      <c r="F1384" s="343"/>
      <c r="G1384" s="343"/>
      <c r="H1384" s="343"/>
      <c r="I1384" s="343"/>
      <c r="J1384" s="343"/>
      <c r="K1384" s="343"/>
      <c r="L1384" s="343"/>
      <c r="M1384" s="343"/>
      <c r="O1384" s="88"/>
      <c r="P1384" s="3"/>
      <c r="Q1384" s="3"/>
      <c r="R1384" s="3"/>
      <c r="S1384" s="3"/>
    </row>
    <row r="1385" spans="1:19">
      <c r="A1385" s="68" t="s">
        <v>2255</v>
      </c>
      <c r="B1385" s="332" t="s">
        <v>2256</v>
      </c>
      <c r="C1385" s="332"/>
      <c r="D1385" s="332"/>
      <c r="E1385" s="332"/>
      <c r="F1385" s="332"/>
      <c r="G1385" s="332"/>
      <c r="H1385" s="332"/>
      <c r="I1385" s="332"/>
      <c r="J1385" s="332"/>
      <c r="K1385" s="332"/>
      <c r="L1385" s="332"/>
      <c r="M1385" s="332"/>
      <c r="O1385" s="88"/>
      <c r="P1385" s="3"/>
      <c r="Q1385" s="3"/>
      <c r="R1385" s="3"/>
      <c r="S1385" s="3"/>
    </row>
    <row r="1386" spans="1:19">
      <c r="A1386" s="68" t="s">
        <v>2257</v>
      </c>
      <c r="B1386" s="332" t="s">
        <v>2258</v>
      </c>
      <c r="C1386" s="332"/>
      <c r="D1386" s="332"/>
      <c r="E1386" s="332"/>
      <c r="F1386" s="332"/>
      <c r="G1386" s="332"/>
      <c r="H1386" s="332"/>
      <c r="I1386" s="332"/>
      <c r="J1386" s="332"/>
      <c r="K1386" s="332"/>
      <c r="L1386" s="332"/>
      <c r="M1386" s="332"/>
      <c r="O1386" s="88"/>
      <c r="P1386" s="3"/>
      <c r="Q1386" s="3"/>
      <c r="R1386" s="3"/>
      <c r="S1386" s="3"/>
    </row>
    <row r="1387" spans="1:19">
      <c r="A1387" s="69"/>
      <c r="B1387" s="332" t="s">
        <v>2259</v>
      </c>
      <c r="C1387" s="332"/>
      <c r="D1387" s="332"/>
      <c r="E1387" s="332"/>
      <c r="F1387" s="332"/>
      <c r="G1387" s="332"/>
      <c r="H1387" s="332"/>
      <c r="I1387" s="332"/>
      <c r="J1387" s="332"/>
      <c r="K1387" s="332"/>
      <c r="L1387" s="332"/>
      <c r="M1387" s="332"/>
      <c r="O1387" s="88"/>
      <c r="P1387" s="3"/>
      <c r="Q1387" s="3"/>
      <c r="R1387" s="3"/>
      <c r="S1387" s="3"/>
    </row>
    <row r="1388" spans="1:19">
      <c r="A1388" s="68" t="s">
        <v>2260</v>
      </c>
      <c r="B1388" s="332" t="s">
        <v>2261</v>
      </c>
      <c r="C1388" s="332"/>
      <c r="D1388" s="332"/>
      <c r="E1388" s="332"/>
      <c r="F1388" s="332"/>
      <c r="G1388" s="332"/>
      <c r="H1388" s="332"/>
      <c r="I1388" s="332"/>
      <c r="J1388" s="332"/>
      <c r="K1388" s="332"/>
      <c r="L1388" s="332"/>
      <c r="M1388" s="332"/>
      <c r="O1388" s="88"/>
      <c r="P1388" s="3"/>
      <c r="Q1388" s="3"/>
      <c r="R1388" s="3"/>
      <c r="S1388" s="3"/>
    </row>
    <row r="1389" spans="1:19">
      <c r="A1389" s="68" t="s">
        <v>2262</v>
      </c>
      <c r="B1389" s="332" t="s">
        <v>2263</v>
      </c>
      <c r="C1389" s="332"/>
      <c r="D1389" s="332"/>
      <c r="E1389" s="332"/>
      <c r="F1389" s="332"/>
      <c r="G1389" s="332"/>
      <c r="H1389" s="332"/>
      <c r="I1389" s="332"/>
      <c r="J1389" s="332"/>
      <c r="K1389" s="332"/>
      <c r="L1389" s="332"/>
      <c r="M1389" s="332"/>
      <c r="O1389" s="88"/>
      <c r="P1389" s="3"/>
      <c r="Q1389" s="3"/>
      <c r="R1389" s="3"/>
      <c r="S1389" s="3"/>
    </row>
    <row r="1390" spans="1:19">
      <c r="A1390" s="68" t="s">
        <v>2264</v>
      </c>
      <c r="B1390" s="332" t="s">
        <v>2265</v>
      </c>
      <c r="C1390" s="332"/>
      <c r="D1390" s="332"/>
      <c r="E1390" s="332"/>
      <c r="F1390" s="332"/>
      <c r="G1390" s="332"/>
      <c r="H1390" s="332"/>
      <c r="I1390" s="332"/>
      <c r="J1390" s="332"/>
      <c r="K1390" s="332"/>
      <c r="L1390" s="332"/>
      <c r="M1390" s="332"/>
      <c r="O1390" s="88"/>
      <c r="P1390" s="3"/>
      <c r="Q1390" s="3"/>
      <c r="R1390" s="3"/>
      <c r="S1390" s="3"/>
    </row>
    <row r="1391" spans="1:19">
      <c r="A1391" s="68" t="s">
        <v>2266</v>
      </c>
      <c r="B1391" s="332" t="s">
        <v>2267</v>
      </c>
      <c r="C1391" s="332"/>
      <c r="D1391" s="332"/>
      <c r="E1391" s="332"/>
      <c r="F1391" s="332"/>
      <c r="G1391" s="332"/>
      <c r="H1391" s="332"/>
      <c r="I1391" s="332"/>
      <c r="J1391" s="332"/>
      <c r="K1391" s="332"/>
      <c r="L1391" s="332"/>
      <c r="M1391" s="332"/>
      <c r="O1391" s="88"/>
      <c r="P1391" s="3"/>
      <c r="Q1391" s="3"/>
      <c r="R1391" s="3"/>
      <c r="S1391" s="3"/>
    </row>
    <row r="1392" spans="1:19">
      <c r="A1392" s="68" t="s">
        <v>2268</v>
      </c>
      <c r="B1392" s="332" t="s">
        <v>2269</v>
      </c>
      <c r="C1392" s="332"/>
      <c r="D1392" s="332"/>
      <c r="E1392" s="332"/>
      <c r="F1392" s="332"/>
      <c r="G1392" s="332"/>
      <c r="H1392" s="332"/>
      <c r="I1392" s="332"/>
      <c r="J1392" s="332"/>
      <c r="K1392" s="332"/>
      <c r="L1392" s="332"/>
      <c r="M1392" s="332"/>
      <c r="O1392" s="88"/>
      <c r="P1392" s="3"/>
      <c r="Q1392" s="3"/>
      <c r="R1392" s="3"/>
      <c r="S1392" s="3"/>
    </row>
    <row r="1393" spans="1:19">
      <c r="A1393" s="68" t="s">
        <v>2270</v>
      </c>
      <c r="B1393" s="332" t="s">
        <v>2271</v>
      </c>
      <c r="C1393" s="332"/>
      <c r="D1393" s="332"/>
      <c r="E1393" s="332"/>
      <c r="F1393" s="332"/>
      <c r="G1393" s="332"/>
      <c r="H1393" s="332"/>
      <c r="I1393" s="332"/>
      <c r="J1393" s="332"/>
      <c r="K1393" s="332"/>
      <c r="L1393" s="332"/>
      <c r="M1393" s="332"/>
      <c r="O1393" s="88"/>
      <c r="P1393" s="3"/>
      <c r="Q1393" s="3"/>
      <c r="R1393" s="3"/>
      <c r="S1393" s="3"/>
    </row>
    <row r="1394" spans="1:19">
      <c r="A1394" s="69"/>
      <c r="B1394" s="332" t="s">
        <v>2272</v>
      </c>
      <c r="C1394" s="332"/>
      <c r="D1394" s="332"/>
      <c r="E1394" s="332"/>
      <c r="F1394" s="332"/>
      <c r="G1394" s="332"/>
      <c r="H1394" s="332"/>
      <c r="I1394" s="332"/>
      <c r="J1394" s="332"/>
      <c r="K1394" s="332"/>
      <c r="L1394" s="332"/>
      <c r="M1394" s="332"/>
      <c r="O1394" s="88"/>
      <c r="P1394" s="3"/>
      <c r="Q1394" s="3"/>
      <c r="R1394" s="3"/>
      <c r="S1394" s="3"/>
    </row>
    <row r="1395" spans="1:19">
      <c r="A1395" s="68" t="s">
        <v>2273</v>
      </c>
      <c r="B1395" s="332" t="s">
        <v>2274</v>
      </c>
      <c r="C1395" s="332"/>
      <c r="D1395" s="332"/>
      <c r="E1395" s="332"/>
      <c r="F1395" s="332"/>
      <c r="G1395" s="332"/>
      <c r="H1395" s="332"/>
      <c r="I1395" s="332"/>
      <c r="J1395" s="332"/>
      <c r="K1395" s="332"/>
      <c r="L1395" s="332"/>
      <c r="M1395" s="332"/>
      <c r="O1395" s="88"/>
      <c r="P1395" s="3"/>
      <c r="Q1395" s="3"/>
      <c r="R1395" s="3"/>
      <c r="S1395" s="3"/>
    </row>
    <row r="1396" spans="1:19">
      <c r="A1396" s="68" t="s">
        <v>2275</v>
      </c>
      <c r="B1396" s="332" t="s">
        <v>2276</v>
      </c>
      <c r="C1396" s="332"/>
      <c r="D1396" s="332"/>
      <c r="E1396" s="332"/>
      <c r="F1396" s="332"/>
      <c r="G1396" s="332"/>
      <c r="H1396" s="332"/>
      <c r="I1396" s="332"/>
      <c r="J1396" s="332"/>
      <c r="K1396" s="332"/>
      <c r="L1396" s="332"/>
      <c r="M1396" s="332"/>
      <c r="O1396" s="88"/>
      <c r="P1396" s="3"/>
      <c r="Q1396" s="3"/>
      <c r="R1396" s="3"/>
      <c r="S1396" s="3"/>
    </row>
    <row r="1397" spans="1:19">
      <c r="A1397" s="70"/>
      <c r="B1397" s="332" t="s">
        <v>2277</v>
      </c>
      <c r="C1397" s="332"/>
      <c r="D1397" s="332"/>
      <c r="E1397" s="332"/>
      <c r="F1397" s="332"/>
      <c r="G1397" s="332"/>
      <c r="H1397" s="332"/>
      <c r="I1397" s="332"/>
      <c r="J1397" s="332"/>
      <c r="K1397" s="332"/>
      <c r="L1397" s="332"/>
      <c r="M1397" s="332"/>
      <c r="O1397" s="88"/>
      <c r="P1397" s="3"/>
      <c r="Q1397" s="3"/>
      <c r="R1397" s="3"/>
      <c r="S1397" s="3"/>
    </row>
    <row r="1398" spans="1:19">
      <c r="A1398" s="70"/>
      <c r="B1398" s="70"/>
      <c r="C1398" s="70"/>
      <c r="D1398" s="130"/>
      <c r="E1398" s="130"/>
      <c r="F1398" s="130"/>
      <c r="G1398" s="130"/>
      <c r="H1398" s="72"/>
      <c r="I1398" s="72"/>
      <c r="J1398" s="70"/>
      <c r="K1398" s="72"/>
      <c r="L1398" s="72"/>
      <c r="M1398" s="131"/>
      <c r="O1398" s="88"/>
      <c r="P1398" s="3"/>
      <c r="Q1398" s="3"/>
      <c r="R1398" s="3"/>
      <c r="S1398" s="3"/>
    </row>
    <row r="1399" spans="1:19">
      <c r="A1399" s="70"/>
      <c r="B1399" s="342" t="s">
        <v>2278</v>
      </c>
      <c r="C1399" s="342"/>
      <c r="D1399" s="130"/>
      <c r="E1399" s="130"/>
      <c r="F1399" s="130"/>
      <c r="G1399" s="130"/>
      <c r="H1399" s="72"/>
      <c r="I1399" s="72"/>
      <c r="J1399" s="70"/>
      <c r="K1399" s="72"/>
      <c r="L1399" s="72"/>
      <c r="M1399" s="131"/>
      <c r="O1399" s="88"/>
      <c r="P1399" s="3"/>
      <c r="Q1399" s="3"/>
      <c r="R1399" s="3"/>
      <c r="S1399" s="3"/>
    </row>
    <row r="1400" spans="1:19">
      <c r="A1400" s="72"/>
      <c r="B1400" s="72"/>
      <c r="C1400" s="70"/>
      <c r="D1400" s="130"/>
      <c r="E1400" s="130"/>
      <c r="F1400" s="130"/>
      <c r="G1400" s="130"/>
      <c r="H1400" s="72"/>
      <c r="I1400" s="72"/>
      <c r="J1400" s="70"/>
      <c r="K1400" s="72"/>
      <c r="L1400" s="72"/>
      <c r="M1400" s="131"/>
      <c r="O1400" s="88"/>
      <c r="P1400" s="3"/>
      <c r="Q1400" s="3"/>
      <c r="R1400" s="3"/>
      <c r="S1400" s="3"/>
    </row>
    <row r="1401" spans="1:19">
      <c r="A1401" s="72"/>
      <c r="B1401" s="72"/>
      <c r="C1401" s="70"/>
      <c r="D1401" s="130"/>
      <c r="E1401" s="130"/>
      <c r="F1401" s="130"/>
      <c r="G1401" s="130"/>
      <c r="H1401" s="72"/>
      <c r="I1401" s="72"/>
      <c r="J1401" s="70"/>
      <c r="K1401" s="72"/>
      <c r="L1401" s="72"/>
      <c r="M1401" s="131"/>
      <c r="O1401" s="88"/>
      <c r="P1401" s="3"/>
      <c r="Q1401" s="3"/>
      <c r="R1401" s="3"/>
      <c r="S1401" s="3"/>
    </row>
    <row r="1402" spans="1:19">
      <c r="A1402" s="70"/>
      <c r="B1402" s="348" t="s">
        <v>2279</v>
      </c>
      <c r="C1402" s="348"/>
      <c r="D1402" s="130"/>
      <c r="E1402" s="130"/>
      <c r="F1402" s="130"/>
      <c r="G1402" s="130"/>
      <c r="H1402" s="72"/>
      <c r="I1402" s="72"/>
      <c r="J1402" s="70"/>
      <c r="K1402" s="72"/>
      <c r="L1402" s="72"/>
      <c r="M1402" s="131"/>
      <c r="O1402" s="88"/>
      <c r="P1402" s="3"/>
      <c r="Q1402" s="3"/>
      <c r="R1402" s="3"/>
      <c r="S1402" s="3"/>
    </row>
  </sheetData>
  <mergeCells count="496">
    <mergeCell ref="I1181:I1182"/>
    <mergeCell ref="A842:I842"/>
    <mergeCell ref="I773:I774"/>
    <mergeCell ref="G991:H991"/>
    <mergeCell ref="C971:C972"/>
    <mergeCell ref="D985:D986"/>
    <mergeCell ref="I406:I407"/>
    <mergeCell ref="B1068:B1069"/>
    <mergeCell ref="D978:D979"/>
    <mergeCell ref="A1029:I1029"/>
    <mergeCell ref="A444:I444"/>
    <mergeCell ref="E1160:E1161"/>
    <mergeCell ref="D1181:D1182"/>
    <mergeCell ref="F1181:F1182"/>
    <mergeCell ref="F950:F951"/>
    <mergeCell ref="I961:I962"/>
    <mergeCell ref="F1132:F1133"/>
    <mergeCell ref="C1004:C1005"/>
    <mergeCell ref="A1132:A1133"/>
    <mergeCell ref="G1111:H1111"/>
    <mergeCell ref="B604:B605"/>
    <mergeCell ref="I1030:I1031"/>
    <mergeCell ref="G1012:H1012"/>
    <mergeCell ref="A1020:A1021"/>
    <mergeCell ref="A949:I949"/>
    <mergeCell ref="B773:B774"/>
    <mergeCell ref="D1058:D1059"/>
    <mergeCell ref="I691:I692"/>
    <mergeCell ref="G339:H339"/>
    <mergeCell ref="C314:C315"/>
    <mergeCell ref="B339:B340"/>
    <mergeCell ref="A1011:I1011"/>
    <mergeCell ref="B843:B844"/>
    <mergeCell ref="E971:E972"/>
    <mergeCell ref="G985:H985"/>
    <mergeCell ref="I971:I972"/>
    <mergeCell ref="F991:F992"/>
    <mergeCell ref="E1004:E1005"/>
    <mergeCell ref="F1058:F1059"/>
    <mergeCell ref="F985:F986"/>
    <mergeCell ref="A905:A906"/>
    <mergeCell ref="G1030:H1030"/>
    <mergeCell ref="C1020:C1021"/>
    <mergeCell ref="D735:D736"/>
    <mergeCell ref="A627:A628"/>
    <mergeCell ref="A604:A605"/>
    <mergeCell ref="C604:C605"/>
    <mergeCell ref="H1347:H1348"/>
    <mergeCell ref="D1240:D1241"/>
    <mergeCell ref="G1323:G1324"/>
    <mergeCell ref="F604:F605"/>
    <mergeCell ref="H1323:H1324"/>
    <mergeCell ref="A961:A962"/>
    <mergeCell ref="G1347:G1348"/>
    <mergeCell ref="D773:D774"/>
    <mergeCell ref="A960:I960"/>
    <mergeCell ref="E1012:E1013"/>
    <mergeCell ref="D820:D821"/>
    <mergeCell ref="F773:F774"/>
    <mergeCell ref="B978:B979"/>
    <mergeCell ref="A809:I809"/>
    <mergeCell ref="C1058:C1059"/>
    <mergeCell ref="A1019:I1019"/>
    <mergeCell ref="F833:F834"/>
    <mergeCell ref="A832:I832"/>
    <mergeCell ref="B991:B992"/>
    <mergeCell ref="C961:C962"/>
    <mergeCell ref="F905:F906"/>
    <mergeCell ref="C1347:C1348"/>
    <mergeCell ref="I1265:I1266"/>
    <mergeCell ref="A1347:A1348"/>
    <mergeCell ref="G843:H843"/>
    <mergeCell ref="C169:C170"/>
    <mergeCell ref="D169:D170"/>
    <mergeCell ref="F514:F515"/>
    <mergeCell ref="A601:I601"/>
    <mergeCell ref="B476:B477"/>
    <mergeCell ref="F169:F170"/>
    <mergeCell ref="E339:E340"/>
    <mergeCell ref="D604:D605"/>
    <mergeCell ref="G194:H194"/>
    <mergeCell ref="C445:C446"/>
    <mergeCell ref="G406:H406"/>
    <mergeCell ref="F339:F340"/>
    <mergeCell ref="E445:E446"/>
    <mergeCell ref="C194:C195"/>
    <mergeCell ref="A810:A811"/>
    <mergeCell ref="G773:H773"/>
    <mergeCell ref="A314:A315"/>
    <mergeCell ref="F1213:F1214"/>
    <mergeCell ref="C1265:C1266"/>
    <mergeCell ref="G1240:H1240"/>
    <mergeCell ref="G1310:G1311"/>
    <mergeCell ref="G232:H232"/>
    <mergeCell ref="D1289:D1290"/>
    <mergeCell ref="B169:B170"/>
    <mergeCell ref="C1310:C1311"/>
    <mergeCell ref="F1240:F1241"/>
    <mergeCell ref="G1289:H1289"/>
    <mergeCell ref="B1111:B1112"/>
    <mergeCell ref="G833:H833"/>
    <mergeCell ref="B833:B834"/>
    <mergeCell ref="G905:H905"/>
    <mergeCell ref="G978:H978"/>
    <mergeCell ref="E691:E692"/>
    <mergeCell ref="D1020:D1021"/>
    <mergeCell ref="C676:C677"/>
    <mergeCell ref="E604:E605"/>
    <mergeCell ref="B1048:B1049"/>
    <mergeCell ref="A1239:I1239"/>
    <mergeCell ref="I232:I233"/>
    <mergeCell ref="A603:I603"/>
    <mergeCell ref="B691:B692"/>
    <mergeCell ref="A1048:A1049"/>
    <mergeCell ref="A1323:A1324"/>
    <mergeCell ref="G1265:H1265"/>
    <mergeCell ref="A1322:H1322"/>
    <mergeCell ref="A1206:A1207"/>
    <mergeCell ref="A1289:A1290"/>
    <mergeCell ref="G1206:H1206"/>
    <mergeCell ref="A1288:I1288"/>
    <mergeCell ref="C1323:C1324"/>
    <mergeCell ref="G1181:H1181"/>
    <mergeCell ref="B1289:B1290"/>
    <mergeCell ref="E1310:E1311"/>
    <mergeCell ref="C1289:C1290"/>
    <mergeCell ref="F1265:F1266"/>
    <mergeCell ref="E1240:E1241"/>
    <mergeCell ref="F1289:F1290"/>
    <mergeCell ref="A1310:A1311"/>
    <mergeCell ref="A1309:H1309"/>
    <mergeCell ref="E1186:E1187"/>
    <mergeCell ref="A1264:I1264"/>
    <mergeCell ref="I1213:I1214"/>
    <mergeCell ref="D1206:D1207"/>
    <mergeCell ref="A1240:A1241"/>
    <mergeCell ref="B1240:B1241"/>
    <mergeCell ref="B1310:B1311"/>
    <mergeCell ref="I93:I94"/>
    <mergeCell ref="C991:C992"/>
    <mergeCell ref="I1068:I1069"/>
    <mergeCell ref="G820:H820"/>
    <mergeCell ref="I820:I821"/>
    <mergeCell ref="D833:D834"/>
    <mergeCell ref="D1048:D1049"/>
    <mergeCell ref="C1068:C1069"/>
    <mergeCell ref="A977:I977"/>
    <mergeCell ref="C773:C774"/>
    <mergeCell ref="A168:I168"/>
    <mergeCell ref="F820:F821"/>
    <mergeCell ref="D232:D233"/>
    <mergeCell ref="D194:D195"/>
    <mergeCell ref="I991:I992"/>
    <mergeCell ref="A773:A774"/>
    <mergeCell ref="I985:I986"/>
    <mergeCell ref="I604:I605"/>
    <mergeCell ref="C232:C233"/>
    <mergeCell ref="E1020:E1021"/>
    <mergeCell ref="A232:A233"/>
    <mergeCell ref="B232:B233"/>
    <mergeCell ref="G691:H691"/>
    <mergeCell ref="F978:F979"/>
    <mergeCell ref="E1347:E1348"/>
    <mergeCell ref="B1030:B1031"/>
    <mergeCell ref="I735:I736"/>
    <mergeCell ref="I445:I446"/>
    <mergeCell ref="A676:A677"/>
    <mergeCell ref="G735:H735"/>
    <mergeCell ref="B1323:B1324"/>
    <mergeCell ref="B1213:B1214"/>
    <mergeCell ref="F1160:F1161"/>
    <mergeCell ref="C985:C986"/>
    <mergeCell ref="C1111:C1112"/>
    <mergeCell ref="G1020:H1020"/>
    <mergeCell ref="D843:D844"/>
    <mergeCell ref="C820:C821"/>
    <mergeCell ref="E978:E979"/>
    <mergeCell ref="G1004:H1004"/>
    <mergeCell ref="C1181:C1182"/>
    <mergeCell ref="A1111:A1112"/>
    <mergeCell ref="C905:C906"/>
    <mergeCell ref="A1185:I1185"/>
    <mergeCell ref="E1323:E1324"/>
    <mergeCell ref="B810:B811"/>
    <mergeCell ref="A1265:A1266"/>
    <mergeCell ref="H1310:H1311"/>
    <mergeCell ref="D676:D677"/>
    <mergeCell ref="C978:C979"/>
    <mergeCell ref="E676:E677"/>
    <mergeCell ref="E627:E628"/>
    <mergeCell ref="I1111:I1112"/>
    <mergeCell ref="B445:B446"/>
    <mergeCell ref="A690:I690"/>
    <mergeCell ref="C627:C628"/>
    <mergeCell ref="G1160:H1160"/>
    <mergeCell ref="D971:D972"/>
    <mergeCell ref="G1186:H1186"/>
    <mergeCell ref="C1206:C1207"/>
    <mergeCell ref="D1213:D1214"/>
    <mergeCell ref="B1004:B1005"/>
    <mergeCell ref="I833:I834"/>
    <mergeCell ref="G950:H950"/>
    <mergeCell ref="A1181:A1182"/>
    <mergeCell ref="A772:I772"/>
    <mergeCell ref="A513:I513"/>
    <mergeCell ref="E773:E774"/>
    <mergeCell ref="A1058:A1059"/>
    <mergeCell ref="I905:I906"/>
    <mergeCell ref="I843:I844"/>
    <mergeCell ref="D1068:D1069"/>
    <mergeCell ref="E991:E992"/>
    <mergeCell ref="E1068:E1069"/>
    <mergeCell ref="I514:I515"/>
    <mergeCell ref="I978:I979"/>
    <mergeCell ref="I810:I811"/>
    <mergeCell ref="I627:I628"/>
    <mergeCell ref="D905:D906"/>
    <mergeCell ref="A990:I990"/>
    <mergeCell ref="A1047:I1047"/>
    <mergeCell ref="B627:B628"/>
    <mergeCell ref="A984:I984"/>
    <mergeCell ref="C950:C951"/>
    <mergeCell ref="I1058:I1059"/>
    <mergeCell ref="D1004:D1005"/>
    <mergeCell ref="E810:E811"/>
    <mergeCell ref="A991:A992"/>
    <mergeCell ref="G1058:H1058"/>
    <mergeCell ref="E843:E844"/>
    <mergeCell ref="F843:F844"/>
    <mergeCell ref="F1020:F1021"/>
    <mergeCell ref="D1012:D1013"/>
    <mergeCell ref="A904:I904"/>
    <mergeCell ref="E820:E821"/>
    <mergeCell ref="A833:A834"/>
    <mergeCell ref="E833:E834"/>
    <mergeCell ref="B406:B407"/>
    <mergeCell ref="E232:E233"/>
    <mergeCell ref="B194:B195"/>
    <mergeCell ref="C406:C407"/>
    <mergeCell ref="A8:I8"/>
    <mergeCell ref="F232:F233"/>
    <mergeCell ref="E69:E70"/>
    <mergeCell ref="E194:E195"/>
    <mergeCell ref="G69:H69"/>
    <mergeCell ref="E93:E94"/>
    <mergeCell ref="G676:H676"/>
    <mergeCell ref="A14:A15"/>
    <mergeCell ref="A57:I57"/>
    <mergeCell ref="C46:C47"/>
    <mergeCell ref="A45:I45"/>
    <mergeCell ref="A92:I92"/>
    <mergeCell ref="A193:I193"/>
    <mergeCell ref="A231:I231"/>
    <mergeCell ref="C339:C340"/>
    <mergeCell ref="D314:D315"/>
    <mergeCell ref="E314:E315"/>
    <mergeCell ref="F314:F315"/>
    <mergeCell ref="I69:I70"/>
    <mergeCell ref="C476:C477"/>
    <mergeCell ref="G169:H169"/>
    <mergeCell ref="A93:A94"/>
    <mergeCell ref="B69:B70"/>
    <mergeCell ref="G810:H810"/>
    <mergeCell ref="A820:A821"/>
    <mergeCell ref="D406:D407"/>
    <mergeCell ref="A91:I91"/>
    <mergeCell ref="A735:A736"/>
    <mergeCell ref="I314:I315"/>
    <mergeCell ref="A338:I338"/>
    <mergeCell ref="E476:E477"/>
    <mergeCell ref="A405:I405"/>
    <mergeCell ref="G604:H604"/>
    <mergeCell ref="A602:I602"/>
    <mergeCell ref="A194:A195"/>
    <mergeCell ref="F406:F407"/>
    <mergeCell ref="D445:D446"/>
    <mergeCell ref="F476:F477"/>
    <mergeCell ref="D627:D628"/>
    <mergeCell ref="A476:A477"/>
    <mergeCell ref="A313:I313"/>
    <mergeCell ref="G14:H14"/>
    <mergeCell ref="A13:I13"/>
    <mergeCell ref="G46:H46"/>
    <mergeCell ref="C14:C15"/>
    <mergeCell ref="D14:D15"/>
    <mergeCell ref="F14:F15"/>
    <mergeCell ref="E9:E10"/>
    <mergeCell ref="D339:D340"/>
    <mergeCell ref="I14:I15"/>
    <mergeCell ref="C69:C70"/>
    <mergeCell ref="F69:F70"/>
    <mergeCell ref="B14:B15"/>
    <mergeCell ref="I46:I47"/>
    <mergeCell ref="F9:F10"/>
    <mergeCell ref="C58:C59"/>
    <mergeCell ref="A46:A47"/>
    <mergeCell ref="F58:F59"/>
    <mergeCell ref="B9:B10"/>
    <mergeCell ref="A58:A59"/>
    <mergeCell ref="G58:H58"/>
    <mergeCell ref="E46:E47"/>
    <mergeCell ref="D9:D10"/>
    <mergeCell ref="B46:B47"/>
    <mergeCell ref="A69:A70"/>
    <mergeCell ref="D46:D47"/>
    <mergeCell ref="A68:I68"/>
    <mergeCell ref="E961:E962"/>
    <mergeCell ref="D58:D59"/>
    <mergeCell ref="B514:B515"/>
    <mergeCell ref="B93:B94"/>
    <mergeCell ref="F1012:F1013"/>
    <mergeCell ref="E514:E515"/>
    <mergeCell ref="I1020:I1021"/>
    <mergeCell ref="A1003:I1003"/>
    <mergeCell ref="D69:D70"/>
    <mergeCell ref="A339:A340"/>
    <mergeCell ref="F445:F446"/>
    <mergeCell ref="F627:F628"/>
    <mergeCell ref="A626:I626"/>
    <mergeCell ref="I1004:I1005"/>
    <mergeCell ref="A445:A446"/>
    <mergeCell ref="E406:E407"/>
    <mergeCell ref="C810:C811"/>
    <mergeCell ref="D991:D992"/>
    <mergeCell ref="F1004:F1005"/>
    <mergeCell ref="F691:F692"/>
    <mergeCell ref="A985:A986"/>
    <mergeCell ref="D691:D692"/>
    <mergeCell ref="F961:F962"/>
    <mergeCell ref="I58:I59"/>
    <mergeCell ref="D93:D94"/>
    <mergeCell ref="A406:A407"/>
    <mergeCell ref="E1111:E1112"/>
    <mergeCell ref="A691:A692"/>
    <mergeCell ref="D950:D951"/>
    <mergeCell ref="A514:A515"/>
    <mergeCell ref="D476:D477"/>
    <mergeCell ref="C514:C515"/>
    <mergeCell ref="I1048:I1049"/>
    <mergeCell ref="G971:H971"/>
    <mergeCell ref="E950:E951"/>
    <mergeCell ref="F810:F811"/>
    <mergeCell ref="G445:H445"/>
    <mergeCell ref="G476:H476"/>
    <mergeCell ref="B58:B59"/>
    <mergeCell ref="C843:C844"/>
    <mergeCell ref="I339:I340"/>
    <mergeCell ref="A675:I675"/>
    <mergeCell ref="F194:F195"/>
    <mergeCell ref="G314:H314"/>
    <mergeCell ref="A90:I90"/>
    <mergeCell ref="B735:B736"/>
    <mergeCell ref="B1402:C1402"/>
    <mergeCell ref="B1160:B1161"/>
    <mergeCell ref="G627:H627"/>
    <mergeCell ref="F676:F677"/>
    <mergeCell ref="C1132:C1133"/>
    <mergeCell ref="A978:A979"/>
    <mergeCell ref="A1012:A1013"/>
    <mergeCell ref="I950:I951"/>
    <mergeCell ref="A734:I734"/>
    <mergeCell ref="I676:I677"/>
    <mergeCell ref="E1132:E1133"/>
    <mergeCell ref="G1068:H1068"/>
    <mergeCell ref="F1111:F1112"/>
    <mergeCell ref="B1393:M1393"/>
    <mergeCell ref="E1289:E1290"/>
    <mergeCell ref="B1265:B1266"/>
    <mergeCell ref="A1205:I1205"/>
    <mergeCell ref="I1160:I1161"/>
    <mergeCell ref="F1186:F1187"/>
    <mergeCell ref="B1058:B1059"/>
    <mergeCell ref="C1213:C1214"/>
    <mergeCell ref="B1389:M1389"/>
    <mergeCell ref="I1012:I1013"/>
    <mergeCell ref="A1159:I1159"/>
    <mergeCell ref="F3:I3"/>
    <mergeCell ref="E1048:E1049"/>
    <mergeCell ref="B1394:M1394"/>
    <mergeCell ref="B1377:M1377"/>
    <mergeCell ref="B1382:M1382"/>
    <mergeCell ref="B1384:M1384"/>
    <mergeCell ref="B1383:M1383"/>
    <mergeCell ref="B1385:M1385"/>
    <mergeCell ref="B1386:M1386"/>
    <mergeCell ref="G93:H93"/>
    <mergeCell ref="B314:B315"/>
    <mergeCell ref="I476:I477"/>
    <mergeCell ref="C93:C94"/>
    <mergeCell ref="G9:H9"/>
    <mergeCell ref="I9:I10"/>
    <mergeCell ref="E14:E15"/>
    <mergeCell ref="F46:F47"/>
    <mergeCell ref="A5:I5"/>
    <mergeCell ref="I194:I195"/>
    <mergeCell ref="E169:E170"/>
    <mergeCell ref="D514:D515"/>
    <mergeCell ref="I169:I170"/>
    <mergeCell ref="A475:I475"/>
    <mergeCell ref="D1265:D1266"/>
    <mergeCell ref="E1213:E1214"/>
    <mergeCell ref="G1213:H1213"/>
    <mergeCell ref="F1206:F1207"/>
    <mergeCell ref="A971:A972"/>
    <mergeCell ref="C1030:C1031"/>
    <mergeCell ref="I1240:I1241"/>
    <mergeCell ref="C1240:C1241"/>
    <mergeCell ref="D1132:D1133"/>
    <mergeCell ref="A1160:A1161"/>
    <mergeCell ref="B1186:B1187"/>
    <mergeCell ref="F1068:F1069"/>
    <mergeCell ref="A1212:I1212"/>
    <mergeCell ref="E1206:E1207"/>
    <mergeCell ref="B1132:B1133"/>
    <mergeCell ref="D1186:D1187"/>
    <mergeCell ref="B1206:B1207"/>
    <mergeCell ref="I1132:I1133"/>
    <mergeCell ref="F1030:F1031"/>
    <mergeCell ref="C1048:C1049"/>
    <mergeCell ref="A1068:A1069"/>
    <mergeCell ref="I1186:I1187"/>
    <mergeCell ref="A1057:I1057"/>
    <mergeCell ref="A1131:I1131"/>
    <mergeCell ref="G1132:H1132"/>
    <mergeCell ref="A1:I2"/>
    <mergeCell ref="A843:A844"/>
    <mergeCell ref="G961:H961"/>
    <mergeCell ref="A1030:A1031"/>
    <mergeCell ref="C735:C736"/>
    <mergeCell ref="F735:F736"/>
    <mergeCell ref="C833:C834"/>
    <mergeCell ref="B1378:M1378"/>
    <mergeCell ref="A1213:A1214"/>
    <mergeCell ref="E985:E986"/>
    <mergeCell ref="B1012:B1013"/>
    <mergeCell ref="E1058:E1059"/>
    <mergeCell ref="B961:B962"/>
    <mergeCell ref="B985:B986"/>
    <mergeCell ref="D1030:D1031"/>
    <mergeCell ref="A1110:I1110"/>
    <mergeCell ref="B950:B951"/>
    <mergeCell ref="G1048:H1048"/>
    <mergeCell ref="A950:A951"/>
    <mergeCell ref="B1181:B1182"/>
    <mergeCell ref="E1030:E1031"/>
    <mergeCell ref="B905:B906"/>
    <mergeCell ref="B1347:B1348"/>
    <mergeCell ref="F971:F972"/>
    <mergeCell ref="G4:I4"/>
    <mergeCell ref="A4:C4"/>
    <mergeCell ref="A1186:A1187"/>
    <mergeCell ref="D961:D962"/>
    <mergeCell ref="E58:E59"/>
    <mergeCell ref="C1186:C1187"/>
    <mergeCell ref="F93:F94"/>
    <mergeCell ref="C9:C10"/>
    <mergeCell ref="B676:B677"/>
    <mergeCell ref="A169:A170"/>
    <mergeCell ref="D810:D811"/>
    <mergeCell ref="A970:I970"/>
    <mergeCell ref="A1180:I1180"/>
    <mergeCell ref="G514:H514"/>
    <mergeCell ref="D1160:D1161"/>
    <mergeCell ref="C1160:C1161"/>
    <mergeCell ref="D1111:D1112"/>
    <mergeCell ref="B971:B972"/>
    <mergeCell ref="E735:E736"/>
    <mergeCell ref="C691:C692"/>
    <mergeCell ref="B820:B821"/>
    <mergeCell ref="A6:I6"/>
    <mergeCell ref="A7:I7"/>
    <mergeCell ref="A9:A10"/>
    <mergeCell ref="B1388:M1388"/>
    <mergeCell ref="B1381:M1381"/>
    <mergeCell ref="B1399:C1399"/>
    <mergeCell ref="I1289:I1290"/>
    <mergeCell ref="B1387:M1387"/>
    <mergeCell ref="B1396:M1396"/>
    <mergeCell ref="B1020:B1021"/>
    <mergeCell ref="A819:I819"/>
    <mergeCell ref="E1265:E1266"/>
    <mergeCell ref="B1390:M1390"/>
    <mergeCell ref="B1397:M1397"/>
    <mergeCell ref="C1012:C1013"/>
    <mergeCell ref="A1346:H1346"/>
    <mergeCell ref="B1379:M1379"/>
    <mergeCell ref="B1392:M1392"/>
    <mergeCell ref="B1380:M1380"/>
    <mergeCell ref="B1395:M1395"/>
    <mergeCell ref="B1391:M1391"/>
    <mergeCell ref="E1181:E1182"/>
    <mergeCell ref="A1004:A1005"/>
    <mergeCell ref="F1048:F1049"/>
    <mergeCell ref="I1206:I1207"/>
    <mergeCell ref="E905:E906"/>
    <mergeCell ref="A1067:I1067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1402"/>
  <sheetViews>
    <sheetView topLeftCell="A1379" workbookViewId="0">
      <selection activeCell="A1309" sqref="A1309:IV1402"/>
    </sheetView>
  </sheetViews>
  <sheetFormatPr baseColWidth="10" defaultColWidth="9" defaultRowHeight="14" x14ac:dyDescent="0"/>
  <cols>
    <col min="1" max="1" width="4.5" customWidth="1"/>
    <col min="2" max="2" width="26.6640625" customWidth="1"/>
    <col min="3" max="3" width="9.5" customWidth="1"/>
    <col min="4" max="4" width="13.5" style="79" customWidth="1"/>
    <col min="5" max="5" width="8.6640625" style="79" customWidth="1"/>
    <col min="6" max="6" width="12.5" style="1" customWidth="1"/>
    <col min="7" max="8" width="12.5" style="2" customWidth="1"/>
    <col min="9" max="9" width="8.6640625" customWidth="1"/>
    <col min="10" max="10" width="10.33203125" customWidth="1"/>
    <col min="11" max="11" width="10.33203125" style="80" customWidth="1"/>
    <col min="12" max="12" width="11.5" customWidth="1"/>
    <col min="13" max="240" width="9.1640625" customWidth="1"/>
    <col min="241" max="250" width="0" hidden="1"/>
    <col min="251" max="251" width="4.5" customWidth="1"/>
    <col min="252" max="252" width="26.6640625" customWidth="1"/>
    <col min="253" max="253" width="9.5" customWidth="1"/>
    <col min="254" max="254" width="13.5" customWidth="1"/>
    <col min="255" max="255" width="8.6640625" customWidth="1"/>
    <col min="256" max="256" width="13" customWidth="1"/>
  </cols>
  <sheetData>
    <row r="1" spans="1:14">
      <c r="A1" s="359" t="s">
        <v>0</v>
      </c>
      <c r="B1" s="359"/>
      <c r="C1" s="359"/>
      <c r="D1" s="359"/>
      <c r="E1" s="359"/>
      <c r="F1" s="359"/>
      <c r="G1" s="359"/>
      <c r="H1" s="359"/>
      <c r="I1" s="359"/>
      <c r="L1" s="3"/>
    </row>
    <row r="2" spans="1:14">
      <c r="A2" s="359"/>
      <c r="B2" s="359"/>
      <c r="C2" s="359"/>
      <c r="D2" s="359"/>
      <c r="E2" s="359"/>
      <c r="F2" s="359"/>
      <c r="G2" s="359"/>
      <c r="H2" s="359"/>
      <c r="I2" s="359"/>
      <c r="L2" s="3"/>
    </row>
    <row r="3" spans="1:14" ht="18">
      <c r="A3" s="4" t="s">
        <v>1</v>
      </c>
      <c r="B3" s="4"/>
      <c r="C3" s="4"/>
      <c r="D3" s="4"/>
      <c r="E3" s="4"/>
      <c r="F3" s="347" t="s">
        <v>2</v>
      </c>
      <c r="G3" s="347"/>
      <c r="H3" s="347"/>
      <c r="I3" s="347"/>
      <c r="L3" s="3"/>
    </row>
    <row r="4" spans="1:14" ht="17">
      <c r="A4" s="344" t="s">
        <v>3</v>
      </c>
      <c r="B4" s="344"/>
      <c r="C4" s="344"/>
      <c r="D4" s="81"/>
      <c r="E4" s="81"/>
      <c r="F4" s="5"/>
      <c r="G4" s="346" t="s">
        <v>4</v>
      </c>
      <c r="H4" s="346"/>
      <c r="I4" s="346"/>
      <c r="L4" s="3"/>
    </row>
    <row r="5" spans="1:14" ht="17">
      <c r="A5" s="346"/>
      <c r="B5" s="346"/>
      <c r="C5" s="346"/>
      <c r="D5" s="346"/>
      <c r="E5" s="346"/>
      <c r="F5" s="346"/>
      <c r="G5" s="346"/>
      <c r="H5" s="346"/>
      <c r="I5" s="346"/>
      <c r="L5" s="3"/>
    </row>
    <row r="6" spans="1:14" ht="15">
      <c r="A6" s="354" t="s">
        <v>5</v>
      </c>
      <c r="B6" s="354" t="s">
        <v>6</v>
      </c>
      <c r="C6" s="354" t="s">
        <v>6</v>
      </c>
      <c r="D6" s="354"/>
      <c r="E6" s="354"/>
      <c r="F6" s="354"/>
      <c r="G6" s="354" t="s">
        <v>6</v>
      </c>
      <c r="H6" s="354" t="s">
        <v>6</v>
      </c>
      <c r="I6" s="354" t="s">
        <v>6</v>
      </c>
      <c r="K6" s="3"/>
      <c r="L6" s="3"/>
    </row>
    <row r="7" spans="1:14" ht="15">
      <c r="A7" s="354" t="s">
        <v>2291</v>
      </c>
      <c r="B7" s="354"/>
      <c r="C7" s="354"/>
      <c r="D7" s="354"/>
      <c r="E7" s="354"/>
      <c r="F7" s="354"/>
      <c r="G7" s="354"/>
      <c r="H7" s="354"/>
      <c r="I7" s="354"/>
      <c r="K7" s="8" t="s">
        <v>2281</v>
      </c>
      <c r="L7" s="3"/>
    </row>
    <row r="8" spans="1:14">
      <c r="A8" s="338" t="s">
        <v>8</v>
      </c>
      <c r="B8" s="338"/>
      <c r="C8" s="338"/>
      <c r="D8" s="338"/>
      <c r="E8" s="338"/>
      <c r="F8" s="338"/>
      <c r="G8" s="338"/>
      <c r="H8" s="338"/>
      <c r="I8" s="338"/>
      <c r="K8" s="82"/>
      <c r="L8" s="3"/>
    </row>
    <row r="9" spans="1:14" ht="15" customHeight="1">
      <c r="A9" s="352" t="s">
        <v>9</v>
      </c>
      <c r="B9" s="357" t="s">
        <v>10</v>
      </c>
      <c r="C9" s="352" t="s">
        <v>11</v>
      </c>
      <c r="D9" s="365" t="s">
        <v>2297</v>
      </c>
      <c r="E9" s="363" t="s">
        <v>12</v>
      </c>
      <c r="F9" s="339" t="s">
        <v>2293</v>
      </c>
      <c r="G9" s="336" t="s">
        <v>13</v>
      </c>
      <c r="H9" s="337"/>
      <c r="I9" s="355" t="s">
        <v>12</v>
      </c>
      <c r="K9" s="3"/>
      <c r="L9" s="6"/>
    </row>
    <row r="10" spans="1:14" ht="23.25" customHeight="1">
      <c r="A10" s="353"/>
      <c r="B10" s="358"/>
      <c r="C10" s="353"/>
      <c r="D10" s="362"/>
      <c r="E10" s="364"/>
      <c r="F10" s="340"/>
      <c r="G10" s="132" t="s">
        <v>14</v>
      </c>
      <c r="H10" s="132" t="s">
        <v>15</v>
      </c>
      <c r="I10" s="356"/>
      <c r="K10" s="83"/>
      <c r="L10" s="9" t="s">
        <v>2282</v>
      </c>
      <c r="M10" s="9" t="s">
        <v>2283</v>
      </c>
      <c r="N10" s="9" t="s">
        <v>2284</v>
      </c>
    </row>
    <row r="11" spans="1:14" s="10" customFormat="1">
      <c r="A11" s="11">
        <v>1</v>
      </c>
      <c r="B11" s="12" t="s">
        <v>8</v>
      </c>
      <c r="C11" s="11" t="s">
        <v>16</v>
      </c>
      <c r="D11" s="13">
        <v>7000</v>
      </c>
      <c r="E11" s="84" t="s">
        <v>17</v>
      </c>
      <c r="F11" s="13" t="e">
        <f>#REF!+PURWAKARTA!$L$11</f>
        <v>#REF!</v>
      </c>
      <c r="G11" s="13" t="e">
        <f>#REF!+$M$11</f>
        <v>#REF!</v>
      </c>
      <c r="H11" s="13" t="e">
        <f>#REF!+$N$11</f>
        <v>#REF!</v>
      </c>
      <c r="I11" s="14" t="s">
        <v>17</v>
      </c>
      <c r="K11" s="85"/>
      <c r="L11" s="15">
        <v>2500</v>
      </c>
      <c r="M11" s="16">
        <v>100000</v>
      </c>
      <c r="N11" s="16">
        <v>200000</v>
      </c>
    </row>
    <row r="12" spans="1:14" s="10" customFormat="1">
      <c r="A12" s="11">
        <v>2</v>
      </c>
      <c r="B12" s="12" t="s">
        <v>18</v>
      </c>
      <c r="C12" s="11" t="s">
        <v>19</v>
      </c>
      <c r="D12" s="13">
        <v>8000</v>
      </c>
      <c r="E12" s="84" t="s">
        <v>17</v>
      </c>
      <c r="F12" s="13" t="e">
        <f>#REF!+PURWAKARTA!$L$12</f>
        <v>#REF!</v>
      </c>
      <c r="G12" s="13" t="e">
        <f>#REF!+$M$12</f>
        <v>#REF!</v>
      </c>
      <c r="H12" s="13" t="e">
        <f>#REF!+$N$12</f>
        <v>#REF!</v>
      </c>
      <c r="I12" s="14" t="s">
        <v>17</v>
      </c>
      <c r="K12" s="85"/>
      <c r="L12" s="15">
        <v>2000</v>
      </c>
      <c r="M12" s="16"/>
      <c r="N12" s="16">
        <v>100000</v>
      </c>
    </row>
    <row r="13" spans="1:14">
      <c r="A13" s="338" t="s">
        <v>20</v>
      </c>
      <c r="B13" s="338"/>
      <c r="C13" s="338"/>
      <c r="D13" s="338"/>
      <c r="E13" s="338"/>
      <c r="F13" s="338"/>
      <c r="G13" s="338"/>
      <c r="H13" s="338"/>
      <c r="I13" s="338"/>
      <c r="L13" s="6"/>
    </row>
    <row r="14" spans="1:14" ht="15" customHeight="1">
      <c r="A14" s="352" t="s">
        <v>9</v>
      </c>
      <c r="B14" s="357" t="s">
        <v>10</v>
      </c>
      <c r="C14" s="352" t="s">
        <v>11</v>
      </c>
      <c r="D14" s="365" t="s">
        <v>2297</v>
      </c>
      <c r="E14" s="363" t="s">
        <v>12</v>
      </c>
      <c r="F14" s="339" t="s">
        <v>2293</v>
      </c>
      <c r="G14" s="336" t="s">
        <v>13</v>
      </c>
      <c r="H14" s="337"/>
      <c r="I14" s="355" t="s">
        <v>12</v>
      </c>
      <c r="K14" s="3"/>
      <c r="L14" s="6"/>
    </row>
    <row r="15" spans="1:14" ht="22.5" customHeight="1">
      <c r="A15" s="353"/>
      <c r="B15" s="358"/>
      <c r="C15" s="353"/>
      <c r="D15" s="362"/>
      <c r="E15" s="364"/>
      <c r="F15" s="340"/>
      <c r="G15" s="132" t="s">
        <v>14</v>
      </c>
      <c r="H15" s="132" t="s">
        <v>15</v>
      </c>
      <c r="I15" s="356"/>
      <c r="K15" s="86"/>
      <c r="L15" s="9" t="s">
        <v>2282</v>
      </c>
      <c r="M15" s="9" t="s">
        <v>2283</v>
      </c>
      <c r="N15" s="9" t="s">
        <v>2284</v>
      </c>
    </row>
    <row r="16" spans="1:14" s="10" customFormat="1">
      <c r="A16" s="11">
        <v>1</v>
      </c>
      <c r="B16" s="12" t="s">
        <v>21</v>
      </c>
      <c r="C16" s="11" t="s">
        <v>22</v>
      </c>
      <c r="D16" s="13">
        <v>8000</v>
      </c>
      <c r="E16" s="84" t="s">
        <v>17</v>
      </c>
      <c r="F16" s="13" t="e">
        <f>#REF!+PURWAKARTA!$L$16</f>
        <v>#REF!</v>
      </c>
      <c r="G16" s="13" t="e">
        <f>#REF!+$M$16</f>
        <v>#REF!</v>
      </c>
      <c r="H16" s="13" t="e">
        <f>#REF!+$N$16</f>
        <v>#REF!</v>
      </c>
      <c r="I16" s="14" t="s">
        <v>17</v>
      </c>
      <c r="K16" s="87"/>
      <c r="L16" s="15">
        <v>2000</v>
      </c>
      <c r="M16" s="16"/>
      <c r="N16" s="16">
        <v>100000</v>
      </c>
    </row>
    <row r="17" spans="1:12" s="10" customFormat="1">
      <c r="A17" s="11">
        <v>2</v>
      </c>
      <c r="B17" s="12" t="s">
        <v>23</v>
      </c>
      <c r="C17" s="11" t="s">
        <v>24</v>
      </c>
      <c r="D17" s="13">
        <v>8000</v>
      </c>
      <c r="E17" s="84" t="s">
        <v>17</v>
      </c>
      <c r="F17" s="13" t="e">
        <f>#REF!+PURWAKARTA!$L$16</f>
        <v>#REF!</v>
      </c>
      <c r="G17" s="13" t="e">
        <f>#REF!+$M$16</f>
        <v>#REF!</v>
      </c>
      <c r="H17" s="13" t="e">
        <f>#REF!+$N$16</f>
        <v>#REF!</v>
      </c>
      <c r="I17" s="14" t="s">
        <v>17</v>
      </c>
      <c r="K17" s="85"/>
      <c r="L17" s="6"/>
    </row>
    <row r="18" spans="1:12" s="10" customFormat="1">
      <c r="A18" s="11">
        <v>3</v>
      </c>
      <c r="B18" s="12" t="s">
        <v>25</v>
      </c>
      <c r="C18" s="11" t="s">
        <v>26</v>
      </c>
      <c r="D18" s="13">
        <v>8000</v>
      </c>
      <c r="E18" s="84" t="s">
        <v>17</v>
      </c>
      <c r="F18" s="13" t="e">
        <f>#REF!+PURWAKARTA!$L$16</f>
        <v>#REF!</v>
      </c>
      <c r="G18" s="13" t="e">
        <f>#REF!+$M$16</f>
        <v>#REF!</v>
      </c>
      <c r="H18" s="13" t="e">
        <f>#REF!+$N$16</f>
        <v>#REF!</v>
      </c>
      <c r="I18" s="14" t="s">
        <v>17</v>
      </c>
      <c r="K18" s="85"/>
      <c r="L18" s="6"/>
    </row>
    <row r="19" spans="1:12" s="10" customFormat="1">
      <c r="A19" s="11">
        <v>4</v>
      </c>
      <c r="B19" s="12" t="s">
        <v>27</v>
      </c>
      <c r="C19" s="11" t="s">
        <v>28</v>
      </c>
      <c r="D19" s="13">
        <v>8000</v>
      </c>
      <c r="E19" s="84" t="s">
        <v>17</v>
      </c>
      <c r="F19" s="13" t="e">
        <f>#REF!+PURWAKARTA!$L$16</f>
        <v>#REF!</v>
      </c>
      <c r="G19" s="13" t="e">
        <f>#REF!+$M$16</f>
        <v>#REF!</v>
      </c>
      <c r="H19" s="13" t="e">
        <f>#REF!+$N$16</f>
        <v>#REF!</v>
      </c>
      <c r="I19" s="14" t="s">
        <v>17</v>
      </c>
      <c r="K19" s="85"/>
      <c r="L19" s="6"/>
    </row>
    <row r="20" spans="1:12" s="10" customFormat="1">
      <c r="A20" s="11">
        <v>5</v>
      </c>
      <c r="B20" s="12" t="s">
        <v>29</v>
      </c>
      <c r="C20" s="11" t="s">
        <v>30</v>
      </c>
      <c r="D20" s="13">
        <v>8000</v>
      </c>
      <c r="E20" s="84" t="s">
        <v>17</v>
      </c>
      <c r="F20" s="13" t="e">
        <f>#REF!+PURWAKARTA!$L$16</f>
        <v>#REF!</v>
      </c>
      <c r="G20" s="13" t="e">
        <f>#REF!+$M$16</f>
        <v>#REF!</v>
      </c>
      <c r="H20" s="13" t="e">
        <f>#REF!+$N$16</f>
        <v>#REF!</v>
      </c>
      <c r="I20" s="14" t="s">
        <v>17</v>
      </c>
      <c r="K20" s="85"/>
      <c r="L20" s="6"/>
    </row>
    <row r="21" spans="1:12" s="10" customFormat="1">
      <c r="A21" s="11">
        <v>6</v>
      </c>
      <c r="B21" s="12" t="s">
        <v>31</v>
      </c>
      <c r="C21" s="11" t="s">
        <v>32</v>
      </c>
      <c r="D21" s="13">
        <v>8000</v>
      </c>
      <c r="E21" s="84" t="s">
        <v>17</v>
      </c>
      <c r="F21" s="13" t="e">
        <f>#REF!+PURWAKARTA!$L$16</f>
        <v>#REF!</v>
      </c>
      <c r="G21" s="13" t="e">
        <f>#REF!+$M$16</f>
        <v>#REF!</v>
      </c>
      <c r="H21" s="13" t="e">
        <f>#REF!+$N$16</f>
        <v>#REF!</v>
      </c>
      <c r="I21" s="14" t="s">
        <v>17</v>
      </c>
      <c r="K21" s="85"/>
      <c r="L21" s="6"/>
    </row>
    <row r="22" spans="1:12" s="10" customFormat="1">
      <c r="A22" s="11">
        <v>7</v>
      </c>
      <c r="B22" s="12" t="s">
        <v>33</v>
      </c>
      <c r="C22" s="11" t="s">
        <v>34</v>
      </c>
      <c r="D22" s="13">
        <v>8000</v>
      </c>
      <c r="E22" s="84" t="s">
        <v>17</v>
      </c>
      <c r="F22" s="13" t="e">
        <f>#REF!+PURWAKARTA!$L$16</f>
        <v>#REF!</v>
      </c>
      <c r="G22" s="13" t="e">
        <f>#REF!+$M$16</f>
        <v>#REF!</v>
      </c>
      <c r="H22" s="13" t="e">
        <f>#REF!+$N$16</f>
        <v>#REF!</v>
      </c>
      <c r="I22" s="14" t="s">
        <v>17</v>
      </c>
      <c r="K22" s="85"/>
      <c r="L22" s="6"/>
    </row>
    <row r="23" spans="1:12" s="10" customFormat="1">
      <c r="A23" s="11">
        <v>8</v>
      </c>
      <c r="B23" s="12" t="s">
        <v>35</v>
      </c>
      <c r="C23" s="11" t="s">
        <v>36</v>
      </c>
      <c r="D23" s="13">
        <v>8000</v>
      </c>
      <c r="E23" s="84" t="s">
        <v>17</v>
      </c>
      <c r="F23" s="13" t="e">
        <f>#REF!+PURWAKARTA!$L$16</f>
        <v>#REF!</v>
      </c>
      <c r="G23" s="13" t="e">
        <f>#REF!+$M$16</f>
        <v>#REF!</v>
      </c>
      <c r="H23" s="13" t="e">
        <f>#REF!+$N$16</f>
        <v>#REF!</v>
      </c>
      <c r="I23" s="14" t="s">
        <v>37</v>
      </c>
      <c r="K23" s="85"/>
      <c r="L23" s="6"/>
    </row>
    <row r="24" spans="1:12" s="10" customFormat="1">
      <c r="A24" s="11">
        <v>9</v>
      </c>
      <c r="B24" s="12" t="s">
        <v>38</v>
      </c>
      <c r="C24" s="11" t="s">
        <v>39</v>
      </c>
      <c r="D24" s="13">
        <v>8000</v>
      </c>
      <c r="E24" s="84" t="s">
        <v>17</v>
      </c>
      <c r="F24" s="13" t="e">
        <f>#REF!+PURWAKARTA!$L$16</f>
        <v>#REF!</v>
      </c>
      <c r="G24" s="13" t="e">
        <f>#REF!+$M$16</f>
        <v>#REF!</v>
      </c>
      <c r="H24" s="13" t="e">
        <f>#REF!+$N$16</f>
        <v>#REF!</v>
      </c>
      <c r="I24" s="14" t="s">
        <v>37</v>
      </c>
      <c r="K24" s="85"/>
      <c r="L24" s="6"/>
    </row>
    <row r="25" spans="1:12" s="10" customFormat="1">
      <c r="A25" s="11">
        <v>10</v>
      </c>
      <c r="B25" s="12" t="s">
        <v>40</v>
      </c>
      <c r="C25" s="11" t="s">
        <v>41</v>
      </c>
      <c r="D25" s="13">
        <v>8000</v>
      </c>
      <c r="E25" s="84" t="s">
        <v>17</v>
      </c>
      <c r="F25" s="13" t="e">
        <f>#REF!+PURWAKARTA!$L$16</f>
        <v>#REF!</v>
      </c>
      <c r="G25" s="13" t="e">
        <f>#REF!+$M$16</f>
        <v>#REF!</v>
      </c>
      <c r="H25" s="13" t="e">
        <f>#REF!+$N$16</f>
        <v>#REF!</v>
      </c>
      <c r="I25" s="14" t="s">
        <v>37</v>
      </c>
      <c r="K25" s="85"/>
      <c r="L25" s="6"/>
    </row>
    <row r="26" spans="1:12" s="10" customFormat="1">
      <c r="A26" s="11">
        <v>11</v>
      </c>
      <c r="B26" s="12" t="s">
        <v>42</v>
      </c>
      <c r="C26" s="11" t="s">
        <v>43</v>
      </c>
      <c r="D26" s="13">
        <v>8000</v>
      </c>
      <c r="E26" s="84" t="s">
        <v>17</v>
      </c>
      <c r="F26" s="13" t="e">
        <f>#REF!+PURWAKARTA!$L$16</f>
        <v>#REF!</v>
      </c>
      <c r="G26" s="13" t="e">
        <f>#REF!+$M$16</f>
        <v>#REF!</v>
      </c>
      <c r="H26" s="13" t="e">
        <f>#REF!+$N$16</f>
        <v>#REF!</v>
      </c>
      <c r="I26" s="14" t="s">
        <v>17</v>
      </c>
      <c r="K26" s="85"/>
      <c r="L26" s="6"/>
    </row>
    <row r="27" spans="1:12" s="10" customFormat="1">
      <c r="A27" s="11">
        <v>12</v>
      </c>
      <c r="B27" s="12" t="s">
        <v>44</v>
      </c>
      <c r="C27" s="11" t="s">
        <v>45</v>
      </c>
      <c r="D27" s="13">
        <v>8000</v>
      </c>
      <c r="E27" s="84" t="s">
        <v>17</v>
      </c>
      <c r="F27" s="13" t="e">
        <f>#REF!+PURWAKARTA!$L$16</f>
        <v>#REF!</v>
      </c>
      <c r="G27" s="13" t="e">
        <f>#REF!+$M$16</f>
        <v>#REF!</v>
      </c>
      <c r="H27" s="13" t="e">
        <f>#REF!+$N$16</f>
        <v>#REF!</v>
      </c>
      <c r="I27" s="14" t="s">
        <v>37</v>
      </c>
      <c r="K27" s="85"/>
      <c r="L27" s="6"/>
    </row>
    <row r="28" spans="1:12" s="10" customFormat="1">
      <c r="A28" s="11">
        <v>13</v>
      </c>
      <c r="B28" s="12" t="s">
        <v>46</v>
      </c>
      <c r="C28" s="11" t="s">
        <v>47</v>
      </c>
      <c r="D28" s="13">
        <v>10000</v>
      </c>
      <c r="E28" s="84" t="s">
        <v>17</v>
      </c>
      <c r="F28" s="13" t="e">
        <f>#REF!+PURWAKARTA!$L$16</f>
        <v>#REF!</v>
      </c>
      <c r="G28" s="13" t="e">
        <f>#REF!+$M$16</f>
        <v>#REF!</v>
      </c>
      <c r="H28" s="13" t="e">
        <f>#REF!+$N$16</f>
        <v>#REF!</v>
      </c>
      <c r="I28" s="14" t="s">
        <v>17</v>
      </c>
      <c r="K28" s="85"/>
      <c r="L28" s="6"/>
    </row>
    <row r="29" spans="1:12" s="10" customFormat="1">
      <c r="A29" s="11">
        <v>14</v>
      </c>
      <c r="B29" s="18" t="s">
        <v>48</v>
      </c>
      <c r="C29" s="11" t="s">
        <v>49</v>
      </c>
      <c r="D29" s="13">
        <v>8000</v>
      </c>
      <c r="E29" s="84" t="s">
        <v>17</v>
      </c>
      <c r="F29" s="13" t="e">
        <f>#REF!+PURWAKARTA!$L$16</f>
        <v>#REF!</v>
      </c>
      <c r="G29" s="13" t="e">
        <f>#REF!+$M$16</f>
        <v>#REF!</v>
      </c>
      <c r="H29" s="13" t="e">
        <f>#REF!+$N$16</f>
        <v>#REF!</v>
      </c>
      <c r="I29" s="14" t="s">
        <v>17</v>
      </c>
      <c r="K29" s="85"/>
      <c r="L29" s="6"/>
    </row>
    <row r="30" spans="1:12" s="10" customFormat="1">
      <c r="A30" s="11">
        <v>15</v>
      </c>
      <c r="B30" s="12" t="s">
        <v>50</v>
      </c>
      <c r="C30" s="11" t="s">
        <v>51</v>
      </c>
      <c r="D30" s="13">
        <v>10000</v>
      </c>
      <c r="E30" s="84" t="s">
        <v>17</v>
      </c>
      <c r="F30" s="13" t="e">
        <f>#REF!+PURWAKARTA!$L$16</f>
        <v>#REF!</v>
      </c>
      <c r="G30" s="13" t="e">
        <f>#REF!+$M$16</f>
        <v>#REF!</v>
      </c>
      <c r="H30" s="13" t="e">
        <f>#REF!+$N$16</f>
        <v>#REF!</v>
      </c>
      <c r="I30" s="14" t="s">
        <v>37</v>
      </c>
      <c r="K30" s="85"/>
      <c r="L30" s="6"/>
    </row>
    <row r="31" spans="1:12" s="10" customFormat="1">
      <c r="A31" s="11">
        <v>16</v>
      </c>
      <c r="B31" s="12" t="s">
        <v>52</v>
      </c>
      <c r="C31" s="11" t="s">
        <v>53</v>
      </c>
      <c r="D31" s="13">
        <v>8000</v>
      </c>
      <c r="E31" s="84" t="s">
        <v>17</v>
      </c>
      <c r="F31" s="13" t="e">
        <f>#REF!+PURWAKARTA!$L$16</f>
        <v>#REF!</v>
      </c>
      <c r="G31" s="13" t="e">
        <f>#REF!+$M$16</f>
        <v>#REF!</v>
      </c>
      <c r="H31" s="13" t="e">
        <f>#REF!+$N$16</f>
        <v>#REF!</v>
      </c>
      <c r="I31" s="14" t="s">
        <v>17</v>
      </c>
      <c r="K31" s="85"/>
      <c r="L31" s="6"/>
    </row>
    <row r="32" spans="1:12" s="10" customFormat="1">
      <c r="A32" s="11">
        <v>17</v>
      </c>
      <c r="B32" s="12" t="s">
        <v>54</v>
      </c>
      <c r="C32" s="11" t="s">
        <v>55</v>
      </c>
      <c r="D32" s="13">
        <v>8000</v>
      </c>
      <c r="E32" s="84" t="s">
        <v>17</v>
      </c>
      <c r="F32" s="13" t="e">
        <f>#REF!+PURWAKARTA!$L$16</f>
        <v>#REF!</v>
      </c>
      <c r="G32" s="13" t="e">
        <f>#REF!+$M$16</f>
        <v>#REF!</v>
      </c>
      <c r="H32" s="13" t="e">
        <f>#REF!+$N$16</f>
        <v>#REF!</v>
      </c>
      <c r="I32" s="14" t="s">
        <v>17</v>
      </c>
      <c r="K32" s="85"/>
      <c r="L32" s="6"/>
    </row>
    <row r="33" spans="1:14" s="10" customFormat="1">
      <c r="A33" s="11">
        <v>18</v>
      </c>
      <c r="B33" s="12" t="s">
        <v>56</v>
      </c>
      <c r="C33" s="11" t="s">
        <v>57</v>
      </c>
      <c r="D33" s="13">
        <v>8000</v>
      </c>
      <c r="E33" s="84" t="s">
        <v>17</v>
      </c>
      <c r="F33" s="13" t="e">
        <f>#REF!+PURWAKARTA!$L$16</f>
        <v>#REF!</v>
      </c>
      <c r="G33" s="13" t="e">
        <f>#REF!+$M$16</f>
        <v>#REF!</v>
      </c>
      <c r="H33" s="13" t="e">
        <f>#REF!+$N$16</f>
        <v>#REF!</v>
      </c>
      <c r="I33" s="14" t="s">
        <v>17</v>
      </c>
      <c r="K33" s="85"/>
      <c r="L33" s="6"/>
    </row>
    <row r="34" spans="1:14" s="10" customFormat="1">
      <c r="A34" s="11">
        <v>19</v>
      </c>
      <c r="B34" s="12" t="s">
        <v>58</v>
      </c>
      <c r="C34" s="11" t="s">
        <v>59</v>
      </c>
      <c r="D34" s="13">
        <v>8000</v>
      </c>
      <c r="E34" s="84" t="s">
        <v>17</v>
      </c>
      <c r="F34" s="13" t="e">
        <f>#REF!+PURWAKARTA!$L$16</f>
        <v>#REF!</v>
      </c>
      <c r="G34" s="13" t="e">
        <f>#REF!+$M$16</f>
        <v>#REF!</v>
      </c>
      <c r="H34" s="13" t="e">
        <f>#REF!+$N$16</f>
        <v>#REF!</v>
      </c>
      <c r="I34" s="14" t="s">
        <v>17</v>
      </c>
      <c r="K34" s="85"/>
      <c r="L34" s="6"/>
    </row>
    <row r="35" spans="1:14" s="10" customFormat="1">
      <c r="A35" s="11">
        <v>20</v>
      </c>
      <c r="B35" s="12" t="s">
        <v>60</v>
      </c>
      <c r="C35" s="11" t="s">
        <v>61</v>
      </c>
      <c r="D35" s="13">
        <v>8000</v>
      </c>
      <c r="E35" s="84" t="s">
        <v>17</v>
      </c>
      <c r="F35" s="13" t="e">
        <f>#REF!+PURWAKARTA!$L$16</f>
        <v>#REF!</v>
      </c>
      <c r="G35" s="13" t="e">
        <f>#REF!+$M$16</f>
        <v>#REF!</v>
      </c>
      <c r="H35" s="13" t="e">
        <f>#REF!+$N$16</f>
        <v>#REF!</v>
      </c>
      <c r="I35" s="14" t="s">
        <v>17</v>
      </c>
      <c r="K35" s="85"/>
      <c r="L35" s="6"/>
    </row>
    <row r="36" spans="1:14" s="10" customFormat="1">
      <c r="A36" s="11">
        <v>21</v>
      </c>
      <c r="B36" s="12" t="s">
        <v>62</v>
      </c>
      <c r="C36" s="11" t="s">
        <v>63</v>
      </c>
      <c r="D36" s="13">
        <v>8000</v>
      </c>
      <c r="E36" s="84" t="s">
        <v>17</v>
      </c>
      <c r="F36" s="13" t="e">
        <f>#REF!+PURWAKARTA!$L$16</f>
        <v>#REF!</v>
      </c>
      <c r="G36" s="13" t="e">
        <f>#REF!+$M$16</f>
        <v>#REF!</v>
      </c>
      <c r="H36" s="13" t="e">
        <f>#REF!+$N$16</f>
        <v>#REF!</v>
      </c>
      <c r="I36" s="14" t="s">
        <v>17</v>
      </c>
      <c r="K36" s="85"/>
      <c r="L36" s="6"/>
    </row>
    <row r="37" spans="1:14" s="10" customFormat="1">
      <c r="A37" s="11">
        <v>22</v>
      </c>
      <c r="B37" s="12" t="s">
        <v>64</v>
      </c>
      <c r="C37" s="11" t="s">
        <v>65</v>
      </c>
      <c r="D37" s="13">
        <v>8000</v>
      </c>
      <c r="E37" s="84" t="s">
        <v>17</v>
      </c>
      <c r="F37" s="13" t="e">
        <f>#REF!+PURWAKARTA!$L$16</f>
        <v>#REF!</v>
      </c>
      <c r="G37" s="13" t="e">
        <f>#REF!+$M$16</f>
        <v>#REF!</v>
      </c>
      <c r="H37" s="13" t="e">
        <f>#REF!+$N$16</f>
        <v>#REF!</v>
      </c>
      <c r="I37" s="14" t="s">
        <v>17</v>
      </c>
      <c r="K37" s="85"/>
      <c r="L37" s="6"/>
    </row>
    <row r="38" spans="1:14" s="10" customFormat="1">
      <c r="A38" s="11">
        <v>23</v>
      </c>
      <c r="B38" s="12" t="s">
        <v>66</v>
      </c>
      <c r="C38" s="11" t="s">
        <v>67</v>
      </c>
      <c r="D38" s="13">
        <v>10000</v>
      </c>
      <c r="E38" s="84" t="s">
        <v>17</v>
      </c>
      <c r="F38" s="13" t="e">
        <f>#REF!+PURWAKARTA!$L$16</f>
        <v>#REF!</v>
      </c>
      <c r="G38" s="13" t="e">
        <f>#REF!+$M$16</f>
        <v>#REF!</v>
      </c>
      <c r="H38" s="13" t="e">
        <f>#REF!+$N$16</f>
        <v>#REF!</v>
      </c>
      <c r="I38" s="14" t="s">
        <v>17</v>
      </c>
      <c r="K38" s="85"/>
      <c r="L38" s="6"/>
    </row>
    <row r="39" spans="1:14" s="10" customFormat="1">
      <c r="A39" s="11">
        <v>24</v>
      </c>
      <c r="B39" s="12" t="s">
        <v>68</v>
      </c>
      <c r="C39" s="11" t="s">
        <v>69</v>
      </c>
      <c r="D39" s="13">
        <v>10000</v>
      </c>
      <c r="E39" s="84" t="s">
        <v>17</v>
      </c>
      <c r="F39" s="13" t="e">
        <f>#REF!+PURWAKARTA!$L$16</f>
        <v>#REF!</v>
      </c>
      <c r="G39" s="13" t="e">
        <f>#REF!+$M$16</f>
        <v>#REF!</v>
      </c>
      <c r="H39" s="13" t="e">
        <f>#REF!+$N$16</f>
        <v>#REF!</v>
      </c>
      <c r="I39" s="14" t="s">
        <v>17</v>
      </c>
      <c r="K39" s="85"/>
      <c r="L39" s="6"/>
    </row>
    <row r="40" spans="1:14" s="10" customFormat="1">
      <c r="A40" s="11">
        <v>25</v>
      </c>
      <c r="B40" s="12" t="s">
        <v>70</v>
      </c>
      <c r="C40" s="11" t="s">
        <v>71</v>
      </c>
      <c r="D40" s="13">
        <v>11000</v>
      </c>
      <c r="E40" s="84" t="s">
        <v>17</v>
      </c>
      <c r="F40" s="13" t="e">
        <f>#REF!+PURWAKARTA!$L$16</f>
        <v>#REF!</v>
      </c>
      <c r="G40" s="13" t="e">
        <f>#REF!+$M$16</f>
        <v>#REF!</v>
      </c>
      <c r="H40" s="13" t="e">
        <f>#REF!+$N$16</f>
        <v>#REF!</v>
      </c>
      <c r="I40" s="14" t="s">
        <v>37</v>
      </c>
      <c r="K40" s="85"/>
      <c r="L40" s="6"/>
    </row>
    <row r="41" spans="1:14" s="10" customFormat="1">
      <c r="A41" s="11">
        <v>26</v>
      </c>
      <c r="B41" s="12" t="s">
        <v>72</v>
      </c>
      <c r="C41" s="11" t="s">
        <v>73</v>
      </c>
      <c r="D41" s="13">
        <v>11000</v>
      </c>
      <c r="E41" s="84" t="s">
        <v>17</v>
      </c>
      <c r="F41" s="13" t="e">
        <f>#REF!+PURWAKARTA!$L$16</f>
        <v>#REF!</v>
      </c>
      <c r="G41" s="13" t="e">
        <f>#REF!+$M$16</f>
        <v>#REF!</v>
      </c>
      <c r="H41" s="13" t="e">
        <f>#REF!+$N$16</f>
        <v>#REF!</v>
      </c>
      <c r="I41" s="14" t="s">
        <v>37</v>
      </c>
      <c r="K41" s="85"/>
      <c r="L41" s="6"/>
    </row>
    <row r="42" spans="1:14" s="10" customFormat="1">
      <c r="A42" s="11">
        <v>27</v>
      </c>
      <c r="B42" s="12" t="s">
        <v>74</v>
      </c>
      <c r="C42" s="11" t="s">
        <v>75</v>
      </c>
      <c r="D42" s="13">
        <v>11000</v>
      </c>
      <c r="E42" s="84" t="s">
        <v>17</v>
      </c>
      <c r="F42" s="13" t="e">
        <f>#REF!+PURWAKARTA!$L$16</f>
        <v>#REF!</v>
      </c>
      <c r="G42" s="13" t="e">
        <f>#REF!+$M$16</f>
        <v>#REF!</v>
      </c>
      <c r="H42" s="13" t="e">
        <f>#REF!+$N$16</f>
        <v>#REF!</v>
      </c>
      <c r="I42" s="14" t="s">
        <v>37</v>
      </c>
      <c r="K42" s="85"/>
      <c r="L42" s="6"/>
    </row>
    <row r="43" spans="1:14" s="10" customFormat="1">
      <c r="A43" s="11">
        <v>28</v>
      </c>
      <c r="B43" s="12" t="s">
        <v>76</v>
      </c>
      <c r="C43" s="11" t="s">
        <v>77</v>
      </c>
      <c r="D43" s="13">
        <v>11000</v>
      </c>
      <c r="E43" s="84" t="s">
        <v>17</v>
      </c>
      <c r="F43" s="13" t="e">
        <f>#REF!+PURWAKARTA!$L$16</f>
        <v>#REF!</v>
      </c>
      <c r="G43" s="13" t="e">
        <f>#REF!+$M$16</f>
        <v>#REF!</v>
      </c>
      <c r="H43" s="13" t="e">
        <f>#REF!+$N$16</f>
        <v>#REF!</v>
      </c>
      <c r="I43" s="14" t="s">
        <v>37</v>
      </c>
      <c r="K43" s="85"/>
      <c r="L43" s="6"/>
    </row>
    <row r="44" spans="1:14" s="10" customFormat="1">
      <c r="A44" s="11">
        <v>29</v>
      </c>
      <c r="B44" s="12" t="s">
        <v>78</v>
      </c>
      <c r="C44" s="11" t="s">
        <v>79</v>
      </c>
      <c r="D44" s="13">
        <v>12000</v>
      </c>
      <c r="E44" s="84" t="s">
        <v>17</v>
      </c>
      <c r="F44" s="13" t="e">
        <f>#REF!+PURWAKARTA!$L$16</f>
        <v>#REF!</v>
      </c>
      <c r="G44" s="13" t="e">
        <f>#REF!+$M$16</f>
        <v>#REF!</v>
      </c>
      <c r="H44" s="13" t="e">
        <f>#REF!+$N$16</f>
        <v>#REF!</v>
      </c>
      <c r="I44" s="14" t="s">
        <v>37</v>
      </c>
      <c r="K44" s="88"/>
      <c r="L44" s="6"/>
    </row>
    <row r="45" spans="1:14">
      <c r="A45" s="338" t="s">
        <v>80</v>
      </c>
      <c r="B45" s="338"/>
      <c r="C45" s="338"/>
      <c r="D45" s="338"/>
      <c r="E45" s="338"/>
      <c r="F45" s="338"/>
      <c r="G45" s="338"/>
      <c r="H45" s="338"/>
      <c r="I45" s="338"/>
      <c r="K45" s="89"/>
      <c r="L45" s="6"/>
    </row>
    <row r="46" spans="1:14" ht="15" customHeight="1">
      <c r="A46" s="352" t="s">
        <v>9</v>
      </c>
      <c r="B46" s="357" t="s">
        <v>10</v>
      </c>
      <c r="C46" s="352" t="s">
        <v>11</v>
      </c>
      <c r="D46" s="365" t="s">
        <v>2297</v>
      </c>
      <c r="E46" s="363" t="s">
        <v>12</v>
      </c>
      <c r="F46" s="339" t="s">
        <v>2293</v>
      </c>
      <c r="G46" s="336" t="s">
        <v>13</v>
      </c>
      <c r="H46" s="337"/>
      <c r="I46" s="355" t="s">
        <v>12</v>
      </c>
      <c r="K46" s="3"/>
      <c r="L46" s="6"/>
    </row>
    <row r="47" spans="1:14" ht="22.5" customHeight="1">
      <c r="A47" s="353"/>
      <c r="B47" s="358"/>
      <c r="C47" s="353"/>
      <c r="D47" s="362"/>
      <c r="E47" s="364"/>
      <c r="F47" s="340"/>
      <c r="G47" s="132" t="s">
        <v>14</v>
      </c>
      <c r="H47" s="132" t="s">
        <v>15</v>
      </c>
      <c r="I47" s="356"/>
      <c r="K47" s="83"/>
      <c r="L47" s="9" t="s">
        <v>2282</v>
      </c>
      <c r="M47" s="9" t="s">
        <v>2283</v>
      </c>
      <c r="N47" s="9" t="s">
        <v>2284</v>
      </c>
    </row>
    <row r="48" spans="1:14" s="10" customFormat="1">
      <c r="A48" s="11">
        <v>1</v>
      </c>
      <c r="B48" s="12" t="s">
        <v>80</v>
      </c>
      <c r="C48" s="11" t="s">
        <v>81</v>
      </c>
      <c r="D48" s="13">
        <v>8000</v>
      </c>
      <c r="E48" s="84" t="s">
        <v>17</v>
      </c>
      <c r="F48" s="13" t="e">
        <f>#REF!+PURWAKARTA!$L$48</f>
        <v>#REF!</v>
      </c>
      <c r="G48" s="13" t="e">
        <f>#REF!+$M$48</f>
        <v>#REF!</v>
      </c>
      <c r="H48" s="13" t="e">
        <f>#REF!+$N$48</f>
        <v>#REF!</v>
      </c>
      <c r="I48" s="14" t="s">
        <v>17</v>
      </c>
      <c r="K48" s="85"/>
      <c r="L48" s="15">
        <v>2000</v>
      </c>
      <c r="M48" s="16"/>
      <c r="N48" s="16"/>
    </row>
    <row r="49" spans="1:14" s="10" customFormat="1">
      <c r="A49" s="11">
        <v>2</v>
      </c>
      <c r="B49" s="12" t="s">
        <v>82</v>
      </c>
      <c r="C49" s="11" t="s">
        <v>83</v>
      </c>
      <c r="D49" s="13">
        <v>8000</v>
      </c>
      <c r="E49" s="84" t="s">
        <v>17</v>
      </c>
      <c r="F49" s="13" t="e">
        <f>#REF!+PURWAKARTA!$L$48</f>
        <v>#REF!</v>
      </c>
      <c r="G49" s="13" t="e">
        <f>#REF!+$M$48</f>
        <v>#REF!</v>
      </c>
      <c r="H49" s="13" t="e">
        <f>#REF!+$N$48</f>
        <v>#REF!</v>
      </c>
      <c r="I49" s="14" t="s">
        <v>17</v>
      </c>
      <c r="K49" s="85"/>
      <c r="L49" s="6"/>
    </row>
    <row r="50" spans="1:14" s="10" customFormat="1">
      <c r="A50" s="11">
        <v>3</v>
      </c>
      <c r="B50" s="12" t="s">
        <v>84</v>
      </c>
      <c r="C50" s="11" t="s">
        <v>85</v>
      </c>
      <c r="D50" s="13">
        <v>9000</v>
      </c>
      <c r="E50" s="84" t="s">
        <v>17</v>
      </c>
      <c r="F50" s="13" t="e">
        <f>#REF!+PURWAKARTA!$L$48</f>
        <v>#REF!</v>
      </c>
      <c r="G50" s="13" t="e">
        <f>#REF!+$M$48</f>
        <v>#REF!</v>
      </c>
      <c r="H50" s="13" t="e">
        <f>#REF!+$N$48</f>
        <v>#REF!</v>
      </c>
      <c r="I50" s="14" t="s">
        <v>17</v>
      </c>
      <c r="K50" s="85"/>
      <c r="L50" s="6"/>
    </row>
    <row r="51" spans="1:14" s="10" customFormat="1">
      <c r="A51" s="11">
        <v>4</v>
      </c>
      <c r="B51" s="12" t="s">
        <v>86</v>
      </c>
      <c r="C51" s="11" t="s">
        <v>87</v>
      </c>
      <c r="D51" s="13">
        <v>9000</v>
      </c>
      <c r="E51" s="84" t="s">
        <v>17</v>
      </c>
      <c r="F51" s="13" t="e">
        <f>#REF!+PURWAKARTA!$L$48</f>
        <v>#REF!</v>
      </c>
      <c r="G51" s="13" t="e">
        <f>#REF!+$M$48</f>
        <v>#REF!</v>
      </c>
      <c r="H51" s="13" t="e">
        <f>#REF!+$N$48</f>
        <v>#REF!</v>
      </c>
      <c r="I51" s="14" t="s">
        <v>37</v>
      </c>
      <c r="K51" s="85"/>
      <c r="L51" s="6"/>
    </row>
    <row r="52" spans="1:14" s="10" customFormat="1">
      <c r="A52" s="11">
        <v>5</v>
      </c>
      <c r="B52" s="12" t="s">
        <v>88</v>
      </c>
      <c r="C52" s="11" t="s">
        <v>89</v>
      </c>
      <c r="D52" s="13">
        <v>9000</v>
      </c>
      <c r="E52" s="84" t="s">
        <v>17</v>
      </c>
      <c r="F52" s="13" t="e">
        <f>#REF!+PURWAKARTA!$L$48</f>
        <v>#REF!</v>
      </c>
      <c r="G52" s="13" t="e">
        <f>#REF!+$M$48</f>
        <v>#REF!</v>
      </c>
      <c r="H52" s="13" t="e">
        <f>#REF!+$N$48</f>
        <v>#REF!</v>
      </c>
      <c r="I52" s="14" t="s">
        <v>17</v>
      </c>
      <c r="K52" s="85"/>
      <c r="L52" s="6"/>
    </row>
    <row r="53" spans="1:14" s="10" customFormat="1">
      <c r="A53" s="11">
        <v>6</v>
      </c>
      <c r="B53" s="12" t="s">
        <v>90</v>
      </c>
      <c r="C53" s="11" t="s">
        <v>91</v>
      </c>
      <c r="D53" s="13">
        <v>9000</v>
      </c>
      <c r="E53" s="84" t="s">
        <v>17</v>
      </c>
      <c r="F53" s="13" t="e">
        <f>#REF!+PURWAKARTA!$L$48</f>
        <v>#REF!</v>
      </c>
      <c r="G53" s="13" t="e">
        <f>#REF!+$M$48</f>
        <v>#REF!</v>
      </c>
      <c r="H53" s="13" t="e">
        <f>#REF!+$N$48</f>
        <v>#REF!</v>
      </c>
      <c r="I53" s="14" t="s">
        <v>17</v>
      </c>
      <c r="K53" s="85"/>
      <c r="L53" s="6"/>
    </row>
    <row r="54" spans="1:14" s="10" customFormat="1">
      <c r="A54" s="11">
        <v>7</v>
      </c>
      <c r="B54" s="12" t="s">
        <v>92</v>
      </c>
      <c r="C54" s="11" t="s">
        <v>93</v>
      </c>
      <c r="D54" s="13">
        <v>9000</v>
      </c>
      <c r="E54" s="84" t="s">
        <v>17</v>
      </c>
      <c r="F54" s="13" t="e">
        <f>#REF!+PURWAKARTA!$L$48</f>
        <v>#REF!</v>
      </c>
      <c r="G54" s="13" t="e">
        <f>#REF!+$M$48</f>
        <v>#REF!</v>
      </c>
      <c r="H54" s="13" t="e">
        <f>#REF!+$N$48</f>
        <v>#REF!</v>
      </c>
      <c r="I54" s="14" t="s">
        <v>17</v>
      </c>
      <c r="K54" s="85"/>
      <c r="L54" s="6"/>
    </row>
    <row r="55" spans="1:14" s="10" customFormat="1">
      <c r="A55" s="11">
        <v>8</v>
      </c>
      <c r="B55" s="12" t="s">
        <v>94</v>
      </c>
      <c r="C55" s="11" t="s">
        <v>95</v>
      </c>
      <c r="D55" s="13">
        <v>9000</v>
      </c>
      <c r="E55" s="84" t="s">
        <v>17</v>
      </c>
      <c r="F55" s="13" t="e">
        <f>#REF!+PURWAKARTA!$L$48</f>
        <v>#REF!</v>
      </c>
      <c r="G55" s="13" t="e">
        <f>#REF!+$M$48</f>
        <v>#REF!</v>
      </c>
      <c r="H55" s="13" t="e">
        <f>#REF!+$N$48</f>
        <v>#REF!</v>
      </c>
      <c r="I55" s="14" t="s">
        <v>17</v>
      </c>
      <c r="K55" s="85"/>
      <c r="L55" s="6"/>
    </row>
    <row r="56" spans="1:14" s="10" customFormat="1">
      <c r="A56" s="11">
        <v>9</v>
      </c>
      <c r="B56" s="12" t="s">
        <v>96</v>
      </c>
      <c r="C56" s="11" t="s">
        <v>97</v>
      </c>
      <c r="D56" s="13">
        <v>9000</v>
      </c>
      <c r="E56" s="84" t="s">
        <v>17</v>
      </c>
      <c r="F56" s="13" t="e">
        <f>#REF!+PURWAKARTA!$L$48</f>
        <v>#REF!</v>
      </c>
      <c r="G56" s="13" t="e">
        <f>#REF!+$M$48</f>
        <v>#REF!</v>
      </c>
      <c r="H56" s="13" t="e">
        <f>#REF!+$N$48</f>
        <v>#REF!</v>
      </c>
      <c r="I56" s="14" t="s">
        <v>37</v>
      </c>
      <c r="K56" s="85"/>
      <c r="L56" s="6"/>
    </row>
    <row r="57" spans="1:14">
      <c r="A57" s="338" t="s">
        <v>98</v>
      </c>
      <c r="B57" s="338"/>
      <c r="C57" s="338"/>
      <c r="D57" s="338"/>
      <c r="E57" s="338"/>
      <c r="F57" s="338"/>
      <c r="G57" s="338"/>
      <c r="H57" s="338"/>
      <c r="I57" s="338"/>
      <c r="L57" s="6"/>
    </row>
    <row r="58" spans="1:14" ht="15" customHeight="1">
      <c r="A58" s="352" t="s">
        <v>9</v>
      </c>
      <c r="B58" s="357" t="s">
        <v>10</v>
      </c>
      <c r="C58" s="352" t="s">
        <v>11</v>
      </c>
      <c r="D58" s="365" t="s">
        <v>2297</v>
      </c>
      <c r="E58" s="363" t="s">
        <v>12</v>
      </c>
      <c r="F58" s="339" t="s">
        <v>2293</v>
      </c>
      <c r="G58" s="336" t="s">
        <v>13</v>
      </c>
      <c r="H58" s="337"/>
      <c r="I58" s="355" t="s">
        <v>12</v>
      </c>
      <c r="K58" s="3"/>
      <c r="L58" s="6"/>
    </row>
    <row r="59" spans="1:14" ht="24.75" customHeight="1">
      <c r="A59" s="353"/>
      <c r="B59" s="358"/>
      <c r="C59" s="353"/>
      <c r="D59" s="362"/>
      <c r="E59" s="364"/>
      <c r="F59" s="340"/>
      <c r="G59" s="132" t="s">
        <v>14</v>
      </c>
      <c r="H59" s="132" t="s">
        <v>15</v>
      </c>
      <c r="I59" s="356"/>
      <c r="K59" s="8" t="s">
        <v>2281</v>
      </c>
      <c r="L59" s="9" t="s">
        <v>2282</v>
      </c>
      <c r="M59" s="9" t="s">
        <v>2283</v>
      </c>
      <c r="N59" s="9" t="s">
        <v>2284</v>
      </c>
    </row>
    <row r="60" spans="1:14" s="10" customFormat="1">
      <c r="A60" s="11">
        <v>1</v>
      </c>
      <c r="B60" s="12" t="s">
        <v>98</v>
      </c>
      <c r="C60" s="11" t="s">
        <v>99</v>
      </c>
      <c r="D60" s="13">
        <v>9000</v>
      </c>
      <c r="E60" s="84" t="s">
        <v>17</v>
      </c>
      <c r="F60" s="13" t="e">
        <f>#REF!+PURWAKARTA!$L$60</f>
        <v>#REF!</v>
      </c>
      <c r="G60" s="13" t="e">
        <f>#REF!+$M$60</f>
        <v>#REF!</v>
      </c>
      <c r="H60" s="13" t="e">
        <f>#REF!+$N$60</f>
        <v>#REF!</v>
      </c>
      <c r="I60" s="14" t="s">
        <v>17</v>
      </c>
      <c r="K60" s="90"/>
      <c r="L60" s="15"/>
      <c r="M60" s="16"/>
      <c r="N60" s="16"/>
    </row>
    <row r="61" spans="1:14" s="10" customFormat="1">
      <c r="A61" s="11">
        <v>2</v>
      </c>
      <c r="B61" s="12" t="s">
        <v>100</v>
      </c>
      <c r="C61" s="11" t="s">
        <v>101</v>
      </c>
      <c r="D61" s="13">
        <v>9000</v>
      </c>
      <c r="E61" s="84" t="s">
        <v>17</v>
      </c>
      <c r="F61" s="13" t="e">
        <f>#REF!+PURWAKARTA!$L$60</f>
        <v>#REF!</v>
      </c>
      <c r="G61" s="13" t="e">
        <f>#REF!+$M$60</f>
        <v>#REF!</v>
      </c>
      <c r="H61" s="13" t="e">
        <f>#REF!+$N$60</f>
        <v>#REF!</v>
      </c>
      <c r="I61" s="14" t="s">
        <v>17</v>
      </c>
      <c r="K61" s="85"/>
      <c r="L61" s="6"/>
    </row>
    <row r="62" spans="1:14" s="10" customFormat="1">
      <c r="A62" s="11">
        <v>3</v>
      </c>
      <c r="B62" s="12" t="s">
        <v>102</v>
      </c>
      <c r="C62" s="11" t="s">
        <v>103</v>
      </c>
      <c r="D62" s="13">
        <v>9000</v>
      </c>
      <c r="E62" s="84" t="s">
        <v>17</v>
      </c>
      <c r="F62" s="13" t="e">
        <f>#REF!+PURWAKARTA!$L$60</f>
        <v>#REF!</v>
      </c>
      <c r="G62" s="13" t="e">
        <f>#REF!+$M$60</f>
        <v>#REF!</v>
      </c>
      <c r="H62" s="13" t="e">
        <f>#REF!+$N$60</f>
        <v>#REF!</v>
      </c>
      <c r="I62" s="14" t="s">
        <v>17</v>
      </c>
      <c r="K62" s="85"/>
      <c r="L62" s="6"/>
    </row>
    <row r="63" spans="1:14" s="10" customFormat="1">
      <c r="A63" s="11">
        <v>4</v>
      </c>
      <c r="B63" s="12" t="s">
        <v>104</v>
      </c>
      <c r="C63" s="11" t="s">
        <v>105</v>
      </c>
      <c r="D63" s="13">
        <v>9000</v>
      </c>
      <c r="E63" s="84" t="s">
        <v>17</v>
      </c>
      <c r="F63" s="13" t="e">
        <f>#REF!+PURWAKARTA!$L$60</f>
        <v>#REF!</v>
      </c>
      <c r="G63" s="13" t="e">
        <f>#REF!+$M$60</f>
        <v>#REF!</v>
      </c>
      <c r="H63" s="13" t="e">
        <f>#REF!+$N$60</f>
        <v>#REF!</v>
      </c>
      <c r="I63" s="14" t="s">
        <v>17</v>
      </c>
      <c r="K63" s="85"/>
      <c r="L63" s="6"/>
    </row>
    <row r="64" spans="1:14" s="10" customFormat="1">
      <c r="A64" s="11">
        <v>5</v>
      </c>
      <c r="B64" s="12" t="s">
        <v>106</v>
      </c>
      <c r="C64" s="11" t="s">
        <v>107</v>
      </c>
      <c r="D64" s="13">
        <v>9000</v>
      </c>
      <c r="E64" s="84" t="s">
        <v>17</v>
      </c>
      <c r="F64" s="13" t="e">
        <f>#REF!+PURWAKARTA!$L$60</f>
        <v>#REF!</v>
      </c>
      <c r="G64" s="13" t="e">
        <f>#REF!+$M$60</f>
        <v>#REF!</v>
      </c>
      <c r="H64" s="13" t="e">
        <f>#REF!+$N$60</f>
        <v>#REF!</v>
      </c>
      <c r="I64" s="14" t="s">
        <v>17</v>
      </c>
      <c r="K64" s="85"/>
      <c r="L64" s="6"/>
    </row>
    <row r="65" spans="1:14" s="10" customFormat="1">
      <c r="A65" s="11">
        <v>6</v>
      </c>
      <c r="B65" s="12" t="s">
        <v>108</v>
      </c>
      <c r="C65" s="11" t="s">
        <v>109</v>
      </c>
      <c r="D65" s="13">
        <v>9000</v>
      </c>
      <c r="E65" s="84" t="s">
        <v>17</v>
      </c>
      <c r="F65" s="13" t="e">
        <f>#REF!+PURWAKARTA!$L$60</f>
        <v>#REF!</v>
      </c>
      <c r="G65" s="13" t="e">
        <f>#REF!+$M$60</f>
        <v>#REF!</v>
      </c>
      <c r="H65" s="13" t="e">
        <f>#REF!+$N$60</f>
        <v>#REF!</v>
      </c>
      <c r="I65" s="14" t="s">
        <v>17</v>
      </c>
      <c r="K65" s="85"/>
      <c r="L65" s="9" t="s">
        <v>2282</v>
      </c>
      <c r="M65" s="9" t="s">
        <v>2283</v>
      </c>
      <c r="N65" s="9" t="s">
        <v>2284</v>
      </c>
    </row>
    <row r="66" spans="1:14" s="10" customFormat="1">
      <c r="A66" s="11">
        <v>7</v>
      </c>
      <c r="B66" s="12" t="s">
        <v>110</v>
      </c>
      <c r="C66" s="11" t="s">
        <v>111</v>
      </c>
      <c r="D66" s="13">
        <v>10000</v>
      </c>
      <c r="E66" s="84" t="s">
        <v>17</v>
      </c>
      <c r="F66" s="13" t="e">
        <f>#REF!+PURWAKARTA!$L$66</f>
        <v>#REF!</v>
      </c>
      <c r="G66" s="13" t="e">
        <f>#REF!+$M$66</f>
        <v>#REF!</v>
      </c>
      <c r="H66" s="13" t="e">
        <f>#REF!+$N$66</f>
        <v>#REF!</v>
      </c>
      <c r="I66" s="14" t="s">
        <v>17</v>
      </c>
      <c r="K66" s="85"/>
      <c r="L66" s="15">
        <v>-1000</v>
      </c>
      <c r="M66" s="16">
        <v>-100000</v>
      </c>
      <c r="N66" s="16">
        <v>-100000</v>
      </c>
    </row>
    <row r="67" spans="1:14" s="10" customFormat="1">
      <c r="A67" s="11">
        <v>8</v>
      </c>
      <c r="B67" s="12" t="s">
        <v>112</v>
      </c>
      <c r="C67" s="11" t="s">
        <v>28</v>
      </c>
      <c r="D67" s="13">
        <v>10000</v>
      </c>
      <c r="E67" s="84" t="s">
        <v>17</v>
      </c>
      <c r="F67" s="13" t="e">
        <f>#REF!+PURWAKARTA!$L$60</f>
        <v>#REF!</v>
      </c>
      <c r="G67" s="13" t="e">
        <f>#REF!+$M$60</f>
        <v>#REF!</v>
      </c>
      <c r="H67" s="13" t="e">
        <f>#REF!+$N$60</f>
        <v>#REF!</v>
      </c>
      <c r="I67" s="14" t="s">
        <v>17</v>
      </c>
      <c r="K67" s="85"/>
      <c r="L67" s="15"/>
      <c r="M67" s="16"/>
      <c r="N67" s="16"/>
    </row>
    <row r="68" spans="1:14">
      <c r="A68" s="338" t="s">
        <v>113</v>
      </c>
      <c r="B68" s="338"/>
      <c r="C68" s="338"/>
      <c r="D68" s="338"/>
      <c r="E68" s="338"/>
      <c r="F68" s="338"/>
      <c r="G68" s="338"/>
      <c r="H68" s="338"/>
      <c r="I68" s="338"/>
      <c r="L68" s="6"/>
    </row>
    <row r="69" spans="1:14" ht="15" customHeight="1">
      <c r="A69" s="352" t="s">
        <v>9</v>
      </c>
      <c r="B69" s="357" t="s">
        <v>10</v>
      </c>
      <c r="C69" s="352" t="s">
        <v>11</v>
      </c>
      <c r="D69" s="365" t="s">
        <v>2297</v>
      </c>
      <c r="E69" s="363" t="s">
        <v>12</v>
      </c>
      <c r="F69" s="339" t="s">
        <v>2293</v>
      </c>
      <c r="G69" s="336" t="s">
        <v>13</v>
      </c>
      <c r="H69" s="337"/>
      <c r="I69" s="355" t="s">
        <v>12</v>
      </c>
      <c r="K69" s="3"/>
      <c r="L69" s="6"/>
    </row>
    <row r="70" spans="1:14" ht="30.75" customHeight="1">
      <c r="A70" s="353"/>
      <c r="B70" s="358"/>
      <c r="C70" s="353"/>
      <c r="D70" s="362"/>
      <c r="E70" s="364"/>
      <c r="F70" s="340"/>
      <c r="G70" s="132" t="s">
        <v>14</v>
      </c>
      <c r="H70" s="132" t="s">
        <v>15</v>
      </c>
      <c r="I70" s="356"/>
      <c r="K70" s="83"/>
      <c r="L70" s="9" t="s">
        <v>2282</v>
      </c>
      <c r="M70" s="9" t="s">
        <v>2283</v>
      </c>
      <c r="N70" s="9" t="s">
        <v>2284</v>
      </c>
    </row>
    <row r="71" spans="1:14" s="10" customFormat="1">
      <c r="A71" s="11">
        <v>1</v>
      </c>
      <c r="B71" s="12" t="s">
        <v>113</v>
      </c>
      <c r="C71" s="11" t="s">
        <v>114</v>
      </c>
      <c r="D71" s="13">
        <v>9000</v>
      </c>
      <c r="E71" s="84" t="s">
        <v>17</v>
      </c>
      <c r="F71" s="13" t="e">
        <f>#REF!+PURWAKARTA!$L$71</f>
        <v>#REF!</v>
      </c>
      <c r="G71" s="13" t="e">
        <f>#REF!+$M$71</f>
        <v>#REF!</v>
      </c>
      <c r="H71" s="13" t="e">
        <f>#REF!+$N$71</f>
        <v>#REF!</v>
      </c>
      <c r="I71" s="14" t="s">
        <v>17</v>
      </c>
      <c r="K71" s="85"/>
      <c r="L71" s="15">
        <v>2000</v>
      </c>
      <c r="M71" s="16">
        <v>200000</v>
      </c>
      <c r="N71" s="16">
        <v>200000</v>
      </c>
    </row>
    <row r="72" spans="1:14" s="10" customFormat="1">
      <c r="A72" s="11">
        <v>2</v>
      </c>
      <c r="B72" s="12" t="s">
        <v>115</v>
      </c>
      <c r="C72" s="11" t="s">
        <v>116</v>
      </c>
      <c r="D72" s="13">
        <v>9000</v>
      </c>
      <c r="E72" s="84" t="s">
        <v>17</v>
      </c>
      <c r="F72" s="13" t="e">
        <f>#REF!+PURWAKARTA!$L$71</f>
        <v>#REF!</v>
      </c>
      <c r="G72" s="13" t="e">
        <f>#REF!+$M$71</f>
        <v>#REF!</v>
      </c>
      <c r="H72" s="13" t="e">
        <f>#REF!+$N$71</f>
        <v>#REF!</v>
      </c>
      <c r="I72" s="14" t="s">
        <v>17</v>
      </c>
      <c r="K72" s="85"/>
      <c r="L72" s="6"/>
    </row>
    <row r="73" spans="1:14" s="10" customFormat="1">
      <c r="A73" s="11">
        <v>3</v>
      </c>
      <c r="B73" s="18" t="s">
        <v>117</v>
      </c>
      <c r="C73" s="11" t="s">
        <v>118</v>
      </c>
      <c r="D73" s="13">
        <v>9000</v>
      </c>
      <c r="E73" s="84" t="s">
        <v>17</v>
      </c>
      <c r="F73" s="13" t="e">
        <f>#REF!+PURWAKARTA!$L$71</f>
        <v>#REF!</v>
      </c>
      <c r="G73" s="13" t="e">
        <f>#REF!+$M$71</f>
        <v>#REF!</v>
      </c>
      <c r="H73" s="13" t="e">
        <f>#REF!+$N$71</f>
        <v>#REF!</v>
      </c>
      <c r="I73" s="14" t="s">
        <v>17</v>
      </c>
      <c r="K73" s="85"/>
      <c r="L73" s="6"/>
    </row>
    <row r="74" spans="1:14" s="10" customFormat="1">
      <c r="A74" s="11">
        <v>4</v>
      </c>
      <c r="B74" s="18" t="s">
        <v>119</v>
      </c>
      <c r="C74" s="11" t="s">
        <v>120</v>
      </c>
      <c r="D74" s="13">
        <v>10000</v>
      </c>
      <c r="E74" s="84" t="s">
        <v>17</v>
      </c>
      <c r="F74" s="13" t="e">
        <f>#REF!+PURWAKARTA!$L$71</f>
        <v>#REF!</v>
      </c>
      <c r="G74" s="13" t="e">
        <f>#REF!+$M$71</f>
        <v>#REF!</v>
      </c>
      <c r="H74" s="13" t="e">
        <f>#REF!+$N$71</f>
        <v>#REF!</v>
      </c>
      <c r="I74" s="14" t="s">
        <v>17</v>
      </c>
      <c r="K74" s="85"/>
      <c r="L74" s="6"/>
    </row>
    <row r="75" spans="1:14" s="10" customFormat="1">
      <c r="A75" s="11">
        <v>5</v>
      </c>
      <c r="B75" s="18" t="s">
        <v>121</v>
      </c>
      <c r="C75" s="11" t="s">
        <v>122</v>
      </c>
      <c r="D75" s="13">
        <v>10000</v>
      </c>
      <c r="E75" s="84" t="s">
        <v>17</v>
      </c>
      <c r="F75" s="13" t="e">
        <f>#REF!+PURWAKARTA!$L$71</f>
        <v>#REF!</v>
      </c>
      <c r="G75" s="13" t="e">
        <f>#REF!+$M$71</f>
        <v>#REF!</v>
      </c>
      <c r="H75" s="13" t="e">
        <f>#REF!+$N$71</f>
        <v>#REF!</v>
      </c>
      <c r="I75" s="14" t="s">
        <v>37</v>
      </c>
      <c r="K75" s="85"/>
      <c r="L75" s="6"/>
    </row>
    <row r="76" spans="1:14" s="10" customFormat="1">
      <c r="A76" s="11">
        <v>6</v>
      </c>
      <c r="B76" s="18" t="s">
        <v>123</v>
      </c>
      <c r="C76" s="11" t="s">
        <v>124</v>
      </c>
      <c r="D76" s="13">
        <v>10000</v>
      </c>
      <c r="E76" s="84" t="s">
        <v>17</v>
      </c>
      <c r="F76" s="13" t="e">
        <f>#REF!+PURWAKARTA!$L$71</f>
        <v>#REF!</v>
      </c>
      <c r="G76" s="13" t="e">
        <f>#REF!+$M$71</f>
        <v>#REF!</v>
      </c>
      <c r="H76" s="13" t="e">
        <f>#REF!+$N$71</f>
        <v>#REF!</v>
      </c>
      <c r="I76" s="14" t="s">
        <v>17</v>
      </c>
      <c r="K76" s="85"/>
      <c r="L76" s="6"/>
    </row>
    <row r="77" spans="1:14" s="10" customFormat="1">
      <c r="A77" s="11">
        <v>7</v>
      </c>
      <c r="B77" s="18" t="s">
        <v>125</v>
      </c>
      <c r="C77" s="11" t="s">
        <v>126</v>
      </c>
      <c r="D77" s="13">
        <v>10000</v>
      </c>
      <c r="E77" s="84" t="s">
        <v>17</v>
      </c>
      <c r="F77" s="13" t="e">
        <f>#REF!+PURWAKARTA!$L$71</f>
        <v>#REF!</v>
      </c>
      <c r="G77" s="13" t="e">
        <f>#REF!+$M$71</f>
        <v>#REF!</v>
      </c>
      <c r="H77" s="13" t="e">
        <f>#REF!+$N$71</f>
        <v>#REF!</v>
      </c>
      <c r="I77" s="14" t="s">
        <v>17</v>
      </c>
      <c r="K77" s="85"/>
      <c r="L77" s="6"/>
    </row>
    <row r="78" spans="1:14" s="10" customFormat="1">
      <c r="A78" s="11">
        <v>8</v>
      </c>
      <c r="B78" s="18" t="s">
        <v>127</v>
      </c>
      <c r="C78" s="11" t="s">
        <v>128</v>
      </c>
      <c r="D78" s="13">
        <v>9000</v>
      </c>
      <c r="E78" s="84" t="s">
        <v>17</v>
      </c>
      <c r="F78" s="13" t="e">
        <f>#REF!+PURWAKARTA!$L$71</f>
        <v>#REF!</v>
      </c>
      <c r="G78" s="13" t="e">
        <f>#REF!+$M$71</f>
        <v>#REF!</v>
      </c>
      <c r="H78" s="13" t="e">
        <f>#REF!+$N$71</f>
        <v>#REF!</v>
      </c>
      <c r="I78" s="14" t="s">
        <v>17</v>
      </c>
      <c r="K78" s="85"/>
      <c r="L78" s="6"/>
    </row>
    <row r="79" spans="1:14" s="10" customFormat="1">
      <c r="A79" s="11">
        <v>9</v>
      </c>
      <c r="B79" s="18" t="s">
        <v>129</v>
      </c>
      <c r="C79" s="11" t="s">
        <v>130</v>
      </c>
      <c r="D79" s="13">
        <v>9000</v>
      </c>
      <c r="E79" s="84" t="s">
        <v>17</v>
      </c>
      <c r="F79" s="13" t="e">
        <f>#REF!+PURWAKARTA!$L$71</f>
        <v>#REF!</v>
      </c>
      <c r="G79" s="13" t="e">
        <f>#REF!+$M$71</f>
        <v>#REF!</v>
      </c>
      <c r="H79" s="13" t="e">
        <f>#REF!+$N$71</f>
        <v>#REF!</v>
      </c>
      <c r="I79" s="14" t="s">
        <v>17</v>
      </c>
      <c r="K79" s="85"/>
      <c r="L79" s="6"/>
    </row>
    <row r="80" spans="1:14" s="10" customFormat="1">
      <c r="A80" s="11">
        <v>10</v>
      </c>
      <c r="B80" s="12" t="s">
        <v>131</v>
      </c>
      <c r="C80" s="11" t="s">
        <v>132</v>
      </c>
      <c r="D80" s="13">
        <v>9000</v>
      </c>
      <c r="E80" s="84" t="s">
        <v>17</v>
      </c>
      <c r="F80" s="13" t="e">
        <f>#REF!+PURWAKARTA!$L$71</f>
        <v>#REF!</v>
      </c>
      <c r="G80" s="13" t="e">
        <f>#REF!+$M$71</f>
        <v>#REF!</v>
      </c>
      <c r="H80" s="13" t="e">
        <f>#REF!+$N$71</f>
        <v>#REF!</v>
      </c>
      <c r="I80" s="14" t="s">
        <v>17</v>
      </c>
      <c r="K80" s="85"/>
      <c r="L80" s="6"/>
    </row>
    <row r="81" spans="1:14" s="10" customFormat="1">
      <c r="A81" s="11">
        <v>11</v>
      </c>
      <c r="B81" s="18" t="s">
        <v>133</v>
      </c>
      <c r="C81" s="11" t="s">
        <v>134</v>
      </c>
      <c r="D81" s="13">
        <v>9000</v>
      </c>
      <c r="E81" s="84" t="s">
        <v>17</v>
      </c>
      <c r="F81" s="13" t="e">
        <f>#REF!+PURWAKARTA!$L$71</f>
        <v>#REF!</v>
      </c>
      <c r="G81" s="13" t="e">
        <f>#REF!+$M$71</f>
        <v>#REF!</v>
      </c>
      <c r="H81" s="13" t="e">
        <f>#REF!+$N$71</f>
        <v>#REF!</v>
      </c>
      <c r="I81" s="14" t="s">
        <v>37</v>
      </c>
      <c r="K81" s="85"/>
      <c r="L81" s="6"/>
    </row>
    <row r="82" spans="1:14" s="10" customFormat="1">
      <c r="A82" s="11">
        <v>12</v>
      </c>
      <c r="B82" s="18" t="s">
        <v>135</v>
      </c>
      <c r="C82" s="11" t="s">
        <v>136</v>
      </c>
      <c r="D82" s="13">
        <v>9000</v>
      </c>
      <c r="E82" s="84" t="s">
        <v>17</v>
      </c>
      <c r="F82" s="13" t="e">
        <f>#REF!+PURWAKARTA!$L$71</f>
        <v>#REF!</v>
      </c>
      <c r="G82" s="13" t="e">
        <f>#REF!+$M$71</f>
        <v>#REF!</v>
      </c>
      <c r="H82" s="13" t="e">
        <f>#REF!+$N$71</f>
        <v>#REF!</v>
      </c>
      <c r="I82" s="14" t="s">
        <v>17</v>
      </c>
      <c r="K82" s="85"/>
      <c r="L82" s="6"/>
    </row>
    <row r="83" spans="1:14" s="10" customFormat="1">
      <c r="A83" s="11">
        <v>13</v>
      </c>
      <c r="B83" s="18" t="s">
        <v>137</v>
      </c>
      <c r="C83" s="11" t="s">
        <v>138</v>
      </c>
      <c r="D83" s="13">
        <v>10000</v>
      </c>
      <c r="E83" s="84" t="s">
        <v>17</v>
      </c>
      <c r="F83" s="13" t="e">
        <f>#REF!+PURWAKARTA!$L$71</f>
        <v>#REF!</v>
      </c>
      <c r="G83" s="13" t="e">
        <f>#REF!+$M$71</f>
        <v>#REF!</v>
      </c>
      <c r="H83" s="13" t="e">
        <f>#REF!+$N$71</f>
        <v>#REF!</v>
      </c>
      <c r="I83" s="14" t="s">
        <v>17</v>
      </c>
      <c r="K83" s="85"/>
      <c r="L83" s="6"/>
    </row>
    <row r="84" spans="1:14" s="10" customFormat="1">
      <c r="A84" s="11">
        <v>14</v>
      </c>
      <c r="B84" s="18" t="s">
        <v>139</v>
      </c>
      <c r="C84" s="11" t="s">
        <v>140</v>
      </c>
      <c r="D84" s="13">
        <v>9000</v>
      </c>
      <c r="E84" s="84" t="s">
        <v>17</v>
      </c>
      <c r="F84" s="13" t="e">
        <f>#REF!+PURWAKARTA!$L$71</f>
        <v>#REF!</v>
      </c>
      <c r="G84" s="13" t="e">
        <f>#REF!+$M$71</f>
        <v>#REF!</v>
      </c>
      <c r="H84" s="13" t="e">
        <f>#REF!+$N$71</f>
        <v>#REF!</v>
      </c>
      <c r="I84" s="14" t="s">
        <v>17</v>
      </c>
      <c r="K84" s="85"/>
      <c r="L84" s="6"/>
    </row>
    <row r="85" spans="1:14" s="10" customFormat="1">
      <c r="A85" s="11">
        <v>15</v>
      </c>
      <c r="B85" s="18" t="s">
        <v>141</v>
      </c>
      <c r="C85" s="11" t="s">
        <v>142</v>
      </c>
      <c r="D85" s="13">
        <v>9000</v>
      </c>
      <c r="E85" s="84" t="s">
        <v>17</v>
      </c>
      <c r="F85" s="13" t="e">
        <f>#REF!+PURWAKARTA!$L$71</f>
        <v>#REF!</v>
      </c>
      <c r="G85" s="13" t="e">
        <f>#REF!+$M$71</f>
        <v>#REF!</v>
      </c>
      <c r="H85" s="13" t="e">
        <f>#REF!+$N$71</f>
        <v>#REF!</v>
      </c>
      <c r="I85" s="14" t="s">
        <v>37</v>
      </c>
      <c r="K85" s="85"/>
      <c r="L85" s="6"/>
    </row>
    <row r="86" spans="1:14" s="10" customFormat="1">
      <c r="A86" s="11">
        <v>16</v>
      </c>
      <c r="B86" s="18" t="s">
        <v>143</v>
      </c>
      <c r="C86" s="11" t="s">
        <v>144</v>
      </c>
      <c r="D86" s="13">
        <v>10000</v>
      </c>
      <c r="E86" s="84" t="s">
        <v>17</v>
      </c>
      <c r="F86" s="13" t="e">
        <f>#REF!+PURWAKARTA!$L$71</f>
        <v>#REF!</v>
      </c>
      <c r="G86" s="13" t="e">
        <f>#REF!+$M$71</f>
        <v>#REF!</v>
      </c>
      <c r="H86" s="13" t="e">
        <f>#REF!+$N$71</f>
        <v>#REF!</v>
      </c>
      <c r="I86" s="14" t="s">
        <v>37</v>
      </c>
      <c r="K86" s="85"/>
      <c r="L86" s="6"/>
    </row>
    <row r="87" spans="1:14" s="10" customFormat="1">
      <c r="A87" s="11">
        <v>17</v>
      </c>
      <c r="B87" s="18" t="s">
        <v>145</v>
      </c>
      <c r="C87" s="11" t="s">
        <v>146</v>
      </c>
      <c r="D87" s="13">
        <v>10000</v>
      </c>
      <c r="E87" s="84" t="s">
        <v>17</v>
      </c>
      <c r="F87" s="13" t="e">
        <f>#REF!+PURWAKARTA!$L$71</f>
        <v>#REF!</v>
      </c>
      <c r="G87" s="13" t="e">
        <f>#REF!+$M$71</f>
        <v>#REF!</v>
      </c>
      <c r="H87" s="13" t="e">
        <f>#REF!+$N$71</f>
        <v>#REF!</v>
      </c>
      <c r="I87" s="14" t="s">
        <v>17</v>
      </c>
      <c r="K87" s="85"/>
      <c r="L87" s="9" t="s">
        <v>2282</v>
      </c>
      <c r="M87" s="9" t="s">
        <v>2283</v>
      </c>
      <c r="N87" s="9" t="s">
        <v>2284</v>
      </c>
    </row>
    <row r="88" spans="1:14" s="10" customFormat="1">
      <c r="A88" s="11">
        <v>18</v>
      </c>
      <c r="B88" s="12" t="s">
        <v>147</v>
      </c>
      <c r="C88" s="11" t="s">
        <v>148</v>
      </c>
      <c r="D88" s="13">
        <v>11000</v>
      </c>
      <c r="E88" s="84" t="s">
        <v>17</v>
      </c>
      <c r="F88" s="13" t="e">
        <f>#REF!+PURWAKARTA!$L$88</f>
        <v>#REF!</v>
      </c>
      <c r="G88" s="13" t="e">
        <f>#REF!+$M$88</f>
        <v>#REF!</v>
      </c>
      <c r="H88" s="13" t="e">
        <f>#REF!+$N$88</f>
        <v>#REF!</v>
      </c>
      <c r="I88" s="14" t="s">
        <v>37</v>
      </c>
      <c r="K88" s="85"/>
      <c r="L88" s="15"/>
      <c r="M88" s="16">
        <v>-100000</v>
      </c>
      <c r="N88" s="16"/>
    </row>
    <row r="89" spans="1:14" s="10" customFormat="1">
      <c r="A89" s="11">
        <v>19</v>
      </c>
      <c r="B89" s="12" t="s">
        <v>149</v>
      </c>
      <c r="C89" s="11" t="s">
        <v>150</v>
      </c>
      <c r="D89" s="13">
        <v>11000</v>
      </c>
      <c r="E89" s="84" t="s">
        <v>17</v>
      </c>
      <c r="F89" s="13" t="e">
        <f>#REF!+PURWAKARTA!$L$89</f>
        <v>#REF!</v>
      </c>
      <c r="G89" s="13" t="e">
        <f>#REF!+$M$89</f>
        <v>#REF!</v>
      </c>
      <c r="H89" s="13" t="e">
        <f>#REF!+$N$89</f>
        <v>#REF!</v>
      </c>
      <c r="I89" s="14" t="s">
        <v>37</v>
      </c>
      <c r="K89" s="85"/>
      <c r="L89" s="15"/>
      <c r="M89" s="16">
        <v>-100000</v>
      </c>
      <c r="N89" s="16"/>
    </row>
    <row r="90" spans="1:14" ht="15">
      <c r="A90" s="354" t="s">
        <v>151</v>
      </c>
      <c r="B90" s="354" t="s">
        <v>6</v>
      </c>
      <c r="C90" s="354" t="s">
        <v>6</v>
      </c>
      <c r="D90" s="354"/>
      <c r="E90" s="354"/>
      <c r="F90" s="354"/>
      <c r="G90" s="354" t="s">
        <v>6</v>
      </c>
      <c r="H90" s="354" t="s">
        <v>6</v>
      </c>
      <c r="I90" s="354" t="s">
        <v>6</v>
      </c>
      <c r="L90" s="6"/>
    </row>
    <row r="91" spans="1:14" ht="15">
      <c r="A91" s="354" t="s">
        <v>2291</v>
      </c>
      <c r="B91" s="354"/>
      <c r="C91" s="354"/>
      <c r="D91" s="354"/>
      <c r="E91" s="354"/>
      <c r="F91" s="354"/>
      <c r="G91" s="354"/>
      <c r="H91" s="354"/>
      <c r="I91" s="354"/>
      <c r="L91" s="6"/>
    </row>
    <row r="92" spans="1:14">
      <c r="A92" s="338" t="s">
        <v>152</v>
      </c>
      <c r="B92" s="338"/>
      <c r="C92" s="338"/>
      <c r="D92" s="338"/>
      <c r="E92" s="338"/>
      <c r="F92" s="338"/>
      <c r="G92" s="338"/>
      <c r="H92" s="338"/>
      <c r="I92" s="338"/>
      <c r="L92" s="6"/>
    </row>
    <row r="93" spans="1:14" ht="15" customHeight="1">
      <c r="A93" s="333" t="s">
        <v>9</v>
      </c>
      <c r="B93" s="334" t="s">
        <v>10</v>
      </c>
      <c r="C93" s="333" t="s">
        <v>11</v>
      </c>
      <c r="D93" s="361" t="s">
        <v>2298</v>
      </c>
      <c r="E93" s="360" t="s">
        <v>12</v>
      </c>
      <c r="F93" s="339" t="s">
        <v>2293</v>
      </c>
      <c r="G93" s="341" t="s">
        <v>13</v>
      </c>
      <c r="H93" s="341"/>
      <c r="I93" s="335" t="s">
        <v>12</v>
      </c>
      <c r="K93" s="3"/>
      <c r="L93" s="6"/>
    </row>
    <row r="94" spans="1:14" ht="24.75" customHeight="1">
      <c r="A94" s="333"/>
      <c r="B94" s="334"/>
      <c r="C94" s="333"/>
      <c r="D94" s="362"/>
      <c r="E94" s="360"/>
      <c r="F94" s="340"/>
      <c r="G94" s="132" t="s">
        <v>14</v>
      </c>
      <c r="H94" s="132" t="s">
        <v>15</v>
      </c>
      <c r="I94" s="335"/>
      <c r="K94" s="8" t="s">
        <v>2281</v>
      </c>
      <c r="L94" s="9" t="s">
        <v>2282</v>
      </c>
      <c r="M94" s="9" t="s">
        <v>2283</v>
      </c>
      <c r="N94" s="9" t="s">
        <v>2284</v>
      </c>
    </row>
    <row r="95" spans="1:14" s="10" customFormat="1">
      <c r="A95" s="11">
        <v>1</v>
      </c>
      <c r="B95" s="12" t="s">
        <v>153</v>
      </c>
      <c r="C95" s="11" t="s">
        <v>154</v>
      </c>
      <c r="D95" s="13" t="e">
        <f>#REF!+KARAWANG!$K$95</f>
        <v>#REF!</v>
      </c>
      <c r="E95" s="84" t="s">
        <v>17</v>
      </c>
      <c r="F95" s="13" t="e">
        <f>#REF!+PURWAKARTA!$L$95</f>
        <v>#REF!</v>
      </c>
      <c r="G95" s="13" t="e">
        <f>#REF!+$M$95</f>
        <v>#REF!</v>
      </c>
      <c r="H95" s="13" t="e">
        <f>#REF!+$N$95</f>
        <v>#REF!</v>
      </c>
      <c r="I95" s="14" t="s">
        <v>17</v>
      </c>
      <c r="K95" s="90">
        <v>3000</v>
      </c>
      <c r="L95" s="15">
        <v>4000</v>
      </c>
      <c r="M95" s="16">
        <v>300000</v>
      </c>
      <c r="N95" s="16">
        <v>300000</v>
      </c>
    </row>
    <row r="96" spans="1:14" s="10" customFormat="1">
      <c r="A96" s="11">
        <v>2</v>
      </c>
      <c r="B96" s="12" t="s">
        <v>155</v>
      </c>
      <c r="C96" s="11" t="s">
        <v>156</v>
      </c>
      <c r="D96" s="13" t="e">
        <f>#REF!+KARAWANG!$K$95</f>
        <v>#REF!</v>
      </c>
      <c r="E96" s="14" t="s">
        <v>37</v>
      </c>
      <c r="F96" s="13" t="e">
        <f>#REF!+PURWAKARTA!$L$95</f>
        <v>#REF!</v>
      </c>
      <c r="G96" s="13" t="e">
        <f>#REF!+$M$95</f>
        <v>#REF!</v>
      </c>
      <c r="H96" s="13" t="e">
        <f>#REF!+$N$95</f>
        <v>#REF!</v>
      </c>
      <c r="I96" s="14" t="s">
        <v>157</v>
      </c>
      <c r="K96" s="85"/>
      <c r="L96" s="6"/>
    </row>
    <row r="97" spans="1:12" s="10" customFormat="1">
      <c r="A97" s="11">
        <v>3</v>
      </c>
      <c r="B97" s="12" t="s">
        <v>158</v>
      </c>
      <c r="C97" s="11" t="s">
        <v>159</v>
      </c>
      <c r="D97" s="13" t="e">
        <f>#REF!+KARAWANG!$K$95</f>
        <v>#REF!</v>
      </c>
      <c r="E97" s="14" t="s">
        <v>37</v>
      </c>
      <c r="F97" s="13" t="e">
        <f>#REF!+PURWAKARTA!$L$95</f>
        <v>#REF!</v>
      </c>
      <c r="G97" s="13" t="e">
        <f>#REF!+$M$95</f>
        <v>#REF!</v>
      </c>
      <c r="H97" s="13" t="e">
        <f>#REF!+$N$95</f>
        <v>#REF!</v>
      </c>
      <c r="I97" s="14" t="s">
        <v>37</v>
      </c>
      <c r="K97" s="85"/>
      <c r="L97" s="6"/>
    </row>
    <row r="98" spans="1:12" s="10" customFormat="1">
      <c r="A98" s="11">
        <v>4</v>
      </c>
      <c r="B98" s="12" t="s">
        <v>160</v>
      </c>
      <c r="C98" s="11" t="s">
        <v>161</v>
      </c>
      <c r="D98" s="13" t="e">
        <f>#REF!+KARAWANG!$K$95</f>
        <v>#REF!</v>
      </c>
      <c r="E98" s="14" t="s">
        <v>37</v>
      </c>
      <c r="F98" s="13" t="e">
        <f>#REF!+PURWAKARTA!$L$95</f>
        <v>#REF!</v>
      </c>
      <c r="G98" s="13" t="e">
        <f>#REF!+$M$95</f>
        <v>#REF!</v>
      </c>
      <c r="H98" s="13" t="e">
        <f>#REF!+$N$95</f>
        <v>#REF!</v>
      </c>
      <c r="I98" s="14" t="s">
        <v>157</v>
      </c>
      <c r="K98" s="85"/>
      <c r="L98" s="6"/>
    </row>
    <row r="99" spans="1:12" s="10" customFormat="1">
      <c r="A99" s="11">
        <v>5</v>
      </c>
      <c r="B99" s="12" t="s">
        <v>162</v>
      </c>
      <c r="C99" s="11" t="s">
        <v>163</v>
      </c>
      <c r="D99" s="13" t="e">
        <f>#REF!+KARAWANG!$K$95</f>
        <v>#REF!</v>
      </c>
      <c r="E99" s="14" t="s">
        <v>37</v>
      </c>
      <c r="F99" s="13" t="e">
        <f>#REF!+PURWAKARTA!$L$95</f>
        <v>#REF!</v>
      </c>
      <c r="G99" s="13" t="e">
        <f>#REF!+$M$95</f>
        <v>#REF!</v>
      </c>
      <c r="H99" s="13" t="e">
        <f>#REF!+$N$95</f>
        <v>#REF!</v>
      </c>
      <c r="I99" s="14" t="s">
        <v>157</v>
      </c>
      <c r="K99" s="85"/>
      <c r="L99" s="6"/>
    </row>
    <row r="100" spans="1:12" s="10" customFormat="1">
      <c r="A100" s="11">
        <v>6</v>
      </c>
      <c r="B100" s="12" t="s">
        <v>164</v>
      </c>
      <c r="C100" s="11" t="s">
        <v>165</v>
      </c>
      <c r="D100" s="13" t="e">
        <f>#REF!+KARAWANG!$K$95</f>
        <v>#REF!</v>
      </c>
      <c r="E100" s="14" t="s">
        <v>37</v>
      </c>
      <c r="F100" s="13" t="e">
        <f>#REF!+PURWAKARTA!$L$95</f>
        <v>#REF!</v>
      </c>
      <c r="G100" s="13" t="e">
        <f>#REF!+$M$95</f>
        <v>#REF!</v>
      </c>
      <c r="H100" s="13" t="e">
        <f>#REF!+$N$95</f>
        <v>#REF!</v>
      </c>
      <c r="I100" s="14" t="s">
        <v>157</v>
      </c>
      <c r="K100" s="85"/>
      <c r="L100" s="6"/>
    </row>
    <row r="101" spans="1:12" s="10" customFormat="1">
      <c r="A101" s="11">
        <v>7</v>
      </c>
      <c r="B101" s="12" t="s">
        <v>166</v>
      </c>
      <c r="C101" s="11" t="s">
        <v>167</v>
      </c>
      <c r="D101" s="13" t="e">
        <f>#REF!+KARAWANG!$K$95</f>
        <v>#REF!</v>
      </c>
      <c r="E101" s="14" t="s">
        <v>37</v>
      </c>
      <c r="F101" s="13" t="e">
        <f>#REF!+PURWAKARTA!$L$95</f>
        <v>#REF!</v>
      </c>
      <c r="G101" s="13" t="e">
        <f>#REF!+$M$95</f>
        <v>#REF!</v>
      </c>
      <c r="H101" s="13" t="e">
        <f>#REF!+$N$95</f>
        <v>#REF!</v>
      </c>
      <c r="I101" s="14" t="s">
        <v>157</v>
      </c>
      <c r="K101" s="85"/>
      <c r="L101" s="6"/>
    </row>
    <row r="102" spans="1:12" s="10" customFormat="1">
      <c r="A102" s="11">
        <v>8</v>
      </c>
      <c r="B102" s="12" t="s">
        <v>168</v>
      </c>
      <c r="C102" s="11" t="s">
        <v>169</v>
      </c>
      <c r="D102" s="13" t="e">
        <f>#REF!+KARAWANG!$K$95</f>
        <v>#REF!</v>
      </c>
      <c r="E102" s="14" t="s">
        <v>37</v>
      </c>
      <c r="F102" s="13" t="e">
        <f>#REF!+PURWAKARTA!$L$95</f>
        <v>#REF!</v>
      </c>
      <c r="G102" s="13" t="e">
        <f>#REF!+$M$95</f>
        <v>#REF!</v>
      </c>
      <c r="H102" s="13" t="e">
        <f>#REF!+$N$95</f>
        <v>#REF!</v>
      </c>
      <c r="I102" s="14" t="s">
        <v>170</v>
      </c>
      <c r="K102" s="85"/>
      <c r="L102" s="6"/>
    </row>
    <row r="103" spans="1:12" s="10" customFormat="1">
      <c r="A103" s="11">
        <v>9</v>
      </c>
      <c r="B103" s="12" t="s">
        <v>171</v>
      </c>
      <c r="C103" s="11" t="s">
        <v>172</v>
      </c>
      <c r="D103" s="13" t="e">
        <f>#REF!+KARAWANG!$K$95</f>
        <v>#REF!</v>
      </c>
      <c r="E103" s="14" t="s">
        <v>37</v>
      </c>
      <c r="F103" s="13" t="e">
        <f>#REF!+PURWAKARTA!$L$95</f>
        <v>#REF!</v>
      </c>
      <c r="G103" s="13" t="e">
        <f>#REF!+$M$95</f>
        <v>#REF!</v>
      </c>
      <c r="H103" s="13" t="e">
        <f>#REF!+$N$95</f>
        <v>#REF!</v>
      </c>
      <c r="I103" s="14" t="s">
        <v>170</v>
      </c>
      <c r="K103" s="85"/>
      <c r="L103" s="6"/>
    </row>
    <row r="104" spans="1:12" s="10" customFormat="1">
      <c r="A104" s="11">
        <v>10</v>
      </c>
      <c r="B104" s="12" t="s">
        <v>173</v>
      </c>
      <c r="C104" s="11" t="s">
        <v>174</v>
      </c>
      <c r="D104" s="13" t="e">
        <f>#REF!+KARAWANG!$K$95</f>
        <v>#REF!</v>
      </c>
      <c r="E104" s="14" t="s">
        <v>37</v>
      </c>
      <c r="F104" s="13" t="e">
        <f>#REF!+PURWAKARTA!$L$95</f>
        <v>#REF!</v>
      </c>
      <c r="G104" s="13" t="e">
        <f>#REF!+$M$95</f>
        <v>#REF!</v>
      </c>
      <c r="H104" s="13" t="e">
        <f>#REF!+$N$95</f>
        <v>#REF!</v>
      </c>
      <c r="I104" s="14" t="s">
        <v>170</v>
      </c>
      <c r="K104" s="85"/>
      <c r="L104" s="6"/>
    </row>
    <row r="105" spans="1:12" s="10" customFormat="1">
      <c r="A105" s="11">
        <v>11</v>
      </c>
      <c r="B105" s="12" t="s">
        <v>175</v>
      </c>
      <c r="C105" s="11" t="s">
        <v>176</v>
      </c>
      <c r="D105" s="13" t="e">
        <f>#REF!+KARAWANG!$K$95</f>
        <v>#REF!</v>
      </c>
      <c r="E105" s="14" t="s">
        <v>37</v>
      </c>
      <c r="F105" s="13" t="e">
        <f>#REF!+PURWAKARTA!$L$95</f>
        <v>#REF!</v>
      </c>
      <c r="G105" s="13" t="e">
        <f>#REF!+$M$95</f>
        <v>#REF!</v>
      </c>
      <c r="H105" s="13" t="e">
        <f>#REF!+$N$95</f>
        <v>#REF!</v>
      </c>
      <c r="I105" s="14" t="s">
        <v>170</v>
      </c>
      <c r="K105" s="85"/>
      <c r="L105" s="6"/>
    </row>
    <row r="106" spans="1:12" s="10" customFormat="1">
      <c r="A106" s="11">
        <v>12</v>
      </c>
      <c r="B106" s="12" t="s">
        <v>177</v>
      </c>
      <c r="C106" s="11" t="s">
        <v>178</v>
      </c>
      <c r="D106" s="13" t="e">
        <f>#REF!+KARAWANG!$K$95</f>
        <v>#REF!</v>
      </c>
      <c r="E106" s="14" t="s">
        <v>37</v>
      </c>
      <c r="F106" s="13" t="e">
        <f>#REF!+PURWAKARTA!$L$95</f>
        <v>#REF!</v>
      </c>
      <c r="G106" s="13" t="e">
        <f>#REF!+$M$95</f>
        <v>#REF!</v>
      </c>
      <c r="H106" s="13" t="e">
        <f>#REF!+$N$95</f>
        <v>#REF!</v>
      </c>
      <c r="I106" s="14" t="s">
        <v>157</v>
      </c>
      <c r="K106" s="85"/>
      <c r="L106" s="6"/>
    </row>
    <row r="107" spans="1:12" s="10" customFormat="1">
      <c r="A107" s="11">
        <v>13</v>
      </c>
      <c r="B107" s="12" t="s">
        <v>179</v>
      </c>
      <c r="C107" s="11" t="s">
        <v>180</v>
      </c>
      <c r="D107" s="13" t="e">
        <f>#REF!+KARAWANG!$K$95</f>
        <v>#REF!</v>
      </c>
      <c r="E107" s="14" t="s">
        <v>37</v>
      </c>
      <c r="F107" s="13" t="e">
        <f>#REF!+PURWAKARTA!$L$95</f>
        <v>#REF!</v>
      </c>
      <c r="G107" s="13" t="e">
        <f>#REF!+$M$95</f>
        <v>#REF!</v>
      </c>
      <c r="H107" s="13" t="e">
        <f>#REF!+$N$95</f>
        <v>#REF!</v>
      </c>
      <c r="I107" s="14" t="s">
        <v>170</v>
      </c>
      <c r="K107" s="85"/>
      <c r="L107" s="6"/>
    </row>
    <row r="108" spans="1:12" s="10" customFormat="1">
      <c r="A108" s="11">
        <v>14</v>
      </c>
      <c r="B108" s="12" t="s">
        <v>181</v>
      </c>
      <c r="C108" s="11" t="s">
        <v>182</v>
      </c>
      <c r="D108" s="13" t="e">
        <f>#REF!+KARAWANG!$K$95</f>
        <v>#REF!</v>
      </c>
      <c r="E108" s="14" t="s">
        <v>37</v>
      </c>
      <c r="F108" s="13" t="e">
        <f>#REF!+PURWAKARTA!$L$95</f>
        <v>#REF!</v>
      </c>
      <c r="G108" s="13" t="e">
        <f>#REF!+$M$95</f>
        <v>#REF!</v>
      </c>
      <c r="H108" s="13" t="e">
        <f>#REF!+$N$95</f>
        <v>#REF!</v>
      </c>
      <c r="I108" s="14" t="s">
        <v>170</v>
      </c>
      <c r="K108" s="85"/>
      <c r="L108" s="6"/>
    </row>
    <row r="109" spans="1:12" s="10" customFormat="1">
      <c r="A109" s="11">
        <v>15</v>
      </c>
      <c r="B109" s="12" t="s">
        <v>183</v>
      </c>
      <c r="C109" s="11" t="s">
        <v>184</v>
      </c>
      <c r="D109" s="13" t="e">
        <f>#REF!+KARAWANG!$K$95</f>
        <v>#REF!</v>
      </c>
      <c r="E109" s="14" t="s">
        <v>37</v>
      </c>
      <c r="F109" s="13" t="e">
        <f>#REF!+PURWAKARTA!$L$95</f>
        <v>#REF!</v>
      </c>
      <c r="G109" s="13" t="e">
        <f>#REF!+$M$95</f>
        <v>#REF!</v>
      </c>
      <c r="H109" s="13" t="e">
        <f>#REF!+$N$95</f>
        <v>#REF!</v>
      </c>
      <c r="I109" s="14" t="s">
        <v>170</v>
      </c>
      <c r="K109" s="85"/>
      <c r="L109" s="6"/>
    </row>
    <row r="110" spans="1:12" s="10" customFormat="1">
      <c r="A110" s="11">
        <v>16</v>
      </c>
      <c r="B110" s="12" t="s">
        <v>185</v>
      </c>
      <c r="C110" s="11" t="s">
        <v>186</v>
      </c>
      <c r="D110" s="13" t="e">
        <f>#REF!+KARAWANG!$K$95</f>
        <v>#REF!</v>
      </c>
      <c r="E110" s="14" t="s">
        <v>37</v>
      </c>
      <c r="F110" s="13" t="e">
        <f>#REF!+PURWAKARTA!$L$95</f>
        <v>#REF!</v>
      </c>
      <c r="G110" s="13" t="e">
        <f>#REF!+$M$95</f>
        <v>#REF!</v>
      </c>
      <c r="H110" s="13" t="e">
        <f>#REF!+$N$95</f>
        <v>#REF!</v>
      </c>
      <c r="I110" s="14" t="s">
        <v>170</v>
      </c>
      <c r="K110" s="85"/>
      <c r="L110" s="6"/>
    </row>
    <row r="111" spans="1:12" s="10" customFormat="1">
      <c r="A111" s="11">
        <v>17</v>
      </c>
      <c r="B111" s="12" t="s">
        <v>187</v>
      </c>
      <c r="C111" s="11" t="s">
        <v>188</v>
      </c>
      <c r="D111" s="13" t="e">
        <f>#REF!+KARAWANG!$K$95</f>
        <v>#REF!</v>
      </c>
      <c r="E111" s="14" t="s">
        <v>37</v>
      </c>
      <c r="F111" s="13" t="e">
        <f>#REF!+PURWAKARTA!$L$95</f>
        <v>#REF!</v>
      </c>
      <c r="G111" s="13" t="e">
        <f>#REF!+$M$95</f>
        <v>#REF!</v>
      </c>
      <c r="H111" s="13" t="e">
        <f>#REF!+$N$95</f>
        <v>#REF!</v>
      </c>
      <c r="I111" s="14" t="s">
        <v>170</v>
      </c>
      <c r="K111" s="85"/>
      <c r="L111" s="6"/>
    </row>
    <row r="112" spans="1:12" s="10" customFormat="1">
      <c r="A112" s="11">
        <v>18</v>
      </c>
      <c r="B112" s="12" t="s">
        <v>189</v>
      </c>
      <c r="C112" s="11" t="s">
        <v>190</v>
      </c>
      <c r="D112" s="13" t="e">
        <f>#REF!+KARAWANG!$K$95</f>
        <v>#REF!</v>
      </c>
      <c r="E112" s="14" t="s">
        <v>37</v>
      </c>
      <c r="F112" s="13" t="e">
        <f>#REF!+PURWAKARTA!$L$95</f>
        <v>#REF!</v>
      </c>
      <c r="G112" s="13" t="e">
        <f>#REF!+$M$95</f>
        <v>#REF!</v>
      </c>
      <c r="H112" s="13" t="e">
        <f>#REF!+$N$95</f>
        <v>#REF!</v>
      </c>
      <c r="I112" s="14" t="s">
        <v>170</v>
      </c>
      <c r="K112" s="85"/>
      <c r="L112" s="6"/>
    </row>
    <row r="113" spans="1:12" s="10" customFormat="1">
      <c r="A113" s="11">
        <v>19</v>
      </c>
      <c r="B113" s="12" t="s">
        <v>191</v>
      </c>
      <c r="C113" s="11" t="s">
        <v>192</v>
      </c>
      <c r="D113" s="13" t="e">
        <f>#REF!+KARAWANG!$K$95</f>
        <v>#REF!</v>
      </c>
      <c r="E113" s="14" t="s">
        <v>37</v>
      </c>
      <c r="F113" s="13" t="e">
        <f>#REF!+PURWAKARTA!$L$95</f>
        <v>#REF!</v>
      </c>
      <c r="G113" s="13" t="e">
        <f>#REF!+$M$95</f>
        <v>#REF!</v>
      </c>
      <c r="H113" s="13" t="e">
        <f>#REF!+$N$95</f>
        <v>#REF!</v>
      </c>
      <c r="I113" s="14" t="s">
        <v>170</v>
      </c>
      <c r="K113" s="85"/>
      <c r="L113" s="6"/>
    </row>
    <row r="114" spans="1:12" s="10" customFormat="1">
      <c r="A114" s="11">
        <v>20</v>
      </c>
      <c r="B114" s="12" t="s">
        <v>193</v>
      </c>
      <c r="C114" s="11" t="s">
        <v>194</v>
      </c>
      <c r="D114" s="13" t="e">
        <f>#REF!+KARAWANG!$K$95</f>
        <v>#REF!</v>
      </c>
      <c r="E114" s="14" t="s">
        <v>37</v>
      </c>
      <c r="F114" s="13" t="e">
        <f>#REF!+PURWAKARTA!$L$95</f>
        <v>#REF!</v>
      </c>
      <c r="G114" s="13" t="e">
        <f>#REF!+$M$95</f>
        <v>#REF!</v>
      </c>
      <c r="H114" s="13" t="e">
        <f>#REF!+$N$95</f>
        <v>#REF!</v>
      </c>
      <c r="I114" s="14" t="s">
        <v>170</v>
      </c>
      <c r="K114" s="85"/>
      <c r="L114" s="6"/>
    </row>
    <row r="115" spans="1:12" s="10" customFormat="1">
      <c r="A115" s="11">
        <v>21</v>
      </c>
      <c r="B115" s="12" t="s">
        <v>195</v>
      </c>
      <c r="C115" s="11" t="s">
        <v>196</v>
      </c>
      <c r="D115" s="13" t="e">
        <f>#REF!+KARAWANG!$K$95</f>
        <v>#REF!</v>
      </c>
      <c r="E115" s="14" t="s">
        <v>37</v>
      </c>
      <c r="F115" s="13" t="e">
        <f>#REF!+PURWAKARTA!$L$95</f>
        <v>#REF!</v>
      </c>
      <c r="G115" s="13" t="e">
        <f>#REF!+$M$95</f>
        <v>#REF!</v>
      </c>
      <c r="H115" s="13" t="e">
        <f>#REF!+$N$95</f>
        <v>#REF!</v>
      </c>
      <c r="I115" s="14" t="s">
        <v>170</v>
      </c>
      <c r="K115" s="85"/>
      <c r="L115" s="6"/>
    </row>
    <row r="116" spans="1:12" s="10" customFormat="1">
      <c r="A116" s="11">
        <v>22</v>
      </c>
      <c r="B116" s="12" t="s">
        <v>197</v>
      </c>
      <c r="C116" s="11" t="s">
        <v>198</v>
      </c>
      <c r="D116" s="13" t="e">
        <f>#REF!+KARAWANG!$K$95</f>
        <v>#REF!</v>
      </c>
      <c r="E116" s="14" t="s">
        <v>37</v>
      </c>
      <c r="F116" s="13" t="e">
        <f>#REF!+PURWAKARTA!$L$95</f>
        <v>#REF!</v>
      </c>
      <c r="G116" s="13" t="e">
        <f>#REF!+$M$95</f>
        <v>#REF!</v>
      </c>
      <c r="H116" s="13" t="e">
        <f>#REF!+$N$95</f>
        <v>#REF!</v>
      </c>
      <c r="I116" s="14" t="s">
        <v>170</v>
      </c>
      <c r="K116" s="85"/>
      <c r="L116" s="6"/>
    </row>
    <row r="117" spans="1:12" s="10" customFormat="1">
      <c r="A117" s="11">
        <v>23</v>
      </c>
      <c r="B117" s="12" t="s">
        <v>199</v>
      </c>
      <c r="C117" s="11" t="s">
        <v>200</v>
      </c>
      <c r="D117" s="13" t="e">
        <f>#REF!+KARAWANG!$K$95</f>
        <v>#REF!</v>
      </c>
      <c r="E117" s="14" t="s">
        <v>37</v>
      </c>
      <c r="F117" s="13" t="e">
        <f>#REF!+PURWAKARTA!$L$95</f>
        <v>#REF!</v>
      </c>
      <c r="G117" s="13" t="e">
        <f>#REF!+$M$95</f>
        <v>#REF!</v>
      </c>
      <c r="H117" s="13" t="e">
        <f>#REF!+$N$95</f>
        <v>#REF!</v>
      </c>
      <c r="I117" s="14" t="s">
        <v>170</v>
      </c>
      <c r="K117" s="85"/>
      <c r="L117" s="6"/>
    </row>
    <row r="118" spans="1:12" s="10" customFormat="1">
      <c r="A118" s="11">
        <v>24</v>
      </c>
      <c r="B118" s="12" t="s">
        <v>201</v>
      </c>
      <c r="C118" s="11" t="s">
        <v>202</v>
      </c>
      <c r="D118" s="13" t="e">
        <f>#REF!+KARAWANG!$K$95</f>
        <v>#REF!</v>
      </c>
      <c r="E118" s="14" t="s">
        <v>37</v>
      </c>
      <c r="F118" s="13" t="e">
        <f>#REF!+PURWAKARTA!$L$95</f>
        <v>#REF!</v>
      </c>
      <c r="G118" s="13" t="e">
        <f>#REF!+$M$95</f>
        <v>#REF!</v>
      </c>
      <c r="H118" s="13" t="e">
        <f>#REF!+$N$95</f>
        <v>#REF!</v>
      </c>
      <c r="I118" s="14" t="s">
        <v>170</v>
      </c>
      <c r="K118" s="85"/>
      <c r="L118" s="6"/>
    </row>
    <row r="119" spans="1:12" s="10" customFormat="1">
      <c r="A119" s="11">
        <v>25</v>
      </c>
      <c r="B119" s="12" t="s">
        <v>203</v>
      </c>
      <c r="C119" s="11" t="s">
        <v>204</v>
      </c>
      <c r="D119" s="13" t="e">
        <f>#REF!+KARAWANG!$K$95</f>
        <v>#REF!</v>
      </c>
      <c r="E119" s="14" t="s">
        <v>37</v>
      </c>
      <c r="F119" s="13" t="e">
        <f>#REF!+PURWAKARTA!$L$95</f>
        <v>#REF!</v>
      </c>
      <c r="G119" s="13" t="e">
        <f>#REF!+$M$95</f>
        <v>#REF!</v>
      </c>
      <c r="H119" s="13" t="e">
        <f>#REF!+$N$95</f>
        <v>#REF!</v>
      </c>
      <c r="I119" s="14" t="s">
        <v>170</v>
      </c>
      <c r="K119" s="85"/>
      <c r="L119" s="6"/>
    </row>
    <row r="120" spans="1:12" s="10" customFormat="1">
      <c r="A120" s="11">
        <v>26</v>
      </c>
      <c r="B120" s="12" t="s">
        <v>205</v>
      </c>
      <c r="C120" s="11" t="s">
        <v>206</v>
      </c>
      <c r="D120" s="13" t="e">
        <f>#REF!+KARAWANG!$K$95</f>
        <v>#REF!</v>
      </c>
      <c r="E120" s="14" t="s">
        <v>37</v>
      </c>
      <c r="F120" s="13" t="e">
        <f>#REF!+PURWAKARTA!$L$95</f>
        <v>#REF!</v>
      </c>
      <c r="G120" s="13" t="e">
        <f>#REF!+$M$95</f>
        <v>#REF!</v>
      </c>
      <c r="H120" s="13" t="e">
        <f>#REF!+$N$95</f>
        <v>#REF!</v>
      </c>
      <c r="I120" s="14" t="s">
        <v>170</v>
      </c>
      <c r="K120" s="85"/>
      <c r="L120" s="6"/>
    </row>
    <row r="121" spans="1:12" s="10" customFormat="1">
      <c r="A121" s="11">
        <v>27</v>
      </c>
      <c r="B121" s="12" t="s">
        <v>207</v>
      </c>
      <c r="C121" s="11" t="s">
        <v>208</v>
      </c>
      <c r="D121" s="13" t="e">
        <f>#REF!+KARAWANG!$K$95</f>
        <v>#REF!</v>
      </c>
      <c r="E121" s="14" t="s">
        <v>37</v>
      </c>
      <c r="F121" s="13" t="e">
        <f>#REF!+PURWAKARTA!$L$95</f>
        <v>#REF!</v>
      </c>
      <c r="G121" s="13" t="e">
        <f>#REF!+$M$95</f>
        <v>#REF!</v>
      </c>
      <c r="H121" s="13" t="e">
        <f>#REF!+$N$95</f>
        <v>#REF!</v>
      </c>
      <c r="I121" s="14" t="s">
        <v>170</v>
      </c>
      <c r="K121" s="85"/>
      <c r="L121" s="6"/>
    </row>
    <row r="122" spans="1:12" s="10" customFormat="1">
      <c r="A122" s="11">
        <v>28</v>
      </c>
      <c r="B122" s="12" t="s">
        <v>209</v>
      </c>
      <c r="C122" s="11" t="s">
        <v>210</v>
      </c>
      <c r="D122" s="13" t="e">
        <f>#REF!+KARAWANG!$K$95</f>
        <v>#REF!</v>
      </c>
      <c r="E122" s="14" t="s">
        <v>37</v>
      </c>
      <c r="F122" s="13" t="e">
        <f>#REF!+PURWAKARTA!$L$95</f>
        <v>#REF!</v>
      </c>
      <c r="G122" s="13" t="e">
        <f>#REF!+$M$95</f>
        <v>#REF!</v>
      </c>
      <c r="H122" s="13" t="e">
        <f>#REF!+$N$95</f>
        <v>#REF!</v>
      </c>
      <c r="I122" s="14" t="s">
        <v>170</v>
      </c>
      <c r="K122" s="85"/>
      <c r="L122" s="6"/>
    </row>
    <row r="123" spans="1:12" s="10" customFormat="1">
      <c r="A123" s="11">
        <v>29</v>
      </c>
      <c r="B123" s="12" t="s">
        <v>211</v>
      </c>
      <c r="C123" s="11" t="s">
        <v>212</v>
      </c>
      <c r="D123" s="13" t="e">
        <f>#REF!+KARAWANG!$K$95</f>
        <v>#REF!</v>
      </c>
      <c r="E123" s="14" t="s">
        <v>37</v>
      </c>
      <c r="F123" s="13" t="e">
        <f>#REF!+PURWAKARTA!$L$95</f>
        <v>#REF!</v>
      </c>
      <c r="G123" s="13" t="e">
        <f>#REF!+$M$95</f>
        <v>#REF!</v>
      </c>
      <c r="H123" s="13" t="e">
        <f>#REF!+$N$95</f>
        <v>#REF!</v>
      </c>
      <c r="I123" s="14" t="s">
        <v>170</v>
      </c>
      <c r="K123" s="85"/>
      <c r="L123" s="6"/>
    </row>
    <row r="124" spans="1:12" s="10" customFormat="1">
      <c r="A124" s="11">
        <v>30</v>
      </c>
      <c r="B124" s="12" t="s">
        <v>213</v>
      </c>
      <c r="C124" s="11" t="s">
        <v>214</v>
      </c>
      <c r="D124" s="13" t="e">
        <f>#REF!+KARAWANG!$K$95</f>
        <v>#REF!</v>
      </c>
      <c r="E124" s="14" t="s">
        <v>37</v>
      </c>
      <c r="F124" s="13" t="e">
        <f>#REF!+PURWAKARTA!$L$95</f>
        <v>#REF!</v>
      </c>
      <c r="G124" s="13" t="e">
        <f>#REF!+$M$95</f>
        <v>#REF!</v>
      </c>
      <c r="H124" s="13" t="e">
        <f>#REF!+$N$95</f>
        <v>#REF!</v>
      </c>
      <c r="I124" s="14" t="s">
        <v>170</v>
      </c>
      <c r="K124" s="85"/>
      <c r="L124" s="6"/>
    </row>
    <row r="125" spans="1:12" s="10" customFormat="1">
      <c r="A125" s="11">
        <v>31</v>
      </c>
      <c r="B125" s="12" t="s">
        <v>215</v>
      </c>
      <c r="C125" s="11" t="s">
        <v>216</v>
      </c>
      <c r="D125" s="13" t="e">
        <f>#REF!+KARAWANG!$K$95</f>
        <v>#REF!</v>
      </c>
      <c r="E125" s="14" t="s">
        <v>37</v>
      </c>
      <c r="F125" s="13" t="e">
        <f>#REF!+PURWAKARTA!$L$95</f>
        <v>#REF!</v>
      </c>
      <c r="G125" s="13" t="e">
        <f>#REF!+$M$95</f>
        <v>#REF!</v>
      </c>
      <c r="H125" s="13" t="e">
        <f>#REF!+$N$95</f>
        <v>#REF!</v>
      </c>
      <c r="I125" s="14" t="s">
        <v>170</v>
      </c>
      <c r="K125" s="85"/>
      <c r="L125" s="6"/>
    </row>
    <row r="126" spans="1:12" s="10" customFormat="1">
      <c r="A126" s="11">
        <v>32</v>
      </c>
      <c r="B126" s="12" t="s">
        <v>217</v>
      </c>
      <c r="C126" s="11" t="s">
        <v>218</v>
      </c>
      <c r="D126" s="13" t="e">
        <f>#REF!+KARAWANG!$K$95</f>
        <v>#REF!</v>
      </c>
      <c r="E126" s="14" t="s">
        <v>37</v>
      </c>
      <c r="F126" s="13" t="e">
        <f>#REF!+PURWAKARTA!$L$95</f>
        <v>#REF!</v>
      </c>
      <c r="G126" s="13" t="e">
        <f>#REF!+$M$95</f>
        <v>#REF!</v>
      </c>
      <c r="H126" s="13" t="e">
        <f>#REF!+$N$95</f>
        <v>#REF!</v>
      </c>
      <c r="I126" s="14" t="s">
        <v>170</v>
      </c>
      <c r="K126" s="85"/>
      <c r="L126" s="6"/>
    </row>
    <row r="127" spans="1:12" s="10" customFormat="1">
      <c r="A127" s="11">
        <v>33</v>
      </c>
      <c r="B127" s="12" t="s">
        <v>219</v>
      </c>
      <c r="C127" s="11" t="s">
        <v>220</v>
      </c>
      <c r="D127" s="13" t="e">
        <f>#REF!+KARAWANG!$K$95</f>
        <v>#REF!</v>
      </c>
      <c r="E127" s="14" t="s">
        <v>37</v>
      </c>
      <c r="F127" s="13" t="e">
        <f>#REF!+PURWAKARTA!$L$95</f>
        <v>#REF!</v>
      </c>
      <c r="G127" s="13" t="e">
        <f>#REF!+$M$95</f>
        <v>#REF!</v>
      </c>
      <c r="H127" s="13" t="e">
        <f>#REF!+$N$95</f>
        <v>#REF!</v>
      </c>
      <c r="I127" s="14" t="s">
        <v>170</v>
      </c>
      <c r="K127" s="85"/>
      <c r="L127" s="6"/>
    </row>
    <row r="128" spans="1:12" s="10" customFormat="1">
      <c r="A128" s="11">
        <v>34</v>
      </c>
      <c r="B128" s="12" t="s">
        <v>221</v>
      </c>
      <c r="C128" s="11" t="s">
        <v>222</v>
      </c>
      <c r="D128" s="13" t="e">
        <f>#REF!+KARAWANG!$K$95</f>
        <v>#REF!</v>
      </c>
      <c r="E128" s="14" t="s">
        <v>37</v>
      </c>
      <c r="F128" s="13" t="e">
        <f>#REF!+PURWAKARTA!$L$95</f>
        <v>#REF!</v>
      </c>
      <c r="G128" s="13" t="e">
        <f>#REF!+$M$95</f>
        <v>#REF!</v>
      </c>
      <c r="H128" s="13" t="e">
        <f>#REF!+$N$95</f>
        <v>#REF!</v>
      </c>
      <c r="I128" s="14" t="s">
        <v>170</v>
      </c>
      <c r="K128" s="85"/>
      <c r="L128" s="6"/>
    </row>
    <row r="129" spans="1:12" s="10" customFormat="1">
      <c r="A129" s="11">
        <v>35</v>
      </c>
      <c r="B129" s="12" t="s">
        <v>223</v>
      </c>
      <c r="C129" s="11" t="s">
        <v>224</v>
      </c>
      <c r="D129" s="13" t="e">
        <f>#REF!+KARAWANG!$K$95</f>
        <v>#REF!</v>
      </c>
      <c r="E129" s="14" t="s">
        <v>37</v>
      </c>
      <c r="F129" s="13" t="e">
        <f>#REF!+PURWAKARTA!$L$95</f>
        <v>#REF!</v>
      </c>
      <c r="G129" s="13" t="e">
        <f>#REF!+$M$95</f>
        <v>#REF!</v>
      </c>
      <c r="H129" s="13" t="e">
        <f>#REF!+$N$95</f>
        <v>#REF!</v>
      </c>
      <c r="I129" s="14" t="s">
        <v>170</v>
      </c>
      <c r="K129" s="85"/>
      <c r="L129" s="6"/>
    </row>
    <row r="130" spans="1:12" s="10" customFormat="1">
      <c r="A130" s="11">
        <v>36</v>
      </c>
      <c r="B130" s="12" t="s">
        <v>225</v>
      </c>
      <c r="C130" s="11" t="s">
        <v>226</v>
      </c>
      <c r="D130" s="13" t="e">
        <f>#REF!+KARAWANG!$K$95</f>
        <v>#REF!</v>
      </c>
      <c r="E130" s="14" t="s">
        <v>37</v>
      </c>
      <c r="F130" s="13" t="e">
        <f>#REF!+PURWAKARTA!$L$95</f>
        <v>#REF!</v>
      </c>
      <c r="G130" s="13" t="e">
        <f>#REF!+$M$95</f>
        <v>#REF!</v>
      </c>
      <c r="H130" s="13" t="e">
        <f>#REF!+$N$95</f>
        <v>#REF!</v>
      </c>
      <c r="I130" s="14" t="s">
        <v>170</v>
      </c>
      <c r="K130" s="85"/>
      <c r="L130" s="6"/>
    </row>
    <row r="131" spans="1:12" s="10" customFormat="1">
      <c r="A131" s="11">
        <v>37</v>
      </c>
      <c r="B131" s="12" t="s">
        <v>227</v>
      </c>
      <c r="C131" s="11" t="s">
        <v>228</v>
      </c>
      <c r="D131" s="13" t="e">
        <f>#REF!+KARAWANG!$K$95</f>
        <v>#REF!</v>
      </c>
      <c r="E131" s="14" t="s">
        <v>37</v>
      </c>
      <c r="F131" s="13" t="e">
        <f>#REF!+PURWAKARTA!$L$95</f>
        <v>#REF!</v>
      </c>
      <c r="G131" s="13" t="e">
        <f>#REF!+$M$95</f>
        <v>#REF!</v>
      </c>
      <c r="H131" s="13" t="e">
        <f>#REF!+$N$95</f>
        <v>#REF!</v>
      </c>
      <c r="I131" s="14" t="s">
        <v>170</v>
      </c>
      <c r="K131" s="85"/>
      <c r="L131" s="6"/>
    </row>
    <row r="132" spans="1:12" s="10" customFormat="1">
      <c r="A132" s="11">
        <v>38</v>
      </c>
      <c r="B132" s="12" t="s">
        <v>229</v>
      </c>
      <c r="C132" s="11" t="s">
        <v>230</v>
      </c>
      <c r="D132" s="13" t="e">
        <f>#REF!+KARAWANG!$K$95</f>
        <v>#REF!</v>
      </c>
      <c r="E132" s="14" t="s">
        <v>37</v>
      </c>
      <c r="F132" s="13" t="e">
        <f>#REF!+PURWAKARTA!$L$95</f>
        <v>#REF!</v>
      </c>
      <c r="G132" s="13" t="e">
        <f>#REF!+$M$95</f>
        <v>#REF!</v>
      </c>
      <c r="H132" s="13" t="e">
        <f>#REF!+$N$95</f>
        <v>#REF!</v>
      </c>
      <c r="I132" s="14" t="s">
        <v>170</v>
      </c>
      <c r="K132" s="85"/>
      <c r="L132" s="6"/>
    </row>
    <row r="133" spans="1:12" s="10" customFormat="1">
      <c r="A133" s="11">
        <v>39</v>
      </c>
      <c r="B133" s="12" t="s">
        <v>231</v>
      </c>
      <c r="C133" s="11" t="s">
        <v>232</v>
      </c>
      <c r="D133" s="13" t="e">
        <f>#REF!+KARAWANG!$K$95</f>
        <v>#REF!</v>
      </c>
      <c r="E133" s="14" t="s">
        <v>37</v>
      </c>
      <c r="F133" s="13" t="e">
        <f>#REF!+PURWAKARTA!$L$95</f>
        <v>#REF!</v>
      </c>
      <c r="G133" s="13" t="e">
        <f>#REF!+$M$95</f>
        <v>#REF!</v>
      </c>
      <c r="H133" s="13" t="e">
        <f>#REF!+$N$95</f>
        <v>#REF!</v>
      </c>
      <c r="I133" s="14" t="s">
        <v>170</v>
      </c>
      <c r="K133" s="85"/>
      <c r="L133" s="6"/>
    </row>
    <row r="134" spans="1:12" s="10" customFormat="1">
      <c r="A134" s="11">
        <v>40</v>
      </c>
      <c r="B134" s="12" t="s">
        <v>233</v>
      </c>
      <c r="C134" s="11" t="s">
        <v>234</v>
      </c>
      <c r="D134" s="13" t="e">
        <f>#REF!+KARAWANG!$K$95</f>
        <v>#REF!</v>
      </c>
      <c r="E134" s="14" t="s">
        <v>37</v>
      </c>
      <c r="F134" s="13" t="e">
        <f>#REF!+PURWAKARTA!$L$95</f>
        <v>#REF!</v>
      </c>
      <c r="G134" s="13" t="e">
        <f>#REF!+$M$95</f>
        <v>#REF!</v>
      </c>
      <c r="H134" s="13" t="e">
        <f>#REF!+$N$95</f>
        <v>#REF!</v>
      </c>
      <c r="I134" s="14" t="s">
        <v>170</v>
      </c>
      <c r="K134" s="85"/>
      <c r="L134" s="6"/>
    </row>
    <row r="135" spans="1:12" s="10" customFormat="1">
      <c r="A135" s="11">
        <v>41</v>
      </c>
      <c r="B135" s="12" t="s">
        <v>235</v>
      </c>
      <c r="C135" s="11" t="s">
        <v>236</v>
      </c>
      <c r="D135" s="13" t="e">
        <f>#REF!+KARAWANG!$K$95</f>
        <v>#REF!</v>
      </c>
      <c r="E135" s="14" t="s">
        <v>37</v>
      </c>
      <c r="F135" s="13" t="e">
        <f>#REF!+PURWAKARTA!$L$95</f>
        <v>#REF!</v>
      </c>
      <c r="G135" s="13" t="e">
        <f>#REF!+$M$95</f>
        <v>#REF!</v>
      </c>
      <c r="H135" s="13" t="e">
        <f>#REF!+$N$95</f>
        <v>#REF!</v>
      </c>
      <c r="I135" s="14" t="s">
        <v>170</v>
      </c>
      <c r="K135" s="85"/>
      <c r="L135" s="6"/>
    </row>
    <row r="136" spans="1:12" s="10" customFormat="1">
      <c r="A136" s="11">
        <v>42</v>
      </c>
      <c r="B136" s="12" t="s">
        <v>237</v>
      </c>
      <c r="C136" s="11" t="s">
        <v>238</v>
      </c>
      <c r="D136" s="13" t="e">
        <f>#REF!+KARAWANG!$K$95</f>
        <v>#REF!</v>
      </c>
      <c r="E136" s="14" t="s">
        <v>37</v>
      </c>
      <c r="F136" s="13" t="e">
        <f>#REF!+PURWAKARTA!$L$95</f>
        <v>#REF!</v>
      </c>
      <c r="G136" s="13" t="e">
        <f>#REF!+$M$95</f>
        <v>#REF!</v>
      </c>
      <c r="H136" s="13" t="e">
        <f>#REF!+$N$95</f>
        <v>#REF!</v>
      </c>
      <c r="I136" s="14" t="s">
        <v>170</v>
      </c>
      <c r="K136" s="85"/>
      <c r="L136" s="6"/>
    </row>
    <row r="137" spans="1:12" s="10" customFormat="1">
      <c r="A137" s="11">
        <v>43</v>
      </c>
      <c r="B137" s="12" t="s">
        <v>239</v>
      </c>
      <c r="C137" s="11" t="s">
        <v>240</v>
      </c>
      <c r="D137" s="13" t="e">
        <f>#REF!+KARAWANG!$K$95</f>
        <v>#REF!</v>
      </c>
      <c r="E137" s="14" t="s">
        <v>37</v>
      </c>
      <c r="F137" s="13" t="e">
        <f>#REF!+PURWAKARTA!$L$95</f>
        <v>#REF!</v>
      </c>
      <c r="G137" s="13" t="e">
        <f>#REF!+$M$95</f>
        <v>#REF!</v>
      </c>
      <c r="H137" s="13" t="e">
        <f>#REF!+$N$95</f>
        <v>#REF!</v>
      </c>
      <c r="I137" s="14" t="s">
        <v>170</v>
      </c>
      <c r="K137" s="85"/>
      <c r="L137" s="6"/>
    </row>
    <row r="138" spans="1:12" s="10" customFormat="1">
      <c r="A138" s="11">
        <v>44</v>
      </c>
      <c r="B138" s="12" t="s">
        <v>241</v>
      </c>
      <c r="C138" s="11" t="s">
        <v>242</v>
      </c>
      <c r="D138" s="13" t="e">
        <f>#REF!+KARAWANG!$K$95</f>
        <v>#REF!</v>
      </c>
      <c r="E138" s="14" t="s">
        <v>37</v>
      </c>
      <c r="F138" s="13" t="e">
        <f>#REF!+PURWAKARTA!$L$95</f>
        <v>#REF!</v>
      </c>
      <c r="G138" s="13" t="e">
        <f>#REF!+$M$95</f>
        <v>#REF!</v>
      </c>
      <c r="H138" s="13" t="e">
        <f>#REF!+$N$95</f>
        <v>#REF!</v>
      </c>
      <c r="I138" s="14" t="s">
        <v>170</v>
      </c>
      <c r="K138" s="85"/>
      <c r="L138" s="6"/>
    </row>
    <row r="139" spans="1:12" s="10" customFormat="1">
      <c r="A139" s="11">
        <v>45</v>
      </c>
      <c r="B139" s="12" t="s">
        <v>243</v>
      </c>
      <c r="C139" s="11" t="s">
        <v>244</v>
      </c>
      <c r="D139" s="13" t="e">
        <f>#REF!+KARAWANG!$K$95</f>
        <v>#REF!</v>
      </c>
      <c r="E139" s="14" t="s">
        <v>37</v>
      </c>
      <c r="F139" s="13" t="e">
        <f>#REF!+PURWAKARTA!$L$95</f>
        <v>#REF!</v>
      </c>
      <c r="G139" s="13" t="e">
        <f>#REF!+$M$95</f>
        <v>#REF!</v>
      </c>
      <c r="H139" s="13" t="e">
        <f>#REF!+$N$95</f>
        <v>#REF!</v>
      </c>
      <c r="I139" s="14" t="s">
        <v>170</v>
      </c>
      <c r="K139" s="85"/>
      <c r="L139" s="6"/>
    </row>
    <row r="140" spans="1:12" s="10" customFormat="1">
      <c r="A140" s="11">
        <v>46</v>
      </c>
      <c r="B140" s="12" t="s">
        <v>245</v>
      </c>
      <c r="C140" s="11" t="s">
        <v>246</v>
      </c>
      <c r="D140" s="13" t="e">
        <f>#REF!+KARAWANG!$K$95</f>
        <v>#REF!</v>
      </c>
      <c r="E140" s="14" t="s">
        <v>37</v>
      </c>
      <c r="F140" s="13" t="e">
        <f>#REF!+PURWAKARTA!$L$95</f>
        <v>#REF!</v>
      </c>
      <c r="G140" s="13" t="e">
        <f>#REF!+$M$95</f>
        <v>#REF!</v>
      </c>
      <c r="H140" s="13" t="e">
        <f>#REF!+$N$95</f>
        <v>#REF!</v>
      </c>
      <c r="I140" s="14" t="s">
        <v>170</v>
      </c>
      <c r="K140" s="85"/>
      <c r="L140" s="6"/>
    </row>
    <row r="141" spans="1:12" s="10" customFormat="1">
      <c r="A141" s="11">
        <v>47</v>
      </c>
      <c r="B141" s="12" t="s">
        <v>247</v>
      </c>
      <c r="C141" s="11" t="s">
        <v>248</v>
      </c>
      <c r="D141" s="13" t="e">
        <f>#REF!+KARAWANG!$K$95</f>
        <v>#REF!</v>
      </c>
      <c r="E141" s="14" t="s">
        <v>37</v>
      </c>
      <c r="F141" s="13" t="e">
        <f>#REF!+PURWAKARTA!$L$95</f>
        <v>#REF!</v>
      </c>
      <c r="G141" s="13" t="e">
        <f>#REF!+$M$95</f>
        <v>#REF!</v>
      </c>
      <c r="H141" s="13" t="e">
        <f>#REF!+$N$95</f>
        <v>#REF!</v>
      </c>
      <c r="I141" s="14" t="s">
        <v>170</v>
      </c>
      <c r="K141" s="85"/>
      <c r="L141" s="6"/>
    </row>
    <row r="142" spans="1:12" s="10" customFormat="1">
      <c r="A142" s="11">
        <v>48</v>
      </c>
      <c r="B142" s="12" t="s">
        <v>249</v>
      </c>
      <c r="C142" s="11" t="s">
        <v>250</v>
      </c>
      <c r="D142" s="13" t="e">
        <f>#REF!+KARAWANG!$K$95</f>
        <v>#REF!</v>
      </c>
      <c r="E142" s="14" t="s">
        <v>37</v>
      </c>
      <c r="F142" s="13" t="e">
        <f>#REF!+PURWAKARTA!$L$95</f>
        <v>#REF!</v>
      </c>
      <c r="G142" s="13" t="e">
        <f>#REF!+$M$95</f>
        <v>#REF!</v>
      </c>
      <c r="H142" s="13" t="e">
        <f>#REF!+$N$95</f>
        <v>#REF!</v>
      </c>
      <c r="I142" s="14" t="s">
        <v>170</v>
      </c>
      <c r="K142" s="85"/>
      <c r="L142" s="6"/>
    </row>
    <row r="143" spans="1:12" s="10" customFormat="1">
      <c r="A143" s="11">
        <v>49</v>
      </c>
      <c r="B143" s="12" t="s">
        <v>251</v>
      </c>
      <c r="C143" s="11" t="s">
        <v>252</v>
      </c>
      <c r="D143" s="13" t="e">
        <f>#REF!+KARAWANG!$K$95</f>
        <v>#REF!</v>
      </c>
      <c r="E143" s="14" t="s">
        <v>37</v>
      </c>
      <c r="F143" s="13" t="e">
        <f>#REF!+PURWAKARTA!$L$95</f>
        <v>#REF!</v>
      </c>
      <c r="G143" s="13" t="e">
        <f>#REF!+$M$95</f>
        <v>#REF!</v>
      </c>
      <c r="H143" s="13" t="e">
        <f>#REF!+$N$95</f>
        <v>#REF!</v>
      </c>
      <c r="I143" s="14" t="s">
        <v>170</v>
      </c>
      <c r="K143" s="85"/>
      <c r="L143" s="6"/>
    </row>
    <row r="144" spans="1:12" s="10" customFormat="1">
      <c r="A144" s="11">
        <v>50</v>
      </c>
      <c r="B144" s="12" t="s">
        <v>253</v>
      </c>
      <c r="C144" s="11" t="s">
        <v>254</v>
      </c>
      <c r="D144" s="13" t="e">
        <f>#REF!+KARAWANG!$K$95</f>
        <v>#REF!</v>
      </c>
      <c r="E144" s="14" t="s">
        <v>37</v>
      </c>
      <c r="F144" s="13" t="e">
        <f>#REF!+PURWAKARTA!$L$95</f>
        <v>#REF!</v>
      </c>
      <c r="G144" s="13" t="e">
        <f>#REF!+$M$95</f>
        <v>#REF!</v>
      </c>
      <c r="H144" s="13" t="e">
        <f>#REF!+$N$95</f>
        <v>#REF!</v>
      </c>
      <c r="I144" s="14" t="s">
        <v>170</v>
      </c>
      <c r="K144" s="85"/>
      <c r="L144" s="6"/>
    </row>
    <row r="145" spans="1:12" s="10" customFormat="1">
      <c r="A145" s="11">
        <v>51</v>
      </c>
      <c r="B145" s="12" t="s">
        <v>255</v>
      </c>
      <c r="C145" s="11" t="s">
        <v>256</v>
      </c>
      <c r="D145" s="13" t="e">
        <f>#REF!+KARAWANG!$K$95</f>
        <v>#REF!</v>
      </c>
      <c r="E145" s="14" t="s">
        <v>37</v>
      </c>
      <c r="F145" s="13" t="e">
        <f>#REF!+PURWAKARTA!$L$95</f>
        <v>#REF!</v>
      </c>
      <c r="G145" s="13" t="e">
        <f>#REF!+$M$95</f>
        <v>#REF!</v>
      </c>
      <c r="H145" s="13" t="e">
        <f>#REF!+$N$95</f>
        <v>#REF!</v>
      </c>
      <c r="I145" s="14" t="s">
        <v>170</v>
      </c>
      <c r="K145" s="85"/>
      <c r="L145" s="6"/>
    </row>
    <row r="146" spans="1:12" s="10" customFormat="1">
      <c r="A146" s="11">
        <v>52</v>
      </c>
      <c r="B146" s="12" t="s">
        <v>257</v>
      </c>
      <c r="C146" s="11" t="s">
        <v>258</v>
      </c>
      <c r="D146" s="13" t="e">
        <f>#REF!+KARAWANG!$K$95</f>
        <v>#REF!</v>
      </c>
      <c r="E146" s="14" t="s">
        <v>37</v>
      </c>
      <c r="F146" s="13" t="e">
        <f>#REF!+PURWAKARTA!$L$95</f>
        <v>#REF!</v>
      </c>
      <c r="G146" s="13" t="e">
        <f>#REF!+$M$95</f>
        <v>#REF!</v>
      </c>
      <c r="H146" s="13" t="e">
        <f>#REF!+$N$95</f>
        <v>#REF!</v>
      </c>
      <c r="I146" s="14" t="s">
        <v>170</v>
      </c>
      <c r="K146" s="85"/>
      <c r="L146" s="6"/>
    </row>
    <row r="147" spans="1:12" s="10" customFormat="1">
      <c r="A147" s="11">
        <v>53</v>
      </c>
      <c r="B147" s="12" t="s">
        <v>259</v>
      </c>
      <c r="C147" s="11" t="s">
        <v>260</v>
      </c>
      <c r="D147" s="13" t="e">
        <f>#REF!+KARAWANG!$K$95</f>
        <v>#REF!</v>
      </c>
      <c r="E147" s="14" t="s">
        <v>37</v>
      </c>
      <c r="F147" s="13" t="e">
        <f>#REF!+PURWAKARTA!$L$95</f>
        <v>#REF!</v>
      </c>
      <c r="G147" s="13" t="e">
        <f>#REF!+$M$95</f>
        <v>#REF!</v>
      </c>
      <c r="H147" s="13" t="e">
        <f>#REF!+$N$95</f>
        <v>#REF!</v>
      </c>
      <c r="I147" s="14" t="s">
        <v>170</v>
      </c>
      <c r="K147" s="85"/>
      <c r="L147" s="6"/>
    </row>
    <row r="148" spans="1:12" s="10" customFormat="1">
      <c r="A148" s="11">
        <v>54</v>
      </c>
      <c r="B148" s="12" t="s">
        <v>261</v>
      </c>
      <c r="C148" s="11" t="s">
        <v>262</v>
      </c>
      <c r="D148" s="13" t="e">
        <f>#REF!+KARAWANG!$K$95</f>
        <v>#REF!</v>
      </c>
      <c r="E148" s="14" t="s">
        <v>37</v>
      </c>
      <c r="F148" s="13" t="e">
        <f>#REF!+PURWAKARTA!$L$95</f>
        <v>#REF!</v>
      </c>
      <c r="G148" s="13" t="e">
        <f>#REF!+$M$95</f>
        <v>#REF!</v>
      </c>
      <c r="H148" s="13" t="e">
        <f>#REF!+$N$95</f>
        <v>#REF!</v>
      </c>
      <c r="I148" s="14" t="s">
        <v>170</v>
      </c>
      <c r="K148" s="85"/>
      <c r="L148" s="6"/>
    </row>
    <row r="149" spans="1:12" s="10" customFormat="1">
      <c r="A149" s="11">
        <v>55</v>
      </c>
      <c r="B149" s="12" t="s">
        <v>263</v>
      </c>
      <c r="C149" s="11" t="s">
        <v>264</v>
      </c>
      <c r="D149" s="13" t="e">
        <f>#REF!+KARAWANG!$K$95</f>
        <v>#REF!</v>
      </c>
      <c r="E149" s="14" t="s">
        <v>37</v>
      </c>
      <c r="F149" s="13" t="e">
        <f>#REF!+PURWAKARTA!$L$95</f>
        <v>#REF!</v>
      </c>
      <c r="G149" s="13" t="e">
        <f>#REF!+$M$95</f>
        <v>#REF!</v>
      </c>
      <c r="H149" s="13" t="e">
        <f>#REF!+$N$95</f>
        <v>#REF!</v>
      </c>
      <c r="I149" s="14" t="s">
        <v>170</v>
      </c>
      <c r="K149" s="85"/>
      <c r="L149" s="6"/>
    </row>
    <row r="150" spans="1:12" s="10" customFormat="1">
      <c r="A150" s="11">
        <v>56</v>
      </c>
      <c r="B150" s="12" t="s">
        <v>265</v>
      </c>
      <c r="C150" s="11" t="s">
        <v>266</v>
      </c>
      <c r="D150" s="13" t="e">
        <f>#REF!+KARAWANG!$K$95</f>
        <v>#REF!</v>
      </c>
      <c r="E150" s="14" t="s">
        <v>37</v>
      </c>
      <c r="F150" s="13" t="e">
        <f>#REF!+PURWAKARTA!$L$95</f>
        <v>#REF!</v>
      </c>
      <c r="G150" s="13" t="e">
        <f>#REF!+$M$95</f>
        <v>#REF!</v>
      </c>
      <c r="H150" s="13" t="e">
        <f>#REF!+$N$95</f>
        <v>#REF!</v>
      </c>
      <c r="I150" s="14" t="s">
        <v>170</v>
      </c>
      <c r="K150" s="85"/>
      <c r="L150" s="6"/>
    </row>
    <row r="151" spans="1:12" s="10" customFormat="1">
      <c r="A151" s="11">
        <v>57</v>
      </c>
      <c r="B151" s="12" t="s">
        <v>267</v>
      </c>
      <c r="C151" s="11" t="s">
        <v>268</v>
      </c>
      <c r="D151" s="13" t="e">
        <f>#REF!+KARAWANG!$K$95</f>
        <v>#REF!</v>
      </c>
      <c r="E151" s="14" t="s">
        <v>37</v>
      </c>
      <c r="F151" s="13" t="e">
        <f>#REF!+PURWAKARTA!$L$95</f>
        <v>#REF!</v>
      </c>
      <c r="G151" s="13" t="e">
        <f>#REF!+$M$95</f>
        <v>#REF!</v>
      </c>
      <c r="H151" s="13" t="e">
        <f>#REF!+$N$95</f>
        <v>#REF!</v>
      </c>
      <c r="I151" s="14" t="s">
        <v>170</v>
      </c>
      <c r="K151" s="85"/>
      <c r="L151" s="6"/>
    </row>
    <row r="152" spans="1:12" s="10" customFormat="1">
      <c r="A152" s="11">
        <v>58</v>
      </c>
      <c r="B152" s="19" t="s">
        <v>269</v>
      </c>
      <c r="C152" s="20" t="s">
        <v>270</v>
      </c>
      <c r="D152" s="13" t="e">
        <f>#REF!+KARAWANG!$K$95</f>
        <v>#REF!</v>
      </c>
      <c r="E152" s="14" t="s">
        <v>37</v>
      </c>
      <c r="F152" s="13" t="e">
        <f>#REF!+PURWAKARTA!$L$95</f>
        <v>#REF!</v>
      </c>
      <c r="G152" s="13" t="e">
        <f>#REF!+$M$95</f>
        <v>#REF!</v>
      </c>
      <c r="H152" s="13" t="e">
        <f>#REF!+$N$95</f>
        <v>#REF!</v>
      </c>
      <c r="I152" s="14" t="s">
        <v>170</v>
      </c>
      <c r="K152" s="85"/>
      <c r="L152" s="6"/>
    </row>
    <row r="153" spans="1:12" s="10" customFormat="1">
      <c r="A153" s="11">
        <v>59</v>
      </c>
      <c r="B153" s="19" t="s">
        <v>271</v>
      </c>
      <c r="C153" s="20" t="s">
        <v>272</v>
      </c>
      <c r="D153" s="13" t="e">
        <f>#REF!+KARAWANG!$K$95</f>
        <v>#REF!</v>
      </c>
      <c r="E153" s="14" t="s">
        <v>37</v>
      </c>
      <c r="F153" s="13" t="e">
        <f>#REF!+PURWAKARTA!$L$95</f>
        <v>#REF!</v>
      </c>
      <c r="G153" s="13" t="e">
        <f>#REF!+$M$95</f>
        <v>#REF!</v>
      </c>
      <c r="H153" s="13" t="e">
        <f>#REF!+$N$95</f>
        <v>#REF!</v>
      </c>
      <c r="I153" s="14" t="s">
        <v>170</v>
      </c>
      <c r="K153" s="85"/>
      <c r="L153" s="6"/>
    </row>
    <row r="154" spans="1:12" s="10" customFormat="1">
      <c r="A154" s="11">
        <v>60</v>
      </c>
      <c r="B154" s="19" t="s">
        <v>273</v>
      </c>
      <c r="C154" s="20" t="s">
        <v>274</v>
      </c>
      <c r="D154" s="13" t="e">
        <f>#REF!+KARAWANG!$K$95</f>
        <v>#REF!</v>
      </c>
      <c r="E154" s="14" t="s">
        <v>37</v>
      </c>
      <c r="F154" s="13" t="e">
        <f>#REF!+PURWAKARTA!$L$95</f>
        <v>#REF!</v>
      </c>
      <c r="G154" s="13" t="e">
        <f>#REF!+$M$95</f>
        <v>#REF!</v>
      </c>
      <c r="H154" s="13" t="e">
        <f>#REF!+$N$95</f>
        <v>#REF!</v>
      </c>
      <c r="I154" s="14" t="s">
        <v>170</v>
      </c>
      <c r="K154" s="85"/>
      <c r="L154" s="6"/>
    </row>
    <row r="155" spans="1:12" s="10" customFormat="1">
      <c r="A155" s="11">
        <v>61</v>
      </c>
      <c r="B155" s="19" t="s">
        <v>275</v>
      </c>
      <c r="C155" s="20" t="s">
        <v>276</v>
      </c>
      <c r="D155" s="13" t="e">
        <f>#REF!+KARAWANG!$K$95</f>
        <v>#REF!</v>
      </c>
      <c r="E155" s="14" t="s">
        <v>37</v>
      </c>
      <c r="F155" s="13" t="e">
        <f>#REF!+PURWAKARTA!$L$95</f>
        <v>#REF!</v>
      </c>
      <c r="G155" s="13" t="e">
        <f>#REF!+$M$95</f>
        <v>#REF!</v>
      </c>
      <c r="H155" s="13" t="e">
        <f>#REF!+$N$95</f>
        <v>#REF!</v>
      </c>
      <c r="I155" s="14" t="s">
        <v>170</v>
      </c>
      <c r="K155" s="85"/>
      <c r="L155" s="6"/>
    </row>
    <row r="156" spans="1:12" s="10" customFormat="1">
      <c r="A156" s="11">
        <v>62</v>
      </c>
      <c r="B156" s="19" t="s">
        <v>277</v>
      </c>
      <c r="C156" s="20" t="s">
        <v>278</v>
      </c>
      <c r="D156" s="13" t="e">
        <f>#REF!+KARAWANG!$K$95</f>
        <v>#REF!</v>
      </c>
      <c r="E156" s="14" t="s">
        <v>37</v>
      </c>
      <c r="F156" s="13" t="e">
        <f>#REF!+PURWAKARTA!$L$95</f>
        <v>#REF!</v>
      </c>
      <c r="G156" s="13" t="e">
        <f>#REF!+$M$95</f>
        <v>#REF!</v>
      </c>
      <c r="H156" s="13" t="e">
        <f>#REF!+$N$95</f>
        <v>#REF!</v>
      </c>
      <c r="I156" s="14" t="s">
        <v>170</v>
      </c>
      <c r="K156" s="85"/>
      <c r="L156" s="6"/>
    </row>
    <row r="157" spans="1:12" s="10" customFormat="1">
      <c r="A157" s="11">
        <v>63</v>
      </c>
      <c r="B157" s="19" t="s">
        <v>279</v>
      </c>
      <c r="C157" s="11" t="s">
        <v>280</v>
      </c>
      <c r="D157" s="13" t="e">
        <f>#REF!+KARAWANG!$K$95</f>
        <v>#REF!</v>
      </c>
      <c r="E157" s="14" t="s">
        <v>37</v>
      </c>
      <c r="F157" s="13" t="e">
        <f>#REF!+PURWAKARTA!$L$95</f>
        <v>#REF!</v>
      </c>
      <c r="G157" s="13" t="e">
        <f>#REF!+$M$95</f>
        <v>#REF!</v>
      </c>
      <c r="H157" s="13" t="e">
        <f>#REF!+$N$95</f>
        <v>#REF!</v>
      </c>
      <c r="I157" s="14" t="s">
        <v>170</v>
      </c>
      <c r="K157" s="85"/>
      <c r="L157" s="6"/>
    </row>
    <row r="158" spans="1:12" s="10" customFormat="1">
      <c r="A158" s="11">
        <v>64</v>
      </c>
      <c r="B158" s="19" t="s">
        <v>281</v>
      </c>
      <c r="C158" s="11" t="s">
        <v>282</v>
      </c>
      <c r="D158" s="13" t="e">
        <f>#REF!+KARAWANG!$K$95</f>
        <v>#REF!</v>
      </c>
      <c r="E158" s="14" t="s">
        <v>37</v>
      </c>
      <c r="F158" s="13" t="e">
        <f>#REF!+PURWAKARTA!$L$95</f>
        <v>#REF!</v>
      </c>
      <c r="G158" s="13" t="e">
        <f>#REF!+$M$95</f>
        <v>#REF!</v>
      </c>
      <c r="H158" s="13" t="e">
        <f>#REF!+$N$95</f>
        <v>#REF!</v>
      </c>
      <c r="I158" s="14" t="s">
        <v>170</v>
      </c>
      <c r="K158" s="85"/>
      <c r="L158" s="6"/>
    </row>
    <row r="159" spans="1:12" s="10" customFormat="1">
      <c r="A159" s="11">
        <v>65</v>
      </c>
      <c r="B159" s="19" t="s">
        <v>283</v>
      </c>
      <c r="C159" s="11" t="s">
        <v>284</v>
      </c>
      <c r="D159" s="13" t="e">
        <f>#REF!+KARAWANG!$K$95</f>
        <v>#REF!</v>
      </c>
      <c r="E159" s="14" t="s">
        <v>37</v>
      </c>
      <c r="F159" s="13" t="e">
        <f>#REF!+PURWAKARTA!$L$95</f>
        <v>#REF!</v>
      </c>
      <c r="G159" s="13" t="e">
        <f>#REF!+$M$95</f>
        <v>#REF!</v>
      </c>
      <c r="H159" s="13" t="e">
        <f>#REF!+$N$95</f>
        <v>#REF!</v>
      </c>
      <c r="I159" s="14" t="s">
        <v>170</v>
      </c>
      <c r="K159" s="85"/>
      <c r="L159" s="6"/>
    </row>
    <row r="160" spans="1:12" s="10" customFormat="1">
      <c r="A160" s="11">
        <v>66</v>
      </c>
      <c r="B160" s="19" t="s">
        <v>285</v>
      </c>
      <c r="C160" s="11" t="s">
        <v>286</v>
      </c>
      <c r="D160" s="13" t="e">
        <f>#REF!+KARAWANG!$K$95</f>
        <v>#REF!</v>
      </c>
      <c r="E160" s="14" t="s">
        <v>37</v>
      </c>
      <c r="F160" s="13" t="e">
        <f>#REF!+PURWAKARTA!$L$95</f>
        <v>#REF!</v>
      </c>
      <c r="G160" s="13" t="e">
        <f>#REF!+$M$95</f>
        <v>#REF!</v>
      </c>
      <c r="H160" s="13" t="e">
        <f>#REF!+$N$95</f>
        <v>#REF!</v>
      </c>
      <c r="I160" s="14" t="s">
        <v>170</v>
      </c>
      <c r="K160" s="85"/>
      <c r="L160" s="6"/>
    </row>
    <row r="161" spans="1:14" s="10" customFormat="1">
      <c r="A161" s="11">
        <v>67</v>
      </c>
      <c r="B161" s="19" t="s">
        <v>287</v>
      </c>
      <c r="C161" s="11" t="s">
        <v>208</v>
      </c>
      <c r="D161" s="13" t="e">
        <f>#REF!+KARAWANG!$K$95</f>
        <v>#REF!</v>
      </c>
      <c r="E161" s="14" t="s">
        <v>37</v>
      </c>
      <c r="F161" s="13" t="e">
        <f>#REF!+PURWAKARTA!$L$95</f>
        <v>#REF!</v>
      </c>
      <c r="G161" s="13" t="e">
        <f>#REF!+$M$95</f>
        <v>#REF!</v>
      </c>
      <c r="H161" s="13" t="e">
        <f>#REF!+$N$95</f>
        <v>#REF!</v>
      </c>
      <c r="I161" s="14" t="s">
        <v>170</v>
      </c>
      <c r="K161" s="85"/>
      <c r="L161" s="6"/>
    </row>
    <row r="162" spans="1:14" s="10" customFormat="1">
      <c r="A162" s="11">
        <v>68</v>
      </c>
      <c r="B162" s="19" t="s">
        <v>288</v>
      </c>
      <c r="C162" s="11" t="s">
        <v>268</v>
      </c>
      <c r="D162" s="13" t="e">
        <f>#REF!+KARAWANG!$K$95</f>
        <v>#REF!</v>
      </c>
      <c r="E162" s="14" t="s">
        <v>37</v>
      </c>
      <c r="F162" s="13" t="e">
        <f>#REF!+PURWAKARTA!$L$95</f>
        <v>#REF!</v>
      </c>
      <c r="G162" s="13" t="e">
        <f>#REF!+$M$95</f>
        <v>#REF!</v>
      </c>
      <c r="H162" s="13" t="e">
        <f>#REF!+$N$95</f>
        <v>#REF!</v>
      </c>
      <c r="I162" s="14" t="s">
        <v>170</v>
      </c>
      <c r="K162" s="85"/>
      <c r="L162" s="6"/>
    </row>
    <row r="163" spans="1:14" s="10" customFormat="1">
      <c r="A163" s="11">
        <v>69</v>
      </c>
      <c r="B163" s="19" t="s">
        <v>289</v>
      </c>
      <c r="C163" s="11" t="s">
        <v>290</v>
      </c>
      <c r="D163" s="13" t="e">
        <f>#REF!+KARAWANG!$K$95</f>
        <v>#REF!</v>
      </c>
      <c r="E163" s="14" t="s">
        <v>37</v>
      </c>
      <c r="F163" s="13" t="e">
        <f>#REF!+PURWAKARTA!$L$95</f>
        <v>#REF!</v>
      </c>
      <c r="G163" s="13" t="e">
        <f>#REF!+$M$95</f>
        <v>#REF!</v>
      </c>
      <c r="H163" s="13" t="e">
        <f>#REF!+$N$95</f>
        <v>#REF!</v>
      </c>
      <c r="I163" s="14" t="s">
        <v>170</v>
      </c>
      <c r="K163" s="85"/>
      <c r="L163" s="6"/>
    </row>
    <row r="164" spans="1:14" s="10" customFormat="1">
      <c r="A164" s="11">
        <v>70</v>
      </c>
      <c r="B164" s="19" t="s">
        <v>291</v>
      </c>
      <c r="C164" s="11" t="s">
        <v>292</v>
      </c>
      <c r="D164" s="13" t="e">
        <f>#REF!+KARAWANG!$K$95</f>
        <v>#REF!</v>
      </c>
      <c r="E164" s="14" t="s">
        <v>37</v>
      </c>
      <c r="F164" s="13" t="e">
        <f>#REF!+PURWAKARTA!$L$95</f>
        <v>#REF!</v>
      </c>
      <c r="G164" s="13" t="e">
        <f>#REF!+$M$95</f>
        <v>#REF!</v>
      </c>
      <c r="H164" s="13" t="e">
        <f>#REF!+$N$95</f>
        <v>#REF!</v>
      </c>
      <c r="I164" s="14" t="s">
        <v>170</v>
      </c>
      <c r="K164" s="85"/>
      <c r="L164" s="6"/>
    </row>
    <row r="165" spans="1:14" s="10" customFormat="1">
      <c r="A165" s="11">
        <v>71</v>
      </c>
      <c r="B165" s="19" t="s">
        <v>293</v>
      </c>
      <c r="C165" s="11" t="s">
        <v>294</v>
      </c>
      <c r="D165" s="13" t="e">
        <f>#REF!+KARAWANG!$K$95</f>
        <v>#REF!</v>
      </c>
      <c r="E165" s="14" t="s">
        <v>37</v>
      </c>
      <c r="F165" s="13" t="e">
        <f>#REF!+PURWAKARTA!$L$95</f>
        <v>#REF!</v>
      </c>
      <c r="G165" s="13" t="e">
        <f>#REF!+$M$95</f>
        <v>#REF!</v>
      </c>
      <c r="H165" s="13" t="e">
        <f>#REF!+$N$95</f>
        <v>#REF!</v>
      </c>
      <c r="I165" s="14" t="s">
        <v>170</v>
      </c>
      <c r="K165" s="85"/>
      <c r="L165" s="6"/>
    </row>
    <row r="166" spans="1:14" s="10" customFormat="1">
      <c r="A166" s="11">
        <v>72</v>
      </c>
      <c r="B166" s="19" t="s">
        <v>295</v>
      </c>
      <c r="C166" s="11" t="s">
        <v>296</v>
      </c>
      <c r="D166" s="13" t="e">
        <f>#REF!+KARAWANG!$K$95</f>
        <v>#REF!</v>
      </c>
      <c r="E166" s="14" t="s">
        <v>37</v>
      </c>
      <c r="F166" s="13" t="e">
        <f>#REF!+PURWAKARTA!$L$95</f>
        <v>#REF!</v>
      </c>
      <c r="G166" s="13" t="e">
        <f>#REF!+$M$95</f>
        <v>#REF!</v>
      </c>
      <c r="H166" s="13" t="e">
        <f>#REF!+$N$95</f>
        <v>#REF!</v>
      </c>
      <c r="I166" s="14" t="s">
        <v>170</v>
      </c>
      <c r="K166" s="85"/>
      <c r="L166" s="6"/>
    </row>
    <row r="167" spans="1:14" s="10" customFormat="1">
      <c r="A167" s="11">
        <v>73</v>
      </c>
      <c r="B167" s="19" t="s">
        <v>297</v>
      </c>
      <c r="C167" s="11" t="s">
        <v>298</v>
      </c>
      <c r="D167" s="13" t="e">
        <f>#REF!+KARAWANG!$K$95</f>
        <v>#REF!</v>
      </c>
      <c r="E167" s="14" t="s">
        <v>37</v>
      </c>
      <c r="F167" s="13" t="e">
        <f>#REF!+PURWAKARTA!$L$95</f>
        <v>#REF!</v>
      </c>
      <c r="G167" s="13" t="e">
        <f>#REF!+$M$95</f>
        <v>#REF!</v>
      </c>
      <c r="H167" s="13" t="e">
        <f>#REF!+$N$95</f>
        <v>#REF!</v>
      </c>
      <c r="I167" s="14" t="s">
        <v>170</v>
      </c>
      <c r="K167" s="85"/>
      <c r="L167" s="6"/>
    </row>
    <row r="168" spans="1:14">
      <c r="A168" s="349" t="s">
        <v>299</v>
      </c>
      <c r="B168" s="350"/>
      <c r="C168" s="350"/>
      <c r="D168" s="350"/>
      <c r="E168" s="350"/>
      <c r="F168" s="350"/>
      <c r="G168" s="350"/>
      <c r="H168" s="350"/>
      <c r="I168" s="351"/>
      <c r="L168" s="6"/>
    </row>
    <row r="169" spans="1:14" ht="15" customHeight="1">
      <c r="A169" s="333" t="s">
        <v>9</v>
      </c>
      <c r="B169" s="334" t="s">
        <v>10</v>
      </c>
      <c r="C169" s="333" t="s">
        <v>11</v>
      </c>
      <c r="D169" s="361" t="s">
        <v>2298</v>
      </c>
      <c r="E169" s="360" t="s">
        <v>12</v>
      </c>
      <c r="F169" s="339" t="s">
        <v>2293</v>
      </c>
      <c r="G169" s="341" t="s">
        <v>13</v>
      </c>
      <c r="H169" s="341"/>
      <c r="I169" s="335" t="s">
        <v>12</v>
      </c>
      <c r="K169" s="3"/>
      <c r="L169" s="6"/>
    </row>
    <row r="170" spans="1:14" ht="27" customHeight="1">
      <c r="A170" s="333"/>
      <c r="B170" s="334"/>
      <c r="C170" s="333"/>
      <c r="D170" s="362"/>
      <c r="E170" s="360"/>
      <c r="F170" s="340"/>
      <c r="G170" s="132" t="s">
        <v>14</v>
      </c>
      <c r="H170" s="132" t="s">
        <v>15</v>
      </c>
      <c r="I170" s="335"/>
      <c r="K170" s="8" t="s">
        <v>2281</v>
      </c>
      <c r="L170" s="9" t="s">
        <v>2282</v>
      </c>
      <c r="M170" s="9" t="s">
        <v>2283</v>
      </c>
      <c r="N170" s="9" t="s">
        <v>2284</v>
      </c>
    </row>
    <row r="171" spans="1:14" s="10" customFormat="1">
      <c r="A171" s="11">
        <v>1</v>
      </c>
      <c r="B171" s="12" t="s">
        <v>300</v>
      </c>
      <c r="C171" s="11" t="s">
        <v>301</v>
      </c>
      <c r="D171" s="13" t="e">
        <f>#REF!+KARAWANG!$K$171</f>
        <v>#REF!</v>
      </c>
      <c r="E171" s="91" t="s">
        <v>17</v>
      </c>
      <c r="F171" s="13" t="e">
        <f>#REF!+PURWAKARTA!$L$171</f>
        <v>#REF!</v>
      </c>
      <c r="G171" s="13" t="e">
        <f>#REF!+$M$171</f>
        <v>#REF!</v>
      </c>
      <c r="H171" s="13" t="e">
        <f>#REF!+$N$171</f>
        <v>#REF!</v>
      </c>
      <c r="I171" s="14" t="s">
        <v>302</v>
      </c>
      <c r="K171" s="90">
        <v>3000</v>
      </c>
      <c r="L171" s="15">
        <v>4000</v>
      </c>
      <c r="M171" s="16">
        <v>300000</v>
      </c>
      <c r="N171" s="16">
        <v>300000</v>
      </c>
    </row>
    <row r="172" spans="1:14" s="10" customFormat="1">
      <c r="A172" s="11">
        <v>2</v>
      </c>
      <c r="B172" s="12" t="s">
        <v>303</v>
      </c>
      <c r="C172" s="11" t="s">
        <v>304</v>
      </c>
      <c r="D172" s="13" t="e">
        <f>#REF!+KARAWANG!$K$171</f>
        <v>#REF!</v>
      </c>
      <c r="E172" s="91" t="s">
        <v>157</v>
      </c>
      <c r="F172" s="13" t="e">
        <f>#REF!+PURWAKARTA!$L$171</f>
        <v>#REF!</v>
      </c>
      <c r="G172" s="13" t="e">
        <f>#REF!+$M$171</f>
        <v>#REF!</v>
      </c>
      <c r="H172" s="13" t="e">
        <f>#REF!+$N$171</f>
        <v>#REF!</v>
      </c>
      <c r="I172" s="14" t="s">
        <v>302</v>
      </c>
      <c r="K172" s="85"/>
      <c r="L172" s="6"/>
    </row>
    <row r="173" spans="1:14" s="10" customFormat="1">
      <c r="A173" s="11">
        <v>3</v>
      </c>
      <c r="B173" s="12" t="s">
        <v>305</v>
      </c>
      <c r="C173" s="11" t="s">
        <v>306</v>
      </c>
      <c r="D173" s="13" t="e">
        <f>#REF!+KARAWANG!$K$171</f>
        <v>#REF!</v>
      </c>
      <c r="E173" s="84" t="s">
        <v>157</v>
      </c>
      <c r="F173" s="13" t="e">
        <f>#REF!+PURWAKARTA!$L$171</f>
        <v>#REF!</v>
      </c>
      <c r="G173" s="13" t="e">
        <f>#REF!+$M$171</f>
        <v>#REF!</v>
      </c>
      <c r="H173" s="13" t="e">
        <f>#REF!+$N$171</f>
        <v>#REF!</v>
      </c>
      <c r="I173" s="14" t="s">
        <v>302</v>
      </c>
      <c r="K173" s="85"/>
      <c r="L173" s="6"/>
    </row>
    <row r="174" spans="1:14" s="10" customFormat="1">
      <c r="A174" s="11">
        <v>4</v>
      </c>
      <c r="B174" s="22" t="s">
        <v>307</v>
      </c>
      <c r="C174" s="11" t="s">
        <v>308</v>
      </c>
      <c r="D174" s="13" t="e">
        <f>#REF!+KARAWANG!$K$171</f>
        <v>#REF!</v>
      </c>
      <c r="E174" s="84" t="s">
        <v>157</v>
      </c>
      <c r="F174" s="13" t="e">
        <f>#REF!+PURWAKARTA!$L$171</f>
        <v>#REF!</v>
      </c>
      <c r="G174" s="13" t="e">
        <f>#REF!+$M$171</f>
        <v>#REF!</v>
      </c>
      <c r="H174" s="13" t="e">
        <f>#REF!+$N$171</f>
        <v>#REF!</v>
      </c>
      <c r="I174" s="14" t="s">
        <v>309</v>
      </c>
      <c r="K174" s="85"/>
      <c r="L174" s="6"/>
    </row>
    <row r="175" spans="1:14" s="10" customFormat="1">
      <c r="A175" s="11">
        <v>5</v>
      </c>
      <c r="B175" s="22" t="s">
        <v>310</v>
      </c>
      <c r="C175" s="11" t="s">
        <v>311</v>
      </c>
      <c r="D175" s="13" t="e">
        <f>#REF!+KARAWANG!$K$171</f>
        <v>#REF!</v>
      </c>
      <c r="E175" s="84" t="s">
        <v>157</v>
      </c>
      <c r="F175" s="13" t="e">
        <f>#REF!+PURWAKARTA!$L$171</f>
        <v>#REF!</v>
      </c>
      <c r="G175" s="13" t="e">
        <f>#REF!+$M$171</f>
        <v>#REF!</v>
      </c>
      <c r="H175" s="13" t="e">
        <f>#REF!+$N$171</f>
        <v>#REF!</v>
      </c>
      <c r="I175" s="14" t="s">
        <v>309</v>
      </c>
      <c r="K175" s="85"/>
      <c r="L175" s="6"/>
    </row>
    <row r="176" spans="1:14" s="10" customFormat="1">
      <c r="A176" s="11">
        <v>6</v>
      </c>
      <c r="B176" s="22" t="s">
        <v>312</v>
      </c>
      <c r="C176" s="11" t="s">
        <v>313</v>
      </c>
      <c r="D176" s="13" t="e">
        <f>#REF!+KARAWANG!$K$171</f>
        <v>#REF!</v>
      </c>
      <c r="E176" s="84" t="s">
        <v>157</v>
      </c>
      <c r="F176" s="13" t="e">
        <f>#REF!+PURWAKARTA!$L$171</f>
        <v>#REF!</v>
      </c>
      <c r="G176" s="13" t="e">
        <f>#REF!+$M$171</f>
        <v>#REF!</v>
      </c>
      <c r="H176" s="13" t="e">
        <f>#REF!+$N$171</f>
        <v>#REF!</v>
      </c>
      <c r="I176" s="14" t="s">
        <v>309</v>
      </c>
      <c r="K176" s="85"/>
      <c r="L176" s="6"/>
    </row>
    <row r="177" spans="1:12" s="10" customFormat="1">
      <c r="A177" s="11">
        <v>7</v>
      </c>
      <c r="B177" s="22" t="s">
        <v>314</v>
      </c>
      <c r="C177" s="11" t="s">
        <v>315</v>
      </c>
      <c r="D177" s="13" t="e">
        <f>#REF!+KARAWANG!$K$171</f>
        <v>#REF!</v>
      </c>
      <c r="E177" s="84" t="s">
        <v>157</v>
      </c>
      <c r="F177" s="13" t="e">
        <f>#REF!+PURWAKARTA!$L$171</f>
        <v>#REF!</v>
      </c>
      <c r="G177" s="13" t="e">
        <f>#REF!+$M$171</f>
        <v>#REF!</v>
      </c>
      <c r="H177" s="13" t="e">
        <f>#REF!+$N$171</f>
        <v>#REF!</v>
      </c>
      <c r="I177" s="14" t="s">
        <v>309</v>
      </c>
      <c r="K177" s="85"/>
      <c r="L177" s="6"/>
    </row>
    <row r="178" spans="1:12" s="10" customFormat="1">
      <c r="A178" s="11">
        <v>8</v>
      </c>
      <c r="B178" s="22" t="s">
        <v>316</v>
      </c>
      <c r="C178" s="11" t="s">
        <v>317</v>
      </c>
      <c r="D178" s="13" t="e">
        <f>#REF!+KARAWANG!$K$171</f>
        <v>#REF!</v>
      </c>
      <c r="E178" s="84" t="s">
        <v>157</v>
      </c>
      <c r="F178" s="13" t="e">
        <f>#REF!+PURWAKARTA!$L$171</f>
        <v>#REF!</v>
      </c>
      <c r="G178" s="13" t="e">
        <f>#REF!+$M$171</f>
        <v>#REF!</v>
      </c>
      <c r="H178" s="13" t="e">
        <f>#REF!+$N$171</f>
        <v>#REF!</v>
      </c>
      <c r="I178" s="14" t="s">
        <v>309</v>
      </c>
      <c r="K178" s="85"/>
      <c r="L178" s="6"/>
    </row>
    <row r="179" spans="1:12" s="10" customFormat="1">
      <c r="A179" s="11">
        <v>9</v>
      </c>
      <c r="B179" s="22" t="s">
        <v>318</v>
      </c>
      <c r="C179" s="11" t="s">
        <v>319</v>
      </c>
      <c r="D179" s="13" t="e">
        <f>#REF!+KARAWANG!$K$171</f>
        <v>#REF!</v>
      </c>
      <c r="E179" s="84" t="s">
        <v>157</v>
      </c>
      <c r="F179" s="13" t="e">
        <f>#REF!+PURWAKARTA!$L$171</f>
        <v>#REF!</v>
      </c>
      <c r="G179" s="13" t="e">
        <f>#REF!+$M$171</f>
        <v>#REF!</v>
      </c>
      <c r="H179" s="13" t="e">
        <f>#REF!+$N$171</f>
        <v>#REF!</v>
      </c>
      <c r="I179" s="14" t="s">
        <v>309</v>
      </c>
      <c r="K179" s="85"/>
      <c r="L179" s="6"/>
    </row>
    <row r="180" spans="1:12" s="10" customFormat="1">
      <c r="A180" s="11">
        <v>10</v>
      </c>
      <c r="B180" s="12" t="s">
        <v>320</v>
      </c>
      <c r="C180" s="11" t="s">
        <v>321</v>
      </c>
      <c r="D180" s="13" t="e">
        <f>#REF!+KARAWANG!$K$171</f>
        <v>#REF!</v>
      </c>
      <c r="E180" s="84" t="s">
        <v>157</v>
      </c>
      <c r="F180" s="13" t="e">
        <f>#REF!+PURWAKARTA!$L$171</f>
        <v>#REF!</v>
      </c>
      <c r="G180" s="13" t="e">
        <f>#REF!+$M$171</f>
        <v>#REF!</v>
      </c>
      <c r="H180" s="13" t="e">
        <f>#REF!+$N$171</f>
        <v>#REF!</v>
      </c>
      <c r="I180" s="14" t="s">
        <v>309</v>
      </c>
      <c r="K180" s="85"/>
      <c r="L180" s="6"/>
    </row>
    <row r="181" spans="1:12" s="10" customFormat="1">
      <c r="A181" s="11">
        <v>11</v>
      </c>
      <c r="B181" s="12" t="s">
        <v>322</v>
      </c>
      <c r="C181" s="11" t="s">
        <v>323</v>
      </c>
      <c r="D181" s="13" t="e">
        <f>#REF!+KARAWANG!$K$171</f>
        <v>#REF!</v>
      </c>
      <c r="E181" s="84" t="s">
        <v>157</v>
      </c>
      <c r="F181" s="13" t="e">
        <f>#REF!+PURWAKARTA!$L$171</f>
        <v>#REF!</v>
      </c>
      <c r="G181" s="13" t="e">
        <f>#REF!+$M$171</f>
        <v>#REF!</v>
      </c>
      <c r="H181" s="13" t="e">
        <f>#REF!+$N$171</f>
        <v>#REF!</v>
      </c>
      <c r="I181" s="14" t="s">
        <v>309</v>
      </c>
      <c r="K181" s="85"/>
      <c r="L181" s="6"/>
    </row>
    <row r="182" spans="1:12" s="10" customFormat="1">
      <c r="A182" s="11">
        <v>12</v>
      </c>
      <c r="B182" s="12" t="s">
        <v>324</v>
      </c>
      <c r="C182" s="11" t="s">
        <v>325</v>
      </c>
      <c r="D182" s="13" t="e">
        <f>#REF!+KARAWANG!$K$171</f>
        <v>#REF!</v>
      </c>
      <c r="E182" s="84" t="s">
        <v>157</v>
      </c>
      <c r="F182" s="13" t="e">
        <f>#REF!+PURWAKARTA!$L$171</f>
        <v>#REF!</v>
      </c>
      <c r="G182" s="13" t="e">
        <f>#REF!+$M$171</f>
        <v>#REF!</v>
      </c>
      <c r="H182" s="13" t="e">
        <f>#REF!+$N$171</f>
        <v>#REF!</v>
      </c>
      <c r="I182" s="14" t="s">
        <v>309</v>
      </c>
      <c r="K182" s="85"/>
      <c r="L182" s="6"/>
    </row>
    <row r="183" spans="1:12" s="10" customFormat="1">
      <c r="A183" s="11">
        <v>13</v>
      </c>
      <c r="B183" s="24" t="s">
        <v>326</v>
      </c>
      <c r="C183" s="11" t="s">
        <v>327</v>
      </c>
      <c r="D183" s="13" t="e">
        <f>#REF!+KARAWANG!$K$171</f>
        <v>#REF!</v>
      </c>
      <c r="E183" s="84" t="s">
        <v>157</v>
      </c>
      <c r="F183" s="13" t="e">
        <f>#REF!+PURWAKARTA!$L$171</f>
        <v>#REF!</v>
      </c>
      <c r="G183" s="13" t="e">
        <f>#REF!+$M$171</f>
        <v>#REF!</v>
      </c>
      <c r="H183" s="13" t="e">
        <f>#REF!+$N$171</f>
        <v>#REF!</v>
      </c>
      <c r="I183" s="14" t="s">
        <v>309</v>
      </c>
      <c r="K183" s="85"/>
      <c r="L183" s="6"/>
    </row>
    <row r="184" spans="1:12" s="10" customFormat="1">
      <c r="A184" s="11">
        <v>14</v>
      </c>
      <c r="B184" s="25" t="s">
        <v>328</v>
      </c>
      <c r="C184" s="11" t="s">
        <v>329</v>
      </c>
      <c r="D184" s="13" t="e">
        <f>#REF!+KARAWANG!$K$171</f>
        <v>#REF!</v>
      </c>
      <c r="E184" s="84" t="s">
        <v>157</v>
      </c>
      <c r="F184" s="13" t="e">
        <f>#REF!+PURWAKARTA!$L$171</f>
        <v>#REF!</v>
      </c>
      <c r="G184" s="13" t="e">
        <f>#REF!+$M$171</f>
        <v>#REF!</v>
      </c>
      <c r="H184" s="13" t="e">
        <f>#REF!+$N$171</f>
        <v>#REF!</v>
      </c>
      <c r="I184" s="14" t="s">
        <v>330</v>
      </c>
      <c r="K184" s="85"/>
      <c r="L184" s="6"/>
    </row>
    <row r="185" spans="1:12" s="10" customFormat="1">
      <c r="A185" s="11">
        <v>15</v>
      </c>
      <c r="B185" s="25" t="s">
        <v>331</v>
      </c>
      <c r="C185" s="11" t="s">
        <v>332</v>
      </c>
      <c r="D185" s="13" t="e">
        <f>#REF!+KARAWANG!$K$171</f>
        <v>#REF!</v>
      </c>
      <c r="E185" s="84" t="s">
        <v>157</v>
      </c>
      <c r="F185" s="13" t="e">
        <f>#REF!+PURWAKARTA!$L$171</f>
        <v>#REF!</v>
      </c>
      <c r="G185" s="13" t="e">
        <f>#REF!+$M$171</f>
        <v>#REF!</v>
      </c>
      <c r="H185" s="13" t="e">
        <f>#REF!+$N$171</f>
        <v>#REF!</v>
      </c>
      <c r="I185" s="14" t="s">
        <v>330</v>
      </c>
      <c r="K185" s="85"/>
      <c r="L185" s="6"/>
    </row>
    <row r="186" spans="1:12" s="10" customFormat="1">
      <c r="A186" s="11">
        <v>16</v>
      </c>
      <c r="B186" s="25" t="s">
        <v>333</v>
      </c>
      <c r="C186" s="11" t="s">
        <v>334</v>
      </c>
      <c r="D186" s="13" t="e">
        <f>#REF!+KARAWANG!$K$171</f>
        <v>#REF!</v>
      </c>
      <c r="E186" s="84" t="s">
        <v>157</v>
      </c>
      <c r="F186" s="13" t="e">
        <f>#REF!+PURWAKARTA!$L$171</f>
        <v>#REF!</v>
      </c>
      <c r="G186" s="13" t="e">
        <f>#REF!+$M$171</f>
        <v>#REF!</v>
      </c>
      <c r="H186" s="13" t="e">
        <f>#REF!+$N$171</f>
        <v>#REF!</v>
      </c>
      <c r="I186" s="14" t="s">
        <v>330</v>
      </c>
      <c r="K186" s="85"/>
      <c r="L186" s="6"/>
    </row>
    <row r="187" spans="1:12" s="10" customFormat="1">
      <c r="A187" s="26">
        <v>17</v>
      </c>
      <c r="B187" s="25" t="s">
        <v>335</v>
      </c>
      <c r="C187" s="11" t="s">
        <v>336</v>
      </c>
      <c r="D187" s="13" t="e">
        <f>#REF!+KARAWANG!$K$171</f>
        <v>#REF!</v>
      </c>
      <c r="E187" s="84" t="s">
        <v>170</v>
      </c>
      <c r="F187" s="13" t="e">
        <f>#REF!+PURWAKARTA!$L$171</f>
        <v>#REF!</v>
      </c>
      <c r="G187" s="13" t="e">
        <f>#REF!+$M$171</f>
        <v>#REF!</v>
      </c>
      <c r="H187" s="13" t="e">
        <f>#REF!+$N$171</f>
        <v>#REF!</v>
      </c>
      <c r="I187" s="14" t="s">
        <v>330</v>
      </c>
      <c r="K187" s="85"/>
      <c r="L187" s="6"/>
    </row>
    <row r="188" spans="1:12" s="10" customFormat="1">
      <c r="A188" s="26">
        <v>18</v>
      </c>
      <c r="B188" s="25" t="s">
        <v>337</v>
      </c>
      <c r="C188" s="11" t="s">
        <v>222</v>
      </c>
      <c r="D188" s="13" t="e">
        <f>#REF!+KARAWANG!$K$171</f>
        <v>#REF!</v>
      </c>
      <c r="E188" s="84" t="s">
        <v>170</v>
      </c>
      <c r="F188" s="13" t="e">
        <f>#REF!+PURWAKARTA!$L$171</f>
        <v>#REF!</v>
      </c>
      <c r="G188" s="13" t="e">
        <f>#REF!+$M$171</f>
        <v>#REF!</v>
      </c>
      <c r="H188" s="13" t="e">
        <f>#REF!+$N$171</f>
        <v>#REF!</v>
      </c>
      <c r="I188" s="14" t="s">
        <v>330</v>
      </c>
      <c r="K188" s="85"/>
      <c r="L188" s="6"/>
    </row>
    <row r="189" spans="1:12" s="10" customFormat="1">
      <c r="A189" s="26">
        <v>19</v>
      </c>
      <c r="B189" s="25" t="s">
        <v>338</v>
      </c>
      <c r="C189" s="11" t="s">
        <v>339</v>
      </c>
      <c r="D189" s="13" t="e">
        <f>#REF!+KARAWANG!$K$171</f>
        <v>#REF!</v>
      </c>
      <c r="E189" s="84" t="s">
        <v>170</v>
      </c>
      <c r="F189" s="13" t="e">
        <f>#REF!+PURWAKARTA!$L$171</f>
        <v>#REF!</v>
      </c>
      <c r="G189" s="13" t="e">
        <f>#REF!+$M$171</f>
        <v>#REF!</v>
      </c>
      <c r="H189" s="13" t="e">
        <f>#REF!+$N$171</f>
        <v>#REF!</v>
      </c>
      <c r="I189" s="14" t="s">
        <v>330</v>
      </c>
      <c r="K189" s="85"/>
      <c r="L189" s="6"/>
    </row>
    <row r="190" spans="1:12" s="10" customFormat="1">
      <c r="A190" s="26">
        <v>20</v>
      </c>
      <c r="B190" s="25" t="s">
        <v>340</v>
      </c>
      <c r="C190" s="11" t="s">
        <v>341</v>
      </c>
      <c r="D190" s="13" t="e">
        <f>#REF!+KARAWANG!$K$171</f>
        <v>#REF!</v>
      </c>
      <c r="E190" s="84" t="s">
        <v>170</v>
      </c>
      <c r="F190" s="13" t="e">
        <f>#REF!+PURWAKARTA!$L$171</f>
        <v>#REF!</v>
      </c>
      <c r="G190" s="13" t="e">
        <f>#REF!+$M$171</f>
        <v>#REF!</v>
      </c>
      <c r="H190" s="13" t="e">
        <f>#REF!+$N$171</f>
        <v>#REF!</v>
      </c>
      <c r="I190" s="14" t="s">
        <v>330</v>
      </c>
      <c r="K190" s="85"/>
      <c r="L190" s="6"/>
    </row>
    <row r="191" spans="1:12" s="10" customFormat="1">
      <c r="A191" s="26">
        <v>21</v>
      </c>
      <c r="B191" s="25" t="s">
        <v>342</v>
      </c>
      <c r="C191" s="11" t="s">
        <v>343</v>
      </c>
      <c r="D191" s="13" t="e">
        <f>#REF!+KARAWANG!$K$171</f>
        <v>#REF!</v>
      </c>
      <c r="E191" s="84" t="s">
        <v>170</v>
      </c>
      <c r="F191" s="13" t="e">
        <f>#REF!+PURWAKARTA!$L$171</f>
        <v>#REF!</v>
      </c>
      <c r="G191" s="13" t="e">
        <f>#REF!+$M$171</f>
        <v>#REF!</v>
      </c>
      <c r="H191" s="13" t="e">
        <f>#REF!+$N$171</f>
        <v>#REF!</v>
      </c>
      <c r="I191" s="14" t="s">
        <v>330</v>
      </c>
      <c r="K191" s="85"/>
      <c r="L191" s="6"/>
    </row>
    <row r="192" spans="1:12" s="10" customFormat="1">
      <c r="A192" s="26">
        <v>22</v>
      </c>
      <c r="B192" s="25" t="s">
        <v>344</v>
      </c>
      <c r="C192" s="11" t="s">
        <v>345</v>
      </c>
      <c r="D192" s="13" t="e">
        <f>#REF!+KARAWANG!$K$171</f>
        <v>#REF!</v>
      </c>
      <c r="E192" s="84" t="s">
        <v>170</v>
      </c>
      <c r="F192" s="13" t="e">
        <f>#REF!+PURWAKARTA!$L$171</f>
        <v>#REF!</v>
      </c>
      <c r="G192" s="13" t="e">
        <f>#REF!+$M$171</f>
        <v>#REF!</v>
      </c>
      <c r="H192" s="13" t="e">
        <f>#REF!+$N$171</f>
        <v>#REF!</v>
      </c>
      <c r="I192" s="14" t="s">
        <v>330</v>
      </c>
      <c r="K192" s="85"/>
      <c r="L192" s="6"/>
    </row>
    <row r="193" spans="1:240" s="27" customFormat="1">
      <c r="A193" s="338" t="s">
        <v>346</v>
      </c>
      <c r="B193" s="338"/>
      <c r="C193" s="338"/>
      <c r="D193" s="338"/>
      <c r="E193" s="338"/>
      <c r="F193" s="338"/>
      <c r="G193" s="338"/>
      <c r="H193" s="338"/>
      <c r="I193" s="338"/>
      <c r="J193"/>
      <c r="K193" s="80"/>
      <c r="L193" s="6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</row>
    <row r="194" spans="1:240" ht="15" customHeight="1">
      <c r="A194" s="333" t="s">
        <v>9</v>
      </c>
      <c r="B194" s="334" t="s">
        <v>10</v>
      </c>
      <c r="C194" s="333" t="s">
        <v>11</v>
      </c>
      <c r="D194" s="361" t="s">
        <v>2298</v>
      </c>
      <c r="E194" s="360" t="s">
        <v>12</v>
      </c>
      <c r="F194" s="339" t="s">
        <v>2293</v>
      </c>
      <c r="G194" s="341" t="s">
        <v>13</v>
      </c>
      <c r="H194" s="341"/>
      <c r="I194" s="335" t="s">
        <v>12</v>
      </c>
      <c r="K194" s="3"/>
      <c r="L194" s="6"/>
    </row>
    <row r="195" spans="1:240" ht="24" customHeight="1">
      <c r="A195" s="333"/>
      <c r="B195" s="334"/>
      <c r="C195" s="333"/>
      <c r="D195" s="362"/>
      <c r="E195" s="360"/>
      <c r="F195" s="340"/>
      <c r="G195" s="132" t="s">
        <v>14</v>
      </c>
      <c r="H195" s="132" t="s">
        <v>15</v>
      </c>
      <c r="I195" s="335"/>
      <c r="K195" s="8" t="s">
        <v>2281</v>
      </c>
      <c r="L195" s="9" t="s">
        <v>2282</v>
      </c>
      <c r="M195" s="9" t="s">
        <v>2283</v>
      </c>
      <c r="N195" s="9" t="s">
        <v>2284</v>
      </c>
    </row>
    <row r="196" spans="1:240" s="10" customFormat="1">
      <c r="A196" s="11">
        <v>1</v>
      </c>
      <c r="B196" s="12" t="s">
        <v>347</v>
      </c>
      <c r="C196" s="11" t="s">
        <v>348</v>
      </c>
      <c r="D196" s="13" t="e">
        <f>#REF!+KARAWANG!$K$196</f>
        <v>#REF!</v>
      </c>
      <c r="E196" s="84" t="s">
        <v>17</v>
      </c>
      <c r="F196" s="13" t="e">
        <f>#REF!+PURWAKARTA!$L$196</f>
        <v>#REF!</v>
      </c>
      <c r="G196" s="13" t="e">
        <f>#REF!+$M$196</f>
        <v>#REF!</v>
      </c>
      <c r="H196" s="13" t="e">
        <f>#REF!+$N$196</f>
        <v>#REF!</v>
      </c>
      <c r="I196" s="14" t="s">
        <v>37</v>
      </c>
      <c r="K196" s="90">
        <v>3000</v>
      </c>
      <c r="L196" s="15">
        <v>3500</v>
      </c>
      <c r="M196" s="16">
        <v>200000</v>
      </c>
      <c r="N196" s="16">
        <v>300000</v>
      </c>
    </row>
    <row r="197" spans="1:240" s="10" customFormat="1">
      <c r="A197" s="11">
        <v>2</v>
      </c>
      <c r="B197" s="12" t="s">
        <v>349</v>
      </c>
      <c r="C197" s="11" t="s">
        <v>350</v>
      </c>
      <c r="D197" s="13" t="e">
        <f>#REF!+KARAWANG!$K$196</f>
        <v>#REF!</v>
      </c>
      <c r="E197" s="14" t="s">
        <v>37</v>
      </c>
      <c r="F197" s="13" t="e">
        <f>#REF!+PURWAKARTA!$L$196</f>
        <v>#REF!</v>
      </c>
      <c r="G197" s="13" t="e">
        <f>#REF!+$M$196</f>
        <v>#REF!</v>
      </c>
      <c r="H197" s="13" t="e">
        <f>#REF!+$N$196</f>
        <v>#REF!</v>
      </c>
      <c r="I197" s="14" t="s">
        <v>157</v>
      </c>
      <c r="K197" s="85"/>
      <c r="L197" s="6"/>
    </row>
    <row r="198" spans="1:240" s="10" customFormat="1">
      <c r="A198" s="11">
        <v>3</v>
      </c>
      <c r="B198" s="12" t="s">
        <v>351</v>
      </c>
      <c r="C198" s="11" t="s">
        <v>352</v>
      </c>
      <c r="D198" s="13" t="e">
        <f>#REF!+KARAWANG!$K$196</f>
        <v>#REF!</v>
      </c>
      <c r="E198" s="14" t="s">
        <v>37</v>
      </c>
      <c r="F198" s="13" t="e">
        <f>#REF!+PURWAKARTA!$L$196</f>
        <v>#REF!</v>
      </c>
      <c r="G198" s="13" t="e">
        <f>#REF!+$M$196</f>
        <v>#REF!</v>
      </c>
      <c r="H198" s="13" t="e">
        <f>#REF!+$N$196</f>
        <v>#REF!</v>
      </c>
      <c r="I198" s="14" t="s">
        <v>157</v>
      </c>
      <c r="K198" s="85"/>
      <c r="L198" s="6"/>
    </row>
    <row r="199" spans="1:240" s="10" customFormat="1">
      <c r="A199" s="11">
        <v>4</v>
      </c>
      <c r="B199" s="12" t="s">
        <v>353</v>
      </c>
      <c r="C199" s="11" t="s">
        <v>354</v>
      </c>
      <c r="D199" s="13" t="e">
        <f>#REF!+KARAWANG!$K$196</f>
        <v>#REF!</v>
      </c>
      <c r="E199" s="14" t="s">
        <v>37</v>
      </c>
      <c r="F199" s="13" t="e">
        <f>#REF!+PURWAKARTA!$L$196</f>
        <v>#REF!</v>
      </c>
      <c r="G199" s="13" t="e">
        <f>#REF!+$M$196</f>
        <v>#REF!</v>
      </c>
      <c r="H199" s="13" t="e">
        <f>#REF!+$N$196</f>
        <v>#REF!</v>
      </c>
      <c r="I199" s="14" t="s">
        <v>157</v>
      </c>
      <c r="K199" s="85"/>
      <c r="L199" s="6"/>
    </row>
    <row r="200" spans="1:240" s="10" customFormat="1">
      <c r="A200" s="11">
        <v>5</v>
      </c>
      <c r="B200" s="12" t="s">
        <v>355</v>
      </c>
      <c r="C200" s="11" t="s">
        <v>356</v>
      </c>
      <c r="D200" s="13" t="e">
        <f>#REF!+KARAWANG!$K$196</f>
        <v>#REF!</v>
      </c>
      <c r="E200" s="14" t="s">
        <v>37</v>
      </c>
      <c r="F200" s="13" t="e">
        <f>#REF!+PURWAKARTA!$L$196</f>
        <v>#REF!</v>
      </c>
      <c r="G200" s="13" t="e">
        <f>#REF!+$M$196</f>
        <v>#REF!</v>
      </c>
      <c r="H200" s="13" t="e">
        <f>#REF!+$N$196</f>
        <v>#REF!</v>
      </c>
      <c r="I200" s="14" t="s">
        <v>157</v>
      </c>
      <c r="K200" s="85"/>
      <c r="L200" s="6"/>
    </row>
    <row r="201" spans="1:240" s="10" customFormat="1">
      <c r="A201" s="11">
        <v>6</v>
      </c>
      <c r="B201" s="12" t="s">
        <v>357</v>
      </c>
      <c r="C201" s="11" t="s">
        <v>192</v>
      </c>
      <c r="D201" s="13" t="e">
        <f>#REF!+KARAWANG!$K$196</f>
        <v>#REF!</v>
      </c>
      <c r="E201" s="14" t="s">
        <v>37</v>
      </c>
      <c r="F201" s="13" t="e">
        <f>#REF!+PURWAKARTA!$L$196</f>
        <v>#REF!</v>
      </c>
      <c r="G201" s="13" t="e">
        <f>#REF!+$M$196</f>
        <v>#REF!</v>
      </c>
      <c r="H201" s="13" t="e">
        <f>#REF!+$N$196</f>
        <v>#REF!</v>
      </c>
      <c r="I201" s="14" t="s">
        <v>157</v>
      </c>
      <c r="K201" s="85"/>
      <c r="L201" s="6"/>
    </row>
    <row r="202" spans="1:240" s="10" customFormat="1">
      <c r="A202" s="11">
        <v>7</v>
      </c>
      <c r="B202" s="12" t="s">
        <v>358</v>
      </c>
      <c r="C202" s="11" t="s">
        <v>359</v>
      </c>
      <c r="D202" s="13" t="e">
        <f>#REF!+KARAWANG!$K$196</f>
        <v>#REF!</v>
      </c>
      <c r="E202" s="14" t="s">
        <v>37</v>
      </c>
      <c r="F202" s="13" t="e">
        <f>#REF!+PURWAKARTA!$L$196</f>
        <v>#REF!</v>
      </c>
      <c r="G202" s="13" t="e">
        <f>#REF!+$M$196</f>
        <v>#REF!</v>
      </c>
      <c r="H202" s="13" t="e">
        <f>#REF!+$N$196</f>
        <v>#REF!</v>
      </c>
      <c r="I202" s="14" t="s">
        <v>157</v>
      </c>
      <c r="K202" s="85"/>
      <c r="L202" s="6"/>
    </row>
    <row r="203" spans="1:240" s="10" customFormat="1">
      <c r="A203" s="11">
        <v>8</v>
      </c>
      <c r="B203" s="12" t="s">
        <v>360</v>
      </c>
      <c r="C203" s="11" t="s">
        <v>361</v>
      </c>
      <c r="D203" s="13" t="e">
        <f>#REF!+KARAWANG!$K$196</f>
        <v>#REF!</v>
      </c>
      <c r="E203" s="14" t="s">
        <v>37</v>
      </c>
      <c r="F203" s="13" t="e">
        <f>#REF!+PURWAKARTA!$L$196</f>
        <v>#REF!</v>
      </c>
      <c r="G203" s="13" t="e">
        <f>#REF!+$M$196</f>
        <v>#REF!</v>
      </c>
      <c r="H203" s="13" t="e">
        <f>#REF!+$N$196</f>
        <v>#REF!</v>
      </c>
      <c r="I203" s="14" t="s">
        <v>157</v>
      </c>
      <c r="K203" s="85"/>
      <c r="L203" s="6"/>
    </row>
    <row r="204" spans="1:240" s="10" customFormat="1">
      <c r="A204" s="11">
        <v>9</v>
      </c>
      <c r="B204" s="12" t="s">
        <v>362</v>
      </c>
      <c r="C204" s="11" t="s">
        <v>363</v>
      </c>
      <c r="D204" s="13" t="e">
        <f>#REF!+KARAWANG!$K$196</f>
        <v>#REF!</v>
      </c>
      <c r="E204" s="14" t="s">
        <v>37</v>
      </c>
      <c r="F204" s="13" t="e">
        <f>#REF!+PURWAKARTA!$L$196</f>
        <v>#REF!</v>
      </c>
      <c r="G204" s="13" t="e">
        <f>#REF!+$M$196</f>
        <v>#REF!</v>
      </c>
      <c r="H204" s="13" t="e">
        <f>#REF!+$N$196</f>
        <v>#REF!</v>
      </c>
      <c r="I204" s="14" t="s">
        <v>157</v>
      </c>
      <c r="K204" s="85"/>
      <c r="L204" s="6"/>
    </row>
    <row r="205" spans="1:240" s="10" customFormat="1">
      <c r="A205" s="11">
        <v>10</v>
      </c>
      <c r="B205" s="12" t="s">
        <v>364</v>
      </c>
      <c r="C205" s="11" t="s">
        <v>365</v>
      </c>
      <c r="D205" s="13" t="e">
        <f>#REF!+KARAWANG!$K$196</f>
        <v>#REF!</v>
      </c>
      <c r="E205" s="14" t="s">
        <v>37</v>
      </c>
      <c r="F205" s="13" t="e">
        <f>#REF!+PURWAKARTA!$L$196</f>
        <v>#REF!</v>
      </c>
      <c r="G205" s="13" t="e">
        <f>#REF!+$M$196</f>
        <v>#REF!</v>
      </c>
      <c r="H205" s="13" t="e">
        <f>#REF!+$N$196</f>
        <v>#REF!</v>
      </c>
      <c r="I205" s="14" t="s">
        <v>157</v>
      </c>
      <c r="K205" s="85"/>
      <c r="L205" s="6"/>
    </row>
    <row r="206" spans="1:240" s="10" customFormat="1">
      <c r="A206" s="11">
        <v>11</v>
      </c>
      <c r="B206" s="12" t="s">
        <v>366</v>
      </c>
      <c r="C206" s="11" t="s">
        <v>367</v>
      </c>
      <c r="D206" s="13" t="e">
        <f>#REF!+KARAWANG!$K$196</f>
        <v>#REF!</v>
      </c>
      <c r="E206" s="14" t="s">
        <v>37</v>
      </c>
      <c r="F206" s="13" t="e">
        <f>#REF!+PURWAKARTA!$L$196</f>
        <v>#REF!</v>
      </c>
      <c r="G206" s="13" t="e">
        <f>#REF!+$M$196</f>
        <v>#REF!</v>
      </c>
      <c r="H206" s="13" t="e">
        <f>#REF!+$N$196</f>
        <v>#REF!</v>
      </c>
      <c r="I206" s="14" t="s">
        <v>157</v>
      </c>
      <c r="K206" s="85"/>
      <c r="L206" s="6"/>
    </row>
    <row r="207" spans="1:240" s="10" customFormat="1">
      <c r="A207" s="11">
        <v>12</v>
      </c>
      <c r="B207" s="12" t="s">
        <v>368</v>
      </c>
      <c r="C207" s="11" t="s">
        <v>369</v>
      </c>
      <c r="D207" s="13" t="e">
        <f>#REF!+KARAWANG!$K$196</f>
        <v>#REF!</v>
      </c>
      <c r="E207" s="14" t="s">
        <v>37</v>
      </c>
      <c r="F207" s="13" t="e">
        <f>#REF!+PURWAKARTA!$L$196</f>
        <v>#REF!</v>
      </c>
      <c r="G207" s="13" t="e">
        <f>#REF!+$M$196</f>
        <v>#REF!</v>
      </c>
      <c r="H207" s="13" t="e">
        <f>#REF!+$N$196</f>
        <v>#REF!</v>
      </c>
      <c r="I207" s="14" t="s">
        <v>157</v>
      </c>
      <c r="K207" s="85"/>
      <c r="L207" s="6"/>
    </row>
    <row r="208" spans="1:240" s="10" customFormat="1">
      <c r="A208" s="11">
        <v>13</v>
      </c>
      <c r="B208" s="12" t="s">
        <v>370</v>
      </c>
      <c r="C208" s="11" t="s">
        <v>371</v>
      </c>
      <c r="D208" s="13" t="e">
        <f>#REF!+KARAWANG!$K$196</f>
        <v>#REF!</v>
      </c>
      <c r="E208" s="14" t="s">
        <v>37</v>
      </c>
      <c r="F208" s="13" t="e">
        <f>#REF!+PURWAKARTA!$L$196</f>
        <v>#REF!</v>
      </c>
      <c r="G208" s="13" t="e">
        <f>#REF!+$M$196</f>
        <v>#REF!</v>
      </c>
      <c r="H208" s="13" t="e">
        <f>#REF!+$N$196</f>
        <v>#REF!</v>
      </c>
      <c r="I208" s="14" t="s">
        <v>157</v>
      </c>
      <c r="K208" s="85"/>
      <c r="L208" s="6"/>
    </row>
    <row r="209" spans="1:12" s="10" customFormat="1">
      <c r="A209" s="11">
        <v>14</v>
      </c>
      <c r="B209" s="12" t="s">
        <v>372</v>
      </c>
      <c r="C209" s="11" t="s">
        <v>373</v>
      </c>
      <c r="D209" s="13" t="e">
        <f>#REF!+KARAWANG!$K$196</f>
        <v>#REF!</v>
      </c>
      <c r="E209" s="14" t="s">
        <v>37</v>
      </c>
      <c r="F209" s="13" t="e">
        <f>#REF!+PURWAKARTA!$L$196</f>
        <v>#REF!</v>
      </c>
      <c r="G209" s="13" t="e">
        <f>#REF!+$M$196</f>
        <v>#REF!</v>
      </c>
      <c r="H209" s="13" t="e">
        <f>#REF!+$N$196</f>
        <v>#REF!</v>
      </c>
      <c r="I209" s="14" t="s">
        <v>157</v>
      </c>
      <c r="K209" s="85"/>
      <c r="L209" s="6"/>
    </row>
    <row r="210" spans="1:12" s="10" customFormat="1">
      <c r="A210" s="11">
        <v>15</v>
      </c>
      <c r="B210" s="12" t="s">
        <v>374</v>
      </c>
      <c r="C210" s="11" t="s">
        <v>375</v>
      </c>
      <c r="D210" s="13" t="e">
        <f>#REF!+KARAWANG!$K$196</f>
        <v>#REF!</v>
      </c>
      <c r="E210" s="14" t="s">
        <v>37</v>
      </c>
      <c r="F210" s="13" t="e">
        <f>#REF!+PURWAKARTA!$L$196</f>
        <v>#REF!</v>
      </c>
      <c r="G210" s="13" t="e">
        <f>#REF!+$M$196</f>
        <v>#REF!</v>
      </c>
      <c r="H210" s="13" t="e">
        <f>#REF!+$N$196</f>
        <v>#REF!</v>
      </c>
      <c r="I210" s="14" t="s">
        <v>157</v>
      </c>
      <c r="K210" s="85"/>
      <c r="L210" s="6"/>
    </row>
    <row r="211" spans="1:12" s="10" customFormat="1">
      <c r="A211" s="11">
        <v>16</v>
      </c>
      <c r="B211" s="12" t="s">
        <v>376</v>
      </c>
      <c r="C211" s="11" t="s">
        <v>325</v>
      </c>
      <c r="D211" s="13" t="e">
        <f>#REF!+KARAWANG!$K$196</f>
        <v>#REF!</v>
      </c>
      <c r="E211" s="14" t="s">
        <v>37</v>
      </c>
      <c r="F211" s="13" t="e">
        <f>#REF!+PURWAKARTA!$L$196</f>
        <v>#REF!</v>
      </c>
      <c r="G211" s="13" t="e">
        <f>#REF!+$M$196</f>
        <v>#REF!</v>
      </c>
      <c r="H211" s="13" t="e">
        <f>#REF!+$N$196</f>
        <v>#REF!</v>
      </c>
      <c r="I211" s="14" t="s">
        <v>157</v>
      </c>
      <c r="K211" s="85"/>
      <c r="L211" s="6"/>
    </row>
    <row r="212" spans="1:12" s="10" customFormat="1">
      <c r="A212" s="11">
        <v>17</v>
      </c>
      <c r="B212" s="12" t="s">
        <v>377</v>
      </c>
      <c r="C212" s="11" t="s">
        <v>378</v>
      </c>
      <c r="D212" s="13" t="e">
        <f>#REF!+KARAWANG!$K$196</f>
        <v>#REF!</v>
      </c>
      <c r="E212" s="14" t="s">
        <v>37</v>
      </c>
      <c r="F212" s="13" t="e">
        <f>#REF!+PURWAKARTA!$L$196</f>
        <v>#REF!</v>
      </c>
      <c r="G212" s="13" t="e">
        <f>#REF!+$M$196</f>
        <v>#REF!</v>
      </c>
      <c r="H212" s="13" t="e">
        <f>#REF!+$N$196</f>
        <v>#REF!</v>
      </c>
      <c r="I212" s="14" t="s">
        <v>157</v>
      </c>
      <c r="K212" s="85"/>
      <c r="L212" s="6"/>
    </row>
    <row r="213" spans="1:12" s="10" customFormat="1">
      <c r="A213" s="11">
        <v>18</v>
      </c>
      <c r="B213" s="12" t="s">
        <v>379</v>
      </c>
      <c r="C213" s="11" t="s">
        <v>380</v>
      </c>
      <c r="D213" s="13" t="e">
        <f>#REF!+KARAWANG!$K$196</f>
        <v>#REF!</v>
      </c>
      <c r="E213" s="14" t="s">
        <v>37</v>
      </c>
      <c r="F213" s="13" t="e">
        <f>#REF!+PURWAKARTA!$L$196</f>
        <v>#REF!</v>
      </c>
      <c r="G213" s="13" t="e">
        <f>#REF!+$M$196</f>
        <v>#REF!</v>
      </c>
      <c r="H213" s="13" t="e">
        <f>#REF!+$N$196</f>
        <v>#REF!</v>
      </c>
      <c r="I213" s="14" t="s">
        <v>37</v>
      </c>
      <c r="K213" s="85"/>
      <c r="L213" s="6"/>
    </row>
    <row r="214" spans="1:12" s="10" customFormat="1">
      <c r="A214" s="11">
        <v>19</v>
      </c>
      <c r="B214" s="12" t="s">
        <v>381</v>
      </c>
      <c r="C214" s="11" t="s">
        <v>382</v>
      </c>
      <c r="D214" s="13" t="e">
        <f>#REF!+KARAWANG!$K$196</f>
        <v>#REF!</v>
      </c>
      <c r="E214" s="14" t="s">
        <v>37</v>
      </c>
      <c r="F214" s="13" t="e">
        <f>#REF!+PURWAKARTA!$L$196</f>
        <v>#REF!</v>
      </c>
      <c r="G214" s="13" t="e">
        <f>#REF!+$M$196</f>
        <v>#REF!</v>
      </c>
      <c r="H214" s="13" t="e">
        <f>#REF!+$N$196</f>
        <v>#REF!</v>
      </c>
      <c r="I214" s="14" t="s">
        <v>157</v>
      </c>
      <c r="K214" s="85"/>
      <c r="L214" s="6"/>
    </row>
    <row r="215" spans="1:12" s="10" customFormat="1">
      <c r="A215" s="11">
        <v>20</v>
      </c>
      <c r="B215" s="12" t="s">
        <v>383</v>
      </c>
      <c r="C215" s="11" t="s">
        <v>384</v>
      </c>
      <c r="D215" s="13" t="e">
        <f>#REF!+KARAWANG!$K$196</f>
        <v>#REF!</v>
      </c>
      <c r="E215" s="14" t="s">
        <v>37</v>
      </c>
      <c r="F215" s="13" t="e">
        <f>#REF!+PURWAKARTA!$L$196</f>
        <v>#REF!</v>
      </c>
      <c r="G215" s="13" t="e">
        <f>#REF!+$M$196</f>
        <v>#REF!</v>
      </c>
      <c r="H215" s="13" t="e">
        <f>#REF!+$N$196</f>
        <v>#REF!</v>
      </c>
      <c r="I215" s="14" t="s">
        <v>157</v>
      </c>
      <c r="K215" s="85"/>
      <c r="L215" s="6"/>
    </row>
    <row r="216" spans="1:12" s="10" customFormat="1">
      <c r="A216" s="11">
        <v>21</v>
      </c>
      <c r="B216" s="12" t="s">
        <v>385</v>
      </c>
      <c r="C216" s="11" t="s">
        <v>386</v>
      </c>
      <c r="D216" s="13" t="e">
        <f>#REF!+KARAWANG!$K$196</f>
        <v>#REF!</v>
      </c>
      <c r="E216" s="14" t="s">
        <v>37</v>
      </c>
      <c r="F216" s="13" t="e">
        <f>#REF!+PURWAKARTA!$L$196</f>
        <v>#REF!</v>
      </c>
      <c r="G216" s="13" t="e">
        <f>#REF!+$M$196</f>
        <v>#REF!</v>
      </c>
      <c r="H216" s="13" t="e">
        <f>#REF!+$N$196</f>
        <v>#REF!</v>
      </c>
      <c r="I216" s="14" t="s">
        <v>37</v>
      </c>
      <c r="K216" s="85"/>
      <c r="L216" s="6"/>
    </row>
    <row r="217" spans="1:12" s="10" customFormat="1">
      <c r="A217" s="11">
        <v>22</v>
      </c>
      <c r="B217" s="12" t="s">
        <v>387</v>
      </c>
      <c r="C217" s="11" t="s">
        <v>388</v>
      </c>
      <c r="D217" s="13" t="e">
        <f>#REF!+KARAWANG!$K$196</f>
        <v>#REF!</v>
      </c>
      <c r="E217" s="14" t="s">
        <v>37</v>
      </c>
      <c r="F217" s="13" t="e">
        <f>#REF!+PURWAKARTA!$L$196</f>
        <v>#REF!</v>
      </c>
      <c r="G217" s="13" t="e">
        <f>#REF!+$M$196</f>
        <v>#REF!</v>
      </c>
      <c r="H217" s="13" t="e">
        <f>#REF!+$N$196</f>
        <v>#REF!</v>
      </c>
      <c r="I217" s="14" t="s">
        <v>37</v>
      </c>
      <c r="K217" s="85"/>
      <c r="L217" s="6"/>
    </row>
    <row r="218" spans="1:12" s="10" customFormat="1">
      <c r="A218" s="11">
        <v>23</v>
      </c>
      <c r="B218" s="12" t="s">
        <v>389</v>
      </c>
      <c r="C218" s="11" t="s">
        <v>390</v>
      </c>
      <c r="D218" s="13" t="e">
        <f>#REF!+KARAWANG!$K$196</f>
        <v>#REF!</v>
      </c>
      <c r="E218" s="14" t="s">
        <v>37</v>
      </c>
      <c r="F218" s="13" t="e">
        <f>#REF!+PURWAKARTA!$L$196</f>
        <v>#REF!</v>
      </c>
      <c r="G218" s="13" t="e">
        <f>#REF!+$M$196</f>
        <v>#REF!</v>
      </c>
      <c r="H218" s="13" t="e">
        <f>#REF!+$N$196</f>
        <v>#REF!</v>
      </c>
      <c r="I218" s="14" t="s">
        <v>157</v>
      </c>
      <c r="K218" s="85"/>
      <c r="L218" s="6"/>
    </row>
    <row r="219" spans="1:12" s="10" customFormat="1">
      <c r="A219" s="11">
        <v>24</v>
      </c>
      <c r="B219" s="12" t="s">
        <v>391</v>
      </c>
      <c r="C219" s="11" t="s">
        <v>392</v>
      </c>
      <c r="D219" s="13" t="e">
        <f>#REF!+KARAWANG!$K$196</f>
        <v>#REF!</v>
      </c>
      <c r="E219" s="14" t="s">
        <v>37</v>
      </c>
      <c r="F219" s="13" t="e">
        <f>#REF!+PURWAKARTA!$L$196</f>
        <v>#REF!</v>
      </c>
      <c r="G219" s="13" t="e">
        <f>#REF!+$M$196</f>
        <v>#REF!</v>
      </c>
      <c r="H219" s="13" t="e">
        <f>#REF!+$N$196</f>
        <v>#REF!</v>
      </c>
      <c r="I219" s="14" t="s">
        <v>37</v>
      </c>
      <c r="K219" s="85"/>
      <c r="L219" s="6"/>
    </row>
    <row r="220" spans="1:12" s="10" customFormat="1">
      <c r="A220" s="11">
        <v>25</v>
      </c>
      <c r="B220" s="12" t="s">
        <v>393</v>
      </c>
      <c r="C220" s="11" t="s">
        <v>394</v>
      </c>
      <c r="D220" s="13" t="e">
        <f>#REF!+KARAWANG!$K$196</f>
        <v>#REF!</v>
      </c>
      <c r="E220" s="14" t="s">
        <v>37</v>
      </c>
      <c r="F220" s="13" t="e">
        <f>#REF!+PURWAKARTA!$L$196</f>
        <v>#REF!</v>
      </c>
      <c r="G220" s="13" t="e">
        <f>#REF!+$M$196</f>
        <v>#REF!</v>
      </c>
      <c r="H220" s="13" t="e">
        <f>#REF!+$N$196</f>
        <v>#REF!</v>
      </c>
      <c r="I220" s="14" t="s">
        <v>170</v>
      </c>
      <c r="K220" s="85"/>
      <c r="L220" s="6"/>
    </row>
    <row r="221" spans="1:12" s="10" customFormat="1">
      <c r="A221" s="11">
        <v>26</v>
      </c>
      <c r="B221" s="12" t="s">
        <v>395</v>
      </c>
      <c r="C221" s="11" t="s">
        <v>396</v>
      </c>
      <c r="D221" s="13" t="e">
        <f>#REF!+KARAWANG!$K$196</f>
        <v>#REF!</v>
      </c>
      <c r="E221" s="14" t="s">
        <v>37</v>
      </c>
      <c r="F221" s="13" t="e">
        <f>#REF!+PURWAKARTA!$L$196</f>
        <v>#REF!</v>
      </c>
      <c r="G221" s="13" t="e">
        <f>#REF!+$M$196</f>
        <v>#REF!</v>
      </c>
      <c r="H221" s="13" t="e">
        <f>#REF!+$N$196</f>
        <v>#REF!</v>
      </c>
      <c r="I221" s="14" t="s">
        <v>37</v>
      </c>
      <c r="K221" s="85"/>
      <c r="L221" s="6"/>
    </row>
    <row r="222" spans="1:12" s="10" customFormat="1">
      <c r="A222" s="11">
        <v>27</v>
      </c>
      <c r="B222" s="12" t="s">
        <v>397</v>
      </c>
      <c r="C222" s="11" t="s">
        <v>398</v>
      </c>
      <c r="D222" s="13" t="e">
        <f>#REF!+KARAWANG!$K$196</f>
        <v>#REF!</v>
      </c>
      <c r="E222" s="14" t="s">
        <v>37</v>
      </c>
      <c r="F222" s="13" t="e">
        <f>#REF!+PURWAKARTA!$L$196</f>
        <v>#REF!</v>
      </c>
      <c r="G222" s="13" t="e">
        <f>#REF!+$M$196</f>
        <v>#REF!</v>
      </c>
      <c r="H222" s="13" t="e">
        <f>#REF!+$N$196</f>
        <v>#REF!</v>
      </c>
      <c r="I222" s="14" t="s">
        <v>37</v>
      </c>
      <c r="K222" s="85"/>
      <c r="L222" s="6"/>
    </row>
    <row r="223" spans="1:12" s="10" customFormat="1">
      <c r="A223" s="26">
        <v>28</v>
      </c>
      <c r="B223" s="12" t="s">
        <v>399</v>
      </c>
      <c r="C223" s="11" t="s">
        <v>400</v>
      </c>
      <c r="D223" s="13" t="e">
        <f>#REF!+KARAWANG!$K$196</f>
        <v>#REF!</v>
      </c>
      <c r="E223" s="14" t="s">
        <v>157</v>
      </c>
      <c r="F223" s="13" t="e">
        <f>#REF!+PURWAKARTA!$L$196</f>
        <v>#REF!</v>
      </c>
      <c r="G223" s="13" t="e">
        <f>#REF!+$M$196</f>
        <v>#REF!</v>
      </c>
      <c r="H223" s="13" t="e">
        <f>#REF!+$N$196</f>
        <v>#REF!</v>
      </c>
      <c r="I223" s="14" t="s">
        <v>170</v>
      </c>
      <c r="K223" s="85"/>
      <c r="L223" s="6"/>
    </row>
    <row r="224" spans="1:12" s="10" customFormat="1">
      <c r="A224" s="11">
        <v>29</v>
      </c>
      <c r="B224" s="12" t="s">
        <v>401</v>
      </c>
      <c r="C224" s="11" t="s">
        <v>402</v>
      </c>
      <c r="D224" s="13" t="e">
        <f>#REF!+KARAWANG!$K$196</f>
        <v>#REF!</v>
      </c>
      <c r="E224" s="14" t="s">
        <v>157</v>
      </c>
      <c r="F224" s="13" t="e">
        <f>#REF!+PURWAKARTA!$L$196</f>
        <v>#REF!</v>
      </c>
      <c r="G224" s="13" t="e">
        <f>#REF!+$M$196</f>
        <v>#REF!</v>
      </c>
      <c r="H224" s="13" t="e">
        <f>#REF!+$N$196</f>
        <v>#REF!</v>
      </c>
      <c r="I224" s="14" t="s">
        <v>170</v>
      </c>
      <c r="K224" s="85"/>
      <c r="L224" s="6"/>
    </row>
    <row r="225" spans="1:14" s="10" customFormat="1">
      <c r="A225" s="26">
        <v>30</v>
      </c>
      <c r="B225" s="12" t="s">
        <v>403</v>
      </c>
      <c r="C225" s="11" t="s">
        <v>404</v>
      </c>
      <c r="D225" s="13" t="e">
        <f>#REF!+KARAWANG!$K$196</f>
        <v>#REF!</v>
      </c>
      <c r="E225" s="14" t="s">
        <v>157</v>
      </c>
      <c r="F225" s="13" t="e">
        <f>#REF!+PURWAKARTA!$L$196</f>
        <v>#REF!</v>
      </c>
      <c r="G225" s="13" t="e">
        <f>#REF!+$M$196</f>
        <v>#REF!</v>
      </c>
      <c r="H225" s="13" t="e">
        <f>#REF!+$N$196</f>
        <v>#REF!</v>
      </c>
      <c r="I225" s="14" t="s">
        <v>170</v>
      </c>
      <c r="K225" s="85"/>
      <c r="L225" s="6"/>
    </row>
    <row r="226" spans="1:14" s="10" customFormat="1">
      <c r="A226" s="11">
        <v>31</v>
      </c>
      <c r="B226" s="12" t="s">
        <v>405</v>
      </c>
      <c r="C226" s="11" t="s">
        <v>406</v>
      </c>
      <c r="D226" s="13" t="e">
        <f>#REF!+KARAWANG!$K$196</f>
        <v>#REF!</v>
      </c>
      <c r="E226" s="14" t="s">
        <v>157</v>
      </c>
      <c r="F226" s="13" t="e">
        <f>#REF!+PURWAKARTA!$L$196</f>
        <v>#REF!</v>
      </c>
      <c r="G226" s="13" t="e">
        <f>#REF!+$M$196</f>
        <v>#REF!</v>
      </c>
      <c r="H226" s="13" t="e">
        <f>#REF!+$N$196</f>
        <v>#REF!</v>
      </c>
      <c r="I226" s="14" t="s">
        <v>170</v>
      </c>
      <c r="K226" s="85"/>
      <c r="L226" s="6"/>
    </row>
    <row r="227" spans="1:14" s="10" customFormat="1">
      <c r="A227" s="26">
        <v>32</v>
      </c>
      <c r="B227" s="12" t="s">
        <v>407</v>
      </c>
      <c r="C227" s="11" t="s">
        <v>408</v>
      </c>
      <c r="D227" s="13" t="e">
        <f>#REF!+KARAWANG!$K$196</f>
        <v>#REF!</v>
      </c>
      <c r="E227" s="14" t="s">
        <v>157</v>
      </c>
      <c r="F227" s="13" t="e">
        <f>#REF!+PURWAKARTA!$L$196</f>
        <v>#REF!</v>
      </c>
      <c r="G227" s="13" t="e">
        <f>#REF!+$M$196</f>
        <v>#REF!</v>
      </c>
      <c r="H227" s="13" t="e">
        <f>#REF!+$N$196</f>
        <v>#REF!</v>
      </c>
      <c r="I227" s="14" t="s">
        <v>170</v>
      </c>
      <c r="K227" s="85"/>
      <c r="L227" s="6"/>
    </row>
    <row r="228" spans="1:14" s="10" customFormat="1">
      <c r="A228" s="11">
        <v>33</v>
      </c>
      <c r="B228" s="12" t="s">
        <v>409</v>
      </c>
      <c r="C228" s="11" t="s">
        <v>396</v>
      </c>
      <c r="D228" s="13" t="e">
        <f>#REF!+KARAWANG!$K$196</f>
        <v>#REF!</v>
      </c>
      <c r="E228" s="14" t="s">
        <v>157</v>
      </c>
      <c r="F228" s="13" t="e">
        <f>#REF!+PURWAKARTA!$L$196</f>
        <v>#REF!</v>
      </c>
      <c r="G228" s="13" t="e">
        <f>#REF!+$M$196</f>
        <v>#REF!</v>
      </c>
      <c r="H228" s="13" t="e">
        <f>#REF!+$N$196</f>
        <v>#REF!</v>
      </c>
      <c r="I228" s="14" t="s">
        <v>170</v>
      </c>
      <c r="K228" s="85"/>
      <c r="L228" s="6"/>
    </row>
    <row r="229" spans="1:14" s="10" customFormat="1">
      <c r="A229" s="26">
        <v>34</v>
      </c>
      <c r="B229" s="12" t="s">
        <v>410</v>
      </c>
      <c r="C229" s="11" t="s">
        <v>411</v>
      </c>
      <c r="D229" s="13" t="e">
        <f>#REF!+KARAWANG!$K$196</f>
        <v>#REF!</v>
      </c>
      <c r="E229" s="14" t="s">
        <v>157</v>
      </c>
      <c r="F229" s="13" t="e">
        <f>#REF!+PURWAKARTA!$L$196</f>
        <v>#REF!</v>
      </c>
      <c r="G229" s="13" t="e">
        <f>#REF!+$M$196</f>
        <v>#REF!</v>
      </c>
      <c r="H229" s="13" t="e">
        <f>#REF!+$N$196</f>
        <v>#REF!</v>
      </c>
      <c r="I229" s="14" t="s">
        <v>170</v>
      </c>
      <c r="K229" s="85"/>
      <c r="L229" s="6"/>
    </row>
    <row r="230" spans="1:14" s="10" customFormat="1">
      <c r="A230" s="11">
        <v>35</v>
      </c>
      <c r="B230" s="12" t="s">
        <v>412</v>
      </c>
      <c r="C230" s="11" t="s">
        <v>413</v>
      </c>
      <c r="D230" s="13" t="e">
        <f>#REF!+KARAWANG!$K$196</f>
        <v>#REF!</v>
      </c>
      <c r="E230" s="14" t="s">
        <v>157</v>
      </c>
      <c r="F230" s="13" t="e">
        <f>#REF!+PURWAKARTA!$L$196</f>
        <v>#REF!</v>
      </c>
      <c r="G230" s="13" t="e">
        <f>#REF!+$M$196</f>
        <v>#REF!</v>
      </c>
      <c r="H230" s="13" t="e">
        <f>#REF!+$N$196</f>
        <v>#REF!</v>
      </c>
      <c r="I230" s="14" t="s">
        <v>170</v>
      </c>
      <c r="K230" s="85"/>
      <c r="L230" s="6"/>
    </row>
    <row r="231" spans="1:14">
      <c r="A231" s="338" t="s">
        <v>414</v>
      </c>
      <c r="B231" s="338"/>
      <c r="C231" s="338"/>
      <c r="D231" s="338"/>
      <c r="E231" s="338"/>
      <c r="F231" s="338"/>
      <c r="G231" s="338"/>
      <c r="H231" s="338"/>
      <c r="I231" s="338"/>
      <c r="L231" s="6"/>
    </row>
    <row r="232" spans="1:14" ht="15" customHeight="1">
      <c r="A232" s="333" t="s">
        <v>9</v>
      </c>
      <c r="B232" s="334" t="s">
        <v>10</v>
      </c>
      <c r="C232" s="333" t="s">
        <v>11</v>
      </c>
      <c r="D232" s="361" t="s">
        <v>2298</v>
      </c>
      <c r="E232" s="360" t="s">
        <v>12</v>
      </c>
      <c r="F232" s="339" t="s">
        <v>2293</v>
      </c>
      <c r="G232" s="341" t="s">
        <v>13</v>
      </c>
      <c r="H232" s="341"/>
      <c r="I232" s="335" t="s">
        <v>12</v>
      </c>
      <c r="K232" s="3"/>
      <c r="L232" s="6"/>
    </row>
    <row r="233" spans="1:14" ht="24" customHeight="1">
      <c r="A233" s="333"/>
      <c r="B233" s="334"/>
      <c r="C233" s="333"/>
      <c r="D233" s="362"/>
      <c r="E233" s="360"/>
      <c r="F233" s="340"/>
      <c r="G233" s="132" t="s">
        <v>14</v>
      </c>
      <c r="H233" s="132" t="s">
        <v>15</v>
      </c>
      <c r="I233" s="335"/>
      <c r="K233" s="8" t="s">
        <v>2281</v>
      </c>
      <c r="L233" s="9" t="s">
        <v>2282</v>
      </c>
      <c r="M233" s="9" t="s">
        <v>2283</v>
      </c>
      <c r="N233" s="9" t="s">
        <v>2284</v>
      </c>
    </row>
    <row r="234" spans="1:14" s="10" customFormat="1">
      <c r="A234" s="11">
        <v>1</v>
      </c>
      <c r="B234" s="12" t="s">
        <v>414</v>
      </c>
      <c r="C234" s="11" t="s">
        <v>415</v>
      </c>
      <c r="D234" s="13" t="e">
        <f>#REF!+KARAWANG!$K$234</f>
        <v>#REF!</v>
      </c>
      <c r="E234" s="84" t="s">
        <v>17</v>
      </c>
      <c r="F234" s="13" t="e">
        <f>#REF!+PURWAKARTA!$L$234</f>
        <v>#REF!</v>
      </c>
      <c r="G234" s="13" t="e">
        <f>#REF!+$M$234</f>
        <v>#REF!</v>
      </c>
      <c r="H234" s="13" t="e">
        <f>#REF!+$N$234</f>
        <v>#REF!</v>
      </c>
      <c r="I234" s="14" t="s">
        <v>157</v>
      </c>
      <c r="K234" s="90">
        <v>3000</v>
      </c>
      <c r="L234" s="15">
        <v>3500</v>
      </c>
      <c r="M234" s="16">
        <v>200000</v>
      </c>
      <c r="N234" s="16">
        <v>300000</v>
      </c>
    </row>
    <row r="235" spans="1:14" s="10" customFormat="1">
      <c r="A235" s="11">
        <v>2</v>
      </c>
      <c r="B235" s="12" t="s">
        <v>416</v>
      </c>
      <c r="C235" s="11" t="s">
        <v>417</v>
      </c>
      <c r="D235" s="13">
        <v>21000</v>
      </c>
      <c r="E235" s="14" t="s">
        <v>37</v>
      </c>
      <c r="F235" s="13" t="e">
        <f>#REF!+PURWAKARTA!$L$234</f>
        <v>#REF!</v>
      </c>
      <c r="G235" s="13" t="e">
        <f>#REF!+$M$234</f>
        <v>#REF!</v>
      </c>
      <c r="H235" s="13" t="e">
        <f>#REF!+$N$234</f>
        <v>#REF!</v>
      </c>
      <c r="I235" s="14" t="s">
        <v>170</v>
      </c>
      <c r="K235" s="85"/>
      <c r="L235" s="6"/>
    </row>
    <row r="236" spans="1:14" s="10" customFormat="1">
      <c r="A236" s="11">
        <v>3</v>
      </c>
      <c r="B236" s="12" t="s">
        <v>418</v>
      </c>
      <c r="C236" s="11" t="s">
        <v>419</v>
      </c>
      <c r="D236" s="13">
        <v>21000</v>
      </c>
      <c r="E236" s="14" t="s">
        <v>37</v>
      </c>
      <c r="F236" s="13" t="e">
        <f>#REF!+PURWAKARTA!$L$234</f>
        <v>#REF!</v>
      </c>
      <c r="G236" s="13" t="e">
        <f>#REF!+$M$234</f>
        <v>#REF!</v>
      </c>
      <c r="H236" s="13" t="e">
        <f>#REF!+$N$234</f>
        <v>#REF!</v>
      </c>
      <c r="I236" s="14" t="s">
        <v>170</v>
      </c>
      <c r="K236" s="88"/>
      <c r="L236" s="6"/>
    </row>
    <row r="237" spans="1:14" s="10" customFormat="1">
      <c r="A237" s="11">
        <v>4</v>
      </c>
      <c r="B237" s="12" t="s">
        <v>420</v>
      </c>
      <c r="C237" s="11" t="s">
        <v>421</v>
      </c>
      <c r="D237" s="13">
        <v>21000</v>
      </c>
      <c r="E237" s="14" t="s">
        <v>37</v>
      </c>
      <c r="F237" s="13" t="e">
        <f>#REF!+PURWAKARTA!$L$234</f>
        <v>#REF!</v>
      </c>
      <c r="G237" s="13" t="e">
        <f>#REF!+$M$234</f>
        <v>#REF!</v>
      </c>
      <c r="H237" s="13" t="e">
        <f>#REF!+$N$234</f>
        <v>#REF!</v>
      </c>
      <c r="I237" s="14" t="s">
        <v>170</v>
      </c>
      <c r="K237" s="88"/>
      <c r="L237" s="6"/>
    </row>
    <row r="238" spans="1:14" s="10" customFormat="1">
      <c r="A238" s="11">
        <v>5</v>
      </c>
      <c r="B238" s="12" t="s">
        <v>422</v>
      </c>
      <c r="C238" s="11" t="s">
        <v>423</v>
      </c>
      <c r="D238" s="13">
        <v>21000</v>
      </c>
      <c r="E238" s="14" t="s">
        <v>37</v>
      </c>
      <c r="F238" s="13" t="e">
        <f>#REF!+PURWAKARTA!$L$234</f>
        <v>#REF!</v>
      </c>
      <c r="G238" s="13" t="e">
        <f>#REF!+$M$234</f>
        <v>#REF!</v>
      </c>
      <c r="H238" s="13" t="e">
        <f>#REF!+$N$234</f>
        <v>#REF!</v>
      </c>
      <c r="I238" s="14" t="s">
        <v>170</v>
      </c>
      <c r="K238" s="88"/>
      <c r="L238" s="6"/>
    </row>
    <row r="239" spans="1:14" s="10" customFormat="1">
      <c r="A239" s="11">
        <v>6</v>
      </c>
      <c r="B239" s="12" t="s">
        <v>424</v>
      </c>
      <c r="C239" s="11" t="s">
        <v>425</v>
      </c>
      <c r="D239" s="13">
        <v>21000</v>
      </c>
      <c r="E239" s="14" t="s">
        <v>37</v>
      </c>
      <c r="F239" s="13" t="e">
        <f>#REF!+PURWAKARTA!$L$234</f>
        <v>#REF!</v>
      </c>
      <c r="G239" s="13" t="e">
        <f>#REF!+$M$234</f>
        <v>#REF!</v>
      </c>
      <c r="H239" s="13" t="e">
        <f>#REF!+$N$234</f>
        <v>#REF!</v>
      </c>
      <c r="I239" s="14" t="s">
        <v>170</v>
      </c>
      <c r="K239" s="88"/>
      <c r="L239" s="6"/>
    </row>
    <row r="240" spans="1:14" s="10" customFormat="1">
      <c r="A240" s="11">
        <v>7</v>
      </c>
      <c r="B240" s="12" t="s">
        <v>426</v>
      </c>
      <c r="C240" s="11" t="s">
        <v>427</v>
      </c>
      <c r="D240" s="13">
        <v>21000</v>
      </c>
      <c r="E240" s="14" t="s">
        <v>37</v>
      </c>
      <c r="F240" s="13" t="e">
        <f>#REF!+PURWAKARTA!$L$234</f>
        <v>#REF!</v>
      </c>
      <c r="G240" s="13" t="e">
        <f>#REF!+$M$234</f>
        <v>#REF!</v>
      </c>
      <c r="H240" s="13" t="e">
        <f>#REF!+$N$234</f>
        <v>#REF!</v>
      </c>
      <c r="I240" s="14" t="s">
        <v>170</v>
      </c>
      <c r="K240" s="88"/>
      <c r="L240" s="6"/>
    </row>
    <row r="241" spans="1:12" s="10" customFormat="1">
      <c r="A241" s="11">
        <v>8</v>
      </c>
      <c r="B241" s="12" t="s">
        <v>428</v>
      </c>
      <c r="C241" s="11" t="s">
        <v>429</v>
      </c>
      <c r="D241" s="13">
        <v>21000</v>
      </c>
      <c r="E241" s="14" t="s">
        <v>37</v>
      </c>
      <c r="F241" s="13" t="e">
        <f>#REF!+PURWAKARTA!$L$234</f>
        <v>#REF!</v>
      </c>
      <c r="G241" s="13" t="e">
        <f>#REF!+$M$234</f>
        <v>#REF!</v>
      </c>
      <c r="H241" s="13" t="e">
        <f>#REF!+$N$234</f>
        <v>#REF!</v>
      </c>
      <c r="I241" s="14" t="s">
        <v>170</v>
      </c>
      <c r="K241" s="88"/>
      <c r="L241" s="6"/>
    </row>
    <row r="242" spans="1:12" s="10" customFormat="1">
      <c r="A242" s="11">
        <v>9</v>
      </c>
      <c r="B242" s="12" t="s">
        <v>430</v>
      </c>
      <c r="C242" s="11" t="s">
        <v>431</v>
      </c>
      <c r="D242" s="13">
        <v>21000</v>
      </c>
      <c r="E242" s="14" t="s">
        <v>37</v>
      </c>
      <c r="F242" s="13" t="e">
        <f>#REF!+PURWAKARTA!$L$234</f>
        <v>#REF!</v>
      </c>
      <c r="G242" s="13" t="e">
        <f>#REF!+$M$234</f>
        <v>#REF!</v>
      </c>
      <c r="H242" s="13" t="e">
        <f>#REF!+$N$234</f>
        <v>#REF!</v>
      </c>
      <c r="I242" s="14" t="s">
        <v>170</v>
      </c>
      <c r="K242" s="88"/>
      <c r="L242" s="6"/>
    </row>
    <row r="243" spans="1:12" s="10" customFormat="1">
      <c r="A243" s="11">
        <v>10</v>
      </c>
      <c r="B243" s="12" t="s">
        <v>432</v>
      </c>
      <c r="C243" s="11" t="s">
        <v>433</v>
      </c>
      <c r="D243" s="13">
        <v>21000</v>
      </c>
      <c r="E243" s="14" t="s">
        <v>37</v>
      </c>
      <c r="F243" s="13" t="e">
        <f>#REF!+PURWAKARTA!$L$234</f>
        <v>#REF!</v>
      </c>
      <c r="G243" s="13" t="e">
        <f>#REF!+$M$234</f>
        <v>#REF!</v>
      </c>
      <c r="H243" s="13" t="e">
        <f>#REF!+$N$234</f>
        <v>#REF!</v>
      </c>
      <c r="I243" s="14" t="s">
        <v>170</v>
      </c>
      <c r="K243" s="88"/>
      <c r="L243" s="6"/>
    </row>
    <row r="244" spans="1:12" s="10" customFormat="1">
      <c r="A244" s="11">
        <v>11</v>
      </c>
      <c r="B244" s="12" t="s">
        <v>434</v>
      </c>
      <c r="C244" s="11" t="s">
        <v>435</v>
      </c>
      <c r="D244" s="13">
        <v>21000</v>
      </c>
      <c r="E244" s="14" t="s">
        <v>37</v>
      </c>
      <c r="F244" s="13" t="e">
        <f>#REF!+PURWAKARTA!$L$234</f>
        <v>#REF!</v>
      </c>
      <c r="G244" s="13" t="e">
        <f>#REF!+$M$234</f>
        <v>#REF!</v>
      </c>
      <c r="H244" s="13" t="e">
        <f>#REF!+$N$234</f>
        <v>#REF!</v>
      </c>
      <c r="I244" s="14" t="s">
        <v>170</v>
      </c>
      <c r="K244" s="88"/>
      <c r="L244" s="6"/>
    </row>
    <row r="245" spans="1:12" s="10" customFormat="1">
      <c r="A245" s="11">
        <v>12</v>
      </c>
      <c r="B245" s="12" t="s">
        <v>436</v>
      </c>
      <c r="C245" s="11" t="s">
        <v>437</v>
      </c>
      <c r="D245" s="13">
        <v>21000</v>
      </c>
      <c r="E245" s="14" t="s">
        <v>37</v>
      </c>
      <c r="F245" s="13" t="e">
        <f>#REF!+PURWAKARTA!$L$234</f>
        <v>#REF!</v>
      </c>
      <c r="G245" s="13" t="e">
        <f>#REF!+$M$234</f>
        <v>#REF!</v>
      </c>
      <c r="H245" s="13" t="e">
        <f>#REF!+$N$234</f>
        <v>#REF!</v>
      </c>
      <c r="I245" s="14" t="s">
        <v>170</v>
      </c>
      <c r="K245" s="88"/>
      <c r="L245" s="6"/>
    </row>
    <row r="246" spans="1:12" s="10" customFormat="1">
      <c r="A246" s="11">
        <v>13</v>
      </c>
      <c r="B246" s="12" t="s">
        <v>438</v>
      </c>
      <c r="C246" s="11" t="s">
        <v>439</v>
      </c>
      <c r="D246" s="13">
        <v>21000</v>
      </c>
      <c r="E246" s="14" t="s">
        <v>37</v>
      </c>
      <c r="F246" s="13" t="e">
        <f>#REF!+PURWAKARTA!$L$234</f>
        <v>#REF!</v>
      </c>
      <c r="G246" s="13" t="e">
        <f>#REF!+$M$234</f>
        <v>#REF!</v>
      </c>
      <c r="H246" s="13" t="e">
        <f>#REF!+$N$234</f>
        <v>#REF!</v>
      </c>
      <c r="I246" s="14" t="s">
        <v>440</v>
      </c>
      <c r="K246" s="88"/>
      <c r="L246" s="6"/>
    </row>
    <row r="247" spans="1:12" s="10" customFormat="1">
      <c r="A247" s="11">
        <v>14</v>
      </c>
      <c r="B247" s="12" t="s">
        <v>441</v>
      </c>
      <c r="C247" s="11" t="s">
        <v>442</v>
      </c>
      <c r="D247" s="13">
        <v>21000</v>
      </c>
      <c r="E247" s="14" t="s">
        <v>37</v>
      </c>
      <c r="F247" s="13" t="e">
        <f>#REF!+PURWAKARTA!$L$234</f>
        <v>#REF!</v>
      </c>
      <c r="G247" s="13" t="e">
        <f>#REF!+$M$234</f>
        <v>#REF!</v>
      </c>
      <c r="H247" s="13" t="e">
        <f>#REF!+$N$234</f>
        <v>#REF!</v>
      </c>
      <c r="I247" s="14" t="s">
        <v>440</v>
      </c>
      <c r="K247" s="88"/>
      <c r="L247" s="6"/>
    </row>
    <row r="248" spans="1:12" s="10" customFormat="1">
      <c r="A248" s="11">
        <v>15</v>
      </c>
      <c r="B248" s="12" t="s">
        <v>443</v>
      </c>
      <c r="C248" s="11" t="s">
        <v>444</v>
      </c>
      <c r="D248" s="13">
        <v>21000</v>
      </c>
      <c r="E248" s="14" t="s">
        <v>37</v>
      </c>
      <c r="F248" s="13" t="e">
        <f>#REF!+PURWAKARTA!$L$234</f>
        <v>#REF!</v>
      </c>
      <c r="G248" s="13" t="e">
        <f>#REF!+$M$234</f>
        <v>#REF!</v>
      </c>
      <c r="H248" s="13" t="e">
        <f>#REF!+$N$234</f>
        <v>#REF!</v>
      </c>
      <c r="I248" s="14" t="s">
        <v>440</v>
      </c>
      <c r="K248" s="88"/>
      <c r="L248" s="6"/>
    </row>
    <row r="249" spans="1:12" s="10" customFormat="1">
      <c r="A249" s="11">
        <v>16</v>
      </c>
      <c r="B249" s="12" t="s">
        <v>445</v>
      </c>
      <c r="C249" s="11" t="s">
        <v>446</v>
      </c>
      <c r="D249" s="13">
        <v>21000</v>
      </c>
      <c r="E249" s="14" t="s">
        <v>37</v>
      </c>
      <c r="F249" s="13" t="e">
        <f>#REF!+PURWAKARTA!$L$234</f>
        <v>#REF!</v>
      </c>
      <c r="G249" s="13" t="e">
        <f>#REF!+$M$234</f>
        <v>#REF!</v>
      </c>
      <c r="H249" s="13" t="e">
        <f>#REF!+$N$234</f>
        <v>#REF!</v>
      </c>
      <c r="I249" s="14" t="s">
        <v>440</v>
      </c>
      <c r="K249" s="88"/>
      <c r="L249" s="6"/>
    </row>
    <row r="250" spans="1:12" s="10" customFormat="1">
      <c r="A250" s="11">
        <v>17</v>
      </c>
      <c r="B250" s="12" t="s">
        <v>447</v>
      </c>
      <c r="C250" s="11" t="s">
        <v>448</v>
      </c>
      <c r="D250" s="13">
        <v>21000</v>
      </c>
      <c r="E250" s="14" t="s">
        <v>37</v>
      </c>
      <c r="F250" s="13" t="e">
        <f>#REF!+PURWAKARTA!$L$234</f>
        <v>#REF!</v>
      </c>
      <c r="G250" s="13" t="e">
        <f>#REF!+$M$234</f>
        <v>#REF!</v>
      </c>
      <c r="H250" s="13" t="e">
        <f>#REF!+$N$234</f>
        <v>#REF!</v>
      </c>
      <c r="I250" s="14" t="s">
        <v>440</v>
      </c>
      <c r="K250" s="88"/>
      <c r="L250" s="6"/>
    </row>
    <row r="251" spans="1:12" s="10" customFormat="1">
      <c r="A251" s="11">
        <v>18</v>
      </c>
      <c r="B251" s="28" t="s">
        <v>449</v>
      </c>
      <c r="C251" s="11" t="s">
        <v>450</v>
      </c>
      <c r="D251" s="13" t="e">
        <f>6000+$D$234</f>
        <v>#REF!</v>
      </c>
      <c r="E251" s="14" t="s">
        <v>157</v>
      </c>
      <c r="F251" s="13" t="e">
        <f>#REF!+PURWAKARTA!$L$234</f>
        <v>#REF!</v>
      </c>
      <c r="G251" s="13" t="e">
        <f>#REF!+$M$234</f>
        <v>#REF!</v>
      </c>
      <c r="H251" s="13" t="e">
        <f>#REF!+$N$234</f>
        <v>#REF!</v>
      </c>
      <c r="I251" s="14" t="s">
        <v>440</v>
      </c>
      <c r="K251" s="88"/>
      <c r="L251" s="6"/>
    </row>
    <row r="252" spans="1:12" s="10" customFormat="1">
      <c r="A252" s="11">
        <v>19</v>
      </c>
      <c r="B252" s="28" t="s">
        <v>451</v>
      </c>
      <c r="C252" s="11" t="s">
        <v>452</v>
      </c>
      <c r="D252" s="13" t="e">
        <f t="shared" ref="D252:D266" si="0">6000+$D$234</f>
        <v>#REF!</v>
      </c>
      <c r="E252" s="14" t="s">
        <v>157</v>
      </c>
      <c r="F252" s="13" t="e">
        <f>#REF!+PURWAKARTA!$L$234</f>
        <v>#REF!</v>
      </c>
      <c r="G252" s="13" t="e">
        <f>#REF!+$M$234</f>
        <v>#REF!</v>
      </c>
      <c r="H252" s="13" t="e">
        <f>#REF!+$N$234</f>
        <v>#REF!</v>
      </c>
      <c r="I252" s="14" t="s">
        <v>440</v>
      </c>
      <c r="K252" s="88"/>
      <c r="L252" s="6"/>
    </row>
    <row r="253" spans="1:12" s="10" customFormat="1">
      <c r="A253" s="11">
        <v>20</v>
      </c>
      <c r="B253" s="28" t="s">
        <v>453</v>
      </c>
      <c r="C253" s="11" t="s">
        <v>454</v>
      </c>
      <c r="D253" s="13" t="e">
        <f t="shared" si="0"/>
        <v>#REF!</v>
      </c>
      <c r="E253" s="14" t="s">
        <v>157</v>
      </c>
      <c r="F253" s="13" t="e">
        <f>#REF!+PURWAKARTA!$L$234</f>
        <v>#REF!</v>
      </c>
      <c r="G253" s="13" t="e">
        <f>#REF!+$M$234</f>
        <v>#REF!</v>
      </c>
      <c r="H253" s="13" t="e">
        <f>#REF!+$N$234</f>
        <v>#REF!</v>
      </c>
      <c r="I253" s="14" t="s">
        <v>440</v>
      </c>
      <c r="K253" s="88"/>
      <c r="L253" s="6"/>
    </row>
    <row r="254" spans="1:12" s="10" customFormat="1">
      <c r="A254" s="11">
        <v>21</v>
      </c>
      <c r="B254" s="28" t="s">
        <v>455</v>
      </c>
      <c r="C254" s="11" t="s">
        <v>456</v>
      </c>
      <c r="D254" s="13" t="e">
        <f t="shared" si="0"/>
        <v>#REF!</v>
      </c>
      <c r="E254" s="14" t="s">
        <v>157</v>
      </c>
      <c r="F254" s="13" t="e">
        <f>#REF!+PURWAKARTA!$L$234</f>
        <v>#REF!</v>
      </c>
      <c r="G254" s="13" t="e">
        <f>#REF!+$M$234</f>
        <v>#REF!</v>
      </c>
      <c r="H254" s="13" t="e">
        <f>#REF!+$N$234</f>
        <v>#REF!</v>
      </c>
      <c r="I254" s="14" t="s">
        <v>440</v>
      </c>
      <c r="K254" s="88"/>
      <c r="L254" s="6"/>
    </row>
    <row r="255" spans="1:12" s="10" customFormat="1">
      <c r="A255" s="11">
        <v>22</v>
      </c>
      <c r="B255" s="28" t="s">
        <v>457</v>
      </c>
      <c r="C255" s="11" t="s">
        <v>458</v>
      </c>
      <c r="D255" s="13" t="e">
        <f t="shared" si="0"/>
        <v>#REF!</v>
      </c>
      <c r="E255" s="14" t="s">
        <v>157</v>
      </c>
      <c r="F255" s="13" t="e">
        <f>#REF!+PURWAKARTA!$L$234</f>
        <v>#REF!</v>
      </c>
      <c r="G255" s="13" t="e">
        <f>#REF!+$M$234</f>
        <v>#REF!</v>
      </c>
      <c r="H255" s="13" t="e">
        <f>#REF!+$N$234</f>
        <v>#REF!</v>
      </c>
      <c r="I255" s="14" t="s">
        <v>440</v>
      </c>
      <c r="K255" s="88"/>
      <c r="L255" s="6"/>
    </row>
    <row r="256" spans="1:12" s="10" customFormat="1">
      <c r="A256" s="11">
        <v>23</v>
      </c>
      <c r="B256" s="28" t="s">
        <v>459</v>
      </c>
      <c r="C256" s="11" t="s">
        <v>460</v>
      </c>
      <c r="D256" s="13" t="e">
        <f t="shared" si="0"/>
        <v>#REF!</v>
      </c>
      <c r="E256" s="14" t="s">
        <v>157</v>
      </c>
      <c r="F256" s="13" t="e">
        <f>#REF!+PURWAKARTA!$L$234</f>
        <v>#REF!</v>
      </c>
      <c r="G256" s="13" t="e">
        <f>#REF!+$M$234</f>
        <v>#REF!</v>
      </c>
      <c r="H256" s="13" t="e">
        <f>#REF!+$N$234</f>
        <v>#REF!</v>
      </c>
      <c r="I256" s="14" t="s">
        <v>440</v>
      </c>
      <c r="K256" s="88"/>
      <c r="L256" s="6"/>
    </row>
    <row r="257" spans="1:12" s="10" customFormat="1">
      <c r="A257" s="11">
        <v>24</v>
      </c>
      <c r="B257" s="28" t="s">
        <v>461</v>
      </c>
      <c r="C257" s="11" t="s">
        <v>462</v>
      </c>
      <c r="D257" s="13" t="e">
        <f t="shared" si="0"/>
        <v>#REF!</v>
      </c>
      <c r="E257" s="14" t="s">
        <v>157</v>
      </c>
      <c r="F257" s="13" t="e">
        <f>#REF!+PURWAKARTA!$L$234</f>
        <v>#REF!</v>
      </c>
      <c r="G257" s="13" t="e">
        <f>#REF!+$M$234</f>
        <v>#REF!</v>
      </c>
      <c r="H257" s="13" t="e">
        <f>#REF!+$N$234</f>
        <v>#REF!</v>
      </c>
      <c r="I257" s="14" t="s">
        <v>440</v>
      </c>
      <c r="K257" s="88"/>
      <c r="L257" s="6"/>
    </row>
    <row r="258" spans="1:12" s="10" customFormat="1">
      <c r="A258" s="11">
        <v>25</v>
      </c>
      <c r="B258" s="28" t="s">
        <v>463</v>
      </c>
      <c r="C258" s="11" t="s">
        <v>464</v>
      </c>
      <c r="D258" s="13" t="e">
        <f t="shared" si="0"/>
        <v>#REF!</v>
      </c>
      <c r="E258" s="14" t="s">
        <v>157</v>
      </c>
      <c r="F258" s="13" t="e">
        <f>#REF!+PURWAKARTA!$L$234</f>
        <v>#REF!</v>
      </c>
      <c r="G258" s="13" t="e">
        <f>#REF!+$M$234</f>
        <v>#REF!</v>
      </c>
      <c r="H258" s="13" t="e">
        <f>#REF!+$N$234</f>
        <v>#REF!</v>
      </c>
      <c r="I258" s="14" t="s">
        <v>440</v>
      </c>
      <c r="K258" s="88"/>
      <c r="L258" s="6"/>
    </row>
    <row r="259" spans="1:12" s="10" customFormat="1">
      <c r="A259" s="11">
        <v>26</v>
      </c>
      <c r="B259" s="28" t="s">
        <v>465</v>
      </c>
      <c r="C259" s="11" t="s">
        <v>466</v>
      </c>
      <c r="D259" s="13" t="e">
        <f t="shared" si="0"/>
        <v>#REF!</v>
      </c>
      <c r="E259" s="14" t="s">
        <v>157</v>
      </c>
      <c r="F259" s="13" t="e">
        <f>#REF!+PURWAKARTA!$L$234</f>
        <v>#REF!</v>
      </c>
      <c r="G259" s="13" t="e">
        <f>#REF!+$M$234</f>
        <v>#REF!</v>
      </c>
      <c r="H259" s="13" t="e">
        <f>#REF!+$N$234</f>
        <v>#REF!</v>
      </c>
      <c r="I259" s="14" t="s">
        <v>440</v>
      </c>
      <c r="K259" s="88"/>
      <c r="L259" s="6"/>
    </row>
    <row r="260" spans="1:12" s="10" customFormat="1">
      <c r="A260" s="11">
        <v>27</v>
      </c>
      <c r="B260" s="28" t="s">
        <v>467</v>
      </c>
      <c r="C260" s="11" t="s">
        <v>468</v>
      </c>
      <c r="D260" s="13" t="e">
        <f t="shared" si="0"/>
        <v>#REF!</v>
      </c>
      <c r="E260" s="14" t="s">
        <v>157</v>
      </c>
      <c r="F260" s="13" t="e">
        <f>#REF!+PURWAKARTA!$L$234</f>
        <v>#REF!</v>
      </c>
      <c r="G260" s="13" t="e">
        <f>#REF!+$M$234</f>
        <v>#REF!</v>
      </c>
      <c r="H260" s="13" t="e">
        <f>#REF!+$N$234</f>
        <v>#REF!</v>
      </c>
      <c r="I260" s="14" t="s">
        <v>440</v>
      </c>
      <c r="K260" s="88"/>
      <c r="L260" s="6"/>
    </row>
    <row r="261" spans="1:12" s="10" customFormat="1">
      <c r="A261" s="11">
        <v>28</v>
      </c>
      <c r="B261" s="28" t="s">
        <v>469</v>
      </c>
      <c r="C261" s="11" t="s">
        <v>470</v>
      </c>
      <c r="D261" s="13" t="e">
        <f t="shared" si="0"/>
        <v>#REF!</v>
      </c>
      <c r="E261" s="14" t="s">
        <v>157</v>
      </c>
      <c r="F261" s="13" t="e">
        <f>#REF!+PURWAKARTA!$L$234</f>
        <v>#REF!</v>
      </c>
      <c r="G261" s="13" t="e">
        <f>#REF!+$M$234</f>
        <v>#REF!</v>
      </c>
      <c r="H261" s="13" t="e">
        <f>#REF!+$N$234</f>
        <v>#REF!</v>
      </c>
      <c r="I261" s="14" t="s">
        <v>440</v>
      </c>
      <c r="K261" s="88"/>
      <c r="L261" s="6"/>
    </row>
    <row r="262" spans="1:12" s="10" customFormat="1">
      <c r="A262" s="11">
        <v>29</v>
      </c>
      <c r="B262" s="28" t="s">
        <v>471</v>
      </c>
      <c r="C262" s="11" t="s">
        <v>472</v>
      </c>
      <c r="D262" s="13" t="e">
        <f t="shared" si="0"/>
        <v>#REF!</v>
      </c>
      <c r="E262" s="14" t="s">
        <v>157</v>
      </c>
      <c r="F262" s="13" t="e">
        <f>#REF!+PURWAKARTA!$L$234</f>
        <v>#REF!</v>
      </c>
      <c r="G262" s="13" t="e">
        <f>#REF!+$M$234</f>
        <v>#REF!</v>
      </c>
      <c r="H262" s="13" t="e">
        <f>#REF!+$N$234</f>
        <v>#REF!</v>
      </c>
      <c r="I262" s="14" t="s">
        <v>440</v>
      </c>
      <c r="K262" s="88"/>
      <c r="L262" s="6"/>
    </row>
    <row r="263" spans="1:12" s="10" customFormat="1">
      <c r="A263" s="11">
        <v>30</v>
      </c>
      <c r="B263" s="28" t="s">
        <v>473</v>
      </c>
      <c r="C263" s="11" t="s">
        <v>474</v>
      </c>
      <c r="D263" s="13" t="e">
        <f t="shared" si="0"/>
        <v>#REF!</v>
      </c>
      <c r="E263" s="14" t="s">
        <v>157</v>
      </c>
      <c r="F263" s="13" t="e">
        <f>#REF!+PURWAKARTA!$L$234</f>
        <v>#REF!</v>
      </c>
      <c r="G263" s="13" t="e">
        <f>#REF!+$M$234</f>
        <v>#REF!</v>
      </c>
      <c r="H263" s="13" t="e">
        <f>#REF!+$N$234</f>
        <v>#REF!</v>
      </c>
      <c r="I263" s="14" t="s">
        <v>440</v>
      </c>
      <c r="K263" s="88"/>
      <c r="L263" s="6"/>
    </row>
    <row r="264" spans="1:12" s="10" customFormat="1">
      <c r="A264" s="11">
        <v>31</v>
      </c>
      <c r="B264" s="28" t="s">
        <v>475</v>
      </c>
      <c r="C264" s="11" t="s">
        <v>476</v>
      </c>
      <c r="D264" s="13" t="e">
        <f t="shared" si="0"/>
        <v>#REF!</v>
      </c>
      <c r="E264" s="14" t="s">
        <v>157</v>
      </c>
      <c r="F264" s="13" t="e">
        <f>#REF!+PURWAKARTA!$L$234</f>
        <v>#REF!</v>
      </c>
      <c r="G264" s="13" t="e">
        <f>#REF!+$M$234</f>
        <v>#REF!</v>
      </c>
      <c r="H264" s="13" t="e">
        <f>#REF!+$N$234</f>
        <v>#REF!</v>
      </c>
      <c r="I264" s="14" t="s">
        <v>440</v>
      </c>
      <c r="K264" s="88"/>
      <c r="L264" s="6"/>
    </row>
    <row r="265" spans="1:12" s="10" customFormat="1">
      <c r="A265" s="11">
        <v>32</v>
      </c>
      <c r="B265" s="28" t="s">
        <v>477</v>
      </c>
      <c r="C265" s="11" t="s">
        <v>478</v>
      </c>
      <c r="D265" s="13" t="e">
        <f t="shared" si="0"/>
        <v>#REF!</v>
      </c>
      <c r="E265" s="14" t="s">
        <v>157</v>
      </c>
      <c r="F265" s="13" t="e">
        <f>#REF!+PURWAKARTA!$L$234</f>
        <v>#REF!</v>
      </c>
      <c r="G265" s="13" t="e">
        <f>#REF!+$M$234</f>
        <v>#REF!</v>
      </c>
      <c r="H265" s="13" t="e">
        <f>#REF!+$N$234</f>
        <v>#REF!</v>
      </c>
      <c r="I265" s="14" t="s">
        <v>440</v>
      </c>
      <c r="K265" s="88"/>
      <c r="L265" s="6"/>
    </row>
    <row r="266" spans="1:12" s="10" customFormat="1">
      <c r="A266" s="11">
        <v>33</v>
      </c>
      <c r="B266" s="28" t="s">
        <v>479</v>
      </c>
      <c r="C266" s="11" t="s">
        <v>480</v>
      </c>
      <c r="D266" s="13" t="e">
        <f t="shared" si="0"/>
        <v>#REF!</v>
      </c>
      <c r="E266" s="14" t="s">
        <v>157</v>
      </c>
      <c r="F266" s="13" t="e">
        <f>#REF!+PURWAKARTA!$L$234</f>
        <v>#REF!</v>
      </c>
      <c r="G266" s="13" t="e">
        <f>#REF!+$M$234</f>
        <v>#REF!</v>
      </c>
      <c r="H266" s="13" t="e">
        <f>#REF!+$N$234</f>
        <v>#REF!</v>
      </c>
      <c r="I266" s="14" t="s">
        <v>440</v>
      </c>
      <c r="K266" s="88"/>
      <c r="L266" s="6"/>
    </row>
    <row r="267" spans="1:12" s="10" customFormat="1">
      <c r="A267" s="11">
        <v>34</v>
      </c>
      <c r="B267" s="28" t="s">
        <v>481</v>
      </c>
      <c r="C267" s="11" t="s">
        <v>482</v>
      </c>
      <c r="D267" s="13" t="e">
        <f>7000+$D$234</f>
        <v>#REF!</v>
      </c>
      <c r="E267" s="14" t="s">
        <v>157</v>
      </c>
      <c r="F267" s="13" t="e">
        <f>#REF!+PURWAKARTA!$L$234</f>
        <v>#REF!</v>
      </c>
      <c r="G267" s="13" t="e">
        <f>#REF!+$M$234</f>
        <v>#REF!</v>
      </c>
      <c r="H267" s="13" t="e">
        <f>#REF!+$N$234</f>
        <v>#REF!</v>
      </c>
      <c r="I267" s="14" t="s">
        <v>440</v>
      </c>
      <c r="K267" s="88"/>
      <c r="L267" s="6"/>
    </row>
    <row r="268" spans="1:12" s="10" customFormat="1">
      <c r="A268" s="11">
        <v>35</v>
      </c>
      <c r="B268" s="28" t="s">
        <v>483</v>
      </c>
      <c r="C268" s="11" t="s">
        <v>466</v>
      </c>
      <c r="D268" s="13" t="e">
        <f t="shared" ref="D268:D282" si="1">7000+$D$234</f>
        <v>#REF!</v>
      </c>
      <c r="E268" s="14" t="s">
        <v>157</v>
      </c>
      <c r="F268" s="13" t="e">
        <f>#REF!+PURWAKARTA!$L$234</f>
        <v>#REF!</v>
      </c>
      <c r="G268" s="13" t="e">
        <f>#REF!+$M$234</f>
        <v>#REF!</v>
      </c>
      <c r="H268" s="13" t="e">
        <f>#REF!+$N$234</f>
        <v>#REF!</v>
      </c>
      <c r="I268" s="14" t="s">
        <v>440</v>
      </c>
      <c r="K268" s="88"/>
      <c r="L268" s="6"/>
    </row>
    <row r="269" spans="1:12" s="10" customFormat="1">
      <c r="A269" s="11">
        <v>36</v>
      </c>
      <c r="B269" s="28" t="s">
        <v>484</v>
      </c>
      <c r="C269" s="11" t="s">
        <v>485</v>
      </c>
      <c r="D269" s="13" t="e">
        <f t="shared" si="1"/>
        <v>#REF!</v>
      </c>
      <c r="E269" s="14" t="s">
        <v>157</v>
      </c>
      <c r="F269" s="13" t="e">
        <f>#REF!+PURWAKARTA!$L$234</f>
        <v>#REF!</v>
      </c>
      <c r="G269" s="13" t="e">
        <f>#REF!+$M$234</f>
        <v>#REF!</v>
      </c>
      <c r="H269" s="13" t="e">
        <f>#REF!+$N$234</f>
        <v>#REF!</v>
      </c>
      <c r="I269" s="14" t="s">
        <v>440</v>
      </c>
      <c r="K269" s="88"/>
      <c r="L269" s="6"/>
    </row>
    <row r="270" spans="1:12" s="10" customFormat="1">
      <c r="A270" s="11">
        <v>37</v>
      </c>
      <c r="B270" s="28" t="s">
        <v>486</v>
      </c>
      <c r="C270" s="11" t="s">
        <v>487</v>
      </c>
      <c r="D270" s="13" t="e">
        <f t="shared" si="1"/>
        <v>#REF!</v>
      </c>
      <c r="E270" s="14" t="s">
        <v>157</v>
      </c>
      <c r="F270" s="13" t="e">
        <f>#REF!+PURWAKARTA!$L$234</f>
        <v>#REF!</v>
      </c>
      <c r="G270" s="13" t="e">
        <f>#REF!+$M$234</f>
        <v>#REF!</v>
      </c>
      <c r="H270" s="13" t="e">
        <f>#REF!+$N$234</f>
        <v>#REF!</v>
      </c>
      <c r="I270" s="14" t="s">
        <v>440</v>
      </c>
      <c r="K270" s="88"/>
      <c r="L270" s="6"/>
    </row>
    <row r="271" spans="1:12" s="10" customFormat="1">
      <c r="A271" s="11">
        <v>38</v>
      </c>
      <c r="B271" s="28" t="s">
        <v>488</v>
      </c>
      <c r="C271" s="11" t="s">
        <v>489</v>
      </c>
      <c r="D271" s="13" t="e">
        <f t="shared" si="1"/>
        <v>#REF!</v>
      </c>
      <c r="E271" s="14" t="s">
        <v>157</v>
      </c>
      <c r="F271" s="13" t="e">
        <f>#REF!+PURWAKARTA!$L$234</f>
        <v>#REF!</v>
      </c>
      <c r="G271" s="13" t="e">
        <f>#REF!+$M$234</f>
        <v>#REF!</v>
      </c>
      <c r="H271" s="13" t="e">
        <f>#REF!+$N$234</f>
        <v>#REF!</v>
      </c>
      <c r="I271" s="14" t="s">
        <v>440</v>
      </c>
      <c r="K271" s="88"/>
      <c r="L271" s="6"/>
    </row>
    <row r="272" spans="1:12" s="10" customFormat="1">
      <c r="A272" s="11">
        <v>39</v>
      </c>
      <c r="B272" s="28" t="s">
        <v>490</v>
      </c>
      <c r="C272" s="11" t="s">
        <v>242</v>
      </c>
      <c r="D272" s="13" t="e">
        <f t="shared" si="1"/>
        <v>#REF!</v>
      </c>
      <c r="E272" s="14" t="s">
        <v>157</v>
      </c>
      <c r="F272" s="13" t="e">
        <f>#REF!+PURWAKARTA!$L$234</f>
        <v>#REF!</v>
      </c>
      <c r="G272" s="13" t="e">
        <f>#REF!+$M$234</f>
        <v>#REF!</v>
      </c>
      <c r="H272" s="13" t="e">
        <f>#REF!+$N$234</f>
        <v>#REF!</v>
      </c>
      <c r="I272" s="14" t="s">
        <v>440</v>
      </c>
      <c r="K272" s="88"/>
      <c r="L272" s="6"/>
    </row>
    <row r="273" spans="1:12" s="10" customFormat="1">
      <c r="A273" s="11">
        <v>40</v>
      </c>
      <c r="B273" s="28" t="s">
        <v>491</v>
      </c>
      <c r="C273" s="11" t="s">
        <v>492</v>
      </c>
      <c r="D273" s="13" t="e">
        <f t="shared" si="1"/>
        <v>#REF!</v>
      </c>
      <c r="E273" s="14" t="s">
        <v>157</v>
      </c>
      <c r="F273" s="13" t="e">
        <f>#REF!+PURWAKARTA!$L$234</f>
        <v>#REF!</v>
      </c>
      <c r="G273" s="13" t="e">
        <f>#REF!+$M$234</f>
        <v>#REF!</v>
      </c>
      <c r="H273" s="13" t="e">
        <f>#REF!+$N$234</f>
        <v>#REF!</v>
      </c>
      <c r="I273" s="14" t="s">
        <v>440</v>
      </c>
      <c r="K273" s="88"/>
      <c r="L273" s="6"/>
    </row>
    <row r="274" spans="1:12" s="10" customFormat="1">
      <c r="A274" s="11">
        <v>41</v>
      </c>
      <c r="B274" s="28" t="s">
        <v>493</v>
      </c>
      <c r="C274" s="11" t="s">
        <v>494</v>
      </c>
      <c r="D274" s="13" t="e">
        <f t="shared" si="1"/>
        <v>#REF!</v>
      </c>
      <c r="E274" s="14" t="s">
        <v>157</v>
      </c>
      <c r="F274" s="13" t="e">
        <f>#REF!+PURWAKARTA!$L$234</f>
        <v>#REF!</v>
      </c>
      <c r="G274" s="13" t="e">
        <f>#REF!+$M$234</f>
        <v>#REF!</v>
      </c>
      <c r="H274" s="13" t="e">
        <f>#REF!+$N$234</f>
        <v>#REF!</v>
      </c>
      <c r="I274" s="14" t="s">
        <v>440</v>
      </c>
      <c r="K274" s="88"/>
      <c r="L274" s="6"/>
    </row>
    <row r="275" spans="1:12" s="10" customFormat="1">
      <c r="A275" s="11">
        <v>42</v>
      </c>
      <c r="B275" s="28" t="s">
        <v>495</v>
      </c>
      <c r="C275" s="11" t="s">
        <v>496</v>
      </c>
      <c r="D275" s="13" t="e">
        <f t="shared" si="1"/>
        <v>#REF!</v>
      </c>
      <c r="E275" s="14" t="s">
        <v>157</v>
      </c>
      <c r="F275" s="13" t="e">
        <f>#REF!+PURWAKARTA!$L$234</f>
        <v>#REF!</v>
      </c>
      <c r="G275" s="13" t="e">
        <f>#REF!+$M$234</f>
        <v>#REF!</v>
      </c>
      <c r="H275" s="13" t="e">
        <f>#REF!+$N$234</f>
        <v>#REF!</v>
      </c>
      <c r="I275" s="14" t="s">
        <v>440</v>
      </c>
      <c r="K275" s="88"/>
      <c r="L275" s="6"/>
    </row>
    <row r="276" spans="1:12" s="10" customFormat="1">
      <c r="A276" s="11">
        <v>43</v>
      </c>
      <c r="B276" s="28" t="s">
        <v>497</v>
      </c>
      <c r="C276" s="11" t="s">
        <v>498</v>
      </c>
      <c r="D276" s="13" t="e">
        <f t="shared" si="1"/>
        <v>#REF!</v>
      </c>
      <c r="E276" s="14" t="s">
        <v>157</v>
      </c>
      <c r="F276" s="13" t="e">
        <f>#REF!+PURWAKARTA!$L$234</f>
        <v>#REF!</v>
      </c>
      <c r="G276" s="13" t="e">
        <f>#REF!+$M$234</f>
        <v>#REF!</v>
      </c>
      <c r="H276" s="13" t="e">
        <f>#REF!+$N$234</f>
        <v>#REF!</v>
      </c>
      <c r="I276" s="14" t="s">
        <v>440</v>
      </c>
      <c r="K276" s="88"/>
      <c r="L276" s="6"/>
    </row>
    <row r="277" spans="1:12" s="10" customFormat="1">
      <c r="A277" s="11">
        <v>44</v>
      </c>
      <c r="B277" s="28" t="s">
        <v>499</v>
      </c>
      <c r="C277" s="11" t="s">
        <v>500</v>
      </c>
      <c r="D277" s="13" t="e">
        <f t="shared" si="1"/>
        <v>#REF!</v>
      </c>
      <c r="E277" s="14" t="s">
        <v>157</v>
      </c>
      <c r="F277" s="13" t="e">
        <f>#REF!+PURWAKARTA!$L$234</f>
        <v>#REF!</v>
      </c>
      <c r="G277" s="13" t="e">
        <f>#REF!+$M$234</f>
        <v>#REF!</v>
      </c>
      <c r="H277" s="13" t="e">
        <f>#REF!+$N$234</f>
        <v>#REF!</v>
      </c>
      <c r="I277" s="14" t="s">
        <v>440</v>
      </c>
      <c r="K277" s="88"/>
      <c r="L277" s="6"/>
    </row>
    <row r="278" spans="1:12" s="10" customFormat="1">
      <c r="A278" s="11">
        <v>45</v>
      </c>
      <c r="B278" s="28" t="s">
        <v>501</v>
      </c>
      <c r="C278" s="11" t="s">
        <v>502</v>
      </c>
      <c r="D278" s="13" t="e">
        <f t="shared" si="1"/>
        <v>#REF!</v>
      </c>
      <c r="E278" s="14" t="s">
        <v>157</v>
      </c>
      <c r="F278" s="13" t="e">
        <f>#REF!+PURWAKARTA!$L$234</f>
        <v>#REF!</v>
      </c>
      <c r="G278" s="13" t="e">
        <f>#REF!+$M$234</f>
        <v>#REF!</v>
      </c>
      <c r="H278" s="13" t="e">
        <f>#REF!+$N$234</f>
        <v>#REF!</v>
      </c>
      <c r="I278" s="14" t="s">
        <v>440</v>
      </c>
      <c r="K278" s="88"/>
      <c r="L278" s="6"/>
    </row>
    <row r="279" spans="1:12" s="10" customFormat="1">
      <c r="A279" s="11">
        <v>46</v>
      </c>
      <c r="B279" s="28" t="s">
        <v>503</v>
      </c>
      <c r="C279" s="11" t="s">
        <v>504</v>
      </c>
      <c r="D279" s="13" t="e">
        <f t="shared" si="1"/>
        <v>#REF!</v>
      </c>
      <c r="E279" s="14" t="s">
        <v>157</v>
      </c>
      <c r="F279" s="13" t="e">
        <f>#REF!+PURWAKARTA!$L$234</f>
        <v>#REF!</v>
      </c>
      <c r="G279" s="13" t="e">
        <f>#REF!+$M$234</f>
        <v>#REF!</v>
      </c>
      <c r="H279" s="13" t="e">
        <f>#REF!+$N$234</f>
        <v>#REF!</v>
      </c>
      <c r="I279" s="14" t="s">
        <v>440</v>
      </c>
      <c r="K279" s="88"/>
      <c r="L279" s="6"/>
    </row>
    <row r="280" spans="1:12" s="10" customFormat="1">
      <c r="A280" s="11">
        <v>47</v>
      </c>
      <c r="B280" s="28" t="s">
        <v>505</v>
      </c>
      <c r="C280" s="11" t="s">
        <v>506</v>
      </c>
      <c r="D280" s="13" t="e">
        <f t="shared" si="1"/>
        <v>#REF!</v>
      </c>
      <c r="E280" s="14" t="s">
        <v>157</v>
      </c>
      <c r="F280" s="13" t="e">
        <f>#REF!+PURWAKARTA!$L$234</f>
        <v>#REF!</v>
      </c>
      <c r="G280" s="13" t="e">
        <f>#REF!+$M$234</f>
        <v>#REF!</v>
      </c>
      <c r="H280" s="13" t="e">
        <f>#REF!+$N$234</f>
        <v>#REF!</v>
      </c>
      <c r="I280" s="14" t="s">
        <v>440</v>
      </c>
      <c r="K280" s="88"/>
      <c r="L280" s="6"/>
    </row>
    <row r="281" spans="1:12" s="10" customFormat="1">
      <c r="A281" s="11">
        <v>48</v>
      </c>
      <c r="B281" s="28" t="s">
        <v>507</v>
      </c>
      <c r="C281" s="11" t="s">
        <v>508</v>
      </c>
      <c r="D281" s="13" t="e">
        <f t="shared" si="1"/>
        <v>#REF!</v>
      </c>
      <c r="E281" s="14" t="s">
        <v>157</v>
      </c>
      <c r="F281" s="13" t="e">
        <f>#REF!+PURWAKARTA!$L$234</f>
        <v>#REF!</v>
      </c>
      <c r="G281" s="13" t="e">
        <f>#REF!+$M$234</f>
        <v>#REF!</v>
      </c>
      <c r="H281" s="13" t="e">
        <f>#REF!+$N$234</f>
        <v>#REF!</v>
      </c>
      <c r="I281" s="14" t="s">
        <v>440</v>
      </c>
      <c r="K281" s="88"/>
      <c r="L281" s="6"/>
    </row>
    <row r="282" spans="1:12" s="10" customFormat="1">
      <c r="A282" s="11">
        <v>49</v>
      </c>
      <c r="B282" s="28" t="s">
        <v>509</v>
      </c>
      <c r="C282" s="11" t="s">
        <v>510</v>
      </c>
      <c r="D282" s="13" t="e">
        <f t="shared" si="1"/>
        <v>#REF!</v>
      </c>
      <c r="E282" s="14" t="s">
        <v>157</v>
      </c>
      <c r="F282" s="13" t="e">
        <f>#REF!+PURWAKARTA!$L$234</f>
        <v>#REF!</v>
      </c>
      <c r="G282" s="13" t="e">
        <f>#REF!+$M$234</f>
        <v>#REF!</v>
      </c>
      <c r="H282" s="13" t="e">
        <f>#REF!+$N$234</f>
        <v>#REF!</v>
      </c>
      <c r="I282" s="14" t="s">
        <v>440</v>
      </c>
      <c r="K282" s="88"/>
      <c r="L282" s="6"/>
    </row>
    <row r="283" spans="1:12" s="10" customFormat="1">
      <c r="A283" s="11">
        <v>50</v>
      </c>
      <c r="B283" s="29" t="s">
        <v>511</v>
      </c>
      <c r="C283" s="11" t="s">
        <v>512</v>
      </c>
      <c r="D283" s="13" t="e">
        <f>3000+$D$234</f>
        <v>#REF!</v>
      </c>
      <c r="E283" s="14" t="s">
        <v>157</v>
      </c>
      <c r="F283" s="13" t="e">
        <f>#REF!+PURWAKARTA!$L$234</f>
        <v>#REF!</v>
      </c>
      <c r="G283" s="13" t="e">
        <f>#REF!+$M$234</f>
        <v>#REF!</v>
      </c>
      <c r="H283" s="13" t="e">
        <f>#REF!+$N$234</f>
        <v>#REF!</v>
      </c>
      <c r="I283" s="14" t="s">
        <v>440</v>
      </c>
      <c r="K283" s="92"/>
      <c r="L283" s="6"/>
    </row>
    <row r="284" spans="1:12" s="10" customFormat="1">
      <c r="A284" s="11">
        <v>51</v>
      </c>
      <c r="B284" s="29" t="s">
        <v>513</v>
      </c>
      <c r="C284" s="11" t="s">
        <v>514</v>
      </c>
      <c r="D284" s="13" t="e">
        <f t="shared" ref="D284:D312" si="2">3000+$D$234</f>
        <v>#REF!</v>
      </c>
      <c r="E284" s="14" t="s">
        <v>157</v>
      </c>
      <c r="F284" s="13" t="e">
        <f>#REF!+PURWAKARTA!$L$234</f>
        <v>#REF!</v>
      </c>
      <c r="G284" s="13" t="e">
        <f>#REF!+$M$234</f>
        <v>#REF!</v>
      </c>
      <c r="H284" s="13" t="e">
        <f>#REF!+$N$234</f>
        <v>#REF!</v>
      </c>
      <c r="I284" s="14" t="s">
        <v>440</v>
      </c>
      <c r="K284" s="92"/>
      <c r="L284" s="6"/>
    </row>
    <row r="285" spans="1:12" s="10" customFormat="1">
      <c r="A285" s="11">
        <v>52</v>
      </c>
      <c r="B285" s="29" t="s">
        <v>515</v>
      </c>
      <c r="C285" s="11" t="s">
        <v>515</v>
      </c>
      <c r="D285" s="13" t="e">
        <f t="shared" si="2"/>
        <v>#REF!</v>
      </c>
      <c r="E285" s="14" t="s">
        <v>157</v>
      </c>
      <c r="F285" s="13" t="e">
        <f>#REF!+PURWAKARTA!$L$234</f>
        <v>#REF!</v>
      </c>
      <c r="G285" s="13" t="e">
        <f>#REF!+$M$234</f>
        <v>#REF!</v>
      </c>
      <c r="H285" s="13" t="e">
        <f>#REF!+$N$234</f>
        <v>#REF!</v>
      </c>
      <c r="I285" s="14" t="s">
        <v>440</v>
      </c>
      <c r="K285" s="92"/>
      <c r="L285" s="6"/>
    </row>
    <row r="286" spans="1:12" s="10" customFormat="1">
      <c r="A286" s="11">
        <v>53</v>
      </c>
      <c r="B286" s="29" t="s">
        <v>516</v>
      </c>
      <c r="C286" s="11" t="s">
        <v>517</v>
      </c>
      <c r="D286" s="13" t="e">
        <f t="shared" si="2"/>
        <v>#REF!</v>
      </c>
      <c r="E286" s="14" t="s">
        <v>157</v>
      </c>
      <c r="F286" s="13" t="e">
        <f>#REF!+PURWAKARTA!$L$234</f>
        <v>#REF!</v>
      </c>
      <c r="G286" s="13" t="e">
        <f>#REF!+$M$234</f>
        <v>#REF!</v>
      </c>
      <c r="H286" s="13" t="e">
        <f>#REF!+$N$234</f>
        <v>#REF!</v>
      </c>
      <c r="I286" s="14" t="s">
        <v>440</v>
      </c>
      <c r="K286" s="92"/>
      <c r="L286" s="6"/>
    </row>
    <row r="287" spans="1:12" s="10" customFormat="1">
      <c r="A287" s="11">
        <v>54</v>
      </c>
      <c r="B287" s="29" t="s">
        <v>518</v>
      </c>
      <c r="C287" s="11" t="s">
        <v>519</v>
      </c>
      <c r="D287" s="13" t="e">
        <f t="shared" si="2"/>
        <v>#REF!</v>
      </c>
      <c r="E287" s="14" t="s">
        <v>157</v>
      </c>
      <c r="F287" s="13" t="e">
        <f>#REF!+PURWAKARTA!$L$234</f>
        <v>#REF!</v>
      </c>
      <c r="G287" s="13" t="e">
        <f>#REF!+$M$234</f>
        <v>#REF!</v>
      </c>
      <c r="H287" s="13" t="e">
        <f>#REF!+$N$234</f>
        <v>#REF!</v>
      </c>
      <c r="I287" s="14" t="s">
        <v>440</v>
      </c>
      <c r="K287" s="92"/>
      <c r="L287" s="6"/>
    </row>
    <row r="288" spans="1:12" s="10" customFormat="1">
      <c r="A288" s="11">
        <v>55</v>
      </c>
      <c r="B288" s="29" t="s">
        <v>520</v>
      </c>
      <c r="C288" s="11" t="s">
        <v>521</v>
      </c>
      <c r="D288" s="13" t="e">
        <f t="shared" si="2"/>
        <v>#REF!</v>
      </c>
      <c r="E288" s="14" t="s">
        <v>157</v>
      </c>
      <c r="F288" s="13" t="e">
        <f>#REF!+PURWAKARTA!$L$234</f>
        <v>#REF!</v>
      </c>
      <c r="G288" s="13" t="e">
        <f>#REF!+$M$234</f>
        <v>#REF!</v>
      </c>
      <c r="H288" s="13" t="e">
        <f>#REF!+$N$234</f>
        <v>#REF!</v>
      </c>
      <c r="I288" s="14" t="s">
        <v>440</v>
      </c>
      <c r="K288" s="92"/>
      <c r="L288" s="6"/>
    </row>
    <row r="289" spans="1:12" s="10" customFormat="1">
      <c r="A289" s="11">
        <v>56</v>
      </c>
      <c r="B289" s="29" t="s">
        <v>522</v>
      </c>
      <c r="C289" s="11" t="s">
        <v>523</v>
      </c>
      <c r="D289" s="13" t="e">
        <f t="shared" si="2"/>
        <v>#REF!</v>
      </c>
      <c r="E289" s="14" t="s">
        <v>157</v>
      </c>
      <c r="F289" s="13" t="e">
        <f>#REF!+PURWAKARTA!$L$234</f>
        <v>#REF!</v>
      </c>
      <c r="G289" s="13" t="e">
        <f>#REF!+$M$234</f>
        <v>#REF!</v>
      </c>
      <c r="H289" s="13" t="e">
        <f>#REF!+$N$234</f>
        <v>#REF!</v>
      </c>
      <c r="I289" s="14" t="s">
        <v>440</v>
      </c>
      <c r="K289" s="92"/>
      <c r="L289" s="6"/>
    </row>
    <row r="290" spans="1:12" s="10" customFormat="1">
      <c r="A290" s="11">
        <v>57</v>
      </c>
      <c r="B290" s="29" t="s">
        <v>524</v>
      </c>
      <c r="C290" s="11" t="s">
        <v>525</v>
      </c>
      <c r="D290" s="13" t="e">
        <f t="shared" si="2"/>
        <v>#REF!</v>
      </c>
      <c r="E290" s="14" t="s">
        <v>157</v>
      </c>
      <c r="F290" s="13" t="e">
        <f>#REF!+PURWAKARTA!$L$234</f>
        <v>#REF!</v>
      </c>
      <c r="G290" s="13" t="e">
        <f>#REF!+$M$234</f>
        <v>#REF!</v>
      </c>
      <c r="H290" s="13" t="e">
        <f>#REF!+$N$234</f>
        <v>#REF!</v>
      </c>
      <c r="I290" s="14" t="s">
        <v>440</v>
      </c>
      <c r="K290" s="92"/>
      <c r="L290" s="6"/>
    </row>
    <row r="291" spans="1:12" s="10" customFormat="1">
      <c r="A291" s="11">
        <v>58</v>
      </c>
      <c r="B291" s="29" t="s">
        <v>526</v>
      </c>
      <c r="C291" s="11" t="s">
        <v>527</v>
      </c>
      <c r="D291" s="13" t="e">
        <f t="shared" si="2"/>
        <v>#REF!</v>
      </c>
      <c r="E291" s="14" t="s">
        <v>157</v>
      </c>
      <c r="F291" s="13" t="e">
        <f>#REF!+PURWAKARTA!$L$234</f>
        <v>#REF!</v>
      </c>
      <c r="G291" s="13" t="e">
        <f>#REF!+$M$234</f>
        <v>#REF!</v>
      </c>
      <c r="H291" s="13" t="e">
        <f>#REF!+$N$234</f>
        <v>#REF!</v>
      </c>
      <c r="I291" s="14" t="s">
        <v>440</v>
      </c>
      <c r="K291" s="92"/>
      <c r="L291" s="6"/>
    </row>
    <row r="292" spans="1:12" s="10" customFormat="1">
      <c r="A292" s="11">
        <v>59</v>
      </c>
      <c r="B292" s="29" t="s">
        <v>528</v>
      </c>
      <c r="C292" s="11" t="s">
        <v>529</v>
      </c>
      <c r="D292" s="13" t="e">
        <f t="shared" si="2"/>
        <v>#REF!</v>
      </c>
      <c r="E292" s="14" t="s">
        <v>157</v>
      </c>
      <c r="F292" s="13" t="e">
        <f>#REF!+PURWAKARTA!$L$234</f>
        <v>#REF!</v>
      </c>
      <c r="G292" s="13" t="e">
        <f>#REF!+$M$234</f>
        <v>#REF!</v>
      </c>
      <c r="H292" s="13" t="e">
        <f>#REF!+$N$234</f>
        <v>#REF!</v>
      </c>
      <c r="I292" s="14" t="s">
        <v>440</v>
      </c>
      <c r="K292" s="92"/>
      <c r="L292" s="6"/>
    </row>
    <row r="293" spans="1:12" s="10" customFormat="1">
      <c r="A293" s="11">
        <v>60</v>
      </c>
      <c r="B293" s="29" t="s">
        <v>530</v>
      </c>
      <c r="C293" s="11" t="s">
        <v>531</v>
      </c>
      <c r="D293" s="13" t="e">
        <f t="shared" si="2"/>
        <v>#REF!</v>
      </c>
      <c r="E293" s="14" t="s">
        <v>157</v>
      </c>
      <c r="F293" s="13" t="e">
        <f>#REF!+PURWAKARTA!$L$234</f>
        <v>#REF!</v>
      </c>
      <c r="G293" s="13" t="e">
        <f>#REF!+$M$234</f>
        <v>#REF!</v>
      </c>
      <c r="H293" s="13" t="e">
        <f>#REF!+$N$234</f>
        <v>#REF!</v>
      </c>
      <c r="I293" s="14" t="s">
        <v>440</v>
      </c>
      <c r="K293" s="92"/>
      <c r="L293" s="6"/>
    </row>
    <row r="294" spans="1:12" s="10" customFormat="1">
      <c r="A294" s="11">
        <v>61</v>
      </c>
      <c r="B294" s="29" t="s">
        <v>532</v>
      </c>
      <c r="C294" s="11" t="s">
        <v>533</v>
      </c>
      <c r="D294" s="13" t="e">
        <f t="shared" si="2"/>
        <v>#REF!</v>
      </c>
      <c r="E294" s="14" t="s">
        <v>157</v>
      </c>
      <c r="F294" s="13" t="e">
        <f>#REF!+PURWAKARTA!$L$234</f>
        <v>#REF!</v>
      </c>
      <c r="G294" s="13" t="e">
        <f>#REF!+$M$234</f>
        <v>#REF!</v>
      </c>
      <c r="H294" s="13" t="e">
        <f>#REF!+$N$234</f>
        <v>#REF!</v>
      </c>
      <c r="I294" s="14" t="s">
        <v>440</v>
      </c>
      <c r="K294" s="92"/>
      <c r="L294" s="6"/>
    </row>
    <row r="295" spans="1:12" s="10" customFormat="1">
      <c r="A295" s="11">
        <v>62</v>
      </c>
      <c r="B295" s="29" t="s">
        <v>534</v>
      </c>
      <c r="C295" s="11" t="s">
        <v>535</v>
      </c>
      <c r="D295" s="13" t="e">
        <f t="shared" si="2"/>
        <v>#REF!</v>
      </c>
      <c r="E295" s="14" t="s">
        <v>157</v>
      </c>
      <c r="F295" s="13" t="e">
        <f>#REF!+PURWAKARTA!$L$234</f>
        <v>#REF!</v>
      </c>
      <c r="G295" s="13" t="e">
        <f>#REF!+$M$234</f>
        <v>#REF!</v>
      </c>
      <c r="H295" s="13" t="e">
        <f>#REF!+$N$234</f>
        <v>#REF!</v>
      </c>
      <c r="I295" s="14" t="s">
        <v>440</v>
      </c>
      <c r="K295" s="92"/>
      <c r="L295" s="6"/>
    </row>
    <row r="296" spans="1:12" s="10" customFormat="1">
      <c r="A296" s="11">
        <v>63</v>
      </c>
      <c r="B296" s="29" t="s">
        <v>536</v>
      </c>
      <c r="C296" s="11" t="s">
        <v>537</v>
      </c>
      <c r="D296" s="13" t="e">
        <f t="shared" si="2"/>
        <v>#REF!</v>
      </c>
      <c r="E296" s="14" t="s">
        <v>157</v>
      </c>
      <c r="F296" s="13" t="e">
        <f>#REF!+PURWAKARTA!$L$234</f>
        <v>#REF!</v>
      </c>
      <c r="G296" s="13" t="e">
        <f>#REF!+$M$234</f>
        <v>#REF!</v>
      </c>
      <c r="H296" s="13" t="e">
        <f>#REF!+$N$234</f>
        <v>#REF!</v>
      </c>
      <c r="I296" s="14" t="s">
        <v>440</v>
      </c>
      <c r="K296" s="92"/>
      <c r="L296" s="6"/>
    </row>
    <row r="297" spans="1:12" s="10" customFormat="1">
      <c r="A297" s="11">
        <v>64</v>
      </c>
      <c r="B297" s="29" t="s">
        <v>538</v>
      </c>
      <c r="C297" s="11" t="s">
        <v>539</v>
      </c>
      <c r="D297" s="13" t="e">
        <f t="shared" si="2"/>
        <v>#REF!</v>
      </c>
      <c r="E297" s="14" t="s">
        <v>157</v>
      </c>
      <c r="F297" s="13" t="e">
        <f>#REF!+PURWAKARTA!$L$234</f>
        <v>#REF!</v>
      </c>
      <c r="G297" s="13" t="e">
        <f>#REF!+$M$234</f>
        <v>#REF!</v>
      </c>
      <c r="H297" s="13" t="e">
        <f>#REF!+$N$234</f>
        <v>#REF!</v>
      </c>
      <c r="I297" s="14" t="s">
        <v>440</v>
      </c>
      <c r="K297" s="92"/>
      <c r="L297" s="6"/>
    </row>
    <row r="298" spans="1:12" s="10" customFormat="1">
      <c r="A298" s="11">
        <v>65</v>
      </c>
      <c r="B298" s="29" t="s">
        <v>540</v>
      </c>
      <c r="C298" s="11" t="s">
        <v>541</v>
      </c>
      <c r="D298" s="13" t="e">
        <f t="shared" si="2"/>
        <v>#REF!</v>
      </c>
      <c r="E298" s="14" t="s">
        <v>157</v>
      </c>
      <c r="F298" s="13" t="e">
        <f>#REF!+PURWAKARTA!$L$234</f>
        <v>#REF!</v>
      </c>
      <c r="G298" s="13" t="e">
        <f>#REF!+$M$234</f>
        <v>#REF!</v>
      </c>
      <c r="H298" s="13" t="e">
        <f>#REF!+$N$234</f>
        <v>#REF!</v>
      </c>
      <c r="I298" s="14" t="s">
        <v>440</v>
      </c>
      <c r="K298" s="92"/>
      <c r="L298" s="6"/>
    </row>
    <row r="299" spans="1:12" s="10" customFormat="1">
      <c r="A299" s="11">
        <v>66</v>
      </c>
      <c r="B299" s="29" t="s">
        <v>542</v>
      </c>
      <c r="C299" s="11" t="s">
        <v>543</v>
      </c>
      <c r="D299" s="13" t="e">
        <f t="shared" si="2"/>
        <v>#REF!</v>
      </c>
      <c r="E299" s="14" t="s">
        <v>157</v>
      </c>
      <c r="F299" s="13" t="e">
        <f>#REF!+PURWAKARTA!$L$234</f>
        <v>#REF!</v>
      </c>
      <c r="G299" s="13" t="e">
        <f>#REF!+$M$234</f>
        <v>#REF!</v>
      </c>
      <c r="H299" s="13" t="e">
        <f>#REF!+$N$234</f>
        <v>#REF!</v>
      </c>
      <c r="I299" s="14" t="s">
        <v>440</v>
      </c>
      <c r="K299" s="92"/>
      <c r="L299" s="6"/>
    </row>
    <row r="300" spans="1:12" s="10" customFormat="1">
      <c r="A300" s="11">
        <v>67</v>
      </c>
      <c r="B300" s="29" t="s">
        <v>544</v>
      </c>
      <c r="C300" s="11" t="s">
        <v>545</v>
      </c>
      <c r="D300" s="13" t="e">
        <f t="shared" si="2"/>
        <v>#REF!</v>
      </c>
      <c r="E300" s="14" t="s">
        <v>157</v>
      </c>
      <c r="F300" s="13" t="e">
        <f>#REF!+PURWAKARTA!$L$234</f>
        <v>#REF!</v>
      </c>
      <c r="G300" s="13" t="e">
        <f>#REF!+$M$234</f>
        <v>#REF!</v>
      </c>
      <c r="H300" s="13" t="e">
        <f>#REF!+$N$234</f>
        <v>#REF!</v>
      </c>
      <c r="I300" s="14" t="s">
        <v>440</v>
      </c>
      <c r="K300" s="92"/>
      <c r="L300" s="6"/>
    </row>
    <row r="301" spans="1:12" s="10" customFormat="1">
      <c r="A301" s="11">
        <v>68</v>
      </c>
      <c r="B301" s="29" t="s">
        <v>546</v>
      </c>
      <c r="C301" s="11" t="s">
        <v>268</v>
      </c>
      <c r="D301" s="13" t="e">
        <f t="shared" si="2"/>
        <v>#REF!</v>
      </c>
      <c r="E301" s="14" t="s">
        <v>157</v>
      </c>
      <c r="F301" s="13" t="e">
        <f>#REF!+PURWAKARTA!$L$234</f>
        <v>#REF!</v>
      </c>
      <c r="G301" s="13" t="e">
        <f>#REF!+$M$234</f>
        <v>#REF!</v>
      </c>
      <c r="H301" s="13" t="e">
        <f>#REF!+$N$234</f>
        <v>#REF!</v>
      </c>
      <c r="I301" s="14" t="s">
        <v>440</v>
      </c>
      <c r="K301" s="92"/>
      <c r="L301" s="6"/>
    </row>
    <row r="302" spans="1:12" s="10" customFormat="1">
      <c r="A302" s="11">
        <v>69</v>
      </c>
      <c r="B302" s="29" t="s">
        <v>547</v>
      </c>
      <c r="C302" s="11" t="s">
        <v>548</v>
      </c>
      <c r="D302" s="13" t="e">
        <f t="shared" si="2"/>
        <v>#REF!</v>
      </c>
      <c r="E302" s="14" t="s">
        <v>157</v>
      </c>
      <c r="F302" s="13" t="e">
        <f>#REF!+PURWAKARTA!$L$234</f>
        <v>#REF!</v>
      </c>
      <c r="G302" s="13" t="e">
        <f>#REF!+$M$234</f>
        <v>#REF!</v>
      </c>
      <c r="H302" s="13" t="e">
        <f>#REF!+$N$234</f>
        <v>#REF!</v>
      </c>
      <c r="I302" s="14" t="s">
        <v>440</v>
      </c>
      <c r="K302" s="92"/>
      <c r="L302" s="6"/>
    </row>
    <row r="303" spans="1:12" s="10" customFormat="1">
      <c r="A303" s="11">
        <v>70</v>
      </c>
      <c r="B303" s="29" t="s">
        <v>549</v>
      </c>
      <c r="C303" s="11" t="s">
        <v>550</v>
      </c>
      <c r="D303" s="13" t="e">
        <f t="shared" si="2"/>
        <v>#REF!</v>
      </c>
      <c r="E303" s="14" t="s">
        <v>157</v>
      </c>
      <c r="F303" s="13" t="e">
        <f>#REF!+PURWAKARTA!$L$234</f>
        <v>#REF!</v>
      </c>
      <c r="G303" s="13" t="e">
        <f>#REF!+$M$234</f>
        <v>#REF!</v>
      </c>
      <c r="H303" s="13" t="e">
        <f>#REF!+$N$234</f>
        <v>#REF!</v>
      </c>
      <c r="I303" s="14" t="s">
        <v>440</v>
      </c>
      <c r="K303" s="92"/>
      <c r="L303" s="6"/>
    </row>
    <row r="304" spans="1:12" s="10" customFormat="1">
      <c r="A304" s="11">
        <v>71</v>
      </c>
      <c r="B304" s="29" t="s">
        <v>551</v>
      </c>
      <c r="C304" s="11" t="s">
        <v>552</v>
      </c>
      <c r="D304" s="13" t="e">
        <f t="shared" si="2"/>
        <v>#REF!</v>
      </c>
      <c r="E304" s="14" t="s">
        <v>157</v>
      </c>
      <c r="F304" s="13" t="e">
        <f>#REF!+PURWAKARTA!$L$234</f>
        <v>#REF!</v>
      </c>
      <c r="G304" s="13" t="e">
        <f>#REF!+$M$234</f>
        <v>#REF!</v>
      </c>
      <c r="H304" s="13" t="e">
        <f>#REF!+$N$234</f>
        <v>#REF!</v>
      </c>
      <c r="I304" s="14" t="s">
        <v>440</v>
      </c>
      <c r="K304" s="92"/>
      <c r="L304" s="6"/>
    </row>
    <row r="305" spans="1:14" s="10" customFormat="1">
      <c r="A305" s="11">
        <v>72</v>
      </c>
      <c r="B305" s="29" t="s">
        <v>553</v>
      </c>
      <c r="C305" s="11" t="s">
        <v>554</v>
      </c>
      <c r="D305" s="13" t="e">
        <f t="shared" si="2"/>
        <v>#REF!</v>
      </c>
      <c r="E305" s="14" t="s">
        <v>157</v>
      </c>
      <c r="F305" s="13" t="e">
        <f>#REF!+PURWAKARTA!$L$234</f>
        <v>#REF!</v>
      </c>
      <c r="G305" s="13" t="e">
        <f>#REF!+$M$234</f>
        <v>#REF!</v>
      </c>
      <c r="H305" s="13" t="e">
        <f>#REF!+$N$234</f>
        <v>#REF!</v>
      </c>
      <c r="I305" s="14" t="s">
        <v>440</v>
      </c>
      <c r="K305" s="92"/>
      <c r="L305" s="6"/>
    </row>
    <row r="306" spans="1:14" s="10" customFormat="1">
      <c r="A306" s="11">
        <v>73</v>
      </c>
      <c r="B306" s="29" t="s">
        <v>555</v>
      </c>
      <c r="C306" s="11" t="s">
        <v>556</v>
      </c>
      <c r="D306" s="13" t="e">
        <f t="shared" si="2"/>
        <v>#REF!</v>
      </c>
      <c r="E306" s="14" t="s">
        <v>157</v>
      </c>
      <c r="F306" s="13" t="e">
        <f>#REF!+PURWAKARTA!$L$234</f>
        <v>#REF!</v>
      </c>
      <c r="G306" s="13" t="e">
        <f>#REF!+$M$234</f>
        <v>#REF!</v>
      </c>
      <c r="H306" s="13" t="e">
        <f>#REF!+$N$234</f>
        <v>#REF!</v>
      </c>
      <c r="I306" s="14" t="s">
        <v>440</v>
      </c>
      <c r="K306" s="92"/>
      <c r="L306" s="6"/>
    </row>
    <row r="307" spans="1:14" s="10" customFormat="1">
      <c r="A307" s="11">
        <v>74</v>
      </c>
      <c r="B307" s="29" t="s">
        <v>557</v>
      </c>
      <c r="C307" s="11" t="s">
        <v>558</v>
      </c>
      <c r="D307" s="13" t="e">
        <f t="shared" si="2"/>
        <v>#REF!</v>
      </c>
      <c r="E307" s="14" t="s">
        <v>157</v>
      </c>
      <c r="F307" s="13" t="e">
        <f>#REF!+PURWAKARTA!$L$234</f>
        <v>#REF!</v>
      </c>
      <c r="G307" s="13" t="e">
        <f>#REF!+$M$234</f>
        <v>#REF!</v>
      </c>
      <c r="H307" s="13" t="e">
        <f>#REF!+$N$234</f>
        <v>#REF!</v>
      </c>
      <c r="I307" s="14" t="s">
        <v>440</v>
      </c>
      <c r="K307" s="92"/>
      <c r="L307" s="6"/>
    </row>
    <row r="308" spans="1:14" s="10" customFormat="1">
      <c r="A308" s="11">
        <v>75</v>
      </c>
      <c r="B308" s="29" t="s">
        <v>559</v>
      </c>
      <c r="C308" s="11" t="s">
        <v>560</v>
      </c>
      <c r="D308" s="13" t="e">
        <f t="shared" si="2"/>
        <v>#REF!</v>
      </c>
      <c r="E308" s="14" t="s">
        <v>157</v>
      </c>
      <c r="F308" s="13" t="e">
        <f>#REF!+PURWAKARTA!$L$234</f>
        <v>#REF!</v>
      </c>
      <c r="G308" s="13" t="e">
        <f>#REF!+$M$234</f>
        <v>#REF!</v>
      </c>
      <c r="H308" s="13" t="e">
        <f>#REF!+$N$234</f>
        <v>#REF!</v>
      </c>
      <c r="I308" s="14" t="s">
        <v>440</v>
      </c>
      <c r="K308" s="92"/>
      <c r="L308" s="6"/>
    </row>
    <row r="309" spans="1:14" s="10" customFormat="1">
      <c r="A309" s="11">
        <v>76</v>
      </c>
      <c r="B309" s="29" t="s">
        <v>561</v>
      </c>
      <c r="C309" s="11" t="s">
        <v>562</v>
      </c>
      <c r="D309" s="13" t="e">
        <f t="shared" si="2"/>
        <v>#REF!</v>
      </c>
      <c r="E309" s="14" t="s">
        <v>157</v>
      </c>
      <c r="F309" s="13" t="e">
        <f>#REF!+PURWAKARTA!$L$234</f>
        <v>#REF!</v>
      </c>
      <c r="G309" s="13" t="e">
        <f>#REF!+$M$234</f>
        <v>#REF!</v>
      </c>
      <c r="H309" s="13" t="e">
        <f>#REF!+$N$234</f>
        <v>#REF!</v>
      </c>
      <c r="I309" s="14" t="s">
        <v>440</v>
      </c>
      <c r="K309" s="92"/>
      <c r="L309" s="6"/>
    </row>
    <row r="310" spans="1:14" s="10" customFormat="1">
      <c r="A310" s="11">
        <v>77</v>
      </c>
      <c r="B310" s="29" t="s">
        <v>563</v>
      </c>
      <c r="C310" s="11" t="s">
        <v>564</v>
      </c>
      <c r="D310" s="13" t="e">
        <f t="shared" si="2"/>
        <v>#REF!</v>
      </c>
      <c r="E310" s="14" t="s">
        <v>157</v>
      </c>
      <c r="F310" s="13" t="e">
        <f>#REF!+PURWAKARTA!$L$234</f>
        <v>#REF!</v>
      </c>
      <c r="G310" s="13" t="e">
        <f>#REF!+$M$234</f>
        <v>#REF!</v>
      </c>
      <c r="H310" s="13" t="e">
        <f>#REF!+$N$234</f>
        <v>#REF!</v>
      </c>
      <c r="I310" s="14" t="s">
        <v>440</v>
      </c>
      <c r="K310" s="92"/>
      <c r="L310" s="6"/>
    </row>
    <row r="311" spans="1:14" s="10" customFormat="1">
      <c r="A311" s="11">
        <v>78</v>
      </c>
      <c r="B311" s="29" t="s">
        <v>565</v>
      </c>
      <c r="C311" s="11" t="s">
        <v>566</v>
      </c>
      <c r="D311" s="13" t="e">
        <f t="shared" si="2"/>
        <v>#REF!</v>
      </c>
      <c r="E311" s="14" t="s">
        <v>157</v>
      </c>
      <c r="F311" s="13" t="e">
        <f>#REF!+PURWAKARTA!$L$234</f>
        <v>#REF!</v>
      </c>
      <c r="G311" s="13" t="e">
        <f>#REF!+$M$234</f>
        <v>#REF!</v>
      </c>
      <c r="H311" s="13" t="e">
        <f>#REF!+$N$234</f>
        <v>#REF!</v>
      </c>
      <c r="I311" s="14" t="s">
        <v>440</v>
      </c>
      <c r="K311" s="92"/>
      <c r="L311" s="6"/>
    </row>
    <row r="312" spans="1:14" s="10" customFormat="1">
      <c r="A312" s="11">
        <v>79</v>
      </c>
      <c r="B312" s="29" t="s">
        <v>567</v>
      </c>
      <c r="C312" s="11" t="s">
        <v>568</v>
      </c>
      <c r="D312" s="13" t="e">
        <f t="shared" si="2"/>
        <v>#REF!</v>
      </c>
      <c r="E312" s="14" t="s">
        <v>157</v>
      </c>
      <c r="F312" s="13" t="e">
        <f>#REF!+PURWAKARTA!$L$234</f>
        <v>#REF!</v>
      </c>
      <c r="G312" s="13" t="e">
        <f>#REF!+$M$234</f>
        <v>#REF!</v>
      </c>
      <c r="H312" s="13" t="e">
        <f>#REF!+$N$234</f>
        <v>#REF!</v>
      </c>
      <c r="I312" s="14" t="s">
        <v>440</v>
      </c>
      <c r="K312" s="92"/>
      <c r="L312" s="6"/>
    </row>
    <row r="313" spans="1:14">
      <c r="A313" s="338" t="s">
        <v>569</v>
      </c>
      <c r="B313" s="338"/>
      <c r="C313" s="338"/>
      <c r="D313" s="338"/>
      <c r="E313" s="338"/>
      <c r="F313" s="338"/>
      <c r="G313" s="338"/>
      <c r="H313" s="338"/>
      <c r="I313" s="338"/>
      <c r="L313" s="6"/>
    </row>
    <row r="314" spans="1:14" ht="15" customHeight="1">
      <c r="A314" s="333" t="s">
        <v>9</v>
      </c>
      <c r="B314" s="334" t="s">
        <v>10</v>
      </c>
      <c r="C314" s="333" t="s">
        <v>11</v>
      </c>
      <c r="D314" s="361" t="s">
        <v>2298</v>
      </c>
      <c r="E314" s="360" t="s">
        <v>12</v>
      </c>
      <c r="F314" s="339" t="s">
        <v>2293</v>
      </c>
      <c r="G314" s="341" t="s">
        <v>13</v>
      </c>
      <c r="H314" s="341"/>
      <c r="I314" s="335" t="s">
        <v>12</v>
      </c>
      <c r="K314" s="3"/>
      <c r="L314" s="6"/>
    </row>
    <row r="315" spans="1:14" ht="30" customHeight="1">
      <c r="A315" s="333"/>
      <c r="B315" s="334"/>
      <c r="C315" s="333"/>
      <c r="D315" s="362"/>
      <c r="E315" s="360"/>
      <c r="F315" s="340"/>
      <c r="G315" s="132" t="s">
        <v>14</v>
      </c>
      <c r="H315" s="132" t="s">
        <v>15</v>
      </c>
      <c r="I315" s="335"/>
      <c r="K315" s="8" t="s">
        <v>2281</v>
      </c>
      <c r="L315" s="9" t="s">
        <v>2282</v>
      </c>
      <c r="M315" s="9" t="s">
        <v>2283</v>
      </c>
      <c r="N315" s="9" t="s">
        <v>2284</v>
      </c>
    </row>
    <row r="316" spans="1:14" s="10" customFormat="1">
      <c r="A316" s="11">
        <v>1</v>
      </c>
      <c r="B316" s="12" t="s">
        <v>569</v>
      </c>
      <c r="C316" s="11" t="s">
        <v>570</v>
      </c>
      <c r="D316" s="13" t="e">
        <f>#REF!+KARAWANG!$K$316</f>
        <v>#REF!</v>
      </c>
      <c r="E316" s="84" t="s">
        <v>17</v>
      </c>
      <c r="F316" s="13" t="e">
        <f>#REF!+PURWAKARTA!$L$316</f>
        <v>#REF!</v>
      </c>
      <c r="G316" s="13" t="e">
        <f>#REF!+$M$316</f>
        <v>#REF!</v>
      </c>
      <c r="H316" s="13" t="e">
        <f>#REF!+$N$316</f>
        <v>#REF!</v>
      </c>
      <c r="I316" s="14" t="s">
        <v>37</v>
      </c>
      <c r="K316" s="90">
        <v>3000</v>
      </c>
      <c r="L316" s="15">
        <v>3500</v>
      </c>
      <c r="M316" s="16">
        <v>200000</v>
      </c>
      <c r="N316" s="16">
        <v>200000</v>
      </c>
    </row>
    <row r="317" spans="1:14" s="10" customFormat="1">
      <c r="A317" s="11">
        <v>2</v>
      </c>
      <c r="B317" s="12" t="s">
        <v>571</v>
      </c>
      <c r="C317" s="11" t="s">
        <v>572</v>
      </c>
      <c r="D317" s="13" t="e">
        <f>#REF!+KARAWANG!$K$316</f>
        <v>#REF!</v>
      </c>
      <c r="E317" s="14" t="s">
        <v>37</v>
      </c>
      <c r="F317" s="13" t="e">
        <f>#REF!+PURWAKARTA!$L$316</f>
        <v>#REF!</v>
      </c>
      <c r="G317" s="13" t="e">
        <f>#REF!+$M$316</f>
        <v>#REF!</v>
      </c>
      <c r="H317" s="13" t="e">
        <f>#REF!+$N$316</f>
        <v>#REF!</v>
      </c>
      <c r="I317" s="14" t="s">
        <v>37</v>
      </c>
      <c r="K317" s="85"/>
      <c r="L317" s="6"/>
    </row>
    <row r="318" spans="1:14" s="10" customFormat="1">
      <c r="A318" s="11">
        <v>3</v>
      </c>
      <c r="B318" s="12" t="s">
        <v>573</v>
      </c>
      <c r="C318" s="11" t="s">
        <v>574</v>
      </c>
      <c r="D318" s="13" t="e">
        <f>#REF!+KARAWANG!$K$316</f>
        <v>#REF!</v>
      </c>
      <c r="E318" s="14" t="s">
        <v>37</v>
      </c>
      <c r="F318" s="13" t="e">
        <f>#REF!+PURWAKARTA!$L$316</f>
        <v>#REF!</v>
      </c>
      <c r="G318" s="13" t="e">
        <f>#REF!+$M$316</f>
        <v>#REF!</v>
      </c>
      <c r="H318" s="13" t="e">
        <f>#REF!+$N$316</f>
        <v>#REF!</v>
      </c>
      <c r="I318" s="14" t="s">
        <v>170</v>
      </c>
      <c r="K318" s="85"/>
      <c r="L318" s="6"/>
    </row>
    <row r="319" spans="1:14" s="10" customFormat="1">
      <c r="A319" s="11">
        <v>4</v>
      </c>
      <c r="B319" s="12" t="s">
        <v>575</v>
      </c>
      <c r="C319" s="11" t="s">
        <v>576</v>
      </c>
      <c r="D319" s="13" t="e">
        <f>#REF!+KARAWANG!$K$316</f>
        <v>#REF!</v>
      </c>
      <c r="E319" s="14" t="s">
        <v>37</v>
      </c>
      <c r="F319" s="13" t="e">
        <f>#REF!+PURWAKARTA!$L$316</f>
        <v>#REF!</v>
      </c>
      <c r="G319" s="13" t="e">
        <f>#REF!+$M$316</f>
        <v>#REF!</v>
      </c>
      <c r="H319" s="13" t="e">
        <f>#REF!+$N$316</f>
        <v>#REF!</v>
      </c>
      <c r="I319" s="14" t="s">
        <v>37</v>
      </c>
      <c r="K319" s="85"/>
      <c r="L319" s="6"/>
    </row>
    <row r="320" spans="1:14" s="10" customFormat="1">
      <c r="A320" s="11">
        <v>5</v>
      </c>
      <c r="B320" s="12" t="s">
        <v>577</v>
      </c>
      <c r="C320" s="11" t="s">
        <v>578</v>
      </c>
      <c r="D320" s="13" t="e">
        <f>#REF!+KARAWANG!$K$316</f>
        <v>#REF!</v>
      </c>
      <c r="E320" s="14" t="s">
        <v>37</v>
      </c>
      <c r="F320" s="13" t="e">
        <f>#REF!+PURWAKARTA!$L$316</f>
        <v>#REF!</v>
      </c>
      <c r="G320" s="13" t="e">
        <f>#REF!+$M$316</f>
        <v>#REF!</v>
      </c>
      <c r="H320" s="13" t="e">
        <f>#REF!+$N$316</f>
        <v>#REF!</v>
      </c>
      <c r="I320" s="14" t="s">
        <v>170</v>
      </c>
      <c r="K320" s="85"/>
      <c r="L320" s="6"/>
    </row>
    <row r="321" spans="1:12" s="10" customFormat="1">
      <c r="A321" s="11">
        <v>6</v>
      </c>
      <c r="B321" s="12" t="s">
        <v>579</v>
      </c>
      <c r="C321" s="11" t="s">
        <v>580</v>
      </c>
      <c r="D321" s="13" t="e">
        <f>#REF!+KARAWANG!$K$316</f>
        <v>#REF!</v>
      </c>
      <c r="E321" s="14" t="s">
        <v>37</v>
      </c>
      <c r="F321" s="13" t="e">
        <f>#REF!+PURWAKARTA!$L$316</f>
        <v>#REF!</v>
      </c>
      <c r="G321" s="13" t="e">
        <f>#REF!+$M$316</f>
        <v>#REF!</v>
      </c>
      <c r="H321" s="13" t="e">
        <f>#REF!+$N$316</f>
        <v>#REF!</v>
      </c>
      <c r="I321" s="14" t="s">
        <v>37</v>
      </c>
      <c r="K321" s="85"/>
      <c r="L321" s="6"/>
    </row>
    <row r="322" spans="1:12" s="10" customFormat="1">
      <c r="A322" s="11">
        <v>7</v>
      </c>
      <c r="B322" s="12" t="s">
        <v>581</v>
      </c>
      <c r="C322" s="11" t="s">
        <v>582</v>
      </c>
      <c r="D322" s="13" t="e">
        <f>#REF!+KARAWANG!$K$316</f>
        <v>#REF!</v>
      </c>
      <c r="E322" s="14" t="s">
        <v>37</v>
      </c>
      <c r="F322" s="13" t="e">
        <f>#REF!+PURWAKARTA!$L$316</f>
        <v>#REF!</v>
      </c>
      <c r="G322" s="13" t="e">
        <f>#REF!+$M$316</f>
        <v>#REF!</v>
      </c>
      <c r="H322" s="13" t="e">
        <f>#REF!+$N$316</f>
        <v>#REF!</v>
      </c>
      <c r="I322" s="14" t="s">
        <v>157</v>
      </c>
      <c r="K322" s="85"/>
      <c r="L322" s="6"/>
    </row>
    <row r="323" spans="1:12" s="10" customFormat="1">
      <c r="A323" s="11">
        <v>8</v>
      </c>
      <c r="B323" s="12" t="s">
        <v>583</v>
      </c>
      <c r="C323" s="11" t="s">
        <v>584</v>
      </c>
      <c r="D323" s="13" t="e">
        <f>#REF!+KARAWANG!$K$316</f>
        <v>#REF!</v>
      </c>
      <c r="E323" s="14" t="s">
        <v>37</v>
      </c>
      <c r="F323" s="13" t="e">
        <f>#REF!+PURWAKARTA!$L$316</f>
        <v>#REF!</v>
      </c>
      <c r="G323" s="13" t="e">
        <f>#REF!+$M$316</f>
        <v>#REF!</v>
      </c>
      <c r="H323" s="13" t="e">
        <f>#REF!+$N$316</f>
        <v>#REF!</v>
      </c>
      <c r="I323" s="14" t="s">
        <v>157</v>
      </c>
      <c r="K323" s="85"/>
      <c r="L323" s="6"/>
    </row>
    <row r="324" spans="1:12" s="10" customFormat="1">
      <c r="A324" s="11">
        <v>9</v>
      </c>
      <c r="B324" s="12" t="s">
        <v>585</v>
      </c>
      <c r="C324" s="11" t="s">
        <v>586</v>
      </c>
      <c r="D324" s="13" t="e">
        <f>#REF!+KARAWANG!$K$316</f>
        <v>#REF!</v>
      </c>
      <c r="E324" s="14" t="s">
        <v>37</v>
      </c>
      <c r="F324" s="13" t="e">
        <f>#REF!+PURWAKARTA!$L$316</f>
        <v>#REF!</v>
      </c>
      <c r="G324" s="13" t="e">
        <f>#REF!+$M$316</f>
        <v>#REF!</v>
      </c>
      <c r="H324" s="13" t="e">
        <f>#REF!+$N$316</f>
        <v>#REF!</v>
      </c>
      <c r="I324" s="14" t="s">
        <v>157</v>
      </c>
      <c r="K324" s="85"/>
      <c r="L324" s="6"/>
    </row>
    <row r="325" spans="1:12" s="10" customFormat="1">
      <c r="A325" s="11">
        <v>10</v>
      </c>
      <c r="B325" s="12" t="s">
        <v>587</v>
      </c>
      <c r="C325" s="11" t="s">
        <v>588</v>
      </c>
      <c r="D325" s="13" t="e">
        <f>#REF!+KARAWANG!$K$316</f>
        <v>#REF!</v>
      </c>
      <c r="E325" s="14" t="s">
        <v>37</v>
      </c>
      <c r="F325" s="13" t="e">
        <f>#REF!+PURWAKARTA!$L$316</f>
        <v>#REF!</v>
      </c>
      <c r="G325" s="13" t="e">
        <f>#REF!+$M$316</f>
        <v>#REF!</v>
      </c>
      <c r="H325" s="13" t="e">
        <f>#REF!+$N$316</f>
        <v>#REF!</v>
      </c>
      <c r="I325" s="14" t="s">
        <v>157</v>
      </c>
      <c r="K325" s="93"/>
      <c r="L325" s="6"/>
    </row>
    <row r="326" spans="1:12" s="10" customFormat="1">
      <c r="A326" s="11">
        <v>11</v>
      </c>
      <c r="B326" s="12" t="s">
        <v>589</v>
      </c>
      <c r="C326" s="11" t="s">
        <v>390</v>
      </c>
      <c r="D326" s="13" t="e">
        <f>#REF!+KARAWANG!$K$316</f>
        <v>#REF!</v>
      </c>
      <c r="E326" s="14" t="s">
        <v>37</v>
      </c>
      <c r="F326" s="13" t="e">
        <f>#REF!+PURWAKARTA!$L$316</f>
        <v>#REF!</v>
      </c>
      <c r="G326" s="13" t="e">
        <f>#REF!+$M$316</f>
        <v>#REF!</v>
      </c>
      <c r="H326" s="13" t="e">
        <f>#REF!+$N$316</f>
        <v>#REF!</v>
      </c>
      <c r="I326" s="14" t="s">
        <v>37</v>
      </c>
      <c r="K326" s="88"/>
      <c r="L326" s="6"/>
    </row>
    <row r="327" spans="1:12" s="10" customFormat="1">
      <c r="A327" s="11">
        <v>12</v>
      </c>
      <c r="B327" s="12" t="s">
        <v>590</v>
      </c>
      <c r="C327" s="11" t="s">
        <v>591</v>
      </c>
      <c r="D327" s="13" t="e">
        <f>#REF!+KARAWANG!$K$316</f>
        <v>#REF!</v>
      </c>
      <c r="E327" s="14" t="s">
        <v>37</v>
      </c>
      <c r="F327" s="13" t="e">
        <f>#REF!+PURWAKARTA!$L$316</f>
        <v>#REF!</v>
      </c>
      <c r="G327" s="13" t="e">
        <f>#REF!+$M$316</f>
        <v>#REF!</v>
      </c>
      <c r="H327" s="13" t="e">
        <f>#REF!+$N$316</f>
        <v>#REF!</v>
      </c>
      <c r="I327" s="14" t="s">
        <v>170</v>
      </c>
      <c r="K327" s="85"/>
      <c r="L327" s="6"/>
    </row>
    <row r="328" spans="1:12" s="10" customFormat="1">
      <c r="A328" s="11">
        <v>13</v>
      </c>
      <c r="B328" s="12" t="s">
        <v>592</v>
      </c>
      <c r="C328" s="11" t="s">
        <v>593</v>
      </c>
      <c r="D328" s="13" t="e">
        <f>#REF!+KARAWANG!$K$316</f>
        <v>#REF!</v>
      </c>
      <c r="E328" s="14" t="s">
        <v>37</v>
      </c>
      <c r="F328" s="13" t="e">
        <f>#REF!+PURWAKARTA!$L$316</f>
        <v>#REF!</v>
      </c>
      <c r="G328" s="13" t="e">
        <f>#REF!+$M$316</f>
        <v>#REF!</v>
      </c>
      <c r="H328" s="13" t="e">
        <f>#REF!+$N$316</f>
        <v>#REF!</v>
      </c>
      <c r="I328" s="14" t="s">
        <v>170</v>
      </c>
      <c r="K328" s="85"/>
      <c r="L328" s="6"/>
    </row>
    <row r="329" spans="1:12" s="10" customFormat="1">
      <c r="A329" s="11">
        <v>14</v>
      </c>
      <c r="B329" s="12" t="s">
        <v>594</v>
      </c>
      <c r="C329" s="11" t="s">
        <v>89</v>
      </c>
      <c r="D329" s="13" t="e">
        <f>#REF!+KARAWANG!$K$316</f>
        <v>#REF!</v>
      </c>
      <c r="E329" s="14" t="s">
        <v>37</v>
      </c>
      <c r="F329" s="13" t="e">
        <f>#REF!+PURWAKARTA!$L$316</f>
        <v>#REF!</v>
      </c>
      <c r="G329" s="13" t="e">
        <f>#REF!+$M$316</f>
        <v>#REF!</v>
      </c>
      <c r="H329" s="13" t="e">
        <f>#REF!+$N$316</f>
        <v>#REF!</v>
      </c>
      <c r="I329" s="14" t="s">
        <v>170</v>
      </c>
      <c r="K329" s="85"/>
      <c r="L329" s="6"/>
    </row>
    <row r="330" spans="1:12" s="10" customFormat="1">
      <c r="A330" s="11">
        <v>15</v>
      </c>
      <c r="B330" s="12" t="s">
        <v>595</v>
      </c>
      <c r="C330" s="11" t="s">
        <v>596</v>
      </c>
      <c r="D330" s="13" t="e">
        <f>#REF!+KARAWANG!$K$316</f>
        <v>#REF!</v>
      </c>
      <c r="E330" s="14" t="s">
        <v>37</v>
      </c>
      <c r="F330" s="13" t="e">
        <f>#REF!+PURWAKARTA!$L$316</f>
        <v>#REF!</v>
      </c>
      <c r="G330" s="13" t="e">
        <f>#REF!+$M$316</f>
        <v>#REF!</v>
      </c>
      <c r="H330" s="13" t="e">
        <f>#REF!+$N$316</f>
        <v>#REF!</v>
      </c>
      <c r="I330" s="14" t="s">
        <v>170</v>
      </c>
      <c r="K330" s="85"/>
      <c r="L330" s="6"/>
    </row>
    <row r="331" spans="1:12" s="10" customFormat="1">
      <c r="A331" s="11">
        <v>16</v>
      </c>
      <c r="B331" s="12" t="s">
        <v>597</v>
      </c>
      <c r="C331" s="11" t="s">
        <v>598</v>
      </c>
      <c r="D331" s="13" t="e">
        <f>#REF!+KARAWANG!$K$316</f>
        <v>#REF!</v>
      </c>
      <c r="E331" s="14" t="s">
        <v>37</v>
      </c>
      <c r="F331" s="13" t="e">
        <f>#REF!+PURWAKARTA!$L$316</f>
        <v>#REF!</v>
      </c>
      <c r="G331" s="13" t="e">
        <f>#REF!+$M$316</f>
        <v>#REF!</v>
      </c>
      <c r="H331" s="13" t="e">
        <f>#REF!+$N$316</f>
        <v>#REF!</v>
      </c>
      <c r="I331" s="14" t="s">
        <v>170</v>
      </c>
      <c r="K331" s="85"/>
      <c r="L331" s="6"/>
    </row>
    <row r="332" spans="1:12" s="10" customFormat="1">
      <c r="A332" s="11">
        <v>17</v>
      </c>
      <c r="B332" s="12" t="s">
        <v>599</v>
      </c>
      <c r="C332" s="11" t="s">
        <v>600</v>
      </c>
      <c r="D332" s="13" t="e">
        <f>#REF!+KARAWANG!$K$316</f>
        <v>#REF!</v>
      </c>
      <c r="E332" s="14" t="s">
        <v>37</v>
      </c>
      <c r="F332" s="13" t="e">
        <f>#REF!+PURWAKARTA!$L$316</f>
        <v>#REF!</v>
      </c>
      <c r="G332" s="13" t="e">
        <f>#REF!+$M$316</f>
        <v>#REF!</v>
      </c>
      <c r="H332" s="13" t="e">
        <f>#REF!+$N$316</f>
        <v>#REF!</v>
      </c>
      <c r="I332" s="14" t="s">
        <v>170</v>
      </c>
      <c r="K332" s="85"/>
      <c r="L332" s="6"/>
    </row>
    <row r="333" spans="1:12" s="10" customFormat="1">
      <c r="A333" s="11">
        <v>18</v>
      </c>
      <c r="B333" s="12" t="s">
        <v>601</v>
      </c>
      <c r="C333" s="11" t="s">
        <v>602</v>
      </c>
      <c r="D333" s="13" t="e">
        <f>#REF!+KARAWANG!$K$316</f>
        <v>#REF!</v>
      </c>
      <c r="E333" s="14" t="s">
        <v>37</v>
      </c>
      <c r="F333" s="13" t="e">
        <f>#REF!+PURWAKARTA!$L$316</f>
        <v>#REF!</v>
      </c>
      <c r="G333" s="13" t="e">
        <f>#REF!+$M$316</f>
        <v>#REF!</v>
      </c>
      <c r="H333" s="13" t="e">
        <f>#REF!+$N$316</f>
        <v>#REF!</v>
      </c>
      <c r="I333" s="14" t="s">
        <v>170</v>
      </c>
      <c r="K333" s="85"/>
      <c r="L333" s="6"/>
    </row>
    <row r="334" spans="1:12" s="10" customFormat="1">
      <c r="A334" s="11">
        <v>19</v>
      </c>
      <c r="B334" s="12" t="s">
        <v>603</v>
      </c>
      <c r="C334" s="11" t="s">
        <v>604</v>
      </c>
      <c r="D334" s="13" t="e">
        <f>#REF!+KARAWANG!$K$316</f>
        <v>#REF!</v>
      </c>
      <c r="E334" s="14" t="s">
        <v>37</v>
      </c>
      <c r="F334" s="13" t="e">
        <f>#REF!+PURWAKARTA!$L$316</f>
        <v>#REF!</v>
      </c>
      <c r="G334" s="13" t="e">
        <f>#REF!+$M$316</f>
        <v>#REF!</v>
      </c>
      <c r="H334" s="13" t="e">
        <f>#REF!+$N$316</f>
        <v>#REF!</v>
      </c>
      <c r="I334" s="14" t="s">
        <v>440</v>
      </c>
      <c r="K334" s="85"/>
      <c r="L334" s="6"/>
    </row>
    <row r="335" spans="1:12" s="10" customFormat="1">
      <c r="A335" s="11">
        <v>20</v>
      </c>
      <c r="B335" s="12" t="s">
        <v>605</v>
      </c>
      <c r="C335" s="11" t="s">
        <v>606</v>
      </c>
      <c r="D335" s="13" t="e">
        <f>#REF!+KARAWANG!$K$316</f>
        <v>#REF!</v>
      </c>
      <c r="E335" s="14" t="s">
        <v>37</v>
      </c>
      <c r="F335" s="13" t="e">
        <f>#REF!+PURWAKARTA!$L$316</f>
        <v>#REF!</v>
      </c>
      <c r="G335" s="13" t="e">
        <f>#REF!+$M$316</f>
        <v>#REF!</v>
      </c>
      <c r="H335" s="13" t="e">
        <f>#REF!+$N$316</f>
        <v>#REF!</v>
      </c>
      <c r="I335" s="14" t="s">
        <v>170</v>
      </c>
      <c r="K335" s="85"/>
      <c r="L335" s="6"/>
    </row>
    <row r="336" spans="1:12" s="10" customFormat="1">
      <c r="A336" s="11">
        <v>21</v>
      </c>
      <c r="B336" s="12" t="s">
        <v>607</v>
      </c>
      <c r="C336" s="11" t="s">
        <v>608</v>
      </c>
      <c r="D336" s="13" t="e">
        <f>#REF!+KARAWANG!$K$316</f>
        <v>#REF!</v>
      </c>
      <c r="E336" s="14" t="s">
        <v>37</v>
      </c>
      <c r="F336" s="13" t="e">
        <f>#REF!+PURWAKARTA!$L$316</f>
        <v>#REF!</v>
      </c>
      <c r="G336" s="13" t="e">
        <f>#REF!+$M$316</f>
        <v>#REF!</v>
      </c>
      <c r="H336" s="13" t="e">
        <f>#REF!+$N$316</f>
        <v>#REF!</v>
      </c>
      <c r="I336" s="14" t="s">
        <v>440</v>
      </c>
      <c r="K336" s="85"/>
      <c r="L336" s="6"/>
    </row>
    <row r="337" spans="1:14" s="10" customFormat="1">
      <c r="A337" s="26">
        <v>21</v>
      </c>
      <c r="B337" s="30" t="s">
        <v>609</v>
      </c>
      <c r="C337" s="11" t="s">
        <v>610</v>
      </c>
      <c r="D337" s="13" t="e">
        <f>#REF!+KARAWANG!$K$316</f>
        <v>#REF!</v>
      </c>
      <c r="E337" s="14" t="s">
        <v>37</v>
      </c>
      <c r="F337" s="13" t="e">
        <f>#REF!+PURWAKARTA!$L$316</f>
        <v>#REF!</v>
      </c>
      <c r="G337" s="13" t="e">
        <f>#REF!+$M$316</f>
        <v>#REF!</v>
      </c>
      <c r="H337" s="13" t="e">
        <f>#REF!+$N$316</f>
        <v>#REF!</v>
      </c>
      <c r="I337" s="14" t="s">
        <v>440</v>
      </c>
      <c r="K337" s="85"/>
      <c r="L337" s="6"/>
    </row>
    <row r="338" spans="1:14">
      <c r="A338" s="349" t="s">
        <v>611</v>
      </c>
      <c r="B338" s="350"/>
      <c r="C338" s="350"/>
      <c r="D338" s="350"/>
      <c r="E338" s="350"/>
      <c r="F338" s="350"/>
      <c r="G338" s="350"/>
      <c r="H338" s="350"/>
      <c r="I338" s="351"/>
      <c r="L338" s="6"/>
    </row>
    <row r="339" spans="1:14" ht="15" customHeight="1">
      <c r="A339" s="333" t="s">
        <v>9</v>
      </c>
      <c r="B339" s="334" t="s">
        <v>10</v>
      </c>
      <c r="C339" s="333" t="s">
        <v>11</v>
      </c>
      <c r="D339" s="361" t="s">
        <v>2298</v>
      </c>
      <c r="E339" s="360" t="s">
        <v>12</v>
      </c>
      <c r="F339" s="339" t="s">
        <v>2293</v>
      </c>
      <c r="G339" s="341" t="s">
        <v>13</v>
      </c>
      <c r="H339" s="341"/>
      <c r="I339" s="335" t="s">
        <v>12</v>
      </c>
      <c r="K339" s="3"/>
      <c r="L339" s="6"/>
    </row>
    <row r="340" spans="1:14">
      <c r="A340" s="333"/>
      <c r="B340" s="334"/>
      <c r="C340" s="333"/>
      <c r="D340" s="362"/>
      <c r="E340" s="360"/>
      <c r="F340" s="340"/>
      <c r="G340" s="132" t="s">
        <v>14</v>
      </c>
      <c r="H340" s="132" t="s">
        <v>15</v>
      </c>
      <c r="I340" s="335"/>
      <c r="K340" s="8" t="s">
        <v>2281</v>
      </c>
      <c r="L340" s="9" t="s">
        <v>2282</v>
      </c>
      <c r="M340" s="9" t="s">
        <v>2283</v>
      </c>
      <c r="N340" s="9" t="s">
        <v>2284</v>
      </c>
    </row>
    <row r="341" spans="1:14" s="10" customFormat="1">
      <c r="A341" s="11">
        <v>1</v>
      </c>
      <c r="B341" s="12" t="s">
        <v>612</v>
      </c>
      <c r="C341" s="11" t="s">
        <v>613</v>
      </c>
      <c r="D341" s="13" t="e">
        <f>#REF!+KARAWANG!$K$341</f>
        <v>#REF!</v>
      </c>
      <c r="E341" s="84" t="s">
        <v>17</v>
      </c>
      <c r="F341" s="13" t="e">
        <f>#REF!+PURWAKARTA!$L$341</f>
        <v>#REF!</v>
      </c>
      <c r="G341" s="13" t="e">
        <f>#REF!+$M$341</f>
        <v>#REF!</v>
      </c>
      <c r="H341" s="13" t="e">
        <f>#REF!+$N$341</f>
        <v>#REF!</v>
      </c>
      <c r="I341" s="14" t="s">
        <v>37</v>
      </c>
      <c r="K341" s="90">
        <v>3000</v>
      </c>
      <c r="L341" s="15">
        <v>3500</v>
      </c>
      <c r="M341" s="16">
        <v>200000</v>
      </c>
      <c r="N341" s="16">
        <v>300000</v>
      </c>
    </row>
    <row r="342" spans="1:14" s="10" customFormat="1">
      <c r="A342" s="11">
        <v>2</v>
      </c>
      <c r="B342" s="12" t="s">
        <v>614</v>
      </c>
      <c r="C342" s="11" t="s">
        <v>306</v>
      </c>
      <c r="D342" s="13" t="e">
        <f>#REF!+KARAWANG!$K$341</f>
        <v>#REF!</v>
      </c>
      <c r="E342" s="14" t="s">
        <v>37</v>
      </c>
      <c r="F342" s="13" t="e">
        <f>#REF!+PURWAKARTA!$L$341</f>
        <v>#REF!</v>
      </c>
      <c r="G342" s="13" t="e">
        <f>#REF!+$M$341</f>
        <v>#REF!</v>
      </c>
      <c r="H342" s="13" t="e">
        <f>#REF!+$N$341</f>
        <v>#REF!</v>
      </c>
      <c r="I342" s="14" t="s">
        <v>157</v>
      </c>
      <c r="K342" s="94" t="s">
        <v>2418</v>
      </c>
      <c r="L342" s="6"/>
    </row>
    <row r="343" spans="1:14" s="10" customFormat="1">
      <c r="A343" s="11">
        <v>3</v>
      </c>
      <c r="B343" s="12" t="s">
        <v>615</v>
      </c>
      <c r="C343" s="11" t="s">
        <v>616</v>
      </c>
      <c r="D343" s="13" t="e">
        <f>#REF!+KARAWANG!$K$341</f>
        <v>#REF!</v>
      </c>
      <c r="E343" s="14" t="s">
        <v>37</v>
      </c>
      <c r="F343" s="13" t="e">
        <f>#REF!+PURWAKARTA!$L$341</f>
        <v>#REF!</v>
      </c>
      <c r="G343" s="13" t="e">
        <f>#REF!+$M$341</f>
        <v>#REF!</v>
      </c>
      <c r="H343" s="13" t="e">
        <f>#REF!+$N$341</f>
        <v>#REF!</v>
      </c>
      <c r="I343" s="14" t="s">
        <v>157</v>
      </c>
      <c r="K343" s="85"/>
      <c r="L343" s="6"/>
    </row>
    <row r="344" spans="1:14" s="10" customFormat="1">
      <c r="A344" s="11">
        <v>4</v>
      </c>
      <c r="B344" s="12" t="s">
        <v>617</v>
      </c>
      <c r="C344" s="11" t="s">
        <v>618</v>
      </c>
      <c r="D344" s="13" t="e">
        <f>#REF!+KARAWANG!$K$341</f>
        <v>#REF!</v>
      </c>
      <c r="E344" s="14" t="s">
        <v>37</v>
      </c>
      <c r="F344" s="13" t="e">
        <f>#REF!+PURWAKARTA!$L$341</f>
        <v>#REF!</v>
      </c>
      <c r="G344" s="13" t="e">
        <f>#REF!+$M$341</f>
        <v>#REF!</v>
      </c>
      <c r="H344" s="13" t="e">
        <f>#REF!+$N$341</f>
        <v>#REF!</v>
      </c>
      <c r="I344" s="14" t="s">
        <v>157</v>
      </c>
      <c r="K344" s="85"/>
      <c r="L344" s="6"/>
    </row>
    <row r="345" spans="1:14" s="10" customFormat="1">
      <c r="A345" s="11">
        <v>5</v>
      </c>
      <c r="B345" s="12" t="s">
        <v>619</v>
      </c>
      <c r="C345" s="11" t="s">
        <v>620</v>
      </c>
      <c r="D345" s="13" t="e">
        <f>#REF!+KARAWANG!$K$341</f>
        <v>#REF!</v>
      </c>
      <c r="E345" s="14" t="s">
        <v>37</v>
      </c>
      <c r="F345" s="13" t="e">
        <f>#REF!+PURWAKARTA!$L$341</f>
        <v>#REF!</v>
      </c>
      <c r="G345" s="13" t="e">
        <f>#REF!+$M$341</f>
        <v>#REF!</v>
      </c>
      <c r="H345" s="13" t="e">
        <f>#REF!+$N$341</f>
        <v>#REF!</v>
      </c>
      <c r="I345" s="14" t="s">
        <v>157</v>
      </c>
      <c r="K345" s="85"/>
      <c r="L345" s="6"/>
    </row>
    <row r="346" spans="1:14" s="10" customFormat="1">
      <c r="A346" s="11">
        <v>6</v>
      </c>
      <c r="B346" s="12" t="s">
        <v>621</v>
      </c>
      <c r="C346" s="11" t="s">
        <v>622</v>
      </c>
      <c r="D346" s="13" t="e">
        <f>#REF!+KARAWANG!$K$341</f>
        <v>#REF!</v>
      </c>
      <c r="E346" s="14" t="s">
        <v>37</v>
      </c>
      <c r="F346" s="13" t="e">
        <f>#REF!+PURWAKARTA!$L$341</f>
        <v>#REF!</v>
      </c>
      <c r="G346" s="13" t="e">
        <f>#REF!+$M$341</f>
        <v>#REF!</v>
      </c>
      <c r="H346" s="13" t="e">
        <f>#REF!+$N$341</f>
        <v>#REF!</v>
      </c>
      <c r="I346" s="14" t="s">
        <v>157</v>
      </c>
      <c r="K346" s="85"/>
      <c r="L346" s="6"/>
    </row>
    <row r="347" spans="1:14" s="10" customFormat="1">
      <c r="A347" s="11">
        <v>7</v>
      </c>
      <c r="B347" s="12" t="s">
        <v>623</v>
      </c>
      <c r="C347" s="11" t="s">
        <v>624</v>
      </c>
      <c r="D347" s="13" t="e">
        <f>#REF!+KARAWANG!$K$341</f>
        <v>#REF!</v>
      </c>
      <c r="E347" s="14" t="s">
        <v>37</v>
      </c>
      <c r="F347" s="13" t="e">
        <f>#REF!+PURWAKARTA!$L$341</f>
        <v>#REF!</v>
      </c>
      <c r="G347" s="13" t="e">
        <f>#REF!+$M$341</f>
        <v>#REF!</v>
      </c>
      <c r="H347" s="13" t="e">
        <f>#REF!+$N$341</f>
        <v>#REF!</v>
      </c>
      <c r="I347" s="14" t="s">
        <v>625</v>
      </c>
      <c r="K347" s="85"/>
      <c r="L347" s="6"/>
    </row>
    <row r="348" spans="1:14" s="10" customFormat="1">
      <c r="A348" s="11">
        <v>8</v>
      </c>
      <c r="B348" s="12" t="s">
        <v>626</v>
      </c>
      <c r="C348" s="11" t="s">
        <v>627</v>
      </c>
      <c r="D348" s="13" t="e">
        <f>#REF!+KARAWANG!$K$341</f>
        <v>#REF!</v>
      </c>
      <c r="E348" s="14" t="s">
        <v>37</v>
      </c>
      <c r="F348" s="13" t="e">
        <f>#REF!+PURWAKARTA!$L$341</f>
        <v>#REF!</v>
      </c>
      <c r="G348" s="13" t="e">
        <f>#REF!+$M$341</f>
        <v>#REF!</v>
      </c>
      <c r="H348" s="13" t="e">
        <f>#REF!+$N$341</f>
        <v>#REF!</v>
      </c>
      <c r="I348" s="14" t="s">
        <v>157</v>
      </c>
      <c r="K348" s="85"/>
      <c r="L348" s="6"/>
    </row>
    <row r="349" spans="1:14" s="10" customFormat="1">
      <c r="A349" s="11">
        <v>9</v>
      </c>
      <c r="B349" s="12" t="s">
        <v>628</v>
      </c>
      <c r="C349" s="11" t="s">
        <v>620</v>
      </c>
      <c r="D349" s="13" t="e">
        <f>#REF!+KARAWANG!$K$341</f>
        <v>#REF!</v>
      </c>
      <c r="E349" s="14" t="s">
        <v>37</v>
      </c>
      <c r="F349" s="13" t="e">
        <f>#REF!+PURWAKARTA!$L$341</f>
        <v>#REF!</v>
      </c>
      <c r="G349" s="13" t="e">
        <f>#REF!+$M$341</f>
        <v>#REF!</v>
      </c>
      <c r="H349" s="13" t="e">
        <f>#REF!+$N$341</f>
        <v>#REF!</v>
      </c>
      <c r="I349" s="14" t="s">
        <v>625</v>
      </c>
      <c r="K349" s="85"/>
      <c r="L349" s="6"/>
    </row>
    <row r="350" spans="1:14" s="10" customFormat="1">
      <c r="A350" s="11">
        <v>10</v>
      </c>
      <c r="B350" s="12" t="s">
        <v>629</v>
      </c>
      <c r="C350" s="11" t="s">
        <v>630</v>
      </c>
      <c r="D350" s="13" t="e">
        <f>#REF!+KARAWANG!$K$341</f>
        <v>#REF!</v>
      </c>
      <c r="E350" s="14" t="s">
        <v>37</v>
      </c>
      <c r="F350" s="13" t="e">
        <f>#REF!+PURWAKARTA!$L$341</f>
        <v>#REF!</v>
      </c>
      <c r="G350" s="13" t="e">
        <f>#REF!+$M$341</f>
        <v>#REF!</v>
      </c>
      <c r="H350" s="13" t="e">
        <f>#REF!+$N$341</f>
        <v>#REF!</v>
      </c>
      <c r="I350" s="14" t="s">
        <v>157</v>
      </c>
      <c r="K350" s="85"/>
      <c r="L350" s="6"/>
    </row>
    <row r="351" spans="1:14" s="10" customFormat="1">
      <c r="A351" s="11">
        <v>11</v>
      </c>
      <c r="B351" s="12" t="s">
        <v>631</v>
      </c>
      <c r="C351" s="11" t="s">
        <v>632</v>
      </c>
      <c r="D351" s="13" t="e">
        <f>#REF!+KARAWANG!$K$341</f>
        <v>#REF!</v>
      </c>
      <c r="E351" s="14" t="s">
        <v>37</v>
      </c>
      <c r="F351" s="13" t="e">
        <f>#REF!+PURWAKARTA!$L$341</f>
        <v>#REF!</v>
      </c>
      <c r="G351" s="13" t="e">
        <f>#REF!+$M$341</f>
        <v>#REF!</v>
      </c>
      <c r="H351" s="13" t="e">
        <f>#REF!+$N$341</f>
        <v>#REF!</v>
      </c>
      <c r="I351" s="14" t="s">
        <v>157</v>
      </c>
      <c r="K351" s="85"/>
      <c r="L351" s="6"/>
    </row>
    <row r="352" spans="1:14" s="10" customFormat="1">
      <c r="A352" s="11">
        <v>12</v>
      </c>
      <c r="B352" s="12" t="s">
        <v>633</v>
      </c>
      <c r="C352" s="11" t="s">
        <v>634</v>
      </c>
      <c r="D352" s="13" t="e">
        <f>#REF!+KARAWANG!$K$341</f>
        <v>#REF!</v>
      </c>
      <c r="E352" s="14" t="s">
        <v>37</v>
      </c>
      <c r="F352" s="13" t="e">
        <f>#REF!+PURWAKARTA!$L$341</f>
        <v>#REF!</v>
      </c>
      <c r="G352" s="13" t="e">
        <f>#REF!+$M$341</f>
        <v>#REF!</v>
      </c>
      <c r="H352" s="13" t="e">
        <f>#REF!+$N$341</f>
        <v>#REF!</v>
      </c>
      <c r="I352" s="14" t="s">
        <v>625</v>
      </c>
      <c r="K352" s="85"/>
      <c r="L352" s="6"/>
    </row>
    <row r="353" spans="1:12" s="10" customFormat="1">
      <c r="A353" s="11">
        <v>13</v>
      </c>
      <c r="B353" s="12" t="s">
        <v>635</v>
      </c>
      <c r="C353" s="11" t="s">
        <v>636</v>
      </c>
      <c r="D353" s="13" t="e">
        <f>#REF!+KARAWANG!$K$341</f>
        <v>#REF!</v>
      </c>
      <c r="E353" s="14" t="s">
        <v>37</v>
      </c>
      <c r="F353" s="13" t="e">
        <f>#REF!+PURWAKARTA!$L$341</f>
        <v>#REF!</v>
      </c>
      <c r="G353" s="13" t="e">
        <f>#REF!+$M$341</f>
        <v>#REF!</v>
      </c>
      <c r="H353" s="13" t="e">
        <f>#REF!+$N$341</f>
        <v>#REF!</v>
      </c>
      <c r="I353" s="14" t="s">
        <v>625</v>
      </c>
      <c r="K353" s="85"/>
      <c r="L353" s="6"/>
    </row>
    <row r="354" spans="1:12" s="10" customFormat="1">
      <c r="A354" s="11">
        <v>14</v>
      </c>
      <c r="B354" s="12" t="s">
        <v>637</v>
      </c>
      <c r="C354" s="11" t="s">
        <v>638</v>
      </c>
      <c r="D354" s="13" t="e">
        <f>#REF!+KARAWANG!$K$341</f>
        <v>#REF!</v>
      </c>
      <c r="E354" s="14" t="s">
        <v>37</v>
      </c>
      <c r="F354" s="13" t="e">
        <f>#REF!+PURWAKARTA!$L$341</f>
        <v>#REF!</v>
      </c>
      <c r="G354" s="13" t="e">
        <f>#REF!+$M$341</f>
        <v>#REF!</v>
      </c>
      <c r="H354" s="13" t="e">
        <f>#REF!+$N$341</f>
        <v>#REF!</v>
      </c>
      <c r="I354" s="14" t="s">
        <v>157</v>
      </c>
      <c r="K354" s="85"/>
      <c r="L354" s="6"/>
    </row>
    <row r="355" spans="1:12" s="10" customFormat="1">
      <c r="A355" s="11">
        <v>15</v>
      </c>
      <c r="B355" s="12" t="s">
        <v>639</v>
      </c>
      <c r="C355" s="11" t="s">
        <v>640</v>
      </c>
      <c r="D355" s="13" t="e">
        <f>#REF!+KARAWANG!$K$341</f>
        <v>#REF!</v>
      </c>
      <c r="E355" s="14" t="s">
        <v>37</v>
      </c>
      <c r="F355" s="13" t="e">
        <f>#REF!+PURWAKARTA!$L$341</f>
        <v>#REF!</v>
      </c>
      <c r="G355" s="13" t="e">
        <f>#REF!+$M$341</f>
        <v>#REF!</v>
      </c>
      <c r="H355" s="13" t="e">
        <f>#REF!+$N$341</f>
        <v>#REF!</v>
      </c>
      <c r="I355" s="14" t="s">
        <v>625</v>
      </c>
      <c r="K355" s="85"/>
      <c r="L355" s="6"/>
    </row>
    <row r="356" spans="1:12" s="10" customFormat="1">
      <c r="A356" s="11">
        <v>16</v>
      </c>
      <c r="B356" s="12" t="s">
        <v>641</v>
      </c>
      <c r="C356" s="11" t="s">
        <v>642</v>
      </c>
      <c r="D356" s="13" t="e">
        <f>#REF!+KARAWANG!$K$341</f>
        <v>#REF!</v>
      </c>
      <c r="E356" s="14" t="s">
        <v>37</v>
      </c>
      <c r="F356" s="13" t="e">
        <f>#REF!+PURWAKARTA!$L$341</f>
        <v>#REF!</v>
      </c>
      <c r="G356" s="13" t="e">
        <f>#REF!+$M$341</f>
        <v>#REF!</v>
      </c>
      <c r="H356" s="13" t="e">
        <f>#REF!+$N$341</f>
        <v>#REF!</v>
      </c>
      <c r="I356" s="14" t="s">
        <v>157</v>
      </c>
      <c r="K356" s="85"/>
      <c r="L356" s="6"/>
    </row>
    <row r="357" spans="1:12" s="10" customFormat="1">
      <c r="A357" s="11">
        <v>17</v>
      </c>
      <c r="B357" s="12" t="s">
        <v>643</v>
      </c>
      <c r="C357" s="11" t="s">
        <v>644</v>
      </c>
      <c r="D357" s="13" t="e">
        <f>#REF!+KARAWANG!$K$341</f>
        <v>#REF!</v>
      </c>
      <c r="E357" s="14" t="s">
        <v>37</v>
      </c>
      <c r="F357" s="13" t="e">
        <f>#REF!+PURWAKARTA!$L$341</f>
        <v>#REF!</v>
      </c>
      <c r="G357" s="13" t="e">
        <f>#REF!+$M$341</f>
        <v>#REF!</v>
      </c>
      <c r="H357" s="13" t="e">
        <f>#REF!+$N$341</f>
        <v>#REF!</v>
      </c>
      <c r="I357" s="14" t="s">
        <v>157</v>
      </c>
      <c r="K357" s="85"/>
      <c r="L357" s="6"/>
    </row>
    <row r="358" spans="1:12" s="10" customFormat="1">
      <c r="A358" s="11">
        <v>18</v>
      </c>
      <c r="B358" s="12" t="s">
        <v>645</v>
      </c>
      <c r="C358" s="11" t="s">
        <v>646</v>
      </c>
      <c r="D358" s="13" t="e">
        <f>#REF!+KARAWANG!$K$341</f>
        <v>#REF!</v>
      </c>
      <c r="E358" s="14" t="s">
        <v>37</v>
      </c>
      <c r="F358" s="13" t="e">
        <f>#REF!+PURWAKARTA!$L$341</f>
        <v>#REF!</v>
      </c>
      <c r="G358" s="13" t="e">
        <f>#REF!+$M$341</f>
        <v>#REF!</v>
      </c>
      <c r="H358" s="13" t="e">
        <f>#REF!+$N$341</f>
        <v>#REF!</v>
      </c>
      <c r="I358" s="14" t="s">
        <v>157</v>
      </c>
      <c r="K358" s="85"/>
      <c r="L358" s="6"/>
    </row>
    <row r="359" spans="1:12" s="10" customFormat="1">
      <c r="A359" s="11">
        <v>19</v>
      </c>
      <c r="B359" s="12" t="s">
        <v>647</v>
      </c>
      <c r="C359" s="11" t="s">
        <v>640</v>
      </c>
      <c r="D359" s="13" t="e">
        <f>#REF!+KARAWANG!$K$341</f>
        <v>#REF!</v>
      </c>
      <c r="E359" s="14" t="s">
        <v>37</v>
      </c>
      <c r="F359" s="13" t="e">
        <f>#REF!+PURWAKARTA!$L$341</f>
        <v>#REF!</v>
      </c>
      <c r="G359" s="13" t="e">
        <f>#REF!+$M$341</f>
        <v>#REF!</v>
      </c>
      <c r="H359" s="13" t="e">
        <f>#REF!+$N$341</f>
        <v>#REF!</v>
      </c>
      <c r="I359" s="14" t="s">
        <v>157</v>
      </c>
      <c r="K359" s="85"/>
      <c r="L359" s="6"/>
    </row>
    <row r="360" spans="1:12" s="10" customFormat="1">
      <c r="A360" s="11">
        <v>20</v>
      </c>
      <c r="B360" s="12" t="s">
        <v>648</v>
      </c>
      <c r="C360" s="11" t="s">
        <v>649</v>
      </c>
      <c r="D360" s="13" t="e">
        <f>#REF!+KARAWANG!$K$341</f>
        <v>#REF!</v>
      </c>
      <c r="E360" s="14" t="s">
        <v>37</v>
      </c>
      <c r="F360" s="13" t="e">
        <f>#REF!+PURWAKARTA!$L$341</f>
        <v>#REF!</v>
      </c>
      <c r="G360" s="13" t="e">
        <f>#REF!+$M$341</f>
        <v>#REF!</v>
      </c>
      <c r="H360" s="13" t="e">
        <f>#REF!+$N$341</f>
        <v>#REF!</v>
      </c>
      <c r="I360" s="14" t="s">
        <v>170</v>
      </c>
      <c r="K360" s="85"/>
      <c r="L360" s="6"/>
    </row>
    <row r="361" spans="1:12" s="10" customFormat="1">
      <c r="A361" s="11">
        <v>21</v>
      </c>
      <c r="B361" s="12" t="s">
        <v>650</v>
      </c>
      <c r="C361" s="11" t="s">
        <v>651</v>
      </c>
      <c r="D361" s="13" t="e">
        <f>#REF!+KARAWANG!$K$341</f>
        <v>#REF!</v>
      </c>
      <c r="E361" s="14" t="s">
        <v>37</v>
      </c>
      <c r="F361" s="13" t="e">
        <f>#REF!+PURWAKARTA!$L$341</f>
        <v>#REF!</v>
      </c>
      <c r="G361" s="13" t="e">
        <f>#REF!+$M$341</f>
        <v>#REF!</v>
      </c>
      <c r="H361" s="13" t="e">
        <f>#REF!+$N$341</f>
        <v>#REF!</v>
      </c>
      <c r="I361" s="14" t="s">
        <v>440</v>
      </c>
      <c r="K361" s="85"/>
      <c r="L361" s="6"/>
    </row>
    <row r="362" spans="1:12" s="10" customFormat="1">
      <c r="A362" s="26">
        <v>22</v>
      </c>
      <c r="B362" s="31" t="s">
        <v>652</v>
      </c>
      <c r="C362" s="26" t="s">
        <v>653</v>
      </c>
      <c r="D362" s="13" t="e">
        <f>#REF!+KARAWANG!$K$341</f>
        <v>#REF!</v>
      </c>
      <c r="E362" s="14" t="s">
        <v>157</v>
      </c>
      <c r="F362" s="13" t="e">
        <f>#REF!+PURWAKARTA!$L$341</f>
        <v>#REF!</v>
      </c>
      <c r="G362" s="13" t="e">
        <f>#REF!+$M$341</f>
        <v>#REF!</v>
      </c>
      <c r="H362" s="13" t="e">
        <f>#REF!+$N$341</f>
        <v>#REF!</v>
      </c>
      <c r="I362" s="32" t="s">
        <v>654</v>
      </c>
      <c r="K362" s="85"/>
      <c r="L362" s="6"/>
    </row>
    <row r="363" spans="1:12" s="10" customFormat="1">
      <c r="A363" s="11">
        <v>23</v>
      </c>
      <c r="B363" s="31" t="s">
        <v>655</v>
      </c>
      <c r="C363" s="11" t="s">
        <v>656</v>
      </c>
      <c r="D363" s="13" t="e">
        <f>#REF!+KARAWANG!$K$341</f>
        <v>#REF!</v>
      </c>
      <c r="E363" s="14" t="s">
        <v>157</v>
      </c>
      <c r="F363" s="13" t="e">
        <f>#REF!+PURWAKARTA!$L$341</f>
        <v>#REF!</v>
      </c>
      <c r="G363" s="13" t="e">
        <f>#REF!+$M$341</f>
        <v>#REF!</v>
      </c>
      <c r="H363" s="13" t="e">
        <f>#REF!+$N$341</f>
        <v>#REF!</v>
      </c>
      <c r="I363" s="32" t="s">
        <v>654</v>
      </c>
      <c r="K363" s="85"/>
      <c r="L363" s="6"/>
    </row>
    <row r="364" spans="1:12" s="10" customFormat="1">
      <c r="A364" s="11">
        <v>24</v>
      </c>
      <c r="B364" s="12" t="s">
        <v>657</v>
      </c>
      <c r="C364" s="11" t="s">
        <v>658</v>
      </c>
      <c r="D364" s="13" t="e">
        <f>#REF!+KARAWANG!$K$341</f>
        <v>#REF!</v>
      </c>
      <c r="E364" s="14" t="s">
        <v>157</v>
      </c>
      <c r="F364" s="13" t="e">
        <f>#REF!+PURWAKARTA!$L$341</f>
        <v>#REF!</v>
      </c>
      <c r="G364" s="13" t="e">
        <f>#REF!+$M$341</f>
        <v>#REF!</v>
      </c>
      <c r="H364" s="13" t="e">
        <f>#REF!+$N$341</f>
        <v>#REF!</v>
      </c>
      <c r="I364" s="32" t="s">
        <v>654</v>
      </c>
      <c r="K364" s="85"/>
      <c r="L364" s="6"/>
    </row>
    <row r="365" spans="1:12" s="10" customFormat="1">
      <c r="A365" s="11">
        <v>25</v>
      </c>
      <c r="B365" s="12" t="s">
        <v>659</v>
      </c>
      <c r="C365" s="11" t="s">
        <v>660</v>
      </c>
      <c r="D365" s="13" t="e">
        <f>#REF!+KARAWANG!$K$341</f>
        <v>#REF!</v>
      </c>
      <c r="E365" s="14" t="s">
        <v>157</v>
      </c>
      <c r="F365" s="13" t="e">
        <f>#REF!+PURWAKARTA!$L$341</f>
        <v>#REF!</v>
      </c>
      <c r="G365" s="13" t="e">
        <f>#REF!+$M$341</f>
        <v>#REF!</v>
      </c>
      <c r="H365" s="13" t="e">
        <f>#REF!+$N$341</f>
        <v>#REF!</v>
      </c>
      <c r="I365" s="32" t="s">
        <v>654</v>
      </c>
      <c r="K365" s="85"/>
      <c r="L365" s="6"/>
    </row>
    <row r="366" spans="1:12" s="10" customFormat="1">
      <c r="A366" s="11">
        <v>26</v>
      </c>
      <c r="B366" s="12" t="s">
        <v>661</v>
      </c>
      <c r="C366" s="11" t="s">
        <v>662</v>
      </c>
      <c r="D366" s="13" t="e">
        <f>#REF!+KARAWANG!$K$341</f>
        <v>#REF!</v>
      </c>
      <c r="E366" s="14" t="s">
        <v>157</v>
      </c>
      <c r="F366" s="13" t="e">
        <f>#REF!+PURWAKARTA!$L$341</f>
        <v>#REF!</v>
      </c>
      <c r="G366" s="13" t="e">
        <f>#REF!+$M$341</f>
        <v>#REF!</v>
      </c>
      <c r="H366" s="13" t="e">
        <f>#REF!+$N$341</f>
        <v>#REF!</v>
      </c>
      <c r="I366" s="32" t="s">
        <v>654</v>
      </c>
      <c r="K366" s="85"/>
      <c r="L366" s="6"/>
    </row>
    <row r="367" spans="1:12" s="10" customFormat="1">
      <c r="A367" s="11">
        <v>27</v>
      </c>
      <c r="B367" s="12" t="s">
        <v>663</v>
      </c>
      <c r="C367" s="11" t="s">
        <v>664</v>
      </c>
      <c r="D367" s="13" t="e">
        <f>#REF!+KARAWANG!$K$341</f>
        <v>#REF!</v>
      </c>
      <c r="E367" s="14" t="s">
        <v>170</v>
      </c>
      <c r="F367" s="13" t="e">
        <f>#REF!+PURWAKARTA!$L$341</f>
        <v>#REF!</v>
      </c>
      <c r="G367" s="13" t="e">
        <f>#REF!+$M$341</f>
        <v>#REF!</v>
      </c>
      <c r="H367" s="13" t="e">
        <f>#REF!+$N$341</f>
        <v>#REF!</v>
      </c>
      <c r="I367" s="32" t="s">
        <v>654</v>
      </c>
      <c r="K367" s="85"/>
      <c r="L367" s="6"/>
    </row>
    <row r="368" spans="1:12" s="10" customFormat="1">
      <c r="A368" s="11">
        <v>28</v>
      </c>
      <c r="B368" s="12" t="s">
        <v>665</v>
      </c>
      <c r="C368" s="11" t="s">
        <v>666</v>
      </c>
      <c r="D368" s="13" t="e">
        <f>#REF!+KARAWANG!$K$341</f>
        <v>#REF!</v>
      </c>
      <c r="E368" s="14" t="s">
        <v>170</v>
      </c>
      <c r="F368" s="13" t="e">
        <f>#REF!+PURWAKARTA!$L$341</f>
        <v>#REF!</v>
      </c>
      <c r="G368" s="13" t="e">
        <f>#REF!+$M$341</f>
        <v>#REF!</v>
      </c>
      <c r="H368" s="13" t="e">
        <f>#REF!+$N$341</f>
        <v>#REF!</v>
      </c>
      <c r="I368" s="32" t="s">
        <v>654</v>
      </c>
      <c r="K368" s="85"/>
      <c r="L368" s="6"/>
    </row>
    <row r="369" spans="1:12" s="10" customFormat="1">
      <c r="A369" s="11">
        <v>29</v>
      </c>
      <c r="B369" s="12" t="s">
        <v>667</v>
      </c>
      <c r="C369" s="11" t="s">
        <v>668</v>
      </c>
      <c r="D369" s="13" t="e">
        <f>#REF!+KARAWANG!$K$341</f>
        <v>#REF!</v>
      </c>
      <c r="E369" s="14" t="s">
        <v>170</v>
      </c>
      <c r="F369" s="13" t="e">
        <f>#REF!+PURWAKARTA!$L$341</f>
        <v>#REF!</v>
      </c>
      <c r="G369" s="13" t="e">
        <f>#REF!+$M$341</f>
        <v>#REF!</v>
      </c>
      <c r="H369" s="13" t="e">
        <f>#REF!+$N$341</f>
        <v>#REF!</v>
      </c>
      <c r="I369" s="32" t="s">
        <v>654</v>
      </c>
      <c r="K369" s="85"/>
      <c r="L369" s="6"/>
    </row>
    <row r="370" spans="1:12" s="10" customFormat="1">
      <c r="A370" s="11">
        <v>30</v>
      </c>
      <c r="B370" s="12" t="s">
        <v>669</v>
      </c>
      <c r="C370" s="11" t="s">
        <v>670</v>
      </c>
      <c r="D370" s="13" t="e">
        <f>#REF!+KARAWANG!$K$341</f>
        <v>#REF!</v>
      </c>
      <c r="E370" s="14" t="s">
        <v>170</v>
      </c>
      <c r="F370" s="13" t="e">
        <f>#REF!+PURWAKARTA!$L$341</f>
        <v>#REF!</v>
      </c>
      <c r="G370" s="13" t="e">
        <f>#REF!+$M$341</f>
        <v>#REF!</v>
      </c>
      <c r="H370" s="13" t="e">
        <f>#REF!+$N$341</f>
        <v>#REF!</v>
      </c>
      <c r="I370" s="32" t="s">
        <v>654</v>
      </c>
      <c r="K370" s="85"/>
      <c r="L370" s="6"/>
    </row>
    <row r="371" spans="1:12" s="10" customFormat="1">
      <c r="A371" s="11">
        <v>31</v>
      </c>
      <c r="B371" s="12" t="s">
        <v>671</v>
      </c>
      <c r="C371" s="11" t="s">
        <v>672</v>
      </c>
      <c r="D371" s="13" t="e">
        <f>#REF!+KARAWANG!$K$341</f>
        <v>#REF!</v>
      </c>
      <c r="E371" s="14" t="s">
        <v>157</v>
      </c>
      <c r="F371" s="13" t="e">
        <f>#REF!+PURWAKARTA!$L$341</f>
        <v>#REF!</v>
      </c>
      <c r="G371" s="13" t="e">
        <f>#REF!+$M$341</f>
        <v>#REF!</v>
      </c>
      <c r="H371" s="13" t="e">
        <f>#REF!+$N$341</f>
        <v>#REF!</v>
      </c>
      <c r="I371" s="32" t="s">
        <v>654</v>
      </c>
      <c r="K371" s="85"/>
      <c r="L371" s="6"/>
    </row>
    <row r="372" spans="1:12" s="10" customFormat="1">
      <c r="A372" s="11">
        <v>32</v>
      </c>
      <c r="B372" s="12" t="s">
        <v>673</v>
      </c>
      <c r="C372" s="11" t="s">
        <v>674</v>
      </c>
      <c r="D372" s="13" t="e">
        <f>#REF!+KARAWANG!$K$341</f>
        <v>#REF!</v>
      </c>
      <c r="E372" s="14" t="s">
        <v>157</v>
      </c>
      <c r="F372" s="13" t="e">
        <f>#REF!+PURWAKARTA!$L$341</f>
        <v>#REF!</v>
      </c>
      <c r="G372" s="13" t="e">
        <f>#REF!+$M$341</f>
        <v>#REF!</v>
      </c>
      <c r="H372" s="13" t="e">
        <f>#REF!+$N$341</f>
        <v>#REF!</v>
      </c>
      <c r="I372" s="32" t="s">
        <v>654</v>
      </c>
      <c r="K372" s="85"/>
      <c r="L372" s="6"/>
    </row>
    <row r="373" spans="1:12" s="10" customFormat="1">
      <c r="A373" s="11">
        <v>33</v>
      </c>
      <c r="B373" s="12" t="s">
        <v>675</v>
      </c>
      <c r="C373" s="11" t="s">
        <v>676</v>
      </c>
      <c r="D373" s="13" t="e">
        <f>#REF!+KARAWANG!$K$341</f>
        <v>#REF!</v>
      </c>
      <c r="E373" s="14" t="s">
        <v>157</v>
      </c>
      <c r="F373" s="13" t="e">
        <f>#REF!+PURWAKARTA!$L$341</f>
        <v>#REF!</v>
      </c>
      <c r="G373" s="13" t="e">
        <f>#REF!+$M$341</f>
        <v>#REF!</v>
      </c>
      <c r="H373" s="13" t="e">
        <f>#REF!+$N$341</f>
        <v>#REF!</v>
      </c>
      <c r="I373" s="32" t="s">
        <v>654</v>
      </c>
      <c r="K373" s="85"/>
      <c r="L373" s="6"/>
    </row>
    <row r="374" spans="1:12" s="10" customFormat="1">
      <c r="A374" s="11">
        <v>34</v>
      </c>
      <c r="B374" s="12" t="s">
        <v>677</v>
      </c>
      <c r="C374" s="11" t="s">
        <v>678</v>
      </c>
      <c r="D374" s="13" t="e">
        <f>#REF!+KARAWANG!$K$341</f>
        <v>#REF!</v>
      </c>
      <c r="E374" s="14" t="s">
        <v>157</v>
      </c>
      <c r="F374" s="13" t="e">
        <f>#REF!+PURWAKARTA!$L$341</f>
        <v>#REF!</v>
      </c>
      <c r="G374" s="13" t="e">
        <f>#REF!+$M$341</f>
        <v>#REF!</v>
      </c>
      <c r="H374" s="13" t="e">
        <f>#REF!+$N$341</f>
        <v>#REF!</v>
      </c>
      <c r="I374" s="32" t="s">
        <v>654</v>
      </c>
      <c r="K374" s="85"/>
      <c r="L374" s="6"/>
    </row>
    <row r="375" spans="1:12" s="10" customFormat="1">
      <c r="A375" s="11">
        <v>35</v>
      </c>
      <c r="B375" s="12" t="s">
        <v>679</v>
      </c>
      <c r="C375" s="11" t="s">
        <v>464</v>
      </c>
      <c r="D375" s="13" t="e">
        <f>#REF!+KARAWANG!$K$341</f>
        <v>#REF!</v>
      </c>
      <c r="E375" s="14" t="s">
        <v>170</v>
      </c>
      <c r="F375" s="13" t="e">
        <f>#REF!+PURWAKARTA!$L$341</f>
        <v>#REF!</v>
      </c>
      <c r="G375" s="13" t="e">
        <f>#REF!+$M$341</f>
        <v>#REF!</v>
      </c>
      <c r="H375" s="13" t="e">
        <f>#REF!+$N$341</f>
        <v>#REF!</v>
      </c>
      <c r="I375" s="32" t="s">
        <v>654</v>
      </c>
      <c r="K375" s="85"/>
      <c r="L375" s="6"/>
    </row>
    <row r="376" spans="1:12" s="10" customFormat="1">
      <c r="A376" s="11">
        <v>36</v>
      </c>
      <c r="B376" s="12" t="s">
        <v>680</v>
      </c>
      <c r="C376" s="11" t="s">
        <v>681</v>
      </c>
      <c r="D376" s="13" t="e">
        <f>#REF!+KARAWANG!$K$341</f>
        <v>#REF!</v>
      </c>
      <c r="E376" s="14" t="s">
        <v>170</v>
      </c>
      <c r="F376" s="13" t="e">
        <f>#REF!+PURWAKARTA!$L$341</f>
        <v>#REF!</v>
      </c>
      <c r="G376" s="13" t="e">
        <f>#REF!+$M$341</f>
        <v>#REF!</v>
      </c>
      <c r="H376" s="13" t="e">
        <f>#REF!+$N$341</f>
        <v>#REF!</v>
      </c>
      <c r="I376" s="32" t="s">
        <v>654</v>
      </c>
      <c r="K376" s="85"/>
      <c r="L376" s="6"/>
    </row>
    <row r="377" spans="1:12" s="10" customFormat="1">
      <c r="A377" s="11">
        <v>37</v>
      </c>
      <c r="B377" s="12" t="s">
        <v>682</v>
      </c>
      <c r="C377" s="11" t="s">
        <v>683</v>
      </c>
      <c r="D377" s="13" t="e">
        <f>#REF!+KARAWANG!$K$341</f>
        <v>#REF!</v>
      </c>
      <c r="E377" s="14" t="s">
        <v>170</v>
      </c>
      <c r="F377" s="13" t="e">
        <f>#REF!+PURWAKARTA!$L$341</f>
        <v>#REF!</v>
      </c>
      <c r="G377" s="13" t="e">
        <f>#REF!+$M$341</f>
        <v>#REF!</v>
      </c>
      <c r="H377" s="13" t="e">
        <f>#REF!+$N$341</f>
        <v>#REF!</v>
      </c>
      <c r="I377" s="32" t="s">
        <v>654</v>
      </c>
      <c r="K377" s="85"/>
      <c r="L377" s="6"/>
    </row>
    <row r="378" spans="1:12" s="10" customFormat="1">
      <c r="A378" s="11">
        <v>38</v>
      </c>
      <c r="B378" s="12" t="s">
        <v>684</v>
      </c>
      <c r="C378" s="11" t="s">
        <v>685</v>
      </c>
      <c r="D378" s="13" t="e">
        <f>#REF!+KARAWANG!$K$341</f>
        <v>#REF!</v>
      </c>
      <c r="E378" s="14" t="s">
        <v>170</v>
      </c>
      <c r="F378" s="13" t="e">
        <f>#REF!+PURWAKARTA!$L$341</f>
        <v>#REF!</v>
      </c>
      <c r="G378" s="13" t="e">
        <f>#REF!+$M$341</f>
        <v>#REF!</v>
      </c>
      <c r="H378" s="13" t="e">
        <f>#REF!+$N$341</f>
        <v>#REF!</v>
      </c>
      <c r="I378" s="32" t="s">
        <v>654</v>
      </c>
      <c r="K378" s="85"/>
      <c r="L378" s="6"/>
    </row>
    <row r="379" spans="1:12" s="10" customFormat="1">
      <c r="A379" s="11">
        <v>39</v>
      </c>
      <c r="B379" s="12" t="s">
        <v>686</v>
      </c>
      <c r="C379" s="11" t="s">
        <v>687</v>
      </c>
      <c r="D379" s="13" t="e">
        <f>#REF!+KARAWANG!$K$341</f>
        <v>#REF!</v>
      </c>
      <c r="E379" s="14" t="s">
        <v>157</v>
      </c>
      <c r="F379" s="13" t="e">
        <f>#REF!+PURWAKARTA!$L$341</f>
        <v>#REF!</v>
      </c>
      <c r="G379" s="13" t="e">
        <f>#REF!+$M$341</f>
        <v>#REF!</v>
      </c>
      <c r="H379" s="13" t="e">
        <f>#REF!+$N$341</f>
        <v>#REF!</v>
      </c>
      <c r="I379" s="32" t="s">
        <v>654</v>
      </c>
      <c r="K379" s="85"/>
      <c r="L379" s="6"/>
    </row>
    <row r="380" spans="1:12" s="10" customFormat="1">
      <c r="A380" s="11">
        <v>40</v>
      </c>
      <c r="B380" s="12" t="s">
        <v>688</v>
      </c>
      <c r="C380" s="11" t="s">
        <v>689</v>
      </c>
      <c r="D380" s="13" t="e">
        <f>#REF!+KARAWANG!$K$341</f>
        <v>#REF!</v>
      </c>
      <c r="E380" s="14" t="s">
        <v>157</v>
      </c>
      <c r="F380" s="13" t="e">
        <f>#REF!+PURWAKARTA!$L$341</f>
        <v>#REF!</v>
      </c>
      <c r="G380" s="13" t="e">
        <f>#REF!+$M$341</f>
        <v>#REF!</v>
      </c>
      <c r="H380" s="13" t="e">
        <f>#REF!+$N$341</f>
        <v>#REF!</v>
      </c>
      <c r="I380" s="32" t="s">
        <v>654</v>
      </c>
      <c r="K380" s="85"/>
      <c r="L380" s="6"/>
    </row>
    <row r="381" spans="1:12" s="10" customFormat="1">
      <c r="A381" s="11">
        <v>41</v>
      </c>
      <c r="B381" s="12" t="s">
        <v>690</v>
      </c>
      <c r="C381" s="11" t="s">
        <v>691</v>
      </c>
      <c r="D381" s="13" t="e">
        <f>#REF!+KARAWANG!$K$341</f>
        <v>#REF!</v>
      </c>
      <c r="E381" s="14" t="s">
        <v>157</v>
      </c>
      <c r="F381" s="13" t="e">
        <f>#REF!+PURWAKARTA!$L$341</f>
        <v>#REF!</v>
      </c>
      <c r="G381" s="13" t="e">
        <f>#REF!+$M$341</f>
        <v>#REF!</v>
      </c>
      <c r="H381" s="13" t="e">
        <f>#REF!+$N$341</f>
        <v>#REF!</v>
      </c>
      <c r="I381" s="32" t="s">
        <v>654</v>
      </c>
      <c r="K381" s="85"/>
      <c r="L381" s="6"/>
    </row>
    <row r="382" spans="1:12" s="10" customFormat="1">
      <c r="A382" s="11">
        <v>42</v>
      </c>
      <c r="B382" s="12" t="s">
        <v>692</v>
      </c>
      <c r="C382" s="11" t="s">
        <v>693</v>
      </c>
      <c r="D382" s="13" t="e">
        <f>#REF!+KARAWANG!$K$341</f>
        <v>#REF!</v>
      </c>
      <c r="E382" s="14" t="s">
        <v>170</v>
      </c>
      <c r="F382" s="13" t="e">
        <f>#REF!+PURWAKARTA!$L$341</f>
        <v>#REF!</v>
      </c>
      <c r="G382" s="13" t="e">
        <f>#REF!+$M$341</f>
        <v>#REF!</v>
      </c>
      <c r="H382" s="13" t="e">
        <f>#REF!+$N$341</f>
        <v>#REF!</v>
      </c>
      <c r="I382" s="32" t="s">
        <v>654</v>
      </c>
      <c r="K382" s="85"/>
      <c r="L382" s="6"/>
    </row>
    <row r="383" spans="1:12" s="10" customFormat="1">
      <c r="A383" s="11">
        <v>43</v>
      </c>
      <c r="B383" s="12" t="s">
        <v>694</v>
      </c>
      <c r="C383" s="11" t="s">
        <v>695</v>
      </c>
      <c r="D383" s="13" t="e">
        <f>#REF!+KARAWANG!$K$341</f>
        <v>#REF!</v>
      </c>
      <c r="E383" s="14" t="s">
        <v>170</v>
      </c>
      <c r="F383" s="13" t="e">
        <f>#REF!+PURWAKARTA!$L$341</f>
        <v>#REF!</v>
      </c>
      <c r="G383" s="13" t="e">
        <f>#REF!+$M$341</f>
        <v>#REF!</v>
      </c>
      <c r="H383" s="13" t="e">
        <f>#REF!+$N$341</f>
        <v>#REF!</v>
      </c>
      <c r="I383" s="32" t="s">
        <v>654</v>
      </c>
      <c r="K383" s="85"/>
      <c r="L383" s="6"/>
    </row>
    <row r="384" spans="1:12" s="10" customFormat="1">
      <c r="A384" s="11">
        <v>44</v>
      </c>
      <c r="B384" s="12" t="s">
        <v>696</v>
      </c>
      <c r="C384" s="11" t="s">
        <v>697</v>
      </c>
      <c r="D384" s="13" t="e">
        <f>#REF!+KARAWANG!$K$341</f>
        <v>#REF!</v>
      </c>
      <c r="E384" s="14" t="s">
        <v>170</v>
      </c>
      <c r="F384" s="13" t="e">
        <f>#REF!+PURWAKARTA!$L$341</f>
        <v>#REF!</v>
      </c>
      <c r="G384" s="13" t="e">
        <f>#REF!+$M$341</f>
        <v>#REF!</v>
      </c>
      <c r="H384" s="13" t="e">
        <f>#REF!+$N$341</f>
        <v>#REF!</v>
      </c>
      <c r="I384" s="32" t="s">
        <v>654</v>
      </c>
      <c r="K384" s="85"/>
      <c r="L384" s="6"/>
    </row>
    <row r="385" spans="1:12" s="10" customFormat="1">
      <c r="A385" s="11">
        <v>45</v>
      </c>
      <c r="B385" s="12" t="s">
        <v>698</v>
      </c>
      <c r="C385" s="11" t="s">
        <v>699</v>
      </c>
      <c r="D385" s="13" t="e">
        <f>#REF!+KARAWANG!$K$341</f>
        <v>#REF!</v>
      </c>
      <c r="E385" s="14" t="s">
        <v>170</v>
      </c>
      <c r="F385" s="13" t="e">
        <f>#REF!+PURWAKARTA!$L$341</f>
        <v>#REF!</v>
      </c>
      <c r="G385" s="13" t="e">
        <f>#REF!+$M$341</f>
        <v>#REF!</v>
      </c>
      <c r="H385" s="13" t="e">
        <f>#REF!+$N$341</f>
        <v>#REF!</v>
      </c>
      <c r="I385" s="32" t="s">
        <v>654</v>
      </c>
      <c r="K385" s="85"/>
      <c r="L385" s="6"/>
    </row>
    <row r="386" spans="1:12" s="10" customFormat="1">
      <c r="A386" s="11">
        <v>46</v>
      </c>
      <c r="B386" s="12" t="s">
        <v>700</v>
      </c>
      <c r="C386" s="11" t="s">
        <v>701</v>
      </c>
      <c r="D386" s="13" t="e">
        <f>#REF!+KARAWANG!$K$341</f>
        <v>#REF!</v>
      </c>
      <c r="E386" s="14" t="s">
        <v>170</v>
      </c>
      <c r="F386" s="13" t="e">
        <f>#REF!+PURWAKARTA!$L$341</f>
        <v>#REF!</v>
      </c>
      <c r="G386" s="13" t="e">
        <f>#REF!+$M$341</f>
        <v>#REF!</v>
      </c>
      <c r="H386" s="13" t="e">
        <f>#REF!+$N$341</f>
        <v>#REF!</v>
      </c>
      <c r="I386" s="32" t="s">
        <v>654</v>
      </c>
      <c r="K386" s="85"/>
      <c r="L386" s="6"/>
    </row>
    <row r="387" spans="1:12" s="10" customFormat="1">
      <c r="A387" s="11">
        <v>47</v>
      </c>
      <c r="B387" s="12" t="s">
        <v>702</v>
      </c>
      <c r="C387" s="11" t="s">
        <v>703</v>
      </c>
      <c r="D387" s="13" t="e">
        <f>#REF!+KARAWANG!$K$341</f>
        <v>#REF!</v>
      </c>
      <c r="E387" s="14" t="s">
        <v>170</v>
      </c>
      <c r="F387" s="13" t="e">
        <f>#REF!+PURWAKARTA!$L$341</f>
        <v>#REF!</v>
      </c>
      <c r="G387" s="13" t="e">
        <f>#REF!+$M$341</f>
        <v>#REF!</v>
      </c>
      <c r="H387" s="13" t="e">
        <f>#REF!+$N$341</f>
        <v>#REF!</v>
      </c>
      <c r="I387" s="32" t="s">
        <v>654</v>
      </c>
      <c r="K387" s="85"/>
      <c r="L387" s="6"/>
    </row>
    <row r="388" spans="1:12" s="10" customFormat="1">
      <c r="A388" s="11">
        <v>48</v>
      </c>
      <c r="B388" s="12" t="s">
        <v>704</v>
      </c>
      <c r="C388" s="11" t="s">
        <v>705</v>
      </c>
      <c r="D388" s="13" t="e">
        <f>#REF!+KARAWANG!$K$341</f>
        <v>#REF!</v>
      </c>
      <c r="E388" s="14" t="s">
        <v>157</v>
      </c>
      <c r="F388" s="13" t="e">
        <f>#REF!+PURWAKARTA!$L$341</f>
        <v>#REF!</v>
      </c>
      <c r="G388" s="13" t="e">
        <f>#REF!+$M$341</f>
        <v>#REF!</v>
      </c>
      <c r="H388" s="13" t="e">
        <f>#REF!+$N$341</f>
        <v>#REF!</v>
      </c>
      <c r="I388" s="32" t="s">
        <v>654</v>
      </c>
      <c r="K388" s="85"/>
      <c r="L388" s="6"/>
    </row>
    <row r="389" spans="1:12" s="10" customFormat="1">
      <c r="A389" s="11">
        <v>49</v>
      </c>
      <c r="B389" s="12" t="s">
        <v>706</v>
      </c>
      <c r="C389" s="11" t="s">
        <v>707</v>
      </c>
      <c r="D389" s="13" t="e">
        <f>#REF!+KARAWANG!$K$341</f>
        <v>#REF!</v>
      </c>
      <c r="E389" s="14" t="s">
        <v>170</v>
      </c>
      <c r="F389" s="13" t="e">
        <f>#REF!+PURWAKARTA!$L$341</f>
        <v>#REF!</v>
      </c>
      <c r="G389" s="13" t="e">
        <f>#REF!+$M$341</f>
        <v>#REF!</v>
      </c>
      <c r="H389" s="13" t="e">
        <f>#REF!+$N$341</f>
        <v>#REF!</v>
      </c>
      <c r="I389" s="32" t="s">
        <v>654</v>
      </c>
      <c r="K389" s="85"/>
      <c r="L389" s="6"/>
    </row>
    <row r="390" spans="1:12" s="10" customFormat="1">
      <c r="A390" s="11">
        <v>50</v>
      </c>
      <c r="B390" s="12" t="s">
        <v>708</v>
      </c>
      <c r="C390" s="11" t="s">
        <v>402</v>
      </c>
      <c r="D390" s="13" t="e">
        <f>#REF!+KARAWANG!$K$341</f>
        <v>#REF!</v>
      </c>
      <c r="E390" s="14" t="s">
        <v>170</v>
      </c>
      <c r="F390" s="13" t="e">
        <f>#REF!+PURWAKARTA!$L$341</f>
        <v>#REF!</v>
      </c>
      <c r="G390" s="13" t="e">
        <f>#REF!+$M$341</f>
        <v>#REF!</v>
      </c>
      <c r="H390" s="13" t="e">
        <f>#REF!+$N$341</f>
        <v>#REF!</v>
      </c>
      <c r="I390" s="32" t="s">
        <v>654</v>
      </c>
      <c r="K390" s="85"/>
      <c r="L390" s="6"/>
    </row>
    <row r="391" spans="1:12" s="10" customFormat="1">
      <c r="A391" s="11">
        <v>51</v>
      </c>
      <c r="B391" s="12" t="s">
        <v>709</v>
      </c>
      <c r="C391" s="11" t="s">
        <v>710</v>
      </c>
      <c r="D391" s="13" t="e">
        <f>#REF!+KARAWANG!$K$341</f>
        <v>#REF!</v>
      </c>
      <c r="E391" s="14" t="s">
        <v>170</v>
      </c>
      <c r="F391" s="13" t="e">
        <f>#REF!+PURWAKARTA!$L$341</f>
        <v>#REF!</v>
      </c>
      <c r="G391" s="13" t="e">
        <f>#REF!+$M$341</f>
        <v>#REF!</v>
      </c>
      <c r="H391" s="13" t="e">
        <f>#REF!+$N$341</f>
        <v>#REF!</v>
      </c>
      <c r="I391" s="32" t="s">
        <v>654</v>
      </c>
      <c r="K391" s="85"/>
      <c r="L391" s="6"/>
    </row>
    <row r="392" spans="1:12" s="10" customFormat="1">
      <c r="A392" s="11">
        <v>52</v>
      </c>
      <c r="B392" s="12" t="s">
        <v>711</v>
      </c>
      <c r="C392" s="11" t="s">
        <v>712</v>
      </c>
      <c r="D392" s="13" t="e">
        <f>#REF!+KARAWANG!$K$341</f>
        <v>#REF!</v>
      </c>
      <c r="E392" s="14" t="s">
        <v>170</v>
      </c>
      <c r="F392" s="13" t="e">
        <f>#REF!+PURWAKARTA!$L$341</f>
        <v>#REF!</v>
      </c>
      <c r="G392" s="13" t="e">
        <f>#REF!+$M$341</f>
        <v>#REF!</v>
      </c>
      <c r="H392" s="13" t="e">
        <f>#REF!+$N$341</f>
        <v>#REF!</v>
      </c>
      <c r="I392" s="32" t="s">
        <v>654</v>
      </c>
      <c r="K392" s="85"/>
      <c r="L392" s="6"/>
    </row>
    <row r="393" spans="1:12" s="10" customFormat="1">
      <c r="A393" s="11">
        <v>53</v>
      </c>
      <c r="B393" s="12" t="s">
        <v>713</v>
      </c>
      <c r="C393" s="11" t="s">
        <v>714</v>
      </c>
      <c r="D393" s="13" t="e">
        <f>#REF!+KARAWANG!$K$341</f>
        <v>#REF!</v>
      </c>
      <c r="E393" s="14" t="s">
        <v>170</v>
      </c>
      <c r="F393" s="13" t="e">
        <f>#REF!+PURWAKARTA!$L$341</f>
        <v>#REF!</v>
      </c>
      <c r="G393" s="13" t="e">
        <f>#REF!+$M$341</f>
        <v>#REF!</v>
      </c>
      <c r="H393" s="13" t="e">
        <f>#REF!+$N$341</f>
        <v>#REF!</v>
      </c>
      <c r="I393" s="32" t="s">
        <v>654</v>
      </c>
      <c r="K393" s="85"/>
      <c r="L393" s="6"/>
    </row>
    <row r="394" spans="1:12" s="10" customFormat="1">
      <c r="A394" s="11">
        <v>54</v>
      </c>
      <c r="B394" s="12" t="s">
        <v>715</v>
      </c>
      <c r="C394" s="11" t="s">
        <v>716</v>
      </c>
      <c r="D394" s="13" t="e">
        <f>#REF!+KARAWANG!$K$341</f>
        <v>#REF!</v>
      </c>
      <c r="E394" s="14" t="s">
        <v>170</v>
      </c>
      <c r="F394" s="13" t="e">
        <f>#REF!+PURWAKARTA!$L$341</f>
        <v>#REF!</v>
      </c>
      <c r="G394" s="13" t="e">
        <f>#REF!+$M$341</f>
        <v>#REF!</v>
      </c>
      <c r="H394" s="13" t="e">
        <f>#REF!+$N$341</f>
        <v>#REF!</v>
      </c>
      <c r="I394" s="32" t="s">
        <v>654</v>
      </c>
      <c r="K394" s="85"/>
      <c r="L394" s="6"/>
    </row>
    <row r="395" spans="1:12" s="10" customFormat="1">
      <c r="A395" s="11">
        <v>55</v>
      </c>
      <c r="B395" s="12" t="s">
        <v>717</v>
      </c>
      <c r="C395" s="11" t="s">
        <v>718</v>
      </c>
      <c r="D395" s="13" t="e">
        <f>#REF!+KARAWANG!$K$341</f>
        <v>#REF!</v>
      </c>
      <c r="E395" s="14" t="s">
        <v>170</v>
      </c>
      <c r="F395" s="13" t="e">
        <f>#REF!+PURWAKARTA!$L$341</f>
        <v>#REF!</v>
      </c>
      <c r="G395" s="13" t="e">
        <f>#REF!+$M$341</f>
        <v>#REF!</v>
      </c>
      <c r="H395" s="13" t="e">
        <f>#REF!+$N$341</f>
        <v>#REF!</v>
      </c>
      <c r="I395" s="32" t="s">
        <v>654</v>
      </c>
      <c r="K395" s="85"/>
      <c r="L395" s="6"/>
    </row>
    <row r="396" spans="1:12" s="10" customFormat="1">
      <c r="A396" s="11">
        <v>56</v>
      </c>
      <c r="B396" s="12" t="s">
        <v>719</v>
      </c>
      <c r="C396" s="11" t="s">
        <v>720</v>
      </c>
      <c r="D396" s="13" t="e">
        <f>#REF!+KARAWANG!$K$341</f>
        <v>#REF!</v>
      </c>
      <c r="E396" s="14" t="s">
        <v>170</v>
      </c>
      <c r="F396" s="13" t="e">
        <f>#REF!+PURWAKARTA!$L$341</f>
        <v>#REF!</v>
      </c>
      <c r="G396" s="13" t="e">
        <f>#REF!+$M$341</f>
        <v>#REF!</v>
      </c>
      <c r="H396" s="13" t="e">
        <f>#REF!+$N$341</f>
        <v>#REF!</v>
      </c>
      <c r="I396" s="32" t="s">
        <v>654</v>
      </c>
      <c r="K396" s="85"/>
      <c r="L396" s="6"/>
    </row>
    <row r="397" spans="1:12" s="10" customFormat="1">
      <c r="A397" s="11">
        <v>57</v>
      </c>
      <c r="B397" s="12" t="s">
        <v>721</v>
      </c>
      <c r="C397" s="11" t="s">
        <v>496</v>
      </c>
      <c r="D397" s="13" t="e">
        <f>#REF!+KARAWANG!$K$341</f>
        <v>#REF!</v>
      </c>
      <c r="E397" s="14" t="s">
        <v>170</v>
      </c>
      <c r="F397" s="13" t="e">
        <f>#REF!+PURWAKARTA!$L$341</f>
        <v>#REF!</v>
      </c>
      <c r="G397" s="13" t="e">
        <f>#REF!+$M$341</f>
        <v>#REF!</v>
      </c>
      <c r="H397" s="13" t="e">
        <f>#REF!+$N$341</f>
        <v>#REF!</v>
      </c>
      <c r="I397" s="32" t="s">
        <v>654</v>
      </c>
      <c r="K397" s="85"/>
      <c r="L397" s="6"/>
    </row>
    <row r="398" spans="1:12" s="10" customFormat="1">
      <c r="A398" s="11">
        <v>58</v>
      </c>
      <c r="B398" s="12" t="s">
        <v>722</v>
      </c>
      <c r="C398" s="11" t="s">
        <v>723</v>
      </c>
      <c r="D398" s="13" t="e">
        <f>#REF!+KARAWANG!$K$341</f>
        <v>#REF!</v>
      </c>
      <c r="E398" s="14" t="s">
        <v>170</v>
      </c>
      <c r="F398" s="13" t="e">
        <f>#REF!+PURWAKARTA!$L$341</f>
        <v>#REF!</v>
      </c>
      <c r="G398" s="13" t="e">
        <f>#REF!+$M$341</f>
        <v>#REF!</v>
      </c>
      <c r="H398" s="13" t="e">
        <f>#REF!+$N$341</f>
        <v>#REF!</v>
      </c>
      <c r="I398" s="32" t="s">
        <v>654</v>
      </c>
      <c r="K398" s="85"/>
      <c r="L398" s="6"/>
    </row>
    <row r="399" spans="1:12" s="10" customFormat="1">
      <c r="A399" s="11">
        <v>59</v>
      </c>
      <c r="B399" s="12" t="s">
        <v>724</v>
      </c>
      <c r="C399" s="11" t="s">
        <v>725</v>
      </c>
      <c r="D399" s="13" t="e">
        <f>#REF!+KARAWANG!$K$341</f>
        <v>#REF!</v>
      </c>
      <c r="E399" s="14" t="s">
        <v>170</v>
      </c>
      <c r="F399" s="13" t="e">
        <f>#REF!+PURWAKARTA!$L$341</f>
        <v>#REF!</v>
      </c>
      <c r="G399" s="13" t="e">
        <f>#REF!+$M$341</f>
        <v>#REF!</v>
      </c>
      <c r="H399" s="13" t="e">
        <f>#REF!+$N$341</f>
        <v>#REF!</v>
      </c>
      <c r="I399" s="32" t="s">
        <v>654</v>
      </c>
      <c r="K399" s="85"/>
      <c r="L399" s="6"/>
    </row>
    <row r="400" spans="1:12" s="10" customFormat="1">
      <c r="A400" s="11">
        <v>60</v>
      </c>
      <c r="B400" s="12" t="s">
        <v>726</v>
      </c>
      <c r="C400" s="11" t="s">
        <v>727</v>
      </c>
      <c r="D400" s="13" t="e">
        <f>#REF!+KARAWANG!$K$341</f>
        <v>#REF!</v>
      </c>
      <c r="E400" s="14" t="s">
        <v>170</v>
      </c>
      <c r="F400" s="13" t="e">
        <f>#REF!+PURWAKARTA!$L$341</f>
        <v>#REF!</v>
      </c>
      <c r="G400" s="13" t="e">
        <f>#REF!+$M$341</f>
        <v>#REF!</v>
      </c>
      <c r="H400" s="13" t="e">
        <f>#REF!+$N$341</f>
        <v>#REF!</v>
      </c>
      <c r="I400" s="32" t="s">
        <v>654</v>
      </c>
      <c r="K400" s="85"/>
      <c r="L400" s="6"/>
    </row>
    <row r="401" spans="1:14" s="10" customFormat="1">
      <c r="A401" s="11">
        <v>61</v>
      </c>
      <c r="B401" s="12" t="s">
        <v>728</v>
      </c>
      <c r="C401" s="11" t="s">
        <v>729</v>
      </c>
      <c r="D401" s="13" t="e">
        <f>#REF!+KARAWANG!$K$341</f>
        <v>#REF!</v>
      </c>
      <c r="E401" s="14" t="s">
        <v>170</v>
      </c>
      <c r="F401" s="13" t="e">
        <f>#REF!+PURWAKARTA!$L$341</f>
        <v>#REF!</v>
      </c>
      <c r="G401" s="13" t="e">
        <f>#REF!+$M$341</f>
        <v>#REF!</v>
      </c>
      <c r="H401" s="13" t="e">
        <f>#REF!+$N$341</f>
        <v>#REF!</v>
      </c>
      <c r="I401" s="32" t="s">
        <v>654</v>
      </c>
      <c r="K401" s="85"/>
      <c r="L401" s="6"/>
    </row>
    <row r="402" spans="1:14" s="10" customFormat="1">
      <c r="A402" s="11">
        <v>62</v>
      </c>
      <c r="B402" s="12" t="s">
        <v>730</v>
      </c>
      <c r="C402" s="11" t="s">
        <v>478</v>
      </c>
      <c r="D402" s="13" t="e">
        <f>#REF!+KARAWANG!$K$341</f>
        <v>#REF!</v>
      </c>
      <c r="E402" s="14" t="s">
        <v>170</v>
      </c>
      <c r="F402" s="13" t="e">
        <f>#REF!+PURWAKARTA!$L$341</f>
        <v>#REF!</v>
      </c>
      <c r="G402" s="13" t="e">
        <f>#REF!+$M$341</f>
        <v>#REF!</v>
      </c>
      <c r="H402" s="13" t="e">
        <f>#REF!+$N$341</f>
        <v>#REF!</v>
      </c>
      <c r="I402" s="32" t="s">
        <v>654</v>
      </c>
      <c r="K402" s="85"/>
      <c r="L402" s="6"/>
    </row>
    <row r="403" spans="1:14" s="10" customFormat="1">
      <c r="A403" s="11">
        <v>63</v>
      </c>
      <c r="B403" s="12" t="s">
        <v>731</v>
      </c>
      <c r="C403" s="11" t="s">
        <v>732</v>
      </c>
      <c r="D403" s="13" t="e">
        <f>#REF!+KARAWANG!$K$341</f>
        <v>#REF!</v>
      </c>
      <c r="E403" s="14" t="s">
        <v>170</v>
      </c>
      <c r="F403" s="13" t="e">
        <f>#REF!+PURWAKARTA!$L$341</f>
        <v>#REF!</v>
      </c>
      <c r="G403" s="13" t="e">
        <f>#REF!+$M$341</f>
        <v>#REF!</v>
      </c>
      <c r="H403" s="13" t="e">
        <f>#REF!+$N$341</f>
        <v>#REF!</v>
      </c>
      <c r="I403" s="32" t="s">
        <v>654</v>
      </c>
      <c r="K403" s="85"/>
      <c r="L403" s="6"/>
    </row>
    <row r="404" spans="1:14" s="10" customFormat="1">
      <c r="A404" s="11">
        <v>64</v>
      </c>
      <c r="B404" s="12" t="s">
        <v>733</v>
      </c>
      <c r="C404" s="11" t="s">
        <v>734</v>
      </c>
      <c r="D404" s="13" t="e">
        <f>#REF!+KARAWANG!$K$341</f>
        <v>#REF!</v>
      </c>
      <c r="E404" s="14" t="s">
        <v>157</v>
      </c>
      <c r="F404" s="13" t="e">
        <f>#REF!+PURWAKARTA!$L$341</f>
        <v>#REF!</v>
      </c>
      <c r="G404" s="13" t="e">
        <f>#REF!+$M$341</f>
        <v>#REF!</v>
      </c>
      <c r="H404" s="13" t="e">
        <f>#REF!+$N$341</f>
        <v>#REF!</v>
      </c>
      <c r="I404" s="32" t="s">
        <v>654</v>
      </c>
      <c r="K404" s="85"/>
      <c r="L404" s="6"/>
    </row>
    <row r="405" spans="1:14">
      <c r="A405" s="349" t="s">
        <v>735</v>
      </c>
      <c r="B405" s="350"/>
      <c r="C405" s="350"/>
      <c r="D405" s="350"/>
      <c r="E405" s="350"/>
      <c r="F405" s="350"/>
      <c r="G405" s="350"/>
      <c r="H405" s="350"/>
      <c r="I405" s="351"/>
      <c r="L405" s="6"/>
    </row>
    <row r="406" spans="1:14" ht="15" customHeight="1">
      <c r="A406" s="333" t="s">
        <v>9</v>
      </c>
      <c r="B406" s="334" t="s">
        <v>10</v>
      </c>
      <c r="C406" s="333" t="s">
        <v>11</v>
      </c>
      <c r="D406" s="361" t="s">
        <v>2298</v>
      </c>
      <c r="E406" s="360" t="s">
        <v>12</v>
      </c>
      <c r="F406" s="339" t="s">
        <v>2293</v>
      </c>
      <c r="G406" s="341" t="s">
        <v>13</v>
      </c>
      <c r="H406" s="341"/>
      <c r="I406" s="335" t="s">
        <v>12</v>
      </c>
      <c r="K406" s="3"/>
      <c r="L406" s="6"/>
    </row>
    <row r="407" spans="1:14">
      <c r="A407" s="333"/>
      <c r="B407" s="334"/>
      <c r="C407" s="333"/>
      <c r="D407" s="362"/>
      <c r="E407" s="360"/>
      <c r="F407" s="340"/>
      <c r="G407" s="132" t="s">
        <v>14</v>
      </c>
      <c r="H407" s="132" t="s">
        <v>15</v>
      </c>
      <c r="I407" s="335"/>
      <c r="K407" s="8" t="s">
        <v>2281</v>
      </c>
      <c r="L407" s="9" t="s">
        <v>2282</v>
      </c>
      <c r="M407" s="9" t="s">
        <v>2283</v>
      </c>
      <c r="N407" s="9" t="s">
        <v>2284</v>
      </c>
    </row>
    <row r="408" spans="1:14" s="10" customFormat="1">
      <c r="A408" s="11">
        <v>1</v>
      </c>
      <c r="B408" s="12" t="s">
        <v>735</v>
      </c>
      <c r="C408" s="11" t="s">
        <v>736</v>
      </c>
      <c r="D408" s="13" t="e">
        <f>#REF!+KARAWANG!$K$408</f>
        <v>#REF!</v>
      </c>
      <c r="E408" s="98" t="s">
        <v>17</v>
      </c>
      <c r="F408" s="13" t="e">
        <f>#REF!+PURWAKARTA!$L$408</f>
        <v>#REF!</v>
      </c>
      <c r="G408" s="13" t="e">
        <f>#REF!+$M$408</f>
        <v>#REF!</v>
      </c>
      <c r="H408" s="13" t="e">
        <f>#REF!+$N$408</f>
        <v>#REF!</v>
      </c>
      <c r="I408" s="14" t="s">
        <v>302</v>
      </c>
      <c r="K408" s="90">
        <v>3000</v>
      </c>
      <c r="L408" s="15">
        <v>11000</v>
      </c>
      <c r="M408" s="16">
        <v>300000</v>
      </c>
      <c r="N408" s="16">
        <v>400000</v>
      </c>
    </row>
    <row r="409" spans="1:14" s="10" customFormat="1">
      <c r="A409" s="11">
        <v>2</v>
      </c>
      <c r="B409" s="25" t="s">
        <v>737</v>
      </c>
      <c r="C409" s="11" t="s">
        <v>738</v>
      </c>
      <c r="D409" s="13" t="e">
        <f>#REF!+KARAWANG!$K$408</f>
        <v>#REF!</v>
      </c>
      <c r="E409" s="14" t="s">
        <v>37</v>
      </c>
      <c r="F409" s="13" t="e">
        <f>#REF!+PURWAKARTA!$L$408</f>
        <v>#REF!</v>
      </c>
      <c r="G409" s="13" t="e">
        <f>#REF!+$M$408</f>
        <v>#REF!</v>
      </c>
      <c r="H409" s="13" t="e">
        <f>#REF!+$N$408</f>
        <v>#REF!</v>
      </c>
      <c r="I409" s="14" t="s">
        <v>302</v>
      </c>
      <c r="K409" s="85"/>
      <c r="L409" s="6"/>
    </row>
    <row r="410" spans="1:14" s="10" customFormat="1">
      <c r="A410" s="11">
        <v>3</v>
      </c>
      <c r="B410" s="25" t="s">
        <v>739</v>
      </c>
      <c r="C410" s="11" t="s">
        <v>740</v>
      </c>
      <c r="D410" s="13" t="e">
        <f>#REF!+KARAWANG!$K$408</f>
        <v>#REF!</v>
      </c>
      <c r="E410" s="14" t="s">
        <v>37</v>
      </c>
      <c r="F410" s="13" t="e">
        <f>#REF!+PURWAKARTA!$L$408</f>
        <v>#REF!</v>
      </c>
      <c r="G410" s="13" t="e">
        <f>#REF!+$M$408</f>
        <v>#REF!</v>
      </c>
      <c r="H410" s="13" t="e">
        <f>#REF!+$N$408</f>
        <v>#REF!</v>
      </c>
      <c r="I410" s="14" t="s">
        <v>741</v>
      </c>
      <c r="K410" s="85"/>
      <c r="L410" s="6"/>
    </row>
    <row r="411" spans="1:14" s="10" customFormat="1">
      <c r="A411" s="11">
        <v>4</v>
      </c>
      <c r="B411" s="25" t="s">
        <v>742</v>
      </c>
      <c r="C411" s="11" t="s">
        <v>743</v>
      </c>
      <c r="D411" s="13" t="e">
        <f>#REF!+KARAWANG!$K$408</f>
        <v>#REF!</v>
      </c>
      <c r="E411" s="14" t="s">
        <v>37</v>
      </c>
      <c r="F411" s="13" t="e">
        <f>#REF!+PURWAKARTA!$L$408</f>
        <v>#REF!</v>
      </c>
      <c r="G411" s="13" t="e">
        <f>#REF!+$M$408</f>
        <v>#REF!</v>
      </c>
      <c r="H411" s="13" t="e">
        <f>#REF!+$N$408</f>
        <v>#REF!</v>
      </c>
      <c r="I411" s="14" t="s">
        <v>741</v>
      </c>
      <c r="K411" s="85"/>
      <c r="L411" s="6"/>
    </row>
    <row r="412" spans="1:14" s="10" customFormat="1">
      <c r="A412" s="11">
        <v>5</v>
      </c>
      <c r="B412" s="25" t="s">
        <v>744</v>
      </c>
      <c r="C412" s="11" t="s">
        <v>745</v>
      </c>
      <c r="D412" s="13" t="e">
        <f>#REF!+KARAWANG!$K$408</f>
        <v>#REF!</v>
      </c>
      <c r="E412" s="14" t="s">
        <v>37</v>
      </c>
      <c r="F412" s="13" t="e">
        <f>#REF!+PURWAKARTA!$L$408</f>
        <v>#REF!</v>
      </c>
      <c r="G412" s="13" t="e">
        <f>#REF!+$M$408</f>
        <v>#REF!</v>
      </c>
      <c r="H412" s="13" t="e">
        <f>#REF!+$N$408</f>
        <v>#REF!</v>
      </c>
      <c r="I412" s="14" t="s">
        <v>741</v>
      </c>
      <c r="K412" s="85"/>
      <c r="L412" s="6"/>
    </row>
    <row r="413" spans="1:14" s="10" customFormat="1">
      <c r="A413" s="11">
        <v>6</v>
      </c>
      <c r="B413" s="25" t="s">
        <v>746</v>
      </c>
      <c r="C413" s="11" t="s">
        <v>747</v>
      </c>
      <c r="D413" s="13" t="e">
        <f>#REF!+KARAWANG!$K$408</f>
        <v>#REF!</v>
      </c>
      <c r="E413" s="14" t="s">
        <v>37</v>
      </c>
      <c r="F413" s="13" t="e">
        <f>#REF!+PURWAKARTA!$L$408</f>
        <v>#REF!</v>
      </c>
      <c r="G413" s="13" t="e">
        <f>#REF!+$M$408</f>
        <v>#REF!</v>
      </c>
      <c r="H413" s="13" t="e">
        <f>#REF!+$N$408</f>
        <v>#REF!</v>
      </c>
      <c r="I413" s="14" t="s">
        <v>741</v>
      </c>
      <c r="K413" s="85"/>
      <c r="L413" s="6"/>
    </row>
    <row r="414" spans="1:14" s="10" customFormat="1">
      <c r="A414" s="11">
        <v>7</v>
      </c>
      <c r="B414" s="25" t="s">
        <v>748</v>
      </c>
      <c r="C414" s="11" t="s">
        <v>749</v>
      </c>
      <c r="D414" s="13" t="e">
        <f>#REF!+KARAWANG!$K$408</f>
        <v>#REF!</v>
      </c>
      <c r="E414" s="14" t="s">
        <v>37</v>
      </c>
      <c r="F414" s="13" t="e">
        <f>#REF!+PURWAKARTA!$L$408</f>
        <v>#REF!</v>
      </c>
      <c r="G414" s="13" t="e">
        <f>#REF!+$M$408</f>
        <v>#REF!</v>
      </c>
      <c r="H414" s="13" t="e">
        <f>#REF!+$N$408</f>
        <v>#REF!</v>
      </c>
      <c r="I414" s="14" t="s">
        <v>741</v>
      </c>
      <c r="K414" s="85"/>
      <c r="L414" s="6"/>
    </row>
    <row r="415" spans="1:14" s="10" customFormat="1">
      <c r="A415" s="11">
        <v>8</v>
      </c>
      <c r="B415" s="25" t="s">
        <v>750</v>
      </c>
      <c r="C415" s="11" t="s">
        <v>751</v>
      </c>
      <c r="D415" s="13" t="e">
        <f>#REF!+KARAWANG!$K$408</f>
        <v>#REF!</v>
      </c>
      <c r="E415" s="14" t="s">
        <v>37</v>
      </c>
      <c r="F415" s="13" t="e">
        <f>#REF!+PURWAKARTA!$L$408</f>
        <v>#REF!</v>
      </c>
      <c r="G415" s="13" t="e">
        <f>#REF!+$M$408</f>
        <v>#REF!</v>
      </c>
      <c r="H415" s="13" t="e">
        <f>#REF!+$N$408</f>
        <v>#REF!</v>
      </c>
      <c r="I415" s="14" t="s">
        <v>741</v>
      </c>
      <c r="K415" s="85"/>
      <c r="L415" s="6"/>
    </row>
    <row r="416" spans="1:14" s="10" customFormat="1">
      <c r="A416" s="11">
        <v>9</v>
      </c>
      <c r="B416" s="25" t="s">
        <v>752</v>
      </c>
      <c r="C416" s="11" t="s">
        <v>753</v>
      </c>
      <c r="D416" s="13" t="e">
        <f>#REF!+KARAWANG!$K$408</f>
        <v>#REF!</v>
      </c>
      <c r="E416" s="14" t="s">
        <v>37</v>
      </c>
      <c r="F416" s="13" t="e">
        <f>#REF!+PURWAKARTA!$L$408</f>
        <v>#REF!</v>
      </c>
      <c r="G416" s="13" t="e">
        <f>#REF!+$M$408</f>
        <v>#REF!</v>
      </c>
      <c r="H416" s="13" t="e">
        <f>#REF!+$N$408</f>
        <v>#REF!</v>
      </c>
      <c r="I416" s="14" t="s">
        <v>741</v>
      </c>
      <c r="K416" s="85"/>
      <c r="L416" s="6"/>
    </row>
    <row r="417" spans="1:12" s="10" customFormat="1">
      <c r="A417" s="11">
        <v>10</v>
      </c>
      <c r="B417" s="25" t="s">
        <v>754</v>
      </c>
      <c r="C417" s="11" t="s">
        <v>755</v>
      </c>
      <c r="D417" s="13" t="e">
        <f>#REF!+KARAWANG!$K$408</f>
        <v>#REF!</v>
      </c>
      <c r="E417" s="14" t="s">
        <v>37</v>
      </c>
      <c r="F417" s="13" t="e">
        <f>#REF!+PURWAKARTA!$L$408</f>
        <v>#REF!</v>
      </c>
      <c r="G417" s="13" t="e">
        <f>#REF!+$M$408</f>
        <v>#REF!</v>
      </c>
      <c r="H417" s="13" t="e">
        <f>#REF!+$N$408</f>
        <v>#REF!</v>
      </c>
      <c r="I417" s="14" t="s">
        <v>741</v>
      </c>
      <c r="K417" s="85"/>
      <c r="L417" s="6"/>
    </row>
    <row r="418" spans="1:12" s="10" customFormat="1">
      <c r="A418" s="11">
        <v>11</v>
      </c>
      <c r="B418" s="25" t="s">
        <v>756</v>
      </c>
      <c r="C418" s="11" t="s">
        <v>757</v>
      </c>
      <c r="D418" s="13" t="e">
        <f>#REF!+KARAWANG!$K$408</f>
        <v>#REF!</v>
      </c>
      <c r="E418" s="14" t="s">
        <v>37</v>
      </c>
      <c r="F418" s="13" t="e">
        <f>#REF!+PURWAKARTA!$L$408</f>
        <v>#REF!</v>
      </c>
      <c r="G418" s="13" t="e">
        <f>#REF!+$M$408</f>
        <v>#REF!</v>
      </c>
      <c r="H418" s="13" t="e">
        <f>#REF!+$N$408</f>
        <v>#REF!</v>
      </c>
      <c r="I418" s="14" t="s">
        <v>741</v>
      </c>
      <c r="K418" s="85"/>
      <c r="L418" s="6"/>
    </row>
    <row r="419" spans="1:12" s="10" customFormat="1">
      <c r="A419" s="11">
        <v>12</v>
      </c>
      <c r="B419" s="25" t="s">
        <v>758</v>
      </c>
      <c r="C419" s="11" t="s">
        <v>759</v>
      </c>
      <c r="D419" s="13" t="e">
        <f>#REF!+KARAWANG!$K$408</f>
        <v>#REF!</v>
      </c>
      <c r="E419" s="14" t="s">
        <v>37</v>
      </c>
      <c r="F419" s="13" t="e">
        <f>#REF!+PURWAKARTA!$L$408</f>
        <v>#REF!</v>
      </c>
      <c r="G419" s="13" t="e">
        <f>#REF!+$M$408</f>
        <v>#REF!</v>
      </c>
      <c r="H419" s="13" t="e">
        <f>#REF!+$N$408</f>
        <v>#REF!</v>
      </c>
      <c r="I419" s="14" t="s">
        <v>741</v>
      </c>
      <c r="K419" s="85"/>
      <c r="L419" s="6"/>
    </row>
    <row r="420" spans="1:12" s="10" customFormat="1">
      <c r="A420" s="11">
        <v>13</v>
      </c>
      <c r="B420" s="25" t="s">
        <v>760</v>
      </c>
      <c r="C420" s="11" t="s">
        <v>761</v>
      </c>
      <c r="D420" s="13" t="e">
        <f>#REF!+KARAWANG!$K$408</f>
        <v>#REF!</v>
      </c>
      <c r="E420" s="14" t="s">
        <v>37</v>
      </c>
      <c r="F420" s="13" t="e">
        <f>#REF!+PURWAKARTA!$L$408</f>
        <v>#REF!</v>
      </c>
      <c r="G420" s="13" t="e">
        <f>#REF!+$M$408</f>
        <v>#REF!</v>
      </c>
      <c r="H420" s="13" t="e">
        <f>#REF!+$N$408</f>
        <v>#REF!</v>
      </c>
      <c r="I420" s="14" t="s">
        <v>741</v>
      </c>
      <c r="K420" s="85"/>
      <c r="L420" s="6"/>
    </row>
    <row r="421" spans="1:12" s="10" customFormat="1">
      <c r="A421" s="11">
        <v>14</v>
      </c>
      <c r="B421" s="12" t="s">
        <v>762</v>
      </c>
      <c r="C421" s="11" t="s">
        <v>763</v>
      </c>
      <c r="D421" s="13" t="e">
        <f>#REF!+KARAWANG!$K$408</f>
        <v>#REF!</v>
      </c>
      <c r="E421" s="99" t="s">
        <v>157</v>
      </c>
      <c r="F421" s="13" t="e">
        <f>#REF!+PURWAKARTA!$L$408</f>
        <v>#REF!</v>
      </c>
      <c r="G421" s="13" t="e">
        <f>#REF!+$M$408</f>
        <v>#REF!</v>
      </c>
      <c r="H421" s="13" t="e">
        <f>#REF!+$N$408</f>
        <v>#REF!</v>
      </c>
      <c r="I421" s="14" t="s">
        <v>302</v>
      </c>
      <c r="K421" s="85"/>
      <c r="L421" s="6"/>
    </row>
    <row r="422" spans="1:12" s="10" customFormat="1">
      <c r="A422" s="11">
        <v>15</v>
      </c>
      <c r="B422" s="12" t="s">
        <v>764</v>
      </c>
      <c r="C422" s="11" t="s">
        <v>765</v>
      </c>
      <c r="D422" s="13" t="e">
        <f>#REF!+KARAWANG!$K$408</f>
        <v>#REF!</v>
      </c>
      <c r="E422" s="84" t="s">
        <v>37</v>
      </c>
      <c r="F422" s="13" t="e">
        <f>#REF!+PURWAKARTA!$L$408</f>
        <v>#REF!</v>
      </c>
      <c r="G422" s="13" t="e">
        <f>#REF!+$M$408</f>
        <v>#REF!</v>
      </c>
      <c r="H422" s="13" t="e">
        <f>#REF!+$N$408</f>
        <v>#REF!</v>
      </c>
      <c r="I422" s="14" t="s">
        <v>302</v>
      </c>
      <c r="L422" s="6"/>
    </row>
    <row r="423" spans="1:12" s="10" customFormat="1">
      <c r="A423" s="26">
        <v>16</v>
      </c>
      <c r="B423" s="12" t="s">
        <v>766</v>
      </c>
      <c r="C423" s="11" t="s">
        <v>767</v>
      </c>
      <c r="D423" s="13" t="e">
        <f>#REF!+KARAWANG!$K$408</f>
        <v>#REF!</v>
      </c>
      <c r="E423" s="14" t="s">
        <v>157</v>
      </c>
      <c r="F423" s="13" t="e">
        <f>#REF!+PURWAKARTA!$L$408</f>
        <v>#REF!</v>
      </c>
      <c r="G423" s="13" t="e">
        <f>#REF!+$M$408</f>
        <v>#REF!</v>
      </c>
      <c r="H423" s="13" t="e">
        <f>#REF!+$N$408</f>
        <v>#REF!</v>
      </c>
      <c r="I423" s="14" t="s">
        <v>741</v>
      </c>
      <c r="L423" s="6"/>
    </row>
    <row r="424" spans="1:12" s="10" customFormat="1">
      <c r="A424" s="26">
        <v>17</v>
      </c>
      <c r="B424" s="34" t="s">
        <v>768</v>
      </c>
      <c r="C424" s="11" t="s">
        <v>769</v>
      </c>
      <c r="D424" s="13"/>
      <c r="E424" s="14"/>
      <c r="F424" s="13" t="e">
        <f>#REF!+PURWAKARTA!$L$408</f>
        <v>#REF!</v>
      </c>
      <c r="G424" s="13" t="e">
        <f>#REF!+$M$408</f>
        <v>#REF!</v>
      </c>
      <c r="H424" s="13" t="e">
        <f>#REF!+$N$408</f>
        <v>#REF!</v>
      </c>
      <c r="I424" s="14" t="s">
        <v>770</v>
      </c>
      <c r="L424" s="6"/>
    </row>
    <row r="425" spans="1:12" s="10" customFormat="1">
      <c r="A425" s="26">
        <v>18</v>
      </c>
      <c r="B425" s="34" t="s">
        <v>771</v>
      </c>
      <c r="C425" s="11" t="s">
        <v>772</v>
      </c>
      <c r="D425" s="100"/>
      <c r="E425" s="99"/>
      <c r="F425" s="13" t="e">
        <f>#REF!+PURWAKARTA!$L$408</f>
        <v>#REF!</v>
      </c>
      <c r="G425" s="13" t="e">
        <f>#REF!+$M$408</f>
        <v>#REF!</v>
      </c>
      <c r="H425" s="13" t="e">
        <f>#REF!+$N$408</f>
        <v>#REF!</v>
      </c>
      <c r="I425" s="14" t="s">
        <v>770</v>
      </c>
      <c r="L425" s="6"/>
    </row>
    <row r="426" spans="1:12" s="10" customFormat="1">
      <c r="A426" s="26">
        <v>19</v>
      </c>
      <c r="B426" s="34" t="s">
        <v>773</v>
      </c>
      <c r="C426" s="11" t="s">
        <v>774</v>
      </c>
      <c r="D426" s="13"/>
      <c r="E426" s="14"/>
      <c r="F426" s="13" t="e">
        <f>#REF!+PURWAKARTA!$L$408</f>
        <v>#REF!</v>
      </c>
      <c r="G426" s="13" t="e">
        <f>#REF!+$M$408</f>
        <v>#REF!</v>
      </c>
      <c r="H426" s="13" t="e">
        <f>#REF!+$N$408</f>
        <v>#REF!</v>
      </c>
      <c r="I426" s="14" t="s">
        <v>770</v>
      </c>
      <c r="L426" s="6"/>
    </row>
    <row r="427" spans="1:12" s="10" customFormat="1">
      <c r="A427" s="26">
        <v>20</v>
      </c>
      <c r="B427" s="34" t="s">
        <v>775</v>
      </c>
      <c r="C427" s="11" t="s">
        <v>776</v>
      </c>
      <c r="D427" s="13"/>
      <c r="E427" s="14"/>
      <c r="F427" s="13" t="e">
        <f>#REF!+PURWAKARTA!$L$408</f>
        <v>#REF!</v>
      </c>
      <c r="G427" s="13" t="e">
        <f>#REF!+$M$408</f>
        <v>#REF!</v>
      </c>
      <c r="H427" s="13" t="e">
        <f>#REF!+$N$408</f>
        <v>#REF!</v>
      </c>
      <c r="I427" s="14" t="s">
        <v>770</v>
      </c>
      <c r="L427" s="6"/>
    </row>
    <row r="428" spans="1:12" s="10" customFormat="1">
      <c r="A428" s="26">
        <v>21</v>
      </c>
      <c r="B428" s="34" t="s">
        <v>777</v>
      </c>
      <c r="C428" s="11" t="s">
        <v>778</v>
      </c>
      <c r="D428" s="13"/>
      <c r="E428" s="14"/>
      <c r="F428" s="13" t="e">
        <f>#REF!+PURWAKARTA!$L$408</f>
        <v>#REF!</v>
      </c>
      <c r="G428" s="13" t="e">
        <f>#REF!+$M$408</f>
        <v>#REF!</v>
      </c>
      <c r="H428" s="13" t="e">
        <f>#REF!+$N$408</f>
        <v>#REF!</v>
      </c>
      <c r="I428" s="14" t="s">
        <v>770</v>
      </c>
      <c r="L428" s="6"/>
    </row>
    <row r="429" spans="1:12" s="10" customFormat="1">
      <c r="A429" s="26">
        <v>22</v>
      </c>
      <c r="B429" s="34" t="s">
        <v>779</v>
      </c>
      <c r="C429" s="11" t="s">
        <v>780</v>
      </c>
      <c r="D429" s="13"/>
      <c r="E429" s="14"/>
      <c r="F429" s="13" t="e">
        <f>#REF!+PURWAKARTA!$L$408</f>
        <v>#REF!</v>
      </c>
      <c r="G429" s="13" t="e">
        <f>#REF!+$M$408</f>
        <v>#REF!</v>
      </c>
      <c r="H429" s="13" t="e">
        <f>#REF!+$N$408</f>
        <v>#REF!</v>
      </c>
      <c r="I429" s="14" t="s">
        <v>770</v>
      </c>
      <c r="L429" s="6"/>
    </row>
    <row r="430" spans="1:12" s="10" customFormat="1">
      <c r="A430" s="26">
        <v>23</v>
      </c>
      <c r="B430" s="34" t="s">
        <v>781</v>
      </c>
      <c r="C430" s="11" t="s">
        <v>782</v>
      </c>
      <c r="D430" s="13"/>
      <c r="E430" s="14"/>
      <c r="F430" s="13" t="e">
        <f>#REF!+PURWAKARTA!$L$408</f>
        <v>#REF!</v>
      </c>
      <c r="G430" s="13" t="e">
        <f>#REF!+$M$408</f>
        <v>#REF!</v>
      </c>
      <c r="H430" s="13" t="e">
        <f>#REF!+$N$408</f>
        <v>#REF!</v>
      </c>
      <c r="I430" s="14" t="s">
        <v>770</v>
      </c>
      <c r="L430" s="6"/>
    </row>
    <row r="431" spans="1:12" s="10" customFormat="1">
      <c r="A431" s="26">
        <v>24</v>
      </c>
      <c r="B431" s="34" t="s">
        <v>783</v>
      </c>
      <c r="C431" s="11" t="s">
        <v>784</v>
      </c>
      <c r="D431" s="13"/>
      <c r="E431" s="14"/>
      <c r="F431" s="13" t="e">
        <f>#REF!+PURWAKARTA!$L$408</f>
        <v>#REF!</v>
      </c>
      <c r="G431" s="13" t="e">
        <f>#REF!+$M$408</f>
        <v>#REF!</v>
      </c>
      <c r="H431" s="13" t="e">
        <f>#REF!+$N$408</f>
        <v>#REF!</v>
      </c>
      <c r="I431" s="14" t="s">
        <v>770</v>
      </c>
      <c r="L431" s="6"/>
    </row>
    <row r="432" spans="1:12" s="10" customFormat="1">
      <c r="A432" s="26">
        <v>25</v>
      </c>
      <c r="B432" s="34" t="s">
        <v>785</v>
      </c>
      <c r="C432" s="11" t="s">
        <v>786</v>
      </c>
      <c r="D432" s="13"/>
      <c r="E432" s="14"/>
      <c r="F432" s="13" t="e">
        <f>#REF!+PURWAKARTA!$L$408</f>
        <v>#REF!</v>
      </c>
      <c r="G432" s="13" t="e">
        <f>#REF!+$M$408</f>
        <v>#REF!</v>
      </c>
      <c r="H432" s="13" t="e">
        <f>#REF!+$N$408</f>
        <v>#REF!</v>
      </c>
      <c r="I432" s="14" t="s">
        <v>770</v>
      </c>
      <c r="L432" s="6"/>
    </row>
    <row r="433" spans="1:240" s="10" customFormat="1">
      <c r="A433" s="26">
        <v>26</v>
      </c>
      <c r="B433" s="34" t="s">
        <v>787</v>
      </c>
      <c r="C433" s="11" t="s">
        <v>788</v>
      </c>
      <c r="D433" s="13"/>
      <c r="E433" s="14"/>
      <c r="F433" s="13" t="e">
        <f>#REF!+PURWAKARTA!$L$408</f>
        <v>#REF!</v>
      </c>
      <c r="G433" s="13" t="e">
        <f>#REF!+$M$408</f>
        <v>#REF!</v>
      </c>
      <c r="H433" s="13" t="e">
        <f>#REF!+$N$408</f>
        <v>#REF!</v>
      </c>
      <c r="I433" s="14" t="s">
        <v>770</v>
      </c>
      <c r="L433" s="6"/>
    </row>
    <row r="434" spans="1:240" s="10" customFormat="1">
      <c r="A434" s="26">
        <v>27</v>
      </c>
      <c r="B434" s="34" t="s">
        <v>789</v>
      </c>
      <c r="C434" s="11" t="s">
        <v>790</v>
      </c>
      <c r="D434" s="13"/>
      <c r="E434" s="14"/>
      <c r="F434" s="13" t="e">
        <f>#REF!+PURWAKARTA!$L$408</f>
        <v>#REF!</v>
      </c>
      <c r="G434" s="13" t="e">
        <f>#REF!+$M$408</f>
        <v>#REF!</v>
      </c>
      <c r="H434" s="13" t="e">
        <f>#REF!+$N$408</f>
        <v>#REF!</v>
      </c>
      <c r="I434" s="14" t="s">
        <v>770</v>
      </c>
      <c r="L434" s="6"/>
    </row>
    <row r="435" spans="1:240" s="10" customFormat="1">
      <c r="A435" s="26">
        <v>28</v>
      </c>
      <c r="B435" s="34" t="s">
        <v>791</v>
      </c>
      <c r="C435" s="11" t="s">
        <v>792</v>
      </c>
      <c r="D435" s="13"/>
      <c r="E435" s="14"/>
      <c r="F435" s="13" t="e">
        <f>#REF!+PURWAKARTA!$L$408</f>
        <v>#REF!</v>
      </c>
      <c r="G435" s="13" t="e">
        <f>#REF!+$M$408</f>
        <v>#REF!</v>
      </c>
      <c r="H435" s="13" t="e">
        <f>#REF!+$N$408</f>
        <v>#REF!</v>
      </c>
      <c r="I435" s="14" t="s">
        <v>770</v>
      </c>
      <c r="L435" s="6"/>
    </row>
    <row r="436" spans="1:240" s="10" customFormat="1">
      <c r="A436" s="26">
        <v>29</v>
      </c>
      <c r="B436" s="34" t="s">
        <v>793</v>
      </c>
      <c r="C436" s="11" t="s">
        <v>794</v>
      </c>
      <c r="D436" s="13"/>
      <c r="E436" s="14"/>
      <c r="F436" s="13" t="e">
        <f>#REF!+PURWAKARTA!$L$408</f>
        <v>#REF!</v>
      </c>
      <c r="G436" s="13" t="e">
        <f>#REF!+$M$408</f>
        <v>#REF!</v>
      </c>
      <c r="H436" s="13" t="e">
        <f>#REF!+$N$408</f>
        <v>#REF!</v>
      </c>
      <c r="I436" s="14" t="s">
        <v>770</v>
      </c>
      <c r="L436" s="6"/>
    </row>
    <row r="437" spans="1:240" s="10" customFormat="1">
      <c r="A437" s="26">
        <v>30</v>
      </c>
      <c r="B437" s="34" t="s">
        <v>795</v>
      </c>
      <c r="C437" s="11" t="s">
        <v>796</v>
      </c>
      <c r="D437" s="13"/>
      <c r="E437" s="14"/>
      <c r="F437" s="13" t="e">
        <f>#REF!+PURWAKARTA!$L$408</f>
        <v>#REF!</v>
      </c>
      <c r="G437" s="13" t="e">
        <f>#REF!+$M$408</f>
        <v>#REF!</v>
      </c>
      <c r="H437" s="13" t="e">
        <f>#REF!+$N$408</f>
        <v>#REF!</v>
      </c>
      <c r="I437" s="14" t="s">
        <v>770</v>
      </c>
      <c r="L437" s="6"/>
    </row>
    <row r="438" spans="1:240" s="10" customFormat="1">
      <c r="A438" s="26">
        <v>31</v>
      </c>
      <c r="B438" s="34" t="s">
        <v>797</v>
      </c>
      <c r="C438" s="11" t="s">
        <v>798</v>
      </c>
      <c r="D438" s="13"/>
      <c r="E438" s="14"/>
      <c r="F438" s="13" t="e">
        <f>#REF!+PURWAKARTA!$L$408</f>
        <v>#REF!</v>
      </c>
      <c r="G438" s="13" t="e">
        <f>#REF!+$M$408</f>
        <v>#REF!</v>
      </c>
      <c r="H438" s="13" t="e">
        <f>#REF!+$N$408</f>
        <v>#REF!</v>
      </c>
      <c r="I438" s="14" t="s">
        <v>770</v>
      </c>
      <c r="L438" s="6"/>
    </row>
    <row r="439" spans="1:240" s="10" customFormat="1">
      <c r="A439" s="26">
        <v>32</v>
      </c>
      <c r="B439" s="34" t="s">
        <v>799</v>
      </c>
      <c r="C439" s="11" t="s">
        <v>800</v>
      </c>
      <c r="D439" s="13"/>
      <c r="E439" s="14"/>
      <c r="F439" s="13" t="e">
        <f>#REF!+PURWAKARTA!$L$408</f>
        <v>#REF!</v>
      </c>
      <c r="G439" s="13" t="e">
        <f>#REF!+$M$408</f>
        <v>#REF!</v>
      </c>
      <c r="H439" s="13" t="e">
        <f>#REF!+$N$408</f>
        <v>#REF!</v>
      </c>
      <c r="I439" s="14" t="s">
        <v>770</v>
      </c>
      <c r="L439" s="6"/>
    </row>
    <row r="440" spans="1:240" s="10" customFormat="1">
      <c r="A440" s="26">
        <v>33</v>
      </c>
      <c r="B440" s="34" t="s">
        <v>801</v>
      </c>
      <c r="C440" s="11" t="s">
        <v>802</v>
      </c>
      <c r="D440" s="13"/>
      <c r="E440" s="14"/>
      <c r="F440" s="13" t="e">
        <f>#REF!+PURWAKARTA!$L$408</f>
        <v>#REF!</v>
      </c>
      <c r="G440" s="13" t="e">
        <f>#REF!+$M$408</f>
        <v>#REF!</v>
      </c>
      <c r="H440" s="13" t="e">
        <f>#REF!+$N$408</f>
        <v>#REF!</v>
      </c>
      <c r="I440" s="14" t="s">
        <v>770</v>
      </c>
      <c r="L440" s="6"/>
    </row>
    <row r="441" spans="1:240" s="10" customFormat="1">
      <c r="A441" s="26">
        <v>34</v>
      </c>
      <c r="B441" s="34" t="s">
        <v>803</v>
      </c>
      <c r="C441" s="11" t="s">
        <v>804</v>
      </c>
      <c r="D441" s="13"/>
      <c r="E441" s="14"/>
      <c r="F441" s="13" t="e">
        <f>#REF!+PURWAKARTA!$L$408</f>
        <v>#REF!</v>
      </c>
      <c r="G441" s="13" t="e">
        <f>#REF!+$M$408</f>
        <v>#REF!</v>
      </c>
      <c r="H441" s="13" t="e">
        <f>#REF!+$N$408</f>
        <v>#REF!</v>
      </c>
      <c r="I441" s="14" t="s">
        <v>770</v>
      </c>
      <c r="L441" s="6"/>
    </row>
    <row r="442" spans="1:240" s="10" customFormat="1">
      <c r="A442" s="26">
        <v>35</v>
      </c>
      <c r="B442" s="34" t="s">
        <v>805</v>
      </c>
      <c r="C442" s="11" t="s">
        <v>806</v>
      </c>
      <c r="D442" s="13"/>
      <c r="E442" s="14"/>
      <c r="F442" s="13" t="e">
        <f>#REF!+PURWAKARTA!$L$408</f>
        <v>#REF!</v>
      </c>
      <c r="G442" s="13" t="e">
        <f>#REF!+$M$408</f>
        <v>#REF!</v>
      </c>
      <c r="H442" s="13" t="e">
        <f>#REF!+$N$408</f>
        <v>#REF!</v>
      </c>
      <c r="I442" s="14" t="s">
        <v>770</v>
      </c>
      <c r="L442" s="6"/>
    </row>
    <row r="443" spans="1:240" s="10" customFormat="1">
      <c r="A443" s="26">
        <v>36</v>
      </c>
      <c r="B443" s="34" t="s">
        <v>807</v>
      </c>
      <c r="C443" s="11" t="s">
        <v>808</v>
      </c>
      <c r="D443" s="13"/>
      <c r="E443" s="14"/>
      <c r="F443" s="13" t="e">
        <f>#REF!+PURWAKARTA!$L$408</f>
        <v>#REF!</v>
      </c>
      <c r="G443" s="13" t="e">
        <f>#REF!+$M$408</f>
        <v>#REF!</v>
      </c>
      <c r="H443" s="13" t="e">
        <f>#REF!+$N$408</f>
        <v>#REF!</v>
      </c>
      <c r="I443" s="14" t="s">
        <v>770</v>
      </c>
      <c r="L443" s="6"/>
    </row>
    <row r="444" spans="1:240" s="35" customFormat="1">
      <c r="A444" s="338" t="s">
        <v>809</v>
      </c>
      <c r="B444" s="338"/>
      <c r="C444" s="338"/>
      <c r="D444" s="338"/>
      <c r="E444" s="338"/>
      <c r="F444" s="338"/>
      <c r="G444" s="338"/>
      <c r="H444" s="338"/>
      <c r="I444" s="338"/>
      <c r="J444"/>
      <c r="K444" s="10"/>
      <c r="L444" s="6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</row>
    <row r="445" spans="1:240" ht="15" customHeight="1">
      <c r="A445" s="333" t="s">
        <v>9</v>
      </c>
      <c r="B445" s="334" t="s">
        <v>10</v>
      </c>
      <c r="C445" s="333" t="s">
        <v>11</v>
      </c>
      <c r="D445" s="361" t="s">
        <v>2298</v>
      </c>
      <c r="E445" s="360" t="s">
        <v>12</v>
      </c>
      <c r="F445" s="339" t="s">
        <v>2293</v>
      </c>
      <c r="G445" s="341" t="s">
        <v>13</v>
      </c>
      <c r="H445" s="341"/>
      <c r="I445" s="335" t="s">
        <v>12</v>
      </c>
      <c r="K445" s="3"/>
      <c r="L445" s="6"/>
    </row>
    <row r="446" spans="1:240">
      <c r="A446" s="333"/>
      <c r="B446" s="334"/>
      <c r="C446" s="333"/>
      <c r="D446" s="362"/>
      <c r="E446" s="360"/>
      <c r="F446" s="340"/>
      <c r="G446" s="132" t="s">
        <v>14</v>
      </c>
      <c r="H446" s="132" t="s">
        <v>15</v>
      </c>
      <c r="I446" s="335"/>
      <c r="K446" s="8" t="s">
        <v>2281</v>
      </c>
      <c r="L446" s="9" t="s">
        <v>2282</v>
      </c>
      <c r="M446" s="9" t="s">
        <v>2283</v>
      </c>
      <c r="N446" s="9" t="s">
        <v>2284</v>
      </c>
    </row>
    <row r="447" spans="1:240" s="10" customFormat="1">
      <c r="A447" s="11">
        <v>1</v>
      </c>
      <c r="B447" s="12" t="s">
        <v>810</v>
      </c>
      <c r="C447" s="11" t="s">
        <v>811</v>
      </c>
      <c r="D447" s="13" t="e">
        <f>#REF!+KARAWANG!$K$447</f>
        <v>#REF!</v>
      </c>
      <c r="E447" s="84" t="s">
        <v>17</v>
      </c>
      <c r="F447" s="13" t="e">
        <f>#REF!+PURWAKARTA!$L$447</f>
        <v>#REF!</v>
      </c>
      <c r="G447" s="13" t="e">
        <f>#REF!+$M$447</f>
        <v>#REF!</v>
      </c>
      <c r="H447" s="13" t="e">
        <f>#REF!+$N$447</f>
        <v>#REF!</v>
      </c>
      <c r="I447" s="14" t="s">
        <v>37</v>
      </c>
      <c r="K447" s="90">
        <v>3000</v>
      </c>
      <c r="L447" s="15">
        <v>3500</v>
      </c>
      <c r="M447" s="16">
        <v>200000</v>
      </c>
      <c r="N447" s="16">
        <v>300000</v>
      </c>
    </row>
    <row r="448" spans="1:240" s="10" customFormat="1">
      <c r="A448" s="11">
        <v>2</v>
      </c>
      <c r="B448" s="12" t="s">
        <v>812</v>
      </c>
      <c r="C448" s="11" t="s">
        <v>813</v>
      </c>
      <c r="D448" s="13" t="e">
        <f>#REF!+KARAWANG!$K$447</f>
        <v>#REF!</v>
      </c>
      <c r="E448" s="14" t="s">
        <v>37</v>
      </c>
      <c r="F448" s="13" t="e">
        <f>#REF!+PURWAKARTA!$L$447</f>
        <v>#REF!</v>
      </c>
      <c r="G448" s="13" t="e">
        <f>#REF!+$M$447</f>
        <v>#REF!</v>
      </c>
      <c r="H448" s="13" t="e">
        <f>#REF!+$N$447</f>
        <v>#REF!</v>
      </c>
      <c r="I448" s="14" t="s">
        <v>37</v>
      </c>
      <c r="K448" s="85"/>
      <c r="L448" s="6"/>
    </row>
    <row r="449" spans="1:12" s="10" customFormat="1">
      <c r="A449" s="11">
        <v>3</v>
      </c>
      <c r="B449" s="12" t="s">
        <v>814</v>
      </c>
      <c r="C449" s="11" t="s">
        <v>815</v>
      </c>
      <c r="D449" s="13" t="e">
        <f>#REF!+KARAWANG!$K$447</f>
        <v>#REF!</v>
      </c>
      <c r="E449" s="14" t="s">
        <v>37</v>
      </c>
      <c r="F449" s="13" t="e">
        <f>#REF!+PURWAKARTA!$L$447</f>
        <v>#REF!</v>
      </c>
      <c r="G449" s="13" t="e">
        <f>#REF!+$M$447</f>
        <v>#REF!</v>
      </c>
      <c r="H449" s="13" t="e">
        <f>#REF!+$N$447</f>
        <v>#REF!</v>
      </c>
      <c r="I449" s="14" t="s">
        <v>37</v>
      </c>
      <c r="K449" s="85"/>
      <c r="L449" s="6"/>
    </row>
    <row r="450" spans="1:12" s="10" customFormat="1">
      <c r="A450" s="11">
        <v>4</v>
      </c>
      <c r="B450" s="12" t="s">
        <v>816</v>
      </c>
      <c r="C450" s="11" t="s">
        <v>817</v>
      </c>
      <c r="D450" s="13" t="e">
        <f>#REF!+KARAWANG!$K$447</f>
        <v>#REF!</v>
      </c>
      <c r="E450" s="14" t="s">
        <v>37</v>
      </c>
      <c r="F450" s="13" t="e">
        <f>#REF!+PURWAKARTA!$L$447</f>
        <v>#REF!</v>
      </c>
      <c r="G450" s="13" t="e">
        <f>#REF!+$M$447</f>
        <v>#REF!</v>
      </c>
      <c r="H450" s="13" t="e">
        <f>#REF!+$N$447</f>
        <v>#REF!</v>
      </c>
      <c r="I450" s="14" t="s">
        <v>37</v>
      </c>
      <c r="K450" s="85"/>
      <c r="L450" s="6"/>
    </row>
    <row r="451" spans="1:12" s="10" customFormat="1">
      <c r="A451" s="11">
        <v>5</v>
      </c>
      <c r="B451" s="12" t="s">
        <v>818</v>
      </c>
      <c r="C451" s="11" t="s">
        <v>819</v>
      </c>
      <c r="D451" s="13" t="e">
        <f>#REF!+KARAWANG!$K$447</f>
        <v>#REF!</v>
      </c>
      <c r="E451" s="14" t="s">
        <v>37</v>
      </c>
      <c r="F451" s="13" t="e">
        <f>#REF!+PURWAKARTA!$L$447</f>
        <v>#REF!</v>
      </c>
      <c r="G451" s="13" t="e">
        <f>#REF!+$M$447</f>
        <v>#REF!</v>
      </c>
      <c r="H451" s="13" t="e">
        <f>#REF!+$N$447</f>
        <v>#REF!</v>
      </c>
      <c r="I451" s="14" t="s">
        <v>37</v>
      </c>
      <c r="K451" s="85"/>
      <c r="L451" s="6"/>
    </row>
    <row r="452" spans="1:12" s="10" customFormat="1">
      <c r="A452" s="11">
        <v>6</v>
      </c>
      <c r="B452" s="12" t="s">
        <v>820</v>
      </c>
      <c r="C452" s="11" t="s">
        <v>821</v>
      </c>
      <c r="D452" s="13" t="e">
        <f>#REF!+KARAWANG!$K$447</f>
        <v>#REF!</v>
      </c>
      <c r="E452" s="14" t="s">
        <v>37</v>
      </c>
      <c r="F452" s="13" t="e">
        <f>#REF!+PURWAKARTA!$L$447</f>
        <v>#REF!</v>
      </c>
      <c r="G452" s="13" t="e">
        <f>#REF!+$M$447</f>
        <v>#REF!</v>
      </c>
      <c r="H452" s="13" t="e">
        <f>#REF!+$N$447</f>
        <v>#REF!</v>
      </c>
      <c r="I452" s="14" t="s">
        <v>157</v>
      </c>
      <c r="K452" s="85"/>
      <c r="L452" s="6"/>
    </row>
    <row r="453" spans="1:12" s="10" customFormat="1">
      <c r="A453" s="11">
        <v>7</v>
      </c>
      <c r="B453" s="12" t="s">
        <v>822</v>
      </c>
      <c r="C453" s="11" t="s">
        <v>823</v>
      </c>
      <c r="D453" s="13" t="e">
        <f>#REF!+KARAWANG!$K$447</f>
        <v>#REF!</v>
      </c>
      <c r="E453" s="14" t="s">
        <v>37</v>
      </c>
      <c r="F453" s="13" t="e">
        <f>#REF!+PURWAKARTA!$L$447</f>
        <v>#REF!</v>
      </c>
      <c r="G453" s="13" t="e">
        <f>#REF!+$M$447</f>
        <v>#REF!</v>
      </c>
      <c r="H453" s="13" t="e">
        <f>#REF!+$N$447</f>
        <v>#REF!</v>
      </c>
      <c r="I453" s="14" t="s">
        <v>37</v>
      </c>
      <c r="K453" s="85"/>
      <c r="L453" s="6"/>
    </row>
    <row r="454" spans="1:12" s="10" customFormat="1">
      <c r="A454" s="11">
        <v>8</v>
      </c>
      <c r="B454" s="12" t="s">
        <v>824</v>
      </c>
      <c r="C454" s="11" t="s">
        <v>825</v>
      </c>
      <c r="D454" s="13" t="e">
        <f>#REF!+KARAWANG!$K$447</f>
        <v>#REF!</v>
      </c>
      <c r="E454" s="14" t="s">
        <v>37</v>
      </c>
      <c r="F454" s="13" t="e">
        <f>#REF!+PURWAKARTA!$L$447</f>
        <v>#REF!</v>
      </c>
      <c r="G454" s="13" t="e">
        <f>#REF!+$M$447</f>
        <v>#REF!</v>
      </c>
      <c r="H454" s="13" t="e">
        <f>#REF!+$N$447</f>
        <v>#REF!</v>
      </c>
      <c r="I454" s="14" t="s">
        <v>37</v>
      </c>
      <c r="K454" s="85"/>
      <c r="L454" s="6"/>
    </row>
    <row r="455" spans="1:12" s="10" customFormat="1">
      <c r="A455" s="11">
        <v>9</v>
      </c>
      <c r="B455" s="12" t="s">
        <v>826</v>
      </c>
      <c r="C455" s="11" t="s">
        <v>827</v>
      </c>
      <c r="D455" s="13" t="e">
        <f>#REF!+KARAWANG!$K$447</f>
        <v>#REF!</v>
      </c>
      <c r="E455" s="14" t="s">
        <v>37</v>
      </c>
      <c r="F455" s="13" t="e">
        <f>#REF!+PURWAKARTA!$L$447</f>
        <v>#REF!</v>
      </c>
      <c r="G455" s="13" t="e">
        <f>#REF!+$M$447</f>
        <v>#REF!</v>
      </c>
      <c r="H455" s="13" t="e">
        <f>#REF!+$N$447</f>
        <v>#REF!</v>
      </c>
      <c r="I455" s="14" t="s">
        <v>37</v>
      </c>
      <c r="K455" s="85"/>
      <c r="L455" s="6"/>
    </row>
    <row r="456" spans="1:12" s="10" customFormat="1">
      <c r="A456" s="11">
        <v>10</v>
      </c>
      <c r="B456" s="12" t="s">
        <v>828</v>
      </c>
      <c r="C456" s="11" t="s">
        <v>829</v>
      </c>
      <c r="D456" s="13" t="e">
        <f>#REF!+KARAWANG!$K$447</f>
        <v>#REF!</v>
      </c>
      <c r="E456" s="14" t="s">
        <v>37</v>
      </c>
      <c r="F456" s="13" t="e">
        <f>#REF!+PURWAKARTA!$L$447</f>
        <v>#REF!</v>
      </c>
      <c r="G456" s="13" t="e">
        <f>#REF!+$M$447</f>
        <v>#REF!</v>
      </c>
      <c r="H456" s="13" t="e">
        <f>#REF!+$N$447</f>
        <v>#REF!</v>
      </c>
      <c r="I456" s="14" t="s">
        <v>157</v>
      </c>
      <c r="K456" s="85"/>
      <c r="L456" s="6"/>
    </row>
    <row r="457" spans="1:12" s="10" customFormat="1">
      <c r="A457" s="11">
        <v>11</v>
      </c>
      <c r="B457" s="12" t="s">
        <v>830</v>
      </c>
      <c r="C457" s="11" t="s">
        <v>831</v>
      </c>
      <c r="D457" s="13" t="e">
        <f>#REF!+KARAWANG!$K$447</f>
        <v>#REF!</v>
      </c>
      <c r="E457" s="14" t="s">
        <v>37</v>
      </c>
      <c r="F457" s="13" t="e">
        <f>#REF!+PURWAKARTA!$L$447</f>
        <v>#REF!</v>
      </c>
      <c r="G457" s="13" t="e">
        <f>#REF!+$M$447</f>
        <v>#REF!</v>
      </c>
      <c r="H457" s="13" t="e">
        <f>#REF!+$N$447</f>
        <v>#REF!</v>
      </c>
      <c r="I457" s="14" t="s">
        <v>157</v>
      </c>
      <c r="K457" s="85"/>
      <c r="L457" s="6"/>
    </row>
    <row r="458" spans="1:12" s="10" customFormat="1">
      <c r="A458" s="11">
        <v>12</v>
      </c>
      <c r="B458" s="12" t="s">
        <v>832</v>
      </c>
      <c r="C458" s="11" t="s">
        <v>833</v>
      </c>
      <c r="D458" s="13" t="e">
        <f>#REF!+KARAWANG!$K$447</f>
        <v>#REF!</v>
      </c>
      <c r="E458" s="14" t="s">
        <v>37</v>
      </c>
      <c r="F458" s="13" t="e">
        <f>#REF!+PURWAKARTA!$L$447</f>
        <v>#REF!</v>
      </c>
      <c r="G458" s="13" t="e">
        <f>#REF!+$M$447</f>
        <v>#REF!</v>
      </c>
      <c r="H458" s="13" t="e">
        <f>#REF!+$N$447</f>
        <v>#REF!</v>
      </c>
      <c r="I458" s="14" t="s">
        <v>157</v>
      </c>
      <c r="K458" s="85"/>
      <c r="L458" s="6"/>
    </row>
    <row r="459" spans="1:12" s="10" customFormat="1">
      <c r="A459" s="11">
        <v>13</v>
      </c>
      <c r="B459" s="12" t="s">
        <v>834</v>
      </c>
      <c r="C459" s="11" t="s">
        <v>835</v>
      </c>
      <c r="D459" s="13" t="e">
        <f>#REF!+KARAWANG!$K$447</f>
        <v>#REF!</v>
      </c>
      <c r="E459" s="14" t="s">
        <v>37</v>
      </c>
      <c r="F459" s="13" t="e">
        <f>#REF!+PURWAKARTA!$L$447</f>
        <v>#REF!</v>
      </c>
      <c r="G459" s="13" t="e">
        <f>#REF!+$M$447</f>
        <v>#REF!</v>
      </c>
      <c r="H459" s="13" t="e">
        <f>#REF!+$N$447</f>
        <v>#REF!</v>
      </c>
      <c r="I459" s="14" t="s">
        <v>157</v>
      </c>
      <c r="K459" s="85"/>
      <c r="L459" s="6"/>
    </row>
    <row r="460" spans="1:12" s="10" customFormat="1">
      <c r="A460" s="11">
        <v>14</v>
      </c>
      <c r="B460" s="12" t="s">
        <v>836</v>
      </c>
      <c r="C460" s="11" t="s">
        <v>837</v>
      </c>
      <c r="D460" s="13" t="e">
        <f>#REF!+KARAWANG!$K$447</f>
        <v>#REF!</v>
      </c>
      <c r="E460" s="14" t="s">
        <v>37</v>
      </c>
      <c r="F460" s="13" t="e">
        <f>#REF!+PURWAKARTA!$L$447</f>
        <v>#REF!</v>
      </c>
      <c r="G460" s="13" t="e">
        <f>#REF!+$M$447</f>
        <v>#REF!</v>
      </c>
      <c r="H460" s="13" t="e">
        <f>#REF!+$N$447</f>
        <v>#REF!</v>
      </c>
      <c r="I460" s="14" t="s">
        <v>157</v>
      </c>
      <c r="K460" s="85"/>
      <c r="L460" s="6"/>
    </row>
    <row r="461" spans="1:12" s="10" customFormat="1">
      <c r="A461" s="11">
        <v>15</v>
      </c>
      <c r="B461" s="12" t="s">
        <v>838</v>
      </c>
      <c r="C461" s="11" t="s">
        <v>839</v>
      </c>
      <c r="D461" s="13" t="e">
        <f>#REF!+KARAWANG!$K$447</f>
        <v>#REF!</v>
      </c>
      <c r="E461" s="14" t="s">
        <v>37</v>
      </c>
      <c r="F461" s="13" t="e">
        <f>#REF!+PURWAKARTA!$L$447</f>
        <v>#REF!</v>
      </c>
      <c r="G461" s="13" t="e">
        <f>#REF!+$M$447</f>
        <v>#REF!</v>
      </c>
      <c r="H461" s="13" t="e">
        <f>#REF!+$N$447</f>
        <v>#REF!</v>
      </c>
      <c r="I461" s="14" t="s">
        <v>157</v>
      </c>
      <c r="K461" s="85"/>
      <c r="L461" s="6"/>
    </row>
    <row r="462" spans="1:12" s="10" customFormat="1">
      <c r="A462" s="11">
        <v>16</v>
      </c>
      <c r="B462" s="12" t="s">
        <v>840</v>
      </c>
      <c r="C462" s="11" t="s">
        <v>841</v>
      </c>
      <c r="D462" s="13" t="e">
        <f>#REF!+KARAWANG!$K$447</f>
        <v>#REF!</v>
      </c>
      <c r="E462" s="14" t="s">
        <v>37</v>
      </c>
      <c r="F462" s="13" t="e">
        <f>#REF!+PURWAKARTA!$L$447</f>
        <v>#REF!</v>
      </c>
      <c r="G462" s="13" t="e">
        <f>#REF!+$M$447</f>
        <v>#REF!</v>
      </c>
      <c r="H462" s="13" t="e">
        <f>#REF!+$N$447</f>
        <v>#REF!</v>
      </c>
      <c r="I462" s="14" t="s">
        <v>157</v>
      </c>
      <c r="K462" s="85"/>
      <c r="L462" s="6"/>
    </row>
    <row r="463" spans="1:12" s="10" customFormat="1">
      <c r="A463" s="11">
        <v>17</v>
      </c>
      <c r="B463" s="12" t="s">
        <v>842</v>
      </c>
      <c r="C463" s="11" t="s">
        <v>843</v>
      </c>
      <c r="D463" s="13" t="e">
        <f>#REF!+KARAWANG!$K$447</f>
        <v>#REF!</v>
      </c>
      <c r="E463" s="14" t="s">
        <v>37</v>
      </c>
      <c r="F463" s="13" t="e">
        <f>#REF!+PURWAKARTA!$L$447</f>
        <v>#REF!</v>
      </c>
      <c r="G463" s="13" t="e">
        <f>#REF!+$M$447</f>
        <v>#REF!</v>
      </c>
      <c r="H463" s="13" t="e">
        <f>#REF!+$N$447</f>
        <v>#REF!</v>
      </c>
      <c r="I463" s="14" t="s">
        <v>157</v>
      </c>
      <c r="K463" s="85"/>
      <c r="L463" s="6"/>
    </row>
    <row r="464" spans="1:12" s="10" customFormat="1">
      <c r="A464" s="11">
        <v>18</v>
      </c>
      <c r="B464" s="12" t="s">
        <v>844</v>
      </c>
      <c r="C464" s="11" t="s">
        <v>845</v>
      </c>
      <c r="D464" s="13" t="e">
        <f>#REF!+KARAWANG!$K$447</f>
        <v>#REF!</v>
      </c>
      <c r="E464" s="14" t="s">
        <v>37</v>
      </c>
      <c r="F464" s="13" t="e">
        <f>#REF!+PURWAKARTA!$L$447</f>
        <v>#REF!</v>
      </c>
      <c r="G464" s="13" t="e">
        <f>#REF!+$M$447</f>
        <v>#REF!</v>
      </c>
      <c r="H464" s="13" t="e">
        <f>#REF!+$N$447</f>
        <v>#REF!</v>
      </c>
      <c r="I464" s="14" t="s">
        <v>157</v>
      </c>
      <c r="K464" s="85"/>
      <c r="L464" s="6"/>
    </row>
    <row r="465" spans="1:14" s="10" customFormat="1">
      <c r="A465" s="11">
        <v>19</v>
      </c>
      <c r="B465" s="12" t="s">
        <v>846</v>
      </c>
      <c r="C465" s="11" t="s">
        <v>847</v>
      </c>
      <c r="D465" s="13" t="e">
        <f>#REF!+KARAWANG!$K$447</f>
        <v>#REF!</v>
      </c>
      <c r="E465" s="14" t="s">
        <v>37</v>
      </c>
      <c r="F465" s="13" t="e">
        <f>#REF!+PURWAKARTA!$L$447</f>
        <v>#REF!</v>
      </c>
      <c r="G465" s="13" t="e">
        <f>#REF!+$M$447</f>
        <v>#REF!</v>
      </c>
      <c r="H465" s="13" t="e">
        <f>#REF!+$N$447</f>
        <v>#REF!</v>
      </c>
      <c r="I465" s="14" t="s">
        <v>157</v>
      </c>
      <c r="K465" s="85"/>
      <c r="L465" s="6"/>
    </row>
    <row r="466" spans="1:14" s="10" customFormat="1">
      <c r="A466" s="11">
        <v>20</v>
      </c>
      <c r="B466" s="12" t="s">
        <v>848</v>
      </c>
      <c r="C466" s="11" t="s">
        <v>849</v>
      </c>
      <c r="D466" s="13" t="e">
        <f>#REF!+KARAWANG!$K$447</f>
        <v>#REF!</v>
      </c>
      <c r="E466" s="14" t="s">
        <v>37</v>
      </c>
      <c r="F466" s="13" t="e">
        <f>#REF!+PURWAKARTA!$L$447</f>
        <v>#REF!</v>
      </c>
      <c r="G466" s="13" t="e">
        <f>#REF!+$M$447</f>
        <v>#REF!</v>
      </c>
      <c r="H466" s="13" t="e">
        <f>#REF!+$N$447</f>
        <v>#REF!</v>
      </c>
      <c r="I466" s="14" t="s">
        <v>157</v>
      </c>
      <c r="K466" s="85"/>
      <c r="L466" s="6"/>
    </row>
    <row r="467" spans="1:14" s="10" customFormat="1">
      <c r="A467" s="11">
        <v>21</v>
      </c>
      <c r="B467" s="12" t="s">
        <v>850</v>
      </c>
      <c r="C467" s="11" t="s">
        <v>851</v>
      </c>
      <c r="D467" s="13" t="e">
        <f>#REF!+KARAWANG!$K$447</f>
        <v>#REF!</v>
      </c>
      <c r="E467" s="14" t="s">
        <v>37</v>
      </c>
      <c r="F467" s="13" t="e">
        <f>#REF!+PURWAKARTA!$L$447</f>
        <v>#REF!</v>
      </c>
      <c r="G467" s="13" t="e">
        <f>#REF!+$M$447</f>
        <v>#REF!</v>
      </c>
      <c r="H467" s="13" t="e">
        <f>#REF!+$N$447</f>
        <v>#REF!</v>
      </c>
      <c r="I467" s="14" t="s">
        <v>157</v>
      </c>
      <c r="L467" s="6"/>
    </row>
    <row r="468" spans="1:14" s="10" customFormat="1">
      <c r="A468" s="11">
        <v>22</v>
      </c>
      <c r="B468" s="12" t="s">
        <v>852</v>
      </c>
      <c r="C468" s="11" t="s">
        <v>853</v>
      </c>
      <c r="D468" s="13" t="e">
        <f>#REF!+KARAWANG!$K$447</f>
        <v>#REF!</v>
      </c>
      <c r="E468" s="14" t="s">
        <v>37</v>
      </c>
      <c r="F468" s="13" t="e">
        <f>#REF!+PURWAKARTA!$L$447</f>
        <v>#REF!</v>
      </c>
      <c r="G468" s="13" t="e">
        <f>#REF!+$M$447</f>
        <v>#REF!</v>
      </c>
      <c r="H468" s="13" t="e">
        <f>#REF!+$N$447</f>
        <v>#REF!</v>
      </c>
      <c r="I468" s="14" t="s">
        <v>157</v>
      </c>
      <c r="L468" s="6"/>
    </row>
    <row r="469" spans="1:14" s="10" customFormat="1">
      <c r="A469" s="11">
        <v>23</v>
      </c>
      <c r="B469" s="12" t="s">
        <v>854</v>
      </c>
      <c r="C469" s="11" t="s">
        <v>855</v>
      </c>
      <c r="D469" s="13" t="e">
        <f>#REF!+KARAWANG!$K$447</f>
        <v>#REF!</v>
      </c>
      <c r="E469" s="14" t="s">
        <v>37</v>
      </c>
      <c r="F469" s="13" t="e">
        <f>#REF!+PURWAKARTA!$L$447</f>
        <v>#REF!</v>
      </c>
      <c r="G469" s="13" t="e">
        <f>#REF!+$M$447</f>
        <v>#REF!</v>
      </c>
      <c r="H469" s="13" t="e">
        <f>#REF!+$N$447</f>
        <v>#REF!</v>
      </c>
      <c r="I469" s="14" t="s">
        <v>157</v>
      </c>
      <c r="L469" s="6"/>
    </row>
    <row r="470" spans="1:14" s="10" customFormat="1">
      <c r="A470" s="11">
        <v>24</v>
      </c>
      <c r="B470" s="12" t="s">
        <v>856</v>
      </c>
      <c r="C470" s="11" t="s">
        <v>857</v>
      </c>
      <c r="D470" s="13" t="e">
        <f>#REF!+KARAWANG!$K$447</f>
        <v>#REF!</v>
      </c>
      <c r="E470" s="14" t="s">
        <v>37</v>
      </c>
      <c r="F470" s="13" t="e">
        <f>#REF!+PURWAKARTA!$L$447</f>
        <v>#REF!</v>
      </c>
      <c r="G470" s="13" t="e">
        <f>#REF!+$M$447</f>
        <v>#REF!</v>
      </c>
      <c r="H470" s="13" t="e">
        <f>#REF!+$N$447</f>
        <v>#REF!</v>
      </c>
      <c r="I470" s="14" t="s">
        <v>157</v>
      </c>
      <c r="K470" s="85"/>
      <c r="L470" s="6"/>
    </row>
    <row r="471" spans="1:14" s="10" customFormat="1">
      <c r="A471" s="11">
        <v>25</v>
      </c>
      <c r="B471" s="12" t="s">
        <v>516</v>
      </c>
      <c r="C471" s="11" t="s">
        <v>858</v>
      </c>
      <c r="D471" s="13" t="e">
        <f>#REF!+KARAWANG!$K$447</f>
        <v>#REF!</v>
      </c>
      <c r="E471" s="14" t="s">
        <v>37</v>
      </c>
      <c r="F471" s="13" t="e">
        <f>#REF!+PURWAKARTA!$L$447</f>
        <v>#REF!</v>
      </c>
      <c r="G471" s="13" t="e">
        <f>#REF!+$M$447</f>
        <v>#REF!</v>
      </c>
      <c r="H471" s="13" t="e">
        <f>#REF!+$N$447</f>
        <v>#REF!</v>
      </c>
      <c r="I471" s="14" t="s">
        <v>157</v>
      </c>
      <c r="K471" s="85"/>
      <c r="L471" s="6"/>
    </row>
    <row r="472" spans="1:14" s="10" customFormat="1">
      <c r="A472" s="11">
        <v>26</v>
      </c>
      <c r="B472" s="12" t="s">
        <v>859</v>
      </c>
      <c r="C472" s="11" t="s">
        <v>860</v>
      </c>
      <c r="D472" s="13" t="e">
        <f>#REF!+KARAWANG!$K$447</f>
        <v>#REF!</v>
      </c>
      <c r="E472" s="14" t="s">
        <v>37</v>
      </c>
      <c r="F472" s="13" t="e">
        <f>#REF!+PURWAKARTA!$L$447</f>
        <v>#REF!</v>
      </c>
      <c r="G472" s="13" t="e">
        <f>#REF!+$M$447</f>
        <v>#REF!</v>
      </c>
      <c r="H472" s="13" t="e">
        <f>#REF!+$N$447</f>
        <v>#REF!</v>
      </c>
      <c r="I472" s="14" t="s">
        <v>157</v>
      </c>
      <c r="K472" s="85"/>
      <c r="L472" s="6"/>
    </row>
    <row r="473" spans="1:14" s="10" customFormat="1">
      <c r="A473" s="11">
        <v>27</v>
      </c>
      <c r="B473" s="12" t="s">
        <v>861</v>
      </c>
      <c r="C473" s="11" t="s">
        <v>862</v>
      </c>
      <c r="D473" s="13" t="e">
        <f>#REF!+KARAWANG!$K$447</f>
        <v>#REF!</v>
      </c>
      <c r="E473" s="14" t="s">
        <v>37</v>
      </c>
      <c r="F473" s="13" t="e">
        <f>#REF!+PURWAKARTA!$L$447</f>
        <v>#REF!</v>
      </c>
      <c r="G473" s="13" t="e">
        <f>#REF!+$M$447</f>
        <v>#REF!</v>
      </c>
      <c r="H473" s="13" t="e">
        <f>#REF!+$N$447</f>
        <v>#REF!</v>
      </c>
      <c r="I473" s="14" t="s">
        <v>157</v>
      </c>
      <c r="K473" s="85"/>
      <c r="L473" s="6"/>
    </row>
    <row r="474" spans="1:14" s="10" customFormat="1">
      <c r="A474" s="11">
        <v>28</v>
      </c>
      <c r="B474" s="12" t="s">
        <v>863</v>
      </c>
      <c r="C474" s="11" t="s">
        <v>864</v>
      </c>
      <c r="D474" s="13" t="e">
        <f>#REF!+KARAWANG!$K$447</f>
        <v>#REF!</v>
      </c>
      <c r="E474" s="14" t="s">
        <v>37</v>
      </c>
      <c r="F474" s="13" t="e">
        <f>#REF!+PURWAKARTA!$L$447</f>
        <v>#REF!</v>
      </c>
      <c r="G474" s="13" t="e">
        <f>#REF!+$M$447</f>
        <v>#REF!</v>
      </c>
      <c r="H474" s="13" t="e">
        <f>#REF!+$N$447</f>
        <v>#REF!</v>
      </c>
      <c r="I474" s="14" t="s">
        <v>309</v>
      </c>
      <c r="K474" s="85"/>
      <c r="L474" s="6"/>
    </row>
    <row r="475" spans="1:14">
      <c r="A475" s="338" t="s">
        <v>865</v>
      </c>
      <c r="B475" s="338"/>
      <c r="C475" s="338"/>
      <c r="D475" s="338"/>
      <c r="E475" s="338"/>
      <c r="F475" s="338"/>
      <c r="G475" s="338"/>
      <c r="H475" s="338"/>
      <c r="I475" s="338"/>
      <c r="L475" s="6"/>
    </row>
    <row r="476" spans="1:14" ht="15" customHeight="1">
      <c r="A476" s="333" t="s">
        <v>9</v>
      </c>
      <c r="B476" s="334" t="s">
        <v>10</v>
      </c>
      <c r="C476" s="333" t="s">
        <v>11</v>
      </c>
      <c r="D476" s="361" t="s">
        <v>2298</v>
      </c>
      <c r="E476" s="360" t="s">
        <v>12</v>
      </c>
      <c r="F476" s="339" t="s">
        <v>2293</v>
      </c>
      <c r="G476" s="341" t="s">
        <v>13</v>
      </c>
      <c r="H476" s="341"/>
      <c r="I476" s="335" t="s">
        <v>12</v>
      </c>
      <c r="K476" s="3"/>
      <c r="L476" s="6"/>
    </row>
    <row r="477" spans="1:14">
      <c r="A477" s="333"/>
      <c r="B477" s="334"/>
      <c r="C477" s="333"/>
      <c r="D477" s="362"/>
      <c r="E477" s="360"/>
      <c r="F477" s="340"/>
      <c r="G477" s="132" t="s">
        <v>14</v>
      </c>
      <c r="H477" s="132" t="s">
        <v>15</v>
      </c>
      <c r="I477" s="335"/>
      <c r="K477" s="8" t="s">
        <v>2281</v>
      </c>
      <c r="L477" s="9" t="s">
        <v>2282</v>
      </c>
      <c r="M477" s="9" t="s">
        <v>2283</v>
      </c>
      <c r="N477" s="9" t="s">
        <v>2284</v>
      </c>
    </row>
    <row r="478" spans="1:14" s="10" customFormat="1">
      <c r="A478" s="11">
        <v>1</v>
      </c>
      <c r="B478" s="12" t="s">
        <v>866</v>
      </c>
      <c r="C478" s="37" t="s">
        <v>867</v>
      </c>
      <c r="D478" s="13" t="e">
        <f>#REF!+KARAWANG!$K$478</f>
        <v>#REF!</v>
      </c>
      <c r="E478" s="84" t="s">
        <v>17</v>
      </c>
      <c r="F478" s="13" t="e">
        <f>#REF!+PURWAKARTA!$L$478</f>
        <v>#REF!</v>
      </c>
      <c r="G478" s="13" t="e">
        <f>#REF!+$M$478</f>
        <v>#REF!</v>
      </c>
      <c r="H478" s="13" t="e">
        <f>#REF!+$N$478</f>
        <v>#REF!</v>
      </c>
      <c r="I478" s="14" t="s">
        <v>157</v>
      </c>
      <c r="K478" s="90">
        <v>3000</v>
      </c>
      <c r="L478" s="15">
        <v>3500</v>
      </c>
      <c r="M478" s="16">
        <v>200000</v>
      </c>
      <c r="N478" s="16">
        <v>300000</v>
      </c>
    </row>
    <row r="479" spans="1:14" s="10" customFormat="1">
      <c r="A479" s="11">
        <v>2</v>
      </c>
      <c r="B479" s="12" t="s">
        <v>868</v>
      </c>
      <c r="C479" s="37" t="s">
        <v>869</v>
      </c>
      <c r="D479" s="13" t="e">
        <f>#REF!+KARAWANG!$K$478</f>
        <v>#REF!</v>
      </c>
      <c r="E479" s="84" t="s">
        <v>157</v>
      </c>
      <c r="F479" s="13" t="e">
        <f>#REF!+PURWAKARTA!$L$478</f>
        <v>#REF!</v>
      </c>
      <c r="G479" s="13" t="e">
        <f>#REF!+$M$478</f>
        <v>#REF!</v>
      </c>
      <c r="H479" s="13" t="e">
        <f>#REF!+$N$478</f>
        <v>#REF!</v>
      </c>
      <c r="I479" s="14" t="s">
        <v>170</v>
      </c>
      <c r="K479" s="85"/>
      <c r="L479" s="6"/>
    </row>
    <row r="480" spans="1:14" s="10" customFormat="1">
      <c r="A480" s="11">
        <v>3</v>
      </c>
      <c r="B480" s="12" t="s">
        <v>870</v>
      </c>
      <c r="C480" s="11" t="s">
        <v>871</v>
      </c>
      <c r="D480" s="13" t="e">
        <f>#REF!+KARAWANG!$K$478</f>
        <v>#REF!</v>
      </c>
      <c r="E480" s="84" t="s">
        <v>157</v>
      </c>
      <c r="F480" s="13" t="e">
        <f>#REF!+PURWAKARTA!$L$478</f>
        <v>#REF!</v>
      </c>
      <c r="G480" s="13" t="e">
        <f>#REF!+$M$478</f>
        <v>#REF!</v>
      </c>
      <c r="H480" s="13" t="e">
        <f>#REF!+$N$478</f>
        <v>#REF!</v>
      </c>
      <c r="I480" s="14" t="s">
        <v>170</v>
      </c>
      <c r="K480" s="85"/>
      <c r="L480" s="6"/>
    </row>
    <row r="481" spans="1:12" s="10" customFormat="1">
      <c r="A481" s="11">
        <v>4</v>
      </c>
      <c r="B481" s="12" t="s">
        <v>872</v>
      </c>
      <c r="C481" s="11" t="s">
        <v>873</v>
      </c>
      <c r="D481" s="13" t="e">
        <f>#REF!+KARAWANG!$K$478</f>
        <v>#REF!</v>
      </c>
      <c r="E481" s="84" t="s">
        <v>157</v>
      </c>
      <c r="F481" s="13" t="e">
        <f>#REF!+PURWAKARTA!$L$478</f>
        <v>#REF!</v>
      </c>
      <c r="G481" s="13" t="e">
        <f>#REF!+$M$478</f>
        <v>#REF!</v>
      </c>
      <c r="H481" s="13" t="e">
        <f>#REF!+$N$478</f>
        <v>#REF!</v>
      </c>
      <c r="I481" s="14" t="s">
        <v>170</v>
      </c>
      <c r="K481" s="85"/>
      <c r="L481" s="6"/>
    </row>
    <row r="482" spans="1:12" s="10" customFormat="1">
      <c r="A482" s="11">
        <v>5</v>
      </c>
      <c r="B482" s="12" t="s">
        <v>874</v>
      </c>
      <c r="C482" s="11" t="s">
        <v>875</v>
      </c>
      <c r="D482" s="13" t="e">
        <f>#REF!+KARAWANG!$K$478</f>
        <v>#REF!</v>
      </c>
      <c r="E482" s="84" t="s">
        <v>157</v>
      </c>
      <c r="F482" s="13" t="e">
        <f>#REF!+PURWAKARTA!$L$478</f>
        <v>#REF!</v>
      </c>
      <c r="G482" s="13" t="e">
        <f>#REF!+$M$478</f>
        <v>#REF!</v>
      </c>
      <c r="H482" s="13" t="e">
        <f>#REF!+$N$478</f>
        <v>#REF!</v>
      </c>
      <c r="I482" s="14" t="s">
        <v>170</v>
      </c>
      <c r="K482" s="85"/>
      <c r="L482" s="6"/>
    </row>
    <row r="483" spans="1:12" s="10" customFormat="1">
      <c r="A483" s="11">
        <v>6</v>
      </c>
      <c r="B483" s="12" t="s">
        <v>876</v>
      </c>
      <c r="C483" s="11" t="s">
        <v>877</v>
      </c>
      <c r="D483" s="13" t="e">
        <f>#REF!+KARAWANG!$K$478</f>
        <v>#REF!</v>
      </c>
      <c r="E483" s="84" t="s">
        <v>157</v>
      </c>
      <c r="F483" s="13" t="e">
        <f>#REF!+PURWAKARTA!$L$478</f>
        <v>#REF!</v>
      </c>
      <c r="G483" s="13" t="e">
        <f>#REF!+$M$478</f>
        <v>#REF!</v>
      </c>
      <c r="H483" s="13" t="e">
        <f>#REF!+$N$478</f>
        <v>#REF!</v>
      </c>
      <c r="I483" s="14" t="s">
        <v>440</v>
      </c>
      <c r="K483" s="85"/>
      <c r="L483" s="6"/>
    </row>
    <row r="484" spans="1:12" s="10" customFormat="1">
      <c r="A484" s="11">
        <v>7</v>
      </c>
      <c r="B484" s="12" t="s">
        <v>878</v>
      </c>
      <c r="C484" s="11" t="s">
        <v>879</v>
      </c>
      <c r="D484" s="13" t="e">
        <f>#REF!+KARAWANG!$K$478</f>
        <v>#REF!</v>
      </c>
      <c r="E484" s="84" t="s">
        <v>157</v>
      </c>
      <c r="F484" s="13" t="e">
        <f>#REF!+PURWAKARTA!$L$478</f>
        <v>#REF!</v>
      </c>
      <c r="G484" s="13" t="e">
        <f>#REF!+$M$478</f>
        <v>#REF!</v>
      </c>
      <c r="H484" s="13" t="e">
        <f>#REF!+$N$478</f>
        <v>#REF!</v>
      </c>
      <c r="I484" s="14" t="s">
        <v>440</v>
      </c>
      <c r="K484" s="85"/>
      <c r="L484" s="6"/>
    </row>
    <row r="485" spans="1:12" s="10" customFormat="1">
      <c r="A485" s="11">
        <v>8</v>
      </c>
      <c r="B485" s="12" t="s">
        <v>880</v>
      </c>
      <c r="C485" s="11" t="s">
        <v>881</v>
      </c>
      <c r="D485" s="13" t="e">
        <f>#REF!+KARAWANG!$K$478</f>
        <v>#REF!</v>
      </c>
      <c r="E485" s="84" t="s">
        <v>157</v>
      </c>
      <c r="F485" s="13" t="e">
        <f>#REF!+PURWAKARTA!$L$478</f>
        <v>#REF!</v>
      </c>
      <c r="G485" s="13" t="e">
        <f>#REF!+$M$478</f>
        <v>#REF!</v>
      </c>
      <c r="H485" s="13" t="e">
        <f>#REF!+$N$478</f>
        <v>#REF!</v>
      </c>
      <c r="I485" s="14" t="s">
        <v>440</v>
      </c>
      <c r="K485" s="85"/>
      <c r="L485" s="6"/>
    </row>
    <row r="486" spans="1:12" s="10" customFormat="1">
      <c r="A486" s="11">
        <v>9</v>
      </c>
      <c r="B486" s="12" t="s">
        <v>882</v>
      </c>
      <c r="C486" s="11" t="s">
        <v>883</v>
      </c>
      <c r="D486" s="13" t="e">
        <f>#REF!+KARAWANG!$K$478</f>
        <v>#REF!</v>
      </c>
      <c r="E486" s="84" t="s">
        <v>157</v>
      </c>
      <c r="F486" s="13" t="e">
        <f>#REF!+PURWAKARTA!$L$478</f>
        <v>#REF!</v>
      </c>
      <c r="G486" s="13" t="e">
        <f>#REF!+$M$478</f>
        <v>#REF!</v>
      </c>
      <c r="H486" s="13" t="e">
        <f>#REF!+$N$478</f>
        <v>#REF!</v>
      </c>
      <c r="I486" s="14" t="s">
        <v>654</v>
      </c>
      <c r="K486" s="85"/>
      <c r="L486" s="6"/>
    </row>
    <row r="487" spans="1:12" s="10" customFormat="1">
      <c r="A487" s="11">
        <v>10</v>
      </c>
      <c r="B487" s="12" t="s">
        <v>884</v>
      </c>
      <c r="C487" s="11" t="s">
        <v>885</v>
      </c>
      <c r="D487" s="13" t="e">
        <f>#REF!+KARAWANG!$K$478</f>
        <v>#REF!</v>
      </c>
      <c r="E487" s="84" t="s">
        <v>157</v>
      </c>
      <c r="F487" s="13" t="e">
        <f>#REF!+PURWAKARTA!$L$478</f>
        <v>#REF!</v>
      </c>
      <c r="G487" s="13" t="e">
        <f>#REF!+$M$478</f>
        <v>#REF!</v>
      </c>
      <c r="H487" s="13" t="e">
        <f>#REF!+$N$478</f>
        <v>#REF!</v>
      </c>
      <c r="I487" s="14" t="s">
        <v>654</v>
      </c>
      <c r="K487" s="85"/>
      <c r="L487" s="6"/>
    </row>
    <row r="488" spans="1:12" s="10" customFormat="1">
      <c r="A488" s="11">
        <v>11</v>
      </c>
      <c r="B488" s="12" t="s">
        <v>886</v>
      </c>
      <c r="C488" s="11" t="s">
        <v>887</v>
      </c>
      <c r="D488" s="13" t="e">
        <f>#REF!+KARAWANG!$K$478</f>
        <v>#REF!</v>
      </c>
      <c r="E488" s="84" t="s">
        <v>157</v>
      </c>
      <c r="F488" s="13" t="e">
        <f>#REF!+PURWAKARTA!$L$478</f>
        <v>#REF!</v>
      </c>
      <c r="G488" s="13" t="e">
        <f>#REF!+$M$478</f>
        <v>#REF!</v>
      </c>
      <c r="H488" s="13" t="e">
        <f>#REF!+$N$478</f>
        <v>#REF!</v>
      </c>
      <c r="I488" s="14" t="s">
        <v>654</v>
      </c>
      <c r="K488" s="85"/>
      <c r="L488" s="6"/>
    </row>
    <row r="489" spans="1:12" s="10" customFormat="1">
      <c r="A489" s="11">
        <v>12</v>
      </c>
      <c r="B489" s="12" t="s">
        <v>888</v>
      </c>
      <c r="C489" s="11" t="s">
        <v>889</v>
      </c>
      <c r="D489" s="13" t="e">
        <f>#REF!+KARAWANG!$K$478</f>
        <v>#REF!</v>
      </c>
      <c r="E489" s="84" t="s">
        <v>157</v>
      </c>
      <c r="F489" s="13" t="e">
        <f>#REF!+PURWAKARTA!$L$478</f>
        <v>#REF!</v>
      </c>
      <c r="G489" s="13" t="e">
        <f>#REF!+$M$478</f>
        <v>#REF!</v>
      </c>
      <c r="H489" s="13" t="e">
        <f>#REF!+$N$478</f>
        <v>#REF!</v>
      </c>
      <c r="I489" s="14" t="s">
        <v>654</v>
      </c>
      <c r="K489" s="85"/>
      <c r="L489" s="6"/>
    </row>
    <row r="490" spans="1:12" s="10" customFormat="1">
      <c r="A490" s="11">
        <v>13</v>
      </c>
      <c r="B490" s="12" t="s">
        <v>890</v>
      </c>
      <c r="C490" s="11" t="s">
        <v>891</v>
      </c>
      <c r="D490" s="13" t="e">
        <f>#REF!+KARAWANG!$K$478</f>
        <v>#REF!</v>
      </c>
      <c r="E490" s="84" t="s">
        <v>157</v>
      </c>
      <c r="F490" s="13" t="e">
        <f>#REF!+PURWAKARTA!$L$478</f>
        <v>#REF!</v>
      </c>
      <c r="G490" s="13" t="e">
        <f>#REF!+$M$478</f>
        <v>#REF!</v>
      </c>
      <c r="H490" s="13" t="e">
        <f>#REF!+$N$478</f>
        <v>#REF!</v>
      </c>
      <c r="I490" s="14" t="s">
        <v>157</v>
      </c>
      <c r="K490" s="85"/>
      <c r="L490" s="6"/>
    </row>
    <row r="491" spans="1:12" s="10" customFormat="1">
      <c r="A491" s="11">
        <v>14</v>
      </c>
      <c r="B491" s="12" t="s">
        <v>892</v>
      </c>
      <c r="C491" s="11" t="s">
        <v>893</v>
      </c>
      <c r="D491" s="13" t="e">
        <f>#REF!+KARAWANG!$K$478</f>
        <v>#REF!</v>
      </c>
      <c r="E491" s="84" t="s">
        <v>157</v>
      </c>
      <c r="F491" s="13" t="e">
        <f>#REF!+PURWAKARTA!$L$478</f>
        <v>#REF!</v>
      </c>
      <c r="G491" s="13" t="e">
        <f>#REF!+$M$478</f>
        <v>#REF!</v>
      </c>
      <c r="H491" s="13" t="e">
        <f>#REF!+$N$478</f>
        <v>#REF!</v>
      </c>
      <c r="I491" s="14" t="s">
        <v>170</v>
      </c>
      <c r="K491" s="85"/>
      <c r="L491" s="6"/>
    </row>
    <row r="492" spans="1:12" s="10" customFormat="1">
      <c r="A492" s="11">
        <v>15</v>
      </c>
      <c r="B492" s="12" t="s">
        <v>894</v>
      </c>
      <c r="C492" s="11" t="s">
        <v>895</v>
      </c>
      <c r="D492" s="13" t="e">
        <f>#REF!+KARAWANG!$K$478</f>
        <v>#REF!</v>
      </c>
      <c r="E492" s="14" t="s">
        <v>37</v>
      </c>
      <c r="F492" s="13" t="e">
        <f>#REF!+PURWAKARTA!$L$478</f>
        <v>#REF!</v>
      </c>
      <c r="G492" s="13" t="e">
        <f>#REF!+$M$478</f>
        <v>#REF!</v>
      </c>
      <c r="H492" s="13" t="e">
        <f>#REF!+$N$478</f>
        <v>#REF!</v>
      </c>
      <c r="I492" s="14" t="s">
        <v>157</v>
      </c>
      <c r="K492" s="85"/>
      <c r="L492" s="6"/>
    </row>
    <row r="493" spans="1:12" s="10" customFormat="1">
      <c r="A493" s="11">
        <v>16</v>
      </c>
      <c r="B493" s="12" t="s">
        <v>896</v>
      </c>
      <c r="C493" s="11" t="s">
        <v>323</v>
      </c>
      <c r="D493" s="13" t="e">
        <f>#REF!+KARAWANG!$K$478</f>
        <v>#REF!</v>
      </c>
      <c r="E493" s="84" t="s">
        <v>157</v>
      </c>
      <c r="F493" s="13" t="e">
        <f>#REF!+PURWAKARTA!$L$478</f>
        <v>#REF!</v>
      </c>
      <c r="G493" s="13" t="e">
        <f>#REF!+$M$478</f>
        <v>#REF!</v>
      </c>
      <c r="H493" s="13" t="e">
        <f>#REF!+$N$478</f>
        <v>#REF!</v>
      </c>
      <c r="I493" s="14" t="s">
        <v>170</v>
      </c>
      <c r="K493" s="85"/>
      <c r="L493" s="6"/>
    </row>
    <row r="494" spans="1:12" s="10" customFormat="1">
      <c r="A494" s="11">
        <v>17</v>
      </c>
      <c r="B494" s="12" t="s">
        <v>897</v>
      </c>
      <c r="C494" s="11" t="s">
        <v>898</v>
      </c>
      <c r="D494" s="13" t="e">
        <f>#REF!+KARAWANG!$K$478</f>
        <v>#REF!</v>
      </c>
      <c r="E494" s="84" t="s">
        <v>157</v>
      </c>
      <c r="F494" s="13" t="e">
        <f>#REF!+PURWAKARTA!$L$478</f>
        <v>#REF!</v>
      </c>
      <c r="G494" s="13" t="e">
        <f>#REF!+$M$478</f>
        <v>#REF!</v>
      </c>
      <c r="H494" s="13" t="e">
        <f>#REF!+$N$478</f>
        <v>#REF!</v>
      </c>
      <c r="I494" s="14" t="s">
        <v>170</v>
      </c>
      <c r="K494" s="85"/>
      <c r="L494" s="6"/>
    </row>
    <row r="495" spans="1:12" s="10" customFormat="1">
      <c r="A495" s="11">
        <v>18</v>
      </c>
      <c r="B495" s="12" t="s">
        <v>899</v>
      </c>
      <c r="C495" s="11" t="s">
        <v>900</v>
      </c>
      <c r="D495" s="13" t="e">
        <f>#REF!+KARAWANG!$K$478</f>
        <v>#REF!</v>
      </c>
      <c r="E495" s="84" t="s">
        <v>157</v>
      </c>
      <c r="F495" s="13" t="e">
        <f>#REF!+PURWAKARTA!$L$478</f>
        <v>#REF!</v>
      </c>
      <c r="G495" s="13" t="e">
        <f>#REF!+$M$478</f>
        <v>#REF!</v>
      </c>
      <c r="H495" s="13" t="e">
        <f>#REF!+$N$478</f>
        <v>#REF!</v>
      </c>
      <c r="I495" s="14" t="s">
        <v>157</v>
      </c>
      <c r="K495" s="85"/>
      <c r="L495" s="6"/>
    </row>
    <row r="496" spans="1:12" s="10" customFormat="1">
      <c r="A496" s="11">
        <v>19</v>
      </c>
      <c r="B496" s="12" t="s">
        <v>901</v>
      </c>
      <c r="C496" s="11" t="s">
        <v>902</v>
      </c>
      <c r="D496" s="13" t="e">
        <f>#REF!+KARAWANG!$K$478</f>
        <v>#REF!</v>
      </c>
      <c r="E496" s="14" t="s">
        <v>37</v>
      </c>
      <c r="F496" s="13" t="e">
        <f>#REF!+PURWAKARTA!$L$478</f>
        <v>#REF!</v>
      </c>
      <c r="G496" s="13" t="e">
        <f>#REF!+$M$478</f>
        <v>#REF!</v>
      </c>
      <c r="H496" s="13" t="e">
        <f>#REF!+$N$478</f>
        <v>#REF!</v>
      </c>
      <c r="I496" s="14" t="s">
        <v>157</v>
      </c>
      <c r="K496" s="85"/>
      <c r="L496" s="6"/>
    </row>
    <row r="497" spans="1:12" s="10" customFormat="1">
      <c r="A497" s="11">
        <v>20</v>
      </c>
      <c r="B497" s="12" t="s">
        <v>903</v>
      </c>
      <c r="C497" s="11" t="s">
        <v>904</v>
      </c>
      <c r="D497" s="13" t="e">
        <f>#REF!+KARAWANG!$K$478</f>
        <v>#REF!</v>
      </c>
      <c r="E497" s="84" t="s">
        <v>157</v>
      </c>
      <c r="F497" s="13" t="e">
        <f>#REF!+PURWAKARTA!$L$478</f>
        <v>#REF!</v>
      </c>
      <c r="G497" s="13" t="e">
        <f>#REF!+$M$478</f>
        <v>#REF!</v>
      </c>
      <c r="H497" s="13" t="e">
        <f>#REF!+$N$478</f>
        <v>#REF!</v>
      </c>
      <c r="I497" s="14" t="s">
        <v>157</v>
      </c>
      <c r="K497" s="85"/>
      <c r="L497" s="6"/>
    </row>
    <row r="498" spans="1:12" s="10" customFormat="1">
      <c r="A498" s="11">
        <v>21</v>
      </c>
      <c r="B498" s="12" t="s">
        <v>905</v>
      </c>
      <c r="C498" s="11" t="s">
        <v>906</v>
      </c>
      <c r="D498" s="13" t="e">
        <f>#REF!+KARAWANG!$K$478</f>
        <v>#REF!</v>
      </c>
      <c r="E498" s="84" t="s">
        <v>157</v>
      </c>
      <c r="F498" s="13" t="e">
        <f>#REF!+PURWAKARTA!$L$478</f>
        <v>#REF!</v>
      </c>
      <c r="G498" s="13" t="e">
        <f>#REF!+$M$478</f>
        <v>#REF!</v>
      </c>
      <c r="H498" s="13" t="e">
        <f>#REF!+$N$478</f>
        <v>#REF!</v>
      </c>
      <c r="I498" s="14" t="s">
        <v>157</v>
      </c>
      <c r="K498" s="85"/>
      <c r="L498" s="6"/>
    </row>
    <row r="499" spans="1:12" s="10" customFormat="1">
      <c r="A499" s="11">
        <v>22</v>
      </c>
      <c r="B499" s="12" t="s">
        <v>907</v>
      </c>
      <c r="C499" s="11" t="s">
        <v>908</v>
      </c>
      <c r="D499" s="13" t="e">
        <f>#REF!+KARAWANG!$K$478</f>
        <v>#REF!</v>
      </c>
      <c r="E499" s="84" t="s">
        <v>157</v>
      </c>
      <c r="F499" s="13" t="e">
        <f>#REF!+PURWAKARTA!$L$478</f>
        <v>#REF!</v>
      </c>
      <c r="G499" s="13" t="e">
        <f>#REF!+$M$478</f>
        <v>#REF!</v>
      </c>
      <c r="H499" s="13" t="e">
        <f>#REF!+$N$478</f>
        <v>#REF!</v>
      </c>
      <c r="I499" s="14" t="s">
        <v>170</v>
      </c>
      <c r="K499" s="85"/>
      <c r="L499" s="6"/>
    </row>
    <row r="500" spans="1:12" s="10" customFormat="1">
      <c r="A500" s="11">
        <v>23</v>
      </c>
      <c r="B500" s="12" t="s">
        <v>909</v>
      </c>
      <c r="C500" s="11" t="s">
        <v>910</v>
      </c>
      <c r="D500" s="13" t="e">
        <f>#REF!+KARAWANG!$K$478</f>
        <v>#REF!</v>
      </c>
      <c r="E500" s="14" t="s">
        <v>37</v>
      </c>
      <c r="F500" s="13" t="e">
        <f>#REF!+PURWAKARTA!$L$478</f>
        <v>#REF!</v>
      </c>
      <c r="G500" s="13" t="e">
        <f>#REF!+$M$478</f>
        <v>#REF!</v>
      </c>
      <c r="H500" s="13" t="e">
        <f>#REF!+$N$478</f>
        <v>#REF!</v>
      </c>
      <c r="I500" s="14" t="s">
        <v>157</v>
      </c>
      <c r="K500" s="85"/>
      <c r="L500" s="6"/>
    </row>
    <row r="501" spans="1:12" s="10" customFormat="1">
      <c r="A501" s="11">
        <v>24</v>
      </c>
      <c r="B501" s="12" t="s">
        <v>911</v>
      </c>
      <c r="C501" s="11" t="s">
        <v>912</v>
      </c>
      <c r="D501" s="13" t="e">
        <f>#REF!+KARAWANG!$K$478</f>
        <v>#REF!</v>
      </c>
      <c r="E501" s="84" t="s">
        <v>157</v>
      </c>
      <c r="F501" s="13" t="e">
        <f>#REF!+PURWAKARTA!$L$478</f>
        <v>#REF!</v>
      </c>
      <c r="G501" s="13" t="e">
        <f>#REF!+$M$478</f>
        <v>#REF!</v>
      </c>
      <c r="H501" s="13" t="e">
        <f>#REF!+$N$478</f>
        <v>#REF!</v>
      </c>
      <c r="I501" s="14" t="s">
        <v>170</v>
      </c>
      <c r="K501" s="85"/>
      <c r="L501" s="6"/>
    </row>
    <row r="502" spans="1:12" s="10" customFormat="1">
      <c r="A502" s="11">
        <v>25</v>
      </c>
      <c r="B502" s="12" t="s">
        <v>913</v>
      </c>
      <c r="C502" s="11" t="s">
        <v>914</v>
      </c>
      <c r="D502" s="13" t="e">
        <f>#REF!+KARAWANG!$K$478</f>
        <v>#REF!</v>
      </c>
      <c r="E502" s="84" t="s">
        <v>654</v>
      </c>
      <c r="F502" s="13" t="e">
        <f>#REF!+PURWAKARTA!$L$478</f>
        <v>#REF!</v>
      </c>
      <c r="G502" s="13" t="e">
        <f>#REF!+$M$478</f>
        <v>#REF!</v>
      </c>
      <c r="H502" s="13" t="e">
        <f>#REF!+$N$478</f>
        <v>#REF!</v>
      </c>
      <c r="I502" s="14" t="s">
        <v>654</v>
      </c>
      <c r="K502" s="85"/>
      <c r="L502" s="6"/>
    </row>
    <row r="503" spans="1:12" s="10" customFormat="1">
      <c r="A503" s="11">
        <v>26</v>
      </c>
      <c r="B503" s="12" t="s">
        <v>915</v>
      </c>
      <c r="C503" s="11" t="s">
        <v>916</v>
      </c>
      <c r="D503" s="13" t="e">
        <f>#REF!+KARAWANG!$K$478</f>
        <v>#REF!</v>
      </c>
      <c r="E503" s="84" t="s">
        <v>654</v>
      </c>
      <c r="F503" s="13" t="e">
        <f>#REF!+PURWAKARTA!$L$478</f>
        <v>#REF!</v>
      </c>
      <c r="G503" s="13" t="e">
        <f>#REF!+$M$478</f>
        <v>#REF!</v>
      </c>
      <c r="H503" s="13" t="e">
        <f>#REF!+$N$478</f>
        <v>#REF!</v>
      </c>
      <c r="I503" s="14" t="s">
        <v>654</v>
      </c>
      <c r="K503" s="85"/>
      <c r="L503" s="6"/>
    </row>
    <row r="504" spans="1:12" s="10" customFormat="1">
      <c r="A504" s="11">
        <v>27</v>
      </c>
      <c r="B504" s="12" t="s">
        <v>917</v>
      </c>
      <c r="C504" s="11" t="s">
        <v>918</v>
      </c>
      <c r="D504" s="13" t="e">
        <f>#REF!+KARAWANG!$K$478</f>
        <v>#REF!</v>
      </c>
      <c r="E504" s="84" t="s">
        <v>919</v>
      </c>
      <c r="F504" s="13" t="e">
        <f>#REF!+PURWAKARTA!$L$478</f>
        <v>#REF!</v>
      </c>
      <c r="G504" s="13" t="e">
        <f>#REF!+$M$478</f>
        <v>#REF!</v>
      </c>
      <c r="H504" s="13" t="e">
        <f>#REF!+$N$478</f>
        <v>#REF!</v>
      </c>
      <c r="I504" s="14" t="s">
        <v>919</v>
      </c>
      <c r="K504" s="85"/>
      <c r="L504" s="6"/>
    </row>
    <row r="505" spans="1:12" s="10" customFormat="1">
      <c r="A505" s="11">
        <v>28</v>
      </c>
      <c r="B505" s="12" t="s">
        <v>920</v>
      </c>
      <c r="C505" s="11" t="s">
        <v>921</v>
      </c>
      <c r="D505" s="13" t="e">
        <f>#REF!+KARAWANG!$K$478</f>
        <v>#REF!</v>
      </c>
      <c r="E505" s="84" t="s">
        <v>157</v>
      </c>
      <c r="F505" s="13" t="e">
        <f>#REF!+PURWAKARTA!$L$478</f>
        <v>#REF!</v>
      </c>
      <c r="G505" s="13" t="e">
        <f>#REF!+$M$478</f>
        <v>#REF!</v>
      </c>
      <c r="H505" s="13" t="e">
        <f>#REF!+$N$478</f>
        <v>#REF!</v>
      </c>
      <c r="I505" s="14" t="s">
        <v>440</v>
      </c>
      <c r="K505" s="85"/>
      <c r="L505" s="6"/>
    </row>
    <row r="506" spans="1:12" s="10" customFormat="1">
      <c r="A506" s="11">
        <v>29</v>
      </c>
      <c r="B506" s="12" t="s">
        <v>922</v>
      </c>
      <c r="C506" s="11" t="s">
        <v>923</v>
      </c>
      <c r="D506" s="13" t="e">
        <f>#REF!+KARAWANG!$K$478</f>
        <v>#REF!</v>
      </c>
      <c r="E506" s="84" t="s">
        <v>157</v>
      </c>
      <c r="F506" s="13" t="e">
        <f>#REF!+PURWAKARTA!$L$478</f>
        <v>#REF!</v>
      </c>
      <c r="G506" s="13" t="e">
        <f>#REF!+$M$478</f>
        <v>#REF!</v>
      </c>
      <c r="H506" s="13" t="e">
        <f>#REF!+$N$478</f>
        <v>#REF!</v>
      </c>
      <c r="I506" s="14" t="s">
        <v>654</v>
      </c>
      <c r="K506" s="85"/>
      <c r="L506" s="6"/>
    </row>
    <row r="507" spans="1:12" s="10" customFormat="1">
      <c r="A507" s="11">
        <v>30</v>
      </c>
      <c r="B507" s="12" t="s">
        <v>924</v>
      </c>
      <c r="C507" s="11" t="s">
        <v>925</v>
      </c>
      <c r="D507" s="13" t="e">
        <f>#REF!+KARAWANG!$K$478</f>
        <v>#REF!</v>
      </c>
      <c r="E507" s="84" t="s">
        <v>157</v>
      </c>
      <c r="F507" s="13" t="e">
        <f>#REF!+PURWAKARTA!$L$478</f>
        <v>#REF!</v>
      </c>
      <c r="G507" s="13" t="e">
        <f>#REF!+$M$478</f>
        <v>#REF!</v>
      </c>
      <c r="H507" s="13" t="e">
        <f>#REF!+$N$478</f>
        <v>#REF!</v>
      </c>
      <c r="I507" s="14" t="s">
        <v>440</v>
      </c>
      <c r="K507" s="85"/>
      <c r="L507" s="6"/>
    </row>
    <row r="508" spans="1:12" s="10" customFormat="1">
      <c r="A508" s="11">
        <v>31</v>
      </c>
      <c r="B508" s="12" t="s">
        <v>926</v>
      </c>
      <c r="C508" s="11" t="s">
        <v>927</v>
      </c>
      <c r="D508" s="13" t="e">
        <f>#REF!+KARAWANG!$K$478</f>
        <v>#REF!</v>
      </c>
      <c r="E508" s="84" t="s">
        <v>157</v>
      </c>
      <c r="F508" s="13" t="e">
        <f>#REF!+PURWAKARTA!$L$478</f>
        <v>#REF!</v>
      </c>
      <c r="G508" s="13" t="e">
        <f>#REF!+$M$478</f>
        <v>#REF!</v>
      </c>
      <c r="H508" s="13" t="e">
        <f>#REF!+$N$478</f>
        <v>#REF!</v>
      </c>
      <c r="I508" s="14" t="s">
        <v>654</v>
      </c>
      <c r="K508" s="85"/>
      <c r="L508" s="6"/>
    </row>
    <row r="509" spans="1:12" s="10" customFormat="1">
      <c r="A509" s="11">
        <v>32</v>
      </c>
      <c r="B509" s="12" t="s">
        <v>928</v>
      </c>
      <c r="C509" s="11" t="s">
        <v>929</v>
      </c>
      <c r="D509" s="13" t="e">
        <f>#REF!+KARAWANG!$K$478</f>
        <v>#REF!</v>
      </c>
      <c r="E509" s="84" t="s">
        <v>157</v>
      </c>
      <c r="F509" s="13" t="e">
        <f>#REF!+PURWAKARTA!$L$478</f>
        <v>#REF!</v>
      </c>
      <c r="G509" s="13" t="e">
        <f>#REF!+$M$478</f>
        <v>#REF!</v>
      </c>
      <c r="H509" s="13" t="e">
        <f>#REF!+$N$478</f>
        <v>#REF!</v>
      </c>
      <c r="I509" s="14" t="s">
        <v>440</v>
      </c>
      <c r="K509" s="85"/>
      <c r="L509" s="6"/>
    </row>
    <row r="510" spans="1:12" s="10" customFormat="1">
      <c r="A510" s="11">
        <v>33</v>
      </c>
      <c r="B510" s="12" t="s">
        <v>395</v>
      </c>
      <c r="C510" s="11" t="s">
        <v>930</v>
      </c>
      <c r="D510" s="13" t="e">
        <f>#REF!+KARAWANG!$K$478</f>
        <v>#REF!</v>
      </c>
      <c r="E510" s="84" t="s">
        <v>157</v>
      </c>
      <c r="F510" s="13" t="e">
        <f>#REF!+PURWAKARTA!$L$478</f>
        <v>#REF!</v>
      </c>
      <c r="G510" s="13" t="e">
        <f>#REF!+$M$478</f>
        <v>#REF!</v>
      </c>
      <c r="H510" s="13" t="e">
        <f>#REF!+$N$478</f>
        <v>#REF!</v>
      </c>
      <c r="I510" s="14" t="s">
        <v>440</v>
      </c>
      <c r="K510" s="85"/>
      <c r="L510" s="6"/>
    </row>
    <row r="511" spans="1:12" s="10" customFormat="1">
      <c r="A511" s="11">
        <v>34</v>
      </c>
      <c r="B511" s="12" t="s">
        <v>931</v>
      </c>
      <c r="C511" s="11" t="s">
        <v>932</v>
      </c>
      <c r="D511" s="13" t="e">
        <f>#REF!+KARAWANG!$K$478</f>
        <v>#REF!</v>
      </c>
      <c r="E511" s="84" t="s">
        <v>157</v>
      </c>
      <c r="F511" s="13" t="e">
        <f>#REF!+PURWAKARTA!$L$478</f>
        <v>#REF!</v>
      </c>
      <c r="G511" s="13" t="e">
        <f>#REF!+$M$478</f>
        <v>#REF!</v>
      </c>
      <c r="H511" s="13" t="e">
        <f>#REF!+$N$478</f>
        <v>#REF!</v>
      </c>
      <c r="I511" s="14" t="s">
        <v>440</v>
      </c>
      <c r="K511" s="85"/>
      <c r="L511" s="6"/>
    </row>
    <row r="512" spans="1:12" s="10" customFormat="1">
      <c r="A512" s="11">
        <v>35</v>
      </c>
      <c r="B512" s="12" t="s">
        <v>933</v>
      </c>
      <c r="C512" s="11" t="s">
        <v>934</v>
      </c>
      <c r="D512" s="13" t="e">
        <f>#REF!+KARAWANG!$K$478</f>
        <v>#REF!</v>
      </c>
      <c r="E512" s="84" t="s">
        <v>157</v>
      </c>
      <c r="F512" s="13" t="e">
        <f>#REF!+PURWAKARTA!$L$478</f>
        <v>#REF!</v>
      </c>
      <c r="G512" s="13" t="e">
        <f>#REF!+$M$478</f>
        <v>#REF!</v>
      </c>
      <c r="H512" s="13" t="e">
        <f>#REF!+$N$478</f>
        <v>#REF!</v>
      </c>
      <c r="I512" s="14" t="s">
        <v>440</v>
      </c>
      <c r="K512" s="85"/>
      <c r="L512" s="6"/>
    </row>
    <row r="513" spans="1:14">
      <c r="A513" s="349" t="s">
        <v>935</v>
      </c>
      <c r="B513" s="350"/>
      <c r="C513" s="350"/>
      <c r="D513" s="350"/>
      <c r="E513" s="350"/>
      <c r="F513" s="350"/>
      <c r="G513" s="350"/>
      <c r="H513" s="350"/>
      <c r="I513" s="351"/>
      <c r="L513" s="6"/>
    </row>
    <row r="514" spans="1:14" ht="15" customHeight="1">
      <c r="A514" s="333" t="s">
        <v>9</v>
      </c>
      <c r="B514" s="334" t="s">
        <v>10</v>
      </c>
      <c r="C514" s="333" t="s">
        <v>11</v>
      </c>
      <c r="D514" s="361" t="s">
        <v>2298</v>
      </c>
      <c r="E514" s="360" t="s">
        <v>12</v>
      </c>
      <c r="F514" s="339" t="s">
        <v>2293</v>
      </c>
      <c r="G514" s="341" t="s">
        <v>13</v>
      </c>
      <c r="H514" s="341"/>
      <c r="I514" s="335" t="s">
        <v>12</v>
      </c>
      <c r="K514" s="3"/>
      <c r="L514" s="6"/>
    </row>
    <row r="515" spans="1:14" ht="24.75" customHeight="1">
      <c r="A515" s="333"/>
      <c r="B515" s="334"/>
      <c r="C515" s="333"/>
      <c r="D515" s="362"/>
      <c r="E515" s="360"/>
      <c r="F515" s="340"/>
      <c r="G515" s="132" t="s">
        <v>14</v>
      </c>
      <c r="H515" s="132" t="s">
        <v>15</v>
      </c>
      <c r="I515" s="335"/>
      <c r="K515" s="8" t="s">
        <v>2281</v>
      </c>
      <c r="L515" s="9" t="s">
        <v>2282</v>
      </c>
      <c r="M515" s="9" t="s">
        <v>2283</v>
      </c>
      <c r="N515" s="9" t="s">
        <v>2284</v>
      </c>
    </row>
    <row r="516" spans="1:14" s="10" customFormat="1">
      <c r="A516" s="11">
        <v>1</v>
      </c>
      <c r="B516" s="38" t="s">
        <v>936</v>
      </c>
      <c r="C516" s="11" t="s">
        <v>937</v>
      </c>
      <c r="D516" s="13" t="e">
        <f>#REF!+KARAWANG!$K$516</f>
        <v>#REF!</v>
      </c>
      <c r="E516" s="84" t="s">
        <v>17</v>
      </c>
      <c r="F516" s="13" t="e">
        <f>#REF!+PURWAKARTA!$L$516</f>
        <v>#REF!</v>
      </c>
      <c r="G516" s="13" t="e">
        <f>#REF!+$M$516</f>
        <v>#REF!</v>
      </c>
      <c r="H516" s="13" t="e">
        <f>#REF!+$N$516</f>
        <v>#REF!</v>
      </c>
      <c r="I516" s="14" t="s">
        <v>170</v>
      </c>
      <c r="K516" s="90">
        <v>3000</v>
      </c>
      <c r="L516" s="15">
        <v>3000</v>
      </c>
      <c r="M516" s="16">
        <v>200000</v>
      </c>
      <c r="N516" s="16">
        <v>300000</v>
      </c>
    </row>
    <row r="517" spans="1:14" s="10" customFormat="1">
      <c r="A517" s="11">
        <v>2</v>
      </c>
      <c r="B517" s="38" t="s">
        <v>938</v>
      </c>
      <c r="C517" s="11" t="s">
        <v>939</v>
      </c>
      <c r="D517" s="13" t="e">
        <f>#REF!+KARAWANG!$K$516</f>
        <v>#REF!</v>
      </c>
      <c r="E517" s="14" t="s">
        <v>37</v>
      </c>
      <c r="F517" s="13" t="e">
        <f>#REF!+PURWAKARTA!$L$516</f>
        <v>#REF!</v>
      </c>
      <c r="G517" s="13" t="e">
        <f>#REF!+$M$516</f>
        <v>#REF!</v>
      </c>
      <c r="H517" s="13" t="e">
        <f>#REF!+$N$516</f>
        <v>#REF!</v>
      </c>
      <c r="I517" s="14" t="s">
        <v>440</v>
      </c>
      <c r="K517" s="85"/>
      <c r="L517" s="6"/>
    </row>
    <row r="518" spans="1:14" s="10" customFormat="1">
      <c r="A518" s="11">
        <v>3</v>
      </c>
      <c r="B518" s="38" t="s">
        <v>940</v>
      </c>
      <c r="C518" s="11" t="s">
        <v>69</v>
      </c>
      <c r="D518" s="13" t="e">
        <f>#REF!+KARAWANG!$K$516</f>
        <v>#REF!</v>
      </c>
      <c r="E518" s="14" t="s">
        <v>37</v>
      </c>
      <c r="F518" s="13" t="e">
        <f>#REF!+PURWAKARTA!$L$516</f>
        <v>#REF!</v>
      </c>
      <c r="G518" s="13" t="e">
        <f>#REF!+$M$516</f>
        <v>#REF!</v>
      </c>
      <c r="H518" s="13" t="e">
        <f>#REF!+$N$516</f>
        <v>#REF!</v>
      </c>
      <c r="I518" s="14" t="s">
        <v>440</v>
      </c>
      <c r="K518" s="85"/>
      <c r="L518" s="6"/>
    </row>
    <row r="519" spans="1:14" s="10" customFormat="1">
      <c r="A519" s="11">
        <v>4</v>
      </c>
      <c r="B519" s="38" t="s">
        <v>941</v>
      </c>
      <c r="C519" s="11" t="s">
        <v>942</v>
      </c>
      <c r="D519" s="13" t="e">
        <f>#REF!+KARAWANG!$K$516</f>
        <v>#REF!</v>
      </c>
      <c r="E519" s="14" t="s">
        <v>37</v>
      </c>
      <c r="F519" s="13" t="e">
        <f>#REF!+PURWAKARTA!$L$516</f>
        <v>#REF!</v>
      </c>
      <c r="G519" s="13" t="e">
        <f>#REF!+$M$516</f>
        <v>#REF!</v>
      </c>
      <c r="H519" s="13" t="e">
        <f>#REF!+$N$516</f>
        <v>#REF!</v>
      </c>
      <c r="I519" s="14" t="s">
        <v>440</v>
      </c>
      <c r="K519" s="85"/>
      <c r="L519" s="6"/>
    </row>
    <row r="520" spans="1:14" s="10" customFormat="1">
      <c r="A520" s="11">
        <v>5</v>
      </c>
      <c r="B520" s="38" t="s">
        <v>943</v>
      </c>
      <c r="C520" s="11" t="s">
        <v>944</v>
      </c>
      <c r="D520" s="13" t="e">
        <f>#REF!+KARAWANG!$K$516</f>
        <v>#REF!</v>
      </c>
      <c r="E520" s="14" t="s">
        <v>37</v>
      </c>
      <c r="F520" s="13" t="e">
        <f>#REF!+PURWAKARTA!$L$516</f>
        <v>#REF!</v>
      </c>
      <c r="G520" s="13" t="e">
        <f>#REF!+$M$516</f>
        <v>#REF!</v>
      </c>
      <c r="H520" s="13" t="e">
        <f>#REF!+$N$516</f>
        <v>#REF!</v>
      </c>
      <c r="I520" s="14" t="s">
        <v>440</v>
      </c>
      <c r="K520" s="85"/>
      <c r="L520" s="6"/>
    </row>
    <row r="521" spans="1:14" s="10" customFormat="1">
      <c r="A521" s="11">
        <v>6</v>
      </c>
      <c r="B521" s="38" t="s">
        <v>945</v>
      </c>
      <c r="C521" s="11" t="s">
        <v>946</v>
      </c>
      <c r="D521" s="13" t="e">
        <f>#REF!+KARAWANG!$K$516</f>
        <v>#REF!</v>
      </c>
      <c r="E521" s="14" t="s">
        <v>37</v>
      </c>
      <c r="F521" s="13" t="e">
        <f>#REF!+PURWAKARTA!$L$516</f>
        <v>#REF!</v>
      </c>
      <c r="G521" s="13" t="e">
        <f>#REF!+$M$516</f>
        <v>#REF!</v>
      </c>
      <c r="H521" s="13" t="e">
        <f>#REF!+$N$516</f>
        <v>#REF!</v>
      </c>
      <c r="I521" s="14" t="s">
        <v>440</v>
      </c>
      <c r="K521" s="85"/>
      <c r="L521" s="6"/>
    </row>
    <row r="522" spans="1:14" s="10" customFormat="1">
      <c r="A522" s="11">
        <v>7</v>
      </c>
      <c r="B522" s="38" t="s">
        <v>947</v>
      </c>
      <c r="C522" s="11" t="s">
        <v>948</v>
      </c>
      <c r="D522" s="13" t="e">
        <f>#REF!+KARAWANG!$K$516</f>
        <v>#REF!</v>
      </c>
      <c r="E522" s="14" t="s">
        <v>37</v>
      </c>
      <c r="F522" s="13" t="e">
        <f>#REF!+PURWAKARTA!$L$516</f>
        <v>#REF!</v>
      </c>
      <c r="G522" s="13" t="e">
        <f>#REF!+$M$516</f>
        <v>#REF!</v>
      </c>
      <c r="H522" s="13" t="e">
        <f>#REF!+$N$516</f>
        <v>#REF!</v>
      </c>
      <c r="I522" s="14" t="s">
        <v>440</v>
      </c>
      <c r="K522" s="85"/>
      <c r="L522" s="6"/>
    </row>
    <row r="523" spans="1:14" s="10" customFormat="1">
      <c r="A523" s="11">
        <v>8</v>
      </c>
      <c r="B523" s="38" t="s">
        <v>949</v>
      </c>
      <c r="C523" s="11" t="s">
        <v>321</v>
      </c>
      <c r="D523" s="13" t="e">
        <f>#REF!+KARAWANG!$K$516</f>
        <v>#REF!</v>
      </c>
      <c r="E523" s="14" t="s">
        <v>37</v>
      </c>
      <c r="F523" s="13" t="e">
        <f>#REF!+PURWAKARTA!$L$516</f>
        <v>#REF!</v>
      </c>
      <c r="G523" s="13" t="e">
        <f>#REF!+$M$516</f>
        <v>#REF!</v>
      </c>
      <c r="H523" s="13" t="e">
        <f>#REF!+$N$516</f>
        <v>#REF!</v>
      </c>
      <c r="I523" s="14" t="s">
        <v>440</v>
      </c>
      <c r="K523" s="85"/>
      <c r="L523" s="6"/>
    </row>
    <row r="524" spans="1:14" s="10" customFormat="1">
      <c r="A524" s="11">
        <v>9</v>
      </c>
      <c r="B524" s="38" t="s">
        <v>950</v>
      </c>
      <c r="C524" s="11" t="s">
        <v>951</v>
      </c>
      <c r="D524" s="13" t="e">
        <f>#REF!+KARAWANG!$K$516</f>
        <v>#REF!</v>
      </c>
      <c r="E524" s="14" t="s">
        <v>37</v>
      </c>
      <c r="F524" s="13" t="e">
        <f>#REF!+PURWAKARTA!$L$516</f>
        <v>#REF!</v>
      </c>
      <c r="G524" s="13" t="e">
        <f>#REF!+$M$516</f>
        <v>#REF!</v>
      </c>
      <c r="H524" s="13" t="e">
        <f>#REF!+$N$516</f>
        <v>#REF!</v>
      </c>
      <c r="I524" s="14" t="s">
        <v>440</v>
      </c>
      <c r="K524" s="85"/>
      <c r="L524" s="6"/>
    </row>
    <row r="525" spans="1:14" s="10" customFormat="1">
      <c r="A525" s="11">
        <v>10</v>
      </c>
      <c r="B525" s="38" t="s">
        <v>952</v>
      </c>
      <c r="C525" s="11" t="s">
        <v>953</v>
      </c>
      <c r="D525" s="13" t="e">
        <f>#REF!+KARAWANG!$K$516</f>
        <v>#REF!</v>
      </c>
      <c r="E525" s="14" t="s">
        <v>37</v>
      </c>
      <c r="F525" s="13" t="e">
        <f>#REF!+PURWAKARTA!$L$516</f>
        <v>#REF!</v>
      </c>
      <c r="G525" s="13" t="e">
        <f>#REF!+$M$516</f>
        <v>#REF!</v>
      </c>
      <c r="H525" s="13" t="e">
        <f>#REF!+$N$516</f>
        <v>#REF!</v>
      </c>
      <c r="I525" s="14" t="s">
        <v>302</v>
      </c>
      <c r="K525" s="85"/>
      <c r="L525" s="6"/>
    </row>
    <row r="526" spans="1:14" s="10" customFormat="1">
      <c r="A526" s="11">
        <v>11</v>
      </c>
      <c r="B526" s="38" t="s">
        <v>954</v>
      </c>
      <c r="C526" s="11" t="s">
        <v>955</v>
      </c>
      <c r="D526" s="13" t="e">
        <f>#REF!+KARAWANG!$K$516</f>
        <v>#REF!</v>
      </c>
      <c r="E526" s="14" t="s">
        <v>37</v>
      </c>
      <c r="F526" s="13" t="e">
        <f>#REF!+PURWAKARTA!$L$516</f>
        <v>#REF!</v>
      </c>
      <c r="G526" s="13" t="e">
        <f>#REF!+$M$516</f>
        <v>#REF!</v>
      </c>
      <c r="H526" s="13" t="e">
        <f>#REF!+$N$516</f>
        <v>#REF!</v>
      </c>
      <c r="I526" s="14" t="s">
        <v>440</v>
      </c>
      <c r="K526" s="85"/>
      <c r="L526" s="6"/>
    </row>
    <row r="527" spans="1:14" s="10" customFormat="1">
      <c r="A527" s="11">
        <v>12</v>
      </c>
      <c r="B527" s="38" t="s">
        <v>956</v>
      </c>
      <c r="C527" s="11" t="s">
        <v>957</v>
      </c>
      <c r="D527" s="13" t="e">
        <f>#REF!+KARAWANG!$K$516</f>
        <v>#REF!</v>
      </c>
      <c r="E527" s="14" t="s">
        <v>37</v>
      </c>
      <c r="F527" s="13" t="e">
        <f>#REF!+PURWAKARTA!$L$516</f>
        <v>#REF!</v>
      </c>
      <c r="G527" s="13" t="e">
        <f>#REF!+$M$516</f>
        <v>#REF!</v>
      </c>
      <c r="H527" s="13" t="e">
        <f>#REF!+$N$516</f>
        <v>#REF!</v>
      </c>
      <c r="I527" s="14" t="s">
        <v>440</v>
      </c>
      <c r="K527" s="85"/>
      <c r="L527" s="6"/>
    </row>
    <row r="528" spans="1:14" s="10" customFormat="1">
      <c r="A528" s="11">
        <v>13</v>
      </c>
      <c r="B528" s="38" t="s">
        <v>958</v>
      </c>
      <c r="C528" s="11" t="s">
        <v>959</v>
      </c>
      <c r="D528" s="13" t="e">
        <f>#REF!+KARAWANG!$K$516</f>
        <v>#REF!</v>
      </c>
      <c r="E528" s="14" t="s">
        <v>37</v>
      </c>
      <c r="F528" s="13" t="e">
        <f>#REF!+PURWAKARTA!$L$516</f>
        <v>#REF!</v>
      </c>
      <c r="G528" s="13" t="e">
        <f>#REF!+$M$516</f>
        <v>#REF!</v>
      </c>
      <c r="H528" s="13" t="e">
        <f>#REF!+$N$516</f>
        <v>#REF!</v>
      </c>
      <c r="I528" s="14" t="s">
        <v>302</v>
      </c>
      <c r="K528" s="85"/>
      <c r="L528" s="6"/>
    </row>
    <row r="529" spans="1:12" s="10" customFormat="1">
      <c r="A529" s="11">
        <v>14</v>
      </c>
      <c r="B529" s="38" t="s">
        <v>960</v>
      </c>
      <c r="C529" s="11" t="s">
        <v>961</v>
      </c>
      <c r="D529" s="13" t="e">
        <f>#REF!+KARAWANG!$K$516</f>
        <v>#REF!</v>
      </c>
      <c r="E529" s="14" t="s">
        <v>37</v>
      </c>
      <c r="F529" s="13" t="e">
        <f>#REF!+PURWAKARTA!$L$516</f>
        <v>#REF!</v>
      </c>
      <c r="G529" s="13" t="e">
        <f>#REF!+$M$516</f>
        <v>#REF!</v>
      </c>
      <c r="H529" s="13" t="e">
        <f>#REF!+$N$516</f>
        <v>#REF!</v>
      </c>
      <c r="I529" s="14" t="s">
        <v>302</v>
      </c>
      <c r="K529" s="85"/>
      <c r="L529" s="6"/>
    </row>
    <row r="530" spans="1:12" s="10" customFormat="1">
      <c r="A530" s="11">
        <v>15</v>
      </c>
      <c r="B530" s="38" t="s">
        <v>962</v>
      </c>
      <c r="C530" s="11" t="s">
        <v>435</v>
      </c>
      <c r="D530" s="13" t="e">
        <f>#REF!+KARAWANG!$K$516</f>
        <v>#REF!</v>
      </c>
      <c r="E530" s="14" t="s">
        <v>37</v>
      </c>
      <c r="F530" s="13" t="e">
        <f>#REF!+PURWAKARTA!$L$516</f>
        <v>#REF!</v>
      </c>
      <c r="G530" s="13" t="e">
        <f>#REF!+$M$516</f>
        <v>#REF!</v>
      </c>
      <c r="H530" s="13" t="e">
        <f>#REF!+$N$516</f>
        <v>#REF!</v>
      </c>
      <c r="I530" s="14" t="s">
        <v>440</v>
      </c>
      <c r="K530" s="85"/>
      <c r="L530" s="6"/>
    </row>
    <row r="531" spans="1:12" s="10" customFormat="1">
      <c r="A531" s="11">
        <v>15</v>
      </c>
      <c r="B531" s="38" t="s">
        <v>963</v>
      </c>
      <c r="C531" s="11" t="s">
        <v>964</v>
      </c>
      <c r="D531" s="13" t="e">
        <f>#REF!+KARAWANG!$K$516</f>
        <v>#REF!</v>
      </c>
      <c r="E531" s="14" t="s">
        <v>37</v>
      </c>
      <c r="F531" s="13" t="e">
        <f>#REF!+PURWAKARTA!$L$516</f>
        <v>#REF!</v>
      </c>
      <c r="G531" s="13" t="e">
        <f>#REF!+$M$516</f>
        <v>#REF!</v>
      </c>
      <c r="H531" s="13" t="e">
        <f>#REF!+$N$516</f>
        <v>#REF!</v>
      </c>
      <c r="I531" s="14" t="s">
        <v>302</v>
      </c>
      <c r="K531" s="85"/>
      <c r="L531" s="6"/>
    </row>
    <row r="532" spans="1:12" s="10" customFormat="1">
      <c r="A532" s="11">
        <v>17</v>
      </c>
      <c r="B532" s="38" t="s">
        <v>965</v>
      </c>
      <c r="C532" s="11" t="s">
        <v>966</v>
      </c>
      <c r="D532" s="13" t="e">
        <f>#REF!+KARAWANG!$K$516</f>
        <v>#REF!</v>
      </c>
      <c r="E532" s="14" t="s">
        <v>37</v>
      </c>
      <c r="F532" s="13" t="e">
        <f>#REF!+PURWAKARTA!$L$516</f>
        <v>#REF!</v>
      </c>
      <c r="G532" s="13" t="e">
        <f>#REF!+$M$516</f>
        <v>#REF!</v>
      </c>
      <c r="H532" s="13" t="e">
        <f>#REF!+$N$516</f>
        <v>#REF!</v>
      </c>
      <c r="I532" s="14" t="s">
        <v>302</v>
      </c>
      <c r="K532" s="85"/>
      <c r="L532" s="6"/>
    </row>
    <row r="533" spans="1:12" s="10" customFormat="1">
      <c r="A533" s="11">
        <v>18</v>
      </c>
      <c r="B533" s="38" t="s">
        <v>967</v>
      </c>
      <c r="C533" s="11" t="s">
        <v>968</v>
      </c>
      <c r="D533" s="13" t="e">
        <f>#REF!+KARAWANG!$K$516</f>
        <v>#REF!</v>
      </c>
      <c r="E533" s="14" t="s">
        <v>37</v>
      </c>
      <c r="F533" s="13" t="e">
        <f>#REF!+PURWAKARTA!$L$516</f>
        <v>#REF!</v>
      </c>
      <c r="G533" s="13" t="e">
        <f>#REF!+$M$516</f>
        <v>#REF!</v>
      </c>
      <c r="H533" s="13" t="e">
        <f>#REF!+$N$516</f>
        <v>#REF!</v>
      </c>
      <c r="I533" s="14" t="s">
        <v>654</v>
      </c>
      <c r="K533" s="85"/>
      <c r="L533" s="6"/>
    </row>
    <row r="534" spans="1:12" s="10" customFormat="1">
      <c r="A534" s="11">
        <v>19</v>
      </c>
      <c r="B534" s="38" t="s">
        <v>969</v>
      </c>
      <c r="C534" s="11" t="s">
        <v>970</v>
      </c>
      <c r="D534" s="13" t="e">
        <f>#REF!+KARAWANG!$K$516</f>
        <v>#REF!</v>
      </c>
      <c r="E534" s="14" t="s">
        <v>37</v>
      </c>
      <c r="F534" s="13" t="e">
        <f>#REF!+PURWAKARTA!$L$516</f>
        <v>#REF!</v>
      </c>
      <c r="G534" s="13" t="e">
        <f>#REF!+$M$516</f>
        <v>#REF!</v>
      </c>
      <c r="H534" s="13" t="e">
        <f>#REF!+$N$516</f>
        <v>#REF!</v>
      </c>
      <c r="I534" s="14" t="s">
        <v>302</v>
      </c>
      <c r="K534" s="85"/>
      <c r="L534" s="6"/>
    </row>
    <row r="535" spans="1:12" s="10" customFormat="1">
      <c r="A535" s="11">
        <v>20</v>
      </c>
      <c r="B535" s="38" t="s">
        <v>971</v>
      </c>
      <c r="C535" s="11" t="s">
        <v>972</v>
      </c>
      <c r="D535" s="13" t="s">
        <v>2294</v>
      </c>
      <c r="E535" s="101" t="s">
        <v>2294</v>
      </c>
      <c r="F535" s="13" t="e">
        <f>#REF!+PURWAKARTA!$L$516</f>
        <v>#REF!</v>
      </c>
      <c r="G535" s="13" t="e">
        <f>#REF!+$M$516</f>
        <v>#REF!</v>
      </c>
      <c r="H535" s="13" t="e">
        <f>#REF!+$N$516</f>
        <v>#REF!</v>
      </c>
      <c r="I535" s="14" t="s">
        <v>973</v>
      </c>
      <c r="K535" s="85"/>
      <c r="L535" s="6"/>
    </row>
    <row r="536" spans="1:12" s="10" customFormat="1">
      <c r="A536" s="26">
        <v>21</v>
      </c>
      <c r="B536" s="40" t="s">
        <v>974</v>
      </c>
      <c r="C536" s="11" t="s">
        <v>975</v>
      </c>
      <c r="D536" s="13" t="e">
        <f>#REF!+KARAWANG!$K$516</f>
        <v>#REF!</v>
      </c>
      <c r="E536" s="14" t="s">
        <v>157</v>
      </c>
      <c r="F536" s="13" t="e">
        <f>#REF!+PURWAKARTA!$L$516</f>
        <v>#REF!</v>
      </c>
      <c r="G536" s="13" t="e">
        <f>#REF!+$M$516</f>
        <v>#REF!</v>
      </c>
      <c r="H536" s="13" t="e">
        <f>#REF!+$N$516</f>
        <v>#REF!</v>
      </c>
      <c r="I536" s="14" t="s">
        <v>302</v>
      </c>
      <c r="K536" s="85"/>
      <c r="L536" s="6"/>
    </row>
    <row r="537" spans="1:12" s="10" customFormat="1">
      <c r="A537" s="11">
        <v>22</v>
      </c>
      <c r="B537" s="41" t="s">
        <v>976</v>
      </c>
      <c r="C537" s="11" t="s">
        <v>977</v>
      </c>
      <c r="D537" s="13" t="e">
        <f>#REF!+KARAWANG!$K$516</f>
        <v>#REF!</v>
      </c>
      <c r="E537" s="14" t="s">
        <v>157</v>
      </c>
      <c r="F537" s="13" t="e">
        <f>#REF!+PURWAKARTA!$L$516</f>
        <v>#REF!</v>
      </c>
      <c r="G537" s="13" t="e">
        <f>#REF!+$M$516</f>
        <v>#REF!</v>
      </c>
      <c r="H537" s="13" t="e">
        <f>#REF!+$N$516</f>
        <v>#REF!</v>
      </c>
      <c r="I537" s="14" t="s">
        <v>302</v>
      </c>
      <c r="K537" s="85"/>
      <c r="L537" s="6"/>
    </row>
    <row r="538" spans="1:12" s="10" customFormat="1">
      <c r="A538" s="11">
        <v>23</v>
      </c>
      <c r="B538" s="41" t="s">
        <v>978</v>
      </c>
      <c r="C538" s="11" t="s">
        <v>979</v>
      </c>
      <c r="D538" s="13" t="e">
        <f>#REF!+KARAWANG!$K$516</f>
        <v>#REF!</v>
      </c>
      <c r="E538" s="14" t="s">
        <v>157</v>
      </c>
      <c r="F538" s="13" t="e">
        <f>#REF!+PURWAKARTA!$L$516</f>
        <v>#REF!</v>
      </c>
      <c r="G538" s="13" t="e">
        <f>#REF!+$M$516</f>
        <v>#REF!</v>
      </c>
      <c r="H538" s="13" t="e">
        <f>#REF!+$N$516</f>
        <v>#REF!</v>
      </c>
      <c r="I538" s="14" t="s">
        <v>302</v>
      </c>
      <c r="K538" s="85"/>
      <c r="L538" s="6"/>
    </row>
    <row r="539" spans="1:12" s="10" customFormat="1">
      <c r="A539" s="11">
        <v>24</v>
      </c>
      <c r="B539" s="41" t="s">
        <v>980</v>
      </c>
      <c r="C539" s="11" t="s">
        <v>981</v>
      </c>
      <c r="D539" s="13" t="e">
        <f>#REF!+KARAWANG!$K$516</f>
        <v>#REF!</v>
      </c>
      <c r="E539" s="14" t="s">
        <v>157</v>
      </c>
      <c r="F539" s="13" t="e">
        <f>#REF!+PURWAKARTA!$L$516</f>
        <v>#REF!</v>
      </c>
      <c r="G539" s="13" t="e">
        <f>#REF!+$M$516</f>
        <v>#REF!</v>
      </c>
      <c r="H539" s="13" t="e">
        <f>#REF!+$N$516</f>
        <v>#REF!</v>
      </c>
      <c r="I539" s="14" t="s">
        <v>302</v>
      </c>
      <c r="K539" s="85"/>
      <c r="L539" s="6"/>
    </row>
    <row r="540" spans="1:12" s="10" customFormat="1">
      <c r="A540" s="11">
        <v>25</v>
      </c>
      <c r="B540" s="41" t="s">
        <v>982</v>
      </c>
      <c r="C540" s="11" t="s">
        <v>977</v>
      </c>
      <c r="D540" s="13" t="e">
        <f>#REF!+KARAWANG!$K$516</f>
        <v>#REF!</v>
      </c>
      <c r="E540" s="14" t="s">
        <v>157</v>
      </c>
      <c r="F540" s="13" t="e">
        <f>#REF!+PURWAKARTA!$L$516</f>
        <v>#REF!</v>
      </c>
      <c r="G540" s="13" t="e">
        <f>#REF!+$M$516</f>
        <v>#REF!</v>
      </c>
      <c r="H540" s="13" t="e">
        <f>#REF!+$N$516</f>
        <v>#REF!</v>
      </c>
      <c r="I540" s="14" t="s">
        <v>302</v>
      </c>
      <c r="K540" s="85"/>
      <c r="L540" s="6"/>
    </row>
    <row r="541" spans="1:12" s="10" customFormat="1">
      <c r="A541" s="11">
        <v>26</v>
      </c>
      <c r="B541" s="41" t="s">
        <v>983</v>
      </c>
      <c r="C541" s="11" t="s">
        <v>975</v>
      </c>
      <c r="D541" s="13" t="e">
        <f>#REF!+KARAWANG!$K$516</f>
        <v>#REF!</v>
      </c>
      <c r="E541" s="14" t="s">
        <v>157</v>
      </c>
      <c r="F541" s="13" t="e">
        <f>#REF!+PURWAKARTA!$L$516</f>
        <v>#REF!</v>
      </c>
      <c r="G541" s="13" t="e">
        <f>#REF!+$M$516</f>
        <v>#REF!</v>
      </c>
      <c r="H541" s="13" t="e">
        <f>#REF!+$N$516</f>
        <v>#REF!</v>
      </c>
      <c r="I541" s="14" t="s">
        <v>302</v>
      </c>
      <c r="K541" s="85"/>
      <c r="L541" s="6"/>
    </row>
    <row r="542" spans="1:12" s="10" customFormat="1">
      <c r="A542" s="11">
        <v>27</v>
      </c>
      <c r="B542" s="41" t="s">
        <v>984</v>
      </c>
      <c r="C542" s="11" t="s">
        <v>985</v>
      </c>
      <c r="D542" s="13" t="e">
        <f>#REF!+KARAWANG!$K$516</f>
        <v>#REF!</v>
      </c>
      <c r="E542" s="14" t="s">
        <v>157</v>
      </c>
      <c r="F542" s="13" t="e">
        <f>#REF!+PURWAKARTA!$L$516</f>
        <v>#REF!</v>
      </c>
      <c r="G542" s="13" t="e">
        <f>#REF!+$M$516</f>
        <v>#REF!</v>
      </c>
      <c r="H542" s="13" t="e">
        <f>#REF!+$N$516</f>
        <v>#REF!</v>
      </c>
      <c r="I542" s="14" t="s">
        <v>302</v>
      </c>
      <c r="K542" s="85"/>
      <c r="L542" s="6"/>
    </row>
    <row r="543" spans="1:12" s="10" customFormat="1">
      <c r="A543" s="11">
        <v>28</v>
      </c>
      <c r="B543" s="42" t="s">
        <v>986</v>
      </c>
      <c r="C543" s="11" t="s">
        <v>987</v>
      </c>
      <c r="D543" s="13" t="e">
        <f>#REF!+KARAWANG!$K$516</f>
        <v>#REF!</v>
      </c>
      <c r="E543" s="14" t="s">
        <v>157</v>
      </c>
      <c r="F543" s="13" t="e">
        <f>#REF!+PURWAKARTA!$L$516</f>
        <v>#REF!</v>
      </c>
      <c r="G543" s="13" t="e">
        <f>#REF!+$M$516</f>
        <v>#REF!</v>
      </c>
      <c r="H543" s="13" t="e">
        <f>#REF!+$N$516</f>
        <v>#REF!</v>
      </c>
      <c r="I543" s="14" t="s">
        <v>302</v>
      </c>
      <c r="K543" s="85"/>
      <c r="L543" s="6"/>
    </row>
    <row r="544" spans="1:12" s="10" customFormat="1">
      <c r="A544" s="11">
        <v>29</v>
      </c>
      <c r="B544" s="43" t="s">
        <v>988</v>
      </c>
      <c r="C544" s="11" t="s">
        <v>989</v>
      </c>
      <c r="D544" s="13" t="e">
        <f>#REF!+KARAWANG!$K$516</f>
        <v>#REF!</v>
      </c>
      <c r="E544" s="14" t="s">
        <v>157</v>
      </c>
      <c r="F544" s="13" t="e">
        <f>#REF!+PURWAKARTA!$L$516</f>
        <v>#REF!</v>
      </c>
      <c r="G544" s="13" t="e">
        <f>#REF!+$M$516</f>
        <v>#REF!</v>
      </c>
      <c r="H544" s="13" t="e">
        <f>#REF!+$N$516</f>
        <v>#REF!</v>
      </c>
      <c r="I544" s="14" t="s">
        <v>302</v>
      </c>
      <c r="K544" s="85"/>
      <c r="L544" s="6"/>
    </row>
    <row r="545" spans="1:12" s="10" customFormat="1">
      <c r="A545" s="11">
        <v>30</v>
      </c>
      <c r="B545" s="43" t="s">
        <v>990</v>
      </c>
      <c r="C545" s="11" t="s">
        <v>991</v>
      </c>
      <c r="D545" s="13" t="e">
        <f>#REF!+KARAWANG!$K$516</f>
        <v>#REF!</v>
      </c>
      <c r="E545" s="14" t="s">
        <v>157</v>
      </c>
      <c r="F545" s="13" t="e">
        <f>#REF!+PURWAKARTA!$L$516</f>
        <v>#REF!</v>
      </c>
      <c r="G545" s="13" t="e">
        <f>#REF!+$M$516</f>
        <v>#REF!</v>
      </c>
      <c r="H545" s="13" t="e">
        <f>#REF!+$N$516</f>
        <v>#REF!</v>
      </c>
      <c r="I545" s="14" t="s">
        <v>302</v>
      </c>
      <c r="K545" s="85"/>
      <c r="L545" s="6"/>
    </row>
    <row r="546" spans="1:12" s="10" customFormat="1">
      <c r="A546" s="11">
        <v>31</v>
      </c>
      <c r="B546" s="43" t="s">
        <v>992</v>
      </c>
      <c r="C546" s="11" t="s">
        <v>993</v>
      </c>
      <c r="D546" s="13" t="e">
        <f>#REF!+KARAWANG!$K$516</f>
        <v>#REF!</v>
      </c>
      <c r="E546" s="14" t="s">
        <v>157</v>
      </c>
      <c r="F546" s="13" t="e">
        <f>#REF!+PURWAKARTA!$L$516</f>
        <v>#REF!</v>
      </c>
      <c r="G546" s="13" t="e">
        <f>#REF!+$M$516</f>
        <v>#REF!</v>
      </c>
      <c r="H546" s="13" t="e">
        <f>#REF!+$N$516</f>
        <v>#REF!</v>
      </c>
      <c r="I546" s="14" t="s">
        <v>302</v>
      </c>
      <c r="K546" s="85"/>
      <c r="L546" s="6"/>
    </row>
    <row r="547" spans="1:12" s="10" customFormat="1">
      <c r="A547" s="11">
        <v>32</v>
      </c>
      <c r="B547" s="43" t="s">
        <v>994</v>
      </c>
      <c r="C547" s="11" t="s">
        <v>995</v>
      </c>
      <c r="D547" s="13" t="e">
        <f>#REF!+KARAWANG!$K$516</f>
        <v>#REF!</v>
      </c>
      <c r="E547" s="14" t="s">
        <v>157</v>
      </c>
      <c r="F547" s="13" t="e">
        <f>#REF!+PURWAKARTA!$L$516</f>
        <v>#REF!</v>
      </c>
      <c r="G547" s="13" t="e">
        <f>#REF!+$M$516</f>
        <v>#REF!</v>
      </c>
      <c r="H547" s="13" t="e">
        <f>#REF!+$N$516</f>
        <v>#REF!</v>
      </c>
      <c r="I547" s="14" t="s">
        <v>302</v>
      </c>
      <c r="K547" s="85"/>
      <c r="L547" s="6"/>
    </row>
    <row r="548" spans="1:12" s="10" customFormat="1">
      <c r="A548" s="11">
        <v>34</v>
      </c>
      <c r="B548" s="43" t="s">
        <v>996</v>
      </c>
      <c r="C548" s="11" t="s">
        <v>997</v>
      </c>
      <c r="D548" s="13" t="e">
        <f>#REF!+KARAWANG!$K$516</f>
        <v>#REF!</v>
      </c>
      <c r="E548" s="14" t="s">
        <v>157</v>
      </c>
      <c r="F548" s="13" t="e">
        <f>#REF!+PURWAKARTA!$L$516</f>
        <v>#REF!</v>
      </c>
      <c r="G548" s="13" t="e">
        <f>#REF!+$M$516</f>
        <v>#REF!</v>
      </c>
      <c r="H548" s="13" t="e">
        <f>#REF!+$N$516</f>
        <v>#REF!</v>
      </c>
      <c r="I548" s="14" t="s">
        <v>302</v>
      </c>
      <c r="K548" s="85"/>
      <c r="L548" s="6"/>
    </row>
    <row r="549" spans="1:12" s="10" customFormat="1">
      <c r="A549" s="11">
        <v>35</v>
      </c>
      <c r="B549" s="43" t="s">
        <v>998</v>
      </c>
      <c r="C549" s="11" t="s">
        <v>999</v>
      </c>
      <c r="D549" s="13" t="e">
        <f>#REF!+KARAWANG!$K$516</f>
        <v>#REF!</v>
      </c>
      <c r="E549" s="14" t="s">
        <v>157</v>
      </c>
      <c r="F549" s="13" t="e">
        <f>#REF!+PURWAKARTA!$L$516</f>
        <v>#REF!</v>
      </c>
      <c r="G549" s="13" t="e">
        <f>#REF!+$M$516</f>
        <v>#REF!</v>
      </c>
      <c r="H549" s="13" t="e">
        <f>#REF!+$N$516</f>
        <v>#REF!</v>
      </c>
      <c r="I549" s="14" t="s">
        <v>302</v>
      </c>
      <c r="K549" s="85"/>
      <c r="L549" s="6"/>
    </row>
    <row r="550" spans="1:12" s="10" customFormat="1">
      <c r="A550" s="11">
        <v>36.5</v>
      </c>
      <c r="B550" s="44" t="s">
        <v>1000</v>
      </c>
      <c r="C550" s="11" t="s">
        <v>1001</v>
      </c>
      <c r="D550" s="13" t="e">
        <f>#REF!+KARAWANG!$K$516</f>
        <v>#REF!</v>
      </c>
      <c r="E550" s="14" t="s">
        <v>157</v>
      </c>
      <c r="F550" s="13" t="e">
        <f>#REF!+PURWAKARTA!$L$516</f>
        <v>#REF!</v>
      </c>
      <c r="G550" s="13" t="e">
        <f>#REF!+$M$516</f>
        <v>#REF!</v>
      </c>
      <c r="H550" s="13" t="e">
        <f>#REF!+$N$516</f>
        <v>#REF!</v>
      </c>
      <c r="I550" s="14" t="s">
        <v>302</v>
      </c>
      <c r="K550" s="85"/>
      <c r="L550" s="6"/>
    </row>
    <row r="551" spans="1:12" s="10" customFormat="1">
      <c r="A551" s="11">
        <v>37.9</v>
      </c>
      <c r="B551" s="44" t="s">
        <v>1002</v>
      </c>
      <c r="C551" s="11" t="s">
        <v>701</v>
      </c>
      <c r="D551" s="13" t="e">
        <f>#REF!+KARAWANG!$K$516</f>
        <v>#REF!</v>
      </c>
      <c r="E551" s="14" t="s">
        <v>157</v>
      </c>
      <c r="F551" s="13" t="e">
        <f>#REF!+PURWAKARTA!$L$516</f>
        <v>#REF!</v>
      </c>
      <c r="G551" s="13" t="e">
        <f>#REF!+$M$516</f>
        <v>#REF!</v>
      </c>
      <c r="H551" s="13" t="e">
        <f>#REF!+$N$516</f>
        <v>#REF!</v>
      </c>
      <c r="I551" s="14" t="s">
        <v>302</v>
      </c>
      <c r="K551" s="85"/>
      <c r="L551" s="6"/>
    </row>
    <row r="552" spans="1:12" s="10" customFormat="1">
      <c r="A552" s="11">
        <v>39.299999999999997</v>
      </c>
      <c r="B552" s="44" t="s">
        <v>1003</v>
      </c>
      <c r="C552" s="11" t="s">
        <v>252</v>
      </c>
      <c r="D552" s="13" t="e">
        <f>#REF!+KARAWANG!$K$516</f>
        <v>#REF!</v>
      </c>
      <c r="E552" s="14" t="s">
        <v>157</v>
      </c>
      <c r="F552" s="13" t="e">
        <f>#REF!+PURWAKARTA!$L$516</f>
        <v>#REF!</v>
      </c>
      <c r="G552" s="13" t="e">
        <f>#REF!+$M$516</f>
        <v>#REF!</v>
      </c>
      <c r="H552" s="13" t="e">
        <f>#REF!+$N$516</f>
        <v>#REF!</v>
      </c>
      <c r="I552" s="14" t="s">
        <v>302</v>
      </c>
      <c r="K552" s="85"/>
      <c r="L552" s="6"/>
    </row>
    <row r="553" spans="1:12" s="10" customFormat="1">
      <c r="A553" s="11">
        <v>40.700000000000003</v>
      </c>
      <c r="B553" s="44" t="s">
        <v>1004</v>
      </c>
      <c r="C553" s="11" t="s">
        <v>1005</v>
      </c>
      <c r="D553" s="13" t="e">
        <f>#REF!+KARAWANG!$K$516</f>
        <v>#REF!</v>
      </c>
      <c r="E553" s="14" t="s">
        <v>157</v>
      </c>
      <c r="F553" s="13" t="e">
        <f>#REF!+PURWAKARTA!$L$516</f>
        <v>#REF!</v>
      </c>
      <c r="G553" s="13" t="e">
        <f>#REF!+$M$516</f>
        <v>#REF!</v>
      </c>
      <c r="H553" s="13" t="e">
        <f>#REF!+$N$516</f>
        <v>#REF!</v>
      </c>
      <c r="I553" s="14" t="s">
        <v>302</v>
      </c>
      <c r="K553" s="85"/>
      <c r="L553" s="6"/>
    </row>
    <row r="554" spans="1:12" s="10" customFormat="1">
      <c r="A554" s="11">
        <v>42.1</v>
      </c>
      <c r="B554" s="44" t="s">
        <v>1006</v>
      </c>
      <c r="C554" s="11" t="s">
        <v>1007</v>
      </c>
      <c r="D554" s="13" t="e">
        <f>#REF!+KARAWANG!$K$516</f>
        <v>#REF!</v>
      </c>
      <c r="E554" s="14" t="s">
        <v>157</v>
      </c>
      <c r="F554" s="13" t="e">
        <f>#REF!+PURWAKARTA!$L$516</f>
        <v>#REF!</v>
      </c>
      <c r="G554" s="13" t="e">
        <f>#REF!+$M$516</f>
        <v>#REF!</v>
      </c>
      <c r="H554" s="13" t="e">
        <f>#REF!+$N$516</f>
        <v>#REF!</v>
      </c>
      <c r="I554" s="14" t="s">
        <v>302</v>
      </c>
      <c r="K554" s="85"/>
      <c r="L554" s="6"/>
    </row>
    <row r="555" spans="1:12" s="10" customFormat="1">
      <c r="A555" s="11">
        <v>43.5</v>
      </c>
      <c r="B555" s="44" t="s">
        <v>1008</v>
      </c>
      <c r="C555" s="11" t="s">
        <v>292</v>
      </c>
      <c r="D555" s="13" t="e">
        <f>#REF!+KARAWANG!$K$516</f>
        <v>#REF!</v>
      </c>
      <c r="E555" s="14" t="s">
        <v>157</v>
      </c>
      <c r="F555" s="13" t="e">
        <f>#REF!+PURWAKARTA!$L$516</f>
        <v>#REF!</v>
      </c>
      <c r="G555" s="13" t="e">
        <f>#REF!+$M$516</f>
        <v>#REF!</v>
      </c>
      <c r="H555" s="13" t="e">
        <f>#REF!+$N$516</f>
        <v>#REF!</v>
      </c>
      <c r="I555" s="14" t="s">
        <v>302</v>
      </c>
      <c r="K555" s="85"/>
      <c r="L555" s="6"/>
    </row>
    <row r="556" spans="1:12" s="10" customFormat="1">
      <c r="A556" s="11">
        <v>44.9</v>
      </c>
      <c r="B556" s="44" t="s">
        <v>1009</v>
      </c>
      <c r="C556" s="11" t="s">
        <v>1010</v>
      </c>
      <c r="D556" s="13" t="e">
        <f>#REF!+KARAWANG!$K$516</f>
        <v>#REF!</v>
      </c>
      <c r="E556" s="14" t="s">
        <v>157</v>
      </c>
      <c r="F556" s="13" t="e">
        <f>#REF!+PURWAKARTA!$L$516</f>
        <v>#REF!</v>
      </c>
      <c r="G556" s="13" t="e">
        <f>#REF!+$M$516</f>
        <v>#REF!</v>
      </c>
      <c r="H556" s="13" t="e">
        <f>#REF!+$N$516</f>
        <v>#REF!</v>
      </c>
      <c r="I556" s="14" t="s">
        <v>302</v>
      </c>
      <c r="K556" s="85"/>
      <c r="L556" s="6"/>
    </row>
    <row r="557" spans="1:12" s="10" customFormat="1">
      <c r="A557" s="11">
        <v>46.3</v>
      </c>
      <c r="B557" s="44" t="s">
        <v>1011</v>
      </c>
      <c r="C557" s="11" t="s">
        <v>1012</v>
      </c>
      <c r="D557" s="13" t="e">
        <f>#REF!+KARAWANG!$K$516</f>
        <v>#REF!</v>
      </c>
      <c r="E557" s="14" t="s">
        <v>157</v>
      </c>
      <c r="F557" s="13" t="e">
        <f>#REF!+PURWAKARTA!$L$516</f>
        <v>#REF!</v>
      </c>
      <c r="G557" s="13" t="e">
        <f>#REF!+$M$516</f>
        <v>#REF!</v>
      </c>
      <c r="H557" s="13" t="e">
        <f>#REF!+$N$516</f>
        <v>#REF!</v>
      </c>
      <c r="I557" s="14" t="s">
        <v>302</v>
      </c>
      <c r="K557" s="85"/>
      <c r="L557" s="6"/>
    </row>
    <row r="558" spans="1:12" s="10" customFormat="1">
      <c r="A558" s="11">
        <v>47.7</v>
      </c>
      <c r="B558" s="44" t="s">
        <v>1013</v>
      </c>
      <c r="C558" s="11" t="s">
        <v>1014</v>
      </c>
      <c r="D558" s="13" t="e">
        <f>#REF!+KARAWANG!$K$516</f>
        <v>#REF!</v>
      </c>
      <c r="E558" s="14" t="s">
        <v>157</v>
      </c>
      <c r="F558" s="13" t="e">
        <f>#REF!+PURWAKARTA!$L$516</f>
        <v>#REF!</v>
      </c>
      <c r="G558" s="13" t="e">
        <f>#REF!+$M$516</f>
        <v>#REF!</v>
      </c>
      <c r="H558" s="13" t="e">
        <f>#REF!+$N$516</f>
        <v>#REF!</v>
      </c>
      <c r="I558" s="14" t="s">
        <v>302</v>
      </c>
      <c r="K558" s="85"/>
      <c r="L558" s="6"/>
    </row>
    <row r="559" spans="1:12" s="10" customFormat="1">
      <c r="A559" s="11">
        <v>49.1</v>
      </c>
      <c r="B559" s="45" t="s">
        <v>1015</v>
      </c>
      <c r="C559" s="11" t="s">
        <v>1016</v>
      </c>
      <c r="D559" s="13" t="e">
        <f>#REF!+KARAWANG!$K$516</f>
        <v>#REF!</v>
      </c>
      <c r="E559" s="14" t="s">
        <v>157</v>
      </c>
      <c r="F559" s="13" t="e">
        <f>#REF!+PURWAKARTA!$L$516</f>
        <v>#REF!</v>
      </c>
      <c r="G559" s="13" t="e">
        <f>#REF!+$M$516</f>
        <v>#REF!</v>
      </c>
      <c r="H559" s="13" t="e">
        <f>#REF!+$N$516</f>
        <v>#REF!</v>
      </c>
      <c r="I559" s="14" t="s">
        <v>302</v>
      </c>
      <c r="K559" s="85"/>
      <c r="L559" s="6"/>
    </row>
    <row r="560" spans="1:12" s="10" customFormat="1">
      <c r="A560" s="11">
        <v>50.5</v>
      </c>
      <c r="B560" s="45" t="s">
        <v>1017</v>
      </c>
      <c r="C560" s="11" t="s">
        <v>1018</v>
      </c>
      <c r="D560" s="13" t="e">
        <f>#REF!+KARAWANG!$K$516</f>
        <v>#REF!</v>
      </c>
      <c r="E560" s="14" t="s">
        <v>157</v>
      </c>
      <c r="F560" s="13" t="e">
        <f>#REF!+PURWAKARTA!$L$516</f>
        <v>#REF!</v>
      </c>
      <c r="G560" s="13" t="e">
        <f>#REF!+$M$516</f>
        <v>#REF!</v>
      </c>
      <c r="H560" s="13" t="e">
        <f>#REF!+$N$516</f>
        <v>#REF!</v>
      </c>
      <c r="I560" s="14" t="s">
        <v>302</v>
      </c>
      <c r="K560" s="85"/>
      <c r="L560" s="6"/>
    </row>
    <row r="561" spans="1:12" s="10" customFormat="1">
      <c r="A561" s="11">
        <v>51.900000000000098</v>
      </c>
      <c r="B561" s="45" t="s">
        <v>1019</v>
      </c>
      <c r="C561" s="11" t="s">
        <v>1020</v>
      </c>
      <c r="D561" s="13" t="e">
        <f>#REF!+KARAWANG!$K$516</f>
        <v>#REF!</v>
      </c>
      <c r="E561" s="14" t="s">
        <v>157</v>
      </c>
      <c r="F561" s="13" t="e">
        <f>#REF!+PURWAKARTA!$L$516</f>
        <v>#REF!</v>
      </c>
      <c r="G561" s="13" t="e">
        <f>#REF!+$M$516</f>
        <v>#REF!</v>
      </c>
      <c r="H561" s="13" t="e">
        <f>#REF!+$N$516</f>
        <v>#REF!</v>
      </c>
      <c r="I561" s="14" t="s">
        <v>302</v>
      </c>
      <c r="K561" s="85"/>
      <c r="L561" s="6"/>
    </row>
    <row r="562" spans="1:12" s="10" customFormat="1">
      <c r="A562" s="11">
        <v>53.300000000000097</v>
      </c>
      <c r="B562" s="45" t="s">
        <v>1021</v>
      </c>
      <c r="C562" s="11" t="s">
        <v>1022</v>
      </c>
      <c r="D562" s="13" t="e">
        <f>#REF!+KARAWANG!$K$516</f>
        <v>#REF!</v>
      </c>
      <c r="E562" s="14" t="s">
        <v>157</v>
      </c>
      <c r="F562" s="13" t="e">
        <f>#REF!+PURWAKARTA!$L$516</f>
        <v>#REF!</v>
      </c>
      <c r="G562" s="13" t="e">
        <f>#REF!+$M$516</f>
        <v>#REF!</v>
      </c>
      <c r="H562" s="13" t="e">
        <f>#REF!+$N$516</f>
        <v>#REF!</v>
      </c>
      <c r="I562" s="14" t="s">
        <v>302</v>
      </c>
      <c r="K562" s="85"/>
      <c r="L562" s="6"/>
    </row>
    <row r="563" spans="1:12" s="10" customFormat="1">
      <c r="A563" s="11">
        <v>54.700000000000102</v>
      </c>
      <c r="B563" s="45" t="s">
        <v>1023</v>
      </c>
      <c r="C563" s="11" t="s">
        <v>1024</v>
      </c>
      <c r="D563" s="13" t="e">
        <f>#REF!+KARAWANG!$K$516</f>
        <v>#REF!</v>
      </c>
      <c r="E563" s="14" t="s">
        <v>157</v>
      </c>
      <c r="F563" s="13" t="e">
        <f>#REF!+PURWAKARTA!$L$516</f>
        <v>#REF!</v>
      </c>
      <c r="G563" s="13" t="e">
        <f>#REF!+$M$516</f>
        <v>#REF!</v>
      </c>
      <c r="H563" s="13" t="e">
        <f>#REF!+$N$516</f>
        <v>#REF!</v>
      </c>
      <c r="I563" s="14" t="s">
        <v>302</v>
      </c>
      <c r="K563" s="85"/>
      <c r="L563" s="6"/>
    </row>
    <row r="564" spans="1:12" s="10" customFormat="1">
      <c r="A564" s="11">
        <v>56.100000000000101</v>
      </c>
      <c r="B564" s="45" t="s">
        <v>1025</v>
      </c>
      <c r="C564" s="11" t="s">
        <v>1026</v>
      </c>
      <c r="D564" s="13" t="e">
        <f>#REF!+KARAWANG!$K$516</f>
        <v>#REF!</v>
      </c>
      <c r="E564" s="14" t="s">
        <v>157</v>
      </c>
      <c r="F564" s="13" t="e">
        <f>#REF!+PURWAKARTA!$L$516</f>
        <v>#REF!</v>
      </c>
      <c r="G564" s="13" t="e">
        <f>#REF!+$M$516</f>
        <v>#REF!</v>
      </c>
      <c r="H564" s="13" t="e">
        <f>#REF!+$N$516</f>
        <v>#REF!</v>
      </c>
      <c r="I564" s="14" t="s">
        <v>302</v>
      </c>
      <c r="K564" s="85"/>
      <c r="L564" s="6"/>
    </row>
    <row r="565" spans="1:12" s="10" customFormat="1">
      <c r="A565" s="11">
        <v>57.500000000000099</v>
      </c>
      <c r="B565" s="45" t="s">
        <v>1027</v>
      </c>
      <c r="C565" s="11" t="s">
        <v>1028</v>
      </c>
      <c r="D565" s="13" t="e">
        <f>#REF!+KARAWANG!$K$516</f>
        <v>#REF!</v>
      </c>
      <c r="E565" s="14" t="s">
        <v>157</v>
      </c>
      <c r="F565" s="13" t="e">
        <f>#REF!+PURWAKARTA!$L$516</f>
        <v>#REF!</v>
      </c>
      <c r="G565" s="13" t="e">
        <f>#REF!+$M$516</f>
        <v>#REF!</v>
      </c>
      <c r="H565" s="13" t="e">
        <f>#REF!+$N$516</f>
        <v>#REF!</v>
      </c>
      <c r="I565" s="14" t="s">
        <v>302</v>
      </c>
      <c r="K565" s="85"/>
      <c r="L565" s="6"/>
    </row>
    <row r="566" spans="1:12" s="10" customFormat="1">
      <c r="A566" s="11">
        <v>58.900000000000098</v>
      </c>
      <c r="B566" s="45" t="s">
        <v>1029</v>
      </c>
      <c r="C566" s="11" t="s">
        <v>1030</v>
      </c>
      <c r="D566" s="13" t="e">
        <f>#REF!+KARAWANG!$K$516</f>
        <v>#REF!</v>
      </c>
      <c r="E566" s="14" t="s">
        <v>157</v>
      </c>
      <c r="F566" s="13" t="e">
        <f>#REF!+PURWAKARTA!$L$516</f>
        <v>#REF!</v>
      </c>
      <c r="G566" s="13" t="e">
        <f>#REF!+$M$516</f>
        <v>#REF!</v>
      </c>
      <c r="H566" s="13" t="e">
        <f>#REF!+$N$516</f>
        <v>#REF!</v>
      </c>
      <c r="I566" s="14" t="s">
        <v>302</v>
      </c>
      <c r="K566" s="85"/>
      <c r="L566" s="6"/>
    </row>
    <row r="567" spans="1:12" s="10" customFormat="1">
      <c r="A567" s="11">
        <v>60.300000000000097</v>
      </c>
      <c r="B567" s="45" t="s">
        <v>1031</v>
      </c>
      <c r="C567" s="11" t="s">
        <v>1032</v>
      </c>
      <c r="D567" s="13" t="e">
        <f>#REF!+KARAWANG!$K$516</f>
        <v>#REF!</v>
      </c>
      <c r="E567" s="14" t="s">
        <v>157</v>
      </c>
      <c r="F567" s="13" t="e">
        <f>#REF!+PURWAKARTA!$L$516</f>
        <v>#REF!</v>
      </c>
      <c r="G567" s="13" t="e">
        <f>#REF!+$M$516</f>
        <v>#REF!</v>
      </c>
      <c r="H567" s="13" t="e">
        <f>#REF!+$N$516</f>
        <v>#REF!</v>
      </c>
      <c r="I567" s="14" t="s">
        <v>302</v>
      </c>
      <c r="K567" s="85"/>
      <c r="L567" s="6"/>
    </row>
    <row r="568" spans="1:12" s="10" customFormat="1">
      <c r="A568" s="11">
        <v>61.700000000000102</v>
      </c>
      <c r="B568" s="46" t="s">
        <v>1033</v>
      </c>
      <c r="C568" s="11" t="s">
        <v>1034</v>
      </c>
      <c r="D568" s="13" t="e">
        <f>#REF!+KARAWANG!$K$516</f>
        <v>#REF!</v>
      </c>
      <c r="E568" s="14" t="s">
        <v>157</v>
      </c>
      <c r="F568" s="13" t="e">
        <f>#REF!+PURWAKARTA!$L$516</f>
        <v>#REF!</v>
      </c>
      <c r="G568" s="13" t="e">
        <f>#REF!+$M$516</f>
        <v>#REF!</v>
      </c>
      <c r="H568" s="13" t="e">
        <f>#REF!+$N$516</f>
        <v>#REF!</v>
      </c>
      <c r="I568" s="14" t="s">
        <v>302</v>
      </c>
      <c r="K568" s="85"/>
      <c r="L568" s="6"/>
    </row>
    <row r="569" spans="1:12" s="10" customFormat="1">
      <c r="A569" s="11">
        <v>63.100000000000101</v>
      </c>
      <c r="B569" s="47" t="s">
        <v>1035</v>
      </c>
      <c r="C569" s="11" t="s">
        <v>480</v>
      </c>
      <c r="D569" s="13" t="e">
        <f>#REF!+KARAWANG!$K$516</f>
        <v>#REF!</v>
      </c>
      <c r="E569" s="14" t="s">
        <v>157</v>
      </c>
      <c r="F569" s="13" t="e">
        <f>#REF!+PURWAKARTA!$L$516</f>
        <v>#REF!</v>
      </c>
      <c r="G569" s="13" t="e">
        <f>#REF!+$M$516</f>
        <v>#REF!</v>
      </c>
      <c r="H569" s="13" t="e">
        <f>#REF!+$N$516</f>
        <v>#REF!</v>
      </c>
      <c r="I569" s="14" t="s">
        <v>302</v>
      </c>
      <c r="K569" s="85"/>
      <c r="L569" s="6"/>
    </row>
    <row r="570" spans="1:12" s="10" customFormat="1">
      <c r="A570" s="11">
        <v>64.500000000000099</v>
      </c>
      <c r="B570" s="47" t="s">
        <v>1036</v>
      </c>
      <c r="C570" s="11" t="s">
        <v>1037</v>
      </c>
      <c r="D570" s="13" t="e">
        <f>#REF!+KARAWANG!$K$516</f>
        <v>#REF!</v>
      </c>
      <c r="E570" s="14" t="s">
        <v>157</v>
      </c>
      <c r="F570" s="13" t="e">
        <f>#REF!+PURWAKARTA!$L$516</f>
        <v>#REF!</v>
      </c>
      <c r="G570" s="13" t="e">
        <f>#REF!+$M$516</f>
        <v>#REF!</v>
      </c>
      <c r="H570" s="13" t="e">
        <f>#REF!+$N$516</f>
        <v>#REF!</v>
      </c>
      <c r="I570" s="14" t="s">
        <v>302</v>
      </c>
      <c r="K570" s="85"/>
      <c r="L570" s="6"/>
    </row>
    <row r="571" spans="1:12" s="10" customFormat="1">
      <c r="A571" s="11">
        <v>65.900000000000105</v>
      </c>
      <c r="B571" s="47" t="s">
        <v>1038</v>
      </c>
      <c r="C571" s="11" t="s">
        <v>1039</v>
      </c>
      <c r="D571" s="13" t="e">
        <f>#REF!+KARAWANG!$K$516</f>
        <v>#REF!</v>
      </c>
      <c r="E571" s="14" t="s">
        <v>157</v>
      </c>
      <c r="F571" s="13" t="e">
        <f>#REF!+PURWAKARTA!$L$516</f>
        <v>#REF!</v>
      </c>
      <c r="G571" s="13" t="e">
        <f>#REF!+$M$516</f>
        <v>#REF!</v>
      </c>
      <c r="H571" s="13" t="e">
        <f>#REF!+$N$516</f>
        <v>#REF!</v>
      </c>
      <c r="I571" s="14" t="s">
        <v>302</v>
      </c>
      <c r="K571" s="85"/>
      <c r="L571" s="6"/>
    </row>
    <row r="572" spans="1:12" s="10" customFormat="1">
      <c r="A572" s="11">
        <v>67.300000000000097</v>
      </c>
      <c r="B572" s="47" t="s">
        <v>1040</v>
      </c>
      <c r="C572" s="11" t="s">
        <v>1041</v>
      </c>
      <c r="D572" s="13" t="e">
        <f>#REF!+KARAWANG!$K$516</f>
        <v>#REF!</v>
      </c>
      <c r="E572" s="14" t="s">
        <v>157</v>
      </c>
      <c r="F572" s="13" t="e">
        <f>#REF!+PURWAKARTA!$L$516</f>
        <v>#REF!</v>
      </c>
      <c r="G572" s="13" t="e">
        <f>#REF!+$M$516</f>
        <v>#REF!</v>
      </c>
      <c r="H572" s="13" t="e">
        <f>#REF!+$N$516</f>
        <v>#REF!</v>
      </c>
      <c r="I572" s="14" t="s">
        <v>302</v>
      </c>
      <c r="K572" s="85"/>
      <c r="L572" s="6"/>
    </row>
    <row r="573" spans="1:12" s="10" customFormat="1">
      <c r="A573" s="11">
        <v>68.700000000000102</v>
      </c>
      <c r="B573" s="47" t="s">
        <v>1042</v>
      </c>
      <c r="C573" s="11" t="s">
        <v>1043</v>
      </c>
      <c r="D573" s="13" t="e">
        <f>#REF!+KARAWANG!$K$516</f>
        <v>#REF!</v>
      </c>
      <c r="E573" s="14" t="s">
        <v>157</v>
      </c>
      <c r="F573" s="13" t="e">
        <f>#REF!+PURWAKARTA!$L$516</f>
        <v>#REF!</v>
      </c>
      <c r="G573" s="13" t="e">
        <f>#REF!+$M$516</f>
        <v>#REF!</v>
      </c>
      <c r="H573" s="13" t="e">
        <f>#REF!+$N$516</f>
        <v>#REF!</v>
      </c>
      <c r="I573" s="14" t="s">
        <v>302</v>
      </c>
      <c r="K573" s="85"/>
      <c r="L573" s="6"/>
    </row>
    <row r="574" spans="1:12" s="10" customFormat="1">
      <c r="A574" s="11">
        <v>70.100000000000094</v>
      </c>
      <c r="B574" s="47" t="s">
        <v>1044</v>
      </c>
      <c r="C574" s="11" t="s">
        <v>1045</v>
      </c>
      <c r="D574" s="13" t="e">
        <f>#REF!+KARAWANG!$K$516</f>
        <v>#REF!</v>
      </c>
      <c r="E574" s="14" t="s">
        <v>157</v>
      </c>
      <c r="F574" s="13" t="e">
        <f>#REF!+PURWAKARTA!$L$516</f>
        <v>#REF!</v>
      </c>
      <c r="G574" s="13" t="e">
        <f>#REF!+$M$516</f>
        <v>#REF!</v>
      </c>
      <c r="H574" s="13" t="e">
        <f>#REF!+$N$516</f>
        <v>#REF!</v>
      </c>
      <c r="I574" s="14" t="s">
        <v>302</v>
      </c>
      <c r="K574" s="85"/>
      <c r="L574" s="6"/>
    </row>
    <row r="575" spans="1:12" s="10" customFormat="1">
      <c r="A575" s="11">
        <v>71.500000000000099</v>
      </c>
      <c r="B575" s="47" t="s">
        <v>1046</v>
      </c>
      <c r="C575" s="11" t="s">
        <v>1047</v>
      </c>
      <c r="D575" s="13" t="e">
        <f>#REF!+KARAWANG!$K$516</f>
        <v>#REF!</v>
      </c>
      <c r="E575" s="14" t="s">
        <v>157</v>
      </c>
      <c r="F575" s="13" t="e">
        <f>#REF!+PURWAKARTA!$L$516</f>
        <v>#REF!</v>
      </c>
      <c r="G575" s="13" t="e">
        <f>#REF!+$M$516</f>
        <v>#REF!</v>
      </c>
      <c r="H575" s="13" t="e">
        <f>#REF!+$N$516</f>
        <v>#REF!</v>
      </c>
      <c r="I575" s="14" t="s">
        <v>302</v>
      </c>
      <c r="K575" s="85"/>
      <c r="L575" s="6"/>
    </row>
    <row r="576" spans="1:12" s="10" customFormat="1">
      <c r="A576" s="11">
        <v>72.900000000000105</v>
      </c>
      <c r="B576" s="47" t="s">
        <v>1048</v>
      </c>
      <c r="C576" s="11" t="s">
        <v>1049</v>
      </c>
      <c r="D576" s="13" t="e">
        <f>#REF!+KARAWANG!$K$516</f>
        <v>#REF!</v>
      </c>
      <c r="E576" s="14" t="s">
        <v>157</v>
      </c>
      <c r="F576" s="13" t="e">
        <f>#REF!+PURWAKARTA!$L$516</f>
        <v>#REF!</v>
      </c>
      <c r="G576" s="13" t="e">
        <f>#REF!+$M$516</f>
        <v>#REF!</v>
      </c>
      <c r="H576" s="13" t="e">
        <f>#REF!+$N$516</f>
        <v>#REF!</v>
      </c>
      <c r="I576" s="14" t="s">
        <v>302</v>
      </c>
      <c r="K576" s="85"/>
      <c r="L576" s="6"/>
    </row>
    <row r="577" spans="1:12" s="10" customFormat="1">
      <c r="A577" s="11">
        <v>74.300000000000097</v>
      </c>
      <c r="B577" s="47" t="s">
        <v>1050</v>
      </c>
      <c r="C577" s="11" t="s">
        <v>1051</v>
      </c>
      <c r="D577" s="13" t="e">
        <f>#REF!+KARAWANG!$K$516</f>
        <v>#REF!</v>
      </c>
      <c r="E577" s="14" t="s">
        <v>157</v>
      </c>
      <c r="F577" s="13" t="e">
        <f>#REF!+PURWAKARTA!$L$516</f>
        <v>#REF!</v>
      </c>
      <c r="G577" s="13" t="e">
        <f>#REF!+$M$516</f>
        <v>#REF!</v>
      </c>
      <c r="H577" s="13" t="e">
        <f>#REF!+$N$516</f>
        <v>#REF!</v>
      </c>
      <c r="I577" s="14" t="s">
        <v>302</v>
      </c>
      <c r="K577" s="85"/>
      <c r="L577" s="6"/>
    </row>
    <row r="578" spans="1:12" s="10" customFormat="1">
      <c r="A578" s="11">
        <v>75.700000000000102</v>
      </c>
      <c r="B578" s="47" t="s">
        <v>1052</v>
      </c>
      <c r="C578" s="11" t="s">
        <v>262</v>
      </c>
      <c r="D578" s="13" t="e">
        <f>#REF!+KARAWANG!$K$516</f>
        <v>#REF!</v>
      </c>
      <c r="E578" s="14" t="s">
        <v>157</v>
      </c>
      <c r="F578" s="13" t="e">
        <f>#REF!+PURWAKARTA!$L$516</f>
        <v>#REF!</v>
      </c>
      <c r="G578" s="13" t="e">
        <f>#REF!+$M$516</f>
        <v>#REF!</v>
      </c>
      <c r="H578" s="13" t="e">
        <f>#REF!+$N$516</f>
        <v>#REF!</v>
      </c>
      <c r="I578" s="14" t="s">
        <v>302</v>
      </c>
      <c r="K578" s="85"/>
      <c r="L578" s="6"/>
    </row>
    <row r="579" spans="1:12" s="10" customFormat="1">
      <c r="A579" s="11">
        <v>77.100000000000094</v>
      </c>
      <c r="B579" s="47" t="s">
        <v>1053</v>
      </c>
      <c r="C579" s="11" t="s">
        <v>1054</v>
      </c>
      <c r="D579" s="13" t="e">
        <f>#REF!+KARAWANG!$K$516</f>
        <v>#REF!</v>
      </c>
      <c r="E579" s="14" t="s">
        <v>157</v>
      </c>
      <c r="F579" s="13" t="e">
        <f>#REF!+PURWAKARTA!$L$516</f>
        <v>#REF!</v>
      </c>
      <c r="G579" s="13" t="e">
        <f>#REF!+$M$516</f>
        <v>#REF!</v>
      </c>
      <c r="H579" s="13" t="e">
        <f>#REF!+$N$516</f>
        <v>#REF!</v>
      </c>
      <c r="I579" s="14" t="s">
        <v>302</v>
      </c>
      <c r="K579" s="85"/>
      <c r="L579" s="6"/>
    </row>
    <row r="580" spans="1:12" s="10" customFormat="1">
      <c r="A580" s="11">
        <v>78.500000000000099</v>
      </c>
      <c r="B580" s="47" t="s">
        <v>1055</v>
      </c>
      <c r="C580" s="11" t="s">
        <v>1056</v>
      </c>
      <c r="D580" s="13" t="e">
        <f>#REF!+KARAWANG!$K$516</f>
        <v>#REF!</v>
      </c>
      <c r="E580" s="14" t="s">
        <v>157</v>
      </c>
      <c r="F580" s="13" t="e">
        <f>#REF!+PURWAKARTA!$L$516</f>
        <v>#REF!</v>
      </c>
      <c r="G580" s="13" t="e">
        <f>#REF!+$M$516</f>
        <v>#REF!</v>
      </c>
      <c r="H580" s="13" t="e">
        <f>#REF!+$N$516</f>
        <v>#REF!</v>
      </c>
      <c r="I580" s="14" t="s">
        <v>302</v>
      </c>
      <c r="K580" s="85"/>
      <c r="L580" s="6"/>
    </row>
    <row r="581" spans="1:12" s="10" customFormat="1">
      <c r="A581" s="11">
        <v>79.900000000000105</v>
      </c>
      <c r="B581" s="47" t="s">
        <v>1057</v>
      </c>
      <c r="C581" s="11" t="s">
        <v>1058</v>
      </c>
      <c r="D581" s="13" t="e">
        <f>#REF!+KARAWANG!$K$516</f>
        <v>#REF!</v>
      </c>
      <c r="E581" s="14" t="s">
        <v>157</v>
      </c>
      <c r="F581" s="13" t="e">
        <f>#REF!+PURWAKARTA!$L$516</f>
        <v>#REF!</v>
      </c>
      <c r="G581" s="13" t="e">
        <f>#REF!+$M$516</f>
        <v>#REF!</v>
      </c>
      <c r="H581" s="13" t="e">
        <f>#REF!+$N$516</f>
        <v>#REF!</v>
      </c>
      <c r="I581" s="14" t="s">
        <v>302</v>
      </c>
      <c r="K581" s="85"/>
      <c r="L581" s="6"/>
    </row>
    <row r="582" spans="1:12" s="10" customFormat="1" ht="15">
      <c r="A582" s="11">
        <v>81.300000000000097</v>
      </c>
      <c r="B582" s="48" t="s">
        <v>1059</v>
      </c>
      <c r="C582" s="11" t="s">
        <v>268</v>
      </c>
      <c r="D582" s="13" t="e">
        <f>#REF!+KARAWANG!$K$516</f>
        <v>#REF!</v>
      </c>
      <c r="E582" s="14" t="s">
        <v>157</v>
      </c>
      <c r="F582" s="13" t="e">
        <f>#REF!+PURWAKARTA!$L$516</f>
        <v>#REF!</v>
      </c>
      <c r="G582" s="13" t="e">
        <f>#REF!+$M$516</f>
        <v>#REF!</v>
      </c>
      <c r="H582" s="13" t="e">
        <f>#REF!+$N$516</f>
        <v>#REF!</v>
      </c>
      <c r="I582" s="14" t="s">
        <v>302</v>
      </c>
      <c r="K582" s="85"/>
      <c r="L582" s="6"/>
    </row>
    <row r="583" spans="1:12" s="10" customFormat="1" ht="15">
      <c r="A583" s="11">
        <v>82.700000000000102</v>
      </c>
      <c r="B583" s="48" t="s">
        <v>1060</v>
      </c>
      <c r="C583" s="11" t="s">
        <v>1061</v>
      </c>
      <c r="D583" s="13" t="e">
        <f>#REF!+KARAWANG!$K$516</f>
        <v>#REF!</v>
      </c>
      <c r="E583" s="14" t="s">
        <v>157</v>
      </c>
      <c r="F583" s="13" t="e">
        <f>#REF!+PURWAKARTA!$L$516</f>
        <v>#REF!</v>
      </c>
      <c r="G583" s="13" t="e">
        <f>#REF!+$M$516</f>
        <v>#REF!</v>
      </c>
      <c r="H583" s="13" t="e">
        <f>#REF!+$N$516</f>
        <v>#REF!</v>
      </c>
      <c r="I583" s="14" t="s">
        <v>302</v>
      </c>
      <c r="K583" s="85"/>
      <c r="L583" s="6"/>
    </row>
    <row r="584" spans="1:12" s="10" customFormat="1" ht="15">
      <c r="A584" s="11">
        <v>84.100000000000094</v>
      </c>
      <c r="B584" s="48" t="s">
        <v>1062</v>
      </c>
      <c r="C584" s="11" t="s">
        <v>1063</v>
      </c>
      <c r="D584" s="13" t="e">
        <f>#REF!+KARAWANG!$K$516</f>
        <v>#REF!</v>
      </c>
      <c r="E584" s="14" t="s">
        <v>157</v>
      </c>
      <c r="F584" s="13" t="e">
        <f>#REF!+PURWAKARTA!$L$516</f>
        <v>#REF!</v>
      </c>
      <c r="G584" s="13" t="e">
        <f>#REF!+$M$516</f>
        <v>#REF!</v>
      </c>
      <c r="H584" s="13" t="e">
        <f>#REF!+$N$516</f>
        <v>#REF!</v>
      </c>
      <c r="I584" s="14" t="s">
        <v>302</v>
      </c>
      <c r="K584" s="85"/>
      <c r="L584" s="6"/>
    </row>
    <row r="585" spans="1:12" s="10" customFormat="1" ht="15">
      <c r="A585" s="11">
        <v>85.500000000000099</v>
      </c>
      <c r="B585" s="49" t="s">
        <v>1064</v>
      </c>
      <c r="C585" s="11" t="s">
        <v>1065</v>
      </c>
      <c r="D585" s="13" t="e">
        <f>#REF!+KARAWANG!$K$516</f>
        <v>#REF!</v>
      </c>
      <c r="E585" s="14" t="s">
        <v>157</v>
      </c>
      <c r="F585" s="13" t="e">
        <f>#REF!+PURWAKARTA!$L$516</f>
        <v>#REF!</v>
      </c>
      <c r="G585" s="13" t="e">
        <f>#REF!+$M$516</f>
        <v>#REF!</v>
      </c>
      <c r="H585" s="13" t="e">
        <f>#REF!+$N$516</f>
        <v>#REF!</v>
      </c>
      <c r="I585" s="14" t="s">
        <v>302</v>
      </c>
      <c r="K585" s="85"/>
      <c r="L585" s="6"/>
    </row>
    <row r="586" spans="1:12" s="10" customFormat="1" ht="15">
      <c r="A586" s="11">
        <v>86.900000000000205</v>
      </c>
      <c r="B586" s="49" t="s">
        <v>1066</v>
      </c>
      <c r="C586" s="11" t="s">
        <v>517</v>
      </c>
      <c r="D586" s="13" t="e">
        <f>#REF!+KARAWANG!$K$516</f>
        <v>#REF!</v>
      </c>
      <c r="E586" s="14" t="s">
        <v>157</v>
      </c>
      <c r="F586" s="13" t="e">
        <f>#REF!+PURWAKARTA!$L$516</f>
        <v>#REF!</v>
      </c>
      <c r="G586" s="13" t="e">
        <f>#REF!+$M$516</f>
        <v>#REF!</v>
      </c>
      <c r="H586" s="13" t="e">
        <f>#REF!+$N$516</f>
        <v>#REF!</v>
      </c>
      <c r="I586" s="14" t="s">
        <v>302</v>
      </c>
      <c r="K586" s="85"/>
      <c r="L586" s="6"/>
    </row>
    <row r="587" spans="1:12" s="10" customFormat="1" ht="15">
      <c r="A587" s="11">
        <v>89.700000000000202</v>
      </c>
      <c r="B587" s="49" t="s">
        <v>1067</v>
      </c>
      <c r="C587" s="11" t="s">
        <v>1068</v>
      </c>
      <c r="D587" s="13" t="e">
        <f>#REF!+KARAWANG!$K$516</f>
        <v>#REF!</v>
      </c>
      <c r="E587" s="14" t="s">
        <v>157</v>
      </c>
      <c r="F587" s="13" t="e">
        <f>#REF!+PURWAKARTA!$L$516</f>
        <v>#REF!</v>
      </c>
      <c r="G587" s="13" t="e">
        <f>#REF!+$M$516</f>
        <v>#REF!</v>
      </c>
      <c r="H587" s="13" t="e">
        <f>#REF!+$N$516</f>
        <v>#REF!</v>
      </c>
      <c r="I587" s="14" t="s">
        <v>302</v>
      </c>
      <c r="K587" s="85"/>
      <c r="L587" s="6"/>
    </row>
    <row r="588" spans="1:12" s="10" customFormat="1" ht="15">
      <c r="A588" s="11">
        <v>91.566666666666904</v>
      </c>
      <c r="B588" s="49" t="s">
        <v>1069</v>
      </c>
      <c r="C588" s="11" t="s">
        <v>1070</v>
      </c>
      <c r="D588" s="13" t="e">
        <f>#REF!+KARAWANG!$K$516</f>
        <v>#REF!</v>
      </c>
      <c r="E588" s="14" t="s">
        <v>157</v>
      </c>
      <c r="F588" s="13" t="e">
        <f>#REF!+PURWAKARTA!$L$516</f>
        <v>#REF!</v>
      </c>
      <c r="G588" s="13" t="e">
        <f>#REF!+$M$516</f>
        <v>#REF!</v>
      </c>
      <c r="H588" s="13" t="e">
        <f>#REF!+$N$516</f>
        <v>#REF!</v>
      </c>
      <c r="I588" s="14" t="s">
        <v>302</v>
      </c>
      <c r="K588" s="85"/>
      <c r="L588" s="6"/>
    </row>
    <row r="589" spans="1:12" s="10" customFormat="1" ht="15">
      <c r="A589" s="11">
        <v>93.666666666666998</v>
      </c>
      <c r="B589" s="49" t="s">
        <v>1071</v>
      </c>
      <c r="C589" s="11" t="s">
        <v>1072</v>
      </c>
      <c r="D589" s="13" t="e">
        <f>#REF!+KARAWANG!$K$516</f>
        <v>#REF!</v>
      </c>
      <c r="E589" s="14" t="s">
        <v>157</v>
      </c>
      <c r="F589" s="13" t="e">
        <f>#REF!+PURWAKARTA!$L$516</f>
        <v>#REF!</v>
      </c>
      <c r="G589" s="13" t="e">
        <f>#REF!+$M$516</f>
        <v>#REF!</v>
      </c>
      <c r="H589" s="13" t="e">
        <f>#REF!+$N$516</f>
        <v>#REF!</v>
      </c>
      <c r="I589" s="14" t="s">
        <v>302</v>
      </c>
      <c r="K589" s="85"/>
      <c r="L589" s="6"/>
    </row>
    <row r="590" spans="1:12" s="10" customFormat="1" ht="15">
      <c r="A590" s="11">
        <v>95.766666666667106</v>
      </c>
      <c r="B590" s="49" t="s">
        <v>1073</v>
      </c>
      <c r="C590" s="11" t="s">
        <v>1074</v>
      </c>
      <c r="D590" s="13" t="e">
        <f>#REF!+KARAWANG!$K$516</f>
        <v>#REF!</v>
      </c>
      <c r="E590" s="14" t="s">
        <v>157</v>
      </c>
      <c r="F590" s="13" t="e">
        <f>#REF!+PURWAKARTA!$L$516</f>
        <v>#REF!</v>
      </c>
      <c r="G590" s="13" t="e">
        <f>#REF!+$M$516</f>
        <v>#REF!</v>
      </c>
      <c r="H590" s="13" t="e">
        <f>#REF!+$N$516</f>
        <v>#REF!</v>
      </c>
      <c r="I590" s="14" t="s">
        <v>302</v>
      </c>
      <c r="K590" s="85"/>
      <c r="L590" s="6"/>
    </row>
    <row r="591" spans="1:12" s="10" customFormat="1">
      <c r="A591" s="11">
        <v>97.866666666667101</v>
      </c>
      <c r="B591" s="44" t="s">
        <v>1075</v>
      </c>
      <c r="C591" s="11" t="s">
        <v>1076</v>
      </c>
      <c r="D591" s="13" t="e">
        <f>#REF!+KARAWANG!$K$516</f>
        <v>#REF!</v>
      </c>
      <c r="E591" s="14" t="s">
        <v>157</v>
      </c>
      <c r="F591" s="13" t="e">
        <f>#REF!+PURWAKARTA!$L$516</f>
        <v>#REF!</v>
      </c>
      <c r="G591" s="13" t="e">
        <f>#REF!+$M$516</f>
        <v>#REF!</v>
      </c>
      <c r="H591" s="13" t="e">
        <f>#REF!+$N$516</f>
        <v>#REF!</v>
      </c>
      <c r="I591" s="14" t="s">
        <v>302</v>
      </c>
      <c r="K591" s="85"/>
      <c r="L591" s="6"/>
    </row>
    <row r="592" spans="1:12" s="10" customFormat="1">
      <c r="A592" s="11">
        <v>99.966666666667194</v>
      </c>
      <c r="B592" s="44" t="s">
        <v>1077</v>
      </c>
      <c r="C592" s="11" t="s">
        <v>238</v>
      </c>
      <c r="D592" s="13" t="e">
        <f>#REF!+KARAWANG!$K$516</f>
        <v>#REF!</v>
      </c>
      <c r="E592" s="14" t="s">
        <v>157</v>
      </c>
      <c r="F592" s="13" t="e">
        <f>#REF!+PURWAKARTA!$L$516</f>
        <v>#REF!</v>
      </c>
      <c r="G592" s="13" t="e">
        <f>#REF!+$M$516</f>
        <v>#REF!</v>
      </c>
      <c r="H592" s="13" t="e">
        <f>#REF!+$N$516</f>
        <v>#REF!</v>
      </c>
      <c r="I592" s="14" t="s">
        <v>302</v>
      </c>
      <c r="K592" s="85"/>
      <c r="L592" s="6"/>
    </row>
    <row r="593" spans="1:14" s="10" customFormat="1">
      <c r="A593" s="11">
        <v>102.066666666667</v>
      </c>
      <c r="B593" s="44" t="s">
        <v>1078</v>
      </c>
      <c r="C593" s="11" t="s">
        <v>1079</v>
      </c>
      <c r="D593" s="13" t="e">
        <f>#REF!+KARAWANG!$K$516</f>
        <v>#REF!</v>
      </c>
      <c r="E593" s="14" t="s">
        <v>157</v>
      </c>
      <c r="F593" s="13" t="e">
        <f>#REF!+PURWAKARTA!$L$516</f>
        <v>#REF!</v>
      </c>
      <c r="G593" s="13" t="e">
        <f>#REF!+$M$516</f>
        <v>#REF!</v>
      </c>
      <c r="H593" s="13" t="e">
        <f>#REF!+$N$516</f>
        <v>#REF!</v>
      </c>
      <c r="I593" s="14" t="s">
        <v>302</v>
      </c>
      <c r="K593" s="85"/>
      <c r="L593" s="6"/>
    </row>
    <row r="594" spans="1:14" s="10" customFormat="1">
      <c r="A594" s="11">
        <v>104.166666666667</v>
      </c>
      <c r="B594" s="44" t="s">
        <v>1080</v>
      </c>
      <c r="C594" s="11" t="s">
        <v>1081</v>
      </c>
      <c r="D594" s="13" t="e">
        <f>#REF!+KARAWANG!$K$516</f>
        <v>#REF!</v>
      </c>
      <c r="E594" s="14" t="s">
        <v>157</v>
      </c>
      <c r="F594" s="13" t="e">
        <f>#REF!+PURWAKARTA!$L$516</f>
        <v>#REF!</v>
      </c>
      <c r="G594" s="13" t="e">
        <f>#REF!+$M$516</f>
        <v>#REF!</v>
      </c>
      <c r="H594" s="13" t="e">
        <f>#REF!+$N$516</f>
        <v>#REF!</v>
      </c>
      <c r="I594" s="14" t="s">
        <v>302</v>
      </c>
      <c r="K594" s="85"/>
      <c r="L594" s="6"/>
    </row>
    <row r="595" spans="1:14" s="10" customFormat="1">
      <c r="A595" s="11">
        <v>106.26666666666701</v>
      </c>
      <c r="B595" s="44" t="s">
        <v>1082</v>
      </c>
      <c r="C595" s="11" t="s">
        <v>1083</v>
      </c>
      <c r="D595" s="13" t="e">
        <f>#REF!+KARAWANG!$K$516</f>
        <v>#REF!</v>
      </c>
      <c r="E595" s="14" t="s">
        <v>157</v>
      </c>
      <c r="F595" s="13" t="e">
        <f>#REF!+PURWAKARTA!$L$516</f>
        <v>#REF!</v>
      </c>
      <c r="G595" s="13" t="e">
        <f>#REF!+$M$516</f>
        <v>#REF!</v>
      </c>
      <c r="H595" s="13" t="e">
        <f>#REF!+$N$516</f>
        <v>#REF!</v>
      </c>
      <c r="I595" s="14" t="s">
        <v>302</v>
      </c>
      <c r="K595" s="85"/>
      <c r="L595" s="6"/>
    </row>
    <row r="596" spans="1:14" s="10" customFormat="1">
      <c r="A596" s="11">
        <v>108.366666666667</v>
      </c>
      <c r="B596" s="44" t="s">
        <v>1084</v>
      </c>
      <c r="C596" s="11" t="s">
        <v>1085</v>
      </c>
      <c r="D596" s="13" t="e">
        <f>#REF!+KARAWANG!$K$516</f>
        <v>#REF!</v>
      </c>
      <c r="E596" s="14" t="s">
        <v>157</v>
      </c>
      <c r="F596" s="13" t="e">
        <f>#REF!+PURWAKARTA!$L$516</f>
        <v>#REF!</v>
      </c>
      <c r="G596" s="13" t="e">
        <f>#REF!+$M$516</f>
        <v>#REF!</v>
      </c>
      <c r="H596" s="13" t="e">
        <f>#REF!+$N$516</f>
        <v>#REF!</v>
      </c>
      <c r="I596" s="14" t="s">
        <v>302</v>
      </c>
      <c r="K596" s="85"/>
      <c r="L596" s="6"/>
    </row>
    <row r="597" spans="1:14" s="10" customFormat="1">
      <c r="A597" s="11">
        <v>110.466666666667</v>
      </c>
      <c r="B597" s="47" t="s">
        <v>1086</v>
      </c>
      <c r="C597" s="11" t="s">
        <v>1087</v>
      </c>
      <c r="D597" s="13" t="e">
        <f>#REF!+KARAWANG!$K$516</f>
        <v>#REF!</v>
      </c>
      <c r="E597" s="14" t="s">
        <v>157</v>
      </c>
      <c r="F597" s="13" t="e">
        <f>#REF!+PURWAKARTA!$L$516</f>
        <v>#REF!</v>
      </c>
      <c r="G597" s="13" t="e">
        <f>#REF!+$M$516</f>
        <v>#REF!</v>
      </c>
      <c r="H597" s="13" t="e">
        <f>#REF!+$N$516</f>
        <v>#REF!</v>
      </c>
      <c r="I597" s="14" t="s">
        <v>302</v>
      </c>
      <c r="K597" s="85"/>
      <c r="L597" s="6"/>
    </row>
    <row r="598" spans="1:14" s="10" customFormat="1">
      <c r="A598" s="11">
        <v>112.566666666667</v>
      </c>
      <c r="B598" s="47" t="s">
        <v>1088</v>
      </c>
      <c r="C598" s="11" t="s">
        <v>1089</v>
      </c>
      <c r="D598" s="13" t="e">
        <f>#REF!+KARAWANG!$K$516</f>
        <v>#REF!</v>
      </c>
      <c r="E598" s="14" t="s">
        <v>157</v>
      </c>
      <c r="F598" s="13" t="e">
        <f>#REF!+PURWAKARTA!$L$516</f>
        <v>#REF!</v>
      </c>
      <c r="G598" s="13" t="e">
        <f>#REF!+$M$516</f>
        <v>#REF!</v>
      </c>
      <c r="H598" s="13" t="e">
        <f>#REF!+$N$516</f>
        <v>#REF!</v>
      </c>
      <c r="I598" s="14" t="s">
        <v>302</v>
      </c>
      <c r="K598" s="85"/>
      <c r="L598" s="6"/>
    </row>
    <row r="599" spans="1:14" s="10" customFormat="1" ht="15">
      <c r="A599" s="11">
        <v>114.666666666667</v>
      </c>
      <c r="B599" s="49" t="s">
        <v>1090</v>
      </c>
      <c r="C599" s="11" t="s">
        <v>1091</v>
      </c>
      <c r="D599" s="13" t="e">
        <f>#REF!+KARAWANG!$K$516</f>
        <v>#REF!</v>
      </c>
      <c r="E599" s="14" t="s">
        <v>157</v>
      </c>
      <c r="F599" s="13" t="e">
        <f>#REF!+PURWAKARTA!$L$516</f>
        <v>#REF!</v>
      </c>
      <c r="G599" s="13" t="e">
        <f>#REF!+$M$516</f>
        <v>#REF!</v>
      </c>
      <c r="H599" s="13" t="e">
        <f>#REF!+$N$516</f>
        <v>#REF!</v>
      </c>
      <c r="I599" s="14" t="s">
        <v>302</v>
      </c>
      <c r="K599" s="85"/>
      <c r="L599" s="6"/>
    </row>
    <row r="600" spans="1:14" s="10" customFormat="1" ht="15">
      <c r="A600" s="11">
        <v>116.766666666668</v>
      </c>
      <c r="B600" s="49" t="s">
        <v>1092</v>
      </c>
      <c r="C600" s="11" t="s">
        <v>1093</v>
      </c>
      <c r="D600" s="13" t="e">
        <f>#REF!+KARAWANG!$K$516</f>
        <v>#REF!</v>
      </c>
      <c r="E600" s="14" t="s">
        <v>157</v>
      </c>
      <c r="F600" s="13" t="e">
        <f>#REF!+PURWAKARTA!$L$516</f>
        <v>#REF!</v>
      </c>
      <c r="G600" s="13" t="e">
        <f>#REF!+$M$516</f>
        <v>#REF!</v>
      </c>
      <c r="H600" s="13" t="e">
        <f>#REF!+$N$516</f>
        <v>#REF!</v>
      </c>
      <c r="I600" s="14" t="s">
        <v>302</v>
      </c>
      <c r="K600" s="85"/>
      <c r="L600" s="6"/>
    </row>
    <row r="601" spans="1:14" ht="15">
      <c r="A601" s="354" t="s">
        <v>1094</v>
      </c>
      <c r="B601" s="354" t="s">
        <v>6</v>
      </c>
      <c r="C601" s="354" t="s">
        <v>6</v>
      </c>
      <c r="D601" s="354"/>
      <c r="E601" s="354"/>
      <c r="F601" s="354"/>
      <c r="G601" s="354" t="s">
        <v>6</v>
      </c>
      <c r="H601" s="354" t="s">
        <v>6</v>
      </c>
      <c r="I601" s="354" t="s">
        <v>6</v>
      </c>
      <c r="L601" s="6"/>
    </row>
    <row r="602" spans="1:14" ht="15">
      <c r="A602" s="354" t="s">
        <v>2291</v>
      </c>
      <c r="B602" s="354"/>
      <c r="C602" s="354"/>
      <c r="D602" s="354"/>
      <c r="E602" s="354"/>
      <c r="F602" s="354"/>
      <c r="G602" s="354"/>
      <c r="H602" s="354"/>
      <c r="I602" s="354"/>
      <c r="L602" s="6"/>
    </row>
    <row r="603" spans="1:14">
      <c r="A603" s="338" t="s">
        <v>1095</v>
      </c>
      <c r="B603" s="338"/>
      <c r="C603" s="338"/>
      <c r="D603" s="338"/>
      <c r="E603" s="338"/>
      <c r="F603" s="338"/>
      <c r="G603" s="338"/>
      <c r="H603" s="338"/>
      <c r="I603" s="338"/>
      <c r="L603" s="6"/>
    </row>
    <row r="604" spans="1:14" ht="15" customHeight="1">
      <c r="A604" s="333" t="s">
        <v>9</v>
      </c>
      <c r="B604" s="334" t="s">
        <v>10</v>
      </c>
      <c r="C604" s="333" t="s">
        <v>11</v>
      </c>
      <c r="D604" s="361" t="s">
        <v>2299</v>
      </c>
      <c r="E604" s="360" t="s">
        <v>12</v>
      </c>
      <c r="F604" s="339" t="s">
        <v>2293</v>
      </c>
      <c r="G604" s="341" t="s">
        <v>13</v>
      </c>
      <c r="H604" s="341"/>
      <c r="I604" s="335" t="s">
        <v>12</v>
      </c>
      <c r="K604" s="3"/>
      <c r="L604" s="6"/>
    </row>
    <row r="605" spans="1:14" ht="25.5" customHeight="1">
      <c r="A605" s="333"/>
      <c r="B605" s="334"/>
      <c r="C605" s="333"/>
      <c r="D605" s="362"/>
      <c r="E605" s="360"/>
      <c r="F605" s="340"/>
      <c r="G605" s="132" t="s">
        <v>14</v>
      </c>
      <c r="H605" s="132" t="s">
        <v>15</v>
      </c>
      <c r="I605" s="335"/>
      <c r="K605" s="8" t="s">
        <v>2281</v>
      </c>
      <c r="L605" s="9" t="s">
        <v>2282</v>
      </c>
      <c r="M605" s="9" t="s">
        <v>2283</v>
      </c>
      <c r="N605" s="9" t="s">
        <v>2284</v>
      </c>
    </row>
    <row r="606" spans="1:14" s="10" customFormat="1">
      <c r="A606" s="11">
        <v>1</v>
      </c>
      <c r="B606" s="12" t="s">
        <v>1095</v>
      </c>
      <c r="C606" s="11" t="s">
        <v>1096</v>
      </c>
      <c r="D606" s="13" t="e">
        <f>#REF!+KARAWANG!$K$606</f>
        <v>#REF!</v>
      </c>
      <c r="E606" s="84" t="s">
        <v>17</v>
      </c>
      <c r="F606" s="13" t="e">
        <f>#REF!+PURWAKARTA!$L$606</f>
        <v>#REF!</v>
      </c>
      <c r="G606" s="13" t="e">
        <f>#REF!+$M$606</f>
        <v>#REF!</v>
      </c>
      <c r="H606" s="13" t="e">
        <f>#REF!+$N$606</f>
        <v>#REF!</v>
      </c>
      <c r="I606" s="14" t="s">
        <v>17</v>
      </c>
      <c r="K606" s="90">
        <v>-5000</v>
      </c>
      <c r="L606" s="15">
        <v>3000</v>
      </c>
      <c r="M606" s="16">
        <v>100000</v>
      </c>
      <c r="N606" s="16">
        <v>200000</v>
      </c>
    </row>
    <row r="607" spans="1:14" s="10" customFormat="1">
      <c r="A607" s="11">
        <v>2</v>
      </c>
      <c r="B607" s="12" t="s">
        <v>1097</v>
      </c>
      <c r="C607" s="11" t="s">
        <v>1098</v>
      </c>
      <c r="D607" s="13" t="e">
        <f>#REF!+KARAWANG!$K$606</f>
        <v>#REF!</v>
      </c>
      <c r="E607" s="84" t="s">
        <v>17</v>
      </c>
      <c r="F607" s="13" t="e">
        <f>#REF!+PURWAKARTA!$L$606</f>
        <v>#REF!</v>
      </c>
      <c r="G607" s="13" t="e">
        <f>#REF!+$M$606</f>
        <v>#REF!</v>
      </c>
      <c r="H607" s="13" t="e">
        <f>#REF!+$N$606</f>
        <v>#REF!</v>
      </c>
      <c r="I607" s="14" t="s">
        <v>17</v>
      </c>
      <c r="K607" s="17"/>
      <c r="L607" s="6"/>
    </row>
    <row r="608" spans="1:14" s="10" customFormat="1">
      <c r="A608" s="11">
        <v>3</v>
      </c>
      <c r="B608" s="12" t="s">
        <v>1099</v>
      </c>
      <c r="C608" s="11" t="s">
        <v>1100</v>
      </c>
      <c r="D608" s="13" t="e">
        <f>#REF!+KARAWANG!$K$606</f>
        <v>#REF!</v>
      </c>
      <c r="E608" s="84" t="s">
        <v>17</v>
      </c>
      <c r="F608" s="13" t="e">
        <f>#REF!+PURWAKARTA!$L$606</f>
        <v>#REF!</v>
      </c>
      <c r="G608" s="13" t="e">
        <f>#REF!+$M$606</f>
        <v>#REF!</v>
      </c>
      <c r="H608" s="13" t="e">
        <f>#REF!+$N$606</f>
        <v>#REF!</v>
      </c>
      <c r="I608" s="14" t="s">
        <v>17</v>
      </c>
      <c r="K608" s="17"/>
      <c r="L608" s="6"/>
    </row>
    <row r="609" spans="1:12" s="10" customFormat="1">
      <c r="A609" s="11">
        <v>4</v>
      </c>
      <c r="B609" s="12" t="s">
        <v>1101</v>
      </c>
      <c r="C609" s="11" t="s">
        <v>1102</v>
      </c>
      <c r="D609" s="13" t="e">
        <f>#REF!+KARAWANG!$K$606</f>
        <v>#REF!</v>
      </c>
      <c r="E609" s="84" t="s">
        <v>17</v>
      </c>
      <c r="F609" s="13" t="e">
        <f>#REF!+PURWAKARTA!$L$606</f>
        <v>#REF!</v>
      </c>
      <c r="G609" s="13" t="e">
        <f>#REF!+$M$606</f>
        <v>#REF!</v>
      </c>
      <c r="H609" s="13" t="e">
        <f>#REF!+$N$606</f>
        <v>#REF!</v>
      </c>
      <c r="I609" s="14" t="s">
        <v>17</v>
      </c>
      <c r="K609" s="17"/>
      <c r="L609" s="6"/>
    </row>
    <row r="610" spans="1:12" s="10" customFormat="1">
      <c r="A610" s="11">
        <v>5</v>
      </c>
      <c r="B610" s="12" t="s">
        <v>1103</v>
      </c>
      <c r="C610" s="11" t="s">
        <v>910</v>
      </c>
      <c r="D610" s="13" t="e">
        <f>#REF!+KARAWANG!$K$606</f>
        <v>#REF!</v>
      </c>
      <c r="E610" s="84" t="s">
        <v>17</v>
      </c>
      <c r="F610" s="13" t="e">
        <f>#REF!+PURWAKARTA!$L$606</f>
        <v>#REF!</v>
      </c>
      <c r="G610" s="13" t="e">
        <f>#REF!+$M$606</f>
        <v>#REF!</v>
      </c>
      <c r="H610" s="13" t="e">
        <f>#REF!+$N$606</f>
        <v>#REF!</v>
      </c>
      <c r="I610" s="14" t="s">
        <v>37</v>
      </c>
      <c r="K610" s="17"/>
      <c r="L610" s="6"/>
    </row>
    <row r="611" spans="1:12" s="10" customFormat="1">
      <c r="A611" s="11">
        <v>6</v>
      </c>
      <c r="B611" s="12" t="s">
        <v>1104</v>
      </c>
      <c r="C611" s="11" t="s">
        <v>883</v>
      </c>
      <c r="D611" s="13" t="e">
        <f>#REF!+KARAWANG!$K$606</f>
        <v>#REF!</v>
      </c>
      <c r="E611" s="84" t="s">
        <v>17</v>
      </c>
      <c r="F611" s="13" t="e">
        <f>#REF!+PURWAKARTA!$L$606</f>
        <v>#REF!</v>
      </c>
      <c r="G611" s="13" t="e">
        <f>#REF!+$M$606</f>
        <v>#REF!</v>
      </c>
      <c r="H611" s="13" t="e">
        <f>#REF!+$N$606</f>
        <v>#REF!</v>
      </c>
      <c r="I611" s="14" t="s">
        <v>37</v>
      </c>
      <c r="K611" s="17"/>
      <c r="L611" s="6"/>
    </row>
    <row r="612" spans="1:12" s="10" customFormat="1">
      <c r="A612" s="11">
        <v>7</v>
      </c>
      <c r="B612" s="12" t="s">
        <v>1105</v>
      </c>
      <c r="C612" s="11" t="s">
        <v>1106</v>
      </c>
      <c r="D612" s="13" t="e">
        <f>#REF!+KARAWANG!$K$606</f>
        <v>#REF!</v>
      </c>
      <c r="E612" s="84" t="s">
        <v>17</v>
      </c>
      <c r="F612" s="13" t="e">
        <f>#REF!+PURWAKARTA!$L$606</f>
        <v>#REF!</v>
      </c>
      <c r="G612" s="13" t="e">
        <f>#REF!+$M$606</f>
        <v>#REF!</v>
      </c>
      <c r="H612" s="13" t="e">
        <f>#REF!+$N$606</f>
        <v>#REF!</v>
      </c>
      <c r="I612" s="14" t="s">
        <v>37</v>
      </c>
      <c r="K612" s="17"/>
      <c r="L612" s="6"/>
    </row>
    <row r="613" spans="1:12" s="10" customFormat="1">
      <c r="A613" s="11">
        <v>8</v>
      </c>
      <c r="B613" s="12" t="s">
        <v>1107</v>
      </c>
      <c r="C613" s="11" t="s">
        <v>1108</v>
      </c>
      <c r="D613" s="13" t="e">
        <f>#REF!+KARAWANG!$K$606</f>
        <v>#REF!</v>
      </c>
      <c r="E613" s="84" t="s">
        <v>17</v>
      </c>
      <c r="F613" s="13" t="e">
        <f>#REF!+PURWAKARTA!$L$606</f>
        <v>#REF!</v>
      </c>
      <c r="G613" s="13" t="e">
        <f>#REF!+$M$606</f>
        <v>#REF!</v>
      </c>
      <c r="H613" s="13" t="e">
        <f>#REF!+$N$606</f>
        <v>#REF!</v>
      </c>
      <c r="I613" s="14" t="s">
        <v>37</v>
      </c>
      <c r="K613" s="17"/>
      <c r="L613" s="6"/>
    </row>
    <row r="614" spans="1:12" s="10" customFormat="1">
      <c r="A614" s="11">
        <v>9</v>
      </c>
      <c r="B614" s="12" t="s">
        <v>1109</v>
      </c>
      <c r="C614" s="11" t="s">
        <v>1110</v>
      </c>
      <c r="D614" s="13" t="e">
        <f>#REF!+KARAWANG!$K$606</f>
        <v>#REF!</v>
      </c>
      <c r="E614" s="84" t="s">
        <v>17</v>
      </c>
      <c r="F614" s="13" t="e">
        <f>#REF!+PURWAKARTA!$L$606</f>
        <v>#REF!</v>
      </c>
      <c r="G614" s="13" t="e">
        <f>#REF!+$M$606</f>
        <v>#REF!</v>
      </c>
      <c r="H614" s="13" t="e">
        <f>#REF!+$N$606</f>
        <v>#REF!</v>
      </c>
      <c r="I614" s="14" t="s">
        <v>37</v>
      </c>
      <c r="K614" s="17"/>
      <c r="L614" s="6"/>
    </row>
    <row r="615" spans="1:12" s="10" customFormat="1">
      <c r="A615" s="11">
        <v>10</v>
      </c>
      <c r="B615" s="12" t="s">
        <v>1111</v>
      </c>
      <c r="C615" s="11" t="s">
        <v>1112</v>
      </c>
      <c r="D615" s="13" t="e">
        <f>#REF!+KARAWANG!$K$606</f>
        <v>#REF!</v>
      </c>
      <c r="E615" s="84" t="s">
        <v>17</v>
      </c>
      <c r="F615" s="13" t="e">
        <f>#REF!+PURWAKARTA!$L$606</f>
        <v>#REF!</v>
      </c>
      <c r="G615" s="13" t="e">
        <f>#REF!+$M$606</f>
        <v>#REF!</v>
      </c>
      <c r="H615" s="13" t="e">
        <f>#REF!+$N$606</f>
        <v>#REF!</v>
      </c>
      <c r="I615" s="14" t="s">
        <v>37</v>
      </c>
      <c r="K615" s="17"/>
      <c r="L615" s="6"/>
    </row>
    <row r="616" spans="1:12" s="10" customFormat="1">
      <c r="A616" s="11">
        <v>11</v>
      </c>
      <c r="B616" s="12" t="s">
        <v>1113</v>
      </c>
      <c r="C616" s="11" t="s">
        <v>1114</v>
      </c>
      <c r="D616" s="13" t="e">
        <f>#REF!+KARAWANG!$K$606</f>
        <v>#REF!</v>
      </c>
      <c r="E616" s="84" t="s">
        <v>17</v>
      </c>
      <c r="F616" s="13" t="e">
        <f>#REF!+PURWAKARTA!$L$606</f>
        <v>#REF!</v>
      </c>
      <c r="G616" s="13" t="e">
        <f>#REF!+$M$606</f>
        <v>#REF!</v>
      </c>
      <c r="H616" s="13" t="e">
        <f>#REF!+$N$606</f>
        <v>#REF!</v>
      </c>
      <c r="I616" s="14" t="s">
        <v>37</v>
      </c>
      <c r="K616" s="17"/>
      <c r="L616" s="6"/>
    </row>
    <row r="617" spans="1:12" s="10" customFormat="1">
      <c r="A617" s="11">
        <v>12</v>
      </c>
      <c r="B617" s="12" t="s">
        <v>1115</v>
      </c>
      <c r="C617" s="11" t="s">
        <v>1116</v>
      </c>
      <c r="D617" s="13" t="e">
        <f>#REF!+KARAWANG!$K$606</f>
        <v>#REF!</v>
      </c>
      <c r="E617" s="84" t="s">
        <v>17</v>
      </c>
      <c r="F617" s="13" t="e">
        <f>#REF!+PURWAKARTA!$L$606</f>
        <v>#REF!</v>
      </c>
      <c r="G617" s="13" t="e">
        <f>#REF!+$M$606</f>
        <v>#REF!</v>
      </c>
      <c r="H617" s="13" t="e">
        <f>#REF!+$N$606</f>
        <v>#REF!</v>
      </c>
      <c r="I617" s="14" t="s">
        <v>37</v>
      </c>
      <c r="K617" s="17"/>
      <c r="L617" s="6"/>
    </row>
    <row r="618" spans="1:12" s="10" customFormat="1">
      <c r="A618" s="11">
        <v>13</v>
      </c>
      <c r="B618" s="12" t="s">
        <v>1117</v>
      </c>
      <c r="C618" s="11" t="s">
        <v>932</v>
      </c>
      <c r="D618" s="13" t="e">
        <f>#REF!+KARAWANG!$K$606</f>
        <v>#REF!</v>
      </c>
      <c r="E618" s="84" t="s">
        <v>17</v>
      </c>
      <c r="F618" s="13" t="e">
        <f>#REF!+PURWAKARTA!$L$606</f>
        <v>#REF!</v>
      </c>
      <c r="G618" s="13" t="e">
        <f>#REF!+$M$606</f>
        <v>#REF!</v>
      </c>
      <c r="H618" s="13" t="e">
        <f>#REF!+$N$606</f>
        <v>#REF!</v>
      </c>
      <c r="I618" s="14" t="s">
        <v>37</v>
      </c>
      <c r="K618" s="17"/>
      <c r="L618" s="6"/>
    </row>
    <row r="619" spans="1:12" s="10" customFormat="1">
      <c r="A619" s="11">
        <v>14</v>
      </c>
      <c r="B619" s="12" t="s">
        <v>1118</v>
      </c>
      <c r="C619" s="11" t="s">
        <v>1119</v>
      </c>
      <c r="D619" s="13" t="e">
        <f>#REF!+KARAWANG!$K$606</f>
        <v>#REF!</v>
      </c>
      <c r="E619" s="84" t="s">
        <v>17</v>
      </c>
      <c r="F619" s="13" t="e">
        <f>#REF!+PURWAKARTA!$L$606</f>
        <v>#REF!</v>
      </c>
      <c r="G619" s="13" t="e">
        <f>#REF!+$M$606</f>
        <v>#REF!</v>
      </c>
      <c r="H619" s="13" t="e">
        <f>#REF!+$N$606</f>
        <v>#REF!</v>
      </c>
      <c r="I619" s="14" t="s">
        <v>37</v>
      </c>
      <c r="K619" s="17"/>
      <c r="L619" s="6"/>
    </row>
    <row r="620" spans="1:12" s="10" customFormat="1">
      <c r="A620" s="11">
        <v>15</v>
      </c>
      <c r="B620" s="12" t="s">
        <v>1120</v>
      </c>
      <c r="C620" s="11" t="s">
        <v>1121</v>
      </c>
      <c r="D620" s="13" t="e">
        <f>#REF!+KARAWANG!$K$606</f>
        <v>#REF!</v>
      </c>
      <c r="E620" s="84" t="s">
        <v>17</v>
      </c>
      <c r="F620" s="13" t="e">
        <f>#REF!+PURWAKARTA!$L$606</f>
        <v>#REF!</v>
      </c>
      <c r="G620" s="13" t="e">
        <f>#REF!+$M$606</f>
        <v>#REF!</v>
      </c>
      <c r="H620" s="13" t="e">
        <f>#REF!+$N$606</f>
        <v>#REF!</v>
      </c>
      <c r="I620" s="14" t="s">
        <v>37</v>
      </c>
      <c r="K620" s="17"/>
      <c r="L620" s="6"/>
    </row>
    <row r="621" spans="1:12" s="10" customFormat="1">
      <c r="A621" s="11">
        <v>16</v>
      </c>
      <c r="B621" s="12" t="s">
        <v>1122</v>
      </c>
      <c r="C621" s="11" t="s">
        <v>1123</v>
      </c>
      <c r="D621" s="13" t="e">
        <f>#REF!+KARAWANG!$K$606</f>
        <v>#REF!</v>
      </c>
      <c r="E621" s="84" t="s">
        <v>17</v>
      </c>
      <c r="F621" s="13" t="e">
        <f>#REF!+PURWAKARTA!$L$606</f>
        <v>#REF!</v>
      </c>
      <c r="G621" s="13" t="e">
        <f>#REF!+$M$606</f>
        <v>#REF!</v>
      </c>
      <c r="H621" s="13" t="e">
        <f>#REF!+$N$606</f>
        <v>#REF!</v>
      </c>
      <c r="I621" s="14" t="s">
        <v>37</v>
      </c>
      <c r="K621" s="17"/>
      <c r="L621" s="6"/>
    </row>
    <row r="622" spans="1:12" s="10" customFormat="1">
      <c r="A622" s="11">
        <v>17</v>
      </c>
      <c r="B622" s="12" t="s">
        <v>1124</v>
      </c>
      <c r="C622" s="11" t="s">
        <v>1125</v>
      </c>
      <c r="D622" s="13" t="e">
        <f>#REF!+KARAWANG!$K$606</f>
        <v>#REF!</v>
      </c>
      <c r="E622" s="84" t="s">
        <v>17</v>
      </c>
      <c r="F622" s="13" t="e">
        <f>#REF!+PURWAKARTA!$L$606</f>
        <v>#REF!</v>
      </c>
      <c r="G622" s="13" t="e">
        <f>#REF!+$M$606</f>
        <v>#REF!</v>
      </c>
      <c r="H622" s="13" t="e">
        <f>#REF!+$N$606</f>
        <v>#REF!</v>
      </c>
      <c r="I622" s="14" t="s">
        <v>37</v>
      </c>
      <c r="K622" s="17"/>
      <c r="L622" s="6"/>
    </row>
    <row r="623" spans="1:12" s="10" customFormat="1">
      <c r="A623" s="26">
        <v>18</v>
      </c>
      <c r="B623" s="12" t="s">
        <v>1126</v>
      </c>
      <c r="C623" s="11" t="s">
        <v>1127</v>
      </c>
      <c r="D623" s="13" t="e">
        <f>#REF!+KARAWANG!$K$606</f>
        <v>#REF!</v>
      </c>
      <c r="E623" s="84" t="s">
        <v>17</v>
      </c>
      <c r="F623" s="13" t="e">
        <f>#REF!+PURWAKARTA!$L$606</f>
        <v>#REF!</v>
      </c>
      <c r="G623" s="13" t="e">
        <f>#REF!+$M$606</f>
        <v>#REF!</v>
      </c>
      <c r="H623" s="13" t="e">
        <f>#REF!+$N$606</f>
        <v>#REF!</v>
      </c>
      <c r="I623" s="14" t="s">
        <v>17</v>
      </c>
      <c r="K623" s="17"/>
      <c r="L623" s="6"/>
    </row>
    <row r="624" spans="1:12" s="10" customFormat="1">
      <c r="A624" s="11">
        <v>19</v>
      </c>
      <c r="B624" s="12" t="s">
        <v>1128</v>
      </c>
      <c r="C624" s="11" t="s">
        <v>216</v>
      </c>
      <c r="D624" s="13" t="e">
        <f>#REF!+KARAWANG!$K$606</f>
        <v>#REF!</v>
      </c>
      <c r="E624" s="84" t="s">
        <v>17</v>
      </c>
      <c r="F624" s="13" t="e">
        <f>#REF!+PURWAKARTA!$L$606</f>
        <v>#REF!</v>
      </c>
      <c r="G624" s="13" t="e">
        <f>#REF!+$M$606</f>
        <v>#REF!</v>
      </c>
      <c r="H624" s="13" t="e">
        <f>#REF!+$N$606</f>
        <v>#REF!</v>
      </c>
      <c r="I624" s="14" t="s">
        <v>170</v>
      </c>
      <c r="K624" s="17"/>
      <c r="L624" s="6"/>
    </row>
    <row r="625" spans="1:14" s="10" customFormat="1">
      <c r="A625" s="11">
        <v>20</v>
      </c>
      <c r="B625" s="12" t="s">
        <v>1129</v>
      </c>
      <c r="C625" s="11" t="s">
        <v>208</v>
      </c>
      <c r="D625" s="13" t="e">
        <f>#REF!+KARAWANG!$K$606</f>
        <v>#REF!</v>
      </c>
      <c r="E625" s="84" t="s">
        <v>17</v>
      </c>
      <c r="F625" s="13" t="e">
        <f>#REF!+PURWAKARTA!$L$606</f>
        <v>#REF!</v>
      </c>
      <c r="G625" s="13" t="e">
        <f>#REF!+$M$606</f>
        <v>#REF!</v>
      </c>
      <c r="H625" s="13" t="e">
        <f>#REF!+$N$606</f>
        <v>#REF!</v>
      </c>
      <c r="I625" s="14" t="s">
        <v>170</v>
      </c>
      <c r="K625" s="17"/>
      <c r="L625" s="6"/>
    </row>
    <row r="626" spans="1:14">
      <c r="A626" s="338" t="s">
        <v>1130</v>
      </c>
      <c r="B626" s="338"/>
      <c r="C626" s="338"/>
      <c r="D626" s="338"/>
      <c r="E626" s="338"/>
      <c r="F626" s="338"/>
      <c r="G626" s="338"/>
      <c r="H626" s="338"/>
      <c r="I626" s="338"/>
      <c r="L626" s="6"/>
    </row>
    <row r="627" spans="1:14" ht="15" customHeight="1">
      <c r="A627" s="333" t="s">
        <v>9</v>
      </c>
      <c r="B627" s="334" t="s">
        <v>10</v>
      </c>
      <c r="C627" s="333" t="s">
        <v>11</v>
      </c>
      <c r="D627" s="361" t="s">
        <v>2299</v>
      </c>
      <c r="E627" s="360" t="s">
        <v>12</v>
      </c>
      <c r="F627" s="339" t="s">
        <v>2293</v>
      </c>
      <c r="G627" s="341" t="s">
        <v>13</v>
      </c>
      <c r="H627" s="341"/>
      <c r="I627" s="335" t="s">
        <v>12</v>
      </c>
      <c r="K627" s="3"/>
      <c r="L627" s="6"/>
    </row>
    <row r="628" spans="1:14" ht="25.5" customHeight="1">
      <c r="A628" s="333"/>
      <c r="B628" s="334"/>
      <c r="C628" s="333"/>
      <c r="D628" s="362"/>
      <c r="E628" s="360"/>
      <c r="F628" s="340"/>
      <c r="G628" s="132" t="s">
        <v>14</v>
      </c>
      <c r="H628" s="132" t="s">
        <v>15</v>
      </c>
      <c r="I628" s="335"/>
      <c r="K628" s="8" t="s">
        <v>2281</v>
      </c>
      <c r="L628" s="9" t="s">
        <v>2282</v>
      </c>
      <c r="M628" s="9" t="s">
        <v>2283</v>
      </c>
      <c r="N628" s="9" t="s">
        <v>2284</v>
      </c>
    </row>
    <row r="629" spans="1:14" s="10" customFormat="1">
      <c r="A629" s="11">
        <v>1</v>
      </c>
      <c r="B629" s="12" t="s">
        <v>1130</v>
      </c>
      <c r="C629" s="11" t="s">
        <v>1131</v>
      </c>
      <c r="D629" s="13" t="e">
        <f>#REF!+KARAWANG!$K$629</f>
        <v>#REF!</v>
      </c>
      <c r="E629" s="84" t="s">
        <v>17</v>
      </c>
      <c r="F629" s="13" t="e">
        <f>#REF!+PURWAKARTA!$L$629</f>
        <v>#REF!</v>
      </c>
      <c r="G629" s="13" t="e">
        <f>#REF!+$M$629</f>
        <v>#REF!</v>
      </c>
      <c r="H629" s="13" t="e">
        <f>#REF!+$N$629</f>
        <v>#REF!</v>
      </c>
      <c r="I629" s="14" t="s">
        <v>17</v>
      </c>
      <c r="K629" s="90">
        <v>-2000</v>
      </c>
      <c r="L629" s="15">
        <v>2000</v>
      </c>
      <c r="M629" s="16"/>
      <c r="N629" s="16">
        <v>100000</v>
      </c>
    </row>
    <row r="630" spans="1:14" s="10" customFormat="1">
      <c r="A630" s="11">
        <v>2</v>
      </c>
      <c r="B630" s="12" t="s">
        <v>1132</v>
      </c>
      <c r="C630" s="11" t="s">
        <v>1133</v>
      </c>
      <c r="D630" s="13" t="e">
        <f>#REF!+KARAWANG!$K$629</f>
        <v>#REF!</v>
      </c>
      <c r="E630" s="84" t="s">
        <v>17</v>
      </c>
      <c r="F630" s="13" t="e">
        <f>#REF!+PURWAKARTA!$L$629</f>
        <v>#REF!</v>
      </c>
      <c r="G630" s="13" t="e">
        <f>#REF!+$M$629</f>
        <v>#REF!</v>
      </c>
      <c r="H630" s="13" t="e">
        <f>#REF!+$N$629</f>
        <v>#REF!</v>
      </c>
      <c r="I630" s="14" t="s">
        <v>17</v>
      </c>
      <c r="K630" s="85"/>
      <c r="L630" s="6"/>
    </row>
    <row r="631" spans="1:14" s="10" customFormat="1">
      <c r="A631" s="11">
        <v>3</v>
      </c>
      <c r="B631" s="12" t="s">
        <v>1134</v>
      </c>
      <c r="C631" s="11" t="s">
        <v>1135</v>
      </c>
      <c r="D631" s="13" t="e">
        <f>#REF!+KARAWANG!$K$629</f>
        <v>#REF!</v>
      </c>
      <c r="E631" s="84" t="s">
        <v>17</v>
      </c>
      <c r="F631" s="13" t="e">
        <f>#REF!+PURWAKARTA!$L$629</f>
        <v>#REF!</v>
      </c>
      <c r="G631" s="13" t="e">
        <f>#REF!+$M$629</f>
        <v>#REF!</v>
      </c>
      <c r="H631" s="13" t="e">
        <f>#REF!+$N$629</f>
        <v>#REF!</v>
      </c>
      <c r="I631" s="14" t="s">
        <v>17</v>
      </c>
      <c r="K631" s="85"/>
      <c r="L631" s="6"/>
    </row>
    <row r="632" spans="1:14" s="10" customFormat="1">
      <c r="A632" s="11">
        <v>4</v>
      </c>
      <c r="B632" s="12" t="s">
        <v>1136</v>
      </c>
      <c r="C632" s="11" t="s">
        <v>1137</v>
      </c>
      <c r="D632" s="13" t="e">
        <f>#REF!+KARAWANG!$K$629</f>
        <v>#REF!</v>
      </c>
      <c r="E632" s="84" t="s">
        <v>17</v>
      </c>
      <c r="F632" s="13" t="e">
        <f>#REF!+PURWAKARTA!$L$629</f>
        <v>#REF!</v>
      </c>
      <c r="G632" s="13" t="e">
        <f>#REF!+$M$629</f>
        <v>#REF!</v>
      </c>
      <c r="H632" s="13" t="e">
        <f>#REF!+$N$629</f>
        <v>#REF!</v>
      </c>
      <c r="I632" s="14" t="s">
        <v>17</v>
      </c>
      <c r="K632" s="85"/>
      <c r="L632" s="6"/>
    </row>
    <row r="633" spans="1:14" s="10" customFormat="1">
      <c r="A633" s="11">
        <v>5</v>
      </c>
      <c r="B633" s="12" t="s">
        <v>1138</v>
      </c>
      <c r="C633" s="11" t="s">
        <v>1139</v>
      </c>
      <c r="D633" s="13" t="e">
        <f>#REF!+KARAWANG!$K$629</f>
        <v>#REF!</v>
      </c>
      <c r="E633" s="84" t="s">
        <v>17</v>
      </c>
      <c r="F633" s="13" t="e">
        <f>#REF!+PURWAKARTA!$L$629</f>
        <v>#REF!</v>
      </c>
      <c r="G633" s="13" t="e">
        <f>#REF!+$M$629</f>
        <v>#REF!</v>
      </c>
      <c r="H633" s="13" t="e">
        <f>#REF!+$N$629</f>
        <v>#REF!</v>
      </c>
      <c r="I633" s="14" t="s">
        <v>17</v>
      </c>
      <c r="K633" s="85"/>
      <c r="L633" s="6"/>
    </row>
    <row r="634" spans="1:14" s="10" customFormat="1">
      <c r="A634" s="11">
        <v>6</v>
      </c>
      <c r="B634" s="51" t="s">
        <v>1140</v>
      </c>
      <c r="C634" s="11" t="s">
        <v>533</v>
      </c>
      <c r="D634" s="13" t="e">
        <f>#REF!+KARAWANG!$K$629</f>
        <v>#REF!</v>
      </c>
      <c r="E634" s="84" t="s">
        <v>37</v>
      </c>
      <c r="F634" s="13" t="e">
        <f>#REF!+PURWAKARTA!$L$629</f>
        <v>#REF!</v>
      </c>
      <c r="G634" s="13" t="e">
        <f>#REF!+$M$629</f>
        <v>#REF!</v>
      </c>
      <c r="H634" s="13" t="e">
        <f>#REF!+$N$629</f>
        <v>#REF!</v>
      </c>
      <c r="I634" s="14" t="s">
        <v>37</v>
      </c>
      <c r="K634" s="85"/>
      <c r="L634" s="6"/>
    </row>
    <row r="635" spans="1:14" s="10" customFormat="1">
      <c r="A635" s="11">
        <v>7</v>
      </c>
      <c r="B635" s="51" t="s">
        <v>1141</v>
      </c>
      <c r="C635" s="11" t="s">
        <v>222</v>
      </c>
      <c r="D635" s="13" t="e">
        <f>#REF!+KARAWANG!$K$629</f>
        <v>#REF!</v>
      </c>
      <c r="E635" s="84" t="s">
        <v>37</v>
      </c>
      <c r="F635" s="13" t="e">
        <f>#REF!+PURWAKARTA!$L$629</f>
        <v>#REF!</v>
      </c>
      <c r="G635" s="13" t="e">
        <f>#REF!+$M$629</f>
        <v>#REF!</v>
      </c>
      <c r="H635" s="13" t="e">
        <f>#REF!+$N$629</f>
        <v>#REF!</v>
      </c>
      <c r="I635" s="14" t="s">
        <v>37</v>
      </c>
      <c r="K635" s="85"/>
      <c r="L635" s="6"/>
    </row>
    <row r="636" spans="1:14" s="10" customFormat="1">
      <c r="A636" s="11">
        <v>8</v>
      </c>
      <c r="B636" s="51" t="s">
        <v>1142</v>
      </c>
      <c r="C636" s="11" t="s">
        <v>1143</v>
      </c>
      <c r="D636" s="13" t="e">
        <f>#REF!+KARAWANG!$K$629</f>
        <v>#REF!</v>
      </c>
      <c r="E636" s="84" t="s">
        <v>37</v>
      </c>
      <c r="F636" s="13" t="e">
        <f>#REF!+PURWAKARTA!$L$629</f>
        <v>#REF!</v>
      </c>
      <c r="G636" s="13" t="e">
        <f>#REF!+$M$629</f>
        <v>#REF!</v>
      </c>
      <c r="H636" s="13" t="e">
        <f>#REF!+$N$629</f>
        <v>#REF!</v>
      </c>
      <c r="I636" s="14" t="s">
        <v>37</v>
      </c>
      <c r="K636" s="85"/>
      <c r="L636" s="6"/>
    </row>
    <row r="637" spans="1:14" s="10" customFormat="1">
      <c r="A637" s="11">
        <v>9</v>
      </c>
      <c r="B637" s="51" t="s">
        <v>1144</v>
      </c>
      <c r="C637" s="11" t="s">
        <v>1145</v>
      </c>
      <c r="D637" s="13" t="e">
        <f>#REF!+KARAWANG!$K$629</f>
        <v>#REF!</v>
      </c>
      <c r="E637" s="84" t="s">
        <v>37</v>
      </c>
      <c r="F637" s="13" t="e">
        <f>#REF!+PURWAKARTA!$L$629</f>
        <v>#REF!</v>
      </c>
      <c r="G637" s="13" t="e">
        <f>#REF!+$M$629</f>
        <v>#REF!</v>
      </c>
      <c r="H637" s="13" t="e">
        <f>#REF!+$N$629</f>
        <v>#REF!</v>
      </c>
      <c r="I637" s="14" t="s">
        <v>37</v>
      </c>
      <c r="K637" s="85"/>
      <c r="L637" s="6"/>
    </row>
    <row r="638" spans="1:14" s="10" customFormat="1">
      <c r="A638" s="11">
        <v>10</v>
      </c>
      <c r="B638" s="34" t="s">
        <v>1146</v>
      </c>
      <c r="C638" s="11" t="s">
        <v>1147</v>
      </c>
      <c r="D638" s="13" t="e">
        <f>#REF!+KARAWANG!$K$629</f>
        <v>#REF!</v>
      </c>
      <c r="E638" s="84" t="s">
        <v>37</v>
      </c>
      <c r="F638" s="13" t="e">
        <f>#REF!+PURWAKARTA!$L$629</f>
        <v>#REF!</v>
      </c>
      <c r="G638" s="13" t="e">
        <f>#REF!+$M$629</f>
        <v>#REF!</v>
      </c>
      <c r="H638" s="13" t="e">
        <f>#REF!+$N$629</f>
        <v>#REF!</v>
      </c>
      <c r="I638" s="14" t="s">
        <v>37</v>
      </c>
      <c r="K638" s="85"/>
      <c r="L638" s="6"/>
    </row>
    <row r="639" spans="1:14" s="10" customFormat="1">
      <c r="A639" s="11">
        <v>11</v>
      </c>
      <c r="B639" s="34" t="s">
        <v>1148</v>
      </c>
      <c r="C639" s="11" t="s">
        <v>1149</v>
      </c>
      <c r="D639" s="13" t="e">
        <f>#REF!+KARAWANG!$K$629</f>
        <v>#REF!</v>
      </c>
      <c r="E639" s="84" t="s">
        <v>37</v>
      </c>
      <c r="F639" s="13" t="e">
        <f>#REF!+PURWAKARTA!$L$629</f>
        <v>#REF!</v>
      </c>
      <c r="G639" s="13" t="e">
        <f>#REF!+$M$629</f>
        <v>#REF!</v>
      </c>
      <c r="H639" s="13" t="e">
        <f>#REF!+$N$629</f>
        <v>#REF!</v>
      </c>
      <c r="I639" s="14" t="s">
        <v>37</v>
      </c>
      <c r="K639" s="85"/>
      <c r="L639" s="6"/>
    </row>
    <row r="640" spans="1:14" s="10" customFormat="1">
      <c r="A640" s="11">
        <v>12</v>
      </c>
      <c r="B640" s="34" t="s">
        <v>1150</v>
      </c>
      <c r="C640" s="11" t="s">
        <v>1151</v>
      </c>
      <c r="D640" s="13" t="e">
        <f>#REF!+KARAWANG!$K$629</f>
        <v>#REF!</v>
      </c>
      <c r="E640" s="84" t="s">
        <v>37</v>
      </c>
      <c r="F640" s="13" t="e">
        <f>#REF!+PURWAKARTA!$L$629</f>
        <v>#REF!</v>
      </c>
      <c r="G640" s="13" t="e">
        <f>#REF!+$M$629</f>
        <v>#REF!</v>
      </c>
      <c r="H640" s="13" t="e">
        <f>#REF!+$N$629</f>
        <v>#REF!</v>
      </c>
      <c r="I640" s="14" t="s">
        <v>37</v>
      </c>
      <c r="K640" s="85"/>
      <c r="L640" s="6"/>
    </row>
    <row r="641" spans="1:12" s="10" customFormat="1">
      <c r="A641" s="11">
        <v>13</v>
      </c>
      <c r="B641" s="34" t="s">
        <v>1152</v>
      </c>
      <c r="C641" s="11" t="s">
        <v>837</v>
      </c>
      <c r="D641" s="13" t="e">
        <f>#REF!+KARAWANG!$K$629</f>
        <v>#REF!</v>
      </c>
      <c r="E641" s="84" t="s">
        <v>37</v>
      </c>
      <c r="F641" s="13" t="e">
        <f>#REF!+PURWAKARTA!$L$629</f>
        <v>#REF!</v>
      </c>
      <c r="G641" s="13" t="e">
        <f>#REF!+$M$629</f>
        <v>#REF!</v>
      </c>
      <c r="H641" s="13" t="e">
        <f>#REF!+$N$629</f>
        <v>#REF!</v>
      </c>
      <c r="I641" s="14" t="s">
        <v>37</v>
      </c>
      <c r="K641" s="85"/>
      <c r="L641" s="6"/>
    </row>
    <row r="642" spans="1:12" s="10" customFormat="1">
      <c r="A642" s="11">
        <v>14</v>
      </c>
      <c r="B642" s="34" t="s">
        <v>1153</v>
      </c>
      <c r="C642" s="11" t="s">
        <v>1154</v>
      </c>
      <c r="D642" s="13" t="e">
        <f>#REF!+KARAWANG!$K$629</f>
        <v>#REF!</v>
      </c>
      <c r="E642" s="84" t="s">
        <v>37</v>
      </c>
      <c r="F642" s="13" t="e">
        <f>#REF!+PURWAKARTA!$L$629</f>
        <v>#REF!</v>
      </c>
      <c r="G642" s="13" t="e">
        <f>#REF!+$M$629</f>
        <v>#REF!</v>
      </c>
      <c r="H642" s="13" t="e">
        <f>#REF!+$N$629</f>
        <v>#REF!</v>
      </c>
      <c r="I642" s="14" t="s">
        <v>37</v>
      </c>
      <c r="K642" s="85"/>
      <c r="L642" s="6"/>
    </row>
    <row r="643" spans="1:12" s="10" customFormat="1">
      <c r="A643" s="11">
        <v>15</v>
      </c>
      <c r="B643" s="34" t="s">
        <v>1155</v>
      </c>
      <c r="C643" s="11" t="s">
        <v>1156</v>
      </c>
      <c r="D643" s="13" t="e">
        <f>#REF!+KARAWANG!$K$629</f>
        <v>#REF!</v>
      </c>
      <c r="E643" s="84" t="s">
        <v>37</v>
      </c>
      <c r="F643" s="13" t="e">
        <f>#REF!+PURWAKARTA!$L$629</f>
        <v>#REF!</v>
      </c>
      <c r="G643" s="13" t="e">
        <f>#REF!+$M$629</f>
        <v>#REF!</v>
      </c>
      <c r="H643" s="13" t="e">
        <f>#REF!+$N$629</f>
        <v>#REF!</v>
      </c>
      <c r="I643" s="14" t="s">
        <v>37</v>
      </c>
      <c r="K643" s="85"/>
      <c r="L643" s="6"/>
    </row>
    <row r="644" spans="1:12" s="10" customFormat="1">
      <c r="A644" s="11">
        <v>16</v>
      </c>
      <c r="B644" s="34" t="s">
        <v>1157</v>
      </c>
      <c r="C644" s="11" t="s">
        <v>1158</v>
      </c>
      <c r="D644" s="13" t="e">
        <f>#REF!+KARAWANG!$K$629</f>
        <v>#REF!</v>
      </c>
      <c r="E644" s="84" t="s">
        <v>37</v>
      </c>
      <c r="F644" s="13" t="e">
        <f>#REF!+PURWAKARTA!$L$629</f>
        <v>#REF!</v>
      </c>
      <c r="G644" s="13" t="e">
        <f>#REF!+$M$629</f>
        <v>#REF!</v>
      </c>
      <c r="H644" s="13" t="e">
        <f>#REF!+$N$629</f>
        <v>#REF!</v>
      </c>
      <c r="I644" s="14" t="s">
        <v>37</v>
      </c>
      <c r="K644" s="85"/>
      <c r="L644" s="6"/>
    </row>
    <row r="645" spans="1:12" s="10" customFormat="1">
      <c r="A645" s="11">
        <v>17</v>
      </c>
      <c r="B645" s="34" t="s">
        <v>1159</v>
      </c>
      <c r="C645" s="11" t="s">
        <v>1160</v>
      </c>
      <c r="D645" s="13" t="e">
        <f>#REF!+KARAWANG!$K$629</f>
        <v>#REF!</v>
      </c>
      <c r="E645" s="84" t="s">
        <v>37</v>
      </c>
      <c r="F645" s="13" t="e">
        <f>#REF!+PURWAKARTA!$L$629</f>
        <v>#REF!</v>
      </c>
      <c r="G645" s="13" t="e">
        <f>#REF!+$M$629</f>
        <v>#REF!</v>
      </c>
      <c r="H645" s="13" t="e">
        <f>#REF!+$N$629</f>
        <v>#REF!</v>
      </c>
      <c r="I645" s="14" t="s">
        <v>37</v>
      </c>
      <c r="K645" s="85"/>
      <c r="L645" s="6"/>
    </row>
    <row r="646" spans="1:12" s="10" customFormat="1">
      <c r="A646" s="11">
        <v>18</v>
      </c>
      <c r="B646" s="34" t="s">
        <v>1161</v>
      </c>
      <c r="C646" s="11" t="s">
        <v>489</v>
      </c>
      <c r="D646" s="13" t="e">
        <f>#REF!+KARAWANG!$K$629</f>
        <v>#REF!</v>
      </c>
      <c r="E646" s="84" t="s">
        <v>37</v>
      </c>
      <c r="F646" s="13" t="e">
        <f>#REF!+PURWAKARTA!$L$629</f>
        <v>#REF!</v>
      </c>
      <c r="G646" s="13" t="e">
        <f>#REF!+$M$629</f>
        <v>#REF!</v>
      </c>
      <c r="H646" s="13" t="e">
        <f>#REF!+$N$629</f>
        <v>#REF!</v>
      </c>
      <c r="I646" s="14" t="s">
        <v>37</v>
      </c>
      <c r="K646" s="85"/>
      <c r="L646" s="6"/>
    </row>
    <row r="647" spans="1:12" s="10" customFormat="1">
      <c r="A647" s="11">
        <v>19</v>
      </c>
      <c r="B647" s="34" t="s">
        <v>1162</v>
      </c>
      <c r="C647" s="11" t="s">
        <v>262</v>
      </c>
      <c r="D647" s="13" t="e">
        <f>#REF!+KARAWANG!$K$629</f>
        <v>#REF!</v>
      </c>
      <c r="E647" s="84" t="s">
        <v>37</v>
      </c>
      <c r="F647" s="13" t="e">
        <f>#REF!+PURWAKARTA!$L$629</f>
        <v>#REF!</v>
      </c>
      <c r="G647" s="13" t="e">
        <f>#REF!+$M$629</f>
        <v>#REF!</v>
      </c>
      <c r="H647" s="13" t="e">
        <f>#REF!+$N$629</f>
        <v>#REF!</v>
      </c>
      <c r="I647" s="14" t="s">
        <v>37</v>
      </c>
      <c r="K647" s="85"/>
      <c r="L647" s="6"/>
    </row>
    <row r="648" spans="1:12" s="10" customFormat="1">
      <c r="A648" s="11">
        <v>20</v>
      </c>
      <c r="B648" s="34" t="s">
        <v>1163</v>
      </c>
      <c r="C648" s="11" t="s">
        <v>1164</v>
      </c>
      <c r="D648" s="13" t="e">
        <f>#REF!+KARAWANG!$K$629</f>
        <v>#REF!</v>
      </c>
      <c r="E648" s="84" t="s">
        <v>37</v>
      </c>
      <c r="F648" s="13" t="e">
        <f>#REF!+PURWAKARTA!$L$629</f>
        <v>#REF!</v>
      </c>
      <c r="G648" s="13" t="e">
        <f>#REF!+$M$629</f>
        <v>#REF!</v>
      </c>
      <c r="H648" s="13" t="e">
        <f>#REF!+$N$629</f>
        <v>#REF!</v>
      </c>
      <c r="I648" s="14" t="s">
        <v>37</v>
      </c>
      <c r="K648" s="85"/>
      <c r="L648" s="6"/>
    </row>
    <row r="649" spans="1:12" s="10" customFormat="1">
      <c r="A649" s="11">
        <v>21</v>
      </c>
      <c r="B649" s="34" t="s">
        <v>1165</v>
      </c>
      <c r="C649" s="11" t="s">
        <v>1166</v>
      </c>
      <c r="D649" s="13" t="e">
        <f>#REF!+KARAWANG!$K$629</f>
        <v>#REF!</v>
      </c>
      <c r="E649" s="84" t="s">
        <v>37</v>
      </c>
      <c r="F649" s="13" t="e">
        <f>#REF!+PURWAKARTA!$L$629</f>
        <v>#REF!</v>
      </c>
      <c r="G649" s="13" t="e">
        <f>#REF!+$M$629</f>
        <v>#REF!</v>
      </c>
      <c r="H649" s="13" t="e">
        <f>#REF!+$N$629</f>
        <v>#REF!</v>
      </c>
      <c r="I649" s="14" t="s">
        <v>157</v>
      </c>
      <c r="K649" s="85"/>
      <c r="L649" s="6"/>
    </row>
    <row r="650" spans="1:12" s="10" customFormat="1">
      <c r="A650" s="11">
        <v>22</v>
      </c>
      <c r="B650" s="34" t="s">
        <v>1167</v>
      </c>
      <c r="C650" s="11" t="s">
        <v>1168</v>
      </c>
      <c r="D650" s="13" t="e">
        <f>#REF!+KARAWANG!$K$629</f>
        <v>#REF!</v>
      </c>
      <c r="E650" s="84" t="s">
        <v>37</v>
      </c>
      <c r="F650" s="13" t="e">
        <f>#REF!+PURWAKARTA!$L$629</f>
        <v>#REF!</v>
      </c>
      <c r="G650" s="13" t="e">
        <f>#REF!+$M$629</f>
        <v>#REF!</v>
      </c>
      <c r="H650" s="13" t="e">
        <f>#REF!+$N$629</f>
        <v>#REF!</v>
      </c>
      <c r="I650" s="14" t="s">
        <v>157</v>
      </c>
      <c r="K650" s="85"/>
      <c r="L650" s="6"/>
    </row>
    <row r="651" spans="1:12" s="10" customFormat="1">
      <c r="A651" s="11">
        <v>23</v>
      </c>
      <c r="B651" s="34" t="s">
        <v>1169</v>
      </c>
      <c r="C651" s="11" t="s">
        <v>492</v>
      </c>
      <c r="D651" s="13" t="e">
        <f>#REF!+KARAWANG!$K$629</f>
        <v>#REF!</v>
      </c>
      <c r="E651" s="84" t="s">
        <v>37</v>
      </c>
      <c r="F651" s="13" t="e">
        <f>#REF!+PURWAKARTA!$L$629</f>
        <v>#REF!</v>
      </c>
      <c r="G651" s="13" t="e">
        <f>#REF!+$M$629</f>
        <v>#REF!</v>
      </c>
      <c r="H651" s="13" t="e">
        <f>#REF!+$N$629</f>
        <v>#REF!</v>
      </c>
      <c r="I651" s="14" t="s">
        <v>157</v>
      </c>
      <c r="K651" s="85"/>
      <c r="L651" s="6"/>
    </row>
    <row r="652" spans="1:12" s="10" customFormat="1">
      <c r="A652" s="11">
        <v>24</v>
      </c>
      <c r="B652" s="34" t="s">
        <v>1170</v>
      </c>
      <c r="C652" s="11" t="s">
        <v>1171</v>
      </c>
      <c r="D652" s="13" t="e">
        <f>#REF!+KARAWANG!$K$629</f>
        <v>#REF!</v>
      </c>
      <c r="E652" s="84" t="s">
        <v>37</v>
      </c>
      <c r="F652" s="13" t="e">
        <f>#REF!+PURWAKARTA!$L$629</f>
        <v>#REF!</v>
      </c>
      <c r="G652" s="13" t="e">
        <f>#REF!+$M$629</f>
        <v>#REF!</v>
      </c>
      <c r="H652" s="13" t="e">
        <f>#REF!+$N$629</f>
        <v>#REF!</v>
      </c>
      <c r="I652" s="14" t="s">
        <v>157</v>
      </c>
      <c r="K652" s="85"/>
      <c r="L652" s="6"/>
    </row>
    <row r="653" spans="1:12" s="10" customFormat="1">
      <c r="A653" s="11">
        <v>25</v>
      </c>
      <c r="B653" s="34" t="s">
        <v>1172</v>
      </c>
      <c r="C653" s="11" t="s">
        <v>1173</v>
      </c>
      <c r="D653" s="13" t="e">
        <f>#REF!+KARAWANG!$K$629</f>
        <v>#REF!</v>
      </c>
      <c r="E653" s="84" t="s">
        <v>37</v>
      </c>
      <c r="F653" s="13" t="e">
        <f>#REF!+PURWAKARTA!$L$629</f>
        <v>#REF!</v>
      </c>
      <c r="G653" s="13" t="e">
        <f>#REF!+$M$629</f>
        <v>#REF!</v>
      </c>
      <c r="H653" s="13" t="e">
        <f>#REF!+$N$629</f>
        <v>#REF!</v>
      </c>
      <c r="I653" s="14" t="s">
        <v>157</v>
      </c>
      <c r="K653" s="85"/>
      <c r="L653" s="6"/>
    </row>
    <row r="654" spans="1:12" s="10" customFormat="1">
      <c r="A654" s="11">
        <v>26</v>
      </c>
      <c r="B654" s="34" t="s">
        <v>1174</v>
      </c>
      <c r="C654" s="11" t="s">
        <v>1175</v>
      </c>
      <c r="D654" s="13" t="e">
        <f>#REF!+KARAWANG!$K$629</f>
        <v>#REF!</v>
      </c>
      <c r="E654" s="84" t="s">
        <v>37</v>
      </c>
      <c r="F654" s="13" t="e">
        <f>#REF!+PURWAKARTA!$L$629</f>
        <v>#REF!</v>
      </c>
      <c r="G654" s="13" t="e">
        <f>#REF!+$M$629</f>
        <v>#REF!</v>
      </c>
      <c r="H654" s="13" t="e">
        <f>#REF!+$N$629</f>
        <v>#REF!</v>
      </c>
      <c r="I654" s="14" t="s">
        <v>157</v>
      </c>
      <c r="K654" s="85"/>
      <c r="L654" s="6"/>
    </row>
    <row r="655" spans="1:12" s="10" customFormat="1">
      <c r="A655" s="11">
        <v>27</v>
      </c>
      <c r="B655" s="34" t="s">
        <v>1176</v>
      </c>
      <c r="C655" s="11" t="s">
        <v>1177</v>
      </c>
      <c r="D655" s="13" t="e">
        <f>#REF!+KARAWANG!$K$629</f>
        <v>#REF!</v>
      </c>
      <c r="E655" s="84" t="s">
        <v>37</v>
      </c>
      <c r="F655" s="13" t="e">
        <f>#REF!+PURWAKARTA!$L$629</f>
        <v>#REF!</v>
      </c>
      <c r="G655" s="13" t="e">
        <f>#REF!+$M$629</f>
        <v>#REF!</v>
      </c>
      <c r="H655" s="13" t="e">
        <f>#REF!+$N$629</f>
        <v>#REF!</v>
      </c>
      <c r="I655" s="14" t="s">
        <v>157</v>
      </c>
      <c r="K655" s="85"/>
      <c r="L655" s="6"/>
    </row>
    <row r="656" spans="1:12" s="10" customFormat="1">
      <c r="A656" s="11">
        <v>28</v>
      </c>
      <c r="B656" s="34" t="s">
        <v>1178</v>
      </c>
      <c r="C656" s="11" t="s">
        <v>502</v>
      </c>
      <c r="D656" s="13" t="e">
        <f>#REF!+KARAWANG!$K$629</f>
        <v>#REF!</v>
      </c>
      <c r="E656" s="84" t="s">
        <v>37</v>
      </c>
      <c r="F656" s="13" t="e">
        <f>#REF!+PURWAKARTA!$L$629</f>
        <v>#REF!</v>
      </c>
      <c r="G656" s="13" t="e">
        <f>#REF!+$M$629</f>
        <v>#REF!</v>
      </c>
      <c r="H656" s="13" t="e">
        <f>#REF!+$N$629</f>
        <v>#REF!</v>
      </c>
      <c r="I656" s="14" t="s">
        <v>157</v>
      </c>
      <c r="K656" s="85"/>
      <c r="L656" s="6"/>
    </row>
    <row r="657" spans="1:12" s="10" customFormat="1">
      <c r="A657" s="11">
        <v>29</v>
      </c>
      <c r="B657" s="34" t="s">
        <v>1179</v>
      </c>
      <c r="C657" s="11" t="s">
        <v>1180</v>
      </c>
      <c r="D657" s="13" t="e">
        <f>#REF!+KARAWANG!$K$629</f>
        <v>#REF!</v>
      </c>
      <c r="E657" s="84" t="s">
        <v>37</v>
      </c>
      <c r="F657" s="13" t="e">
        <f>#REF!+PURWAKARTA!$L$629</f>
        <v>#REF!</v>
      </c>
      <c r="G657" s="13" t="e">
        <f>#REF!+$M$629</f>
        <v>#REF!</v>
      </c>
      <c r="H657" s="13" t="e">
        <f>#REF!+$N$629</f>
        <v>#REF!</v>
      </c>
      <c r="I657" s="14" t="s">
        <v>157</v>
      </c>
      <c r="K657" s="85"/>
      <c r="L657" s="6"/>
    </row>
    <row r="658" spans="1:12" s="10" customFormat="1">
      <c r="A658" s="11">
        <v>30</v>
      </c>
      <c r="B658" s="34" t="s">
        <v>1181</v>
      </c>
      <c r="C658" s="11" t="s">
        <v>1182</v>
      </c>
      <c r="D658" s="13" t="e">
        <f>#REF!+KARAWANG!$K$629</f>
        <v>#REF!</v>
      </c>
      <c r="E658" s="84" t="s">
        <v>37</v>
      </c>
      <c r="F658" s="13" t="e">
        <f>#REF!+PURWAKARTA!$L$629</f>
        <v>#REF!</v>
      </c>
      <c r="G658" s="13" t="e">
        <f>#REF!+$M$629</f>
        <v>#REF!</v>
      </c>
      <c r="H658" s="13" t="e">
        <f>#REF!+$N$629</f>
        <v>#REF!</v>
      </c>
      <c r="I658" s="14" t="s">
        <v>157</v>
      </c>
      <c r="K658" s="85"/>
      <c r="L658" s="6"/>
    </row>
    <row r="659" spans="1:12" s="10" customFormat="1">
      <c r="A659" s="11">
        <v>31</v>
      </c>
      <c r="B659" s="34" t="s">
        <v>1183</v>
      </c>
      <c r="C659" s="11" t="s">
        <v>1184</v>
      </c>
      <c r="D659" s="13" t="e">
        <f>#REF!+KARAWANG!$K$629</f>
        <v>#REF!</v>
      </c>
      <c r="E659" s="84" t="s">
        <v>37</v>
      </c>
      <c r="F659" s="13" t="e">
        <f>#REF!+PURWAKARTA!$L$629</f>
        <v>#REF!</v>
      </c>
      <c r="G659" s="13" t="e">
        <f>#REF!+$M$629</f>
        <v>#REF!</v>
      </c>
      <c r="H659" s="13" t="e">
        <f>#REF!+$N$629</f>
        <v>#REF!</v>
      </c>
      <c r="I659" s="14" t="s">
        <v>157</v>
      </c>
      <c r="K659" s="85"/>
      <c r="L659" s="6"/>
    </row>
    <row r="660" spans="1:12" s="10" customFormat="1">
      <c r="A660" s="11">
        <v>32</v>
      </c>
      <c r="B660" s="34" t="s">
        <v>1185</v>
      </c>
      <c r="C660" s="11" t="s">
        <v>1186</v>
      </c>
      <c r="D660" s="13" t="e">
        <f>#REF!+KARAWANG!$K$629</f>
        <v>#REF!</v>
      </c>
      <c r="E660" s="84" t="s">
        <v>37</v>
      </c>
      <c r="F660" s="13" t="e">
        <f>#REF!+PURWAKARTA!$L$629</f>
        <v>#REF!</v>
      </c>
      <c r="G660" s="13" t="e">
        <f>#REF!+$M$629</f>
        <v>#REF!</v>
      </c>
      <c r="H660" s="13" t="e">
        <f>#REF!+$N$629</f>
        <v>#REF!</v>
      </c>
      <c r="I660" s="14" t="s">
        <v>157</v>
      </c>
      <c r="K660" s="85"/>
      <c r="L660" s="6"/>
    </row>
    <row r="661" spans="1:12" s="10" customFormat="1">
      <c r="A661" s="11">
        <v>33</v>
      </c>
      <c r="B661" s="34" t="s">
        <v>1187</v>
      </c>
      <c r="C661" s="11" t="s">
        <v>1188</v>
      </c>
      <c r="D661" s="13" t="e">
        <f>#REF!+KARAWANG!$K$629</f>
        <v>#REF!</v>
      </c>
      <c r="E661" s="84" t="s">
        <v>37</v>
      </c>
      <c r="F661" s="13" t="e">
        <f>#REF!+PURWAKARTA!$L$629</f>
        <v>#REF!</v>
      </c>
      <c r="G661" s="13" t="e">
        <f>#REF!+$M$629</f>
        <v>#REF!</v>
      </c>
      <c r="H661" s="13" t="e">
        <f>#REF!+$N$629</f>
        <v>#REF!</v>
      </c>
      <c r="I661" s="14" t="s">
        <v>157</v>
      </c>
      <c r="K661" s="85"/>
      <c r="L661" s="6"/>
    </row>
    <row r="662" spans="1:12" s="10" customFormat="1">
      <c r="A662" s="11">
        <v>34</v>
      </c>
      <c r="B662" s="34" t="s">
        <v>1189</v>
      </c>
      <c r="C662" s="11" t="s">
        <v>1190</v>
      </c>
      <c r="D662" s="13" t="e">
        <f>#REF!+KARAWANG!$K$629</f>
        <v>#REF!</v>
      </c>
      <c r="E662" s="84" t="s">
        <v>37</v>
      </c>
      <c r="F662" s="13" t="e">
        <f>#REF!+PURWAKARTA!$L$629</f>
        <v>#REF!</v>
      </c>
      <c r="G662" s="13" t="e">
        <f>#REF!+$M$629</f>
        <v>#REF!</v>
      </c>
      <c r="H662" s="13" t="e">
        <f>#REF!+$N$629</f>
        <v>#REF!</v>
      </c>
      <c r="I662" s="14" t="s">
        <v>157</v>
      </c>
      <c r="K662" s="85"/>
      <c r="L662" s="6"/>
    </row>
    <row r="663" spans="1:12" s="10" customFormat="1">
      <c r="A663" s="11">
        <v>35</v>
      </c>
      <c r="B663" s="34" t="s">
        <v>1191</v>
      </c>
      <c r="C663" s="11" t="s">
        <v>1192</v>
      </c>
      <c r="D663" s="13" t="e">
        <f>#REF!+KARAWANG!$K$629</f>
        <v>#REF!</v>
      </c>
      <c r="E663" s="84" t="s">
        <v>37</v>
      </c>
      <c r="F663" s="13" t="e">
        <f>#REF!+PURWAKARTA!$L$629</f>
        <v>#REF!</v>
      </c>
      <c r="G663" s="13" t="e">
        <f>#REF!+$M$629</f>
        <v>#REF!</v>
      </c>
      <c r="H663" s="13" t="e">
        <f>#REF!+$N$629</f>
        <v>#REF!</v>
      </c>
      <c r="I663" s="14" t="s">
        <v>157</v>
      </c>
      <c r="K663" s="85"/>
      <c r="L663" s="6"/>
    </row>
    <row r="664" spans="1:12" s="10" customFormat="1">
      <c r="A664" s="11">
        <v>36</v>
      </c>
      <c r="B664" s="34" t="s">
        <v>1193</v>
      </c>
      <c r="C664" s="11" t="s">
        <v>1194</v>
      </c>
      <c r="D664" s="13" t="e">
        <f>#REF!+KARAWANG!$K$629</f>
        <v>#REF!</v>
      </c>
      <c r="E664" s="84" t="s">
        <v>37</v>
      </c>
      <c r="F664" s="13" t="e">
        <f>#REF!+PURWAKARTA!$L$629</f>
        <v>#REF!</v>
      </c>
      <c r="G664" s="13" t="e">
        <f>#REF!+$M$629</f>
        <v>#REF!</v>
      </c>
      <c r="H664" s="13" t="e">
        <f>#REF!+$N$629</f>
        <v>#REF!</v>
      </c>
      <c r="I664" s="14" t="s">
        <v>157</v>
      </c>
      <c r="K664" s="85"/>
      <c r="L664" s="6"/>
    </row>
    <row r="665" spans="1:12" s="10" customFormat="1">
      <c r="A665" s="11">
        <v>37</v>
      </c>
      <c r="B665" s="34" t="s">
        <v>1195</v>
      </c>
      <c r="C665" s="11" t="s">
        <v>1196</v>
      </c>
      <c r="D665" s="13" t="e">
        <f>#REF!+KARAWANG!$K$629</f>
        <v>#REF!</v>
      </c>
      <c r="E665" s="84" t="s">
        <v>37</v>
      </c>
      <c r="F665" s="13" t="e">
        <f>#REF!+PURWAKARTA!$L$629</f>
        <v>#REF!</v>
      </c>
      <c r="G665" s="13" t="e">
        <f>#REF!+$M$629</f>
        <v>#REF!</v>
      </c>
      <c r="H665" s="13" t="e">
        <f>#REF!+$N$629</f>
        <v>#REF!</v>
      </c>
      <c r="I665" s="14" t="s">
        <v>157</v>
      </c>
      <c r="K665" s="85"/>
      <c r="L665" s="6"/>
    </row>
    <row r="666" spans="1:12" s="10" customFormat="1">
      <c r="A666" s="11">
        <v>38</v>
      </c>
      <c r="B666" s="34" t="s">
        <v>1197</v>
      </c>
      <c r="C666" s="11" t="s">
        <v>1198</v>
      </c>
      <c r="D666" s="13" t="e">
        <f>#REF!+KARAWANG!$K$629</f>
        <v>#REF!</v>
      </c>
      <c r="E666" s="84" t="s">
        <v>37</v>
      </c>
      <c r="F666" s="13" t="e">
        <f>#REF!+PURWAKARTA!$L$629</f>
        <v>#REF!</v>
      </c>
      <c r="G666" s="13" t="e">
        <f>#REF!+$M$629</f>
        <v>#REF!</v>
      </c>
      <c r="H666" s="13" t="e">
        <f>#REF!+$N$629</f>
        <v>#REF!</v>
      </c>
      <c r="I666" s="14" t="s">
        <v>157</v>
      </c>
      <c r="K666" s="85"/>
      <c r="L666" s="6"/>
    </row>
    <row r="667" spans="1:12" s="10" customFormat="1">
      <c r="A667" s="11">
        <v>39</v>
      </c>
      <c r="B667" s="34" t="s">
        <v>1199</v>
      </c>
      <c r="C667" s="11" t="s">
        <v>1200</v>
      </c>
      <c r="D667" s="13" t="e">
        <f>#REF!+KARAWANG!$K$629</f>
        <v>#REF!</v>
      </c>
      <c r="E667" s="84" t="s">
        <v>37</v>
      </c>
      <c r="F667" s="13" t="e">
        <f>#REF!+PURWAKARTA!$L$629</f>
        <v>#REF!</v>
      </c>
      <c r="G667" s="13" t="e">
        <f>#REF!+$M$629</f>
        <v>#REF!</v>
      </c>
      <c r="H667" s="13" t="e">
        <f>#REF!+$N$629</f>
        <v>#REF!</v>
      </c>
      <c r="I667" s="14" t="s">
        <v>157</v>
      </c>
      <c r="K667" s="85"/>
      <c r="L667" s="6"/>
    </row>
    <row r="668" spans="1:12" s="10" customFormat="1">
      <c r="A668" s="11">
        <v>40</v>
      </c>
      <c r="B668" s="34" t="s">
        <v>1201</v>
      </c>
      <c r="C668" s="11" t="s">
        <v>1202</v>
      </c>
      <c r="D668" s="13" t="e">
        <f>#REF!+KARAWANG!$K$629</f>
        <v>#REF!</v>
      </c>
      <c r="E668" s="84" t="s">
        <v>37</v>
      </c>
      <c r="F668" s="13" t="e">
        <f>#REF!+PURWAKARTA!$L$629</f>
        <v>#REF!</v>
      </c>
      <c r="G668" s="13" t="e">
        <f>#REF!+$M$629</f>
        <v>#REF!</v>
      </c>
      <c r="H668" s="13" t="e">
        <f>#REF!+$N$629</f>
        <v>#REF!</v>
      </c>
      <c r="I668" s="14" t="s">
        <v>157</v>
      </c>
      <c r="K668" s="85"/>
      <c r="L668" s="6"/>
    </row>
    <row r="669" spans="1:12" s="10" customFormat="1">
      <c r="A669" s="11">
        <v>41</v>
      </c>
      <c r="B669" s="34" t="s">
        <v>1203</v>
      </c>
      <c r="C669" s="11" t="s">
        <v>1204</v>
      </c>
      <c r="D669" s="13" t="e">
        <f>#REF!+KARAWANG!$K$629</f>
        <v>#REF!</v>
      </c>
      <c r="E669" s="84" t="s">
        <v>37</v>
      </c>
      <c r="F669" s="13" t="e">
        <f>#REF!+PURWAKARTA!$L$629</f>
        <v>#REF!</v>
      </c>
      <c r="G669" s="13" t="e">
        <f>#REF!+$M$629</f>
        <v>#REF!</v>
      </c>
      <c r="H669" s="13" t="e">
        <f>#REF!+$N$629</f>
        <v>#REF!</v>
      </c>
      <c r="I669" s="14" t="s">
        <v>157</v>
      </c>
      <c r="K669" s="85"/>
      <c r="L669" s="6"/>
    </row>
    <row r="670" spans="1:12" s="10" customFormat="1">
      <c r="A670" s="11">
        <v>42</v>
      </c>
      <c r="B670" s="34" t="s">
        <v>1205</v>
      </c>
      <c r="C670" s="11" t="s">
        <v>1206</v>
      </c>
      <c r="D670" s="13" t="e">
        <f>#REF!+KARAWANG!$K$629</f>
        <v>#REF!</v>
      </c>
      <c r="E670" s="84" t="s">
        <v>37</v>
      </c>
      <c r="F670" s="13" t="e">
        <f>#REF!+PURWAKARTA!$L$629</f>
        <v>#REF!</v>
      </c>
      <c r="G670" s="13" t="e">
        <f>#REF!+$M$629</f>
        <v>#REF!</v>
      </c>
      <c r="H670" s="13" t="e">
        <f>#REF!+$N$629</f>
        <v>#REF!</v>
      </c>
      <c r="I670" s="14" t="s">
        <v>157</v>
      </c>
      <c r="K670" s="85"/>
      <c r="L670" s="6"/>
    </row>
    <row r="671" spans="1:12" s="10" customFormat="1">
      <c r="A671" s="11">
        <v>43</v>
      </c>
      <c r="B671" s="34" t="s">
        <v>1207</v>
      </c>
      <c r="C671" s="11" t="s">
        <v>1208</v>
      </c>
      <c r="D671" s="13" t="e">
        <f>#REF!+KARAWANG!$K$629</f>
        <v>#REF!</v>
      </c>
      <c r="E671" s="84" t="s">
        <v>37</v>
      </c>
      <c r="F671" s="13" t="e">
        <f>#REF!+PURWAKARTA!$L$629</f>
        <v>#REF!</v>
      </c>
      <c r="G671" s="13" t="e">
        <f>#REF!+$M$629</f>
        <v>#REF!</v>
      </c>
      <c r="H671" s="13" t="e">
        <f>#REF!+$N$629</f>
        <v>#REF!</v>
      </c>
      <c r="I671" s="14" t="s">
        <v>157</v>
      </c>
      <c r="K671" s="85"/>
      <c r="L671" s="6"/>
    </row>
    <row r="672" spans="1:12" s="10" customFormat="1">
      <c r="A672" s="11">
        <v>44</v>
      </c>
      <c r="B672" s="34" t="s">
        <v>1209</v>
      </c>
      <c r="C672" s="11" t="s">
        <v>1210</v>
      </c>
      <c r="D672" s="13" t="e">
        <f>#REF!+KARAWANG!$K$629</f>
        <v>#REF!</v>
      </c>
      <c r="E672" s="84" t="s">
        <v>37</v>
      </c>
      <c r="F672" s="13" t="e">
        <f>#REF!+PURWAKARTA!$L$629</f>
        <v>#REF!</v>
      </c>
      <c r="G672" s="13" t="e">
        <f>#REF!+$M$629</f>
        <v>#REF!</v>
      </c>
      <c r="H672" s="13" t="e">
        <f>#REF!+$N$629</f>
        <v>#REF!</v>
      </c>
      <c r="I672" s="14" t="s">
        <v>157</v>
      </c>
      <c r="K672" s="85"/>
      <c r="L672" s="6"/>
    </row>
    <row r="673" spans="1:14" s="10" customFormat="1">
      <c r="A673" s="11">
        <v>45</v>
      </c>
      <c r="B673" s="34" t="s">
        <v>1211</v>
      </c>
      <c r="C673" s="11" t="s">
        <v>1212</v>
      </c>
      <c r="D673" s="13" t="e">
        <f>#REF!+KARAWANG!$K$629</f>
        <v>#REF!</v>
      </c>
      <c r="E673" s="84" t="s">
        <v>37</v>
      </c>
      <c r="F673" s="13" t="e">
        <f>#REF!+PURWAKARTA!$L$629</f>
        <v>#REF!</v>
      </c>
      <c r="G673" s="13" t="e">
        <f>#REF!+$M$629</f>
        <v>#REF!</v>
      </c>
      <c r="H673" s="13" t="e">
        <f>#REF!+$N$629</f>
        <v>#REF!</v>
      </c>
      <c r="I673" s="14" t="s">
        <v>157</v>
      </c>
      <c r="K673" s="85"/>
      <c r="L673" s="6"/>
    </row>
    <row r="674" spans="1:14" s="10" customFormat="1">
      <c r="A674" s="11">
        <v>46</v>
      </c>
      <c r="B674" s="34" t="s">
        <v>1213</v>
      </c>
      <c r="C674" s="11" t="s">
        <v>1186</v>
      </c>
      <c r="D674" s="13" t="e">
        <f>#REF!+KARAWANG!$K$629</f>
        <v>#REF!</v>
      </c>
      <c r="E674" s="84" t="s">
        <v>37</v>
      </c>
      <c r="F674" s="13" t="e">
        <f>#REF!+PURWAKARTA!$L$629</f>
        <v>#REF!</v>
      </c>
      <c r="G674" s="13" t="e">
        <f>#REF!+$M$629</f>
        <v>#REF!</v>
      </c>
      <c r="H674" s="13" t="e">
        <f>#REF!+$N$629</f>
        <v>#REF!</v>
      </c>
      <c r="I674" s="14" t="s">
        <v>157</v>
      </c>
      <c r="K674" s="85"/>
      <c r="L674" s="6"/>
    </row>
    <row r="675" spans="1:14">
      <c r="A675" s="338" t="s">
        <v>1214</v>
      </c>
      <c r="B675" s="338"/>
      <c r="C675" s="338"/>
      <c r="D675" s="338"/>
      <c r="E675" s="338"/>
      <c r="F675" s="338"/>
      <c r="G675" s="338"/>
      <c r="H675" s="338"/>
      <c r="I675" s="338"/>
      <c r="L675" s="6"/>
    </row>
    <row r="676" spans="1:14" ht="15" customHeight="1">
      <c r="A676" s="333" t="s">
        <v>9</v>
      </c>
      <c r="B676" s="334" t="s">
        <v>10</v>
      </c>
      <c r="C676" s="333" t="s">
        <v>11</v>
      </c>
      <c r="D676" s="361" t="s">
        <v>2299</v>
      </c>
      <c r="E676" s="360" t="s">
        <v>12</v>
      </c>
      <c r="F676" s="339" t="s">
        <v>2293</v>
      </c>
      <c r="G676" s="341" t="s">
        <v>13</v>
      </c>
      <c r="H676" s="341"/>
      <c r="I676" s="335" t="s">
        <v>12</v>
      </c>
      <c r="K676" s="3"/>
      <c r="L676" s="6"/>
    </row>
    <row r="677" spans="1:14" ht="21.75" customHeight="1">
      <c r="A677" s="333"/>
      <c r="B677" s="334"/>
      <c r="C677" s="333"/>
      <c r="D677" s="362"/>
      <c r="E677" s="360"/>
      <c r="F677" s="340"/>
      <c r="G677" s="132" t="s">
        <v>14</v>
      </c>
      <c r="H677" s="132" t="s">
        <v>15</v>
      </c>
      <c r="I677" s="335"/>
      <c r="K677" s="8" t="s">
        <v>2281</v>
      </c>
      <c r="L677" s="9" t="s">
        <v>2282</v>
      </c>
      <c r="M677" s="9" t="s">
        <v>2283</v>
      </c>
      <c r="N677" s="9" t="s">
        <v>2284</v>
      </c>
    </row>
    <row r="678" spans="1:14" s="10" customFormat="1">
      <c r="A678" s="11">
        <v>1</v>
      </c>
      <c r="B678" s="12" t="s">
        <v>1214</v>
      </c>
      <c r="C678" s="11" t="s">
        <v>1215</v>
      </c>
      <c r="D678" s="13" t="e">
        <f>#REF!+KARAWANG!$K$678</f>
        <v>#REF!</v>
      </c>
      <c r="E678" s="84" t="s">
        <v>17</v>
      </c>
      <c r="F678" s="13" t="e">
        <f>#REF!+PURWAKARTA!$L$678</f>
        <v>#REF!</v>
      </c>
      <c r="G678" s="13" t="e">
        <f>#REF!+$M$678</f>
        <v>#REF!</v>
      </c>
      <c r="H678" s="13" t="e">
        <f>#REF!+$N$678</f>
        <v>#REF!</v>
      </c>
      <c r="I678" s="14" t="s">
        <v>17</v>
      </c>
      <c r="K678" s="90">
        <v>-2000</v>
      </c>
      <c r="L678" s="15">
        <v>-500</v>
      </c>
      <c r="M678" s="16">
        <v>-200000</v>
      </c>
      <c r="N678" s="16">
        <v>-100000</v>
      </c>
    </row>
    <row r="679" spans="1:14" s="10" customFormat="1">
      <c r="A679" s="11">
        <v>2</v>
      </c>
      <c r="B679" s="12" t="s">
        <v>1216</v>
      </c>
      <c r="C679" s="11" t="s">
        <v>1217</v>
      </c>
      <c r="D679" s="13" t="e">
        <f>#REF!+KARAWANG!$K$678</f>
        <v>#REF!</v>
      </c>
      <c r="E679" s="84" t="s">
        <v>17</v>
      </c>
      <c r="F679" s="13" t="e">
        <f>#REF!+PURWAKARTA!$L$678</f>
        <v>#REF!</v>
      </c>
      <c r="G679" s="13" t="e">
        <f>#REF!+$M$678</f>
        <v>#REF!</v>
      </c>
      <c r="H679" s="13" t="e">
        <f>#REF!+$N$678</f>
        <v>#REF!</v>
      </c>
      <c r="I679" s="14" t="s">
        <v>37</v>
      </c>
      <c r="K679" s="85"/>
      <c r="L679" s="6"/>
    </row>
    <row r="680" spans="1:14" s="10" customFormat="1">
      <c r="A680" s="11">
        <v>3</v>
      </c>
      <c r="B680" s="12" t="s">
        <v>1218</v>
      </c>
      <c r="C680" s="11" t="s">
        <v>1219</v>
      </c>
      <c r="D680" s="13" t="e">
        <f>#REF!+KARAWANG!$K$678</f>
        <v>#REF!</v>
      </c>
      <c r="E680" s="84" t="s">
        <v>17</v>
      </c>
      <c r="F680" s="13" t="e">
        <f>#REF!+PURWAKARTA!$L$678</f>
        <v>#REF!</v>
      </c>
      <c r="G680" s="13" t="e">
        <f>#REF!+$M$678</f>
        <v>#REF!</v>
      </c>
      <c r="H680" s="13" t="e">
        <f>#REF!+$N$678</f>
        <v>#REF!</v>
      </c>
      <c r="I680" s="14" t="s">
        <v>37</v>
      </c>
      <c r="K680" s="85"/>
      <c r="L680" s="6"/>
    </row>
    <row r="681" spans="1:14" s="10" customFormat="1">
      <c r="A681" s="11">
        <v>4</v>
      </c>
      <c r="B681" s="12" t="s">
        <v>1220</v>
      </c>
      <c r="C681" s="11" t="s">
        <v>1221</v>
      </c>
      <c r="D681" s="13" t="e">
        <f>#REF!+KARAWANG!$K$678</f>
        <v>#REF!</v>
      </c>
      <c r="E681" s="84" t="s">
        <v>17</v>
      </c>
      <c r="F681" s="13" t="e">
        <f>#REF!+PURWAKARTA!$L$678</f>
        <v>#REF!</v>
      </c>
      <c r="G681" s="13" t="e">
        <f>#REF!+$M$678</f>
        <v>#REF!</v>
      </c>
      <c r="H681" s="13" t="e">
        <f>#REF!+$N$678</f>
        <v>#REF!</v>
      </c>
      <c r="I681" s="14" t="s">
        <v>37</v>
      </c>
      <c r="K681" s="85"/>
      <c r="L681" s="6"/>
    </row>
    <row r="682" spans="1:14" s="10" customFormat="1">
      <c r="A682" s="11">
        <v>5</v>
      </c>
      <c r="B682" s="12" t="s">
        <v>1222</v>
      </c>
      <c r="C682" s="11" t="s">
        <v>1223</v>
      </c>
      <c r="D682" s="13" t="e">
        <f>#REF!+KARAWANG!$K$678</f>
        <v>#REF!</v>
      </c>
      <c r="E682" s="84" t="s">
        <v>37</v>
      </c>
      <c r="F682" s="13" t="e">
        <f>#REF!+PURWAKARTA!$L$678</f>
        <v>#REF!</v>
      </c>
      <c r="G682" s="13" t="e">
        <f>#REF!+$M$678</f>
        <v>#REF!</v>
      </c>
      <c r="H682" s="13" t="e">
        <f>#REF!+$N$678</f>
        <v>#REF!</v>
      </c>
      <c r="I682" s="14" t="s">
        <v>37</v>
      </c>
      <c r="K682" s="85"/>
      <c r="L682" s="6"/>
    </row>
    <row r="683" spans="1:14" s="10" customFormat="1">
      <c r="A683" s="11">
        <v>6</v>
      </c>
      <c r="B683" s="12" t="s">
        <v>1224</v>
      </c>
      <c r="C683" s="11" t="s">
        <v>1225</v>
      </c>
      <c r="D683" s="13" t="e">
        <f>#REF!+KARAWANG!$K$678</f>
        <v>#REF!</v>
      </c>
      <c r="E683" s="84" t="s">
        <v>37</v>
      </c>
      <c r="F683" s="13" t="e">
        <f>#REF!+PURWAKARTA!$L$678</f>
        <v>#REF!</v>
      </c>
      <c r="G683" s="13" t="e">
        <f>#REF!+$M$678</f>
        <v>#REF!</v>
      </c>
      <c r="H683" s="13" t="e">
        <f>#REF!+$N$678</f>
        <v>#REF!</v>
      </c>
      <c r="I683" s="14" t="s">
        <v>37</v>
      </c>
      <c r="K683" s="85"/>
      <c r="L683" s="6"/>
    </row>
    <row r="684" spans="1:14" s="10" customFormat="1">
      <c r="A684" s="11">
        <v>7</v>
      </c>
      <c r="B684" s="12" t="s">
        <v>1226</v>
      </c>
      <c r="C684" s="11" t="s">
        <v>1227</v>
      </c>
      <c r="D684" s="13" t="e">
        <f>#REF!+KARAWANG!$K$678</f>
        <v>#REF!</v>
      </c>
      <c r="E684" s="84" t="s">
        <v>37</v>
      </c>
      <c r="F684" s="13" t="e">
        <f>#REF!+PURWAKARTA!$L$678</f>
        <v>#REF!</v>
      </c>
      <c r="G684" s="13" t="e">
        <f>#REF!+$M$678</f>
        <v>#REF!</v>
      </c>
      <c r="H684" s="13" t="e">
        <f>#REF!+$N$678</f>
        <v>#REF!</v>
      </c>
      <c r="I684" s="14" t="s">
        <v>37</v>
      </c>
      <c r="K684" s="85"/>
      <c r="L684" s="6"/>
    </row>
    <row r="685" spans="1:14" s="10" customFormat="1">
      <c r="A685" s="11">
        <v>8</v>
      </c>
      <c r="B685" s="12" t="s">
        <v>1228</v>
      </c>
      <c r="C685" s="11" t="s">
        <v>1229</v>
      </c>
      <c r="D685" s="13" t="e">
        <f>#REF!+KARAWANG!$K$678</f>
        <v>#REF!</v>
      </c>
      <c r="E685" s="84" t="s">
        <v>37</v>
      </c>
      <c r="F685" s="13" t="e">
        <f>#REF!+PURWAKARTA!$L$678</f>
        <v>#REF!</v>
      </c>
      <c r="G685" s="13" t="e">
        <f>#REF!+$M$678</f>
        <v>#REF!</v>
      </c>
      <c r="H685" s="13" t="e">
        <f>#REF!+$N$678</f>
        <v>#REF!</v>
      </c>
      <c r="I685" s="14" t="s">
        <v>37</v>
      </c>
      <c r="K685" s="85"/>
      <c r="L685" s="6"/>
    </row>
    <row r="686" spans="1:14" s="10" customFormat="1">
      <c r="A686" s="11">
        <v>9</v>
      </c>
      <c r="B686" s="12" t="s">
        <v>1230</v>
      </c>
      <c r="C686" s="11" t="s">
        <v>1231</v>
      </c>
      <c r="D686" s="13" t="e">
        <f>#REF!+KARAWANG!$K$678</f>
        <v>#REF!</v>
      </c>
      <c r="E686" s="84" t="s">
        <v>37</v>
      </c>
      <c r="F686" s="13" t="e">
        <f>#REF!+PURWAKARTA!$L$678</f>
        <v>#REF!</v>
      </c>
      <c r="G686" s="13" t="e">
        <f>#REF!+$M$678</f>
        <v>#REF!</v>
      </c>
      <c r="H686" s="13" t="e">
        <f>#REF!+$N$678</f>
        <v>#REF!</v>
      </c>
      <c r="I686" s="14" t="s">
        <v>37</v>
      </c>
      <c r="K686" s="85"/>
      <c r="L686" s="6"/>
    </row>
    <row r="687" spans="1:14" s="10" customFormat="1">
      <c r="A687" s="11">
        <v>10</v>
      </c>
      <c r="B687" s="12" t="s">
        <v>1232</v>
      </c>
      <c r="C687" s="11" t="s">
        <v>1233</v>
      </c>
      <c r="D687" s="13" t="e">
        <f>#REF!+KARAWANG!$K$678</f>
        <v>#REF!</v>
      </c>
      <c r="E687" s="84" t="s">
        <v>37</v>
      </c>
      <c r="F687" s="13" t="e">
        <f>#REF!+PURWAKARTA!$L$678</f>
        <v>#REF!</v>
      </c>
      <c r="G687" s="13" t="e">
        <f>#REF!+$M$678</f>
        <v>#REF!</v>
      </c>
      <c r="H687" s="13" t="e">
        <f>#REF!+$N$678</f>
        <v>#REF!</v>
      </c>
      <c r="I687" s="14" t="s">
        <v>37</v>
      </c>
      <c r="K687" s="85"/>
      <c r="L687" s="6"/>
    </row>
    <row r="688" spans="1:14" s="10" customFormat="1">
      <c r="A688" s="11">
        <v>11</v>
      </c>
      <c r="B688" s="12" t="s">
        <v>1234</v>
      </c>
      <c r="C688" s="11" t="s">
        <v>1235</v>
      </c>
      <c r="D688" s="13" t="e">
        <f>#REF!+KARAWANG!$K$678</f>
        <v>#REF!</v>
      </c>
      <c r="E688" s="84" t="s">
        <v>37</v>
      </c>
      <c r="F688" s="13" t="e">
        <f>#REF!+PURWAKARTA!$L$678</f>
        <v>#REF!</v>
      </c>
      <c r="G688" s="13" t="e">
        <f>#REF!+$M$678</f>
        <v>#REF!</v>
      </c>
      <c r="H688" s="13" t="e">
        <f>#REF!+$N$678</f>
        <v>#REF!</v>
      </c>
      <c r="I688" s="14" t="s">
        <v>37</v>
      </c>
      <c r="K688" s="85"/>
      <c r="L688" s="6"/>
    </row>
    <row r="689" spans="1:14" s="10" customFormat="1">
      <c r="A689" s="11">
        <v>12</v>
      </c>
      <c r="B689" s="12" t="s">
        <v>1236</v>
      </c>
      <c r="C689" s="11" t="s">
        <v>1237</v>
      </c>
      <c r="D689" s="13" t="e">
        <f>#REF!+KARAWANG!$K$678</f>
        <v>#REF!</v>
      </c>
      <c r="E689" s="84" t="s">
        <v>37</v>
      </c>
      <c r="F689" s="13" t="e">
        <f>#REF!+PURWAKARTA!$L$678</f>
        <v>#REF!</v>
      </c>
      <c r="G689" s="13" t="e">
        <f>#REF!+$M$678</f>
        <v>#REF!</v>
      </c>
      <c r="H689" s="13" t="e">
        <f>#REF!+$N$678</f>
        <v>#REF!</v>
      </c>
      <c r="I689" s="14" t="s">
        <v>37</v>
      </c>
      <c r="K689" s="85"/>
      <c r="L689" s="6"/>
    </row>
    <row r="690" spans="1:14">
      <c r="A690" s="338" t="s">
        <v>1238</v>
      </c>
      <c r="B690" s="338"/>
      <c r="C690" s="338"/>
      <c r="D690" s="338"/>
      <c r="E690" s="338"/>
      <c r="F690" s="338"/>
      <c r="G690" s="338"/>
      <c r="H690" s="338"/>
      <c r="I690" s="338"/>
      <c r="L690" s="6"/>
    </row>
    <row r="691" spans="1:14" ht="15" customHeight="1">
      <c r="A691" s="333" t="s">
        <v>9</v>
      </c>
      <c r="B691" s="334" t="s">
        <v>10</v>
      </c>
      <c r="C691" s="333" t="s">
        <v>11</v>
      </c>
      <c r="D691" s="361" t="s">
        <v>2299</v>
      </c>
      <c r="E691" s="360" t="s">
        <v>12</v>
      </c>
      <c r="F691" s="339" t="s">
        <v>2293</v>
      </c>
      <c r="G691" s="341" t="s">
        <v>13</v>
      </c>
      <c r="H691" s="341"/>
      <c r="I691" s="335" t="s">
        <v>12</v>
      </c>
      <c r="K691" s="3"/>
      <c r="L691" s="6"/>
    </row>
    <row r="692" spans="1:14" ht="21.75" customHeight="1">
      <c r="A692" s="333"/>
      <c r="B692" s="334"/>
      <c r="C692" s="333"/>
      <c r="D692" s="362"/>
      <c r="E692" s="360"/>
      <c r="F692" s="340"/>
      <c r="G692" s="132" t="s">
        <v>14</v>
      </c>
      <c r="H692" s="132" t="s">
        <v>15</v>
      </c>
      <c r="I692" s="335"/>
      <c r="K692" s="8" t="s">
        <v>2281</v>
      </c>
      <c r="L692" s="9" t="s">
        <v>2282</v>
      </c>
      <c r="M692" s="9" t="s">
        <v>2283</v>
      </c>
      <c r="N692" s="9" t="s">
        <v>2284</v>
      </c>
    </row>
    <row r="693" spans="1:14" s="10" customFormat="1">
      <c r="A693" s="11">
        <v>1</v>
      </c>
      <c r="B693" s="12" t="s">
        <v>1238</v>
      </c>
      <c r="C693" s="11" t="s">
        <v>1239</v>
      </c>
      <c r="D693" s="13" t="e">
        <f>#REF!+KARAWANG!$K$693</f>
        <v>#REF!</v>
      </c>
      <c r="E693" s="84" t="s">
        <v>17</v>
      </c>
      <c r="F693" s="13" t="e">
        <f>#REF!+PURWAKARTA!$L$693</f>
        <v>#REF!</v>
      </c>
      <c r="G693" s="13" t="e">
        <f>#REF!+$M$693</f>
        <v>#REF!</v>
      </c>
      <c r="H693" s="13" t="e">
        <f>#REF!+$N$693</f>
        <v>#REF!</v>
      </c>
      <c r="I693" s="14" t="s">
        <v>17</v>
      </c>
      <c r="K693" s="90">
        <v>-6000</v>
      </c>
      <c r="L693" s="15">
        <v>1000</v>
      </c>
      <c r="M693" s="16">
        <v>-200000</v>
      </c>
      <c r="N693" s="16">
        <v>-100000</v>
      </c>
    </row>
    <row r="694" spans="1:14" s="10" customFormat="1">
      <c r="A694" s="11">
        <v>2</v>
      </c>
      <c r="B694" s="12" t="s">
        <v>1240</v>
      </c>
      <c r="C694" s="11" t="s">
        <v>1241</v>
      </c>
      <c r="D694" s="13" t="e">
        <f>#REF!+KARAWANG!$K$693</f>
        <v>#REF!</v>
      </c>
      <c r="E694" s="84" t="s">
        <v>17</v>
      </c>
      <c r="F694" s="13" t="e">
        <f>#REF!+PURWAKARTA!$L$693</f>
        <v>#REF!</v>
      </c>
      <c r="G694" s="13" t="e">
        <f>#REF!+$M$693</f>
        <v>#REF!</v>
      </c>
      <c r="H694" s="13" t="e">
        <f>#REF!+$N$693</f>
        <v>#REF!</v>
      </c>
      <c r="I694" s="14" t="s">
        <v>37</v>
      </c>
      <c r="K694" s="85"/>
      <c r="L694" s="6"/>
    </row>
    <row r="695" spans="1:14" s="10" customFormat="1">
      <c r="A695" s="11">
        <v>3</v>
      </c>
      <c r="B695" s="12" t="s">
        <v>1242</v>
      </c>
      <c r="C695" s="11" t="s">
        <v>593</v>
      </c>
      <c r="D695" s="13" t="e">
        <f>#REF!+KARAWANG!$K$693</f>
        <v>#REF!</v>
      </c>
      <c r="E695" s="84" t="s">
        <v>17</v>
      </c>
      <c r="F695" s="13" t="e">
        <f>#REF!+PURWAKARTA!$L$693</f>
        <v>#REF!</v>
      </c>
      <c r="G695" s="13" t="e">
        <f>#REF!+$M$693</f>
        <v>#REF!</v>
      </c>
      <c r="H695" s="13" t="e">
        <f>#REF!+$N$693</f>
        <v>#REF!</v>
      </c>
      <c r="I695" s="14" t="s">
        <v>37</v>
      </c>
      <c r="K695" s="85"/>
      <c r="L695" s="6"/>
    </row>
    <row r="696" spans="1:14" s="10" customFormat="1">
      <c r="A696" s="11">
        <v>4</v>
      </c>
      <c r="B696" s="52" t="s">
        <v>1243</v>
      </c>
      <c r="C696" s="11" t="s">
        <v>308</v>
      </c>
      <c r="D696" s="13" t="e">
        <f>#REF!+KARAWANG!$K$693</f>
        <v>#REF!</v>
      </c>
      <c r="E696" s="84" t="s">
        <v>37</v>
      </c>
      <c r="F696" s="13" t="e">
        <f>#REF!+PURWAKARTA!$L$693</f>
        <v>#REF!</v>
      </c>
      <c r="G696" s="13" t="e">
        <f>#REF!+$M$693</f>
        <v>#REF!</v>
      </c>
      <c r="H696" s="13" t="e">
        <f>#REF!+$N$693</f>
        <v>#REF!</v>
      </c>
      <c r="I696" s="14" t="s">
        <v>157</v>
      </c>
      <c r="K696" s="85"/>
      <c r="L696" s="6"/>
    </row>
    <row r="697" spans="1:14" s="10" customFormat="1">
      <c r="A697" s="11">
        <v>5</v>
      </c>
      <c r="B697" s="52" t="s">
        <v>1244</v>
      </c>
      <c r="C697" s="11" t="s">
        <v>311</v>
      </c>
      <c r="D697" s="13" t="e">
        <f>#REF!+KARAWANG!$K$693</f>
        <v>#REF!</v>
      </c>
      <c r="E697" s="84" t="s">
        <v>37</v>
      </c>
      <c r="F697" s="13" t="e">
        <f>#REF!+PURWAKARTA!$L$693</f>
        <v>#REF!</v>
      </c>
      <c r="G697" s="13" t="e">
        <f>#REF!+$M$693</f>
        <v>#REF!</v>
      </c>
      <c r="H697" s="13" t="e">
        <f>#REF!+$N$693</f>
        <v>#REF!</v>
      </c>
      <c r="I697" s="14" t="s">
        <v>157</v>
      </c>
      <c r="K697" s="85"/>
      <c r="L697" s="6"/>
    </row>
    <row r="698" spans="1:14" s="10" customFormat="1">
      <c r="A698" s="11">
        <v>6</v>
      </c>
      <c r="B698" s="52" t="s">
        <v>1245</v>
      </c>
      <c r="C698" s="11" t="s">
        <v>313</v>
      </c>
      <c r="D698" s="13" t="e">
        <f>#REF!+KARAWANG!$K$693</f>
        <v>#REF!</v>
      </c>
      <c r="E698" s="84" t="s">
        <v>37</v>
      </c>
      <c r="F698" s="13" t="e">
        <f>#REF!+PURWAKARTA!$L$693</f>
        <v>#REF!</v>
      </c>
      <c r="G698" s="13" t="e">
        <f>#REF!+$M$693</f>
        <v>#REF!</v>
      </c>
      <c r="H698" s="13" t="e">
        <f>#REF!+$N$693</f>
        <v>#REF!</v>
      </c>
      <c r="I698" s="14" t="s">
        <v>157</v>
      </c>
      <c r="K698" s="85"/>
      <c r="L698" s="6"/>
    </row>
    <row r="699" spans="1:14" s="10" customFormat="1">
      <c r="A699" s="11">
        <v>7</v>
      </c>
      <c r="B699" s="52" t="s">
        <v>1246</v>
      </c>
      <c r="C699" s="11" t="s">
        <v>315</v>
      </c>
      <c r="D699" s="13" t="e">
        <f>#REF!+KARAWANG!$K$693</f>
        <v>#REF!</v>
      </c>
      <c r="E699" s="84" t="s">
        <v>37</v>
      </c>
      <c r="F699" s="13" t="e">
        <f>#REF!+PURWAKARTA!$L$693</f>
        <v>#REF!</v>
      </c>
      <c r="G699" s="13" t="e">
        <f>#REF!+$M$693</f>
        <v>#REF!</v>
      </c>
      <c r="H699" s="13" t="e">
        <f>#REF!+$N$693</f>
        <v>#REF!</v>
      </c>
      <c r="I699" s="14" t="s">
        <v>157</v>
      </c>
      <c r="K699" s="85"/>
      <c r="L699" s="6"/>
    </row>
    <row r="700" spans="1:14" s="10" customFormat="1">
      <c r="A700" s="11">
        <v>8</v>
      </c>
      <c r="B700" s="52" t="s">
        <v>1247</v>
      </c>
      <c r="C700" s="11" t="s">
        <v>317</v>
      </c>
      <c r="D700" s="13" t="e">
        <f>#REF!+KARAWANG!$K$693</f>
        <v>#REF!</v>
      </c>
      <c r="E700" s="84" t="s">
        <v>37</v>
      </c>
      <c r="F700" s="13" t="e">
        <f>#REF!+PURWAKARTA!$L$693</f>
        <v>#REF!</v>
      </c>
      <c r="G700" s="13" t="e">
        <f>#REF!+$M$693</f>
        <v>#REF!</v>
      </c>
      <c r="H700" s="13" t="e">
        <f>#REF!+$N$693</f>
        <v>#REF!</v>
      </c>
      <c r="I700" s="14" t="s">
        <v>157</v>
      </c>
      <c r="K700" s="85"/>
      <c r="L700" s="6"/>
    </row>
    <row r="701" spans="1:14" s="10" customFormat="1">
      <c r="A701" s="11">
        <v>9</v>
      </c>
      <c r="B701" s="52" t="s">
        <v>1248</v>
      </c>
      <c r="C701" s="11" t="s">
        <v>319</v>
      </c>
      <c r="D701" s="13" t="e">
        <f>#REF!+KARAWANG!$K$693</f>
        <v>#REF!</v>
      </c>
      <c r="E701" s="84" t="s">
        <v>37</v>
      </c>
      <c r="F701" s="13" t="e">
        <f>#REF!+PURWAKARTA!$L$693</f>
        <v>#REF!</v>
      </c>
      <c r="G701" s="13" t="e">
        <f>#REF!+$M$693</f>
        <v>#REF!</v>
      </c>
      <c r="H701" s="13" t="e">
        <f>#REF!+$N$693</f>
        <v>#REF!</v>
      </c>
      <c r="I701" s="14" t="s">
        <v>157</v>
      </c>
      <c r="K701" s="85"/>
      <c r="L701" s="6"/>
    </row>
    <row r="702" spans="1:14" s="10" customFormat="1">
      <c r="A702" s="11">
        <v>10</v>
      </c>
      <c r="B702" s="52" t="s">
        <v>1249</v>
      </c>
      <c r="C702" s="11" t="s">
        <v>327</v>
      </c>
      <c r="D702" s="13" t="e">
        <f>#REF!+KARAWANG!$K$693</f>
        <v>#REF!</v>
      </c>
      <c r="E702" s="84" t="s">
        <v>37</v>
      </c>
      <c r="F702" s="13" t="e">
        <f>#REF!+PURWAKARTA!$L$693</f>
        <v>#REF!</v>
      </c>
      <c r="G702" s="13" t="e">
        <f>#REF!+$M$693</f>
        <v>#REF!</v>
      </c>
      <c r="H702" s="13" t="e">
        <f>#REF!+$N$693</f>
        <v>#REF!</v>
      </c>
      <c r="I702" s="14" t="s">
        <v>157</v>
      </c>
      <c r="K702" s="85"/>
      <c r="L702" s="6"/>
    </row>
    <row r="703" spans="1:14" s="10" customFormat="1">
      <c r="A703" s="11">
        <v>11</v>
      </c>
      <c r="B703" s="52" t="s">
        <v>1250</v>
      </c>
      <c r="C703" s="11" t="s">
        <v>329</v>
      </c>
      <c r="D703" s="13" t="e">
        <f>#REF!+KARAWANG!$K$693</f>
        <v>#REF!</v>
      </c>
      <c r="E703" s="84" t="s">
        <v>37</v>
      </c>
      <c r="F703" s="13" t="e">
        <f>#REF!+PURWAKARTA!$L$693</f>
        <v>#REF!</v>
      </c>
      <c r="G703" s="13" t="e">
        <f>#REF!+$M$693</f>
        <v>#REF!</v>
      </c>
      <c r="H703" s="13" t="e">
        <f>#REF!+$N$693</f>
        <v>#REF!</v>
      </c>
      <c r="I703" s="14" t="s">
        <v>157</v>
      </c>
      <c r="K703" s="85"/>
      <c r="L703" s="6"/>
    </row>
    <row r="704" spans="1:14" s="10" customFormat="1">
      <c r="A704" s="11">
        <v>12</v>
      </c>
      <c r="B704" s="52" t="s">
        <v>1251</v>
      </c>
      <c r="C704" s="11" t="s">
        <v>332</v>
      </c>
      <c r="D704" s="13" t="e">
        <f>#REF!+KARAWANG!$K$693</f>
        <v>#REF!</v>
      </c>
      <c r="E704" s="84" t="s">
        <v>37</v>
      </c>
      <c r="F704" s="13" t="e">
        <f>#REF!+PURWAKARTA!$L$693</f>
        <v>#REF!</v>
      </c>
      <c r="G704" s="13" t="e">
        <f>#REF!+$M$693</f>
        <v>#REF!</v>
      </c>
      <c r="H704" s="13" t="e">
        <f>#REF!+$N$693</f>
        <v>#REF!</v>
      </c>
      <c r="I704" s="14" t="s">
        <v>157</v>
      </c>
      <c r="K704" s="85"/>
      <c r="L704" s="6"/>
    </row>
    <row r="705" spans="1:12" s="10" customFormat="1">
      <c r="A705" s="11">
        <v>13</v>
      </c>
      <c r="B705" s="52" t="s">
        <v>1252</v>
      </c>
      <c r="C705" s="11" t="s">
        <v>334</v>
      </c>
      <c r="D705" s="13" t="e">
        <f>#REF!+KARAWANG!$K$693</f>
        <v>#REF!</v>
      </c>
      <c r="E705" s="84" t="s">
        <v>37</v>
      </c>
      <c r="F705" s="13" t="e">
        <f>#REF!+PURWAKARTA!$L$693</f>
        <v>#REF!</v>
      </c>
      <c r="G705" s="13" t="e">
        <f>#REF!+$M$693</f>
        <v>#REF!</v>
      </c>
      <c r="H705" s="13" t="e">
        <f>#REF!+$N$693</f>
        <v>#REF!</v>
      </c>
      <c r="I705" s="14" t="s">
        <v>157</v>
      </c>
      <c r="K705" s="85"/>
      <c r="L705" s="6"/>
    </row>
    <row r="706" spans="1:12" s="10" customFormat="1">
      <c r="A706" s="11">
        <v>14</v>
      </c>
      <c r="B706" s="52" t="s">
        <v>1253</v>
      </c>
      <c r="C706" s="11" t="s">
        <v>1254</v>
      </c>
      <c r="D706" s="13" t="e">
        <f>#REF!+KARAWANG!$K$693</f>
        <v>#REF!</v>
      </c>
      <c r="E706" s="84" t="s">
        <v>37</v>
      </c>
      <c r="F706" s="13" t="e">
        <f>#REF!+PURWAKARTA!$L$693</f>
        <v>#REF!</v>
      </c>
      <c r="G706" s="13" t="e">
        <f>#REF!+$M$693</f>
        <v>#REF!</v>
      </c>
      <c r="H706" s="13" t="e">
        <f>#REF!+$N$693</f>
        <v>#REF!</v>
      </c>
      <c r="I706" s="14" t="s">
        <v>157</v>
      </c>
      <c r="K706" s="85"/>
      <c r="L706" s="6"/>
    </row>
    <row r="707" spans="1:12" s="10" customFormat="1">
      <c r="A707" s="11">
        <v>15</v>
      </c>
      <c r="B707" s="52" t="s">
        <v>1255</v>
      </c>
      <c r="C707" s="11" t="s">
        <v>1256</v>
      </c>
      <c r="D707" s="13" t="e">
        <f>#REF!+KARAWANG!$K$693</f>
        <v>#REF!</v>
      </c>
      <c r="E707" s="84" t="s">
        <v>37</v>
      </c>
      <c r="F707" s="13" t="e">
        <f>#REF!+PURWAKARTA!$L$693</f>
        <v>#REF!</v>
      </c>
      <c r="G707" s="13" t="e">
        <f>#REF!+$M$693</f>
        <v>#REF!</v>
      </c>
      <c r="H707" s="13" t="e">
        <f>#REF!+$N$693</f>
        <v>#REF!</v>
      </c>
      <c r="I707" s="14" t="s">
        <v>157</v>
      </c>
      <c r="K707" s="85"/>
      <c r="L707" s="6"/>
    </row>
    <row r="708" spans="1:12" s="10" customFormat="1">
      <c r="A708" s="11">
        <v>16</v>
      </c>
      <c r="B708" s="52" t="s">
        <v>1257</v>
      </c>
      <c r="C708" s="11" t="s">
        <v>1258</v>
      </c>
      <c r="D708" s="13" t="e">
        <f>#REF!+KARAWANG!$K$693</f>
        <v>#REF!</v>
      </c>
      <c r="E708" s="84" t="s">
        <v>37</v>
      </c>
      <c r="F708" s="13" t="e">
        <f>#REF!+PURWAKARTA!$L$693</f>
        <v>#REF!</v>
      </c>
      <c r="G708" s="13" t="e">
        <f>#REF!+$M$693</f>
        <v>#REF!</v>
      </c>
      <c r="H708" s="13" t="e">
        <f>#REF!+$N$693</f>
        <v>#REF!</v>
      </c>
      <c r="I708" s="14" t="s">
        <v>157</v>
      </c>
      <c r="K708" s="85"/>
      <c r="L708" s="6"/>
    </row>
    <row r="709" spans="1:12" s="10" customFormat="1">
      <c r="A709" s="11">
        <v>17</v>
      </c>
      <c r="B709" s="52" t="s">
        <v>1259</v>
      </c>
      <c r="C709" s="11" t="s">
        <v>1260</v>
      </c>
      <c r="D709" s="13" t="e">
        <f>#REF!+KARAWANG!$K$693</f>
        <v>#REF!</v>
      </c>
      <c r="E709" s="84" t="s">
        <v>37</v>
      </c>
      <c r="F709" s="13" t="e">
        <f>#REF!+PURWAKARTA!$L$693</f>
        <v>#REF!</v>
      </c>
      <c r="G709" s="13" t="e">
        <f>#REF!+$M$693</f>
        <v>#REF!</v>
      </c>
      <c r="H709" s="13" t="e">
        <f>#REF!+$N$693</f>
        <v>#REF!</v>
      </c>
      <c r="I709" s="14" t="s">
        <v>157</v>
      </c>
      <c r="K709" s="85"/>
      <c r="L709" s="6"/>
    </row>
    <row r="710" spans="1:12" s="10" customFormat="1">
      <c r="A710" s="11">
        <v>18</v>
      </c>
      <c r="B710" s="52" t="s">
        <v>1261</v>
      </c>
      <c r="C710" s="11" t="s">
        <v>1262</v>
      </c>
      <c r="D710" s="13" t="e">
        <f>#REF!+KARAWANG!$K$693</f>
        <v>#REF!</v>
      </c>
      <c r="E710" s="84" t="s">
        <v>37</v>
      </c>
      <c r="F710" s="13" t="e">
        <f>#REF!+PURWAKARTA!$L$693</f>
        <v>#REF!</v>
      </c>
      <c r="G710" s="13" t="e">
        <f>#REF!+$M$693</f>
        <v>#REF!</v>
      </c>
      <c r="H710" s="13" t="e">
        <f>#REF!+$N$693</f>
        <v>#REF!</v>
      </c>
      <c r="I710" s="14" t="s">
        <v>157</v>
      </c>
      <c r="K710" s="85"/>
      <c r="L710" s="6"/>
    </row>
    <row r="711" spans="1:12" s="10" customFormat="1">
      <c r="A711" s="11">
        <v>19</v>
      </c>
      <c r="B711" s="52" t="s">
        <v>1263</v>
      </c>
      <c r="C711" s="11" t="s">
        <v>1264</v>
      </c>
      <c r="D711" s="13" t="e">
        <f>#REF!+KARAWANG!$K$693</f>
        <v>#REF!</v>
      </c>
      <c r="E711" s="84" t="s">
        <v>37</v>
      </c>
      <c r="F711" s="13" t="e">
        <f>#REF!+PURWAKARTA!$L$693</f>
        <v>#REF!</v>
      </c>
      <c r="G711" s="13" t="e">
        <f>#REF!+$M$693</f>
        <v>#REF!</v>
      </c>
      <c r="H711" s="13" t="e">
        <f>#REF!+$N$693</f>
        <v>#REF!</v>
      </c>
      <c r="I711" s="14" t="s">
        <v>157</v>
      </c>
      <c r="K711" s="85"/>
      <c r="L711" s="6"/>
    </row>
    <row r="712" spans="1:12" s="10" customFormat="1">
      <c r="A712" s="11">
        <v>20</v>
      </c>
      <c r="B712" s="52" t="s">
        <v>1265</v>
      </c>
      <c r="C712" s="11" t="s">
        <v>1266</v>
      </c>
      <c r="D712" s="13" t="e">
        <f>#REF!+KARAWANG!$K$693</f>
        <v>#REF!</v>
      </c>
      <c r="E712" s="84" t="s">
        <v>37</v>
      </c>
      <c r="F712" s="13" t="e">
        <f>#REF!+PURWAKARTA!$L$693</f>
        <v>#REF!</v>
      </c>
      <c r="G712" s="13" t="e">
        <f>#REF!+$M$693</f>
        <v>#REF!</v>
      </c>
      <c r="H712" s="13" t="e">
        <f>#REF!+$N$693</f>
        <v>#REF!</v>
      </c>
      <c r="I712" s="14" t="s">
        <v>157</v>
      </c>
      <c r="K712" s="85"/>
      <c r="L712" s="6"/>
    </row>
    <row r="713" spans="1:12" s="10" customFormat="1">
      <c r="A713" s="11">
        <v>21</v>
      </c>
      <c r="B713" s="52" t="s">
        <v>1267</v>
      </c>
      <c r="C713" s="11" t="s">
        <v>1268</v>
      </c>
      <c r="D713" s="13" t="e">
        <f>#REF!+KARAWANG!$K$693</f>
        <v>#REF!</v>
      </c>
      <c r="E713" s="84" t="s">
        <v>37</v>
      </c>
      <c r="F713" s="13" t="e">
        <f>#REF!+PURWAKARTA!$L$693</f>
        <v>#REF!</v>
      </c>
      <c r="G713" s="13" t="e">
        <f>#REF!+$M$693</f>
        <v>#REF!</v>
      </c>
      <c r="H713" s="13" t="e">
        <f>#REF!+$N$693</f>
        <v>#REF!</v>
      </c>
      <c r="I713" s="14" t="s">
        <v>157</v>
      </c>
      <c r="K713" s="85"/>
      <c r="L713" s="6"/>
    </row>
    <row r="714" spans="1:12" s="10" customFormat="1">
      <c r="A714" s="11">
        <v>22</v>
      </c>
      <c r="B714" s="52" t="s">
        <v>1269</v>
      </c>
      <c r="C714" s="11" t="s">
        <v>1270</v>
      </c>
      <c r="D714" s="13" t="e">
        <f>#REF!+KARAWANG!$K$693</f>
        <v>#REF!</v>
      </c>
      <c r="E714" s="84" t="s">
        <v>37</v>
      </c>
      <c r="F714" s="13" t="e">
        <f>#REF!+PURWAKARTA!$L$693</f>
        <v>#REF!</v>
      </c>
      <c r="G714" s="13" t="e">
        <f>#REF!+$M$693</f>
        <v>#REF!</v>
      </c>
      <c r="H714" s="13" t="e">
        <f>#REF!+$N$693</f>
        <v>#REF!</v>
      </c>
      <c r="I714" s="14" t="s">
        <v>157</v>
      </c>
      <c r="K714" s="85"/>
      <c r="L714" s="6"/>
    </row>
    <row r="715" spans="1:12" s="10" customFormat="1">
      <c r="A715" s="11">
        <v>23</v>
      </c>
      <c r="B715" s="52" t="s">
        <v>1271</v>
      </c>
      <c r="C715" s="11" t="s">
        <v>1272</v>
      </c>
      <c r="D715" s="13" t="e">
        <f>#REF!+KARAWANG!$K$693</f>
        <v>#REF!</v>
      </c>
      <c r="E715" s="84" t="s">
        <v>37</v>
      </c>
      <c r="F715" s="13" t="e">
        <f>#REF!+PURWAKARTA!$L$693</f>
        <v>#REF!</v>
      </c>
      <c r="G715" s="13" t="e">
        <f>#REF!+$M$693</f>
        <v>#REF!</v>
      </c>
      <c r="H715" s="13" t="e">
        <f>#REF!+$N$693</f>
        <v>#REF!</v>
      </c>
      <c r="I715" s="14" t="s">
        <v>157</v>
      </c>
      <c r="K715" s="85"/>
      <c r="L715" s="6"/>
    </row>
    <row r="716" spans="1:12" s="10" customFormat="1">
      <c r="A716" s="11">
        <v>24</v>
      </c>
      <c r="B716" s="52" t="s">
        <v>1273</v>
      </c>
      <c r="C716" s="11" t="s">
        <v>1274</v>
      </c>
      <c r="D716" s="13" t="e">
        <f>#REF!+KARAWANG!$K$693</f>
        <v>#REF!</v>
      </c>
      <c r="E716" s="84" t="s">
        <v>37</v>
      </c>
      <c r="F716" s="13" t="e">
        <f>#REF!+PURWAKARTA!$L$693</f>
        <v>#REF!</v>
      </c>
      <c r="G716" s="13" t="e">
        <f>#REF!+$M$693</f>
        <v>#REF!</v>
      </c>
      <c r="H716" s="13" t="e">
        <f>#REF!+$N$693</f>
        <v>#REF!</v>
      </c>
      <c r="I716" s="14" t="s">
        <v>157</v>
      </c>
      <c r="K716" s="85"/>
      <c r="L716" s="6"/>
    </row>
    <row r="717" spans="1:12" s="10" customFormat="1">
      <c r="A717" s="11">
        <v>25</v>
      </c>
      <c r="B717" s="52" t="s">
        <v>1275</v>
      </c>
      <c r="C717" s="11" t="s">
        <v>1276</v>
      </c>
      <c r="D717" s="13" t="e">
        <f>#REF!+KARAWANG!$K$693</f>
        <v>#REF!</v>
      </c>
      <c r="E717" s="84" t="s">
        <v>37</v>
      </c>
      <c r="F717" s="13" t="e">
        <f>#REF!+PURWAKARTA!$L$693</f>
        <v>#REF!</v>
      </c>
      <c r="G717" s="13" t="e">
        <f>#REF!+$M$693</f>
        <v>#REF!</v>
      </c>
      <c r="H717" s="13" t="e">
        <f>#REF!+$N$693</f>
        <v>#REF!</v>
      </c>
      <c r="I717" s="14" t="s">
        <v>157</v>
      </c>
      <c r="K717" s="85"/>
      <c r="L717" s="6"/>
    </row>
    <row r="718" spans="1:12" s="10" customFormat="1">
      <c r="A718" s="11">
        <v>26</v>
      </c>
      <c r="B718" s="52" t="s">
        <v>1277</v>
      </c>
      <c r="C718" s="11" t="s">
        <v>1278</v>
      </c>
      <c r="D718" s="13" t="e">
        <f>#REF!+KARAWANG!$K$693</f>
        <v>#REF!</v>
      </c>
      <c r="E718" s="84" t="s">
        <v>37</v>
      </c>
      <c r="F718" s="13" t="e">
        <f>#REF!+PURWAKARTA!$L$693</f>
        <v>#REF!</v>
      </c>
      <c r="G718" s="13" t="e">
        <f>#REF!+$M$693</f>
        <v>#REF!</v>
      </c>
      <c r="H718" s="13" t="e">
        <f>#REF!+$N$693</f>
        <v>#REF!</v>
      </c>
      <c r="I718" s="14" t="s">
        <v>157</v>
      </c>
      <c r="K718" s="85"/>
      <c r="L718" s="6"/>
    </row>
    <row r="719" spans="1:12" s="10" customFormat="1">
      <c r="A719" s="11">
        <v>27</v>
      </c>
      <c r="B719" s="52" t="s">
        <v>1279</v>
      </c>
      <c r="C719" s="11" t="s">
        <v>1280</v>
      </c>
      <c r="D719" s="13" t="e">
        <f>#REF!+KARAWANG!$K$693</f>
        <v>#REF!</v>
      </c>
      <c r="E719" s="84" t="s">
        <v>37</v>
      </c>
      <c r="F719" s="13" t="e">
        <f>#REF!+PURWAKARTA!$L$693</f>
        <v>#REF!</v>
      </c>
      <c r="G719" s="13" t="e">
        <f>#REF!+$M$693</f>
        <v>#REF!</v>
      </c>
      <c r="H719" s="13" t="e">
        <f>#REF!+$N$693</f>
        <v>#REF!</v>
      </c>
      <c r="I719" s="14" t="s">
        <v>157</v>
      </c>
      <c r="K719" s="85"/>
      <c r="L719" s="6"/>
    </row>
    <row r="720" spans="1:12" s="10" customFormat="1">
      <c r="A720" s="11">
        <v>28</v>
      </c>
      <c r="B720" s="52" t="s">
        <v>1281</v>
      </c>
      <c r="C720" s="11" t="s">
        <v>1282</v>
      </c>
      <c r="D720" s="13" t="e">
        <f>#REF!+KARAWANG!$K$693</f>
        <v>#REF!</v>
      </c>
      <c r="E720" s="84" t="s">
        <v>37</v>
      </c>
      <c r="F720" s="13" t="e">
        <f>#REF!+PURWAKARTA!$L$693</f>
        <v>#REF!</v>
      </c>
      <c r="G720" s="13" t="e">
        <f>#REF!+$M$693</f>
        <v>#REF!</v>
      </c>
      <c r="H720" s="13" t="e">
        <f>#REF!+$N$693</f>
        <v>#REF!</v>
      </c>
      <c r="I720" s="14" t="s">
        <v>157</v>
      </c>
      <c r="K720" s="85"/>
      <c r="L720" s="6"/>
    </row>
    <row r="721" spans="1:14" s="10" customFormat="1">
      <c r="A721" s="11">
        <v>29</v>
      </c>
      <c r="B721" s="52" t="s">
        <v>1283</v>
      </c>
      <c r="C721" s="11" t="s">
        <v>1284</v>
      </c>
      <c r="D721" s="13" t="e">
        <f>#REF!+KARAWANG!$K$693</f>
        <v>#REF!</v>
      </c>
      <c r="E721" s="84" t="s">
        <v>37</v>
      </c>
      <c r="F721" s="13" t="e">
        <f>#REF!+PURWAKARTA!$L$693</f>
        <v>#REF!</v>
      </c>
      <c r="G721" s="13" t="e">
        <f>#REF!+$M$693</f>
        <v>#REF!</v>
      </c>
      <c r="H721" s="13" t="e">
        <f>#REF!+$N$693</f>
        <v>#REF!</v>
      </c>
      <c r="I721" s="14" t="s">
        <v>157</v>
      </c>
      <c r="K721" s="85"/>
      <c r="L721" s="6"/>
    </row>
    <row r="722" spans="1:14" s="10" customFormat="1">
      <c r="A722" s="11">
        <v>30</v>
      </c>
      <c r="B722" s="52" t="s">
        <v>1285</v>
      </c>
      <c r="C722" s="11" t="s">
        <v>1286</v>
      </c>
      <c r="D722" s="13" t="e">
        <f>#REF!+KARAWANG!$K$693</f>
        <v>#REF!</v>
      </c>
      <c r="E722" s="84" t="s">
        <v>37</v>
      </c>
      <c r="F722" s="13" t="e">
        <f>#REF!+PURWAKARTA!$L$693</f>
        <v>#REF!</v>
      </c>
      <c r="G722" s="13" t="e">
        <f>#REF!+$M$693</f>
        <v>#REF!</v>
      </c>
      <c r="H722" s="13" t="e">
        <f>#REF!+$N$693</f>
        <v>#REF!</v>
      </c>
      <c r="I722" s="14" t="s">
        <v>157</v>
      </c>
      <c r="K722" s="85"/>
      <c r="L722" s="6"/>
    </row>
    <row r="723" spans="1:14" s="10" customFormat="1">
      <c r="A723" s="11">
        <v>31</v>
      </c>
      <c r="B723" s="52" t="s">
        <v>1287</v>
      </c>
      <c r="C723" s="11" t="s">
        <v>1288</v>
      </c>
      <c r="D723" s="13" t="e">
        <f>#REF!+KARAWANG!$K$693</f>
        <v>#REF!</v>
      </c>
      <c r="E723" s="84" t="s">
        <v>37</v>
      </c>
      <c r="F723" s="13" t="e">
        <f>#REF!+PURWAKARTA!$L$693</f>
        <v>#REF!</v>
      </c>
      <c r="G723" s="13" t="e">
        <f>#REF!+$M$693</f>
        <v>#REF!</v>
      </c>
      <c r="H723" s="13" t="e">
        <f>#REF!+$N$693</f>
        <v>#REF!</v>
      </c>
      <c r="I723" s="14" t="s">
        <v>157</v>
      </c>
      <c r="K723" s="85"/>
      <c r="L723" s="6"/>
    </row>
    <row r="724" spans="1:14" s="10" customFormat="1">
      <c r="A724" s="11">
        <v>32</v>
      </c>
      <c r="B724" s="52" t="s">
        <v>1289</v>
      </c>
      <c r="C724" s="11" t="s">
        <v>1290</v>
      </c>
      <c r="D724" s="13" t="e">
        <f>#REF!+KARAWANG!$K$693</f>
        <v>#REF!</v>
      </c>
      <c r="E724" s="84" t="s">
        <v>37</v>
      </c>
      <c r="F724" s="13" t="e">
        <f>#REF!+PURWAKARTA!$L$693</f>
        <v>#REF!</v>
      </c>
      <c r="G724" s="13" t="e">
        <f>#REF!+$M$693</f>
        <v>#REF!</v>
      </c>
      <c r="H724" s="13" t="e">
        <f>#REF!+$N$693</f>
        <v>#REF!</v>
      </c>
      <c r="I724" s="14" t="s">
        <v>157</v>
      </c>
      <c r="K724" s="85"/>
      <c r="L724" s="6"/>
    </row>
    <row r="725" spans="1:14" s="10" customFormat="1">
      <c r="A725" s="11">
        <v>33</v>
      </c>
      <c r="B725" s="52" t="s">
        <v>1291</v>
      </c>
      <c r="C725" s="11" t="s">
        <v>1292</v>
      </c>
      <c r="D725" s="13" t="e">
        <f>#REF!+KARAWANG!$K$693</f>
        <v>#REF!</v>
      </c>
      <c r="E725" s="84" t="s">
        <v>37</v>
      </c>
      <c r="F725" s="13" t="e">
        <f>#REF!+PURWAKARTA!$L$693</f>
        <v>#REF!</v>
      </c>
      <c r="G725" s="13" t="e">
        <f>#REF!+$M$693</f>
        <v>#REF!</v>
      </c>
      <c r="H725" s="13" t="e">
        <f>#REF!+$N$693</f>
        <v>#REF!</v>
      </c>
      <c r="I725" s="14" t="s">
        <v>157</v>
      </c>
      <c r="K725" s="85"/>
      <c r="L725" s="6"/>
    </row>
    <row r="726" spans="1:14" s="10" customFormat="1">
      <c r="A726" s="11">
        <v>34</v>
      </c>
      <c r="B726" s="52" t="s">
        <v>1293</v>
      </c>
      <c r="C726" s="11" t="s">
        <v>1294</v>
      </c>
      <c r="D726" s="13" t="e">
        <f>#REF!+KARAWANG!$K$693</f>
        <v>#REF!</v>
      </c>
      <c r="E726" s="84" t="s">
        <v>37</v>
      </c>
      <c r="F726" s="13" t="e">
        <f>#REF!+PURWAKARTA!$L$693</f>
        <v>#REF!</v>
      </c>
      <c r="G726" s="13" t="e">
        <f>#REF!+$M$693</f>
        <v>#REF!</v>
      </c>
      <c r="H726" s="13" t="e">
        <f>#REF!+$N$693</f>
        <v>#REF!</v>
      </c>
      <c r="I726" s="14" t="s">
        <v>157</v>
      </c>
      <c r="K726" s="85"/>
      <c r="L726" s="6"/>
    </row>
    <row r="727" spans="1:14" s="10" customFormat="1">
      <c r="A727" s="11">
        <v>35</v>
      </c>
      <c r="B727" s="52" t="s">
        <v>1295</v>
      </c>
      <c r="C727" s="11" t="s">
        <v>1296</v>
      </c>
      <c r="D727" s="13" t="e">
        <f>#REF!+KARAWANG!$K$693</f>
        <v>#REF!</v>
      </c>
      <c r="E727" s="84" t="s">
        <v>37</v>
      </c>
      <c r="F727" s="13" t="e">
        <f>#REF!+PURWAKARTA!$L$693</f>
        <v>#REF!</v>
      </c>
      <c r="G727" s="13" t="e">
        <f>#REF!+$M$693</f>
        <v>#REF!</v>
      </c>
      <c r="H727" s="13" t="e">
        <f>#REF!+$N$693</f>
        <v>#REF!</v>
      </c>
      <c r="I727" s="14" t="s">
        <v>157</v>
      </c>
      <c r="K727" s="85"/>
      <c r="L727" s="6"/>
    </row>
    <row r="728" spans="1:14" s="10" customFormat="1">
      <c r="A728" s="11">
        <v>36</v>
      </c>
      <c r="B728" s="52" t="s">
        <v>1297</v>
      </c>
      <c r="C728" s="11" t="s">
        <v>1298</v>
      </c>
      <c r="D728" s="13" t="e">
        <f>#REF!+KARAWANG!$K$693</f>
        <v>#REF!</v>
      </c>
      <c r="E728" s="84" t="s">
        <v>37</v>
      </c>
      <c r="F728" s="13" t="e">
        <f>#REF!+PURWAKARTA!$L$693</f>
        <v>#REF!</v>
      </c>
      <c r="G728" s="13" t="e">
        <f>#REF!+$M$693</f>
        <v>#REF!</v>
      </c>
      <c r="H728" s="13" t="e">
        <f>#REF!+$N$693</f>
        <v>#REF!</v>
      </c>
      <c r="I728" s="14" t="s">
        <v>157</v>
      </c>
      <c r="K728" s="85"/>
      <c r="L728" s="6"/>
    </row>
    <row r="729" spans="1:14" s="10" customFormat="1">
      <c r="A729" s="11">
        <v>37</v>
      </c>
      <c r="B729" s="52" t="s">
        <v>1299</v>
      </c>
      <c r="C729" s="11" t="s">
        <v>1300</v>
      </c>
      <c r="D729" s="13" t="e">
        <f>#REF!+KARAWANG!$K$693</f>
        <v>#REF!</v>
      </c>
      <c r="E729" s="84" t="s">
        <v>37</v>
      </c>
      <c r="F729" s="13" t="e">
        <f>#REF!+PURWAKARTA!$L$693</f>
        <v>#REF!</v>
      </c>
      <c r="G729" s="13" t="e">
        <f>#REF!+$M$693</f>
        <v>#REF!</v>
      </c>
      <c r="H729" s="13" t="e">
        <f>#REF!+$N$693</f>
        <v>#REF!</v>
      </c>
      <c r="I729" s="14" t="s">
        <v>157</v>
      </c>
      <c r="K729" s="85"/>
      <c r="L729" s="6"/>
    </row>
    <row r="730" spans="1:14" s="10" customFormat="1">
      <c r="A730" s="11">
        <v>38</v>
      </c>
      <c r="B730" s="52" t="s">
        <v>1301</v>
      </c>
      <c r="C730" s="11" t="s">
        <v>1302</v>
      </c>
      <c r="D730" s="13" t="e">
        <f>#REF!+KARAWANG!$K$693</f>
        <v>#REF!</v>
      </c>
      <c r="E730" s="84" t="s">
        <v>37</v>
      </c>
      <c r="F730" s="13" t="e">
        <f>#REF!+PURWAKARTA!$L$693</f>
        <v>#REF!</v>
      </c>
      <c r="G730" s="13" t="e">
        <f>#REF!+$M$693</f>
        <v>#REF!</v>
      </c>
      <c r="H730" s="13" t="e">
        <f>#REF!+$N$693</f>
        <v>#REF!</v>
      </c>
      <c r="I730" s="14" t="s">
        <v>157</v>
      </c>
      <c r="K730" s="85"/>
      <c r="L730" s="6"/>
    </row>
    <row r="731" spans="1:14" s="10" customFormat="1">
      <c r="A731" s="11">
        <v>39</v>
      </c>
      <c r="B731" s="52" t="s">
        <v>1303</v>
      </c>
      <c r="C731" s="11" t="s">
        <v>1304</v>
      </c>
      <c r="D731" s="13" t="e">
        <f>#REF!+KARAWANG!$K$693</f>
        <v>#REF!</v>
      </c>
      <c r="E731" s="84" t="s">
        <v>37</v>
      </c>
      <c r="F731" s="13" t="e">
        <f>#REF!+PURWAKARTA!$L$693</f>
        <v>#REF!</v>
      </c>
      <c r="G731" s="13" t="e">
        <f>#REF!+$M$693</f>
        <v>#REF!</v>
      </c>
      <c r="H731" s="13" t="e">
        <f>#REF!+$N$693</f>
        <v>#REF!</v>
      </c>
      <c r="I731" s="14" t="s">
        <v>157</v>
      </c>
      <c r="K731" s="85"/>
      <c r="L731" s="6"/>
    </row>
    <row r="732" spans="1:14" s="10" customFormat="1">
      <c r="A732" s="11">
        <v>40</v>
      </c>
      <c r="B732" s="52" t="s">
        <v>1305</v>
      </c>
      <c r="C732" s="11" t="s">
        <v>1306</v>
      </c>
      <c r="D732" s="13" t="e">
        <f>#REF!+KARAWANG!$K$693</f>
        <v>#REF!</v>
      </c>
      <c r="E732" s="84" t="s">
        <v>37</v>
      </c>
      <c r="F732" s="13" t="e">
        <f>#REF!+PURWAKARTA!$L$693</f>
        <v>#REF!</v>
      </c>
      <c r="G732" s="13" t="e">
        <f>#REF!+$M$693</f>
        <v>#REF!</v>
      </c>
      <c r="H732" s="13" t="e">
        <f>#REF!+$N$693</f>
        <v>#REF!</v>
      </c>
      <c r="I732" s="14" t="s">
        <v>157</v>
      </c>
      <c r="K732" s="85"/>
      <c r="L732" s="6"/>
    </row>
    <row r="733" spans="1:14" s="10" customFormat="1">
      <c r="A733" s="11">
        <v>41</v>
      </c>
      <c r="B733" s="52" t="s">
        <v>1307</v>
      </c>
      <c r="C733" s="11" t="s">
        <v>1308</v>
      </c>
      <c r="D733" s="13" t="e">
        <f>#REF!+KARAWANG!$K$693</f>
        <v>#REF!</v>
      </c>
      <c r="E733" s="84" t="s">
        <v>37</v>
      </c>
      <c r="F733" s="13" t="e">
        <f>#REF!+PURWAKARTA!$L$693</f>
        <v>#REF!</v>
      </c>
      <c r="G733" s="13" t="e">
        <f>#REF!+$M$693</f>
        <v>#REF!</v>
      </c>
      <c r="H733" s="13" t="e">
        <f>#REF!+$N$693</f>
        <v>#REF!</v>
      </c>
      <c r="I733" s="14" t="s">
        <v>157</v>
      </c>
      <c r="K733" s="85"/>
      <c r="L733" s="6"/>
    </row>
    <row r="734" spans="1:14">
      <c r="A734" s="338" t="s">
        <v>1309</v>
      </c>
      <c r="B734" s="338"/>
      <c r="C734" s="338"/>
      <c r="D734" s="338"/>
      <c r="E734" s="338"/>
      <c r="F734" s="338"/>
      <c r="G734" s="338"/>
      <c r="H734" s="338"/>
      <c r="I734" s="338"/>
      <c r="L734" s="6"/>
    </row>
    <row r="735" spans="1:14" ht="15" customHeight="1">
      <c r="A735" s="333" t="s">
        <v>9</v>
      </c>
      <c r="B735" s="334" t="s">
        <v>10</v>
      </c>
      <c r="C735" s="333" t="s">
        <v>11</v>
      </c>
      <c r="D735" s="361" t="s">
        <v>2299</v>
      </c>
      <c r="E735" s="360" t="s">
        <v>12</v>
      </c>
      <c r="F735" s="339" t="s">
        <v>2293</v>
      </c>
      <c r="G735" s="341" t="s">
        <v>13</v>
      </c>
      <c r="H735" s="341"/>
      <c r="I735" s="335" t="s">
        <v>12</v>
      </c>
      <c r="K735" s="3"/>
      <c r="L735" s="6"/>
    </row>
    <row r="736" spans="1:14">
      <c r="A736" s="333"/>
      <c r="B736" s="334"/>
      <c r="C736" s="333"/>
      <c r="D736" s="362"/>
      <c r="E736" s="360"/>
      <c r="F736" s="340"/>
      <c r="G736" s="132" t="s">
        <v>14</v>
      </c>
      <c r="H736" s="132" t="s">
        <v>15</v>
      </c>
      <c r="I736" s="335"/>
      <c r="K736" s="8" t="s">
        <v>2281</v>
      </c>
      <c r="L736" s="9" t="s">
        <v>2282</v>
      </c>
      <c r="M736" s="9" t="s">
        <v>2283</v>
      </c>
      <c r="N736" s="9" t="s">
        <v>2284</v>
      </c>
    </row>
    <row r="737" spans="1:14" s="10" customFormat="1">
      <c r="A737" s="11">
        <v>1</v>
      </c>
      <c r="B737" s="12" t="s">
        <v>1309</v>
      </c>
      <c r="C737" s="11" t="s">
        <v>1310</v>
      </c>
      <c r="D737" s="13" t="e">
        <f>#REF!+KARAWANG!$K$737</f>
        <v>#REF!</v>
      </c>
      <c r="E737" s="84" t="s">
        <v>17</v>
      </c>
      <c r="F737" s="13" t="e">
        <f>#REF!+PURWAKARTA!$L$737</f>
        <v>#REF!</v>
      </c>
      <c r="G737" s="13" t="e">
        <f>#REF!+$M$737</f>
        <v>#REF!</v>
      </c>
      <c r="H737" s="13" t="e">
        <f>#REF!+$N$737</f>
        <v>#REF!</v>
      </c>
      <c r="I737" s="14" t="s">
        <v>17</v>
      </c>
      <c r="K737" s="90">
        <v>-6000</v>
      </c>
      <c r="L737" s="15">
        <v>1000</v>
      </c>
      <c r="M737" s="16">
        <v>-200000</v>
      </c>
      <c r="N737" s="16">
        <v>-100000</v>
      </c>
    </row>
    <row r="738" spans="1:14" s="10" customFormat="1">
      <c r="A738" s="11">
        <v>2</v>
      </c>
      <c r="B738" s="12" t="s">
        <v>1311</v>
      </c>
      <c r="C738" s="11" t="s">
        <v>1312</v>
      </c>
      <c r="D738" s="13" t="e">
        <f>#REF!+KARAWANG!$K$737</f>
        <v>#REF!</v>
      </c>
      <c r="E738" s="84" t="s">
        <v>17</v>
      </c>
      <c r="F738" s="13" t="e">
        <f>#REF!+PURWAKARTA!$L$737</f>
        <v>#REF!</v>
      </c>
      <c r="G738" s="13" t="e">
        <f>#REF!+$M$737</f>
        <v>#REF!</v>
      </c>
      <c r="H738" s="13" t="e">
        <f>#REF!+$N$737</f>
        <v>#REF!</v>
      </c>
      <c r="I738" s="14" t="s">
        <v>37</v>
      </c>
      <c r="K738" s="85"/>
      <c r="L738" s="6"/>
    </row>
    <row r="739" spans="1:14" s="10" customFormat="1">
      <c r="A739" s="11">
        <v>3</v>
      </c>
      <c r="B739" s="12" t="s">
        <v>1313</v>
      </c>
      <c r="C739" s="11" t="s">
        <v>1314</v>
      </c>
      <c r="D739" s="13" t="e">
        <f>#REF!+KARAWANG!$K$737</f>
        <v>#REF!</v>
      </c>
      <c r="E739" s="84" t="s">
        <v>17</v>
      </c>
      <c r="F739" s="13" t="e">
        <f>#REF!+PURWAKARTA!$L$737</f>
        <v>#REF!</v>
      </c>
      <c r="G739" s="13" t="e">
        <f>#REF!+$M$737</f>
        <v>#REF!</v>
      </c>
      <c r="H739" s="13" t="e">
        <f>#REF!+$N$737</f>
        <v>#REF!</v>
      </c>
      <c r="I739" s="14" t="s">
        <v>37</v>
      </c>
      <c r="K739" s="85"/>
      <c r="L739" s="6"/>
    </row>
    <row r="740" spans="1:14" s="10" customFormat="1">
      <c r="A740" s="11">
        <v>4</v>
      </c>
      <c r="B740" s="12" t="s">
        <v>1315</v>
      </c>
      <c r="C740" s="11" t="s">
        <v>1316</v>
      </c>
      <c r="D740" s="13" t="e">
        <f>#REF!+KARAWANG!$K$737</f>
        <v>#REF!</v>
      </c>
      <c r="E740" s="84" t="s">
        <v>17</v>
      </c>
      <c r="F740" s="13" t="e">
        <f>#REF!+PURWAKARTA!$L$737</f>
        <v>#REF!</v>
      </c>
      <c r="G740" s="13" t="e">
        <f>#REF!+$M$737</f>
        <v>#REF!</v>
      </c>
      <c r="H740" s="13" t="e">
        <f>#REF!+$N$737</f>
        <v>#REF!</v>
      </c>
      <c r="I740" s="14" t="s">
        <v>37</v>
      </c>
      <c r="K740" s="85"/>
      <c r="L740" s="6"/>
    </row>
    <row r="741" spans="1:14" s="10" customFormat="1">
      <c r="A741" s="11">
        <v>5</v>
      </c>
      <c r="B741" s="12" t="s">
        <v>1317</v>
      </c>
      <c r="C741" s="11" t="s">
        <v>1318</v>
      </c>
      <c r="D741" s="13" t="e">
        <f>#REF!+KARAWANG!$K$737</f>
        <v>#REF!</v>
      </c>
      <c r="E741" s="84" t="s">
        <v>17</v>
      </c>
      <c r="F741" s="13" t="e">
        <f>#REF!+PURWAKARTA!$L$737</f>
        <v>#REF!</v>
      </c>
      <c r="G741" s="13" t="e">
        <f>#REF!+$M$737</f>
        <v>#REF!</v>
      </c>
      <c r="H741" s="13" t="e">
        <f>#REF!+$N$737</f>
        <v>#REF!</v>
      </c>
      <c r="I741" s="14" t="s">
        <v>37</v>
      </c>
      <c r="K741" s="85"/>
      <c r="L741" s="6"/>
    </row>
    <row r="742" spans="1:14" s="10" customFormat="1">
      <c r="A742" s="11">
        <v>6</v>
      </c>
      <c r="B742" s="12" t="s">
        <v>1319</v>
      </c>
      <c r="C742" s="11" t="s">
        <v>951</v>
      </c>
      <c r="D742" s="13" t="e">
        <f>#REF!+KARAWANG!$K$737</f>
        <v>#REF!</v>
      </c>
      <c r="E742" s="84" t="s">
        <v>17</v>
      </c>
      <c r="F742" s="13" t="e">
        <f>#REF!+PURWAKARTA!$L$737</f>
        <v>#REF!</v>
      </c>
      <c r="G742" s="13" t="e">
        <f>#REF!+$M$737</f>
        <v>#REF!</v>
      </c>
      <c r="H742" s="13" t="e">
        <f>#REF!+$N$737</f>
        <v>#REF!</v>
      </c>
      <c r="I742" s="14" t="s">
        <v>37</v>
      </c>
      <c r="K742" s="85"/>
      <c r="L742" s="6"/>
    </row>
    <row r="743" spans="1:14" s="10" customFormat="1">
      <c r="A743" s="11">
        <v>7</v>
      </c>
      <c r="B743" s="12" t="s">
        <v>1320</v>
      </c>
      <c r="C743" s="11" t="s">
        <v>1321</v>
      </c>
      <c r="D743" s="13" t="e">
        <f>#REF!+KARAWANG!$K$737</f>
        <v>#REF!</v>
      </c>
      <c r="E743" s="84" t="s">
        <v>17</v>
      </c>
      <c r="F743" s="13" t="e">
        <f>#REF!+PURWAKARTA!$L$737</f>
        <v>#REF!</v>
      </c>
      <c r="G743" s="13" t="e">
        <f>#REF!+$M$737</f>
        <v>#REF!</v>
      </c>
      <c r="H743" s="13" t="e">
        <f>#REF!+$N$737</f>
        <v>#REF!</v>
      </c>
      <c r="I743" s="14" t="s">
        <v>37</v>
      </c>
      <c r="K743" s="85"/>
      <c r="L743" s="6"/>
    </row>
    <row r="744" spans="1:14" s="10" customFormat="1">
      <c r="A744" s="11">
        <v>8</v>
      </c>
      <c r="B744" s="12" t="s">
        <v>1322</v>
      </c>
      <c r="C744" s="11" t="s">
        <v>1323</v>
      </c>
      <c r="D744" s="13" t="e">
        <f>#REF!+KARAWANG!$K$737</f>
        <v>#REF!</v>
      </c>
      <c r="E744" s="84" t="s">
        <v>17</v>
      </c>
      <c r="F744" s="13" t="e">
        <f>#REF!+PURWAKARTA!$L$737</f>
        <v>#REF!</v>
      </c>
      <c r="G744" s="13" t="e">
        <f>#REF!+$M$737</f>
        <v>#REF!</v>
      </c>
      <c r="H744" s="13" t="e">
        <f>#REF!+$N$737</f>
        <v>#REF!</v>
      </c>
      <c r="I744" s="14" t="s">
        <v>37</v>
      </c>
      <c r="K744" s="85"/>
      <c r="L744" s="6"/>
    </row>
    <row r="745" spans="1:14" s="10" customFormat="1">
      <c r="A745" s="11">
        <v>9</v>
      </c>
      <c r="B745" s="12" t="s">
        <v>1324</v>
      </c>
      <c r="C745" s="11" t="s">
        <v>1325</v>
      </c>
      <c r="D745" s="13" t="e">
        <f>#REF!+KARAWANG!$K$737</f>
        <v>#REF!</v>
      </c>
      <c r="E745" s="84" t="s">
        <v>17</v>
      </c>
      <c r="F745" s="13" t="e">
        <f>#REF!+PURWAKARTA!$L$737</f>
        <v>#REF!</v>
      </c>
      <c r="G745" s="13" t="e">
        <f>#REF!+$M$737</f>
        <v>#REF!</v>
      </c>
      <c r="H745" s="13" t="e">
        <f>#REF!+$N$737</f>
        <v>#REF!</v>
      </c>
      <c r="I745" s="14" t="s">
        <v>37</v>
      </c>
      <c r="K745" s="85"/>
      <c r="L745" s="6"/>
    </row>
    <row r="746" spans="1:14" s="10" customFormat="1">
      <c r="A746" s="11">
        <v>10</v>
      </c>
      <c r="B746" s="12" t="s">
        <v>1326</v>
      </c>
      <c r="C746" s="11" t="s">
        <v>1327</v>
      </c>
      <c r="D746" s="13" t="e">
        <f>#REF!+KARAWANG!$K$737</f>
        <v>#REF!</v>
      </c>
      <c r="E746" s="84" t="s">
        <v>17</v>
      </c>
      <c r="F746" s="13" t="e">
        <f>#REF!+PURWAKARTA!$L$737</f>
        <v>#REF!</v>
      </c>
      <c r="G746" s="13" t="e">
        <f>#REF!+$M$737</f>
        <v>#REF!</v>
      </c>
      <c r="H746" s="13" t="e">
        <f>#REF!+$N$737</f>
        <v>#REF!</v>
      </c>
      <c r="I746" s="14" t="s">
        <v>37</v>
      </c>
      <c r="K746" s="85"/>
      <c r="L746" s="6"/>
    </row>
    <row r="747" spans="1:14" s="10" customFormat="1">
      <c r="A747" s="11">
        <v>11</v>
      </c>
      <c r="B747" s="12" t="s">
        <v>1328</v>
      </c>
      <c r="C747" s="11" t="s">
        <v>53</v>
      </c>
      <c r="D747" s="13" t="e">
        <f>#REF!+KARAWANG!$K$737</f>
        <v>#REF!</v>
      </c>
      <c r="E747" s="84" t="s">
        <v>17</v>
      </c>
      <c r="F747" s="13" t="e">
        <f>#REF!+PURWAKARTA!$L$737</f>
        <v>#REF!</v>
      </c>
      <c r="G747" s="13" t="e">
        <f>#REF!+$M$737</f>
        <v>#REF!</v>
      </c>
      <c r="H747" s="13" t="e">
        <f>#REF!+$N$737</f>
        <v>#REF!</v>
      </c>
      <c r="I747" s="14" t="s">
        <v>37</v>
      </c>
      <c r="K747" s="85"/>
      <c r="L747" s="6"/>
    </row>
    <row r="748" spans="1:14" s="10" customFormat="1">
      <c r="A748" s="11">
        <v>12</v>
      </c>
      <c r="B748" s="12" t="s">
        <v>1329</v>
      </c>
      <c r="C748" s="11" t="s">
        <v>1121</v>
      </c>
      <c r="D748" s="13" t="e">
        <f>#REF!+KARAWANG!$K$737</f>
        <v>#REF!</v>
      </c>
      <c r="E748" s="84" t="s">
        <v>17</v>
      </c>
      <c r="F748" s="13" t="e">
        <f>#REF!+PURWAKARTA!$L$737</f>
        <v>#REF!</v>
      </c>
      <c r="G748" s="13" t="e">
        <f>#REF!+$M$737</f>
        <v>#REF!</v>
      </c>
      <c r="H748" s="13" t="e">
        <f>#REF!+$N$737</f>
        <v>#REF!</v>
      </c>
      <c r="I748" s="14" t="s">
        <v>37</v>
      </c>
      <c r="K748" s="85"/>
      <c r="L748" s="6"/>
    </row>
    <row r="749" spans="1:14" s="10" customFormat="1">
      <c r="A749" s="11">
        <v>13</v>
      </c>
      <c r="B749" s="12" t="s">
        <v>1330</v>
      </c>
      <c r="C749" s="11" t="s">
        <v>1331</v>
      </c>
      <c r="D749" s="13" t="e">
        <f>#REF!+KARAWANG!$K$737</f>
        <v>#REF!</v>
      </c>
      <c r="E749" s="84" t="s">
        <v>37</v>
      </c>
      <c r="F749" s="13" t="e">
        <f>#REF!+PURWAKARTA!$L$737</f>
        <v>#REF!</v>
      </c>
      <c r="G749" s="13" t="e">
        <f>#REF!+$M$737</f>
        <v>#REF!</v>
      </c>
      <c r="H749" s="13" t="e">
        <f>#REF!+$N$737</f>
        <v>#REF!</v>
      </c>
      <c r="I749" s="14" t="s">
        <v>157</v>
      </c>
      <c r="K749" s="85"/>
      <c r="L749" s="6"/>
    </row>
    <row r="750" spans="1:14" s="10" customFormat="1" ht="15">
      <c r="A750" s="26">
        <v>14</v>
      </c>
      <c r="B750" s="53" t="s">
        <v>1332</v>
      </c>
      <c r="C750" s="11" t="s">
        <v>1333</v>
      </c>
      <c r="D750" s="13" t="e">
        <f>#REF!+KARAWANG!$K$737</f>
        <v>#REF!</v>
      </c>
      <c r="E750" s="84" t="s">
        <v>170</v>
      </c>
      <c r="F750" s="13" t="e">
        <f>#REF!+PURWAKARTA!$L$737</f>
        <v>#REF!</v>
      </c>
      <c r="G750" s="13" t="e">
        <f>#REF!+$M$737</f>
        <v>#REF!</v>
      </c>
      <c r="H750" s="13" t="e">
        <f>#REF!+$N$737</f>
        <v>#REF!</v>
      </c>
      <c r="I750" s="14" t="s">
        <v>440</v>
      </c>
      <c r="K750" s="85"/>
      <c r="L750" s="6"/>
    </row>
    <row r="751" spans="1:14" s="10" customFormat="1" ht="15">
      <c r="A751" s="11">
        <v>15</v>
      </c>
      <c r="B751" s="53" t="s">
        <v>1334</v>
      </c>
      <c r="C751" s="11" t="s">
        <v>1335</v>
      </c>
      <c r="D751" s="13" t="e">
        <f>#REF!+KARAWANG!$K$737</f>
        <v>#REF!</v>
      </c>
      <c r="E751" s="84" t="s">
        <v>170</v>
      </c>
      <c r="F751" s="13" t="e">
        <f>#REF!+PURWAKARTA!$L$737</f>
        <v>#REF!</v>
      </c>
      <c r="G751" s="13" t="e">
        <f>#REF!+$M$737</f>
        <v>#REF!</v>
      </c>
      <c r="H751" s="13" t="e">
        <f>#REF!+$N$737</f>
        <v>#REF!</v>
      </c>
      <c r="I751" s="14" t="s">
        <v>440</v>
      </c>
      <c r="K751" s="85"/>
      <c r="L751" s="6"/>
    </row>
    <row r="752" spans="1:14" s="10" customFormat="1" ht="15">
      <c r="A752" s="11">
        <v>16</v>
      </c>
      <c r="B752" s="53" t="s">
        <v>1336</v>
      </c>
      <c r="C752" s="11" t="s">
        <v>1337</v>
      </c>
      <c r="D752" s="13" t="e">
        <f>#REF!+KARAWANG!$K$737</f>
        <v>#REF!</v>
      </c>
      <c r="E752" s="84" t="s">
        <v>170</v>
      </c>
      <c r="F752" s="13" t="e">
        <f>#REF!+PURWAKARTA!$L$737</f>
        <v>#REF!</v>
      </c>
      <c r="G752" s="13" t="e">
        <f>#REF!+$M$737</f>
        <v>#REF!</v>
      </c>
      <c r="H752" s="13" t="e">
        <f>#REF!+$N$737</f>
        <v>#REF!</v>
      </c>
      <c r="I752" s="14" t="s">
        <v>440</v>
      </c>
      <c r="K752" s="85"/>
      <c r="L752" s="6"/>
    </row>
    <row r="753" spans="1:12" s="10" customFormat="1" ht="15">
      <c r="A753" s="11">
        <v>17</v>
      </c>
      <c r="B753" s="53" t="s">
        <v>1338</v>
      </c>
      <c r="C753" s="11" t="s">
        <v>1339</v>
      </c>
      <c r="D753" s="13" t="e">
        <f>#REF!+KARAWANG!$K$737</f>
        <v>#REF!</v>
      </c>
      <c r="E753" s="84" t="s">
        <v>170</v>
      </c>
      <c r="F753" s="13" t="e">
        <f>#REF!+PURWAKARTA!$L$737</f>
        <v>#REF!</v>
      </c>
      <c r="G753" s="13" t="e">
        <f>#REF!+$M$737</f>
        <v>#REF!</v>
      </c>
      <c r="H753" s="13" t="e">
        <f>#REF!+$N$737</f>
        <v>#REF!</v>
      </c>
      <c r="I753" s="14" t="s">
        <v>440</v>
      </c>
      <c r="K753" s="85"/>
      <c r="L753" s="6"/>
    </row>
    <row r="754" spans="1:12" s="10" customFormat="1" ht="15">
      <c r="A754" s="11">
        <v>18</v>
      </c>
      <c r="B754" s="53" t="s">
        <v>1340</v>
      </c>
      <c r="C754" s="11" t="s">
        <v>1341</v>
      </c>
      <c r="D754" s="13" t="e">
        <f>#REF!+KARAWANG!$K$737</f>
        <v>#REF!</v>
      </c>
      <c r="E754" s="84" t="s">
        <v>157</v>
      </c>
      <c r="F754" s="13" t="e">
        <f>#REF!+PURWAKARTA!$L$737</f>
        <v>#REF!</v>
      </c>
      <c r="G754" s="13" t="e">
        <f>#REF!+$M$737</f>
        <v>#REF!</v>
      </c>
      <c r="H754" s="13" t="e">
        <f>#REF!+$N$737</f>
        <v>#REF!</v>
      </c>
      <c r="I754" s="14" t="s">
        <v>170</v>
      </c>
      <c r="K754" s="85"/>
      <c r="L754" s="6"/>
    </row>
    <row r="755" spans="1:12" s="10" customFormat="1" ht="15">
      <c r="A755" s="11">
        <v>19</v>
      </c>
      <c r="B755" s="53" t="s">
        <v>1342</v>
      </c>
      <c r="C755" s="11" t="s">
        <v>1343</v>
      </c>
      <c r="D755" s="13" t="e">
        <f>#REF!+KARAWANG!$K$737</f>
        <v>#REF!</v>
      </c>
      <c r="E755" s="84" t="s">
        <v>157</v>
      </c>
      <c r="F755" s="13" t="e">
        <f>#REF!+PURWAKARTA!$L$737</f>
        <v>#REF!</v>
      </c>
      <c r="G755" s="13" t="e">
        <f>#REF!+$M$737</f>
        <v>#REF!</v>
      </c>
      <c r="H755" s="13" t="e">
        <f>#REF!+$N$737</f>
        <v>#REF!</v>
      </c>
      <c r="I755" s="14" t="s">
        <v>170</v>
      </c>
      <c r="K755" s="85"/>
      <c r="L755" s="6"/>
    </row>
    <row r="756" spans="1:12" s="10" customFormat="1" ht="15">
      <c r="A756" s="11">
        <v>20</v>
      </c>
      <c r="B756" s="53" t="s">
        <v>1344</v>
      </c>
      <c r="C756" s="11" t="s">
        <v>1345</v>
      </c>
      <c r="D756" s="13" t="e">
        <f>#REF!+KARAWANG!$K$737</f>
        <v>#REF!</v>
      </c>
      <c r="E756" s="84" t="s">
        <v>157</v>
      </c>
      <c r="F756" s="13" t="e">
        <f>#REF!+PURWAKARTA!$L$737</f>
        <v>#REF!</v>
      </c>
      <c r="G756" s="13" t="e">
        <f>#REF!+$M$737</f>
        <v>#REF!</v>
      </c>
      <c r="H756" s="13" t="e">
        <f>#REF!+$N$737</f>
        <v>#REF!</v>
      </c>
      <c r="I756" s="14" t="s">
        <v>170</v>
      </c>
      <c r="K756" s="85"/>
      <c r="L756" s="6"/>
    </row>
    <row r="757" spans="1:12" s="10" customFormat="1" ht="15">
      <c r="A757" s="11">
        <v>21</v>
      </c>
      <c r="B757" s="53" t="s">
        <v>1346</v>
      </c>
      <c r="C757" s="11" t="s">
        <v>1347</v>
      </c>
      <c r="D757" s="13" t="e">
        <f>#REF!+KARAWANG!$K$737</f>
        <v>#REF!</v>
      </c>
      <c r="E757" s="84" t="s">
        <v>157</v>
      </c>
      <c r="F757" s="13" t="e">
        <f>#REF!+PURWAKARTA!$L$737</f>
        <v>#REF!</v>
      </c>
      <c r="G757" s="13" t="e">
        <f>#REF!+$M$737</f>
        <v>#REF!</v>
      </c>
      <c r="H757" s="13" t="e">
        <f>#REF!+$N$737</f>
        <v>#REF!</v>
      </c>
      <c r="I757" s="14" t="s">
        <v>170</v>
      </c>
      <c r="K757" s="85"/>
      <c r="L757" s="6"/>
    </row>
    <row r="758" spans="1:12" s="10" customFormat="1" ht="15">
      <c r="A758" s="11">
        <v>22</v>
      </c>
      <c r="B758" s="53" t="s">
        <v>1348</v>
      </c>
      <c r="C758" s="11" t="s">
        <v>1349</v>
      </c>
      <c r="D758" s="13" t="e">
        <f>#REF!+KARAWANG!$K$737</f>
        <v>#REF!</v>
      </c>
      <c r="E758" s="84" t="s">
        <v>157</v>
      </c>
      <c r="F758" s="13" t="e">
        <f>#REF!+PURWAKARTA!$L$737</f>
        <v>#REF!</v>
      </c>
      <c r="G758" s="13" t="e">
        <f>#REF!+$M$737</f>
        <v>#REF!</v>
      </c>
      <c r="H758" s="13" t="e">
        <f>#REF!+$N$737</f>
        <v>#REF!</v>
      </c>
      <c r="I758" s="14" t="s">
        <v>170</v>
      </c>
      <c r="K758" s="85"/>
      <c r="L758" s="6"/>
    </row>
    <row r="759" spans="1:12" s="10" customFormat="1" ht="15">
      <c r="A759" s="11">
        <v>23</v>
      </c>
      <c r="B759" s="53" t="s">
        <v>1350</v>
      </c>
      <c r="C759" s="11" t="s">
        <v>1351</v>
      </c>
      <c r="D759" s="13" t="e">
        <f>#REF!+KARAWANG!$K$737</f>
        <v>#REF!</v>
      </c>
      <c r="E759" s="84" t="s">
        <v>157</v>
      </c>
      <c r="F759" s="13" t="e">
        <f>#REF!+PURWAKARTA!$L$737</f>
        <v>#REF!</v>
      </c>
      <c r="G759" s="13" t="e">
        <f>#REF!+$M$737</f>
        <v>#REF!</v>
      </c>
      <c r="H759" s="13" t="e">
        <f>#REF!+$N$737</f>
        <v>#REF!</v>
      </c>
      <c r="I759" s="14" t="s">
        <v>170</v>
      </c>
      <c r="K759" s="85"/>
      <c r="L759" s="6"/>
    </row>
    <row r="760" spans="1:12" s="10" customFormat="1" ht="15">
      <c r="A760" s="11">
        <v>24</v>
      </c>
      <c r="B760" s="53" t="s">
        <v>1352</v>
      </c>
      <c r="C760" s="11" t="s">
        <v>1353</v>
      </c>
      <c r="D760" s="13" t="e">
        <f>#REF!+KARAWANG!$K$737</f>
        <v>#REF!</v>
      </c>
      <c r="E760" s="84" t="s">
        <v>157</v>
      </c>
      <c r="F760" s="13" t="e">
        <f>#REF!+PURWAKARTA!$L$737</f>
        <v>#REF!</v>
      </c>
      <c r="G760" s="13" t="e">
        <f>#REF!+$M$737</f>
        <v>#REF!</v>
      </c>
      <c r="H760" s="13" t="e">
        <f>#REF!+$N$737</f>
        <v>#REF!</v>
      </c>
      <c r="I760" s="14" t="s">
        <v>170</v>
      </c>
      <c r="K760" s="85"/>
      <c r="L760" s="6"/>
    </row>
    <row r="761" spans="1:12" s="10" customFormat="1" ht="15">
      <c r="A761" s="11">
        <v>25</v>
      </c>
      <c r="B761" s="53" t="s">
        <v>1354</v>
      </c>
      <c r="C761" s="11" t="s">
        <v>1355</v>
      </c>
      <c r="D761" s="13" t="e">
        <f>#REF!+KARAWANG!$K$737</f>
        <v>#REF!</v>
      </c>
      <c r="E761" s="84" t="s">
        <v>157</v>
      </c>
      <c r="F761" s="13" t="e">
        <f>#REF!+PURWAKARTA!$L$737</f>
        <v>#REF!</v>
      </c>
      <c r="G761" s="13" t="e">
        <f>#REF!+$M$737</f>
        <v>#REF!</v>
      </c>
      <c r="H761" s="13" t="e">
        <f>#REF!+$N$737</f>
        <v>#REF!</v>
      </c>
      <c r="I761" s="14" t="s">
        <v>170</v>
      </c>
      <c r="K761" s="85"/>
      <c r="L761" s="6"/>
    </row>
    <row r="762" spans="1:12" s="10" customFormat="1" ht="15">
      <c r="A762" s="11">
        <v>26</v>
      </c>
      <c r="B762" s="53" t="s">
        <v>1356</v>
      </c>
      <c r="C762" s="11" t="s">
        <v>1357</v>
      </c>
      <c r="D762" s="13" t="e">
        <f>#REF!+KARAWANG!$K$737</f>
        <v>#REF!</v>
      </c>
      <c r="E762" s="84" t="s">
        <v>157</v>
      </c>
      <c r="F762" s="13" t="e">
        <f>#REF!+PURWAKARTA!$L$737</f>
        <v>#REF!</v>
      </c>
      <c r="G762" s="13" t="e">
        <f>#REF!+$M$737</f>
        <v>#REF!</v>
      </c>
      <c r="H762" s="13" t="e">
        <f>#REF!+$N$737</f>
        <v>#REF!</v>
      </c>
      <c r="I762" s="14" t="s">
        <v>170</v>
      </c>
      <c r="K762" s="85"/>
      <c r="L762" s="6"/>
    </row>
    <row r="763" spans="1:12" s="10" customFormat="1" ht="15">
      <c r="A763" s="11">
        <v>27</v>
      </c>
      <c r="B763" s="53" t="s">
        <v>1358</v>
      </c>
      <c r="C763" s="11" t="s">
        <v>1359</v>
      </c>
      <c r="D763" s="13" t="e">
        <f>#REF!+KARAWANG!$K$737</f>
        <v>#REF!</v>
      </c>
      <c r="E763" s="84" t="s">
        <v>157</v>
      </c>
      <c r="F763" s="13" t="e">
        <f>#REF!+PURWAKARTA!$L$737</f>
        <v>#REF!</v>
      </c>
      <c r="G763" s="13" t="e">
        <f>#REF!+$M$737</f>
        <v>#REF!</v>
      </c>
      <c r="H763" s="13" t="e">
        <f>#REF!+$N$737</f>
        <v>#REF!</v>
      </c>
      <c r="I763" s="14" t="s">
        <v>170</v>
      </c>
      <c r="K763" s="85"/>
      <c r="L763" s="6"/>
    </row>
    <row r="764" spans="1:12" s="10" customFormat="1" ht="15">
      <c r="A764" s="11">
        <v>28</v>
      </c>
      <c r="B764" s="53" t="s">
        <v>1360</v>
      </c>
      <c r="C764" s="11" t="s">
        <v>1361</v>
      </c>
      <c r="D764" s="13" t="e">
        <f>#REF!+KARAWANG!$K$737</f>
        <v>#REF!</v>
      </c>
      <c r="E764" s="84" t="s">
        <v>440</v>
      </c>
      <c r="F764" s="13" t="e">
        <f>#REF!+PURWAKARTA!$L$737</f>
        <v>#REF!</v>
      </c>
      <c r="G764" s="13" t="e">
        <f>#REF!+$M$737</f>
        <v>#REF!</v>
      </c>
      <c r="H764" s="13" t="e">
        <f>#REF!+$N$737</f>
        <v>#REF!</v>
      </c>
      <c r="I764" s="14" t="s">
        <v>654</v>
      </c>
      <c r="K764" s="85"/>
      <c r="L764" s="6"/>
    </row>
    <row r="765" spans="1:12" s="10" customFormat="1" ht="15">
      <c r="A765" s="11">
        <v>29</v>
      </c>
      <c r="B765" s="53" t="s">
        <v>1362</v>
      </c>
      <c r="C765" s="11" t="s">
        <v>1363</v>
      </c>
      <c r="D765" s="13" t="e">
        <f>#REF!+KARAWANG!$K$737</f>
        <v>#REF!</v>
      </c>
      <c r="E765" s="84" t="s">
        <v>440</v>
      </c>
      <c r="F765" s="13" t="e">
        <f>#REF!+PURWAKARTA!$L$737</f>
        <v>#REF!</v>
      </c>
      <c r="G765" s="13" t="e">
        <f>#REF!+$M$737</f>
        <v>#REF!</v>
      </c>
      <c r="H765" s="13" t="e">
        <f>#REF!+$N$737</f>
        <v>#REF!</v>
      </c>
      <c r="I765" s="14" t="s">
        <v>654</v>
      </c>
      <c r="K765" s="85"/>
      <c r="L765" s="6"/>
    </row>
    <row r="766" spans="1:12" s="10" customFormat="1" ht="15">
      <c r="A766" s="11">
        <v>30</v>
      </c>
      <c r="B766" s="53" t="s">
        <v>1364</v>
      </c>
      <c r="C766" s="11" t="s">
        <v>1365</v>
      </c>
      <c r="D766" s="13" t="e">
        <f>#REF!+KARAWANG!$K$737</f>
        <v>#REF!</v>
      </c>
      <c r="E766" s="84" t="s">
        <v>157</v>
      </c>
      <c r="F766" s="13" t="e">
        <f>#REF!+PURWAKARTA!$L$737</f>
        <v>#REF!</v>
      </c>
      <c r="G766" s="13" t="e">
        <f>#REF!+$M$737</f>
        <v>#REF!</v>
      </c>
      <c r="H766" s="13" t="e">
        <f>#REF!+$N$737</f>
        <v>#REF!</v>
      </c>
      <c r="I766" s="14" t="s">
        <v>170</v>
      </c>
      <c r="K766" s="85"/>
      <c r="L766" s="6"/>
    </row>
    <row r="767" spans="1:12" s="10" customFormat="1" ht="15">
      <c r="A767" s="11">
        <v>31</v>
      </c>
      <c r="B767" s="53" t="s">
        <v>1366</v>
      </c>
      <c r="C767" s="11" t="s">
        <v>1367</v>
      </c>
      <c r="D767" s="13" t="e">
        <f>#REF!+KARAWANG!$K$737</f>
        <v>#REF!</v>
      </c>
      <c r="E767" s="84" t="s">
        <v>157</v>
      </c>
      <c r="F767" s="13" t="e">
        <f>#REF!+PURWAKARTA!$L$737</f>
        <v>#REF!</v>
      </c>
      <c r="G767" s="13" t="e">
        <f>#REF!+$M$737</f>
        <v>#REF!</v>
      </c>
      <c r="H767" s="13" t="e">
        <f>#REF!+$N$737</f>
        <v>#REF!</v>
      </c>
      <c r="I767" s="14" t="s">
        <v>170</v>
      </c>
      <c r="K767" s="85"/>
      <c r="L767" s="6"/>
    </row>
    <row r="768" spans="1:12" s="10" customFormat="1" ht="15">
      <c r="A768" s="11">
        <v>32</v>
      </c>
      <c r="B768" s="53" t="s">
        <v>1368</v>
      </c>
      <c r="C768" s="11" t="s">
        <v>1369</v>
      </c>
      <c r="D768" s="13" t="e">
        <f>#REF!+KARAWANG!$K$737</f>
        <v>#REF!</v>
      </c>
      <c r="E768" s="84" t="s">
        <v>157</v>
      </c>
      <c r="F768" s="13" t="e">
        <f>#REF!+PURWAKARTA!$L$737</f>
        <v>#REF!</v>
      </c>
      <c r="G768" s="13" t="e">
        <f>#REF!+$M$737</f>
        <v>#REF!</v>
      </c>
      <c r="H768" s="13" t="e">
        <f>#REF!+$N$737</f>
        <v>#REF!</v>
      </c>
      <c r="I768" s="14" t="s">
        <v>170</v>
      </c>
      <c r="K768" s="85"/>
      <c r="L768" s="6"/>
    </row>
    <row r="769" spans="1:14" s="10" customFormat="1" ht="15">
      <c r="A769" s="11">
        <v>33</v>
      </c>
      <c r="B769" s="53" t="s">
        <v>1370</v>
      </c>
      <c r="C769" s="11" t="s">
        <v>1371</v>
      </c>
      <c r="D769" s="13" t="e">
        <f>#REF!+KARAWANG!$K$737</f>
        <v>#REF!</v>
      </c>
      <c r="E769" s="84" t="s">
        <v>157</v>
      </c>
      <c r="F769" s="13" t="e">
        <f>#REF!+PURWAKARTA!$L$737</f>
        <v>#REF!</v>
      </c>
      <c r="G769" s="13" t="e">
        <f>#REF!+$M$737</f>
        <v>#REF!</v>
      </c>
      <c r="H769" s="13" t="e">
        <f>#REF!+$N$737</f>
        <v>#REF!</v>
      </c>
      <c r="I769" s="14" t="s">
        <v>170</v>
      </c>
      <c r="K769" s="85"/>
      <c r="L769" s="6"/>
    </row>
    <row r="770" spans="1:14" s="10" customFormat="1" ht="15">
      <c r="A770" s="11">
        <v>34</v>
      </c>
      <c r="B770" s="53" t="s">
        <v>1372</v>
      </c>
      <c r="C770" s="11" t="s">
        <v>1373</v>
      </c>
      <c r="D770" s="13" t="e">
        <f>#REF!+KARAWANG!$K$737</f>
        <v>#REF!</v>
      </c>
      <c r="E770" s="84" t="s">
        <v>157</v>
      </c>
      <c r="F770" s="13" t="e">
        <f>#REF!+PURWAKARTA!$L$737</f>
        <v>#REF!</v>
      </c>
      <c r="G770" s="13" t="e">
        <f>#REF!+$M$737</f>
        <v>#REF!</v>
      </c>
      <c r="H770" s="13" t="e">
        <f>#REF!+$N$737</f>
        <v>#REF!</v>
      </c>
      <c r="I770" s="14" t="s">
        <v>170</v>
      </c>
      <c r="K770" s="85"/>
      <c r="L770" s="6"/>
    </row>
    <row r="771" spans="1:14" s="10" customFormat="1" ht="15">
      <c r="A771" s="11">
        <v>35</v>
      </c>
      <c r="B771" s="53" t="s">
        <v>1374</v>
      </c>
      <c r="C771" s="11" t="s">
        <v>1375</v>
      </c>
      <c r="D771" s="13" t="e">
        <f>#REF!+KARAWANG!$K$737</f>
        <v>#REF!</v>
      </c>
      <c r="E771" s="84" t="s">
        <v>157</v>
      </c>
      <c r="F771" s="13" t="e">
        <f>#REF!+PURWAKARTA!$L$737</f>
        <v>#REF!</v>
      </c>
      <c r="G771" s="13" t="e">
        <f>#REF!+$M$737</f>
        <v>#REF!</v>
      </c>
      <c r="H771" s="13" t="e">
        <f>#REF!+$N$737</f>
        <v>#REF!</v>
      </c>
      <c r="I771" s="14" t="s">
        <v>170</v>
      </c>
      <c r="K771" s="85"/>
      <c r="L771" s="6"/>
    </row>
    <row r="772" spans="1:14">
      <c r="A772" s="338" t="s">
        <v>1376</v>
      </c>
      <c r="B772" s="338"/>
      <c r="C772" s="338"/>
      <c r="D772" s="338"/>
      <c r="E772" s="338"/>
      <c r="F772" s="338"/>
      <c r="G772" s="338"/>
      <c r="H772" s="338"/>
      <c r="I772" s="338"/>
      <c r="L772" s="6"/>
    </row>
    <row r="773" spans="1:14" ht="15" customHeight="1">
      <c r="A773" s="333" t="s">
        <v>9</v>
      </c>
      <c r="B773" s="334" t="s">
        <v>10</v>
      </c>
      <c r="C773" s="333" t="s">
        <v>11</v>
      </c>
      <c r="D773" s="361" t="s">
        <v>2299</v>
      </c>
      <c r="E773" s="360" t="s">
        <v>12</v>
      </c>
      <c r="F773" s="339" t="s">
        <v>2293</v>
      </c>
      <c r="G773" s="341" t="s">
        <v>13</v>
      </c>
      <c r="H773" s="341"/>
      <c r="I773" s="335" t="s">
        <v>12</v>
      </c>
      <c r="K773" s="3"/>
      <c r="L773" s="6"/>
    </row>
    <row r="774" spans="1:14">
      <c r="A774" s="333"/>
      <c r="B774" s="334"/>
      <c r="C774" s="333"/>
      <c r="D774" s="362"/>
      <c r="E774" s="360"/>
      <c r="F774" s="340"/>
      <c r="G774" s="132" t="s">
        <v>14</v>
      </c>
      <c r="H774" s="132" t="s">
        <v>15</v>
      </c>
      <c r="I774" s="335"/>
      <c r="K774" s="8" t="s">
        <v>2281</v>
      </c>
      <c r="L774" s="9" t="s">
        <v>2282</v>
      </c>
      <c r="M774" s="9" t="s">
        <v>2283</v>
      </c>
      <c r="N774" s="9" t="s">
        <v>2284</v>
      </c>
    </row>
    <row r="775" spans="1:14" s="10" customFormat="1">
      <c r="A775" s="11">
        <v>1</v>
      </c>
      <c r="B775" s="12" t="s">
        <v>1376</v>
      </c>
      <c r="C775" s="11" t="s">
        <v>1377</v>
      </c>
      <c r="D775" s="13" t="e">
        <f>#REF!+KARAWANG!$K$775</f>
        <v>#REF!</v>
      </c>
      <c r="E775" s="84" t="s">
        <v>17</v>
      </c>
      <c r="F775" s="13" t="e">
        <f>#REF!+PURWAKARTA!$L$775</f>
        <v>#REF!</v>
      </c>
      <c r="G775" s="13" t="e">
        <f>#REF!+$M$775</f>
        <v>#REF!</v>
      </c>
      <c r="H775" s="13" t="e">
        <f>#REF!+$N$775</f>
        <v>#REF!</v>
      </c>
      <c r="I775" s="14" t="s">
        <v>17</v>
      </c>
      <c r="K775" s="90">
        <v>-4000</v>
      </c>
      <c r="L775" s="15">
        <v>1000</v>
      </c>
      <c r="M775" s="16">
        <v>-200000</v>
      </c>
      <c r="N775" s="16">
        <v>-100000</v>
      </c>
    </row>
    <row r="776" spans="1:14" s="10" customFormat="1">
      <c r="A776" s="11">
        <v>2</v>
      </c>
      <c r="B776" s="12" t="s">
        <v>1378</v>
      </c>
      <c r="C776" s="11" t="s">
        <v>1379</v>
      </c>
      <c r="D776" s="13" t="e">
        <f>#REF!+KARAWANG!$K$775</f>
        <v>#REF!</v>
      </c>
      <c r="E776" s="84" t="s">
        <v>17</v>
      </c>
      <c r="F776" s="13" t="e">
        <f>#REF!+PURWAKARTA!$L$775</f>
        <v>#REF!</v>
      </c>
      <c r="G776" s="13" t="e">
        <f>#REF!+$M$775</f>
        <v>#REF!</v>
      </c>
      <c r="H776" s="13" t="e">
        <f>#REF!+$N$775</f>
        <v>#REF!</v>
      </c>
      <c r="I776" s="14" t="s">
        <v>37</v>
      </c>
      <c r="K776" s="85"/>
      <c r="L776" s="6"/>
    </row>
    <row r="777" spans="1:14" s="10" customFormat="1">
      <c r="A777" s="11">
        <v>3</v>
      </c>
      <c r="B777" s="12" t="s">
        <v>1344</v>
      </c>
      <c r="C777" s="11" t="s">
        <v>763</v>
      </c>
      <c r="D777" s="13" t="e">
        <f>#REF!+KARAWANG!$K$775</f>
        <v>#REF!</v>
      </c>
      <c r="E777" s="84" t="s">
        <v>17</v>
      </c>
      <c r="F777" s="13" t="e">
        <f>#REF!+PURWAKARTA!$L$775</f>
        <v>#REF!</v>
      </c>
      <c r="G777" s="13" t="e">
        <f>#REF!+$M$775</f>
        <v>#REF!</v>
      </c>
      <c r="H777" s="13" t="e">
        <f>#REF!+$N$775</f>
        <v>#REF!</v>
      </c>
      <c r="I777" s="14" t="s">
        <v>37</v>
      </c>
      <c r="K777" s="85"/>
      <c r="L777" s="6"/>
    </row>
    <row r="778" spans="1:14" s="10" customFormat="1">
      <c r="A778" s="11">
        <v>4</v>
      </c>
      <c r="B778" s="12" t="s">
        <v>1380</v>
      </c>
      <c r="C778" s="11" t="s">
        <v>1381</v>
      </c>
      <c r="D778" s="13" t="e">
        <f>#REF!+KARAWANG!$K$775</f>
        <v>#REF!</v>
      </c>
      <c r="E778" s="84" t="s">
        <v>17</v>
      </c>
      <c r="F778" s="13" t="e">
        <f>#REF!+PURWAKARTA!$L$775</f>
        <v>#REF!</v>
      </c>
      <c r="G778" s="13" t="e">
        <f>#REF!+$M$775</f>
        <v>#REF!</v>
      </c>
      <c r="H778" s="13" t="e">
        <f>#REF!+$N$775</f>
        <v>#REF!</v>
      </c>
      <c r="I778" s="14" t="s">
        <v>37</v>
      </c>
      <c r="K778" s="85"/>
      <c r="L778" s="6"/>
    </row>
    <row r="779" spans="1:14" s="10" customFormat="1">
      <c r="A779" s="11">
        <v>5</v>
      </c>
      <c r="B779" s="12" t="s">
        <v>1382</v>
      </c>
      <c r="C779" s="11" t="s">
        <v>1383</v>
      </c>
      <c r="D779" s="13" t="e">
        <f>#REF!+KARAWANG!$K$775</f>
        <v>#REF!</v>
      </c>
      <c r="E779" s="84" t="s">
        <v>17</v>
      </c>
      <c r="F779" s="13" t="e">
        <f>#REF!+PURWAKARTA!$L$775</f>
        <v>#REF!</v>
      </c>
      <c r="G779" s="13" t="e">
        <f>#REF!+$M$775</f>
        <v>#REF!</v>
      </c>
      <c r="H779" s="13" t="e">
        <f>#REF!+$N$775</f>
        <v>#REF!</v>
      </c>
      <c r="I779" s="14" t="s">
        <v>37</v>
      </c>
      <c r="K779" s="85"/>
      <c r="L779" s="6"/>
    </row>
    <row r="780" spans="1:14" s="10" customFormat="1">
      <c r="A780" s="11">
        <v>6</v>
      </c>
      <c r="B780" s="52" t="s">
        <v>1384</v>
      </c>
      <c r="C780" s="11" t="s">
        <v>1385</v>
      </c>
      <c r="D780" s="13" t="e">
        <f>#REF!+KARAWANG!$K$775</f>
        <v>#REF!</v>
      </c>
      <c r="E780" s="84" t="s">
        <v>157</v>
      </c>
      <c r="F780" s="13" t="e">
        <f>#REF!+PURWAKARTA!$L$775</f>
        <v>#REF!</v>
      </c>
      <c r="G780" s="13" t="e">
        <f>#REF!+$M$775</f>
        <v>#REF!</v>
      </c>
      <c r="H780" s="13" t="e">
        <f>#REF!+$N$775</f>
        <v>#REF!</v>
      </c>
      <c r="I780" s="14" t="s">
        <v>157</v>
      </c>
      <c r="K780" s="85"/>
      <c r="L780" s="6"/>
    </row>
    <row r="781" spans="1:14" s="10" customFormat="1">
      <c r="A781" s="11">
        <v>7</v>
      </c>
      <c r="B781" s="52" t="s">
        <v>1386</v>
      </c>
      <c r="C781" s="11" t="s">
        <v>1387</v>
      </c>
      <c r="D781" s="13" t="e">
        <f>#REF!+KARAWANG!$K$775</f>
        <v>#REF!</v>
      </c>
      <c r="E781" s="84" t="s">
        <v>157</v>
      </c>
      <c r="F781" s="13" t="e">
        <f>#REF!+PURWAKARTA!$L$775</f>
        <v>#REF!</v>
      </c>
      <c r="G781" s="13" t="e">
        <f>#REF!+$M$775</f>
        <v>#REF!</v>
      </c>
      <c r="H781" s="13" t="e">
        <f>#REF!+$N$775</f>
        <v>#REF!</v>
      </c>
      <c r="I781" s="14" t="s">
        <v>157</v>
      </c>
      <c r="K781" s="85"/>
      <c r="L781" s="6"/>
    </row>
    <row r="782" spans="1:14" s="10" customFormat="1">
      <c r="A782" s="11">
        <v>8</v>
      </c>
      <c r="B782" s="52" t="s">
        <v>1388</v>
      </c>
      <c r="C782" s="11" t="s">
        <v>1389</v>
      </c>
      <c r="D782" s="13" t="e">
        <f>#REF!+KARAWANG!$K$775</f>
        <v>#REF!</v>
      </c>
      <c r="E782" s="84" t="s">
        <v>157</v>
      </c>
      <c r="F782" s="13" t="e">
        <f>#REF!+PURWAKARTA!$L$775</f>
        <v>#REF!</v>
      </c>
      <c r="G782" s="13" t="e">
        <f>#REF!+$M$775</f>
        <v>#REF!</v>
      </c>
      <c r="H782" s="13" t="e">
        <f>#REF!+$N$775</f>
        <v>#REF!</v>
      </c>
      <c r="I782" s="14" t="s">
        <v>157</v>
      </c>
      <c r="K782" s="85"/>
      <c r="L782" s="6"/>
    </row>
    <row r="783" spans="1:14" s="10" customFormat="1">
      <c r="A783" s="11">
        <v>9</v>
      </c>
      <c r="B783" s="52" t="s">
        <v>1390</v>
      </c>
      <c r="C783" s="11" t="s">
        <v>1391</v>
      </c>
      <c r="D783" s="13" t="e">
        <f>#REF!+KARAWANG!$K$775</f>
        <v>#REF!</v>
      </c>
      <c r="E783" s="84" t="s">
        <v>157</v>
      </c>
      <c r="F783" s="13" t="e">
        <f>#REF!+PURWAKARTA!$L$775</f>
        <v>#REF!</v>
      </c>
      <c r="G783" s="13" t="e">
        <f>#REF!+$M$775</f>
        <v>#REF!</v>
      </c>
      <c r="H783" s="13" t="e">
        <f>#REF!+$N$775</f>
        <v>#REF!</v>
      </c>
      <c r="I783" s="14" t="s">
        <v>157</v>
      </c>
      <c r="K783" s="85"/>
      <c r="L783" s="6"/>
    </row>
    <row r="784" spans="1:14" s="10" customFormat="1">
      <c r="A784" s="11">
        <v>10</v>
      </c>
      <c r="B784" s="52" t="s">
        <v>1392</v>
      </c>
      <c r="C784" s="11" t="s">
        <v>1393</v>
      </c>
      <c r="D784" s="13" t="e">
        <f>#REF!+KARAWANG!$K$775</f>
        <v>#REF!</v>
      </c>
      <c r="E784" s="84" t="s">
        <v>157</v>
      </c>
      <c r="F784" s="13" t="e">
        <f>#REF!+PURWAKARTA!$L$775</f>
        <v>#REF!</v>
      </c>
      <c r="G784" s="13" t="e">
        <f>#REF!+$M$775</f>
        <v>#REF!</v>
      </c>
      <c r="H784" s="13" t="e">
        <f>#REF!+$N$775</f>
        <v>#REF!</v>
      </c>
      <c r="I784" s="14" t="s">
        <v>157</v>
      </c>
      <c r="K784" s="85"/>
      <c r="L784" s="6"/>
    </row>
    <row r="785" spans="1:12" s="10" customFormat="1">
      <c r="A785" s="11">
        <v>11</v>
      </c>
      <c r="B785" s="52" t="s">
        <v>1394</v>
      </c>
      <c r="C785" s="11" t="s">
        <v>1395</v>
      </c>
      <c r="D785" s="13" t="e">
        <f>#REF!+KARAWANG!$K$775</f>
        <v>#REF!</v>
      </c>
      <c r="E785" s="84" t="s">
        <v>157</v>
      </c>
      <c r="F785" s="13" t="e">
        <f>#REF!+PURWAKARTA!$L$775</f>
        <v>#REF!</v>
      </c>
      <c r="G785" s="13" t="e">
        <f>#REF!+$M$775</f>
        <v>#REF!</v>
      </c>
      <c r="H785" s="13" t="e">
        <f>#REF!+$N$775</f>
        <v>#REF!</v>
      </c>
      <c r="I785" s="14" t="s">
        <v>157</v>
      </c>
      <c r="K785" s="85"/>
      <c r="L785" s="6"/>
    </row>
    <row r="786" spans="1:12" s="10" customFormat="1">
      <c r="A786" s="11">
        <v>12</v>
      </c>
      <c r="B786" s="52" t="s">
        <v>1396</v>
      </c>
      <c r="C786" s="11" t="s">
        <v>1397</v>
      </c>
      <c r="D786" s="13" t="e">
        <f>#REF!+KARAWANG!$K$775</f>
        <v>#REF!</v>
      </c>
      <c r="E786" s="84" t="s">
        <v>157</v>
      </c>
      <c r="F786" s="13" t="e">
        <f>#REF!+PURWAKARTA!$L$775</f>
        <v>#REF!</v>
      </c>
      <c r="G786" s="13" t="e">
        <f>#REF!+$M$775</f>
        <v>#REF!</v>
      </c>
      <c r="H786" s="13" t="e">
        <f>#REF!+$N$775</f>
        <v>#REF!</v>
      </c>
      <c r="I786" s="14" t="s">
        <v>157</v>
      </c>
      <c r="K786" s="85"/>
      <c r="L786" s="6"/>
    </row>
    <row r="787" spans="1:12" s="10" customFormat="1">
      <c r="A787" s="11">
        <v>13</v>
      </c>
      <c r="B787" s="52" t="s">
        <v>1398</v>
      </c>
      <c r="C787" s="11" t="s">
        <v>1399</v>
      </c>
      <c r="D787" s="13" t="e">
        <f>#REF!+KARAWANG!$K$775</f>
        <v>#REF!</v>
      </c>
      <c r="E787" s="84" t="s">
        <v>157</v>
      </c>
      <c r="F787" s="13" t="e">
        <f>#REF!+PURWAKARTA!$L$775</f>
        <v>#REF!</v>
      </c>
      <c r="G787" s="13" t="e">
        <f>#REF!+$M$775</f>
        <v>#REF!</v>
      </c>
      <c r="H787" s="13" t="e">
        <f>#REF!+$N$775</f>
        <v>#REF!</v>
      </c>
      <c r="I787" s="14" t="s">
        <v>157</v>
      </c>
      <c r="K787" s="85"/>
      <c r="L787" s="6"/>
    </row>
    <row r="788" spans="1:12" s="10" customFormat="1">
      <c r="A788" s="11">
        <v>14</v>
      </c>
      <c r="B788" s="52" t="s">
        <v>1400</v>
      </c>
      <c r="C788" s="11" t="s">
        <v>1401</v>
      </c>
      <c r="D788" s="13" t="e">
        <f>#REF!+KARAWANG!$K$775</f>
        <v>#REF!</v>
      </c>
      <c r="E788" s="84" t="s">
        <v>157</v>
      </c>
      <c r="F788" s="13" t="e">
        <f>#REF!+PURWAKARTA!$L$775</f>
        <v>#REF!</v>
      </c>
      <c r="G788" s="13" t="e">
        <f>#REF!+$M$775</f>
        <v>#REF!</v>
      </c>
      <c r="H788" s="13" t="e">
        <f>#REF!+$N$775</f>
        <v>#REF!</v>
      </c>
      <c r="I788" s="14" t="s">
        <v>157</v>
      </c>
      <c r="K788" s="85"/>
      <c r="L788" s="6"/>
    </row>
    <row r="789" spans="1:12" s="10" customFormat="1">
      <c r="A789" s="11">
        <v>15</v>
      </c>
      <c r="B789" s="52" t="s">
        <v>1402</v>
      </c>
      <c r="C789" s="11" t="s">
        <v>1403</v>
      </c>
      <c r="D789" s="13" t="e">
        <f>#REF!+KARAWANG!$K$775</f>
        <v>#REF!</v>
      </c>
      <c r="E789" s="84" t="s">
        <v>157</v>
      </c>
      <c r="F789" s="13" t="e">
        <f>#REF!+PURWAKARTA!$L$775</f>
        <v>#REF!</v>
      </c>
      <c r="G789" s="13" t="e">
        <f>#REF!+$M$775</f>
        <v>#REF!</v>
      </c>
      <c r="H789" s="13" t="e">
        <f>#REF!+$N$775</f>
        <v>#REF!</v>
      </c>
      <c r="I789" s="14" t="s">
        <v>157</v>
      </c>
      <c r="K789" s="85"/>
      <c r="L789" s="6"/>
    </row>
    <row r="790" spans="1:12" s="10" customFormat="1">
      <c r="A790" s="11">
        <v>16</v>
      </c>
      <c r="B790" s="52" t="s">
        <v>1404</v>
      </c>
      <c r="C790" s="11" t="s">
        <v>1405</v>
      </c>
      <c r="D790" s="13" t="e">
        <f>#REF!+KARAWANG!$K$775</f>
        <v>#REF!</v>
      </c>
      <c r="E790" s="84" t="s">
        <v>157</v>
      </c>
      <c r="F790" s="13" t="e">
        <f>#REF!+PURWAKARTA!$L$775</f>
        <v>#REF!</v>
      </c>
      <c r="G790" s="13" t="e">
        <f>#REF!+$M$775</f>
        <v>#REF!</v>
      </c>
      <c r="H790" s="13" t="e">
        <f>#REF!+$N$775</f>
        <v>#REF!</v>
      </c>
      <c r="I790" s="14" t="s">
        <v>157</v>
      </c>
      <c r="K790" s="85"/>
      <c r="L790" s="6"/>
    </row>
    <row r="791" spans="1:12" s="10" customFormat="1">
      <c r="A791" s="11">
        <v>17</v>
      </c>
      <c r="B791" s="52" t="s">
        <v>1378</v>
      </c>
      <c r="C791" s="11" t="s">
        <v>1406</v>
      </c>
      <c r="D791" s="13" t="e">
        <f>#REF!+KARAWANG!$K$775</f>
        <v>#REF!</v>
      </c>
      <c r="E791" s="84" t="s">
        <v>157</v>
      </c>
      <c r="F791" s="13" t="e">
        <f>#REF!+PURWAKARTA!$L$775</f>
        <v>#REF!</v>
      </c>
      <c r="G791" s="13" t="e">
        <f>#REF!+$M$775</f>
        <v>#REF!</v>
      </c>
      <c r="H791" s="13" t="e">
        <f>#REF!+$N$775</f>
        <v>#REF!</v>
      </c>
      <c r="I791" s="14" t="s">
        <v>157</v>
      </c>
      <c r="K791" s="85"/>
      <c r="L791" s="6"/>
    </row>
    <row r="792" spans="1:12" s="10" customFormat="1">
      <c r="A792" s="11">
        <v>18</v>
      </c>
      <c r="B792" s="52" t="s">
        <v>1407</v>
      </c>
      <c r="C792" s="11" t="s">
        <v>1408</v>
      </c>
      <c r="D792" s="13" t="e">
        <f>#REF!+KARAWANG!$K$775</f>
        <v>#REF!</v>
      </c>
      <c r="E792" s="84" t="s">
        <v>157</v>
      </c>
      <c r="F792" s="13" t="e">
        <f>#REF!+PURWAKARTA!$L$775</f>
        <v>#REF!</v>
      </c>
      <c r="G792" s="13" t="e">
        <f>#REF!+$M$775</f>
        <v>#REF!</v>
      </c>
      <c r="H792" s="13" t="e">
        <f>#REF!+$N$775</f>
        <v>#REF!</v>
      </c>
      <c r="I792" s="14" t="s">
        <v>157</v>
      </c>
      <c r="K792" s="85"/>
      <c r="L792" s="6"/>
    </row>
    <row r="793" spans="1:12" s="10" customFormat="1">
      <c r="A793" s="11">
        <v>19</v>
      </c>
      <c r="B793" s="52" t="s">
        <v>1409</v>
      </c>
      <c r="C793" s="11" t="s">
        <v>1410</v>
      </c>
      <c r="D793" s="13" t="e">
        <f>#REF!+KARAWANG!$K$775</f>
        <v>#REF!</v>
      </c>
      <c r="E793" s="84" t="s">
        <v>157</v>
      </c>
      <c r="F793" s="13" t="e">
        <f>#REF!+PURWAKARTA!$L$775</f>
        <v>#REF!</v>
      </c>
      <c r="G793" s="13" t="e">
        <f>#REF!+$M$775</f>
        <v>#REF!</v>
      </c>
      <c r="H793" s="13" t="e">
        <f>#REF!+$N$775</f>
        <v>#REF!</v>
      </c>
      <c r="I793" s="14" t="s">
        <v>157</v>
      </c>
      <c r="K793" s="85"/>
      <c r="L793" s="6"/>
    </row>
    <row r="794" spans="1:12" s="10" customFormat="1">
      <c r="A794" s="11">
        <v>20</v>
      </c>
      <c r="B794" s="52" t="s">
        <v>1411</v>
      </c>
      <c r="C794" s="11" t="s">
        <v>1412</v>
      </c>
      <c r="D794" s="13" t="e">
        <f>#REF!+KARAWANG!$K$775</f>
        <v>#REF!</v>
      </c>
      <c r="E794" s="84" t="s">
        <v>157</v>
      </c>
      <c r="F794" s="13" t="e">
        <f>#REF!+PURWAKARTA!$L$775</f>
        <v>#REF!</v>
      </c>
      <c r="G794" s="13" t="e">
        <f>#REF!+$M$775</f>
        <v>#REF!</v>
      </c>
      <c r="H794" s="13" t="e">
        <f>#REF!+$N$775</f>
        <v>#REF!</v>
      </c>
      <c r="I794" s="14" t="s">
        <v>157</v>
      </c>
      <c r="K794" s="85"/>
      <c r="L794" s="6"/>
    </row>
    <row r="795" spans="1:12" s="10" customFormat="1">
      <c r="A795" s="11">
        <v>21</v>
      </c>
      <c r="B795" s="52" t="s">
        <v>1413</v>
      </c>
      <c r="C795" s="11" t="s">
        <v>1414</v>
      </c>
      <c r="D795" s="13" t="e">
        <f>#REF!+KARAWANG!$K$775</f>
        <v>#REF!</v>
      </c>
      <c r="E795" s="84" t="s">
        <v>157</v>
      </c>
      <c r="F795" s="13" t="e">
        <f>#REF!+PURWAKARTA!$L$775</f>
        <v>#REF!</v>
      </c>
      <c r="G795" s="13" t="e">
        <f>#REF!+$M$775</f>
        <v>#REF!</v>
      </c>
      <c r="H795" s="13" t="e">
        <f>#REF!+$N$775</f>
        <v>#REF!</v>
      </c>
      <c r="I795" s="14" t="s">
        <v>157</v>
      </c>
      <c r="K795" s="85"/>
      <c r="L795" s="6"/>
    </row>
    <row r="796" spans="1:12" s="10" customFormat="1">
      <c r="A796" s="11">
        <v>22</v>
      </c>
      <c r="B796" s="52" t="s">
        <v>1415</v>
      </c>
      <c r="C796" s="11" t="s">
        <v>1416</v>
      </c>
      <c r="D796" s="13" t="e">
        <f>#REF!+KARAWANG!$K$775</f>
        <v>#REF!</v>
      </c>
      <c r="E796" s="84" t="s">
        <v>157</v>
      </c>
      <c r="F796" s="13" t="e">
        <f>#REF!+PURWAKARTA!$L$775</f>
        <v>#REF!</v>
      </c>
      <c r="G796" s="13" t="e">
        <f>#REF!+$M$775</f>
        <v>#REF!</v>
      </c>
      <c r="H796" s="13" t="e">
        <f>#REF!+$N$775</f>
        <v>#REF!</v>
      </c>
      <c r="I796" s="14" t="s">
        <v>157</v>
      </c>
      <c r="K796" s="85"/>
      <c r="L796" s="6"/>
    </row>
    <row r="797" spans="1:12" s="10" customFormat="1">
      <c r="A797" s="11">
        <v>23</v>
      </c>
      <c r="B797" s="52" t="s">
        <v>1417</v>
      </c>
      <c r="C797" s="11" t="s">
        <v>1418</v>
      </c>
      <c r="D797" s="13" t="e">
        <f>#REF!+KARAWANG!$K$775</f>
        <v>#REF!</v>
      </c>
      <c r="E797" s="84" t="s">
        <v>157</v>
      </c>
      <c r="F797" s="13" t="e">
        <f>#REF!+PURWAKARTA!$L$775</f>
        <v>#REF!</v>
      </c>
      <c r="G797" s="13" t="e">
        <f>#REF!+$M$775</f>
        <v>#REF!</v>
      </c>
      <c r="H797" s="13" t="e">
        <f>#REF!+$N$775</f>
        <v>#REF!</v>
      </c>
      <c r="I797" s="14" t="s">
        <v>157</v>
      </c>
      <c r="K797" s="85"/>
      <c r="L797" s="6"/>
    </row>
    <row r="798" spans="1:12" s="10" customFormat="1">
      <c r="A798" s="11">
        <v>24</v>
      </c>
      <c r="B798" s="52" t="s">
        <v>1419</v>
      </c>
      <c r="C798" s="11" t="s">
        <v>1420</v>
      </c>
      <c r="D798" s="13" t="e">
        <f>#REF!+KARAWANG!$K$775</f>
        <v>#REF!</v>
      </c>
      <c r="E798" s="84" t="s">
        <v>157</v>
      </c>
      <c r="F798" s="13" t="e">
        <f>#REF!+PURWAKARTA!$L$775</f>
        <v>#REF!</v>
      </c>
      <c r="G798" s="13" t="e">
        <f>#REF!+$M$775</f>
        <v>#REF!</v>
      </c>
      <c r="H798" s="13" t="e">
        <f>#REF!+$N$775</f>
        <v>#REF!</v>
      </c>
      <c r="I798" s="14" t="s">
        <v>157</v>
      </c>
      <c r="K798" s="85"/>
      <c r="L798" s="6"/>
    </row>
    <row r="799" spans="1:12" s="10" customFormat="1">
      <c r="A799" s="11">
        <v>25</v>
      </c>
      <c r="B799" s="52" t="s">
        <v>1421</v>
      </c>
      <c r="C799" s="11" t="s">
        <v>1422</v>
      </c>
      <c r="D799" s="13" t="e">
        <f>#REF!+KARAWANG!$K$775</f>
        <v>#REF!</v>
      </c>
      <c r="E799" s="84" t="s">
        <v>157</v>
      </c>
      <c r="F799" s="13" t="e">
        <f>#REF!+PURWAKARTA!$L$775</f>
        <v>#REF!</v>
      </c>
      <c r="G799" s="13" t="e">
        <f>#REF!+$M$775</f>
        <v>#REF!</v>
      </c>
      <c r="H799" s="13" t="e">
        <f>#REF!+$N$775</f>
        <v>#REF!</v>
      </c>
      <c r="I799" s="14" t="s">
        <v>157</v>
      </c>
      <c r="K799" s="85"/>
      <c r="L799" s="6"/>
    </row>
    <row r="800" spans="1:12" s="10" customFormat="1">
      <c r="A800" s="11">
        <v>26</v>
      </c>
      <c r="B800" s="52" t="s">
        <v>1423</v>
      </c>
      <c r="C800" s="11" t="s">
        <v>1424</v>
      </c>
      <c r="D800" s="13" t="e">
        <f>#REF!+KARAWANG!$K$775</f>
        <v>#REF!</v>
      </c>
      <c r="E800" s="84" t="s">
        <v>157</v>
      </c>
      <c r="F800" s="13" t="e">
        <f>#REF!+PURWAKARTA!$L$775</f>
        <v>#REF!</v>
      </c>
      <c r="G800" s="13" t="e">
        <f>#REF!+$M$775</f>
        <v>#REF!</v>
      </c>
      <c r="H800" s="13" t="e">
        <f>#REF!+$N$775</f>
        <v>#REF!</v>
      </c>
      <c r="I800" s="14" t="s">
        <v>157</v>
      </c>
      <c r="K800" s="85"/>
      <c r="L800" s="6"/>
    </row>
    <row r="801" spans="1:14" s="10" customFormat="1">
      <c r="A801" s="11">
        <v>27</v>
      </c>
      <c r="B801" s="52" t="s">
        <v>1425</v>
      </c>
      <c r="C801" s="11" t="s">
        <v>1426</v>
      </c>
      <c r="D801" s="13" t="e">
        <f>#REF!+KARAWANG!$K$775</f>
        <v>#REF!</v>
      </c>
      <c r="E801" s="84" t="s">
        <v>157</v>
      </c>
      <c r="F801" s="13" t="e">
        <f>#REF!+PURWAKARTA!$L$775</f>
        <v>#REF!</v>
      </c>
      <c r="G801" s="13" t="e">
        <f>#REF!+$M$775</f>
        <v>#REF!</v>
      </c>
      <c r="H801" s="13" t="e">
        <f>#REF!+$N$775</f>
        <v>#REF!</v>
      </c>
      <c r="I801" s="14" t="s">
        <v>157</v>
      </c>
      <c r="K801" s="85"/>
      <c r="L801" s="6"/>
    </row>
    <row r="802" spans="1:14" s="10" customFormat="1">
      <c r="A802" s="11">
        <v>28</v>
      </c>
      <c r="B802" s="52" t="s">
        <v>1427</v>
      </c>
      <c r="C802" s="11" t="s">
        <v>1428</v>
      </c>
      <c r="D802" s="13" t="e">
        <f>#REF!+KARAWANG!$K$775</f>
        <v>#REF!</v>
      </c>
      <c r="E802" s="84" t="s">
        <v>157</v>
      </c>
      <c r="F802" s="13" t="e">
        <f>#REF!+PURWAKARTA!$L$775</f>
        <v>#REF!</v>
      </c>
      <c r="G802" s="13" t="e">
        <f>#REF!+$M$775</f>
        <v>#REF!</v>
      </c>
      <c r="H802" s="13" t="e">
        <f>#REF!+$N$775</f>
        <v>#REF!</v>
      </c>
      <c r="I802" s="14" t="s">
        <v>157</v>
      </c>
      <c r="K802" s="85"/>
      <c r="L802" s="6"/>
    </row>
    <row r="803" spans="1:14" s="10" customFormat="1">
      <c r="A803" s="11">
        <v>29</v>
      </c>
      <c r="B803" s="52" t="s">
        <v>1429</v>
      </c>
      <c r="C803" s="11" t="s">
        <v>1430</v>
      </c>
      <c r="D803" s="13" t="e">
        <f>#REF!+KARAWANG!$K$775</f>
        <v>#REF!</v>
      </c>
      <c r="E803" s="84" t="s">
        <v>157</v>
      </c>
      <c r="F803" s="13" t="e">
        <f>#REF!+PURWAKARTA!$L$775</f>
        <v>#REF!</v>
      </c>
      <c r="G803" s="13" t="e">
        <f>#REF!+$M$775</f>
        <v>#REF!</v>
      </c>
      <c r="H803" s="13" t="e">
        <f>#REF!+$N$775</f>
        <v>#REF!</v>
      </c>
      <c r="I803" s="14" t="s">
        <v>157</v>
      </c>
      <c r="K803" s="85"/>
      <c r="L803" s="6"/>
    </row>
    <row r="804" spans="1:14" s="10" customFormat="1">
      <c r="A804" s="11">
        <v>30</v>
      </c>
      <c r="B804" s="52" t="s">
        <v>1431</v>
      </c>
      <c r="C804" s="11" t="s">
        <v>1432</v>
      </c>
      <c r="D804" s="13" t="e">
        <f>#REF!+KARAWANG!$K$775</f>
        <v>#REF!</v>
      </c>
      <c r="E804" s="84" t="s">
        <v>157</v>
      </c>
      <c r="F804" s="13" t="e">
        <f>#REF!+PURWAKARTA!$L$775</f>
        <v>#REF!</v>
      </c>
      <c r="G804" s="13" t="e">
        <f>#REF!+$M$775</f>
        <v>#REF!</v>
      </c>
      <c r="H804" s="13" t="e">
        <f>#REF!+$N$775</f>
        <v>#REF!</v>
      </c>
      <c r="I804" s="14" t="s">
        <v>157</v>
      </c>
      <c r="K804" s="85"/>
      <c r="L804" s="6"/>
    </row>
    <row r="805" spans="1:14" s="10" customFormat="1">
      <c r="A805" s="11">
        <v>31</v>
      </c>
      <c r="B805" s="52" t="s">
        <v>1433</v>
      </c>
      <c r="C805" s="11" t="s">
        <v>1434</v>
      </c>
      <c r="D805" s="13" t="e">
        <f>#REF!+KARAWANG!$K$775</f>
        <v>#REF!</v>
      </c>
      <c r="E805" s="84" t="s">
        <v>157</v>
      </c>
      <c r="F805" s="13" t="e">
        <f>#REF!+PURWAKARTA!$L$775</f>
        <v>#REF!</v>
      </c>
      <c r="G805" s="13" t="e">
        <f>#REF!+$M$775</f>
        <v>#REF!</v>
      </c>
      <c r="H805" s="13" t="e">
        <f>#REF!+$N$775</f>
        <v>#REF!</v>
      </c>
      <c r="I805" s="14" t="s">
        <v>157</v>
      </c>
      <c r="K805" s="85"/>
      <c r="L805" s="6"/>
    </row>
    <row r="806" spans="1:14" s="10" customFormat="1">
      <c r="A806" s="11">
        <v>32</v>
      </c>
      <c r="B806" s="52" t="s">
        <v>1435</v>
      </c>
      <c r="C806" s="11" t="s">
        <v>1436</v>
      </c>
      <c r="D806" s="13" t="e">
        <f>#REF!+KARAWANG!$K$775</f>
        <v>#REF!</v>
      </c>
      <c r="E806" s="84" t="s">
        <v>157</v>
      </c>
      <c r="F806" s="13" t="e">
        <f>#REF!+PURWAKARTA!$L$775</f>
        <v>#REF!</v>
      </c>
      <c r="G806" s="13" t="e">
        <f>#REF!+$M$775</f>
        <v>#REF!</v>
      </c>
      <c r="H806" s="13" t="e">
        <f>#REF!+$N$775</f>
        <v>#REF!</v>
      </c>
      <c r="I806" s="14" t="s">
        <v>157</v>
      </c>
      <c r="K806" s="85"/>
      <c r="L806" s="6"/>
    </row>
    <row r="807" spans="1:14" s="10" customFormat="1">
      <c r="A807" s="11">
        <v>33</v>
      </c>
      <c r="B807" s="52" t="s">
        <v>1437</v>
      </c>
      <c r="C807" s="11" t="s">
        <v>1438</v>
      </c>
      <c r="D807" s="13" t="e">
        <f>#REF!+KARAWANG!$K$775</f>
        <v>#REF!</v>
      </c>
      <c r="E807" s="84" t="s">
        <v>157</v>
      </c>
      <c r="F807" s="13" t="e">
        <f>#REF!+PURWAKARTA!$L$775</f>
        <v>#REF!</v>
      </c>
      <c r="G807" s="13" t="e">
        <f>#REF!+$M$775</f>
        <v>#REF!</v>
      </c>
      <c r="H807" s="13" t="e">
        <f>#REF!+$N$775</f>
        <v>#REF!</v>
      </c>
      <c r="I807" s="14" t="s">
        <v>157</v>
      </c>
      <c r="K807" s="85"/>
      <c r="L807" s="6"/>
    </row>
    <row r="808" spans="1:14" s="10" customFormat="1">
      <c r="A808" s="11">
        <v>34</v>
      </c>
      <c r="B808" s="52" t="s">
        <v>1439</v>
      </c>
      <c r="C808" s="11" t="s">
        <v>1440</v>
      </c>
      <c r="D808" s="13" t="e">
        <f>#REF!+KARAWANG!$K$775</f>
        <v>#REF!</v>
      </c>
      <c r="E808" s="84" t="s">
        <v>157</v>
      </c>
      <c r="F808" s="13" t="e">
        <f>#REF!+PURWAKARTA!$L$775</f>
        <v>#REF!</v>
      </c>
      <c r="G808" s="13" t="e">
        <f>#REF!+$M$775</f>
        <v>#REF!</v>
      </c>
      <c r="H808" s="13" t="e">
        <f>#REF!+$N$775</f>
        <v>#REF!</v>
      </c>
      <c r="I808" s="14" t="s">
        <v>157</v>
      </c>
      <c r="K808" s="85"/>
      <c r="L808" s="6"/>
    </row>
    <row r="809" spans="1:14">
      <c r="A809" s="338" t="s">
        <v>1441</v>
      </c>
      <c r="B809" s="338"/>
      <c r="C809" s="338"/>
      <c r="D809" s="338"/>
      <c r="E809" s="338"/>
      <c r="F809" s="338"/>
      <c r="G809" s="338"/>
      <c r="H809" s="338"/>
      <c r="I809" s="338"/>
      <c r="K809" s="83"/>
      <c r="L809" s="6"/>
    </row>
    <row r="810" spans="1:14" ht="15" customHeight="1">
      <c r="A810" s="333" t="s">
        <v>9</v>
      </c>
      <c r="B810" s="334" t="s">
        <v>10</v>
      </c>
      <c r="C810" s="333" t="s">
        <v>11</v>
      </c>
      <c r="D810" s="361" t="s">
        <v>2299</v>
      </c>
      <c r="E810" s="360" t="s">
        <v>12</v>
      </c>
      <c r="F810" s="339" t="s">
        <v>2293</v>
      </c>
      <c r="G810" s="341" t="s">
        <v>13</v>
      </c>
      <c r="H810" s="341"/>
      <c r="I810" s="335" t="s">
        <v>12</v>
      </c>
      <c r="K810" s="3"/>
      <c r="L810" s="6"/>
    </row>
    <row r="811" spans="1:14" ht="18" customHeight="1">
      <c r="A811" s="333"/>
      <c r="B811" s="334"/>
      <c r="C811" s="333"/>
      <c r="D811" s="362"/>
      <c r="E811" s="360"/>
      <c r="F811" s="340"/>
      <c r="G811" s="132" t="s">
        <v>14</v>
      </c>
      <c r="H811" s="132" t="s">
        <v>15</v>
      </c>
      <c r="I811" s="335"/>
      <c r="K811" s="8" t="s">
        <v>2281</v>
      </c>
      <c r="L811" s="9" t="s">
        <v>2282</v>
      </c>
      <c r="M811" s="9" t="s">
        <v>2283</v>
      </c>
      <c r="N811" s="9" t="s">
        <v>2284</v>
      </c>
    </row>
    <row r="812" spans="1:14" s="10" customFormat="1">
      <c r="A812" s="11">
        <v>1</v>
      </c>
      <c r="B812" s="12" t="s">
        <v>1441</v>
      </c>
      <c r="C812" s="11" t="s">
        <v>1442</v>
      </c>
      <c r="D812" s="13" t="e">
        <f>#REF!+KARAWANG!$K$812</f>
        <v>#REF!</v>
      </c>
      <c r="E812" s="84" t="s">
        <v>17</v>
      </c>
      <c r="F812" s="13" t="e">
        <f>#REF!+PURWAKARTA!$L$812</f>
        <v>#REF!</v>
      </c>
      <c r="G812" s="13" t="e">
        <f>#REF!+$M$812</f>
        <v>#REF!</v>
      </c>
      <c r="H812" s="13" t="e">
        <f>#REF!+$N$812</f>
        <v>#REF!</v>
      </c>
      <c r="I812" s="14" t="s">
        <v>157</v>
      </c>
      <c r="K812" s="90">
        <v>-4000</v>
      </c>
      <c r="L812" s="15">
        <v>1500</v>
      </c>
      <c r="M812" s="16"/>
      <c r="N812" s="16">
        <v>100000</v>
      </c>
    </row>
    <row r="813" spans="1:14" s="10" customFormat="1">
      <c r="A813" s="11">
        <v>2</v>
      </c>
      <c r="B813" s="12" t="s">
        <v>1443</v>
      </c>
      <c r="C813" s="11" t="s">
        <v>1444</v>
      </c>
      <c r="D813" s="13" t="e">
        <f>#REF!+KARAWANG!$K$812</f>
        <v>#REF!</v>
      </c>
      <c r="E813" s="84" t="s">
        <v>17</v>
      </c>
      <c r="F813" s="13" t="e">
        <f>#REF!+PURWAKARTA!$L$812</f>
        <v>#REF!</v>
      </c>
      <c r="G813" s="13" t="e">
        <f>#REF!+$M$812</f>
        <v>#REF!</v>
      </c>
      <c r="H813" s="13" t="e">
        <f>#REF!+$N$812</f>
        <v>#REF!</v>
      </c>
      <c r="I813" s="14" t="s">
        <v>157</v>
      </c>
      <c r="K813" s="85"/>
      <c r="L813" s="6"/>
    </row>
    <row r="814" spans="1:14" s="10" customFormat="1">
      <c r="A814" s="11">
        <v>3</v>
      </c>
      <c r="B814" s="12" t="s">
        <v>1445</v>
      </c>
      <c r="C814" s="11" t="s">
        <v>1446</v>
      </c>
      <c r="D814" s="13" t="e">
        <f>#REF!+KARAWANG!$K$812</f>
        <v>#REF!</v>
      </c>
      <c r="E814" s="84" t="s">
        <v>17</v>
      </c>
      <c r="F814" s="13" t="e">
        <f>#REF!+PURWAKARTA!$L$812</f>
        <v>#REF!</v>
      </c>
      <c r="G814" s="13" t="e">
        <f>#REF!+$M$812</f>
        <v>#REF!</v>
      </c>
      <c r="H814" s="13" t="e">
        <f>#REF!+$N$812</f>
        <v>#REF!</v>
      </c>
      <c r="I814" s="14" t="s">
        <v>157</v>
      </c>
      <c r="K814" s="85"/>
      <c r="L814" s="6"/>
    </row>
    <row r="815" spans="1:14" s="10" customFormat="1">
      <c r="A815" s="11">
        <v>4</v>
      </c>
      <c r="B815" s="12" t="s">
        <v>1447</v>
      </c>
      <c r="C815" s="11" t="s">
        <v>1448</v>
      </c>
      <c r="D815" s="13" t="e">
        <f>#REF!+KARAWANG!$K$812</f>
        <v>#REF!</v>
      </c>
      <c r="E815" s="84" t="s">
        <v>17</v>
      </c>
      <c r="F815" s="13" t="e">
        <f>#REF!+PURWAKARTA!$L$812</f>
        <v>#REF!</v>
      </c>
      <c r="G815" s="13" t="e">
        <f>#REF!+$M$812</f>
        <v>#REF!</v>
      </c>
      <c r="H815" s="13" t="e">
        <f>#REF!+$N$812</f>
        <v>#REF!</v>
      </c>
      <c r="I815" s="14" t="s">
        <v>157</v>
      </c>
      <c r="K815" s="85"/>
      <c r="L815" s="6"/>
    </row>
    <row r="816" spans="1:14" s="10" customFormat="1">
      <c r="A816" s="11">
        <v>5</v>
      </c>
      <c r="B816" s="12" t="s">
        <v>1449</v>
      </c>
      <c r="C816" s="11" t="s">
        <v>437</v>
      </c>
      <c r="D816" s="13" t="e">
        <f>#REF!+KARAWANG!$K$812</f>
        <v>#REF!</v>
      </c>
      <c r="E816" s="84" t="s">
        <v>17</v>
      </c>
      <c r="F816" s="13" t="e">
        <f>#REF!+PURWAKARTA!$L$812</f>
        <v>#REF!</v>
      </c>
      <c r="G816" s="13" t="e">
        <f>#REF!+$M$812</f>
        <v>#REF!</v>
      </c>
      <c r="H816" s="13" t="e">
        <f>#REF!+$N$812</f>
        <v>#REF!</v>
      </c>
      <c r="I816" s="14" t="s">
        <v>157</v>
      </c>
      <c r="K816" s="85"/>
      <c r="L816" s="6"/>
    </row>
    <row r="817" spans="1:14" s="10" customFormat="1">
      <c r="A817" s="11">
        <v>6</v>
      </c>
      <c r="B817" s="12" t="s">
        <v>1450</v>
      </c>
      <c r="C817" s="11" t="s">
        <v>1451</v>
      </c>
      <c r="D817" s="13" t="e">
        <f>#REF!+KARAWANG!$K$812</f>
        <v>#REF!</v>
      </c>
      <c r="E817" s="84" t="s">
        <v>17</v>
      </c>
      <c r="F817" s="13" t="e">
        <f>#REF!+PURWAKARTA!$L$812</f>
        <v>#REF!</v>
      </c>
      <c r="G817" s="13" t="e">
        <f>#REF!+$M$812</f>
        <v>#REF!</v>
      </c>
      <c r="H817" s="13" t="e">
        <f>#REF!+$N$812</f>
        <v>#REF!</v>
      </c>
      <c r="I817" s="14" t="s">
        <v>157</v>
      </c>
      <c r="K817" s="85"/>
      <c r="L817" s="6"/>
    </row>
    <row r="818" spans="1:14" s="10" customFormat="1">
      <c r="A818" s="11">
        <v>7</v>
      </c>
      <c r="B818" s="12" t="s">
        <v>1452</v>
      </c>
      <c r="C818" s="11" t="s">
        <v>1453</v>
      </c>
      <c r="D818" s="13" t="e">
        <f>#REF!+KARAWANG!$K$812</f>
        <v>#REF!</v>
      </c>
      <c r="E818" s="84" t="s">
        <v>17</v>
      </c>
      <c r="F818" s="13" t="e">
        <f>#REF!+PURWAKARTA!$L$812</f>
        <v>#REF!</v>
      </c>
      <c r="G818" s="13" t="e">
        <f>#REF!+$M$812</f>
        <v>#REF!</v>
      </c>
      <c r="H818" s="13" t="e">
        <f>#REF!+$N$812</f>
        <v>#REF!</v>
      </c>
      <c r="I818" s="14" t="s">
        <v>157</v>
      </c>
      <c r="K818" s="85"/>
      <c r="L818" s="6"/>
    </row>
    <row r="819" spans="1:14">
      <c r="A819" s="338" t="s">
        <v>1454</v>
      </c>
      <c r="B819" s="338"/>
      <c r="C819" s="338"/>
      <c r="D819" s="338"/>
      <c r="E819" s="338"/>
      <c r="F819" s="338"/>
      <c r="G819" s="338"/>
      <c r="H819" s="338"/>
      <c r="I819" s="338"/>
      <c r="K819" s="102"/>
      <c r="L819" s="6"/>
    </row>
    <row r="820" spans="1:14" ht="15" customHeight="1">
      <c r="A820" s="333" t="s">
        <v>9</v>
      </c>
      <c r="B820" s="334" t="s">
        <v>10</v>
      </c>
      <c r="C820" s="333" t="s">
        <v>11</v>
      </c>
      <c r="D820" s="361" t="s">
        <v>2298</v>
      </c>
      <c r="E820" s="360" t="s">
        <v>12</v>
      </c>
      <c r="F820" s="339" t="s">
        <v>2293</v>
      </c>
      <c r="G820" s="341" t="s">
        <v>13</v>
      </c>
      <c r="H820" s="341"/>
      <c r="I820" s="335" t="s">
        <v>12</v>
      </c>
      <c r="K820" s="3"/>
      <c r="L820" s="6"/>
    </row>
    <row r="821" spans="1:14">
      <c r="A821" s="333"/>
      <c r="B821" s="334"/>
      <c r="C821" s="333"/>
      <c r="D821" s="362"/>
      <c r="E821" s="360"/>
      <c r="F821" s="340"/>
      <c r="G821" s="132" t="s">
        <v>14</v>
      </c>
      <c r="H821" s="132" t="s">
        <v>15</v>
      </c>
      <c r="I821" s="335"/>
      <c r="K821" s="8" t="s">
        <v>2281</v>
      </c>
      <c r="L821" s="9" t="s">
        <v>2282</v>
      </c>
      <c r="M821" s="9" t="s">
        <v>2283</v>
      </c>
      <c r="N821" s="9" t="s">
        <v>2284</v>
      </c>
    </row>
    <row r="822" spans="1:14" s="10" customFormat="1">
      <c r="A822" s="11">
        <v>1</v>
      </c>
      <c r="B822" s="12" t="s">
        <v>1454</v>
      </c>
      <c r="C822" s="11" t="s">
        <v>1455</v>
      </c>
      <c r="D822" s="13" t="e">
        <f>#REF!+KARAWANG!$K$822</f>
        <v>#REF!</v>
      </c>
      <c r="E822" s="84" t="s">
        <v>17</v>
      </c>
      <c r="F822" s="13" t="e">
        <f>#REF!+PURWAKARTA!$L$822</f>
        <v>#REF!</v>
      </c>
      <c r="G822" s="13" t="e">
        <f>#REF!+$M$822</f>
        <v>#REF!</v>
      </c>
      <c r="H822" s="13" t="e">
        <f>#REF!+$N$822</f>
        <v>#REF!</v>
      </c>
      <c r="I822" s="14" t="s">
        <v>157</v>
      </c>
      <c r="K822" s="90">
        <v>-4000</v>
      </c>
      <c r="L822" s="15">
        <v>2000</v>
      </c>
      <c r="M822" s="16">
        <v>100000</v>
      </c>
      <c r="N822" s="16">
        <v>200000</v>
      </c>
    </row>
    <row r="823" spans="1:14" s="10" customFormat="1">
      <c r="A823" s="11">
        <v>2</v>
      </c>
      <c r="B823" s="12" t="s">
        <v>1456</v>
      </c>
      <c r="C823" s="11" t="s">
        <v>437</v>
      </c>
      <c r="D823" s="13" t="e">
        <f>#REF!+KARAWANG!$K$822</f>
        <v>#REF!</v>
      </c>
      <c r="E823" s="84" t="s">
        <v>17</v>
      </c>
      <c r="F823" s="13" t="e">
        <f>#REF!+PURWAKARTA!$L$822</f>
        <v>#REF!</v>
      </c>
      <c r="G823" s="13" t="e">
        <f>#REF!+$M$822</f>
        <v>#REF!</v>
      </c>
      <c r="H823" s="13" t="e">
        <f>#REF!+$N$822</f>
        <v>#REF!</v>
      </c>
      <c r="I823" s="14" t="s">
        <v>157</v>
      </c>
      <c r="K823" s="85"/>
      <c r="L823" s="6"/>
    </row>
    <row r="824" spans="1:14" s="10" customFormat="1">
      <c r="A824" s="11">
        <v>3</v>
      </c>
      <c r="B824" s="12" t="s">
        <v>1457</v>
      </c>
      <c r="C824" s="11" t="s">
        <v>1458</v>
      </c>
      <c r="D824" s="13" t="e">
        <f>#REF!+KARAWANG!$K$822</f>
        <v>#REF!</v>
      </c>
      <c r="E824" s="84" t="s">
        <v>17</v>
      </c>
      <c r="F824" s="13" t="e">
        <f>#REF!+PURWAKARTA!$L$822</f>
        <v>#REF!</v>
      </c>
      <c r="G824" s="13" t="e">
        <f>#REF!+$M$822</f>
        <v>#REF!</v>
      </c>
      <c r="H824" s="13" t="e">
        <f>#REF!+$N$822</f>
        <v>#REF!</v>
      </c>
      <c r="I824" s="14" t="s">
        <v>157</v>
      </c>
      <c r="K824" s="85"/>
      <c r="L824" s="6"/>
    </row>
    <row r="825" spans="1:14" s="10" customFormat="1">
      <c r="A825" s="11">
        <v>4</v>
      </c>
      <c r="B825" s="12" t="s">
        <v>1459</v>
      </c>
      <c r="C825" s="11" t="s">
        <v>1460</v>
      </c>
      <c r="D825" s="13" t="e">
        <f>#REF!+KARAWANG!$K$822</f>
        <v>#REF!</v>
      </c>
      <c r="E825" s="84" t="s">
        <v>37</v>
      </c>
      <c r="F825" s="13" t="e">
        <f>#REF!+PURWAKARTA!$L$822</f>
        <v>#REF!</v>
      </c>
      <c r="G825" s="13" t="e">
        <f>#REF!+$M$822</f>
        <v>#REF!</v>
      </c>
      <c r="H825" s="13" t="e">
        <f>#REF!+$N$822</f>
        <v>#REF!</v>
      </c>
      <c r="I825" s="14" t="s">
        <v>157</v>
      </c>
      <c r="K825" s="85"/>
      <c r="L825" s="6"/>
    </row>
    <row r="826" spans="1:14" s="10" customFormat="1">
      <c r="A826" s="11">
        <v>5</v>
      </c>
      <c r="B826" s="12" t="s">
        <v>1461</v>
      </c>
      <c r="C826" s="11" t="s">
        <v>1462</v>
      </c>
      <c r="D826" s="13" t="e">
        <f>#REF!+KARAWANG!$K$822</f>
        <v>#REF!</v>
      </c>
      <c r="E826" s="84" t="s">
        <v>37</v>
      </c>
      <c r="F826" s="13" t="e">
        <f>#REF!+PURWAKARTA!$L$822</f>
        <v>#REF!</v>
      </c>
      <c r="G826" s="13" t="e">
        <f>#REF!+$M$822</f>
        <v>#REF!</v>
      </c>
      <c r="H826" s="13" t="e">
        <f>#REF!+$N$822</f>
        <v>#REF!</v>
      </c>
      <c r="I826" s="14" t="s">
        <v>157</v>
      </c>
      <c r="K826" s="85"/>
      <c r="L826" s="6"/>
    </row>
    <row r="827" spans="1:14" s="10" customFormat="1">
      <c r="A827" s="11">
        <v>6</v>
      </c>
      <c r="B827" s="12" t="s">
        <v>1463</v>
      </c>
      <c r="C827" s="11" t="s">
        <v>1464</v>
      </c>
      <c r="D827" s="13" t="e">
        <f>#REF!+KARAWANG!$K$822</f>
        <v>#REF!</v>
      </c>
      <c r="E827" s="84" t="s">
        <v>37</v>
      </c>
      <c r="F827" s="13" t="e">
        <f>#REF!+PURWAKARTA!$L$822</f>
        <v>#REF!</v>
      </c>
      <c r="G827" s="13" t="e">
        <f>#REF!+$M$822</f>
        <v>#REF!</v>
      </c>
      <c r="H827" s="13" t="e">
        <f>#REF!+$N$822</f>
        <v>#REF!</v>
      </c>
      <c r="I827" s="14" t="s">
        <v>157</v>
      </c>
      <c r="K827" s="85"/>
      <c r="L827" s="6"/>
    </row>
    <row r="828" spans="1:14" s="10" customFormat="1">
      <c r="A828" s="11">
        <v>7</v>
      </c>
      <c r="B828" s="12" t="s">
        <v>1465</v>
      </c>
      <c r="C828" s="11" t="s">
        <v>1466</v>
      </c>
      <c r="D828" s="13" t="e">
        <f>#REF!+KARAWANG!$K$822</f>
        <v>#REF!</v>
      </c>
      <c r="E828" s="84" t="s">
        <v>37</v>
      </c>
      <c r="F828" s="13" t="e">
        <f>#REF!+PURWAKARTA!$L$822</f>
        <v>#REF!</v>
      </c>
      <c r="G828" s="13" t="e">
        <f>#REF!+$M$822</f>
        <v>#REF!</v>
      </c>
      <c r="H828" s="13" t="e">
        <f>#REF!+$N$822</f>
        <v>#REF!</v>
      </c>
      <c r="I828" s="14" t="s">
        <v>157</v>
      </c>
      <c r="K828" s="85"/>
      <c r="L828" s="6"/>
    </row>
    <row r="829" spans="1:14" s="10" customFormat="1">
      <c r="A829" s="11">
        <v>8</v>
      </c>
      <c r="B829" s="12" t="s">
        <v>1467</v>
      </c>
      <c r="C829" s="11" t="s">
        <v>1468</v>
      </c>
      <c r="D829" s="13" t="e">
        <f>#REF!+KARAWANG!$K$822</f>
        <v>#REF!</v>
      </c>
      <c r="E829" s="84" t="s">
        <v>37</v>
      </c>
      <c r="F829" s="13" t="e">
        <f>#REF!+PURWAKARTA!$L$822</f>
        <v>#REF!</v>
      </c>
      <c r="G829" s="13" t="e">
        <f>#REF!+$M$822</f>
        <v>#REF!</v>
      </c>
      <c r="H829" s="13" t="e">
        <f>#REF!+$N$822</f>
        <v>#REF!</v>
      </c>
      <c r="I829" s="14" t="s">
        <v>157</v>
      </c>
      <c r="K829" s="85"/>
      <c r="L829" s="6"/>
    </row>
    <row r="830" spans="1:14" s="10" customFormat="1">
      <c r="A830" s="11">
        <v>9</v>
      </c>
      <c r="B830" s="12" t="s">
        <v>1469</v>
      </c>
      <c r="C830" s="11" t="s">
        <v>1470</v>
      </c>
      <c r="D830" s="13" t="e">
        <f>#REF!+KARAWANG!$K$822</f>
        <v>#REF!</v>
      </c>
      <c r="E830" s="84" t="s">
        <v>37</v>
      </c>
      <c r="F830" s="13" t="e">
        <f>#REF!+PURWAKARTA!$L$822</f>
        <v>#REF!</v>
      </c>
      <c r="G830" s="13" t="e">
        <f>#REF!+$M$822</f>
        <v>#REF!</v>
      </c>
      <c r="H830" s="13" t="e">
        <f>#REF!+$N$822</f>
        <v>#REF!</v>
      </c>
      <c r="I830" s="14" t="s">
        <v>157</v>
      </c>
      <c r="K830" s="85"/>
      <c r="L830" s="6"/>
    </row>
    <row r="831" spans="1:14" s="10" customFormat="1">
      <c r="A831" s="11">
        <v>10</v>
      </c>
      <c r="B831" s="12" t="s">
        <v>1471</v>
      </c>
      <c r="C831" s="11" t="s">
        <v>1472</v>
      </c>
      <c r="D831" s="13" t="e">
        <f>#REF!+KARAWANG!$K$822</f>
        <v>#REF!</v>
      </c>
      <c r="E831" s="84" t="s">
        <v>37</v>
      </c>
      <c r="F831" s="13" t="e">
        <f>#REF!+PURWAKARTA!$L$822</f>
        <v>#REF!</v>
      </c>
      <c r="G831" s="13" t="e">
        <f>#REF!+$M$822</f>
        <v>#REF!</v>
      </c>
      <c r="H831" s="13" t="e">
        <f>#REF!+$N$822</f>
        <v>#REF!</v>
      </c>
      <c r="I831" s="14" t="s">
        <v>157</v>
      </c>
      <c r="K831" s="85"/>
      <c r="L831" s="6"/>
    </row>
    <row r="832" spans="1:14">
      <c r="A832" s="338" t="s">
        <v>1473</v>
      </c>
      <c r="B832" s="338"/>
      <c r="C832" s="338"/>
      <c r="D832" s="338"/>
      <c r="E832" s="338"/>
      <c r="F832" s="338"/>
      <c r="G832" s="338"/>
      <c r="H832" s="338"/>
      <c r="I832" s="338"/>
      <c r="K832" s="103"/>
      <c r="L832" s="6"/>
    </row>
    <row r="833" spans="1:14" ht="15" customHeight="1">
      <c r="A833" s="333" t="s">
        <v>9</v>
      </c>
      <c r="B833" s="334" t="s">
        <v>10</v>
      </c>
      <c r="C833" s="333" t="s">
        <v>11</v>
      </c>
      <c r="D833" s="361" t="s">
        <v>2298</v>
      </c>
      <c r="E833" s="360" t="s">
        <v>12</v>
      </c>
      <c r="F833" s="339" t="s">
        <v>2293</v>
      </c>
      <c r="G833" s="341" t="s">
        <v>13</v>
      </c>
      <c r="H833" s="341"/>
      <c r="I833" s="335" t="s">
        <v>12</v>
      </c>
      <c r="K833" s="3"/>
      <c r="L833" s="6"/>
    </row>
    <row r="834" spans="1:14">
      <c r="A834" s="333"/>
      <c r="B834" s="334"/>
      <c r="C834" s="333"/>
      <c r="D834" s="362"/>
      <c r="E834" s="360"/>
      <c r="F834" s="340"/>
      <c r="G834" s="132" t="s">
        <v>14</v>
      </c>
      <c r="H834" s="132" t="s">
        <v>15</v>
      </c>
      <c r="I834" s="335"/>
      <c r="K834" s="8" t="s">
        <v>2281</v>
      </c>
      <c r="L834" s="9" t="s">
        <v>2282</v>
      </c>
      <c r="M834" s="9" t="s">
        <v>2283</v>
      </c>
      <c r="N834" s="9" t="s">
        <v>2284</v>
      </c>
    </row>
    <row r="835" spans="1:14" s="10" customFormat="1">
      <c r="A835" s="11">
        <v>1</v>
      </c>
      <c r="B835" s="12" t="s">
        <v>1473</v>
      </c>
      <c r="C835" s="11" t="s">
        <v>1474</v>
      </c>
      <c r="D835" s="13" t="e">
        <f>#REF!+KARAWANG!$K$835</f>
        <v>#REF!</v>
      </c>
      <c r="E835" s="84" t="s">
        <v>17</v>
      </c>
      <c r="F835" s="13" t="e">
        <f>#REF!+PURWAKARTA!$L$835</f>
        <v>#REF!</v>
      </c>
      <c r="G835" s="13" t="e">
        <f>#REF!+$M$835</f>
        <v>#REF!</v>
      </c>
      <c r="H835" s="13" t="e">
        <f>#REF!+$N$835</f>
        <v>#REF!</v>
      </c>
      <c r="I835" s="14" t="s">
        <v>157</v>
      </c>
      <c r="K835" s="90">
        <v>-4000</v>
      </c>
      <c r="L835" s="15">
        <v>2000</v>
      </c>
      <c r="M835" s="16">
        <v>100000</v>
      </c>
      <c r="N835" s="16">
        <v>200000</v>
      </c>
    </row>
    <row r="836" spans="1:14" s="10" customFormat="1">
      <c r="A836" s="11">
        <v>2</v>
      </c>
      <c r="B836" s="12" t="s">
        <v>1475</v>
      </c>
      <c r="C836" s="11" t="s">
        <v>1476</v>
      </c>
      <c r="D836" s="13" t="e">
        <f>#REF!+KARAWANG!$K$835</f>
        <v>#REF!</v>
      </c>
      <c r="E836" s="84" t="s">
        <v>17</v>
      </c>
      <c r="F836" s="13" t="e">
        <f>#REF!+PURWAKARTA!$L$835</f>
        <v>#REF!</v>
      </c>
      <c r="G836" s="13" t="e">
        <f>#REF!+$M$835</f>
        <v>#REF!</v>
      </c>
      <c r="H836" s="13" t="e">
        <f>#REF!+$N$835</f>
        <v>#REF!</v>
      </c>
      <c r="I836" s="14" t="s">
        <v>37</v>
      </c>
      <c r="K836" s="85"/>
      <c r="L836" s="6"/>
    </row>
    <row r="837" spans="1:14" s="10" customFormat="1">
      <c r="A837" s="11">
        <v>3</v>
      </c>
      <c r="B837" s="12" t="s">
        <v>1477</v>
      </c>
      <c r="C837" s="11" t="s">
        <v>1478</v>
      </c>
      <c r="D837" s="13" t="e">
        <f>#REF!+KARAWANG!$K$835</f>
        <v>#REF!</v>
      </c>
      <c r="E837" s="84" t="s">
        <v>17</v>
      </c>
      <c r="F837" s="13" t="e">
        <f>#REF!+PURWAKARTA!$L$835</f>
        <v>#REF!</v>
      </c>
      <c r="G837" s="13" t="e">
        <f>#REF!+$M$835</f>
        <v>#REF!</v>
      </c>
      <c r="H837" s="13" t="e">
        <f>#REF!+$N$835</f>
        <v>#REF!</v>
      </c>
      <c r="I837" s="14" t="s">
        <v>37</v>
      </c>
      <c r="K837" s="85"/>
      <c r="L837" s="6"/>
    </row>
    <row r="838" spans="1:14" s="10" customFormat="1">
      <c r="A838" s="11">
        <v>4</v>
      </c>
      <c r="B838" s="12" t="s">
        <v>1479</v>
      </c>
      <c r="C838" s="11" t="s">
        <v>1480</v>
      </c>
      <c r="D838" s="13" t="e">
        <f>#REF!+KARAWANG!$K$835</f>
        <v>#REF!</v>
      </c>
      <c r="E838" s="84" t="s">
        <v>17</v>
      </c>
      <c r="F838" s="13" t="e">
        <f>#REF!+PURWAKARTA!$L$835</f>
        <v>#REF!</v>
      </c>
      <c r="G838" s="13" t="e">
        <f>#REF!+$M$835</f>
        <v>#REF!</v>
      </c>
      <c r="H838" s="13" t="e">
        <f>#REF!+$N$835</f>
        <v>#REF!</v>
      </c>
      <c r="I838" s="14" t="s">
        <v>37</v>
      </c>
      <c r="K838" s="85"/>
      <c r="L838" s="6"/>
    </row>
    <row r="839" spans="1:14" s="10" customFormat="1">
      <c r="A839" s="11">
        <v>5</v>
      </c>
      <c r="B839" s="12" t="s">
        <v>1481</v>
      </c>
      <c r="C839" s="11" t="s">
        <v>1482</v>
      </c>
      <c r="D839" s="13" t="e">
        <f>#REF!+KARAWANG!$K$835</f>
        <v>#REF!</v>
      </c>
      <c r="E839" s="84" t="s">
        <v>17</v>
      </c>
      <c r="F839" s="13" t="e">
        <f>#REF!+PURWAKARTA!$L$835</f>
        <v>#REF!</v>
      </c>
      <c r="G839" s="13" t="e">
        <f>#REF!+$M$835</f>
        <v>#REF!</v>
      </c>
      <c r="H839" s="13" t="e">
        <f>#REF!+$N$835</f>
        <v>#REF!</v>
      </c>
      <c r="I839" s="14" t="s">
        <v>37</v>
      </c>
      <c r="K839" s="85"/>
      <c r="L839" s="6"/>
    </row>
    <row r="840" spans="1:14" s="10" customFormat="1">
      <c r="A840" s="11">
        <v>6</v>
      </c>
      <c r="B840" s="12" t="s">
        <v>1483</v>
      </c>
      <c r="C840" s="11" t="s">
        <v>1484</v>
      </c>
      <c r="D840" s="13" t="e">
        <f>#REF!+KARAWANG!$K$835</f>
        <v>#REF!</v>
      </c>
      <c r="E840" s="84" t="s">
        <v>17</v>
      </c>
      <c r="F840" s="13" t="e">
        <f>#REF!+PURWAKARTA!$L$835</f>
        <v>#REF!</v>
      </c>
      <c r="G840" s="13" t="e">
        <f>#REF!+$M$835</f>
        <v>#REF!</v>
      </c>
      <c r="H840" s="13" t="e">
        <f>#REF!+$N$835</f>
        <v>#REF!</v>
      </c>
      <c r="I840" s="14" t="s">
        <v>37</v>
      </c>
      <c r="K840" s="85"/>
      <c r="L840" s="6"/>
    </row>
    <row r="841" spans="1:14" s="10" customFormat="1">
      <c r="A841" s="11">
        <v>7</v>
      </c>
      <c r="B841" s="12" t="s">
        <v>1485</v>
      </c>
      <c r="C841" s="11" t="s">
        <v>1486</v>
      </c>
      <c r="D841" s="13" t="e">
        <f>#REF!+KARAWANG!$K$835</f>
        <v>#REF!</v>
      </c>
      <c r="E841" s="84" t="s">
        <v>17</v>
      </c>
      <c r="F841" s="13" t="e">
        <f>#REF!+PURWAKARTA!$L$835</f>
        <v>#REF!</v>
      </c>
      <c r="G841" s="13" t="e">
        <f>#REF!+$M$835</f>
        <v>#REF!</v>
      </c>
      <c r="H841" s="13" t="e">
        <f>#REF!+$N$835</f>
        <v>#REF!</v>
      </c>
      <c r="I841" s="14" t="s">
        <v>37</v>
      </c>
      <c r="K841" s="85"/>
      <c r="L841" s="6"/>
    </row>
    <row r="842" spans="1:14">
      <c r="A842" s="338" t="s">
        <v>1487</v>
      </c>
      <c r="B842" s="338"/>
      <c r="C842" s="338"/>
      <c r="D842" s="338"/>
      <c r="E842" s="338"/>
      <c r="F842" s="338"/>
      <c r="G842" s="338"/>
      <c r="H842" s="338"/>
      <c r="I842" s="338"/>
      <c r="L842" s="6"/>
    </row>
    <row r="843" spans="1:14" ht="15" customHeight="1">
      <c r="A843" s="333" t="s">
        <v>9</v>
      </c>
      <c r="B843" s="334" t="s">
        <v>10</v>
      </c>
      <c r="C843" s="333" t="s">
        <v>11</v>
      </c>
      <c r="D843" s="361" t="s">
        <v>2298</v>
      </c>
      <c r="E843" s="360" t="s">
        <v>12</v>
      </c>
      <c r="F843" s="339" t="s">
        <v>2293</v>
      </c>
      <c r="G843" s="341" t="s">
        <v>13</v>
      </c>
      <c r="H843" s="341"/>
      <c r="I843" s="335" t="s">
        <v>12</v>
      </c>
      <c r="K843" s="3"/>
      <c r="L843" s="6"/>
    </row>
    <row r="844" spans="1:14">
      <c r="A844" s="333"/>
      <c r="B844" s="334"/>
      <c r="C844" s="333"/>
      <c r="D844" s="362"/>
      <c r="E844" s="360"/>
      <c r="F844" s="340"/>
      <c r="G844" s="132" t="s">
        <v>14</v>
      </c>
      <c r="H844" s="132" t="s">
        <v>15</v>
      </c>
      <c r="I844" s="335"/>
      <c r="K844" s="8" t="s">
        <v>2281</v>
      </c>
      <c r="L844" s="9" t="s">
        <v>2282</v>
      </c>
      <c r="M844" s="9" t="s">
        <v>2283</v>
      </c>
      <c r="N844" s="9" t="s">
        <v>2284</v>
      </c>
    </row>
    <row r="845" spans="1:14" s="10" customFormat="1">
      <c r="A845" s="11">
        <v>1</v>
      </c>
      <c r="B845" s="12" t="s">
        <v>1487</v>
      </c>
      <c r="C845" s="11" t="s">
        <v>1488</v>
      </c>
      <c r="D845" s="13" t="e">
        <f>#REF!+KARAWANG!$K$845</f>
        <v>#REF!</v>
      </c>
      <c r="E845" s="84" t="s">
        <v>17</v>
      </c>
      <c r="F845" s="13" t="e">
        <f>#REF!+PURWAKARTA!$L$845</f>
        <v>#REF!</v>
      </c>
      <c r="G845" s="13" t="e">
        <f>#REF!+$M$845</f>
        <v>#REF!</v>
      </c>
      <c r="H845" s="13" t="e">
        <f>#REF!+$N$845</f>
        <v>#REF!</v>
      </c>
      <c r="I845" s="14" t="s">
        <v>157</v>
      </c>
      <c r="K845" s="90">
        <v>-4000</v>
      </c>
      <c r="L845" s="15">
        <v>2000</v>
      </c>
      <c r="M845" s="16">
        <v>100000</v>
      </c>
      <c r="N845" s="16">
        <v>200000</v>
      </c>
    </row>
    <row r="846" spans="1:14" s="10" customFormat="1">
      <c r="A846" s="11">
        <v>2</v>
      </c>
      <c r="B846" s="12" t="s">
        <v>1489</v>
      </c>
      <c r="C846" s="11" t="s">
        <v>1490</v>
      </c>
      <c r="D846" s="13" t="e">
        <f>#REF!+KARAWANG!$K$845</f>
        <v>#REF!</v>
      </c>
      <c r="E846" s="84" t="s">
        <v>17</v>
      </c>
      <c r="F846" s="13" t="e">
        <f>#REF!+PURWAKARTA!$L$845</f>
        <v>#REF!</v>
      </c>
      <c r="G846" s="13" t="e">
        <f>#REF!+$M$845</f>
        <v>#REF!</v>
      </c>
      <c r="H846" s="13" t="e">
        <f>#REF!+$N$845</f>
        <v>#REF!</v>
      </c>
      <c r="I846" s="14" t="s">
        <v>157</v>
      </c>
      <c r="K846" s="85"/>
      <c r="L846" s="6"/>
    </row>
    <row r="847" spans="1:14" s="10" customFormat="1">
      <c r="A847" s="11">
        <v>3</v>
      </c>
      <c r="B847" s="12" t="s">
        <v>1491</v>
      </c>
      <c r="C847" s="11" t="s">
        <v>1492</v>
      </c>
      <c r="D847" s="13" t="e">
        <f>#REF!+KARAWANG!$K$845</f>
        <v>#REF!</v>
      </c>
      <c r="E847" s="84" t="s">
        <v>17</v>
      </c>
      <c r="F847" s="13" t="e">
        <f>#REF!+PURWAKARTA!$L$845</f>
        <v>#REF!</v>
      </c>
      <c r="G847" s="13" t="e">
        <f>#REF!+$M$845</f>
        <v>#REF!</v>
      </c>
      <c r="H847" s="13" t="e">
        <f>#REF!+$N$845</f>
        <v>#REF!</v>
      </c>
      <c r="I847" s="14" t="s">
        <v>157</v>
      </c>
      <c r="K847" s="85"/>
      <c r="L847" s="6"/>
    </row>
    <row r="848" spans="1:14" s="10" customFormat="1">
      <c r="A848" s="11">
        <v>4</v>
      </c>
      <c r="B848" s="12" t="s">
        <v>1493</v>
      </c>
      <c r="C848" s="11" t="s">
        <v>1494</v>
      </c>
      <c r="D848" s="13" t="e">
        <f>#REF!+KARAWANG!$K$845</f>
        <v>#REF!</v>
      </c>
      <c r="E848" s="84" t="s">
        <v>17</v>
      </c>
      <c r="F848" s="13" t="e">
        <f>#REF!+PURWAKARTA!$L$845</f>
        <v>#REF!</v>
      </c>
      <c r="G848" s="13" t="e">
        <f>#REF!+$M$845</f>
        <v>#REF!</v>
      </c>
      <c r="H848" s="13" t="e">
        <f>#REF!+$N$845</f>
        <v>#REF!</v>
      </c>
      <c r="I848" s="14" t="s">
        <v>157</v>
      </c>
      <c r="K848" s="85"/>
      <c r="L848" s="6"/>
    </row>
    <row r="849" spans="1:12" s="10" customFormat="1">
      <c r="A849" s="11">
        <v>5</v>
      </c>
      <c r="B849" s="12" t="s">
        <v>1495</v>
      </c>
      <c r="C849" s="11" t="s">
        <v>1496</v>
      </c>
      <c r="D849" s="13" t="e">
        <f>#REF!+KARAWANG!$K$845</f>
        <v>#REF!</v>
      </c>
      <c r="E849" s="84" t="s">
        <v>17</v>
      </c>
      <c r="F849" s="13" t="e">
        <f>#REF!+PURWAKARTA!$L$845</f>
        <v>#REF!</v>
      </c>
      <c r="G849" s="13" t="e">
        <f>#REF!+$M$845</f>
        <v>#REF!</v>
      </c>
      <c r="H849" s="13" t="e">
        <f>#REF!+$N$845</f>
        <v>#REF!</v>
      </c>
      <c r="I849" s="14" t="s">
        <v>157</v>
      </c>
      <c r="K849" s="85"/>
      <c r="L849" s="6"/>
    </row>
    <row r="850" spans="1:12" s="10" customFormat="1">
      <c r="A850" s="11">
        <v>6</v>
      </c>
      <c r="B850" s="12" t="s">
        <v>1497</v>
      </c>
      <c r="C850" s="11" t="s">
        <v>1498</v>
      </c>
      <c r="D850" s="13" t="e">
        <f>#REF!+KARAWANG!$K$845</f>
        <v>#REF!</v>
      </c>
      <c r="E850" s="84" t="s">
        <v>17</v>
      </c>
      <c r="F850" s="13" t="e">
        <f>#REF!+PURWAKARTA!$L$845</f>
        <v>#REF!</v>
      </c>
      <c r="G850" s="13" t="e">
        <f>#REF!+$M$845</f>
        <v>#REF!</v>
      </c>
      <c r="H850" s="13" t="e">
        <f>#REF!+$N$845</f>
        <v>#REF!</v>
      </c>
      <c r="I850" s="14" t="s">
        <v>157</v>
      </c>
      <c r="K850" s="85"/>
      <c r="L850" s="6"/>
    </row>
    <row r="851" spans="1:12" s="10" customFormat="1">
      <c r="A851" s="11">
        <v>7</v>
      </c>
      <c r="B851" s="12" t="s">
        <v>1499</v>
      </c>
      <c r="C851" s="11" t="s">
        <v>1500</v>
      </c>
      <c r="D851" s="13" t="e">
        <f>#REF!+KARAWANG!$K$845</f>
        <v>#REF!</v>
      </c>
      <c r="E851" s="84" t="s">
        <v>17</v>
      </c>
      <c r="F851" s="13" t="e">
        <f>#REF!+PURWAKARTA!$L$845</f>
        <v>#REF!</v>
      </c>
      <c r="G851" s="13" t="e">
        <f>#REF!+$M$845</f>
        <v>#REF!</v>
      </c>
      <c r="H851" s="13" t="e">
        <f>#REF!+$N$845</f>
        <v>#REF!</v>
      </c>
      <c r="I851" s="14" t="s">
        <v>157</v>
      </c>
      <c r="K851" s="85"/>
      <c r="L851" s="6"/>
    </row>
    <row r="852" spans="1:12" s="10" customFormat="1">
      <c r="A852" s="11">
        <v>8</v>
      </c>
      <c r="B852" s="12" t="s">
        <v>1501</v>
      </c>
      <c r="C852" s="11" t="s">
        <v>1502</v>
      </c>
      <c r="D852" s="13" t="e">
        <f>#REF!+KARAWANG!$K$845</f>
        <v>#REF!</v>
      </c>
      <c r="E852" s="84" t="s">
        <v>17</v>
      </c>
      <c r="F852" s="13" t="e">
        <f>#REF!+PURWAKARTA!$L$845</f>
        <v>#REF!</v>
      </c>
      <c r="G852" s="13" t="e">
        <f>#REF!+$M$845</f>
        <v>#REF!</v>
      </c>
      <c r="H852" s="13" t="e">
        <f>#REF!+$N$845</f>
        <v>#REF!</v>
      </c>
      <c r="I852" s="14" t="s">
        <v>157</v>
      </c>
      <c r="K852" s="85"/>
      <c r="L852" s="6"/>
    </row>
    <row r="853" spans="1:12" s="54" customFormat="1">
      <c r="A853" s="11">
        <v>9</v>
      </c>
      <c r="B853" s="55" t="s">
        <v>1503</v>
      </c>
      <c r="C853" s="56" t="s">
        <v>1504</v>
      </c>
      <c r="D853" s="13" t="e">
        <f>#REF!+KARAWANG!$K$845</f>
        <v>#REF!</v>
      </c>
      <c r="E853" s="14" t="s">
        <v>157</v>
      </c>
      <c r="F853" s="13" t="e">
        <f>#REF!+PURWAKARTA!$L$845</f>
        <v>#REF!</v>
      </c>
      <c r="G853" s="13" t="e">
        <f>#REF!+$M$845</f>
        <v>#REF!</v>
      </c>
      <c r="H853" s="13" t="e">
        <f>#REF!+$N$845</f>
        <v>#REF!</v>
      </c>
      <c r="I853" s="14" t="s">
        <v>170</v>
      </c>
      <c r="K853" s="85"/>
      <c r="L853" s="57"/>
    </row>
    <row r="854" spans="1:12" s="54" customFormat="1">
      <c r="A854" s="11">
        <v>10</v>
      </c>
      <c r="B854" s="55" t="s">
        <v>1505</v>
      </c>
      <c r="C854" s="56" t="s">
        <v>1506</v>
      </c>
      <c r="D854" s="13" t="e">
        <f>#REF!+KARAWANG!$K$845</f>
        <v>#REF!</v>
      </c>
      <c r="E854" s="14" t="s">
        <v>157</v>
      </c>
      <c r="F854" s="13" t="e">
        <f>#REF!+PURWAKARTA!$L$845</f>
        <v>#REF!</v>
      </c>
      <c r="G854" s="13" t="e">
        <f>#REF!+$M$845</f>
        <v>#REF!</v>
      </c>
      <c r="H854" s="13" t="e">
        <f>#REF!+$N$845</f>
        <v>#REF!</v>
      </c>
      <c r="I854" s="14" t="s">
        <v>170</v>
      </c>
      <c r="K854" s="85"/>
      <c r="L854" s="57"/>
    </row>
    <row r="855" spans="1:12" s="54" customFormat="1">
      <c r="A855" s="11">
        <v>11</v>
      </c>
      <c r="B855" s="55" t="s">
        <v>1507</v>
      </c>
      <c r="C855" s="56" t="s">
        <v>1508</v>
      </c>
      <c r="D855" s="13" t="e">
        <f>#REF!+KARAWANG!$K$845</f>
        <v>#REF!</v>
      </c>
      <c r="E855" s="14" t="s">
        <v>157</v>
      </c>
      <c r="F855" s="13" t="e">
        <f>#REF!+PURWAKARTA!$L$845</f>
        <v>#REF!</v>
      </c>
      <c r="G855" s="13" t="e">
        <f>#REF!+$M$845</f>
        <v>#REF!</v>
      </c>
      <c r="H855" s="13" t="e">
        <f>#REF!+$N$845</f>
        <v>#REF!</v>
      </c>
      <c r="I855" s="14" t="s">
        <v>170</v>
      </c>
      <c r="K855" s="85"/>
      <c r="L855" s="57"/>
    </row>
    <row r="856" spans="1:12" s="54" customFormat="1">
      <c r="A856" s="11">
        <v>12</v>
      </c>
      <c r="B856" s="55" t="s">
        <v>1509</v>
      </c>
      <c r="C856" s="56" t="s">
        <v>1510</v>
      </c>
      <c r="D856" s="13" t="e">
        <f>#REF!+KARAWANG!$K$845</f>
        <v>#REF!</v>
      </c>
      <c r="E856" s="14" t="s">
        <v>157</v>
      </c>
      <c r="F856" s="13" t="e">
        <f>#REF!+PURWAKARTA!$L$845</f>
        <v>#REF!</v>
      </c>
      <c r="G856" s="13" t="e">
        <f>#REF!+$M$845</f>
        <v>#REF!</v>
      </c>
      <c r="H856" s="13" t="e">
        <f>#REF!+$N$845</f>
        <v>#REF!</v>
      </c>
      <c r="I856" s="14" t="s">
        <v>170</v>
      </c>
      <c r="K856" s="85"/>
      <c r="L856" s="57"/>
    </row>
    <row r="857" spans="1:12" s="54" customFormat="1">
      <c r="A857" s="11">
        <v>13</v>
      </c>
      <c r="B857" s="55" t="s">
        <v>1511</v>
      </c>
      <c r="C857" s="56" t="s">
        <v>1512</v>
      </c>
      <c r="D857" s="13" t="e">
        <f>#REF!+KARAWANG!$K$845</f>
        <v>#REF!</v>
      </c>
      <c r="E857" s="14" t="s">
        <v>157</v>
      </c>
      <c r="F857" s="13" t="e">
        <f>#REF!+PURWAKARTA!$L$845</f>
        <v>#REF!</v>
      </c>
      <c r="G857" s="13" t="e">
        <f>#REF!+$M$845</f>
        <v>#REF!</v>
      </c>
      <c r="H857" s="13" t="e">
        <f>#REF!+$N$845</f>
        <v>#REF!</v>
      </c>
      <c r="I857" s="14" t="s">
        <v>170</v>
      </c>
      <c r="K857" s="85"/>
      <c r="L857" s="57"/>
    </row>
    <row r="858" spans="1:12" s="54" customFormat="1">
      <c r="A858" s="11">
        <v>14</v>
      </c>
      <c r="B858" s="55" t="s">
        <v>1513</v>
      </c>
      <c r="C858" s="56" t="s">
        <v>1514</v>
      </c>
      <c r="D858" s="13" t="e">
        <f>#REF!+KARAWANG!$K$845</f>
        <v>#REF!</v>
      </c>
      <c r="E858" s="14" t="s">
        <v>157</v>
      </c>
      <c r="F858" s="13" t="e">
        <f>#REF!+PURWAKARTA!$L$845</f>
        <v>#REF!</v>
      </c>
      <c r="G858" s="13" t="e">
        <f>#REF!+$M$845</f>
        <v>#REF!</v>
      </c>
      <c r="H858" s="13" t="e">
        <f>#REF!+$N$845</f>
        <v>#REF!</v>
      </c>
      <c r="I858" s="14" t="s">
        <v>170</v>
      </c>
      <c r="K858" s="85"/>
      <c r="L858" s="57"/>
    </row>
    <row r="859" spans="1:12" s="54" customFormat="1">
      <c r="A859" s="11">
        <v>15</v>
      </c>
      <c r="B859" s="55" t="s">
        <v>1515</v>
      </c>
      <c r="C859" s="56" t="s">
        <v>1516</v>
      </c>
      <c r="D859" s="13" t="e">
        <f>#REF!+KARAWANG!$K$845</f>
        <v>#REF!</v>
      </c>
      <c r="E859" s="14" t="s">
        <v>157</v>
      </c>
      <c r="F859" s="13" t="e">
        <f>#REF!+PURWAKARTA!$L$845</f>
        <v>#REF!</v>
      </c>
      <c r="G859" s="13" t="e">
        <f>#REF!+$M$845</f>
        <v>#REF!</v>
      </c>
      <c r="H859" s="13" t="e">
        <f>#REF!+$N$845</f>
        <v>#REF!</v>
      </c>
      <c r="I859" s="14" t="s">
        <v>170</v>
      </c>
      <c r="K859" s="85"/>
      <c r="L859" s="57"/>
    </row>
    <row r="860" spans="1:12" s="54" customFormat="1">
      <c r="A860" s="11">
        <v>16</v>
      </c>
      <c r="B860" s="55" t="s">
        <v>1517</v>
      </c>
      <c r="C860" s="56" t="s">
        <v>1518</v>
      </c>
      <c r="D860" s="13" t="e">
        <f>#REF!+KARAWANG!$K$845</f>
        <v>#REF!</v>
      </c>
      <c r="E860" s="14" t="s">
        <v>157</v>
      </c>
      <c r="F860" s="13" t="e">
        <f>#REF!+PURWAKARTA!$L$845</f>
        <v>#REF!</v>
      </c>
      <c r="G860" s="13" t="e">
        <f>#REF!+$M$845</f>
        <v>#REF!</v>
      </c>
      <c r="H860" s="13" t="e">
        <f>#REF!+$N$845</f>
        <v>#REF!</v>
      </c>
      <c r="I860" s="14" t="s">
        <v>170</v>
      </c>
      <c r="K860" s="85"/>
      <c r="L860" s="57"/>
    </row>
    <row r="861" spans="1:12" s="54" customFormat="1">
      <c r="A861" s="11">
        <v>17</v>
      </c>
      <c r="B861" s="55" t="s">
        <v>1519</v>
      </c>
      <c r="C861" s="56" t="s">
        <v>1520</v>
      </c>
      <c r="D861" s="13" t="e">
        <f>#REF!+KARAWANG!$K$845</f>
        <v>#REF!</v>
      </c>
      <c r="E861" s="14" t="s">
        <v>157</v>
      </c>
      <c r="F861" s="13" t="e">
        <f>#REF!+PURWAKARTA!$L$845</f>
        <v>#REF!</v>
      </c>
      <c r="G861" s="13" t="e">
        <f>#REF!+$M$845</f>
        <v>#REF!</v>
      </c>
      <c r="H861" s="13" t="e">
        <f>#REF!+$N$845</f>
        <v>#REF!</v>
      </c>
      <c r="I861" s="14" t="s">
        <v>170</v>
      </c>
      <c r="K861" s="85"/>
      <c r="L861" s="57"/>
    </row>
    <row r="862" spans="1:12" s="54" customFormat="1">
      <c r="A862" s="11">
        <v>18</v>
      </c>
      <c r="B862" s="55" t="s">
        <v>1521</v>
      </c>
      <c r="C862" s="56" t="s">
        <v>1522</v>
      </c>
      <c r="D862" s="13" t="e">
        <f>#REF!+KARAWANG!$K$845</f>
        <v>#REF!</v>
      </c>
      <c r="E862" s="14" t="s">
        <v>157</v>
      </c>
      <c r="F862" s="13" t="e">
        <f>#REF!+PURWAKARTA!$L$845</f>
        <v>#REF!</v>
      </c>
      <c r="G862" s="13" t="e">
        <f>#REF!+$M$845</f>
        <v>#REF!</v>
      </c>
      <c r="H862" s="13" t="e">
        <f>#REF!+$N$845</f>
        <v>#REF!</v>
      </c>
      <c r="I862" s="14" t="s">
        <v>170</v>
      </c>
      <c r="K862" s="85"/>
      <c r="L862" s="57"/>
    </row>
    <row r="863" spans="1:12" s="54" customFormat="1">
      <c r="A863" s="11">
        <v>19</v>
      </c>
      <c r="B863" s="55" t="s">
        <v>1523</v>
      </c>
      <c r="C863" s="56" t="s">
        <v>1524</v>
      </c>
      <c r="D863" s="13" t="e">
        <f>#REF!+KARAWANG!$K$845</f>
        <v>#REF!</v>
      </c>
      <c r="E863" s="14" t="s">
        <v>157</v>
      </c>
      <c r="F863" s="13" t="e">
        <f>#REF!+PURWAKARTA!$L$845</f>
        <v>#REF!</v>
      </c>
      <c r="G863" s="13" t="e">
        <f>#REF!+$M$845</f>
        <v>#REF!</v>
      </c>
      <c r="H863" s="13" t="e">
        <f>#REF!+$N$845</f>
        <v>#REF!</v>
      </c>
      <c r="I863" s="14" t="s">
        <v>170</v>
      </c>
      <c r="K863" s="85"/>
      <c r="L863" s="57"/>
    </row>
    <row r="864" spans="1:12" s="54" customFormat="1">
      <c r="A864" s="11">
        <v>20</v>
      </c>
      <c r="B864" s="55" t="s">
        <v>1525</v>
      </c>
      <c r="C864" s="56" t="s">
        <v>1526</v>
      </c>
      <c r="D864" s="13" t="e">
        <f>#REF!+KARAWANG!$K$845</f>
        <v>#REF!</v>
      </c>
      <c r="E864" s="14" t="s">
        <v>157</v>
      </c>
      <c r="F864" s="13" t="e">
        <f>#REF!+PURWAKARTA!$L$845</f>
        <v>#REF!</v>
      </c>
      <c r="G864" s="13" t="e">
        <f>#REF!+$M$845</f>
        <v>#REF!</v>
      </c>
      <c r="H864" s="13" t="e">
        <f>#REF!+$N$845</f>
        <v>#REF!</v>
      </c>
      <c r="I864" s="14" t="s">
        <v>170</v>
      </c>
      <c r="K864" s="85"/>
      <c r="L864" s="57"/>
    </row>
    <row r="865" spans="1:12" s="54" customFormat="1">
      <c r="A865" s="11">
        <v>21</v>
      </c>
      <c r="B865" s="55" t="s">
        <v>1527</v>
      </c>
      <c r="C865" s="56" t="s">
        <v>1528</v>
      </c>
      <c r="D865" s="13" t="e">
        <f>#REF!+KARAWANG!$K$845</f>
        <v>#REF!</v>
      </c>
      <c r="E865" s="14" t="s">
        <v>157</v>
      </c>
      <c r="F865" s="13" t="e">
        <f>#REF!+PURWAKARTA!$L$845</f>
        <v>#REF!</v>
      </c>
      <c r="G865" s="13" t="e">
        <f>#REF!+$M$845</f>
        <v>#REF!</v>
      </c>
      <c r="H865" s="13" t="e">
        <f>#REF!+$N$845</f>
        <v>#REF!</v>
      </c>
      <c r="I865" s="14" t="s">
        <v>170</v>
      </c>
      <c r="K865" s="85"/>
      <c r="L865" s="57"/>
    </row>
    <row r="866" spans="1:12" s="54" customFormat="1">
      <c r="A866" s="11">
        <v>22</v>
      </c>
      <c r="B866" s="55" t="s">
        <v>1529</v>
      </c>
      <c r="C866" s="56" t="s">
        <v>1530</v>
      </c>
      <c r="D866" s="13" t="e">
        <f>#REF!+KARAWANG!$K$845</f>
        <v>#REF!</v>
      </c>
      <c r="E866" s="14" t="s">
        <v>157</v>
      </c>
      <c r="F866" s="13" t="e">
        <f>#REF!+PURWAKARTA!$L$845</f>
        <v>#REF!</v>
      </c>
      <c r="G866" s="13" t="e">
        <f>#REF!+$M$845</f>
        <v>#REF!</v>
      </c>
      <c r="H866" s="13" t="e">
        <f>#REF!+$N$845</f>
        <v>#REF!</v>
      </c>
      <c r="I866" s="14" t="s">
        <v>170</v>
      </c>
      <c r="K866" s="85"/>
      <c r="L866" s="57"/>
    </row>
    <row r="867" spans="1:12" s="54" customFormat="1">
      <c r="A867" s="11">
        <v>23</v>
      </c>
      <c r="B867" s="55" t="s">
        <v>1531</v>
      </c>
      <c r="C867" s="56" t="s">
        <v>1532</v>
      </c>
      <c r="D867" s="13" t="e">
        <f>#REF!+KARAWANG!$K$845</f>
        <v>#REF!</v>
      </c>
      <c r="E867" s="14" t="s">
        <v>157</v>
      </c>
      <c r="F867" s="13" t="e">
        <f>#REF!+PURWAKARTA!$L$845</f>
        <v>#REF!</v>
      </c>
      <c r="G867" s="13" t="e">
        <f>#REF!+$M$845</f>
        <v>#REF!</v>
      </c>
      <c r="H867" s="13" t="e">
        <f>#REF!+$N$845</f>
        <v>#REF!</v>
      </c>
      <c r="I867" s="14" t="s">
        <v>170</v>
      </c>
      <c r="K867" s="85"/>
      <c r="L867" s="57"/>
    </row>
    <row r="868" spans="1:12" s="54" customFormat="1">
      <c r="A868" s="11">
        <v>24</v>
      </c>
      <c r="B868" s="55" t="s">
        <v>1533</v>
      </c>
      <c r="C868" s="56" t="s">
        <v>1534</v>
      </c>
      <c r="D868" s="13" t="e">
        <f>#REF!+KARAWANG!$K$845</f>
        <v>#REF!</v>
      </c>
      <c r="E868" s="14" t="s">
        <v>157</v>
      </c>
      <c r="F868" s="13" t="e">
        <f>#REF!+PURWAKARTA!$L$845</f>
        <v>#REF!</v>
      </c>
      <c r="G868" s="13" t="e">
        <f>#REF!+$M$845</f>
        <v>#REF!</v>
      </c>
      <c r="H868" s="13" t="e">
        <f>#REF!+$N$845</f>
        <v>#REF!</v>
      </c>
      <c r="I868" s="14" t="s">
        <v>170</v>
      </c>
      <c r="K868" s="85"/>
      <c r="L868" s="57"/>
    </row>
    <row r="869" spans="1:12" s="54" customFormat="1">
      <c r="A869" s="11">
        <v>25</v>
      </c>
      <c r="B869" s="55" t="s">
        <v>1535</v>
      </c>
      <c r="C869" s="56" t="s">
        <v>1536</v>
      </c>
      <c r="D869" s="13" t="e">
        <f>#REF!+KARAWANG!$K$845</f>
        <v>#REF!</v>
      </c>
      <c r="E869" s="14" t="s">
        <v>157</v>
      </c>
      <c r="F869" s="13" t="e">
        <f>#REF!+PURWAKARTA!$L$845</f>
        <v>#REF!</v>
      </c>
      <c r="G869" s="13" t="e">
        <f>#REF!+$M$845</f>
        <v>#REF!</v>
      </c>
      <c r="H869" s="13" t="e">
        <f>#REF!+$N$845</f>
        <v>#REF!</v>
      </c>
      <c r="I869" s="14" t="s">
        <v>170</v>
      </c>
      <c r="K869" s="85"/>
      <c r="L869" s="57"/>
    </row>
    <row r="870" spans="1:12" s="54" customFormat="1">
      <c r="A870" s="11">
        <v>26</v>
      </c>
      <c r="B870" s="55" t="s">
        <v>1537</v>
      </c>
      <c r="C870" s="56" t="s">
        <v>1538</v>
      </c>
      <c r="D870" s="13" t="e">
        <f>#REF!+KARAWANG!$K$845</f>
        <v>#REF!</v>
      </c>
      <c r="E870" s="14" t="s">
        <v>157</v>
      </c>
      <c r="F870" s="13" t="e">
        <f>#REF!+PURWAKARTA!$L$845</f>
        <v>#REF!</v>
      </c>
      <c r="G870" s="13" t="e">
        <f>#REF!+$M$845</f>
        <v>#REF!</v>
      </c>
      <c r="H870" s="13" t="e">
        <f>#REF!+$N$845</f>
        <v>#REF!</v>
      </c>
      <c r="I870" s="14" t="s">
        <v>170</v>
      </c>
      <c r="K870" s="85"/>
      <c r="L870" s="57"/>
    </row>
    <row r="871" spans="1:12" s="54" customFormat="1">
      <c r="A871" s="11">
        <v>27</v>
      </c>
      <c r="B871" s="55" t="s">
        <v>1539</v>
      </c>
      <c r="C871" s="56" t="s">
        <v>1540</v>
      </c>
      <c r="D871" s="13" t="e">
        <f>#REF!+KARAWANG!$K$845</f>
        <v>#REF!</v>
      </c>
      <c r="E871" s="14" t="s">
        <v>157</v>
      </c>
      <c r="F871" s="13" t="e">
        <f>#REF!+PURWAKARTA!$L$845</f>
        <v>#REF!</v>
      </c>
      <c r="G871" s="13" t="e">
        <f>#REF!+$M$845</f>
        <v>#REF!</v>
      </c>
      <c r="H871" s="13" t="e">
        <f>#REF!+$N$845</f>
        <v>#REF!</v>
      </c>
      <c r="I871" s="14" t="s">
        <v>170</v>
      </c>
      <c r="K871" s="85"/>
      <c r="L871" s="57"/>
    </row>
    <row r="872" spans="1:12" s="54" customFormat="1">
      <c r="A872" s="11">
        <v>28</v>
      </c>
      <c r="B872" s="55" t="s">
        <v>1541</v>
      </c>
      <c r="C872" s="56" t="s">
        <v>1542</v>
      </c>
      <c r="D872" s="13" t="e">
        <f>#REF!+KARAWANG!$K$845</f>
        <v>#REF!</v>
      </c>
      <c r="E872" s="14" t="s">
        <v>157</v>
      </c>
      <c r="F872" s="13" t="e">
        <f>#REF!+PURWAKARTA!$L$845</f>
        <v>#REF!</v>
      </c>
      <c r="G872" s="13" t="e">
        <f>#REF!+$M$845</f>
        <v>#REF!</v>
      </c>
      <c r="H872" s="13" t="e">
        <f>#REF!+$N$845</f>
        <v>#REF!</v>
      </c>
      <c r="I872" s="14" t="s">
        <v>170</v>
      </c>
      <c r="K872" s="85"/>
      <c r="L872" s="57"/>
    </row>
    <row r="873" spans="1:12" s="54" customFormat="1">
      <c r="A873" s="11">
        <v>29</v>
      </c>
      <c r="B873" s="55" t="s">
        <v>1543</v>
      </c>
      <c r="C873" s="56" t="s">
        <v>1544</v>
      </c>
      <c r="D873" s="13" t="e">
        <f>#REF!+KARAWANG!$K$845</f>
        <v>#REF!</v>
      </c>
      <c r="E873" s="14" t="s">
        <v>157</v>
      </c>
      <c r="F873" s="13" t="e">
        <f>#REF!+PURWAKARTA!$L$845</f>
        <v>#REF!</v>
      </c>
      <c r="G873" s="13" t="e">
        <f>#REF!+$M$845</f>
        <v>#REF!</v>
      </c>
      <c r="H873" s="13" t="e">
        <f>#REF!+$N$845</f>
        <v>#REF!</v>
      </c>
      <c r="I873" s="14" t="s">
        <v>170</v>
      </c>
      <c r="K873" s="85"/>
      <c r="L873" s="57"/>
    </row>
    <row r="874" spans="1:12" s="54" customFormat="1">
      <c r="A874" s="11">
        <v>30</v>
      </c>
      <c r="B874" s="55" t="s">
        <v>1545</v>
      </c>
      <c r="C874" s="56" t="s">
        <v>1546</v>
      </c>
      <c r="D874" s="13" t="e">
        <f>#REF!+KARAWANG!$K$845</f>
        <v>#REF!</v>
      </c>
      <c r="E874" s="14" t="s">
        <v>157</v>
      </c>
      <c r="F874" s="13" t="e">
        <f>#REF!+PURWAKARTA!$L$845</f>
        <v>#REF!</v>
      </c>
      <c r="G874" s="13" t="e">
        <f>#REF!+$M$845</f>
        <v>#REF!</v>
      </c>
      <c r="H874" s="13" t="e">
        <f>#REF!+$N$845</f>
        <v>#REF!</v>
      </c>
      <c r="I874" s="14" t="s">
        <v>170</v>
      </c>
      <c r="K874" s="85"/>
      <c r="L874" s="57"/>
    </row>
    <row r="875" spans="1:12" s="54" customFormat="1">
      <c r="A875" s="11">
        <v>31</v>
      </c>
      <c r="B875" s="55" t="s">
        <v>1547</v>
      </c>
      <c r="C875" s="56" t="s">
        <v>1548</v>
      </c>
      <c r="D875" s="13" t="e">
        <f>#REF!+KARAWANG!$K$845</f>
        <v>#REF!</v>
      </c>
      <c r="E875" s="14" t="s">
        <v>157</v>
      </c>
      <c r="F875" s="13" t="e">
        <f>#REF!+PURWAKARTA!$L$845</f>
        <v>#REF!</v>
      </c>
      <c r="G875" s="13" t="e">
        <f>#REF!+$M$845</f>
        <v>#REF!</v>
      </c>
      <c r="H875" s="13" t="e">
        <f>#REF!+$N$845</f>
        <v>#REF!</v>
      </c>
      <c r="I875" s="14" t="s">
        <v>170</v>
      </c>
      <c r="K875" s="85"/>
      <c r="L875" s="57"/>
    </row>
    <row r="876" spans="1:12" s="54" customFormat="1">
      <c r="A876" s="11">
        <v>32</v>
      </c>
      <c r="B876" s="55" t="s">
        <v>1549</v>
      </c>
      <c r="C876" s="56" t="s">
        <v>1550</v>
      </c>
      <c r="D876" s="13" t="e">
        <f>#REF!+KARAWANG!$K$845</f>
        <v>#REF!</v>
      </c>
      <c r="E876" s="14" t="s">
        <v>157</v>
      </c>
      <c r="F876" s="13" t="e">
        <f>#REF!+PURWAKARTA!$L$845</f>
        <v>#REF!</v>
      </c>
      <c r="G876" s="13" t="e">
        <f>#REF!+$M$845</f>
        <v>#REF!</v>
      </c>
      <c r="H876" s="13" t="e">
        <f>#REF!+$N$845</f>
        <v>#REF!</v>
      </c>
      <c r="I876" s="14" t="s">
        <v>170</v>
      </c>
      <c r="K876" s="85"/>
      <c r="L876" s="57"/>
    </row>
    <row r="877" spans="1:12" s="54" customFormat="1">
      <c r="A877" s="11">
        <v>33</v>
      </c>
      <c r="B877" s="55" t="s">
        <v>1551</v>
      </c>
      <c r="C877" s="56" t="s">
        <v>1552</v>
      </c>
      <c r="D877" s="13" t="e">
        <f>#REF!+KARAWANG!$K$845</f>
        <v>#REF!</v>
      </c>
      <c r="E877" s="14" t="s">
        <v>157</v>
      </c>
      <c r="F877" s="13" t="e">
        <f>#REF!+PURWAKARTA!$L$845</f>
        <v>#REF!</v>
      </c>
      <c r="G877" s="13" t="e">
        <f>#REF!+$M$845</f>
        <v>#REF!</v>
      </c>
      <c r="H877" s="13" t="e">
        <f>#REF!+$N$845</f>
        <v>#REF!</v>
      </c>
      <c r="I877" s="14" t="s">
        <v>170</v>
      </c>
      <c r="K877" s="85"/>
      <c r="L877" s="57"/>
    </row>
    <row r="878" spans="1:12" s="54" customFormat="1">
      <c r="A878" s="11">
        <v>34</v>
      </c>
      <c r="B878" s="55" t="s">
        <v>1553</v>
      </c>
      <c r="C878" s="56" t="s">
        <v>1554</v>
      </c>
      <c r="D878" s="13" t="e">
        <f>#REF!+KARAWANG!$K$845</f>
        <v>#REF!</v>
      </c>
      <c r="E878" s="14" t="s">
        <v>157</v>
      </c>
      <c r="F878" s="13" t="e">
        <f>#REF!+PURWAKARTA!$L$845</f>
        <v>#REF!</v>
      </c>
      <c r="G878" s="13" t="e">
        <f>#REF!+$M$845</f>
        <v>#REF!</v>
      </c>
      <c r="H878" s="13" t="e">
        <f>#REF!+$N$845</f>
        <v>#REF!</v>
      </c>
      <c r="I878" s="14" t="s">
        <v>170</v>
      </c>
      <c r="K878" s="85"/>
      <c r="L878" s="57"/>
    </row>
    <row r="879" spans="1:12" s="54" customFormat="1">
      <c r="A879" s="11">
        <v>35</v>
      </c>
      <c r="B879" s="55" t="s">
        <v>1555</v>
      </c>
      <c r="C879" s="56" t="s">
        <v>1556</v>
      </c>
      <c r="D879" s="13" t="e">
        <f>#REF!+KARAWANG!$K$845</f>
        <v>#REF!</v>
      </c>
      <c r="E879" s="14" t="s">
        <v>157</v>
      </c>
      <c r="F879" s="13" t="e">
        <f>#REF!+PURWAKARTA!$L$845</f>
        <v>#REF!</v>
      </c>
      <c r="G879" s="13" t="e">
        <f>#REF!+$M$845</f>
        <v>#REF!</v>
      </c>
      <c r="H879" s="13" t="e">
        <f>#REF!+$N$845</f>
        <v>#REF!</v>
      </c>
      <c r="I879" s="14" t="s">
        <v>170</v>
      </c>
      <c r="K879" s="85"/>
      <c r="L879" s="57"/>
    </row>
    <row r="880" spans="1:12" s="54" customFormat="1">
      <c r="A880" s="11">
        <v>36</v>
      </c>
      <c r="B880" s="55" t="s">
        <v>1557</v>
      </c>
      <c r="C880" s="56" t="s">
        <v>1558</v>
      </c>
      <c r="D880" s="13" t="e">
        <f>#REF!+KARAWANG!$K$845</f>
        <v>#REF!</v>
      </c>
      <c r="E880" s="14" t="s">
        <v>157</v>
      </c>
      <c r="F880" s="13" t="e">
        <f>#REF!+PURWAKARTA!$L$845</f>
        <v>#REF!</v>
      </c>
      <c r="G880" s="13" t="e">
        <f>#REF!+$M$845</f>
        <v>#REF!</v>
      </c>
      <c r="H880" s="13" t="e">
        <f>#REF!+$N$845</f>
        <v>#REF!</v>
      </c>
      <c r="I880" s="14" t="s">
        <v>170</v>
      </c>
      <c r="K880" s="85"/>
      <c r="L880" s="57"/>
    </row>
    <row r="881" spans="1:12" s="54" customFormat="1">
      <c r="A881" s="11">
        <v>37</v>
      </c>
      <c r="B881" s="55" t="s">
        <v>1559</v>
      </c>
      <c r="C881" s="56" t="s">
        <v>1560</v>
      </c>
      <c r="D881" s="13" t="e">
        <f>#REF!+KARAWANG!$K$845</f>
        <v>#REF!</v>
      </c>
      <c r="E881" s="14" t="s">
        <v>157</v>
      </c>
      <c r="F881" s="13" t="e">
        <f>#REF!+PURWAKARTA!$L$845</f>
        <v>#REF!</v>
      </c>
      <c r="G881" s="13" t="e">
        <f>#REF!+$M$845</f>
        <v>#REF!</v>
      </c>
      <c r="H881" s="13" t="e">
        <f>#REF!+$N$845</f>
        <v>#REF!</v>
      </c>
      <c r="I881" s="14" t="s">
        <v>170</v>
      </c>
      <c r="K881" s="85"/>
      <c r="L881" s="57"/>
    </row>
    <row r="882" spans="1:12" s="54" customFormat="1">
      <c r="A882" s="11">
        <v>38</v>
      </c>
      <c r="B882" s="55" t="s">
        <v>1561</v>
      </c>
      <c r="C882" s="56" t="s">
        <v>1562</v>
      </c>
      <c r="D882" s="13" t="e">
        <f>#REF!+KARAWANG!$K$845</f>
        <v>#REF!</v>
      </c>
      <c r="E882" s="14" t="s">
        <v>157</v>
      </c>
      <c r="F882" s="13" t="e">
        <f>#REF!+PURWAKARTA!$L$845</f>
        <v>#REF!</v>
      </c>
      <c r="G882" s="13" t="e">
        <f>#REF!+$M$845</f>
        <v>#REF!</v>
      </c>
      <c r="H882" s="13" t="e">
        <f>#REF!+$N$845</f>
        <v>#REF!</v>
      </c>
      <c r="I882" s="14" t="s">
        <v>170</v>
      </c>
      <c r="K882" s="85"/>
      <c r="L882" s="57"/>
    </row>
    <row r="883" spans="1:12" s="54" customFormat="1">
      <c r="A883" s="11">
        <v>39</v>
      </c>
      <c r="B883" s="55" t="s">
        <v>1563</v>
      </c>
      <c r="C883" s="56" t="s">
        <v>1564</v>
      </c>
      <c r="D883" s="13" t="e">
        <f>#REF!+KARAWANG!$K$845</f>
        <v>#REF!</v>
      </c>
      <c r="E883" s="14" t="s">
        <v>157</v>
      </c>
      <c r="F883" s="13" t="e">
        <f>#REF!+PURWAKARTA!$L$845</f>
        <v>#REF!</v>
      </c>
      <c r="G883" s="13" t="e">
        <f>#REF!+$M$845</f>
        <v>#REF!</v>
      </c>
      <c r="H883" s="13" t="e">
        <f>#REF!+$N$845</f>
        <v>#REF!</v>
      </c>
      <c r="I883" s="14" t="s">
        <v>170</v>
      </c>
      <c r="K883" s="85"/>
      <c r="L883" s="57"/>
    </row>
    <row r="884" spans="1:12" s="54" customFormat="1">
      <c r="A884" s="11">
        <v>40</v>
      </c>
      <c r="B884" s="55" t="s">
        <v>1565</v>
      </c>
      <c r="C884" s="56" t="s">
        <v>1566</v>
      </c>
      <c r="D884" s="13" t="e">
        <f>#REF!+KARAWANG!$K$845</f>
        <v>#REF!</v>
      </c>
      <c r="E884" s="14" t="s">
        <v>157</v>
      </c>
      <c r="F884" s="13" t="e">
        <f>#REF!+PURWAKARTA!$L$845</f>
        <v>#REF!</v>
      </c>
      <c r="G884" s="13" t="e">
        <f>#REF!+$M$845</f>
        <v>#REF!</v>
      </c>
      <c r="H884" s="13" t="e">
        <f>#REF!+$N$845</f>
        <v>#REF!</v>
      </c>
      <c r="I884" s="14" t="s">
        <v>170</v>
      </c>
      <c r="K884" s="85"/>
      <c r="L884" s="57"/>
    </row>
    <row r="885" spans="1:12" s="54" customFormat="1">
      <c r="A885" s="11">
        <v>41</v>
      </c>
      <c r="B885" s="55" t="s">
        <v>1567</v>
      </c>
      <c r="C885" s="56" t="s">
        <v>1568</v>
      </c>
      <c r="D885" s="13" t="e">
        <f>#REF!+KARAWANG!$K$845</f>
        <v>#REF!</v>
      </c>
      <c r="E885" s="14" t="s">
        <v>157</v>
      </c>
      <c r="F885" s="13" t="e">
        <f>#REF!+PURWAKARTA!$L$845</f>
        <v>#REF!</v>
      </c>
      <c r="G885" s="13" t="e">
        <f>#REF!+$M$845</f>
        <v>#REF!</v>
      </c>
      <c r="H885" s="13" t="e">
        <f>#REF!+$N$845</f>
        <v>#REF!</v>
      </c>
      <c r="I885" s="14" t="s">
        <v>170</v>
      </c>
      <c r="K885" s="85"/>
      <c r="L885" s="57"/>
    </row>
    <row r="886" spans="1:12" s="54" customFormat="1">
      <c r="A886" s="11">
        <v>42</v>
      </c>
      <c r="B886" s="55" t="s">
        <v>1569</v>
      </c>
      <c r="C886" s="56" t="s">
        <v>1570</v>
      </c>
      <c r="D886" s="13" t="e">
        <f>#REF!+KARAWANG!$K$845</f>
        <v>#REF!</v>
      </c>
      <c r="E886" s="14" t="s">
        <v>157</v>
      </c>
      <c r="F886" s="13" t="e">
        <f>#REF!+PURWAKARTA!$L$845</f>
        <v>#REF!</v>
      </c>
      <c r="G886" s="13" t="e">
        <f>#REF!+$M$845</f>
        <v>#REF!</v>
      </c>
      <c r="H886" s="13" t="e">
        <f>#REF!+$N$845</f>
        <v>#REF!</v>
      </c>
      <c r="I886" s="14" t="s">
        <v>170</v>
      </c>
      <c r="K886" s="85"/>
      <c r="L886" s="57"/>
    </row>
    <row r="887" spans="1:12" s="54" customFormat="1">
      <c r="A887" s="11">
        <v>43</v>
      </c>
      <c r="B887" s="55" t="s">
        <v>1571</v>
      </c>
      <c r="C887" s="56" t="s">
        <v>1572</v>
      </c>
      <c r="D887" s="13" t="e">
        <f>#REF!+KARAWANG!$K$845</f>
        <v>#REF!</v>
      </c>
      <c r="E887" s="14" t="s">
        <v>157</v>
      </c>
      <c r="F887" s="13" t="e">
        <f>#REF!+PURWAKARTA!$L$845</f>
        <v>#REF!</v>
      </c>
      <c r="G887" s="13" t="e">
        <f>#REF!+$M$845</f>
        <v>#REF!</v>
      </c>
      <c r="H887" s="13" t="e">
        <f>#REF!+$N$845</f>
        <v>#REF!</v>
      </c>
      <c r="I887" s="14" t="s">
        <v>170</v>
      </c>
      <c r="K887" s="85"/>
      <c r="L887" s="57"/>
    </row>
    <row r="888" spans="1:12" s="54" customFormat="1">
      <c r="A888" s="11">
        <v>44</v>
      </c>
      <c r="B888" s="55" t="s">
        <v>1573</v>
      </c>
      <c r="C888" s="56" t="s">
        <v>1574</v>
      </c>
      <c r="D888" s="13" t="e">
        <f>#REF!+KARAWANG!$K$845</f>
        <v>#REF!</v>
      </c>
      <c r="E888" s="14" t="s">
        <v>157</v>
      </c>
      <c r="F888" s="13" t="e">
        <f>#REF!+PURWAKARTA!$L$845</f>
        <v>#REF!</v>
      </c>
      <c r="G888" s="13" t="e">
        <f>#REF!+$M$845</f>
        <v>#REF!</v>
      </c>
      <c r="H888" s="13" t="e">
        <f>#REF!+$N$845</f>
        <v>#REF!</v>
      </c>
      <c r="I888" s="14" t="s">
        <v>170</v>
      </c>
      <c r="K888" s="85"/>
      <c r="L888" s="57"/>
    </row>
    <row r="889" spans="1:12" s="54" customFormat="1">
      <c r="A889" s="11">
        <v>45</v>
      </c>
      <c r="B889" s="55" t="s">
        <v>1575</v>
      </c>
      <c r="C889" s="56" t="s">
        <v>1576</v>
      </c>
      <c r="D889" s="13" t="e">
        <f>#REF!+KARAWANG!$K$845</f>
        <v>#REF!</v>
      </c>
      <c r="E889" s="14" t="s">
        <v>157</v>
      </c>
      <c r="F889" s="13" t="e">
        <f>#REF!+PURWAKARTA!$L$845</f>
        <v>#REF!</v>
      </c>
      <c r="G889" s="13" t="e">
        <f>#REF!+$M$845</f>
        <v>#REF!</v>
      </c>
      <c r="H889" s="13" t="e">
        <f>#REF!+$N$845</f>
        <v>#REF!</v>
      </c>
      <c r="I889" s="14" t="s">
        <v>170</v>
      </c>
      <c r="K889" s="85"/>
      <c r="L889" s="57"/>
    </row>
    <row r="890" spans="1:12" s="54" customFormat="1">
      <c r="A890" s="11">
        <v>46</v>
      </c>
      <c r="B890" s="55" t="s">
        <v>1577</v>
      </c>
      <c r="C890" s="56" t="s">
        <v>1578</v>
      </c>
      <c r="D890" s="13" t="e">
        <f>#REF!+KARAWANG!$K$845</f>
        <v>#REF!</v>
      </c>
      <c r="E890" s="14" t="s">
        <v>157</v>
      </c>
      <c r="F890" s="13" t="e">
        <f>#REF!+PURWAKARTA!$L$845</f>
        <v>#REF!</v>
      </c>
      <c r="G890" s="13" t="e">
        <f>#REF!+$M$845</f>
        <v>#REF!</v>
      </c>
      <c r="H890" s="13" t="e">
        <f>#REF!+$N$845</f>
        <v>#REF!</v>
      </c>
      <c r="I890" s="14" t="s">
        <v>170</v>
      </c>
      <c r="K890" s="85"/>
      <c r="L890" s="57"/>
    </row>
    <row r="891" spans="1:12" s="54" customFormat="1">
      <c r="A891" s="11">
        <v>47</v>
      </c>
      <c r="B891" s="55" t="s">
        <v>1579</v>
      </c>
      <c r="C891" s="56" t="s">
        <v>1580</v>
      </c>
      <c r="D891" s="13" t="e">
        <f>#REF!+KARAWANG!$K$845</f>
        <v>#REF!</v>
      </c>
      <c r="E891" s="14" t="s">
        <v>157</v>
      </c>
      <c r="F891" s="13" t="e">
        <f>#REF!+PURWAKARTA!$L$845</f>
        <v>#REF!</v>
      </c>
      <c r="G891" s="13" t="e">
        <f>#REF!+$M$845</f>
        <v>#REF!</v>
      </c>
      <c r="H891" s="13" t="e">
        <f>#REF!+$N$845</f>
        <v>#REF!</v>
      </c>
      <c r="I891" s="14" t="s">
        <v>170</v>
      </c>
      <c r="K891" s="85"/>
      <c r="L891" s="57"/>
    </row>
    <row r="892" spans="1:12" s="54" customFormat="1">
      <c r="A892" s="11">
        <v>48</v>
      </c>
      <c r="B892" s="55" t="s">
        <v>1581</v>
      </c>
      <c r="C892" s="56" t="s">
        <v>1582</v>
      </c>
      <c r="D892" s="13" t="e">
        <f>#REF!+KARAWANG!$K$845</f>
        <v>#REF!</v>
      </c>
      <c r="E892" s="14" t="s">
        <v>157</v>
      </c>
      <c r="F892" s="13" t="e">
        <f>#REF!+PURWAKARTA!$L$845</f>
        <v>#REF!</v>
      </c>
      <c r="G892" s="13" t="e">
        <f>#REF!+$M$845</f>
        <v>#REF!</v>
      </c>
      <c r="H892" s="13" t="e">
        <f>#REF!+$N$845</f>
        <v>#REF!</v>
      </c>
      <c r="I892" s="14" t="s">
        <v>170</v>
      </c>
      <c r="K892" s="85"/>
      <c r="L892" s="57"/>
    </row>
    <row r="893" spans="1:12" s="54" customFormat="1">
      <c r="A893" s="11">
        <v>49</v>
      </c>
      <c r="B893" s="55" t="s">
        <v>1583</v>
      </c>
      <c r="C893" s="56" t="s">
        <v>1584</v>
      </c>
      <c r="D893" s="13" t="e">
        <f>#REF!+KARAWANG!$K$845</f>
        <v>#REF!</v>
      </c>
      <c r="E893" s="14" t="s">
        <v>157</v>
      </c>
      <c r="F893" s="13" t="e">
        <f>#REF!+PURWAKARTA!$L$845</f>
        <v>#REF!</v>
      </c>
      <c r="G893" s="13" t="e">
        <f>#REF!+$M$845</f>
        <v>#REF!</v>
      </c>
      <c r="H893" s="13" t="e">
        <f>#REF!+$N$845</f>
        <v>#REF!</v>
      </c>
      <c r="I893" s="14" t="s">
        <v>170</v>
      </c>
      <c r="K893" s="85"/>
      <c r="L893" s="57"/>
    </row>
    <row r="894" spans="1:12" s="54" customFormat="1">
      <c r="A894" s="11">
        <v>50</v>
      </c>
      <c r="B894" s="55" t="s">
        <v>1585</v>
      </c>
      <c r="C894" s="56" t="s">
        <v>1586</v>
      </c>
      <c r="D894" s="13" t="e">
        <f>#REF!+KARAWANG!$K$845</f>
        <v>#REF!</v>
      </c>
      <c r="E894" s="14" t="s">
        <v>157</v>
      </c>
      <c r="F894" s="13" t="e">
        <f>#REF!+PURWAKARTA!$L$845</f>
        <v>#REF!</v>
      </c>
      <c r="G894" s="13" t="e">
        <f>#REF!+$M$845</f>
        <v>#REF!</v>
      </c>
      <c r="H894" s="13" t="e">
        <f>#REF!+$N$845</f>
        <v>#REF!</v>
      </c>
      <c r="I894" s="14" t="s">
        <v>170</v>
      </c>
      <c r="K894" s="85"/>
      <c r="L894" s="57"/>
    </row>
    <row r="895" spans="1:12" s="54" customFormat="1">
      <c r="A895" s="11">
        <v>51</v>
      </c>
      <c r="B895" s="55" t="s">
        <v>1587</v>
      </c>
      <c r="C895" s="56" t="s">
        <v>1588</v>
      </c>
      <c r="D895" s="13" t="e">
        <f>#REF!+KARAWANG!$K$845</f>
        <v>#REF!</v>
      </c>
      <c r="E895" s="14" t="s">
        <v>157</v>
      </c>
      <c r="F895" s="13" t="e">
        <f>#REF!+PURWAKARTA!$L$845</f>
        <v>#REF!</v>
      </c>
      <c r="G895" s="13" t="e">
        <f>#REF!+$M$845</f>
        <v>#REF!</v>
      </c>
      <c r="H895" s="13" t="e">
        <f>#REF!+$N$845</f>
        <v>#REF!</v>
      </c>
      <c r="I895" s="14" t="s">
        <v>170</v>
      </c>
      <c r="K895" s="85"/>
      <c r="L895" s="57"/>
    </row>
    <row r="896" spans="1:12" s="54" customFormat="1">
      <c r="A896" s="11">
        <v>52</v>
      </c>
      <c r="B896" s="55" t="s">
        <v>1589</v>
      </c>
      <c r="C896" s="56" t="s">
        <v>1590</v>
      </c>
      <c r="D896" s="13" t="e">
        <f>#REF!+KARAWANG!$K$845</f>
        <v>#REF!</v>
      </c>
      <c r="E896" s="14" t="s">
        <v>157</v>
      </c>
      <c r="F896" s="13" t="e">
        <f>#REF!+PURWAKARTA!$L$845</f>
        <v>#REF!</v>
      </c>
      <c r="G896" s="13" t="e">
        <f>#REF!+$M$845</f>
        <v>#REF!</v>
      </c>
      <c r="H896" s="13" t="e">
        <f>#REF!+$N$845</f>
        <v>#REF!</v>
      </c>
      <c r="I896" s="14" t="s">
        <v>170</v>
      </c>
      <c r="K896" s="85"/>
      <c r="L896" s="57"/>
    </row>
    <row r="897" spans="1:14" s="54" customFormat="1">
      <c r="A897" s="11">
        <v>53</v>
      </c>
      <c r="B897" s="55" t="s">
        <v>1591</v>
      </c>
      <c r="C897" s="56" t="s">
        <v>1592</v>
      </c>
      <c r="D897" s="13" t="e">
        <f>#REF!+KARAWANG!$K$845</f>
        <v>#REF!</v>
      </c>
      <c r="E897" s="14" t="s">
        <v>157</v>
      </c>
      <c r="F897" s="13" t="e">
        <f>#REF!+PURWAKARTA!$L$845</f>
        <v>#REF!</v>
      </c>
      <c r="G897" s="13" t="e">
        <f>#REF!+$M$845</f>
        <v>#REF!</v>
      </c>
      <c r="H897" s="13" t="e">
        <f>#REF!+$N$845</f>
        <v>#REF!</v>
      </c>
      <c r="I897" s="14" t="s">
        <v>170</v>
      </c>
      <c r="K897" s="85"/>
      <c r="L897" s="57"/>
    </row>
    <row r="898" spans="1:14" s="54" customFormat="1">
      <c r="A898" s="11">
        <v>54</v>
      </c>
      <c r="B898" s="55" t="s">
        <v>1593</v>
      </c>
      <c r="C898" s="56" t="s">
        <v>1594</v>
      </c>
      <c r="D898" s="13" t="e">
        <f>#REF!+KARAWANG!$K$845</f>
        <v>#REF!</v>
      </c>
      <c r="E898" s="14" t="s">
        <v>157</v>
      </c>
      <c r="F898" s="13" t="e">
        <f>#REF!+PURWAKARTA!$L$845</f>
        <v>#REF!</v>
      </c>
      <c r="G898" s="13" t="e">
        <f>#REF!+$M$845</f>
        <v>#REF!</v>
      </c>
      <c r="H898" s="13" t="e">
        <f>#REF!+$N$845</f>
        <v>#REF!</v>
      </c>
      <c r="I898" s="14" t="s">
        <v>170</v>
      </c>
      <c r="K898" s="85"/>
      <c r="L898" s="57"/>
    </row>
    <row r="899" spans="1:14" s="54" customFormat="1">
      <c r="A899" s="11">
        <v>55</v>
      </c>
      <c r="B899" s="55" t="s">
        <v>1595</v>
      </c>
      <c r="C899" s="56" t="s">
        <v>1596</v>
      </c>
      <c r="D899" s="13" t="e">
        <f>#REF!+KARAWANG!$K$845</f>
        <v>#REF!</v>
      </c>
      <c r="E899" s="14" t="s">
        <v>157</v>
      </c>
      <c r="F899" s="13" t="e">
        <f>#REF!+PURWAKARTA!$L$845</f>
        <v>#REF!</v>
      </c>
      <c r="G899" s="13" t="e">
        <f>#REF!+$M$845</f>
        <v>#REF!</v>
      </c>
      <c r="H899" s="13" t="e">
        <f>#REF!+$N$845</f>
        <v>#REF!</v>
      </c>
      <c r="I899" s="14" t="s">
        <v>170</v>
      </c>
      <c r="K899" s="85"/>
      <c r="L899" s="57"/>
    </row>
    <row r="900" spans="1:14" s="54" customFormat="1">
      <c r="A900" s="11">
        <v>56</v>
      </c>
      <c r="B900" s="55" t="s">
        <v>1597</v>
      </c>
      <c r="C900" s="56" t="s">
        <v>1598</v>
      </c>
      <c r="D900" s="13" t="e">
        <f>#REF!+KARAWANG!$K$845</f>
        <v>#REF!</v>
      </c>
      <c r="E900" s="14" t="s">
        <v>157</v>
      </c>
      <c r="F900" s="13" t="e">
        <f>#REF!+PURWAKARTA!$L$845</f>
        <v>#REF!</v>
      </c>
      <c r="G900" s="13" t="e">
        <f>#REF!+$M$845</f>
        <v>#REF!</v>
      </c>
      <c r="H900" s="13" t="e">
        <f>#REF!+$N$845</f>
        <v>#REF!</v>
      </c>
      <c r="I900" s="14" t="s">
        <v>170</v>
      </c>
      <c r="K900" s="85"/>
      <c r="L900" s="57"/>
    </row>
    <row r="901" spans="1:14" s="54" customFormat="1">
      <c r="A901" s="11">
        <v>57</v>
      </c>
      <c r="B901" s="55" t="s">
        <v>1599</v>
      </c>
      <c r="C901" s="56" t="s">
        <v>1600</v>
      </c>
      <c r="D901" s="13" t="e">
        <f>#REF!+KARAWANG!$K$845</f>
        <v>#REF!</v>
      </c>
      <c r="E901" s="14" t="s">
        <v>157</v>
      </c>
      <c r="F901" s="13" t="e">
        <f>#REF!+PURWAKARTA!$L$845</f>
        <v>#REF!</v>
      </c>
      <c r="G901" s="13" t="e">
        <f>#REF!+$M$845</f>
        <v>#REF!</v>
      </c>
      <c r="H901" s="13" t="e">
        <f>#REF!+$N$845</f>
        <v>#REF!</v>
      </c>
      <c r="I901" s="14" t="s">
        <v>170</v>
      </c>
      <c r="K901" s="85"/>
      <c r="L901" s="57"/>
    </row>
    <row r="902" spans="1:14" s="54" customFormat="1">
      <c r="A902" s="11">
        <v>58</v>
      </c>
      <c r="B902" s="55" t="s">
        <v>1601</v>
      </c>
      <c r="C902" s="56" t="s">
        <v>1602</v>
      </c>
      <c r="D902" s="13" t="e">
        <f>#REF!+KARAWANG!$K$845</f>
        <v>#REF!</v>
      </c>
      <c r="E902" s="14" t="s">
        <v>157</v>
      </c>
      <c r="F902" s="13" t="e">
        <f>#REF!+PURWAKARTA!$L$845</f>
        <v>#REF!</v>
      </c>
      <c r="G902" s="13" t="e">
        <f>#REF!+$M$845</f>
        <v>#REF!</v>
      </c>
      <c r="H902" s="13" t="e">
        <f>#REF!+$N$845</f>
        <v>#REF!</v>
      </c>
      <c r="I902" s="14" t="s">
        <v>170</v>
      </c>
      <c r="K902" s="85"/>
      <c r="L902" s="57"/>
    </row>
    <row r="903" spans="1:14" s="54" customFormat="1">
      <c r="A903" s="11">
        <v>59</v>
      </c>
      <c r="B903" s="55" t="s">
        <v>1603</v>
      </c>
      <c r="C903" s="56" t="s">
        <v>1604</v>
      </c>
      <c r="D903" s="13" t="e">
        <f>#REF!+KARAWANG!$K$845</f>
        <v>#REF!</v>
      </c>
      <c r="E903" s="14" t="s">
        <v>157</v>
      </c>
      <c r="F903" s="13" t="e">
        <f>#REF!+PURWAKARTA!$L$845</f>
        <v>#REF!</v>
      </c>
      <c r="G903" s="13" t="e">
        <f>#REF!+$M$845</f>
        <v>#REF!</v>
      </c>
      <c r="H903" s="13" t="e">
        <f>#REF!+$N$845</f>
        <v>#REF!</v>
      </c>
      <c r="I903" s="14" t="s">
        <v>170</v>
      </c>
      <c r="K903" s="85"/>
      <c r="L903" s="57"/>
    </row>
    <row r="904" spans="1:14">
      <c r="A904" s="338" t="s">
        <v>1605</v>
      </c>
      <c r="B904" s="338"/>
      <c r="C904" s="338"/>
      <c r="D904" s="338"/>
      <c r="E904" s="338"/>
      <c r="F904" s="338"/>
      <c r="G904" s="338"/>
      <c r="H904" s="338"/>
      <c r="I904" s="338"/>
      <c r="K904" s="104"/>
      <c r="L904" s="6"/>
    </row>
    <row r="905" spans="1:14" ht="15" customHeight="1">
      <c r="A905" s="333" t="s">
        <v>9</v>
      </c>
      <c r="B905" s="334" t="s">
        <v>10</v>
      </c>
      <c r="C905" s="333" t="s">
        <v>11</v>
      </c>
      <c r="D905" s="361" t="s">
        <v>2299</v>
      </c>
      <c r="E905" s="360" t="s">
        <v>12</v>
      </c>
      <c r="F905" s="339" t="s">
        <v>2293</v>
      </c>
      <c r="G905" s="341" t="s">
        <v>13</v>
      </c>
      <c r="H905" s="341"/>
      <c r="I905" s="335" t="s">
        <v>12</v>
      </c>
      <c r="K905" s="3"/>
      <c r="L905" s="6"/>
    </row>
    <row r="906" spans="1:14">
      <c r="A906" s="333"/>
      <c r="B906" s="334"/>
      <c r="C906" s="333"/>
      <c r="D906" s="362"/>
      <c r="E906" s="360"/>
      <c r="F906" s="340"/>
      <c r="G906" s="132" t="s">
        <v>14</v>
      </c>
      <c r="H906" s="132" t="s">
        <v>15</v>
      </c>
      <c r="I906" s="335"/>
      <c r="K906" s="8" t="s">
        <v>2281</v>
      </c>
      <c r="L906" s="9" t="s">
        <v>2282</v>
      </c>
      <c r="M906" s="9" t="s">
        <v>2283</v>
      </c>
      <c r="N906" s="9" t="s">
        <v>2284</v>
      </c>
    </row>
    <row r="907" spans="1:14" s="10" customFormat="1">
      <c r="A907" s="11">
        <v>1</v>
      </c>
      <c r="B907" s="12" t="s">
        <v>1605</v>
      </c>
      <c r="C907" s="11" t="s">
        <v>1606</v>
      </c>
      <c r="D907" s="13" t="e">
        <f>#REF!+KARAWANG!$K$907</f>
        <v>#REF!</v>
      </c>
      <c r="E907" s="84" t="s">
        <v>17</v>
      </c>
      <c r="F907" s="13" t="e">
        <f>#REF!+PURWAKARTA!$L$907</f>
        <v>#REF!</v>
      </c>
      <c r="G907" s="13" t="e">
        <f>#REF!+$M$907</f>
        <v>#REF!</v>
      </c>
      <c r="H907" s="13" t="e">
        <f>#REF!+$N$907</f>
        <v>#REF!</v>
      </c>
      <c r="I907" s="14" t="s">
        <v>157</v>
      </c>
      <c r="K907" s="82">
        <v>-6000</v>
      </c>
      <c r="L907" s="15">
        <v>1500</v>
      </c>
      <c r="M907" s="16"/>
      <c r="N907" s="16">
        <v>100000</v>
      </c>
    </row>
    <row r="908" spans="1:14" s="10" customFormat="1">
      <c r="A908" s="11">
        <v>2</v>
      </c>
      <c r="B908" s="12" t="s">
        <v>1607</v>
      </c>
      <c r="C908" s="11" t="s">
        <v>1608</v>
      </c>
      <c r="D908" s="13" t="e">
        <f>#REF!+KARAWANG!$K$907</f>
        <v>#REF!</v>
      </c>
      <c r="E908" s="84" t="s">
        <v>17</v>
      </c>
      <c r="F908" s="13" t="e">
        <f>#REF!+PURWAKARTA!$L$907</f>
        <v>#REF!</v>
      </c>
      <c r="G908" s="13" t="e">
        <f>#REF!+$M$907</f>
        <v>#REF!</v>
      </c>
      <c r="H908" s="13" t="e">
        <f>#REF!+$N$907</f>
        <v>#REF!</v>
      </c>
      <c r="I908" s="14" t="s">
        <v>37</v>
      </c>
      <c r="K908" s="85"/>
      <c r="L908" s="6"/>
    </row>
    <row r="909" spans="1:14" s="10" customFormat="1">
      <c r="A909" s="11">
        <v>3</v>
      </c>
      <c r="B909" s="12" t="s">
        <v>1609</v>
      </c>
      <c r="C909" s="11" t="s">
        <v>1610</v>
      </c>
      <c r="D909" s="13" t="e">
        <f>#REF!+KARAWANG!$K$907</f>
        <v>#REF!</v>
      </c>
      <c r="E909" s="84" t="s">
        <v>17</v>
      </c>
      <c r="F909" s="13" t="e">
        <f>#REF!+PURWAKARTA!$L$907</f>
        <v>#REF!</v>
      </c>
      <c r="G909" s="13" t="e">
        <f>#REF!+$M$907</f>
        <v>#REF!</v>
      </c>
      <c r="H909" s="13" t="e">
        <f>#REF!+$N$907</f>
        <v>#REF!</v>
      </c>
      <c r="I909" s="14" t="s">
        <v>37</v>
      </c>
      <c r="K909" s="85"/>
      <c r="L909" s="6"/>
    </row>
    <row r="910" spans="1:14" s="10" customFormat="1">
      <c r="A910" s="11">
        <v>4</v>
      </c>
      <c r="B910" s="12" t="s">
        <v>1611</v>
      </c>
      <c r="C910" s="11" t="s">
        <v>1612</v>
      </c>
      <c r="D910" s="13" t="e">
        <f>#REF!+KARAWANG!$K$907</f>
        <v>#REF!</v>
      </c>
      <c r="E910" s="84" t="s">
        <v>37</v>
      </c>
      <c r="F910" s="13" t="e">
        <f>#REF!+PURWAKARTA!$L$907</f>
        <v>#REF!</v>
      </c>
      <c r="G910" s="13" t="e">
        <f>#REF!+$M$907</f>
        <v>#REF!</v>
      </c>
      <c r="H910" s="13" t="e">
        <f>#REF!+$N$907</f>
        <v>#REF!</v>
      </c>
      <c r="I910" s="14" t="s">
        <v>157</v>
      </c>
      <c r="K910" s="85"/>
      <c r="L910" s="6"/>
    </row>
    <row r="911" spans="1:14" s="10" customFormat="1">
      <c r="A911" s="11">
        <v>5</v>
      </c>
      <c r="B911" s="12" t="s">
        <v>1613</v>
      </c>
      <c r="C911" s="11" t="s">
        <v>1614</v>
      </c>
      <c r="D911" s="13" t="e">
        <f>#REF!+KARAWANG!$K$907</f>
        <v>#REF!</v>
      </c>
      <c r="E911" s="84" t="s">
        <v>37</v>
      </c>
      <c r="F911" s="13" t="e">
        <f>#REF!+PURWAKARTA!$L$907</f>
        <v>#REF!</v>
      </c>
      <c r="G911" s="13" t="e">
        <f>#REF!+$M$907</f>
        <v>#REF!</v>
      </c>
      <c r="H911" s="13" t="e">
        <f>#REF!+$N$907</f>
        <v>#REF!</v>
      </c>
      <c r="I911" s="14" t="s">
        <v>157</v>
      </c>
      <c r="K911" s="85"/>
      <c r="L911" s="6"/>
    </row>
    <row r="912" spans="1:14" s="10" customFormat="1">
      <c r="A912" s="11">
        <v>6</v>
      </c>
      <c r="B912" s="12" t="s">
        <v>1615</v>
      </c>
      <c r="C912" s="11" t="s">
        <v>1616</v>
      </c>
      <c r="D912" s="13" t="e">
        <f>#REF!+KARAWANG!$K$907</f>
        <v>#REF!</v>
      </c>
      <c r="E912" s="84" t="s">
        <v>37</v>
      </c>
      <c r="F912" s="13" t="e">
        <f>#REF!+PURWAKARTA!$L$907</f>
        <v>#REF!</v>
      </c>
      <c r="G912" s="13" t="e">
        <f>#REF!+$M$907</f>
        <v>#REF!</v>
      </c>
      <c r="H912" s="13" t="e">
        <f>#REF!+$N$907</f>
        <v>#REF!</v>
      </c>
      <c r="I912" s="14" t="s">
        <v>157</v>
      </c>
      <c r="K912" s="85"/>
      <c r="L912" s="6"/>
    </row>
    <row r="913" spans="1:12" s="10" customFormat="1">
      <c r="A913" s="11">
        <v>7</v>
      </c>
      <c r="B913" s="12" t="s">
        <v>1617</v>
      </c>
      <c r="C913" s="11" t="s">
        <v>1383</v>
      </c>
      <c r="D913" s="13" t="e">
        <f>#REF!+KARAWANG!$K$907</f>
        <v>#REF!</v>
      </c>
      <c r="E913" s="84" t="s">
        <v>37</v>
      </c>
      <c r="F913" s="13" t="e">
        <f>#REF!+PURWAKARTA!$L$907</f>
        <v>#REF!</v>
      </c>
      <c r="G913" s="13" t="e">
        <f>#REF!+$M$907</f>
        <v>#REF!</v>
      </c>
      <c r="H913" s="13" t="e">
        <f>#REF!+$N$907</f>
        <v>#REF!</v>
      </c>
      <c r="I913" s="14" t="s">
        <v>157</v>
      </c>
      <c r="K913" s="85"/>
      <c r="L913" s="6"/>
    </row>
    <row r="914" spans="1:12" s="10" customFormat="1">
      <c r="A914" s="11">
        <v>8</v>
      </c>
      <c r="B914" s="12" t="s">
        <v>1618</v>
      </c>
      <c r="C914" s="11" t="s">
        <v>1619</v>
      </c>
      <c r="D914" s="13" t="e">
        <f>#REF!+KARAWANG!$K$907</f>
        <v>#REF!</v>
      </c>
      <c r="E914" s="84" t="s">
        <v>37</v>
      </c>
      <c r="F914" s="13" t="e">
        <f>#REF!+PURWAKARTA!$L$907</f>
        <v>#REF!</v>
      </c>
      <c r="G914" s="13" t="e">
        <f>#REF!+$M$907</f>
        <v>#REF!</v>
      </c>
      <c r="H914" s="13" t="e">
        <f>#REF!+$N$907</f>
        <v>#REF!</v>
      </c>
      <c r="I914" s="14" t="s">
        <v>157</v>
      </c>
      <c r="K914" s="85"/>
      <c r="L914" s="6"/>
    </row>
    <row r="915" spans="1:12" s="10" customFormat="1">
      <c r="A915" s="11">
        <v>9</v>
      </c>
      <c r="B915" s="58" t="s">
        <v>1620</v>
      </c>
      <c r="C915" s="11" t="s">
        <v>1621</v>
      </c>
      <c r="D915" s="13" t="e">
        <f>#REF!+KARAWANG!$K$907</f>
        <v>#REF!</v>
      </c>
      <c r="E915" s="84" t="s">
        <v>37</v>
      </c>
      <c r="F915" s="13" t="e">
        <f>#REF!+PURWAKARTA!$L$907</f>
        <v>#REF!</v>
      </c>
      <c r="G915" s="13" t="e">
        <f>#REF!+$M$907</f>
        <v>#REF!</v>
      </c>
      <c r="H915" s="13" t="e">
        <f>#REF!+$N$907</f>
        <v>#REF!</v>
      </c>
      <c r="I915" s="14" t="s">
        <v>170</v>
      </c>
      <c r="K915" s="85"/>
      <c r="L915" s="6"/>
    </row>
    <row r="916" spans="1:12" s="10" customFormat="1">
      <c r="A916" s="11">
        <v>10</v>
      </c>
      <c r="B916" s="58" t="s">
        <v>1622</v>
      </c>
      <c r="C916" s="11" t="s">
        <v>1623</v>
      </c>
      <c r="D916" s="13" t="e">
        <f>#REF!+KARAWANG!$K$907</f>
        <v>#REF!</v>
      </c>
      <c r="E916" s="84" t="s">
        <v>37</v>
      </c>
      <c r="F916" s="13" t="e">
        <f>#REF!+PURWAKARTA!$L$907</f>
        <v>#REF!</v>
      </c>
      <c r="G916" s="13" t="e">
        <f>#REF!+$M$907</f>
        <v>#REF!</v>
      </c>
      <c r="H916" s="13" t="e">
        <f>#REF!+$N$907</f>
        <v>#REF!</v>
      </c>
      <c r="I916" s="14" t="s">
        <v>170</v>
      </c>
      <c r="K916" s="85"/>
      <c r="L916" s="6"/>
    </row>
    <row r="917" spans="1:12" s="10" customFormat="1">
      <c r="A917" s="11">
        <v>11</v>
      </c>
      <c r="B917" s="58" t="s">
        <v>1624</v>
      </c>
      <c r="C917" s="11" t="s">
        <v>1625</v>
      </c>
      <c r="D917" s="13" t="e">
        <f>#REF!+KARAWANG!$K$907</f>
        <v>#REF!</v>
      </c>
      <c r="E917" s="84" t="s">
        <v>37</v>
      </c>
      <c r="F917" s="13" t="e">
        <f>#REF!+PURWAKARTA!$L$907</f>
        <v>#REF!</v>
      </c>
      <c r="G917" s="13" t="e">
        <f>#REF!+$M$907</f>
        <v>#REF!</v>
      </c>
      <c r="H917" s="13" t="e">
        <f>#REF!+$N$907</f>
        <v>#REF!</v>
      </c>
      <c r="I917" s="14" t="s">
        <v>170</v>
      </c>
      <c r="K917" s="85"/>
      <c r="L917" s="6"/>
    </row>
    <row r="918" spans="1:12" s="10" customFormat="1">
      <c r="A918" s="11">
        <v>12</v>
      </c>
      <c r="B918" s="58" t="s">
        <v>1626</v>
      </c>
      <c r="C918" s="11" t="s">
        <v>1627</v>
      </c>
      <c r="D918" s="13" t="e">
        <f>#REF!+KARAWANG!$K$907</f>
        <v>#REF!</v>
      </c>
      <c r="E918" s="84" t="s">
        <v>37</v>
      </c>
      <c r="F918" s="13" t="e">
        <f>#REF!+PURWAKARTA!$L$907</f>
        <v>#REF!</v>
      </c>
      <c r="G918" s="13" t="e">
        <f>#REF!+$M$907</f>
        <v>#REF!</v>
      </c>
      <c r="H918" s="13" t="e">
        <f>#REF!+$N$907</f>
        <v>#REF!</v>
      </c>
      <c r="I918" s="14" t="s">
        <v>170</v>
      </c>
      <c r="K918" s="85"/>
      <c r="L918" s="6"/>
    </row>
    <row r="919" spans="1:12" s="10" customFormat="1">
      <c r="A919" s="11">
        <v>13</v>
      </c>
      <c r="B919" s="58" t="s">
        <v>1628</v>
      </c>
      <c r="C919" s="11" t="s">
        <v>1629</v>
      </c>
      <c r="D919" s="13" t="e">
        <f>#REF!+KARAWANG!$K$907</f>
        <v>#REF!</v>
      </c>
      <c r="E919" s="84" t="s">
        <v>37</v>
      </c>
      <c r="F919" s="13" t="e">
        <f>#REF!+PURWAKARTA!$L$907</f>
        <v>#REF!</v>
      </c>
      <c r="G919" s="13" t="e">
        <f>#REF!+$M$907</f>
        <v>#REF!</v>
      </c>
      <c r="H919" s="13" t="e">
        <f>#REF!+$N$907</f>
        <v>#REF!</v>
      </c>
      <c r="I919" s="14" t="s">
        <v>170</v>
      </c>
      <c r="K919" s="85"/>
      <c r="L919" s="6"/>
    </row>
    <row r="920" spans="1:12" s="10" customFormat="1">
      <c r="A920" s="11">
        <v>14</v>
      </c>
      <c r="B920" s="58" t="s">
        <v>1630</v>
      </c>
      <c r="C920" s="11" t="s">
        <v>1631</v>
      </c>
      <c r="D920" s="13" t="e">
        <f>#REF!+KARAWANG!$K$907</f>
        <v>#REF!</v>
      </c>
      <c r="E920" s="84" t="s">
        <v>37</v>
      </c>
      <c r="F920" s="13" t="e">
        <f>#REF!+PURWAKARTA!$L$907</f>
        <v>#REF!</v>
      </c>
      <c r="G920" s="13" t="e">
        <f>#REF!+$M$907</f>
        <v>#REF!</v>
      </c>
      <c r="H920" s="13" t="e">
        <f>#REF!+$N$907</f>
        <v>#REF!</v>
      </c>
      <c r="I920" s="14" t="s">
        <v>170</v>
      </c>
      <c r="K920" s="85"/>
      <c r="L920" s="6"/>
    </row>
    <row r="921" spans="1:12" s="10" customFormat="1">
      <c r="A921" s="11">
        <v>15</v>
      </c>
      <c r="B921" s="58" t="s">
        <v>1632</v>
      </c>
      <c r="C921" s="11" t="s">
        <v>1633</v>
      </c>
      <c r="D921" s="13" t="e">
        <f>#REF!+KARAWANG!$K$907</f>
        <v>#REF!</v>
      </c>
      <c r="E921" s="84" t="s">
        <v>37</v>
      </c>
      <c r="F921" s="13" t="e">
        <f>#REF!+PURWAKARTA!$L$907</f>
        <v>#REF!</v>
      </c>
      <c r="G921" s="13" t="e">
        <f>#REF!+$M$907</f>
        <v>#REF!</v>
      </c>
      <c r="H921" s="13" t="e">
        <f>#REF!+$N$907</f>
        <v>#REF!</v>
      </c>
      <c r="I921" s="14" t="s">
        <v>170</v>
      </c>
      <c r="K921" s="85"/>
      <c r="L921" s="6"/>
    </row>
    <row r="922" spans="1:12" s="10" customFormat="1">
      <c r="A922" s="11">
        <v>16</v>
      </c>
      <c r="B922" s="58" t="s">
        <v>1634</v>
      </c>
      <c r="C922" s="11" t="s">
        <v>1635</v>
      </c>
      <c r="D922" s="13" t="e">
        <f>#REF!+KARAWANG!$K$907</f>
        <v>#REF!</v>
      </c>
      <c r="E922" s="84" t="s">
        <v>37</v>
      </c>
      <c r="F922" s="13" t="e">
        <f>#REF!+PURWAKARTA!$L$907</f>
        <v>#REF!</v>
      </c>
      <c r="G922" s="13" t="e">
        <f>#REF!+$M$907</f>
        <v>#REF!</v>
      </c>
      <c r="H922" s="13" t="e">
        <f>#REF!+$N$907</f>
        <v>#REF!</v>
      </c>
      <c r="I922" s="14" t="s">
        <v>170</v>
      </c>
      <c r="K922" s="85"/>
      <c r="L922" s="6"/>
    </row>
    <row r="923" spans="1:12" s="10" customFormat="1">
      <c r="A923" s="11">
        <v>17</v>
      </c>
      <c r="B923" s="58" t="s">
        <v>1636</v>
      </c>
      <c r="C923" s="11" t="s">
        <v>1637</v>
      </c>
      <c r="D923" s="13" t="e">
        <f>#REF!+KARAWANG!$K$907</f>
        <v>#REF!</v>
      </c>
      <c r="E923" s="84" t="s">
        <v>37</v>
      </c>
      <c r="F923" s="13" t="e">
        <f>#REF!+PURWAKARTA!$L$907</f>
        <v>#REF!</v>
      </c>
      <c r="G923" s="13" t="e">
        <f>#REF!+$M$907</f>
        <v>#REF!</v>
      </c>
      <c r="H923" s="13" t="e">
        <f>#REF!+$N$907</f>
        <v>#REF!</v>
      </c>
      <c r="I923" s="14" t="s">
        <v>170</v>
      </c>
      <c r="K923" s="85"/>
      <c r="L923" s="6"/>
    </row>
    <row r="924" spans="1:12" s="10" customFormat="1">
      <c r="A924" s="11">
        <v>18</v>
      </c>
      <c r="B924" s="58" t="s">
        <v>1638</v>
      </c>
      <c r="C924" s="11" t="s">
        <v>1639</v>
      </c>
      <c r="D924" s="13" t="e">
        <f>#REF!+KARAWANG!$K$907</f>
        <v>#REF!</v>
      </c>
      <c r="E924" s="84" t="s">
        <v>37</v>
      </c>
      <c r="F924" s="13" t="e">
        <f>#REF!+PURWAKARTA!$L$907</f>
        <v>#REF!</v>
      </c>
      <c r="G924" s="13" t="e">
        <f>#REF!+$M$907</f>
        <v>#REF!</v>
      </c>
      <c r="H924" s="13" t="e">
        <f>#REF!+$N$907</f>
        <v>#REF!</v>
      </c>
      <c r="I924" s="14" t="s">
        <v>170</v>
      </c>
      <c r="K924" s="85"/>
      <c r="L924" s="6"/>
    </row>
    <row r="925" spans="1:12" s="10" customFormat="1">
      <c r="A925" s="11">
        <v>19</v>
      </c>
      <c r="B925" s="58" t="s">
        <v>1640</v>
      </c>
      <c r="C925" s="11" t="s">
        <v>1641</v>
      </c>
      <c r="D925" s="13" t="e">
        <f>#REF!+KARAWANG!$K$907</f>
        <v>#REF!</v>
      </c>
      <c r="E925" s="84" t="s">
        <v>37</v>
      </c>
      <c r="F925" s="13" t="e">
        <f>#REF!+PURWAKARTA!$L$907</f>
        <v>#REF!</v>
      </c>
      <c r="G925" s="13" t="e">
        <f>#REF!+$M$907</f>
        <v>#REF!</v>
      </c>
      <c r="H925" s="13" t="e">
        <f>#REF!+$N$907</f>
        <v>#REF!</v>
      </c>
      <c r="I925" s="14" t="s">
        <v>170</v>
      </c>
      <c r="K925" s="85"/>
      <c r="L925" s="6"/>
    </row>
    <row r="926" spans="1:12" s="10" customFormat="1">
      <c r="A926" s="11">
        <v>20</v>
      </c>
      <c r="B926" s="58" t="s">
        <v>1642</v>
      </c>
      <c r="C926" s="11" t="s">
        <v>1643</v>
      </c>
      <c r="D926" s="13" t="e">
        <f>#REF!+KARAWANG!$K$907</f>
        <v>#REF!</v>
      </c>
      <c r="E926" s="84" t="s">
        <v>37</v>
      </c>
      <c r="F926" s="13" t="e">
        <f>#REF!+PURWAKARTA!$L$907</f>
        <v>#REF!</v>
      </c>
      <c r="G926" s="13" t="e">
        <f>#REF!+$M$907</f>
        <v>#REF!</v>
      </c>
      <c r="H926" s="13" t="e">
        <f>#REF!+$N$907</f>
        <v>#REF!</v>
      </c>
      <c r="I926" s="14" t="s">
        <v>170</v>
      </c>
      <c r="K926" s="85"/>
      <c r="L926" s="6"/>
    </row>
    <row r="927" spans="1:12" s="10" customFormat="1">
      <c r="A927" s="11">
        <v>21</v>
      </c>
      <c r="B927" s="58" t="s">
        <v>1644</v>
      </c>
      <c r="C927" s="11" t="s">
        <v>1645</v>
      </c>
      <c r="D927" s="13" t="e">
        <f>#REF!+KARAWANG!$K$907</f>
        <v>#REF!</v>
      </c>
      <c r="E927" s="84" t="s">
        <v>37</v>
      </c>
      <c r="F927" s="13" t="e">
        <f>#REF!+PURWAKARTA!$L$907</f>
        <v>#REF!</v>
      </c>
      <c r="G927" s="13" t="e">
        <f>#REF!+$M$907</f>
        <v>#REF!</v>
      </c>
      <c r="H927" s="13" t="e">
        <f>#REF!+$N$907</f>
        <v>#REF!</v>
      </c>
      <c r="I927" s="14" t="s">
        <v>170</v>
      </c>
      <c r="K927" s="85"/>
      <c r="L927" s="6"/>
    </row>
    <row r="928" spans="1:12" s="10" customFormat="1">
      <c r="A928" s="11">
        <v>22</v>
      </c>
      <c r="B928" s="58" t="s">
        <v>1646</v>
      </c>
      <c r="C928" s="11" t="s">
        <v>1647</v>
      </c>
      <c r="D928" s="13" t="e">
        <f>#REF!+KARAWANG!$K$907</f>
        <v>#REF!</v>
      </c>
      <c r="E928" s="84" t="s">
        <v>37</v>
      </c>
      <c r="F928" s="13" t="e">
        <f>#REF!+PURWAKARTA!$L$907</f>
        <v>#REF!</v>
      </c>
      <c r="G928" s="13" t="e">
        <f>#REF!+$M$907</f>
        <v>#REF!</v>
      </c>
      <c r="H928" s="13" t="e">
        <f>#REF!+$N$907</f>
        <v>#REF!</v>
      </c>
      <c r="I928" s="14" t="s">
        <v>170</v>
      </c>
      <c r="K928" s="85"/>
      <c r="L928" s="6"/>
    </row>
    <row r="929" spans="1:12" s="10" customFormat="1">
      <c r="A929" s="11">
        <v>23</v>
      </c>
      <c r="B929" s="58" t="s">
        <v>1648</v>
      </c>
      <c r="C929" s="11" t="s">
        <v>1649</v>
      </c>
      <c r="D929" s="13" t="e">
        <f>#REF!+KARAWANG!$K$907</f>
        <v>#REF!</v>
      </c>
      <c r="E929" s="84" t="s">
        <v>37</v>
      </c>
      <c r="F929" s="13" t="e">
        <f>#REF!+PURWAKARTA!$L$907</f>
        <v>#REF!</v>
      </c>
      <c r="G929" s="13" t="e">
        <f>#REF!+$M$907</f>
        <v>#REF!</v>
      </c>
      <c r="H929" s="13" t="e">
        <f>#REF!+$N$907</f>
        <v>#REF!</v>
      </c>
      <c r="I929" s="14" t="s">
        <v>170</v>
      </c>
      <c r="K929" s="85"/>
      <c r="L929" s="6"/>
    </row>
    <row r="930" spans="1:12" s="10" customFormat="1">
      <c r="A930" s="11">
        <v>24</v>
      </c>
      <c r="B930" s="58" t="s">
        <v>1650</v>
      </c>
      <c r="C930" s="11" t="s">
        <v>1651</v>
      </c>
      <c r="D930" s="13" t="e">
        <f>#REF!+KARAWANG!$K$907</f>
        <v>#REF!</v>
      </c>
      <c r="E930" s="84" t="s">
        <v>37</v>
      </c>
      <c r="F930" s="13" t="e">
        <f>#REF!+PURWAKARTA!$L$907</f>
        <v>#REF!</v>
      </c>
      <c r="G930" s="13" t="e">
        <f>#REF!+$M$907</f>
        <v>#REF!</v>
      </c>
      <c r="H930" s="13" t="e">
        <f>#REF!+$N$907</f>
        <v>#REF!</v>
      </c>
      <c r="I930" s="14" t="s">
        <v>170</v>
      </c>
      <c r="K930" s="85"/>
      <c r="L930" s="6"/>
    </row>
    <row r="931" spans="1:12" s="10" customFormat="1">
      <c r="A931" s="11">
        <v>25</v>
      </c>
      <c r="B931" s="58" t="s">
        <v>1652</v>
      </c>
      <c r="C931" s="11" t="s">
        <v>1653</v>
      </c>
      <c r="D931" s="13" t="e">
        <f>#REF!+KARAWANG!$K$907</f>
        <v>#REF!</v>
      </c>
      <c r="E931" s="84" t="s">
        <v>37</v>
      </c>
      <c r="F931" s="13" t="e">
        <f>#REF!+PURWAKARTA!$L$907</f>
        <v>#REF!</v>
      </c>
      <c r="G931" s="13" t="e">
        <f>#REF!+$M$907</f>
        <v>#REF!</v>
      </c>
      <c r="H931" s="13" t="e">
        <f>#REF!+$N$907</f>
        <v>#REF!</v>
      </c>
      <c r="I931" s="14" t="s">
        <v>170</v>
      </c>
      <c r="K931" s="85"/>
      <c r="L931" s="6"/>
    </row>
    <row r="932" spans="1:12" s="10" customFormat="1">
      <c r="A932" s="11">
        <v>26</v>
      </c>
      <c r="B932" s="58" t="s">
        <v>1654</v>
      </c>
      <c r="C932" s="11" t="s">
        <v>1655</v>
      </c>
      <c r="D932" s="13" t="e">
        <f>#REF!+KARAWANG!$K$907</f>
        <v>#REF!</v>
      </c>
      <c r="E932" s="84" t="s">
        <v>37</v>
      </c>
      <c r="F932" s="13" t="e">
        <f>#REF!+PURWAKARTA!$L$907</f>
        <v>#REF!</v>
      </c>
      <c r="G932" s="13" t="e">
        <f>#REF!+$M$907</f>
        <v>#REF!</v>
      </c>
      <c r="H932" s="13" t="e">
        <f>#REF!+$N$907</f>
        <v>#REF!</v>
      </c>
      <c r="I932" s="14" t="s">
        <v>170</v>
      </c>
      <c r="K932" s="85"/>
      <c r="L932" s="6"/>
    </row>
    <row r="933" spans="1:12" s="10" customFormat="1">
      <c r="A933" s="11">
        <v>27</v>
      </c>
      <c r="B933" s="58" t="s">
        <v>1656</v>
      </c>
      <c r="C933" s="11" t="s">
        <v>1657</v>
      </c>
      <c r="D933" s="13" t="e">
        <f>#REF!+KARAWANG!$K$907</f>
        <v>#REF!</v>
      </c>
      <c r="E933" s="84" t="s">
        <v>37</v>
      </c>
      <c r="F933" s="13" t="e">
        <f>#REF!+PURWAKARTA!$L$907</f>
        <v>#REF!</v>
      </c>
      <c r="G933" s="13" t="e">
        <f>#REF!+$M$907</f>
        <v>#REF!</v>
      </c>
      <c r="H933" s="13" t="e">
        <f>#REF!+$N$907</f>
        <v>#REF!</v>
      </c>
      <c r="I933" s="14" t="s">
        <v>170</v>
      </c>
      <c r="K933" s="85"/>
      <c r="L933" s="6"/>
    </row>
    <row r="934" spans="1:12" s="10" customFormat="1">
      <c r="A934" s="11">
        <v>28</v>
      </c>
      <c r="B934" s="58" t="s">
        <v>1658</v>
      </c>
      <c r="C934" s="11" t="s">
        <v>1659</v>
      </c>
      <c r="D934" s="13" t="e">
        <f>#REF!+KARAWANG!$K$907</f>
        <v>#REF!</v>
      </c>
      <c r="E934" s="84" t="s">
        <v>37</v>
      </c>
      <c r="F934" s="13" t="e">
        <f>#REF!+PURWAKARTA!$L$907</f>
        <v>#REF!</v>
      </c>
      <c r="G934" s="13" t="e">
        <f>#REF!+$M$907</f>
        <v>#REF!</v>
      </c>
      <c r="H934" s="13" t="e">
        <f>#REF!+$N$907</f>
        <v>#REF!</v>
      </c>
      <c r="I934" s="14" t="s">
        <v>170</v>
      </c>
      <c r="K934" s="85"/>
      <c r="L934" s="6"/>
    </row>
    <row r="935" spans="1:12" s="10" customFormat="1">
      <c r="A935" s="11">
        <v>29</v>
      </c>
      <c r="B935" s="58" t="s">
        <v>1599</v>
      </c>
      <c r="C935" s="11" t="s">
        <v>1660</v>
      </c>
      <c r="D935" s="13" t="e">
        <f>#REF!+KARAWANG!$K$907</f>
        <v>#REF!</v>
      </c>
      <c r="E935" s="84" t="s">
        <v>37</v>
      </c>
      <c r="F935" s="13" t="e">
        <f>#REF!+PURWAKARTA!$L$907</f>
        <v>#REF!</v>
      </c>
      <c r="G935" s="13" t="e">
        <f>#REF!+$M$907</f>
        <v>#REF!</v>
      </c>
      <c r="H935" s="13" t="e">
        <f>#REF!+$N$907</f>
        <v>#REF!</v>
      </c>
      <c r="I935" s="14" t="s">
        <v>170</v>
      </c>
      <c r="K935" s="85"/>
      <c r="L935" s="6"/>
    </row>
    <row r="936" spans="1:12" s="10" customFormat="1">
      <c r="A936" s="11">
        <v>30</v>
      </c>
      <c r="B936" s="58" t="s">
        <v>1661</v>
      </c>
      <c r="C936" s="11" t="s">
        <v>1662</v>
      </c>
      <c r="D936" s="13" t="e">
        <f>#REF!+KARAWANG!$K$907</f>
        <v>#REF!</v>
      </c>
      <c r="E936" s="84" t="s">
        <v>37</v>
      </c>
      <c r="F936" s="13" t="e">
        <f>#REF!+PURWAKARTA!$L$907</f>
        <v>#REF!</v>
      </c>
      <c r="G936" s="13" t="e">
        <f>#REF!+$M$907</f>
        <v>#REF!</v>
      </c>
      <c r="H936" s="13" t="e">
        <f>#REF!+$N$907</f>
        <v>#REF!</v>
      </c>
      <c r="I936" s="14" t="s">
        <v>170</v>
      </c>
      <c r="K936" s="85"/>
      <c r="L936" s="6"/>
    </row>
    <row r="937" spans="1:12" s="10" customFormat="1">
      <c r="A937" s="11">
        <v>31</v>
      </c>
      <c r="B937" s="58" t="s">
        <v>1663</v>
      </c>
      <c r="C937" s="11" t="s">
        <v>1664</v>
      </c>
      <c r="D937" s="13" t="e">
        <f>#REF!+KARAWANG!$K$907</f>
        <v>#REF!</v>
      </c>
      <c r="E937" s="84" t="s">
        <v>37</v>
      </c>
      <c r="F937" s="13" t="e">
        <f>#REF!+PURWAKARTA!$L$907</f>
        <v>#REF!</v>
      </c>
      <c r="G937" s="13" t="e">
        <f>#REF!+$M$907</f>
        <v>#REF!</v>
      </c>
      <c r="H937" s="13" t="e">
        <f>#REF!+$N$907</f>
        <v>#REF!</v>
      </c>
      <c r="I937" s="14" t="s">
        <v>170</v>
      </c>
      <c r="K937" s="85"/>
      <c r="L937" s="6"/>
    </row>
    <row r="938" spans="1:12" s="10" customFormat="1">
      <c r="A938" s="11">
        <v>32</v>
      </c>
      <c r="B938" s="58" t="s">
        <v>1665</v>
      </c>
      <c r="C938" s="11" t="s">
        <v>1666</v>
      </c>
      <c r="D938" s="13" t="e">
        <f>#REF!+KARAWANG!$K$907</f>
        <v>#REF!</v>
      </c>
      <c r="E938" s="84" t="s">
        <v>37</v>
      </c>
      <c r="F938" s="13" t="e">
        <f>#REF!+PURWAKARTA!$L$907</f>
        <v>#REF!</v>
      </c>
      <c r="G938" s="13" t="e">
        <f>#REF!+$M$907</f>
        <v>#REF!</v>
      </c>
      <c r="H938" s="13" t="e">
        <f>#REF!+$N$907</f>
        <v>#REF!</v>
      </c>
      <c r="I938" s="14" t="s">
        <v>170</v>
      </c>
      <c r="K938" s="85"/>
      <c r="L938" s="6"/>
    </row>
    <row r="939" spans="1:12" s="10" customFormat="1">
      <c r="A939" s="11">
        <v>33</v>
      </c>
      <c r="B939" s="58" t="s">
        <v>1667</v>
      </c>
      <c r="C939" s="11" t="s">
        <v>1668</v>
      </c>
      <c r="D939" s="13" t="e">
        <f>#REF!+KARAWANG!$K$907</f>
        <v>#REF!</v>
      </c>
      <c r="E939" s="84" t="s">
        <v>37</v>
      </c>
      <c r="F939" s="13" t="e">
        <f>#REF!+PURWAKARTA!$L$907</f>
        <v>#REF!</v>
      </c>
      <c r="G939" s="13" t="e">
        <f>#REF!+$M$907</f>
        <v>#REF!</v>
      </c>
      <c r="H939" s="13" t="e">
        <f>#REF!+$N$907</f>
        <v>#REF!</v>
      </c>
      <c r="I939" s="14" t="s">
        <v>170</v>
      </c>
      <c r="K939" s="85"/>
      <c r="L939" s="6"/>
    </row>
    <row r="940" spans="1:12" s="10" customFormat="1">
      <c r="A940" s="11">
        <v>34</v>
      </c>
      <c r="B940" s="58" t="s">
        <v>1669</v>
      </c>
      <c r="C940" s="11" t="s">
        <v>1670</v>
      </c>
      <c r="D940" s="13" t="e">
        <f>#REF!+KARAWANG!$K$907</f>
        <v>#REF!</v>
      </c>
      <c r="E940" s="84" t="s">
        <v>37</v>
      </c>
      <c r="F940" s="13" t="e">
        <f>#REF!+PURWAKARTA!$L$907</f>
        <v>#REF!</v>
      </c>
      <c r="G940" s="13" t="e">
        <f>#REF!+$M$907</f>
        <v>#REF!</v>
      </c>
      <c r="H940" s="13" t="e">
        <f>#REF!+$N$907</f>
        <v>#REF!</v>
      </c>
      <c r="I940" s="14" t="s">
        <v>170</v>
      </c>
      <c r="K940" s="85"/>
      <c r="L940" s="6"/>
    </row>
    <row r="941" spans="1:12" s="10" customFormat="1">
      <c r="A941" s="11">
        <v>35</v>
      </c>
      <c r="B941" s="58" t="s">
        <v>1671</v>
      </c>
      <c r="C941" s="11" t="s">
        <v>1672</v>
      </c>
      <c r="D941" s="13" t="e">
        <f>#REF!+KARAWANG!$K$907</f>
        <v>#REF!</v>
      </c>
      <c r="E941" s="84" t="s">
        <v>37</v>
      </c>
      <c r="F941" s="13" t="e">
        <f>#REF!+PURWAKARTA!$L$907</f>
        <v>#REF!</v>
      </c>
      <c r="G941" s="13" t="e">
        <f>#REF!+$M$907</f>
        <v>#REF!</v>
      </c>
      <c r="H941" s="13" t="e">
        <f>#REF!+$N$907</f>
        <v>#REF!</v>
      </c>
      <c r="I941" s="14" t="s">
        <v>170</v>
      </c>
      <c r="K941" s="85"/>
      <c r="L941" s="6"/>
    </row>
    <row r="942" spans="1:12" s="10" customFormat="1">
      <c r="A942" s="11">
        <v>36</v>
      </c>
      <c r="B942" s="58" t="s">
        <v>1673</v>
      </c>
      <c r="C942" s="11" t="s">
        <v>1674</v>
      </c>
      <c r="D942" s="13" t="e">
        <f>#REF!+KARAWANG!$K$907</f>
        <v>#REF!</v>
      </c>
      <c r="E942" s="84" t="s">
        <v>37</v>
      </c>
      <c r="F942" s="13" t="e">
        <f>#REF!+PURWAKARTA!$L$907</f>
        <v>#REF!</v>
      </c>
      <c r="G942" s="13" t="e">
        <f>#REF!+$M$907</f>
        <v>#REF!</v>
      </c>
      <c r="H942" s="13" t="e">
        <f>#REF!+$N$907</f>
        <v>#REF!</v>
      </c>
      <c r="I942" s="14" t="s">
        <v>170</v>
      </c>
      <c r="K942" s="85"/>
      <c r="L942" s="6"/>
    </row>
    <row r="943" spans="1:12" s="10" customFormat="1">
      <c r="A943" s="11">
        <v>37</v>
      </c>
      <c r="B943" s="58" t="s">
        <v>1675</v>
      </c>
      <c r="C943" s="11" t="s">
        <v>1676</v>
      </c>
      <c r="D943" s="13" t="e">
        <f>#REF!+KARAWANG!$K$907</f>
        <v>#REF!</v>
      </c>
      <c r="E943" s="84" t="s">
        <v>37</v>
      </c>
      <c r="F943" s="13" t="e">
        <f>#REF!+PURWAKARTA!$L$907</f>
        <v>#REF!</v>
      </c>
      <c r="G943" s="13" t="e">
        <f>#REF!+$M$907</f>
        <v>#REF!</v>
      </c>
      <c r="H943" s="13" t="e">
        <f>#REF!+$N$907</f>
        <v>#REF!</v>
      </c>
      <c r="I943" s="14" t="s">
        <v>170</v>
      </c>
      <c r="K943" s="85"/>
      <c r="L943" s="6"/>
    </row>
    <row r="944" spans="1:12" s="10" customFormat="1">
      <c r="A944" s="11">
        <v>38</v>
      </c>
      <c r="B944" s="58" t="s">
        <v>1677</v>
      </c>
      <c r="C944" s="11" t="s">
        <v>1678</v>
      </c>
      <c r="D944" s="13" t="e">
        <f>#REF!+KARAWANG!$K$907</f>
        <v>#REF!</v>
      </c>
      <c r="E944" s="84" t="s">
        <v>37</v>
      </c>
      <c r="F944" s="13" t="e">
        <f>#REF!+PURWAKARTA!$L$907</f>
        <v>#REF!</v>
      </c>
      <c r="G944" s="13" t="e">
        <f>#REF!+$M$907</f>
        <v>#REF!</v>
      </c>
      <c r="H944" s="13" t="e">
        <f>#REF!+$N$907</f>
        <v>#REF!</v>
      </c>
      <c r="I944" s="14" t="s">
        <v>170</v>
      </c>
      <c r="K944" s="85"/>
      <c r="L944" s="6"/>
    </row>
    <row r="945" spans="1:14" s="10" customFormat="1">
      <c r="A945" s="11">
        <v>39</v>
      </c>
      <c r="B945" s="58" t="s">
        <v>1679</v>
      </c>
      <c r="C945" s="11" t="s">
        <v>1680</v>
      </c>
      <c r="D945" s="13" t="e">
        <f>#REF!+KARAWANG!$K$907</f>
        <v>#REF!</v>
      </c>
      <c r="E945" s="84" t="s">
        <v>37</v>
      </c>
      <c r="F945" s="13" t="e">
        <f>#REF!+PURWAKARTA!$L$907</f>
        <v>#REF!</v>
      </c>
      <c r="G945" s="13" t="e">
        <f>#REF!+$M$907</f>
        <v>#REF!</v>
      </c>
      <c r="H945" s="13" t="e">
        <f>#REF!+$N$907</f>
        <v>#REF!</v>
      </c>
      <c r="I945" s="14" t="s">
        <v>170</v>
      </c>
      <c r="K945" s="85"/>
      <c r="L945" s="6"/>
    </row>
    <row r="946" spans="1:14" s="10" customFormat="1">
      <c r="A946" s="11">
        <v>40</v>
      </c>
      <c r="B946" s="58" t="s">
        <v>1681</v>
      </c>
      <c r="C946" s="11" t="s">
        <v>1682</v>
      </c>
      <c r="D946" s="13" t="e">
        <f>#REF!+KARAWANG!$K$907</f>
        <v>#REF!</v>
      </c>
      <c r="E946" s="84" t="s">
        <v>37</v>
      </c>
      <c r="F946" s="13" t="e">
        <f>#REF!+PURWAKARTA!$L$907</f>
        <v>#REF!</v>
      </c>
      <c r="G946" s="13" t="e">
        <f>#REF!+$M$907</f>
        <v>#REF!</v>
      </c>
      <c r="H946" s="13" t="e">
        <f>#REF!+$N$907</f>
        <v>#REF!</v>
      </c>
      <c r="I946" s="14" t="s">
        <v>170</v>
      </c>
      <c r="K946" s="85"/>
      <c r="L946" s="6"/>
    </row>
    <row r="947" spans="1:14" s="10" customFormat="1">
      <c r="A947" s="11">
        <v>41</v>
      </c>
      <c r="B947" s="58" t="s">
        <v>1683</v>
      </c>
      <c r="C947" s="11" t="s">
        <v>1684</v>
      </c>
      <c r="D947" s="13" t="e">
        <f>#REF!+KARAWANG!$K$907</f>
        <v>#REF!</v>
      </c>
      <c r="E947" s="84" t="s">
        <v>37</v>
      </c>
      <c r="F947" s="13" t="e">
        <f>#REF!+PURWAKARTA!$L$907</f>
        <v>#REF!</v>
      </c>
      <c r="G947" s="13" t="e">
        <f>#REF!+$M$907</f>
        <v>#REF!</v>
      </c>
      <c r="H947" s="13" t="e">
        <f>#REF!+$N$907</f>
        <v>#REF!</v>
      </c>
      <c r="I947" s="14" t="s">
        <v>170</v>
      </c>
      <c r="K947" s="85"/>
      <c r="L947" s="6"/>
    </row>
    <row r="948" spans="1:14" s="10" customFormat="1">
      <c r="A948" s="11">
        <v>42</v>
      </c>
      <c r="B948" s="58" t="s">
        <v>1685</v>
      </c>
      <c r="C948" s="11" t="s">
        <v>1686</v>
      </c>
      <c r="D948" s="13" t="e">
        <f>#REF!+KARAWANG!$K$907</f>
        <v>#REF!</v>
      </c>
      <c r="E948" s="84" t="s">
        <v>37</v>
      </c>
      <c r="F948" s="13" t="e">
        <f>#REF!+PURWAKARTA!$L$907</f>
        <v>#REF!</v>
      </c>
      <c r="G948" s="13" t="e">
        <f>#REF!+$M$907</f>
        <v>#REF!</v>
      </c>
      <c r="H948" s="13" t="e">
        <f>#REF!+$N$907</f>
        <v>#REF!</v>
      </c>
      <c r="I948" s="14" t="s">
        <v>170</v>
      </c>
      <c r="K948" s="85"/>
      <c r="L948" s="6"/>
    </row>
    <row r="949" spans="1:14">
      <c r="A949" s="338" t="s">
        <v>1687</v>
      </c>
      <c r="B949" s="338"/>
      <c r="C949" s="338"/>
      <c r="D949" s="338"/>
      <c r="E949" s="338"/>
      <c r="F949" s="338"/>
      <c r="G949" s="338"/>
      <c r="H949" s="338"/>
      <c r="I949" s="338"/>
      <c r="K949" s="104"/>
      <c r="L949" s="6"/>
    </row>
    <row r="950" spans="1:14" ht="15" customHeight="1">
      <c r="A950" s="333" t="s">
        <v>9</v>
      </c>
      <c r="B950" s="334" t="s">
        <v>10</v>
      </c>
      <c r="C950" s="333" t="s">
        <v>11</v>
      </c>
      <c r="D950" s="361" t="s">
        <v>2299</v>
      </c>
      <c r="E950" s="360" t="s">
        <v>12</v>
      </c>
      <c r="F950" s="339" t="s">
        <v>2293</v>
      </c>
      <c r="G950" s="341" t="s">
        <v>13</v>
      </c>
      <c r="H950" s="341"/>
      <c r="I950" s="335" t="s">
        <v>12</v>
      </c>
      <c r="K950" s="3"/>
      <c r="L950" s="6"/>
    </row>
    <row r="951" spans="1:14">
      <c r="A951" s="333"/>
      <c r="B951" s="334"/>
      <c r="C951" s="333"/>
      <c r="D951" s="362"/>
      <c r="E951" s="360"/>
      <c r="F951" s="340"/>
      <c r="G951" s="132" t="s">
        <v>14</v>
      </c>
      <c r="H951" s="132" t="s">
        <v>15</v>
      </c>
      <c r="I951" s="335"/>
      <c r="K951" s="8" t="s">
        <v>2281</v>
      </c>
      <c r="L951" s="9" t="s">
        <v>2282</v>
      </c>
      <c r="M951" s="9" t="s">
        <v>2283</v>
      </c>
      <c r="N951" s="9" t="s">
        <v>2284</v>
      </c>
    </row>
    <row r="952" spans="1:14" s="10" customFormat="1">
      <c r="A952" s="11">
        <v>1</v>
      </c>
      <c r="B952" s="12" t="s">
        <v>1687</v>
      </c>
      <c r="C952" s="11" t="s">
        <v>1688</v>
      </c>
      <c r="D952" s="13" t="e">
        <f>#REF!+KARAWANG!$K$952</f>
        <v>#REF!</v>
      </c>
      <c r="E952" s="84" t="s">
        <v>37</v>
      </c>
      <c r="F952" s="13" t="e">
        <f>#REF!+PURWAKARTA!$L$952</f>
        <v>#REF!</v>
      </c>
      <c r="G952" s="13" t="e">
        <f>#REF!+$M$952</f>
        <v>#REF!</v>
      </c>
      <c r="H952" s="13" t="e">
        <f>#REF!+$N$952</f>
        <v>#REF!</v>
      </c>
      <c r="I952" s="14" t="s">
        <v>157</v>
      </c>
      <c r="K952" s="90">
        <v>-4000</v>
      </c>
      <c r="L952" s="15">
        <v>-500</v>
      </c>
      <c r="M952" s="16"/>
      <c r="N952" s="16">
        <v>100000</v>
      </c>
    </row>
    <row r="953" spans="1:14" s="10" customFormat="1">
      <c r="A953" s="11">
        <v>2</v>
      </c>
      <c r="B953" s="12" t="s">
        <v>1689</v>
      </c>
      <c r="C953" s="11" t="s">
        <v>1690</v>
      </c>
      <c r="D953" s="13" t="e">
        <f>#REF!+KARAWANG!$K$952</f>
        <v>#REF!</v>
      </c>
      <c r="E953" s="84" t="s">
        <v>37</v>
      </c>
      <c r="F953" s="13" t="e">
        <f>#REF!+PURWAKARTA!$L$952</f>
        <v>#REF!</v>
      </c>
      <c r="G953" s="13" t="e">
        <f>#REF!+$M$952</f>
        <v>#REF!</v>
      </c>
      <c r="H953" s="13" t="e">
        <f>#REF!+$N$952</f>
        <v>#REF!</v>
      </c>
      <c r="I953" s="14" t="s">
        <v>157</v>
      </c>
      <c r="K953" s="85"/>
      <c r="L953" s="6"/>
    </row>
    <row r="954" spans="1:14" s="10" customFormat="1">
      <c r="A954" s="11">
        <v>3</v>
      </c>
      <c r="B954" s="12" t="s">
        <v>1691</v>
      </c>
      <c r="C954" s="11" t="s">
        <v>1692</v>
      </c>
      <c r="D954" s="13" t="e">
        <f>#REF!+KARAWANG!$K$952</f>
        <v>#REF!</v>
      </c>
      <c r="E954" s="84" t="s">
        <v>37</v>
      </c>
      <c r="F954" s="13" t="e">
        <f>#REF!+PURWAKARTA!$L$952</f>
        <v>#REF!</v>
      </c>
      <c r="G954" s="13" t="e">
        <f>#REF!+$M$952</f>
        <v>#REF!</v>
      </c>
      <c r="H954" s="13" t="e">
        <f>#REF!+$N$952</f>
        <v>#REF!</v>
      </c>
      <c r="I954" s="14" t="s">
        <v>157</v>
      </c>
      <c r="K954" s="85"/>
      <c r="L954" s="6"/>
    </row>
    <row r="955" spans="1:14" s="10" customFormat="1">
      <c r="A955" s="11">
        <v>4</v>
      </c>
      <c r="B955" s="12" t="s">
        <v>1693</v>
      </c>
      <c r="C955" s="11" t="s">
        <v>1694</v>
      </c>
      <c r="D955" s="13" t="e">
        <f>#REF!+KARAWANG!$K$952</f>
        <v>#REF!</v>
      </c>
      <c r="E955" s="84" t="s">
        <v>37</v>
      </c>
      <c r="F955" s="13" t="e">
        <f>#REF!+PURWAKARTA!$L$952</f>
        <v>#REF!</v>
      </c>
      <c r="G955" s="13" t="e">
        <f>#REF!+$M$952</f>
        <v>#REF!</v>
      </c>
      <c r="H955" s="13" t="e">
        <f>#REF!+$N$952</f>
        <v>#REF!</v>
      </c>
      <c r="I955" s="14" t="s">
        <v>157</v>
      </c>
      <c r="K955" s="85"/>
      <c r="L955" s="6"/>
    </row>
    <row r="956" spans="1:14" s="10" customFormat="1">
      <c r="A956" s="11">
        <v>5</v>
      </c>
      <c r="B956" s="12" t="s">
        <v>1695</v>
      </c>
      <c r="C956" s="11" t="s">
        <v>1696</v>
      </c>
      <c r="D956" s="13" t="e">
        <f>#REF!+KARAWANG!$K$952</f>
        <v>#REF!</v>
      </c>
      <c r="E956" s="84" t="s">
        <v>37</v>
      </c>
      <c r="F956" s="13" t="e">
        <f>#REF!+PURWAKARTA!$L$952</f>
        <v>#REF!</v>
      </c>
      <c r="G956" s="13" t="e">
        <f>#REF!+$M$952</f>
        <v>#REF!</v>
      </c>
      <c r="H956" s="13" t="e">
        <f>#REF!+$N$952</f>
        <v>#REF!</v>
      </c>
      <c r="I956" s="14" t="s">
        <v>157</v>
      </c>
      <c r="K956" s="85"/>
      <c r="L956" s="6"/>
    </row>
    <row r="957" spans="1:14" s="10" customFormat="1">
      <c r="A957" s="11">
        <v>6</v>
      </c>
      <c r="B957" s="12" t="s">
        <v>1697</v>
      </c>
      <c r="C957" s="11" t="s">
        <v>1131</v>
      </c>
      <c r="D957" s="13" t="e">
        <f>#REF!+KARAWANG!$K$952</f>
        <v>#REF!</v>
      </c>
      <c r="E957" s="84" t="s">
        <v>37</v>
      </c>
      <c r="F957" s="13" t="e">
        <f>#REF!+PURWAKARTA!$L$952</f>
        <v>#REF!</v>
      </c>
      <c r="G957" s="13" t="e">
        <f>#REF!+$M$952</f>
        <v>#REF!</v>
      </c>
      <c r="H957" s="13" t="e">
        <f>#REF!+$N$952</f>
        <v>#REF!</v>
      </c>
      <c r="I957" s="14" t="s">
        <v>157</v>
      </c>
      <c r="K957" s="85"/>
      <c r="L957" s="6"/>
    </row>
    <row r="958" spans="1:14" s="10" customFormat="1">
      <c r="A958" s="11">
        <v>7</v>
      </c>
      <c r="B958" s="12" t="s">
        <v>1698</v>
      </c>
      <c r="C958" s="11" t="s">
        <v>1699</v>
      </c>
      <c r="D958" s="13" t="e">
        <f>#REF!+KARAWANG!$K$952</f>
        <v>#REF!</v>
      </c>
      <c r="E958" s="84" t="s">
        <v>37</v>
      </c>
      <c r="F958" s="13" t="e">
        <f>#REF!+PURWAKARTA!$L$952</f>
        <v>#REF!</v>
      </c>
      <c r="G958" s="13" t="e">
        <f>#REF!+$M$952</f>
        <v>#REF!</v>
      </c>
      <c r="H958" s="13" t="e">
        <f>#REF!+$N$952</f>
        <v>#REF!</v>
      </c>
      <c r="I958" s="14" t="s">
        <v>157</v>
      </c>
      <c r="K958" s="85"/>
      <c r="L958" s="6"/>
    </row>
    <row r="959" spans="1:14" s="10" customFormat="1">
      <c r="A959" s="11">
        <v>8</v>
      </c>
      <c r="B959" s="12" t="s">
        <v>1700</v>
      </c>
      <c r="C959" s="11" t="s">
        <v>1701</v>
      </c>
      <c r="D959" s="13" t="e">
        <f>#REF!+KARAWANG!$K$952</f>
        <v>#REF!</v>
      </c>
      <c r="E959" s="84" t="s">
        <v>37</v>
      </c>
      <c r="F959" s="13" t="e">
        <f>#REF!+PURWAKARTA!$L$952</f>
        <v>#REF!</v>
      </c>
      <c r="G959" s="13" t="e">
        <f>#REF!+$M$952</f>
        <v>#REF!</v>
      </c>
      <c r="H959" s="13" t="e">
        <f>#REF!+$N$952</f>
        <v>#REF!</v>
      </c>
      <c r="I959" s="14" t="s">
        <v>170</v>
      </c>
      <c r="K959" s="85"/>
      <c r="L959" s="6"/>
    </row>
    <row r="960" spans="1:14">
      <c r="A960" s="338" t="s">
        <v>1702</v>
      </c>
      <c r="B960" s="338"/>
      <c r="C960" s="338"/>
      <c r="D960" s="338"/>
      <c r="E960" s="338"/>
      <c r="F960" s="338"/>
      <c r="G960" s="338"/>
      <c r="H960" s="338"/>
      <c r="I960" s="338"/>
      <c r="K960" s="104"/>
      <c r="L960" s="6"/>
    </row>
    <row r="961" spans="1:14" ht="15" customHeight="1">
      <c r="A961" s="333" t="s">
        <v>9</v>
      </c>
      <c r="B961" s="334" t="s">
        <v>10</v>
      </c>
      <c r="C961" s="333" t="s">
        <v>11</v>
      </c>
      <c r="D961" s="361" t="s">
        <v>2298</v>
      </c>
      <c r="E961" s="360" t="s">
        <v>12</v>
      </c>
      <c r="F961" s="339" t="s">
        <v>2293</v>
      </c>
      <c r="G961" s="341" t="s">
        <v>13</v>
      </c>
      <c r="H961" s="341"/>
      <c r="I961" s="335" t="s">
        <v>12</v>
      </c>
      <c r="K961" s="3"/>
      <c r="L961" s="6"/>
    </row>
    <row r="962" spans="1:14">
      <c r="A962" s="333"/>
      <c r="B962" s="334"/>
      <c r="C962" s="333"/>
      <c r="D962" s="362"/>
      <c r="E962" s="360"/>
      <c r="F962" s="340"/>
      <c r="G962" s="132" t="s">
        <v>14</v>
      </c>
      <c r="H962" s="132" t="s">
        <v>15</v>
      </c>
      <c r="I962" s="335"/>
      <c r="K962" s="8" t="s">
        <v>2281</v>
      </c>
      <c r="L962" s="9" t="s">
        <v>2282</v>
      </c>
      <c r="M962" s="9" t="s">
        <v>2283</v>
      </c>
      <c r="N962" s="9" t="s">
        <v>2284</v>
      </c>
    </row>
    <row r="963" spans="1:14" s="10" customFormat="1">
      <c r="A963" s="11">
        <v>1</v>
      </c>
      <c r="B963" s="12" t="s">
        <v>1702</v>
      </c>
      <c r="C963" s="11" t="s">
        <v>1703</v>
      </c>
      <c r="D963" s="13" t="e">
        <f>#REF!+KARAWANG!$K$963</f>
        <v>#REF!</v>
      </c>
      <c r="E963" s="84" t="s">
        <v>37</v>
      </c>
      <c r="F963" s="13" t="e">
        <f>#REF!+PURWAKARTA!$L$963</f>
        <v>#REF!</v>
      </c>
      <c r="G963" s="13" t="e">
        <f>#REF!+$M$963</f>
        <v>#REF!</v>
      </c>
      <c r="H963" s="13" t="e">
        <f>#REF!+$N$963</f>
        <v>#REF!</v>
      </c>
      <c r="I963" s="14" t="s">
        <v>157</v>
      </c>
      <c r="K963" s="90">
        <v>-3000</v>
      </c>
      <c r="L963" s="15">
        <v>1000</v>
      </c>
      <c r="M963" s="16"/>
      <c r="N963" s="16">
        <v>100000</v>
      </c>
    </row>
    <row r="964" spans="1:14" s="10" customFormat="1">
      <c r="A964" s="11">
        <v>2</v>
      </c>
      <c r="B964" s="12" t="s">
        <v>1704</v>
      </c>
      <c r="C964" s="11" t="s">
        <v>1705</v>
      </c>
      <c r="D964" s="13" t="e">
        <f>#REF!+KARAWANG!$K$963</f>
        <v>#REF!</v>
      </c>
      <c r="E964" s="84" t="s">
        <v>37</v>
      </c>
      <c r="F964" s="13" t="e">
        <f>#REF!+PURWAKARTA!$L$963</f>
        <v>#REF!</v>
      </c>
      <c r="G964" s="13" t="e">
        <f>#REF!+$M$963</f>
        <v>#REF!</v>
      </c>
      <c r="H964" s="13" t="e">
        <f>#REF!+$N$963</f>
        <v>#REF!</v>
      </c>
      <c r="I964" s="14" t="s">
        <v>157</v>
      </c>
      <c r="K964" s="85"/>
      <c r="L964" s="6"/>
    </row>
    <row r="965" spans="1:14" s="10" customFormat="1">
      <c r="A965" s="11">
        <v>3</v>
      </c>
      <c r="B965" s="12" t="s">
        <v>1706</v>
      </c>
      <c r="C965" s="11" t="s">
        <v>1707</v>
      </c>
      <c r="D965" s="13" t="e">
        <f>#REF!+KARAWANG!$K$963</f>
        <v>#REF!</v>
      </c>
      <c r="E965" s="84" t="s">
        <v>37</v>
      </c>
      <c r="F965" s="13" t="e">
        <f>#REF!+PURWAKARTA!$L$963</f>
        <v>#REF!</v>
      </c>
      <c r="G965" s="13" t="e">
        <f>#REF!+$M$963</f>
        <v>#REF!</v>
      </c>
      <c r="H965" s="13" t="e">
        <f>#REF!+$N$963</f>
        <v>#REF!</v>
      </c>
      <c r="I965" s="14" t="s">
        <v>157</v>
      </c>
      <c r="K965" s="85"/>
      <c r="L965" s="6"/>
    </row>
    <row r="966" spans="1:14" s="10" customFormat="1">
      <c r="A966" s="11">
        <v>4</v>
      </c>
      <c r="B966" s="12" t="s">
        <v>1708</v>
      </c>
      <c r="C966" s="11" t="s">
        <v>1709</v>
      </c>
      <c r="D966" s="13" t="e">
        <f>#REF!+KARAWANG!$K$963</f>
        <v>#REF!</v>
      </c>
      <c r="E966" s="84" t="s">
        <v>37</v>
      </c>
      <c r="F966" s="13" t="e">
        <f>#REF!+PURWAKARTA!$L$963</f>
        <v>#REF!</v>
      </c>
      <c r="G966" s="13" t="e">
        <f>#REF!+$M$963</f>
        <v>#REF!</v>
      </c>
      <c r="H966" s="13" t="e">
        <f>#REF!+$N$963</f>
        <v>#REF!</v>
      </c>
      <c r="I966" s="14" t="s">
        <v>157</v>
      </c>
      <c r="K966" s="85"/>
      <c r="L966" s="6"/>
    </row>
    <row r="967" spans="1:14" s="10" customFormat="1">
      <c r="A967" s="11">
        <v>5</v>
      </c>
      <c r="B967" s="12" t="s">
        <v>1710</v>
      </c>
      <c r="C967" s="11" t="s">
        <v>325</v>
      </c>
      <c r="D967" s="13" t="e">
        <f>#REF!+KARAWANG!$K$963</f>
        <v>#REF!</v>
      </c>
      <c r="E967" s="84" t="s">
        <v>37</v>
      </c>
      <c r="F967" s="13" t="e">
        <f>#REF!+PURWAKARTA!$L$963</f>
        <v>#REF!</v>
      </c>
      <c r="G967" s="13" t="e">
        <f>#REF!+$M$963</f>
        <v>#REF!</v>
      </c>
      <c r="H967" s="13" t="e">
        <f>#REF!+$N$963</f>
        <v>#REF!</v>
      </c>
      <c r="I967" s="14" t="s">
        <v>157</v>
      </c>
      <c r="K967" s="85"/>
      <c r="L967" s="6"/>
    </row>
    <row r="968" spans="1:14" s="10" customFormat="1">
      <c r="A968" s="11">
        <v>6</v>
      </c>
      <c r="B968" s="12" t="s">
        <v>1711</v>
      </c>
      <c r="C968" s="11" t="s">
        <v>934</v>
      </c>
      <c r="D968" s="13" t="e">
        <f>#REF!+KARAWANG!$K$963</f>
        <v>#REF!</v>
      </c>
      <c r="E968" s="84" t="s">
        <v>37</v>
      </c>
      <c r="F968" s="13" t="e">
        <f>#REF!+PURWAKARTA!$L$963</f>
        <v>#REF!</v>
      </c>
      <c r="G968" s="13" t="e">
        <f>#REF!+$M$963</f>
        <v>#REF!</v>
      </c>
      <c r="H968" s="13" t="e">
        <f>#REF!+$N$963</f>
        <v>#REF!</v>
      </c>
      <c r="I968" s="14" t="s">
        <v>157</v>
      </c>
      <c r="K968" s="85"/>
      <c r="L968" s="6"/>
    </row>
    <row r="969" spans="1:14" s="10" customFormat="1">
      <c r="A969" s="11">
        <v>7</v>
      </c>
      <c r="B969" s="12" t="s">
        <v>1712</v>
      </c>
      <c r="C969" s="11" t="s">
        <v>1713</v>
      </c>
      <c r="D969" s="13" t="e">
        <f>#REF!+KARAWANG!$K$963</f>
        <v>#REF!</v>
      </c>
      <c r="E969" s="84" t="s">
        <v>37</v>
      </c>
      <c r="F969" s="13" t="e">
        <f>#REF!+PURWAKARTA!$L$963</f>
        <v>#REF!</v>
      </c>
      <c r="G969" s="13" t="e">
        <f>#REF!+$M$963</f>
        <v>#REF!</v>
      </c>
      <c r="H969" s="13" t="e">
        <f>#REF!+$N$963</f>
        <v>#REF!</v>
      </c>
      <c r="I969" s="14" t="s">
        <v>157</v>
      </c>
      <c r="K969" s="85"/>
      <c r="L969" s="6"/>
    </row>
    <row r="970" spans="1:14">
      <c r="A970" s="338" t="s">
        <v>1714</v>
      </c>
      <c r="B970" s="338"/>
      <c r="C970" s="338"/>
      <c r="D970" s="338"/>
      <c r="E970" s="338"/>
      <c r="F970" s="338"/>
      <c r="G970" s="338"/>
      <c r="H970" s="338"/>
      <c r="I970" s="338"/>
      <c r="K970" s="103"/>
      <c r="L970" s="6"/>
    </row>
    <row r="971" spans="1:14" ht="15" customHeight="1">
      <c r="A971" s="333" t="s">
        <v>9</v>
      </c>
      <c r="B971" s="334" t="s">
        <v>10</v>
      </c>
      <c r="C971" s="333" t="s">
        <v>11</v>
      </c>
      <c r="D971" s="361" t="s">
        <v>2299</v>
      </c>
      <c r="E971" s="360" t="s">
        <v>12</v>
      </c>
      <c r="F971" s="339" t="s">
        <v>2293</v>
      </c>
      <c r="G971" s="341" t="s">
        <v>13</v>
      </c>
      <c r="H971" s="341"/>
      <c r="I971" s="335" t="s">
        <v>12</v>
      </c>
      <c r="K971" s="3"/>
      <c r="L971" s="6"/>
    </row>
    <row r="972" spans="1:14">
      <c r="A972" s="333"/>
      <c r="B972" s="334"/>
      <c r="C972" s="333"/>
      <c r="D972" s="362"/>
      <c r="E972" s="360"/>
      <c r="F972" s="340"/>
      <c r="G972" s="132" t="s">
        <v>14</v>
      </c>
      <c r="H972" s="132" t="s">
        <v>15</v>
      </c>
      <c r="I972" s="335"/>
      <c r="K972" s="8" t="s">
        <v>2281</v>
      </c>
      <c r="L972" s="9" t="s">
        <v>2282</v>
      </c>
      <c r="M972" s="9" t="s">
        <v>2283</v>
      </c>
      <c r="N972" s="9" t="s">
        <v>2284</v>
      </c>
    </row>
    <row r="973" spans="1:14" s="10" customFormat="1">
      <c r="A973" s="11">
        <v>1</v>
      </c>
      <c r="B973" s="12" t="s">
        <v>1714</v>
      </c>
      <c r="C973" s="11" t="s">
        <v>1715</v>
      </c>
      <c r="D973" s="13" t="e">
        <f>#REF!+KARAWANG!$K$973</f>
        <v>#REF!</v>
      </c>
      <c r="E973" s="84" t="s">
        <v>37</v>
      </c>
      <c r="F973" s="13" t="e">
        <f>#REF!+PURWAKARTA!$L$973</f>
        <v>#REF!</v>
      </c>
      <c r="G973" s="13" t="e">
        <f>#REF!+$M$973</f>
        <v>#REF!</v>
      </c>
      <c r="H973" s="13" t="e">
        <f>#REF!+$N$973</f>
        <v>#REF!</v>
      </c>
      <c r="I973" s="14" t="s">
        <v>170</v>
      </c>
      <c r="K973" s="90">
        <v>-4000</v>
      </c>
      <c r="L973" s="15">
        <v>1000</v>
      </c>
      <c r="M973" s="16"/>
      <c r="N973" s="16">
        <v>100000</v>
      </c>
    </row>
    <row r="974" spans="1:14" s="10" customFormat="1">
      <c r="A974" s="11">
        <v>2</v>
      </c>
      <c r="B974" s="12" t="s">
        <v>1716</v>
      </c>
      <c r="C974" s="11" t="s">
        <v>1717</v>
      </c>
      <c r="D974" s="13" t="e">
        <f>#REF!+KARAWANG!$K$973</f>
        <v>#REF!</v>
      </c>
      <c r="E974" s="84" t="s">
        <v>37</v>
      </c>
      <c r="F974" s="13" t="e">
        <f>#REF!+PURWAKARTA!$L$973</f>
        <v>#REF!</v>
      </c>
      <c r="G974" s="13" t="e">
        <f>#REF!+$M$973</f>
        <v>#REF!</v>
      </c>
      <c r="H974" s="13" t="e">
        <f>#REF!+$N$973</f>
        <v>#REF!</v>
      </c>
      <c r="I974" s="14" t="s">
        <v>170</v>
      </c>
      <c r="K974" s="85"/>
      <c r="L974" s="6"/>
    </row>
    <row r="975" spans="1:14" s="10" customFormat="1">
      <c r="A975" s="11">
        <v>3</v>
      </c>
      <c r="B975" s="12" t="s">
        <v>1718</v>
      </c>
      <c r="C975" s="11" t="s">
        <v>823</v>
      </c>
      <c r="D975" s="13" t="e">
        <f>#REF!+KARAWANG!$K$973</f>
        <v>#REF!</v>
      </c>
      <c r="E975" s="84" t="s">
        <v>37</v>
      </c>
      <c r="F975" s="13" t="e">
        <f>#REF!+PURWAKARTA!$L$973</f>
        <v>#REF!</v>
      </c>
      <c r="G975" s="13" t="e">
        <f>#REF!+$M$973</f>
        <v>#REF!</v>
      </c>
      <c r="H975" s="13" t="e">
        <f>#REF!+$N$973</f>
        <v>#REF!</v>
      </c>
      <c r="I975" s="14" t="s">
        <v>170</v>
      </c>
      <c r="K975" s="85"/>
      <c r="L975" s="6"/>
    </row>
    <row r="976" spans="1:14" s="10" customFormat="1">
      <c r="A976" s="11">
        <v>4</v>
      </c>
      <c r="B976" s="12" t="s">
        <v>1719</v>
      </c>
      <c r="C976" s="11" t="s">
        <v>1720</v>
      </c>
      <c r="D976" s="13" t="e">
        <f>#REF!+KARAWANG!$K$973</f>
        <v>#REF!</v>
      </c>
      <c r="E976" s="84" t="s">
        <v>37</v>
      </c>
      <c r="F976" s="13" t="e">
        <f>#REF!+PURWAKARTA!$L$973</f>
        <v>#REF!</v>
      </c>
      <c r="G976" s="13" t="e">
        <f>#REF!+$M$973</f>
        <v>#REF!</v>
      </c>
      <c r="H976" s="13" t="e">
        <f>#REF!+$N$973</f>
        <v>#REF!</v>
      </c>
      <c r="I976" s="14" t="s">
        <v>170</v>
      </c>
      <c r="K976" s="85"/>
      <c r="L976" s="6"/>
    </row>
    <row r="977" spans="1:14">
      <c r="A977" s="338" t="s">
        <v>1721</v>
      </c>
      <c r="B977" s="338"/>
      <c r="C977" s="338"/>
      <c r="D977" s="338"/>
      <c r="E977" s="338"/>
      <c r="F977" s="338"/>
      <c r="G977" s="338"/>
      <c r="H977" s="338"/>
      <c r="I977" s="338"/>
      <c r="K977" s="103"/>
      <c r="L977" s="6"/>
    </row>
    <row r="978" spans="1:14" ht="15" customHeight="1">
      <c r="A978" s="333" t="s">
        <v>9</v>
      </c>
      <c r="B978" s="334" t="s">
        <v>10</v>
      </c>
      <c r="C978" s="333" t="s">
        <v>11</v>
      </c>
      <c r="D978" s="361" t="s">
        <v>2419</v>
      </c>
      <c r="E978" s="360" t="s">
        <v>12</v>
      </c>
      <c r="F978" s="339" t="s">
        <v>2293</v>
      </c>
      <c r="G978" s="341" t="s">
        <v>13</v>
      </c>
      <c r="H978" s="341"/>
      <c r="I978" s="335" t="s">
        <v>12</v>
      </c>
      <c r="K978" s="3"/>
      <c r="L978" s="6"/>
    </row>
    <row r="979" spans="1:14">
      <c r="A979" s="333"/>
      <c r="B979" s="334"/>
      <c r="C979" s="333"/>
      <c r="D979" s="362"/>
      <c r="E979" s="360"/>
      <c r="F979" s="340"/>
      <c r="G979" s="132" t="s">
        <v>14</v>
      </c>
      <c r="H979" s="132" t="s">
        <v>15</v>
      </c>
      <c r="I979" s="335"/>
      <c r="K979" s="8" t="s">
        <v>2281</v>
      </c>
      <c r="L979" s="9" t="s">
        <v>2282</v>
      </c>
      <c r="M979" s="9" t="s">
        <v>2283</v>
      </c>
      <c r="N979" s="9" t="s">
        <v>2284</v>
      </c>
    </row>
    <row r="980" spans="1:14" s="10" customFormat="1">
      <c r="A980" s="11">
        <v>1</v>
      </c>
      <c r="B980" s="12" t="s">
        <v>1721</v>
      </c>
      <c r="C980" s="11" t="s">
        <v>1722</v>
      </c>
      <c r="D980" s="13" t="e">
        <f>#REF!+KARAWANG!$K$980</f>
        <v>#REF!</v>
      </c>
      <c r="E980" s="84" t="s">
        <v>37</v>
      </c>
      <c r="F980" s="13" t="e">
        <f>#REF!+PURWAKARTA!$L$980</f>
        <v>#REF!</v>
      </c>
      <c r="G980" s="13" t="e">
        <f>#REF!+$M$980</f>
        <v>#REF!</v>
      </c>
      <c r="H980" s="13" t="e">
        <f>#REF!+$N$980</f>
        <v>#REF!</v>
      </c>
      <c r="I980" s="14" t="s">
        <v>170</v>
      </c>
      <c r="K980" s="90">
        <v>-4000</v>
      </c>
      <c r="L980" s="15">
        <v>2500</v>
      </c>
      <c r="M980" s="16"/>
      <c r="N980" s="16">
        <v>100000</v>
      </c>
    </row>
    <row r="981" spans="1:14" s="10" customFormat="1">
      <c r="A981" s="11">
        <v>2</v>
      </c>
      <c r="B981" s="12" t="s">
        <v>1723</v>
      </c>
      <c r="C981" s="11" t="s">
        <v>1724</v>
      </c>
      <c r="D981" s="13" t="e">
        <f>#REF!+KARAWANG!$K$980</f>
        <v>#REF!</v>
      </c>
      <c r="E981" s="84" t="s">
        <v>37</v>
      </c>
      <c r="F981" s="13">
        <v>8000</v>
      </c>
      <c r="G981" s="75">
        <v>800000</v>
      </c>
      <c r="H981" s="75">
        <v>900000</v>
      </c>
      <c r="I981" s="14" t="s">
        <v>170</v>
      </c>
      <c r="K981" s="85"/>
      <c r="L981" s="6"/>
    </row>
    <row r="982" spans="1:14" s="10" customFormat="1">
      <c r="A982" s="11">
        <v>3</v>
      </c>
      <c r="B982" s="12" t="s">
        <v>1725</v>
      </c>
      <c r="C982" s="11" t="s">
        <v>1726</v>
      </c>
      <c r="D982" s="13" t="e">
        <f>#REF!+KARAWANG!$K$980</f>
        <v>#REF!</v>
      </c>
      <c r="E982" s="84" t="s">
        <v>37</v>
      </c>
      <c r="F982" s="13">
        <v>8000</v>
      </c>
      <c r="G982" s="75">
        <v>800000</v>
      </c>
      <c r="H982" s="75">
        <v>900000</v>
      </c>
      <c r="I982" s="14" t="s">
        <v>170</v>
      </c>
      <c r="K982" s="85"/>
      <c r="L982" s="6"/>
    </row>
    <row r="983" spans="1:14" s="10" customFormat="1">
      <c r="A983" s="11">
        <v>4</v>
      </c>
      <c r="B983" s="12" t="s">
        <v>1727</v>
      </c>
      <c r="C983" s="11" t="s">
        <v>1728</v>
      </c>
      <c r="D983" s="13" t="e">
        <f>#REF!+KARAWANG!$K$980</f>
        <v>#REF!</v>
      </c>
      <c r="E983" s="84" t="s">
        <v>37</v>
      </c>
      <c r="F983" s="13">
        <v>7500</v>
      </c>
      <c r="G983" s="75">
        <v>700000</v>
      </c>
      <c r="H983" s="75">
        <v>800000</v>
      </c>
      <c r="I983" s="14" t="s">
        <v>170</v>
      </c>
      <c r="K983" s="85"/>
      <c r="L983" s="6"/>
    </row>
    <row r="984" spans="1:14">
      <c r="A984" s="338" t="s">
        <v>1729</v>
      </c>
      <c r="B984" s="338"/>
      <c r="C984" s="338"/>
      <c r="D984" s="338"/>
      <c r="E984" s="338"/>
      <c r="F984" s="338"/>
      <c r="G984" s="338"/>
      <c r="H984" s="338"/>
      <c r="I984" s="338"/>
      <c r="K984" s="103"/>
      <c r="L984" s="6"/>
    </row>
    <row r="985" spans="1:14" ht="15" customHeight="1">
      <c r="A985" s="333" t="s">
        <v>9</v>
      </c>
      <c r="B985" s="334" t="s">
        <v>10</v>
      </c>
      <c r="C985" s="333" t="s">
        <v>11</v>
      </c>
      <c r="D985" s="361" t="s">
        <v>2299</v>
      </c>
      <c r="E985" s="360" t="s">
        <v>12</v>
      </c>
      <c r="F985" s="339" t="s">
        <v>2293</v>
      </c>
      <c r="G985" s="341" t="s">
        <v>13</v>
      </c>
      <c r="H985" s="341"/>
      <c r="I985" s="335" t="s">
        <v>12</v>
      </c>
      <c r="K985" s="3"/>
      <c r="L985" s="6"/>
    </row>
    <row r="986" spans="1:14">
      <c r="A986" s="333"/>
      <c r="B986" s="334"/>
      <c r="C986" s="333"/>
      <c r="D986" s="362"/>
      <c r="E986" s="360"/>
      <c r="F986" s="340"/>
      <c r="G986" s="132" t="s">
        <v>14</v>
      </c>
      <c r="H986" s="132" t="s">
        <v>15</v>
      </c>
      <c r="I986" s="335"/>
      <c r="K986" s="8" t="s">
        <v>2281</v>
      </c>
      <c r="L986" s="9" t="s">
        <v>2282</v>
      </c>
      <c r="M986" s="9" t="s">
        <v>2283</v>
      </c>
      <c r="N986" s="9" t="s">
        <v>2284</v>
      </c>
    </row>
    <row r="987" spans="1:14" s="10" customFormat="1">
      <c r="A987" s="11">
        <v>1</v>
      </c>
      <c r="B987" s="12" t="s">
        <v>1729</v>
      </c>
      <c r="C987" s="11" t="s">
        <v>1730</v>
      </c>
      <c r="D987" s="13" t="e">
        <f>#REF!+KARAWANG!$K$987</f>
        <v>#REF!</v>
      </c>
      <c r="E987" s="84" t="s">
        <v>37</v>
      </c>
      <c r="F987" s="13" t="e">
        <f>#REF!+PURWAKARTA!$L$987</f>
        <v>#REF!</v>
      </c>
      <c r="G987" s="13" t="e">
        <f>#REF!+$M$987</f>
        <v>#REF!</v>
      </c>
      <c r="H987" s="13" t="e">
        <f>#REF!+$N$987</f>
        <v>#REF!</v>
      </c>
      <c r="I987" s="14" t="s">
        <v>170</v>
      </c>
      <c r="K987" s="90">
        <v>-4000</v>
      </c>
      <c r="L987" s="15">
        <v>2000</v>
      </c>
      <c r="M987" s="16"/>
      <c r="N987" s="16">
        <v>100000</v>
      </c>
    </row>
    <row r="988" spans="1:14" s="10" customFormat="1">
      <c r="A988" s="11">
        <v>2</v>
      </c>
      <c r="B988" s="12" t="s">
        <v>1731</v>
      </c>
      <c r="C988" s="11" t="s">
        <v>1732</v>
      </c>
      <c r="D988" s="13" t="e">
        <f>#REF!+KARAWANG!$K$987</f>
        <v>#REF!</v>
      </c>
      <c r="E988" s="84" t="s">
        <v>37</v>
      </c>
      <c r="F988" s="13" t="e">
        <f>#REF!+PURWAKARTA!$L$987</f>
        <v>#REF!</v>
      </c>
      <c r="G988" s="13" t="e">
        <f>#REF!+$M$987</f>
        <v>#REF!</v>
      </c>
      <c r="H988" s="13" t="e">
        <f>#REF!+$N$987</f>
        <v>#REF!</v>
      </c>
      <c r="I988" s="14" t="s">
        <v>170</v>
      </c>
      <c r="K988" s="88"/>
      <c r="L988" s="6"/>
    </row>
    <row r="989" spans="1:14" s="10" customFormat="1">
      <c r="A989" s="11">
        <v>3</v>
      </c>
      <c r="B989" s="12" t="s">
        <v>1733</v>
      </c>
      <c r="C989" s="11" t="s">
        <v>1734</v>
      </c>
      <c r="D989" s="13" t="e">
        <f>#REF!+KARAWANG!$K$987</f>
        <v>#REF!</v>
      </c>
      <c r="E989" s="84" t="s">
        <v>37</v>
      </c>
      <c r="F989" s="13" t="e">
        <f>#REF!+PURWAKARTA!$L$987</f>
        <v>#REF!</v>
      </c>
      <c r="G989" s="13" t="e">
        <f>#REF!+$M$987</f>
        <v>#REF!</v>
      </c>
      <c r="H989" s="13" t="e">
        <f>#REF!+$N$987</f>
        <v>#REF!</v>
      </c>
      <c r="I989" s="14" t="s">
        <v>170</v>
      </c>
      <c r="K989" s="88"/>
      <c r="L989" s="6"/>
    </row>
    <row r="990" spans="1:14">
      <c r="A990" s="338" t="s">
        <v>1735</v>
      </c>
      <c r="B990" s="338"/>
      <c r="C990" s="338"/>
      <c r="D990" s="338"/>
      <c r="E990" s="338"/>
      <c r="F990" s="338"/>
      <c r="G990" s="338"/>
      <c r="H990" s="338"/>
      <c r="I990" s="338"/>
      <c r="K990" s="103"/>
      <c r="L990" s="6"/>
    </row>
    <row r="991" spans="1:14" ht="15" customHeight="1">
      <c r="A991" s="333" t="s">
        <v>9</v>
      </c>
      <c r="B991" s="334" t="s">
        <v>10</v>
      </c>
      <c r="C991" s="333" t="s">
        <v>11</v>
      </c>
      <c r="D991" s="361" t="s">
        <v>2299</v>
      </c>
      <c r="E991" s="360" t="s">
        <v>12</v>
      </c>
      <c r="F991" s="339" t="s">
        <v>2293</v>
      </c>
      <c r="G991" s="341" t="s">
        <v>13</v>
      </c>
      <c r="H991" s="341"/>
      <c r="I991" s="335" t="s">
        <v>12</v>
      </c>
      <c r="K991" s="3"/>
      <c r="L991" s="6"/>
    </row>
    <row r="992" spans="1:14">
      <c r="A992" s="333"/>
      <c r="B992" s="334"/>
      <c r="C992" s="333"/>
      <c r="D992" s="362"/>
      <c r="E992" s="360"/>
      <c r="F992" s="340"/>
      <c r="G992" s="132" t="s">
        <v>14</v>
      </c>
      <c r="H992" s="132" t="s">
        <v>15</v>
      </c>
      <c r="I992" s="335"/>
      <c r="K992" s="8" t="s">
        <v>2281</v>
      </c>
      <c r="L992" s="9" t="s">
        <v>2282</v>
      </c>
      <c r="M992" s="9" t="s">
        <v>2283</v>
      </c>
      <c r="N992" s="9" t="s">
        <v>2284</v>
      </c>
    </row>
    <row r="993" spans="1:14" s="10" customFormat="1">
      <c r="A993" s="11">
        <v>1</v>
      </c>
      <c r="B993" s="12" t="s">
        <v>1735</v>
      </c>
      <c r="C993" s="11" t="s">
        <v>1736</v>
      </c>
      <c r="D993" s="13" t="e">
        <f>#REF!+KARAWANG!$K$993</f>
        <v>#REF!</v>
      </c>
      <c r="E993" s="84" t="s">
        <v>37</v>
      </c>
      <c r="F993" s="13" t="e">
        <f>#REF!+PURWAKARTA!$L$993</f>
        <v>#REF!</v>
      </c>
      <c r="G993" s="13" t="e">
        <f>#REF!+$M$993</f>
        <v>#REF!</v>
      </c>
      <c r="H993" s="13" t="e">
        <f>#REF!+$N$993</f>
        <v>#REF!</v>
      </c>
      <c r="I993" s="14" t="s">
        <v>170</v>
      </c>
      <c r="K993" s="90">
        <v>-3000</v>
      </c>
      <c r="L993" s="15">
        <v>2000</v>
      </c>
      <c r="M993" s="16"/>
      <c r="N993" s="16">
        <v>100000</v>
      </c>
    </row>
    <row r="994" spans="1:14" s="10" customFormat="1">
      <c r="A994" s="11">
        <v>2</v>
      </c>
      <c r="B994" s="12" t="s">
        <v>1737</v>
      </c>
      <c r="C994" s="11" t="s">
        <v>1738</v>
      </c>
      <c r="D994" s="13" t="e">
        <f>#REF!+KARAWANG!$K$993</f>
        <v>#REF!</v>
      </c>
      <c r="E994" s="84" t="s">
        <v>37</v>
      </c>
      <c r="F994" s="13" t="e">
        <f>#REF!+PURWAKARTA!$L$993</f>
        <v>#REF!</v>
      </c>
      <c r="G994" s="13" t="e">
        <f>#REF!+$M$993</f>
        <v>#REF!</v>
      </c>
      <c r="H994" s="13" t="e">
        <f>#REF!+$N$993</f>
        <v>#REF!</v>
      </c>
      <c r="I994" s="14" t="s">
        <v>170</v>
      </c>
      <c r="K994" s="88"/>
      <c r="L994" s="6"/>
    </row>
    <row r="995" spans="1:14" s="10" customFormat="1">
      <c r="A995" s="11">
        <v>3</v>
      </c>
      <c r="B995" s="12" t="s">
        <v>1739</v>
      </c>
      <c r="C995" s="11" t="s">
        <v>1740</v>
      </c>
      <c r="D995" s="13" t="e">
        <f>#REF!+KARAWANG!$K$993</f>
        <v>#REF!</v>
      </c>
      <c r="E995" s="84" t="s">
        <v>37</v>
      </c>
      <c r="F995" s="13" t="e">
        <f>#REF!+PURWAKARTA!$L$993</f>
        <v>#REF!</v>
      </c>
      <c r="G995" s="13" t="e">
        <f>#REF!+$M$993</f>
        <v>#REF!</v>
      </c>
      <c r="H995" s="13" t="e">
        <f>#REF!+$N$993</f>
        <v>#REF!</v>
      </c>
      <c r="I995" s="14" t="s">
        <v>170</v>
      </c>
      <c r="K995" s="88"/>
      <c r="L995" s="6"/>
    </row>
    <row r="996" spans="1:14" s="10" customFormat="1">
      <c r="A996" s="11">
        <v>4</v>
      </c>
      <c r="B996" s="12" t="s">
        <v>1142</v>
      </c>
      <c r="C996" s="11" t="s">
        <v>1741</v>
      </c>
      <c r="D996" s="13" t="e">
        <f>#REF!+KARAWANG!$K$993</f>
        <v>#REF!</v>
      </c>
      <c r="E996" s="84" t="s">
        <v>37</v>
      </c>
      <c r="F996" s="13" t="e">
        <f>#REF!+PURWAKARTA!$L$993</f>
        <v>#REF!</v>
      </c>
      <c r="G996" s="13" t="e">
        <f>#REF!+$M$993</f>
        <v>#REF!</v>
      </c>
      <c r="H996" s="13" t="e">
        <f>#REF!+$N$993</f>
        <v>#REF!</v>
      </c>
      <c r="I996" s="14" t="s">
        <v>170</v>
      </c>
      <c r="K996" s="88"/>
      <c r="L996" s="6"/>
    </row>
    <row r="997" spans="1:14" s="10" customFormat="1">
      <c r="A997" s="11">
        <v>5</v>
      </c>
      <c r="B997" s="12" t="s">
        <v>1742</v>
      </c>
      <c r="C997" s="11" t="s">
        <v>1743</v>
      </c>
      <c r="D997" s="13" t="e">
        <f>#REF!+KARAWANG!$K$993</f>
        <v>#REF!</v>
      </c>
      <c r="E997" s="84" t="s">
        <v>37</v>
      </c>
      <c r="F997" s="13" t="e">
        <f>#REF!+PURWAKARTA!$L$993</f>
        <v>#REF!</v>
      </c>
      <c r="G997" s="13" t="e">
        <f>#REF!+$M$993</f>
        <v>#REF!</v>
      </c>
      <c r="H997" s="13" t="e">
        <f>#REF!+$N$993</f>
        <v>#REF!</v>
      </c>
      <c r="I997" s="14" t="s">
        <v>170</v>
      </c>
      <c r="K997" s="88"/>
      <c r="L997" s="6"/>
    </row>
    <row r="998" spans="1:14" s="10" customFormat="1">
      <c r="A998" s="11">
        <v>6</v>
      </c>
      <c r="B998" s="12" t="s">
        <v>1744</v>
      </c>
      <c r="C998" s="11" t="s">
        <v>1745</v>
      </c>
      <c r="D998" s="13" t="e">
        <f>#REF!+KARAWANG!$K$993</f>
        <v>#REF!</v>
      </c>
      <c r="E998" s="84" t="s">
        <v>37</v>
      </c>
      <c r="F998" s="13" t="e">
        <f>#REF!+PURWAKARTA!$L$993</f>
        <v>#REF!</v>
      </c>
      <c r="G998" s="13" t="e">
        <f>#REF!+$M$993</f>
        <v>#REF!</v>
      </c>
      <c r="H998" s="13" t="e">
        <f>#REF!+$N$993</f>
        <v>#REF!</v>
      </c>
      <c r="I998" s="14" t="s">
        <v>170</v>
      </c>
      <c r="K998" s="88"/>
      <c r="L998" s="6"/>
    </row>
    <row r="999" spans="1:14" s="10" customFormat="1">
      <c r="A999" s="11">
        <v>7</v>
      </c>
      <c r="B999" s="12" t="s">
        <v>1746</v>
      </c>
      <c r="C999" s="11" t="s">
        <v>1747</v>
      </c>
      <c r="D999" s="13" t="e">
        <f>#REF!+KARAWANG!$K$993</f>
        <v>#REF!</v>
      </c>
      <c r="E999" s="84" t="s">
        <v>37</v>
      </c>
      <c r="F999" s="13" t="e">
        <f>#REF!+PURWAKARTA!$L$993</f>
        <v>#REF!</v>
      </c>
      <c r="G999" s="13" t="e">
        <f>#REF!+$M$993</f>
        <v>#REF!</v>
      </c>
      <c r="H999" s="13" t="e">
        <f>#REF!+$N$993</f>
        <v>#REF!</v>
      </c>
      <c r="I999" s="14" t="s">
        <v>170</v>
      </c>
      <c r="K999" s="88"/>
      <c r="L999" s="6"/>
    </row>
    <row r="1000" spans="1:14" s="10" customFormat="1">
      <c r="A1000" s="11">
        <v>8</v>
      </c>
      <c r="B1000" s="12" t="s">
        <v>1748</v>
      </c>
      <c r="C1000" s="11" t="s">
        <v>1749</v>
      </c>
      <c r="D1000" s="13" t="e">
        <f>#REF!+KARAWANG!$K$993</f>
        <v>#REF!</v>
      </c>
      <c r="E1000" s="84" t="s">
        <v>37</v>
      </c>
      <c r="F1000" s="13" t="e">
        <f>#REF!+PURWAKARTA!$L$993</f>
        <v>#REF!</v>
      </c>
      <c r="G1000" s="13" t="e">
        <f>#REF!+$M$993</f>
        <v>#REF!</v>
      </c>
      <c r="H1000" s="13" t="e">
        <f>#REF!+$N$993</f>
        <v>#REF!</v>
      </c>
      <c r="I1000" s="14" t="s">
        <v>170</v>
      </c>
      <c r="K1000" s="88"/>
      <c r="L1000" s="6"/>
    </row>
    <row r="1001" spans="1:14" s="10" customFormat="1">
      <c r="A1001" s="11">
        <v>9</v>
      </c>
      <c r="B1001" s="12" t="s">
        <v>1750</v>
      </c>
      <c r="C1001" s="11" t="s">
        <v>1751</v>
      </c>
      <c r="D1001" s="13" t="e">
        <f>#REF!+KARAWANG!$K$993</f>
        <v>#REF!</v>
      </c>
      <c r="E1001" s="84" t="s">
        <v>37</v>
      </c>
      <c r="F1001" s="13" t="e">
        <f>#REF!+PURWAKARTA!$L$993</f>
        <v>#REF!</v>
      </c>
      <c r="G1001" s="13" t="e">
        <f>#REF!+$M$993</f>
        <v>#REF!</v>
      </c>
      <c r="H1001" s="13" t="e">
        <f>#REF!+$N$993</f>
        <v>#REF!</v>
      </c>
      <c r="I1001" s="14" t="s">
        <v>170</v>
      </c>
      <c r="K1001" s="88"/>
      <c r="L1001" s="6"/>
    </row>
    <row r="1002" spans="1:14" s="10" customFormat="1">
      <c r="A1002" s="11">
        <v>10</v>
      </c>
      <c r="B1002" s="12" t="s">
        <v>1752</v>
      </c>
      <c r="C1002" s="11" t="s">
        <v>957</v>
      </c>
      <c r="D1002" s="13" t="e">
        <f>#REF!+KARAWANG!$K$993</f>
        <v>#REF!</v>
      </c>
      <c r="E1002" s="84" t="s">
        <v>37</v>
      </c>
      <c r="F1002" s="13" t="e">
        <f>#REF!+PURWAKARTA!$L$993</f>
        <v>#REF!</v>
      </c>
      <c r="G1002" s="13" t="e">
        <f>#REF!+$M$993</f>
        <v>#REF!</v>
      </c>
      <c r="H1002" s="13" t="e">
        <f>#REF!+$N$993</f>
        <v>#REF!</v>
      </c>
      <c r="I1002" s="14" t="s">
        <v>170</v>
      </c>
      <c r="K1002" s="88"/>
      <c r="L1002" s="6"/>
    </row>
    <row r="1003" spans="1:14">
      <c r="A1003" s="338" t="s">
        <v>1753</v>
      </c>
      <c r="B1003" s="338"/>
      <c r="C1003" s="338"/>
      <c r="D1003" s="338"/>
      <c r="E1003" s="338"/>
      <c r="F1003" s="338"/>
      <c r="G1003" s="338"/>
      <c r="H1003" s="338"/>
      <c r="I1003" s="338"/>
      <c r="K1003" s="103"/>
      <c r="L1003" s="6"/>
    </row>
    <row r="1004" spans="1:14" ht="15" customHeight="1">
      <c r="A1004" s="333" t="s">
        <v>9</v>
      </c>
      <c r="B1004" s="334" t="s">
        <v>10</v>
      </c>
      <c r="C1004" s="333" t="s">
        <v>11</v>
      </c>
      <c r="D1004" s="361" t="s">
        <v>2298</v>
      </c>
      <c r="E1004" s="360" t="s">
        <v>12</v>
      </c>
      <c r="F1004" s="339" t="s">
        <v>2293</v>
      </c>
      <c r="G1004" s="341" t="s">
        <v>13</v>
      </c>
      <c r="H1004" s="341"/>
      <c r="I1004" s="335" t="s">
        <v>12</v>
      </c>
      <c r="K1004" s="3"/>
      <c r="L1004" s="6"/>
    </row>
    <row r="1005" spans="1:14">
      <c r="A1005" s="333"/>
      <c r="B1005" s="334"/>
      <c r="C1005" s="333"/>
      <c r="D1005" s="362"/>
      <c r="E1005" s="360"/>
      <c r="F1005" s="340"/>
      <c r="G1005" s="132" t="s">
        <v>14</v>
      </c>
      <c r="H1005" s="132" t="s">
        <v>15</v>
      </c>
      <c r="I1005" s="335"/>
      <c r="K1005" s="8" t="s">
        <v>2281</v>
      </c>
      <c r="L1005" s="9" t="s">
        <v>2282</v>
      </c>
      <c r="M1005" s="9" t="s">
        <v>2283</v>
      </c>
      <c r="N1005" s="9" t="s">
        <v>2284</v>
      </c>
    </row>
    <row r="1006" spans="1:14" s="10" customFormat="1">
      <c r="A1006" s="11">
        <v>1</v>
      </c>
      <c r="B1006" s="12" t="s">
        <v>1753</v>
      </c>
      <c r="C1006" s="11" t="s">
        <v>1754</v>
      </c>
      <c r="D1006" s="13" t="e">
        <f>#REF!+KARAWANG!$K$1006</f>
        <v>#REF!</v>
      </c>
      <c r="E1006" s="84" t="s">
        <v>17</v>
      </c>
      <c r="F1006" s="13" t="e">
        <f>#REF!+PURWAKARTA!$L$1006</f>
        <v>#REF!</v>
      </c>
      <c r="G1006" s="13" t="e">
        <f>#REF!+$M$1006</f>
        <v>#REF!</v>
      </c>
      <c r="H1006" s="13" t="e">
        <f>#REF!+$N$1006</f>
        <v>#REF!</v>
      </c>
      <c r="I1006" s="14" t="s">
        <v>170</v>
      </c>
      <c r="K1006" s="90">
        <v>-1000</v>
      </c>
      <c r="L1006" s="15">
        <v>2000</v>
      </c>
      <c r="M1006" s="16"/>
      <c r="N1006" s="16">
        <v>100000</v>
      </c>
    </row>
    <row r="1007" spans="1:14" s="10" customFormat="1">
      <c r="A1007" s="11">
        <v>2</v>
      </c>
      <c r="B1007" s="12" t="s">
        <v>1755</v>
      </c>
      <c r="C1007" s="11" t="s">
        <v>1756</v>
      </c>
      <c r="D1007" s="13" t="e">
        <f>#REF!+KARAWANG!$K$1006</f>
        <v>#REF!</v>
      </c>
      <c r="E1007" s="84" t="s">
        <v>37</v>
      </c>
      <c r="F1007" s="13" t="e">
        <f>#REF!+PURWAKARTA!$L$1006</f>
        <v>#REF!</v>
      </c>
      <c r="G1007" s="13" t="e">
        <f>#REF!+$M$1006</f>
        <v>#REF!</v>
      </c>
      <c r="H1007" s="13" t="e">
        <f>#REF!+$N$1006</f>
        <v>#REF!</v>
      </c>
      <c r="I1007" s="14" t="s">
        <v>170</v>
      </c>
      <c r="K1007" s="88"/>
      <c r="L1007" s="6"/>
    </row>
    <row r="1008" spans="1:14" s="10" customFormat="1">
      <c r="A1008" s="11">
        <v>3</v>
      </c>
      <c r="B1008" s="12" t="s">
        <v>1328</v>
      </c>
      <c r="C1008" s="11" t="s">
        <v>53</v>
      </c>
      <c r="D1008" s="13" t="e">
        <f>#REF!+KARAWANG!$K$1006</f>
        <v>#REF!</v>
      </c>
      <c r="E1008" s="84" t="s">
        <v>37</v>
      </c>
      <c r="F1008" s="13" t="e">
        <f>#REF!+PURWAKARTA!$L$1006</f>
        <v>#REF!</v>
      </c>
      <c r="G1008" s="13" t="e">
        <f>#REF!+$M$1006</f>
        <v>#REF!</v>
      </c>
      <c r="H1008" s="13" t="e">
        <f>#REF!+$N$1006</f>
        <v>#REF!</v>
      </c>
      <c r="I1008" s="14" t="s">
        <v>170</v>
      </c>
      <c r="K1008" s="88"/>
      <c r="L1008" s="6"/>
    </row>
    <row r="1009" spans="1:14" s="10" customFormat="1">
      <c r="A1009" s="11">
        <v>4</v>
      </c>
      <c r="B1009" s="12" t="s">
        <v>1757</v>
      </c>
      <c r="C1009" s="11" t="s">
        <v>1758</v>
      </c>
      <c r="D1009" s="13" t="e">
        <f>#REF!+KARAWANG!$K$1006</f>
        <v>#REF!</v>
      </c>
      <c r="E1009" s="84" t="s">
        <v>37</v>
      </c>
      <c r="F1009" s="13" t="e">
        <f>#REF!+PURWAKARTA!$L$1006</f>
        <v>#REF!</v>
      </c>
      <c r="G1009" s="13" t="e">
        <f>#REF!+$M$1006</f>
        <v>#REF!</v>
      </c>
      <c r="H1009" s="13" t="e">
        <f>#REF!+$N$1006</f>
        <v>#REF!</v>
      </c>
      <c r="I1009" s="14" t="s">
        <v>170</v>
      </c>
      <c r="K1009" s="88"/>
      <c r="L1009" s="6"/>
    </row>
    <row r="1010" spans="1:14" s="10" customFormat="1">
      <c r="A1010" s="11">
        <v>5</v>
      </c>
      <c r="B1010" s="12" t="s">
        <v>1759</v>
      </c>
      <c r="C1010" s="11" t="s">
        <v>1760</v>
      </c>
      <c r="D1010" s="13" t="e">
        <f>#REF!+KARAWANG!$K$1006</f>
        <v>#REF!</v>
      </c>
      <c r="E1010" s="84" t="s">
        <v>37</v>
      </c>
      <c r="F1010" s="13" t="e">
        <f>#REF!+PURWAKARTA!$L$1006</f>
        <v>#REF!</v>
      </c>
      <c r="G1010" s="13" t="e">
        <f>#REF!+$M$1006</f>
        <v>#REF!</v>
      </c>
      <c r="H1010" s="13" t="e">
        <f>#REF!+$N$1006</f>
        <v>#REF!</v>
      </c>
      <c r="I1010" s="14" t="s">
        <v>170</v>
      </c>
      <c r="K1010" s="88"/>
      <c r="L1010" s="6"/>
    </row>
    <row r="1011" spans="1:14">
      <c r="A1011" s="338" t="s">
        <v>1761</v>
      </c>
      <c r="B1011" s="338"/>
      <c r="C1011" s="338"/>
      <c r="D1011" s="338"/>
      <c r="E1011" s="338"/>
      <c r="F1011" s="338"/>
      <c r="G1011" s="338"/>
      <c r="H1011" s="338"/>
      <c r="I1011" s="338"/>
      <c r="K1011" s="103"/>
      <c r="L1011" s="6"/>
    </row>
    <row r="1012" spans="1:14" ht="15" customHeight="1">
      <c r="A1012" s="333" t="s">
        <v>9</v>
      </c>
      <c r="B1012" s="334" t="s">
        <v>10</v>
      </c>
      <c r="C1012" s="333" t="s">
        <v>11</v>
      </c>
      <c r="D1012" s="361" t="s">
        <v>2298</v>
      </c>
      <c r="E1012" s="360" t="s">
        <v>12</v>
      </c>
      <c r="F1012" s="339" t="s">
        <v>2293</v>
      </c>
      <c r="G1012" s="341" t="s">
        <v>13</v>
      </c>
      <c r="H1012" s="341"/>
      <c r="I1012" s="335" t="s">
        <v>12</v>
      </c>
      <c r="K1012" s="3"/>
      <c r="L1012" s="6"/>
    </row>
    <row r="1013" spans="1:14">
      <c r="A1013" s="333"/>
      <c r="B1013" s="334"/>
      <c r="C1013" s="333"/>
      <c r="D1013" s="362"/>
      <c r="E1013" s="360"/>
      <c r="F1013" s="340"/>
      <c r="G1013" s="132" t="s">
        <v>14</v>
      </c>
      <c r="H1013" s="132" t="s">
        <v>15</v>
      </c>
      <c r="I1013" s="335"/>
      <c r="K1013" s="8" t="s">
        <v>2281</v>
      </c>
      <c r="L1013" s="9" t="s">
        <v>2282</v>
      </c>
      <c r="M1013" s="9" t="s">
        <v>2283</v>
      </c>
      <c r="N1013" s="9" t="s">
        <v>2284</v>
      </c>
    </row>
    <row r="1014" spans="1:14" s="10" customFormat="1">
      <c r="A1014" s="11">
        <v>1</v>
      </c>
      <c r="B1014" s="12" t="s">
        <v>1761</v>
      </c>
      <c r="C1014" s="11" t="s">
        <v>1762</v>
      </c>
      <c r="D1014" s="13" t="e">
        <f>#REF!+KARAWANG!$K$1014</f>
        <v>#REF!</v>
      </c>
      <c r="E1014" s="84" t="s">
        <v>37</v>
      </c>
      <c r="F1014" s="13" t="e">
        <f>#REF!+PURWAKARTA!$L$1014</f>
        <v>#REF!</v>
      </c>
      <c r="G1014" s="13" t="e">
        <f>#REF!+$M$1014</f>
        <v>#REF!</v>
      </c>
      <c r="H1014" s="13" t="e">
        <f>#REF!+$N$1014</f>
        <v>#REF!</v>
      </c>
      <c r="I1014" s="14" t="s">
        <v>170</v>
      </c>
      <c r="K1014" s="90">
        <v>-2000</v>
      </c>
      <c r="L1014" s="15">
        <v>2000</v>
      </c>
      <c r="M1014" s="16">
        <v>200000</v>
      </c>
      <c r="N1014" s="16">
        <v>100000</v>
      </c>
    </row>
    <row r="1015" spans="1:14" s="10" customFormat="1">
      <c r="A1015" s="11">
        <v>2</v>
      </c>
      <c r="B1015" s="12" t="s">
        <v>1763</v>
      </c>
      <c r="C1015" s="11" t="s">
        <v>1764</v>
      </c>
      <c r="D1015" s="13" t="e">
        <f>#REF!+KARAWANG!$K$1014</f>
        <v>#REF!</v>
      </c>
      <c r="E1015" s="84" t="s">
        <v>37</v>
      </c>
      <c r="F1015" s="13" t="e">
        <f>#REF!+PURWAKARTA!$L$1014</f>
        <v>#REF!</v>
      </c>
      <c r="G1015" s="13" t="e">
        <f>#REF!+$M$1014</f>
        <v>#REF!</v>
      </c>
      <c r="H1015" s="13" t="e">
        <f>#REF!+$N$1014</f>
        <v>#REF!</v>
      </c>
      <c r="I1015" s="14" t="s">
        <v>170</v>
      </c>
      <c r="K1015" s="88"/>
      <c r="L1015" s="6"/>
    </row>
    <row r="1016" spans="1:14" s="10" customFormat="1">
      <c r="A1016" s="11">
        <v>3</v>
      </c>
      <c r="B1016" s="12" t="s">
        <v>1765</v>
      </c>
      <c r="C1016" s="11" t="s">
        <v>1766</v>
      </c>
      <c r="D1016" s="13" t="e">
        <f>#REF!+KARAWANG!$K$1014</f>
        <v>#REF!</v>
      </c>
      <c r="E1016" s="84" t="s">
        <v>37</v>
      </c>
      <c r="F1016" s="13" t="e">
        <f>#REF!+PURWAKARTA!$L$1014</f>
        <v>#REF!</v>
      </c>
      <c r="G1016" s="13" t="e">
        <f>#REF!+$M$1014</f>
        <v>#REF!</v>
      </c>
      <c r="H1016" s="13" t="e">
        <f>#REF!+$N$1014</f>
        <v>#REF!</v>
      </c>
      <c r="I1016" s="14" t="s">
        <v>170</v>
      </c>
      <c r="K1016" s="88"/>
      <c r="L1016" s="6"/>
    </row>
    <row r="1017" spans="1:14" s="10" customFormat="1">
      <c r="A1017" s="11">
        <v>4</v>
      </c>
      <c r="B1017" s="12" t="s">
        <v>1767</v>
      </c>
      <c r="C1017" s="11" t="s">
        <v>1768</v>
      </c>
      <c r="D1017" s="13" t="e">
        <f>#REF!+KARAWANG!$K$1014</f>
        <v>#REF!</v>
      </c>
      <c r="E1017" s="84" t="s">
        <v>37</v>
      </c>
      <c r="F1017" s="13" t="e">
        <f>#REF!+PURWAKARTA!$L$1014</f>
        <v>#REF!</v>
      </c>
      <c r="G1017" s="13" t="e">
        <f>#REF!+$M$1014</f>
        <v>#REF!</v>
      </c>
      <c r="H1017" s="13" t="e">
        <f>#REF!+$N$1014</f>
        <v>#REF!</v>
      </c>
      <c r="I1017" s="14" t="s">
        <v>170</v>
      </c>
      <c r="K1017" s="88"/>
      <c r="L1017" s="6"/>
    </row>
    <row r="1018" spans="1:14" s="10" customFormat="1">
      <c r="A1018" s="11">
        <v>5</v>
      </c>
      <c r="B1018" s="12" t="s">
        <v>1769</v>
      </c>
      <c r="C1018" s="11" t="s">
        <v>1770</v>
      </c>
      <c r="D1018" s="13" t="e">
        <f>#REF!+KARAWANG!$K$1014</f>
        <v>#REF!</v>
      </c>
      <c r="E1018" s="84" t="s">
        <v>37</v>
      </c>
      <c r="F1018" s="13" t="e">
        <f>#REF!+PURWAKARTA!$L$1014</f>
        <v>#REF!</v>
      </c>
      <c r="G1018" s="13" t="e">
        <f>#REF!+$M$1014</f>
        <v>#REF!</v>
      </c>
      <c r="H1018" s="13" t="e">
        <f>#REF!+$N$1014</f>
        <v>#REF!</v>
      </c>
      <c r="I1018" s="14" t="s">
        <v>170</v>
      </c>
      <c r="K1018" s="88"/>
      <c r="L1018" s="6"/>
    </row>
    <row r="1019" spans="1:14">
      <c r="A1019" s="338" t="s">
        <v>1771</v>
      </c>
      <c r="B1019" s="338"/>
      <c r="C1019" s="338"/>
      <c r="D1019" s="338"/>
      <c r="E1019" s="338"/>
      <c r="F1019" s="338"/>
      <c r="G1019" s="338"/>
      <c r="H1019" s="338"/>
      <c r="I1019" s="338"/>
      <c r="K1019" s="103"/>
      <c r="L1019" s="6"/>
    </row>
    <row r="1020" spans="1:14" ht="15" customHeight="1">
      <c r="A1020" s="333" t="s">
        <v>9</v>
      </c>
      <c r="B1020" s="334" t="s">
        <v>10</v>
      </c>
      <c r="C1020" s="333" t="s">
        <v>11</v>
      </c>
      <c r="D1020" s="361" t="s">
        <v>2299</v>
      </c>
      <c r="E1020" s="360" t="s">
        <v>12</v>
      </c>
      <c r="F1020" s="339" t="s">
        <v>2293</v>
      </c>
      <c r="G1020" s="341" t="s">
        <v>13</v>
      </c>
      <c r="H1020" s="341"/>
      <c r="I1020" s="335" t="s">
        <v>12</v>
      </c>
      <c r="K1020" s="3"/>
      <c r="L1020" s="6"/>
    </row>
    <row r="1021" spans="1:14">
      <c r="A1021" s="333"/>
      <c r="B1021" s="334"/>
      <c r="C1021" s="333"/>
      <c r="D1021" s="362"/>
      <c r="E1021" s="360"/>
      <c r="F1021" s="340"/>
      <c r="G1021" s="132" t="s">
        <v>14</v>
      </c>
      <c r="H1021" s="132" t="s">
        <v>15</v>
      </c>
      <c r="I1021" s="335"/>
      <c r="K1021" s="8" t="s">
        <v>2281</v>
      </c>
      <c r="L1021" s="9" t="s">
        <v>2282</v>
      </c>
      <c r="M1021" s="9" t="s">
        <v>2283</v>
      </c>
      <c r="N1021" s="9" t="s">
        <v>2284</v>
      </c>
    </row>
    <row r="1022" spans="1:14" s="10" customFormat="1">
      <c r="A1022" s="11">
        <v>1</v>
      </c>
      <c r="B1022" s="12" t="s">
        <v>1771</v>
      </c>
      <c r="C1022" s="11" t="s">
        <v>1772</v>
      </c>
      <c r="D1022" s="13" t="e">
        <f>#REF!+KARAWANG!$K$1022</f>
        <v>#REF!</v>
      </c>
      <c r="E1022" s="84" t="s">
        <v>37</v>
      </c>
      <c r="F1022" s="13" t="e">
        <f>#REF!+PURWAKARTA!$L$1022</f>
        <v>#REF!</v>
      </c>
      <c r="G1022" s="13" t="e">
        <f>#REF!+$M$1022</f>
        <v>#REF!</v>
      </c>
      <c r="H1022" s="13" t="e">
        <f>#REF!+$N$1022</f>
        <v>#REF!</v>
      </c>
      <c r="I1022" s="14" t="s">
        <v>170</v>
      </c>
      <c r="K1022" s="90">
        <v>-2000</v>
      </c>
      <c r="L1022" s="15">
        <v>1500</v>
      </c>
      <c r="M1022" s="16">
        <v>200000</v>
      </c>
      <c r="N1022" s="16">
        <v>100000</v>
      </c>
    </row>
    <row r="1023" spans="1:14" s="10" customFormat="1">
      <c r="A1023" s="11">
        <v>2</v>
      </c>
      <c r="B1023" s="12" t="s">
        <v>1773</v>
      </c>
      <c r="C1023" s="11" t="s">
        <v>1774</v>
      </c>
      <c r="D1023" s="13" t="e">
        <f>#REF!+KARAWANG!$K$1022</f>
        <v>#REF!</v>
      </c>
      <c r="E1023" s="84" t="s">
        <v>37</v>
      </c>
      <c r="F1023" s="13" t="e">
        <f>#REF!+PURWAKARTA!$L$1022</f>
        <v>#REF!</v>
      </c>
      <c r="G1023" s="13" t="e">
        <f>#REF!+$M$1022</f>
        <v>#REF!</v>
      </c>
      <c r="H1023" s="13" t="e">
        <f>#REF!+$N$1022</f>
        <v>#REF!</v>
      </c>
      <c r="I1023" s="14" t="s">
        <v>440</v>
      </c>
      <c r="K1023" s="88"/>
      <c r="L1023" s="6"/>
    </row>
    <row r="1024" spans="1:14" s="10" customFormat="1">
      <c r="A1024" s="11">
        <v>3</v>
      </c>
      <c r="B1024" s="12" t="s">
        <v>1775</v>
      </c>
      <c r="C1024" s="11" t="s">
        <v>889</v>
      </c>
      <c r="D1024" s="13" t="e">
        <f>#REF!+KARAWANG!$K$1022</f>
        <v>#REF!</v>
      </c>
      <c r="E1024" s="84" t="s">
        <v>37</v>
      </c>
      <c r="F1024" s="13" t="e">
        <f>#REF!+PURWAKARTA!$L$1022</f>
        <v>#REF!</v>
      </c>
      <c r="G1024" s="13" t="e">
        <f>#REF!+$M$1022</f>
        <v>#REF!</v>
      </c>
      <c r="H1024" s="13" t="e">
        <f>#REF!+$N$1022</f>
        <v>#REF!</v>
      </c>
      <c r="I1024" s="14" t="s">
        <v>440</v>
      </c>
      <c r="K1024" s="88"/>
      <c r="L1024" s="6"/>
    </row>
    <row r="1025" spans="1:14" s="10" customFormat="1">
      <c r="A1025" s="11">
        <v>4</v>
      </c>
      <c r="B1025" s="12" t="s">
        <v>1776</v>
      </c>
      <c r="C1025" s="11" t="s">
        <v>1777</v>
      </c>
      <c r="D1025" s="13" t="e">
        <f>#REF!+KARAWANG!$K$1022</f>
        <v>#REF!</v>
      </c>
      <c r="E1025" s="84" t="s">
        <v>37</v>
      </c>
      <c r="F1025" s="13" t="e">
        <f>#REF!+PURWAKARTA!$L$1022</f>
        <v>#REF!</v>
      </c>
      <c r="G1025" s="13" t="e">
        <f>#REF!+$M$1022</f>
        <v>#REF!</v>
      </c>
      <c r="H1025" s="13" t="e">
        <f>#REF!+$N$1022</f>
        <v>#REF!</v>
      </c>
      <c r="I1025" s="14" t="s">
        <v>440</v>
      </c>
      <c r="K1025" s="88"/>
      <c r="L1025" s="6"/>
    </row>
    <row r="1026" spans="1:14" s="10" customFormat="1">
      <c r="A1026" s="11">
        <v>5</v>
      </c>
      <c r="B1026" s="12" t="s">
        <v>1618</v>
      </c>
      <c r="C1026" s="11" t="s">
        <v>1619</v>
      </c>
      <c r="D1026" s="13" t="e">
        <f>#REF!+KARAWANG!$K$1022</f>
        <v>#REF!</v>
      </c>
      <c r="E1026" s="84" t="s">
        <v>37</v>
      </c>
      <c r="F1026" s="13" t="e">
        <f>#REF!+PURWAKARTA!$L$1022</f>
        <v>#REF!</v>
      </c>
      <c r="G1026" s="13" t="e">
        <f>#REF!+$M$1022</f>
        <v>#REF!</v>
      </c>
      <c r="H1026" s="13" t="e">
        <f>#REF!+$N$1022</f>
        <v>#REF!</v>
      </c>
      <c r="I1026" s="14" t="s">
        <v>440</v>
      </c>
      <c r="K1026" s="88"/>
      <c r="L1026" s="6"/>
    </row>
    <row r="1027" spans="1:14" s="10" customFormat="1">
      <c r="A1027" s="11">
        <v>6</v>
      </c>
      <c r="B1027" s="12" t="s">
        <v>1778</v>
      </c>
      <c r="C1027" s="11" t="s">
        <v>1779</v>
      </c>
      <c r="D1027" s="13" t="e">
        <f>#REF!+KARAWANG!$K$1022</f>
        <v>#REF!</v>
      </c>
      <c r="E1027" s="84" t="s">
        <v>37</v>
      </c>
      <c r="F1027" s="13" t="e">
        <f>#REF!+PURWAKARTA!$L$1022</f>
        <v>#REF!</v>
      </c>
      <c r="G1027" s="13" t="e">
        <f>#REF!+$M$1022</f>
        <v>#REF!</v>
      </c>
      <c r="H1027" s="13" t="e">
        <f>#REF!+$N$1022</f>
        <v>#REF!</v>
      </c>
      <c r="I1027" s="14" t="s">
        <v>440</v>
      </c>
      <c r="K1027" s="88"/>
      <c r="L1027" s="6"/>
    </row>
    <row r="1028" spans="1:14" s="10" customFormat="1">
      <c r="A1028" s="11">
        <v>7</v>
      </c>
      <c r="B1028" s="12" t="s">
        <v>1780</v>
      </c>
      <c r="C1028" s="11" t="s">
        <v>1743</v>
      </c>
      <c r="D1028" s="13" t="e">
        <f>#REF!+KARAWANG!$K$1022</f>
        <v>#REF!</v>
      </c>
      <c r="E1028" s="84" t="s">
        <v>37</v>
      </c>
      <c r="F1028" s="13" t="e">
        <f>#REF!+PURWAKARTA!$L$1022</f>
        <v>#REF!</v>
      </c>
      <c r="G1028" s="13" t="e">
        <f>#REF!+$M$1022</f>
        <v>#REF!</v>
      </c>
      <c r="H1028" s="13" t="e">
        <f>#REF!+$N$1022</f>
        <v>#REF!</v>
      </c>
      <c r="I1028" s="14" t="s">
        <v>440</v>
      </c>
      <c r="K1028" s="88"/>
      <c r="L1028" s="6"/>
    </row>
    <row r="1029" spans="1:14">
      <c r="A1029" s="338" t="s">
        <v>1781</v>
      </c>
      <c r="B1029" s="338"/>
      <c r="C1029" s="338"/>
      <c r="D1029" s="338"/>
      <c r="E1029" s="338"/>
      <c r="F1029" s="338"/>
      <c r="G1029" s="338"/>
      <c r="H1029" s="338"/>
      <c r="I1029" s="338"/>
      <c r="K1029" s="88"/>
      <c r="L1029" s="6"/>
    </row>
    <row r="1030" spans="1:14" ht="15" customHeight="1">
      <c r="A1030" s="333" t="s">
        <v>9</v>
      </c>
      <c r="B1030" s="334" t="s">
        <v>10</v>
      </c>
      <c r="C1030" s="333" t="s">
        <v>11</v>
      </c>
      <c r="D1030" s="361" t="s">
        <v>2298</v>
      </c>
      <c r="E1030" s="360" t="s">
        <v>12</v>
      </c>
      <c r="F1030" s="339" t="s">
        <v>2293</v>
      </c>
      <c r="G1030" s="341" t="s">
        <v>13</v>
      </c>
      <c r="H1030" s="341"/>
      <c r="I1030" s="335" t="s">
        <v>12</v>
      </c>
      <c r="K1030" s="3"/>
      <c r="L1030" s="6"/>
    </row>
    <row r="1031" spans="1:14">
      <c r="A1031" s="333"/>
      <c r="B1031" s="334"/>
      <c r="C1031" s="333"/>
      <c r="D1031" s="362"/>
      <c r="E1031" s="360"/>
      <c r="F1031" s="340"/>
      <c r="G1031" s="132" t="s">
        <v>14</v>
      </c>
      <c r="H1031" s="132" t="s">
        <v>15</v>
      </c>
      <c r="I1031" s="335"/>
      <c r="K1031" s="8" t="s">
        <v>2281</v>
      </c>
      <c r="L1031" s="9" t="s">
        <v>2282</v>
      </c>
      <c r="M1031" s="9" t="s">
        <v>2283</v>
      </c>
      <c r="N1031" s="9" t="s">
        <v>2284</v>
      </c>
    </row>
    <row r="1032" spans="1:14" s="10" customFormat="1">
      <c r="A1032" s="11">
        <v>1</v>
      </c>
      <c r="B1032" s="12" t="s">
        <v>1781</v>
      </c>
      <c r="C1032" s="11" t="s">
        <v>1782</v>
      </c>
      <c r="D1032" s="13" t="e">
        <f>#REF!+KARAWANG!$K$1032</f>
        <v>#REF!</v>
      </c>
      <c r="E1032" s="84" t="s">
        <v>17</v>
      </c>
      <c r="F1032" s="13" t="e">
        <f>#REF!+PURWAKARTA!$L$1032</f>
        <v>#REF!</v>
      </c>
      <c r="G1032" s="13" t="e">
        <f>#REF!+$M$1032</f>
        <v>#REF!</v>
      </c>
      <c r="H1032" s="13" t="e">
        <f>#REF!+$N$1032</f>
        <v>#REF!</v>
      </c>
      <c r="I1032" s="14" t="s">
        <v>170</v>
      </c>
      <c r="K1032" s="90">
        <v>2000</v>
      </c>
      <c r="L1032" s="15">
        <v>1500</v>
      </c>
      <c r="M1032" s="16">
        <v>200000</v>
      </c>
      <c r="N1032" s="16">
        <v>100000</v>
      </c>
    </row>
    <row r="1033" spans="1:14" s="10" customFormat="1">
      <c r="A1033" s="11">
        <v>2</v>
      </c>
      <c r="B1033" s="12" t="s">
        <v>1783</v>
      </c>
      <c r="C1033" s="11" t="s">
        <v>1784</v>
      </c>
      <c r="D1033" s="13" t="e">
        <f>#REF!+KARAWANG!$K$1032</f>
        <v>#REF!</v>
      </c>
      <c r="E1033" s="84" t="s">
        <v>37</v>
      </c>
      <c r="F1033" s="13" t="e">
        <f>#REF!+PURWAKARTA!$L$1032</f>
        <v>#REF!</v>
      </c>
      <c r="G1033" s="13" t="e">
        <f>#REF!+$M$1032</f>
        <v>#REF!</v>
      </c>
      <c r="H1033" s="13" t="e">
        <f>#REF!+$N$1032</f>
        <v>#REF!</v>
      </c>
      <c r="I1033" s="14" t="s">
        <v>440</v>
      </c>
      <c r="K1033" s="88"/>
      <c r="L1033" s="6"/>
    </row>
    <row r="1034" spans="1:14" s="10" customFormat="1">
      <c r="A1034" s="11">
        <v>3</v>
      </c>
      <c r="B1034" s="12" t="s">
        <v>1785</v>
      </c>
      <c r="C1034" s="11" t="s">
        <v>923</v>
      </c>
      <c r="D1034" s="13" t="e">
        <f>#REF!+KARAWANG!$K$1032</f>
        <v>#REF!</v>
      </c>
      <c r="E1034" s="84" t="s">
        <v>37</v>
      </c>
      <c r="F1034" s="13" t="e">
        <f>#REF!+PURWAKARTA!$L$1032</f>
        <v>#REF!</v>
      </c>
      <c r="G1034" s="13" t="e">
        <f>#REF!+$M$1032</f>
        <v>#REF!</v>
      </c>
      <c r="H1034" s="13" t="e">
        <f>#REF!+$N$1032</f>
        <v>#REF!</v>
      </c>
      <c r="I1034" s="14" t="s">
        <v>440</v>
      </c>
      <c r="K1034" s="88"/>
      <c r="L1034" s="6"/>
    </row>
    <row r="1035" spans="1:14" s="10" customFormat="1">
      <c r="A1035" s="11">
        <v>4</v>
      </c>
      <c r="B1035" s="12" t="s">
        <v>1786</v>
      </c>
      <c r="C1035" s="11" t="s">
        <v>1787</v>
      </c>
      <c r="D1035" s="13" t="e">
        <f>#REF!+KARAWANG!$K$1032</f>
        <v>#REF!</v>
      </c>
      <c r="E1035" s="84" t="s">
        <v>37</v>
      </c>
      <c r="F1035" s="13" t="e">
        <f>#REF!+PURWAKARTA!$L$1032</f>
        <v>#REF!</v>
      </c>
      <c r="G1035" s="13" t="e">
        <f>#REF!+$M$1032</f>
        <v>#REF!</v>
      </c>
      <c r="H1035" s="13" t="e">
        <f>#REF!+$N$1032</f>
        <v>#REF!</v>
      </c>
      <c r="I1035" s="14" t="s">
        <v>440</v>
      </c>
      <c r="K1035" s="88"/>
      <c r="L1035" s="6"/>
    </row>
    <row r="1036" spans="1:14" s="10" customFormat="1">
      <c r="A1036" s="11">
        <v>5</v>
      </c>
      <c r="B1036" s="12" t="s">
        <v>1712</v>
      </c>
      <c r="C1036" s="11" t="s">
        <v>1788</v>
      </c>
      <c r="D1036" s="13" t="e">
        <f>#REF!+KARAWANG!$K$1032</f>
        <v>#REF!</v>
      </c>
      <c r="E1036" s="84" t="s">
        <v>37</v>
      </c>
      <c r="F1036" s="13" t="e">
        <f>#REF!+PURWAKARTA!$L$1032</f>
        <v>#REF!</v>
      </c>
      <c r="G1036" s="13" t="e">
        <f>#REF!+$M$1032</f>
        <v>#REF!</v>
      </c>
      <c r="H1036" s="13" t="e">
        <f>#REF!+$N$1032</f>
        <v>#REF!</v>
      </c>
      <c r="I1036" s="14" t="s">
        <v>440</v>
      </c>
      <c r="K1036" s="88"/>
      <c r="L1036" s="6"/>
    </row>
    <row r="1037" spans="1:14" s="10" customFormat="1">
      <c r="A1037" s="11">
        <v>6</v>
      </c>
      <c r="B1037" s="12" t="s">
        <v>1789</v>
      </c>
      <c r="C1037" s="11" t="s">
        <v>1790</v>
      </c>
      <c r="D1037" s="13" t="e">
        <f>#REF!+KARAWANG!$K$1032</f>
        <v>#REF!</v>
      </c>
      <c r="E1037" s="84" t="s">
        <v>37</v>
      </c>
      <c r="F1037" s="13" t="e">
        <f>#REF!+PURWAKARTA!$L$1032</f>
        <v>#REF!</v>
      </c>
      <c r="G1037" s="13" t="e">
        <f>#REF!+$M$1032</f>
        <v>#REF!</v>
      </c>
      <c r="H1037" s="13" t="e">
        <f>#REF!+$N$1032</f>
        <v>#REF!</v>
      </c>
      <c r="I1037" s="14" t="s">
        <v>440</v>
      </c>
      <c r="K1037" s="88"/>
      <c r="L1037" s="6"/>
    </row>
    <row r="1038" spans="1:14" s="10" customFormat="1">
      <c r="A1038" s="11">
        <v>7</v>
      </c>
      <c r="B1038" s="12" t="s">
        <v>1791</v>
      </c>
      <c r="C1038" s="11" t="s">
        <v>1792</v>
      </c>
      <c r="D1038" s="13" t="e">
        <f>#REF!+KARAWANG!$K$1032</f>
        <v>#REF!</v>
      </c>
      <c r="E1038" s="84" t="s">
        <v>37</v>
      </c>
      <c r="F1038" s="13" t="e">
        <f>#REF!+PURWAKARTA!$L$1032</f>
        <v>#REF!</v>
      </c>
      <c r="G1038" s="13" t="e">
        <f>#REF!+$M$1032</f>
        <v>#REF!</v>
      </c>
      <c r="H1038" s="13" t="e">
        <f>#REF!+$N$1032</f>
        <v>#REF!</v>
      </c>
      <c r="I1038" s="14" t="s">
        <v>440</v>
      </c>
      <c r="K1038" s="88"/>
      <c r="L1038" s="6"/>
    </row>
    <row r="1039" spans="1:14" s="10" customFormat="1">
      <c r="A1039" s="11">
        <v>8</v>
      </c>
      <c r="B1039" s="12" t="s">
        <v>1793</v>
      </c>
      <c r="C1039" s="11" t="s">
        <v>1794</v>
      </c>
      <c r="D1039" s="13" t="e">
        <f>#REF!+KARAWANG!$K$1032</f>
        <v>#REF!</v>
      </c>
      <c r="E1039" s="84" t="s">
        <v>37</v>
      </c>
      <c r="F1039" s="13" t="e">
        <f>#REF!+PURWAKARTA!$L$1032</f>
        <v>#REF!</v>
      </c>
      <c r="G1039" s="13" t="e">
        <f>#REF!+$M$1032</f>
        <v>#REF!</v>
      </c>
      <c r="H1039" s="13" t="e">
        <f>#REF!+$N$1032</f>
        <v>#REF!</v>
      </c>
      <c r="I1039" s="14" t="s">
        <v>440</v>
      </c>
      <c r="K1039" s="88"/>
      <c r="L1039" s="6"/>
    </row>
    <row r="1040" spans="1:14" s="10" customFormat="1">
      <c r="A1040" s="11">
        <v>9</v>
      </c>
      <c r="B1040" s="12" t="s">
        <v>1795</v>
      </c>
      <c r="C1040" s="11" t="s">
        <v>1796</v>
      </c>
      <c r="D1040" s="13" t="e">
        <f>#REF!+KARAWANG!$K$1032</f>
        <v>#REF!</v>
      </c>
      <c r="E1040" s="84" t="s">
        <v>37</v>
      </c>
      <c r="F1040" s="13" t="e">
        <f>#REF!+PURWAKARTA!$L$1032</f>
        <v>#REF!</v>
      </c>
      <c r="G1040" s="13" t="e">
        <f>#REF!+$M$1032</f>
        <v>#REF!</v>
      </c>
      <c r="H1040" s="13" t="e">
        <f>#REF!+$N$1032</f>
        <v>#REF!</v>
      </c>
      <c r="I1040" s="14" t="s">
        <v>440</v>
      </c>
      <c r="K1040" s="88"/>
      <c r="L1040" s="6"/>
    </row>
    <row r="1041" spans="1:14" s="10" customFormat="1">
      <c r="A1041" s="11">
        <v>10</v>
      </c>
      <c r="B1041" s="12" t="s">
        <v>1797</v>
      </c>
      <c r="C1041" s="11" t="s">
        <v>1751</v>
      </c>
      <c r="D1041" s="13" t="e">
        <f>#REF!+KARAWANG!$K$1032</f>
        <v>#REF!</v>
      </c>
      <c r="E1041" s="84" t="s">
        <v>37</v>
      </c>
      <c r="F1041" s="13" t="e">
        <f>#REF!+PURWAKARTA!$L$1032</f>
        <v>#REF!</v>
      </c>
      <c r="G1041" s="13" t="e">
        <f>#REF!+$M$1032</f>
        <v>#REF!</v>
      </c>
      <c r="H1041" s="13" t="e">
        <f>#REF!+$N$1032</f>
        <v>#REF!</v>
      </c>
      <c r="I1041" s="14" t="s">
        <v>440</v>
      </c>
      <c r="K1041" s="88"/>
      <c r="L1041" s="6"/>
    </row>
    <row r="1042" spans="1:14" s="10" customFormat="1">
      <c r="A1042" s="11">
        <v>11</v>
      </c>
      <c r="B1042" s="12" t="s">
        <v>1798</v>
      </c>
      <c r="C1042" s="11" t="s">
        <v>1799</v>
      </c>
      <c r="D1042" s="13" t="e">
        <f>#REF!+KARAWANG!$K$1032</f>
        <v>#REF!</v>
      </c>
      <c r="E1042" s="84" t="s">
        <v>37</v>
      </c>
      <c r="F1042" s="13" t="e">
        <f>#REF!+PURWAKARTA!$L$1032</f>
        <v>#REF!</v>
      </c>
      <c r="G1042" s="13" t="e">
        <f>#REF!+$M$1032</f>
        <v>#REF!</v>
      </c>
      <c r="H1042" s="13" t="e">
        <f>#REF!+$N$1032</f>
        <v>#REF!</v>
      </c>
      <c r="I1042" s="14" t="s">
        <v>440</v>
      </c>
      <c r="K1042" s="88"/>
      <c r="L1042" s="6"/>
    </row>
    <row r="1043" spans="1:14" s="10" customFormat="1">
      <c r="A1043" s="11">
        <v>12</v>
      </c>
      <c r="B1043" s="12" t="s">
        <v>1261</v>
      </c>
      <c r="C1043" s="11" t="s">
        <v>1788</v>
      </c>
      <c r="D1043" s="13" t="e">
        <f>#REF!+KARAWANG!$K$1032</f>
        <v>#REF!</v>
      </c>
      <c r="E1043" s="84" t="s">
        <v>37</v>
      </c>
      <c r="F1043" s="13" t="e">
        <f>#REF!+PURWAKARTA!$L$1032</f>
        <v>#REF!</v>
      </c>
      <c r="G1043" s="13" t="e">
        <f>#REF!+$M$1032</f>
        <v>#REF!</v>
      </c>
      <c r="H1043" s="13" t="e">
        <f>#REF!+$N$1032</f>
        <v>#REF!</v>
      </c>
      <c r="I1043" s="14" t="s">
        <v>440</v>
      </c>
      <c r="K1043" s="88"/>
      <c r="L1043" s="6"/>
    </row>
    <row r="1044" spans="1:14" s="10" customFormat="1">
      <c r="A1044" s="11">
        <v>13</v>
      </c>
      <c r="B1044" s="12" t="s">
        <v>1800</v>
      </c>
      <c r="C1044" s="11" t="s">
        <v>1801</v>
      </c>
      <c r="D1044" s="13" t="e">
        <f>#REF!+KARAWANG!$K$1032</f>
        <v>#REF!</v>
      </c>
      <c r="E1044" s="84" t="s">
        <v>37</v>
      </c>
      <c r="F1044" s="13" t="e">
        <f>#REF!+PURWAKARTA!$L$1032</f>
        <v>#REF!</v>
      </c>
      <c r="G1044" s="13" t="e">
        <f>#REF!+$M$1032</f>
        <v>#REF!</v>
      </c>
      <c r="H1044" s="13" t="e">
        <f>#REF!+$N$1032</f>
        <v>#REF!</v>
      </c>
      <c r="I1044" s="14" t="s">
        <v>440</v>
      </c>
      <c r="K1044" s="88"/>
      <c r="L1044" s="6"/>
    </row>
    <row r="1045" spans="1:14" s="10" customFormat="1">
      <c r="A1045" s="11">
        <v>14</v>
      </c>
      <c r="B1045" s="12" t="s">
        <v>1802</v>
      </c>
      <c r="C1045" s="11" t="s">
        <v>1803</v>
      </c>
      <c r="D1045" s="13" t="e">
        <f>#REF!+KARAWANG!$K$1032</f>
        <v>#REF!</v>
      </c>
      <c r="E1045" s="84" t="s">
        <v>37</v>
      </c>
      <c r="F1045" s="13" t="e">
        <f>#REF!+PURWAKARTA!$L$1032</f>
        <v>#REF!</v>
      </c>
      <c r="G1045" s="13" t="e">
        <f>#REF!+$M$1032</f>
        <v>#REF!</v>
      </c>
      <c r="H1045" s="13" t="e">
        <f>#REF!+$N$1032</f>
        <v>#REF!</v>
      </c>
      <c r="I1045" s="14" t="s">
        <v>440</v>
      </c>
      <c r="K1045" s="88"/>
      <c r="L1045" s="6"/>
    </row>
    <row r="1046" spans="1:14" s="10" customFormat="1">
      <c r="A1046" s="11">
        <v>15</v>
      </c>
      <c r="B1046" s="12" t="s">
        <v>1804</v>
      </c>
      <c r="C1046" s="11" t="s">
        <v>1805</v>
      </c>
      <c r="D1046" s="13" t="e">
        <f>#REF!+KARAWANG!$K$1032</f>
        <v>#REF!</v>
      </c>
      <c r="E1046" s="84" t="s">
        <v>37</v>
      </c>
      <c r="F1046" s="13" t="e">
        <f>#REF!+PURWAKARTA!$L$1032</f>
        <v>#REF!</v>
      </c>
      <c r="G1046" s="13" t="e">
        <f>#REF!+$M$1032</f>
        <v>#REF!</v>
      </c>
      <c r="H1046" s="13" t="e">
        <f>#REF!+$N$1032</f>
        <v>#REF!</v>
      </c>
      <c r="I1046" s="14" t="s">
        <v>440</v>
      </c>
      <c r="K1046" s="88"/>
      <c r="L1046" s="6"/>
    </row>
    <row r="1047" spans="1:14">
      <c r="A1047" s="338" t="s">
        <v>1806</v>
      </c>
      <c r="B1047" s="338"/>
      <c r="C1047" s="338"/>
      <c r="D1047" s="338"/>
      <c r="E1047" s="338"/>
      <c r="F1047" s="338"/>
      <c r="G1047" s="338"/>
      <c r="H1047" s="338"/>
      <c r="I1047" s="338"/>
      <c r="K1047" s="88"/>
      <c r="L1047" s="6"/>
    </row>
    <row r="1048" spans="1:14" ht="15" customHeight="1">
      <c r="A1048" s="333" t="s">
        <v>9</v>
      </c>
      <c r="B1048" s="334" t="s">
        <v>10</v>
      </c>
      <c r="C1048" s="333" t="s">
        <v>11</v>
      </c>
      <c r="D1048" s="361" t="s">
        <v>2299</v>
      </c>
      <c r="E1048" s="360" t="s">
        <v>12</v>
      </c>
      <c r="F1048" s="339" t="s">
        <v>2293</v>
      </c>
      <c r="G1048" s="341" t="s">
        <v>13</v>
      </c>
      <c r="H1048" s="341"/>
      <c r="I1048" s="335" t="s">
        <v>12</v>
      </c>
      <c r="K1048" s="3"/>
      <c r="L1048" s="6"/>
    </row>
    <row r="1049" spans="1:14">
      <c r="A1049" s="333"/>
      <c r="B1049" s="334"/>
      <c r="C1049" s="333"/>
      <c r="D1049" s="362"/>
      <c r="E1049" s="360"/>
      <c r="F1049" s="340"/>
      <c r="G1049" s="132" t="s">
        <v>14</v>
      </c>
      <c r="H1049" s="132" t="s">
        <v>15</v>
      </c>
      <c r="I1049" s="335"/>
      <c r="K1049" s="8" t="s">
        <v>2281</v>
      </c>
      <c r="L1049" s="9" t="s">
        <v>2282</v>
      </c>
      <c r="M1049" s="9" t="s">
        <v>2283</v>
      </c>
      <c r="N1049" s="9" t="s">
        <v>2284</v>
      </c>
    </row>
    <row r="1050" spans="1:14" s="10" customFormat="1">
      <c r="A1050" s="11">
        <v>1</v>
      </c>
      <c r="B1050" s="12" t="s">
        <v>1806</v>
      </c>
      <c r="C1050" s="11" t="s">
        <v>1807</v>
      </c>
      <c r="D1050" s="13" t="e">
        <f>#REF!+KARAWANG!$K$1050</f>
        <v>#REF!</v>
      </c>
      <c r="E1050" s="84" t="s">
        <v>37</v>
      </c>
      <c r="F1050" s="13" t="e">
        <f>#REF!+PURWAKARTA!$L$1050</f>
        <v>#REF!</v>
      </c>
      <c r="G1050" s="13" t="e">
        <f>#REF!+$M$1050</f>
        <v>#REF!</v>
      </c>
      <c r="H1050" s="13" t="e">
        <f>#REF!+$N$1050</f>
        <v>#REF!</v>
      </c>
      <c r="I1050" s="14" t="s">
        <v>170</v>
      </c>
      <c r="K1050" s="90"/>
      <c r="L1050" s="15">
        <v>1500</v>
      </c>
      <c r="M1050" s="16">
        <v>200000</v>
      </c>
      <c r="N1050" s="16">
        <v>100000</v>
      </c>
    </row>
    <row r="1051" spans="1:14" s="10" customFormat="1">
      <c r="A1051" s="11">
        <v>2</v>
      </c>
      <c r="B1051" s="12" t="s">
        <v>1808</v>
      </c>
      <c r="C1051" s="11" t="s">
        <v>1809</v>
      </c>
      <c r="D1051" s="13" t="e">
        <f>#REF!+KARAWANG!$K$1050</f>
        <v>#REF!</v>
      </c>
      <c r="E1051" s="84" t="s">
        <v>37</v>
      </c>
      <c r="F1051" s="13" t="e">
        <f>#REF!+PURWAKARTA!$L$1050</f>
        <v>#REF!</v>
      </c>
      <c r="G1051" s="13" t="e">
        <f>#REF!+$M$1050</f>
        <v>#REF!</v>
      </c>
      <c r="H1051" s="13" t="e">
        <f>#REF!+$N$1050</f>
        <v>#REF!</v>
      </c>
      <c r="I1051" s="14" t="s">
        <v>170</v>
      </c>
      <c r="K1051" s="88"/>
      <c r="L1051" s="6"/>
    </row>
    <row r="1052" spans="1:14" s="10" customFormat="1">
      <c r="A1052" s="11">
        <v>3</v>
      </c>
      <c r="B1052" s="12" t="s">
        <v>1810</v>
      </c>
      <c r="C1052" s="11" t="s">
        <v>873</v>
      </c>
      <c r="D1052" s="13" t="e">
        <f>#REF!+KARAWANG!$K$1050</f>
        <v>#REF!</v>
      </c>
      <c r="E1052" s="84" t="s">
        <v>37</v>
      </c>
      <c r="F1052" s="13" t="e">
        <f>#REF!+PURWAKARTA!$L$1050</f>
        <v>#REF!</v>
      </c>
      <c r="G1052" s="13" t="e">
        <f>#REF!+$M$1050</f>
        <v>#REF!</v>
      </c>
      <c r="H1052" s="13" t="e">
        <f>#REF!+$N$1050</f>
        <v>#REF!</v>
      </c>
      <c r="I1052" s="14" t="s">
        <v>170</v>
      </c>
      <c r="K1052" s="88"/>
      <c r="L1052" s="6"/>
    </row>
    <row r="1053" spans="1:14" s="10" customFormat="1">
      <c r="A1053" s="11">
        <v>4</v>
      </c>
      <c r="B1053" s="12" t="s">
        <v>1811</v>
      </c>
      <c r="C1053" s="11" t="s">
        <v>1812</v>
      </c>
      <c r="D1053" s="13" t="e">
        <f>#REF!+KARAWANG!$K$1050</f>
        <v>#REF!</v>
      </c>
      <c r="E1053" s="84" t="s">
        <v>37</v>
      </c>
      <c r="F1053" s="13" t="e">
        <f>#REF!+PURWAKARTA!$L$1050</f>
        <v>#REF!</v>
      </c>
      <c r="G1053" s="13" t="e">
        <f>#REF!+$M$1050</f>
        <v>#REF!</v>
      </c>
      <c r="H1053" s="13" t="e">
        <f>#REF!+$N$1050</f>
        <v>#REF!</v>
      </c>
      <c r="I1053" s="14" t="s">
        <v>170</v>
      </c>
      <c r="K1053" s="88"/>
      <c r="L1053" s="6"/>
    </row>
    <row r="1054" spans="1:14" s="10" customFormat="1">
      <c r="A1054" s="11">
        <v>5</v>
      </c>
      <c r="B1054" s="12" t="s">
        <v>1603</v>
      </c>
      <c r="C1054" s="11" t="s">
        <v>1215</v>
      </c>
      <c r="D1054" s="13" t="e">
        <f>#REF!+KARAWANG!$K$1050</f>
        <v>#REF!</v>
      </c>
      <c r="E1054" s="84" t="s">
        <v>37</v>
      </c>
      <c r="F1054" s="13" t="e">
        <f>#REF!+PURWAKARTA!$L$1050</f>
        <v>#REF!</v>
      </c>
      <c r="G1054" s="13" t="e">
        <f>#REF!+$M$1050</f>
        <v>#REF!</v>
      </c>
      <c r="H1054" s="13" t="e">
        <f>#REF!+$N$1050</f>
        <v>#REF!</v>
      </c>
      <c r="I1054" s="14" t="s">
        <v>170</v>
      </c>
      <c r="K1054" s="88"/>
      <c r="L1054" s="6"/>
    </row>
    <row r="1055" spans="1:14" s="10" customFormat="1">
      <c r="A1055" s="11">
        <v>6</v>
      </c>
      <c r="B1055" s="12" t="s">
        <v>1813</v>
      </c>
      <c r="C1055" s="11" t="s">
        <v>1814</v>
      </c>
      <c r="D1055" s="13" t="e">
        <f>#REF!+KARAWANG!$K$1050</f>
        <v>#REF!</v>
      </c>
      <c r="E1055" s="84" t="s">
        <v>37</v>
      </c>
      <c r="F1055" s="13" t="e">
        <f>#REF!+PURWAKARTA!$L$1050</f>
        <v>#REF!</v>
      </c>
      <c r="G1055" s="13" t="e">
        <f>#REF!+$M$1050</f>
        <v>#REF!</v>
      </c>
      <c r="H1055" s="13" t="e">
        <f>#REF!+$N$1050</f>
        <v>#REF!</v>
      </c>
      <c r="I1055" s="14" t="s">
        <v>170</v>
      </c>
      <c r="K1055" s="88"/>
      <c r="L1055" s="6"/>
    </row>
    <row r="1056" spans="1:14" s="10" customFormat="1">
      <c r="A1056" s="11">
        <v>7</v>
      </c>
      <c r="B1056" s="12" t="s">
        <v>1283</v>
      </c>
      <c r="C1056" s="11" t="s">
        <v>1815</v>
      </c>
      <c r="D1056" s="13" t="e">
        <f>#REF!+KARAWANG!$K$1050</f>
        <v>#REF!</v>
      </c>
      <c r="E1056" s="84" t="s">
        <v>37</v>
      </c>
      <c r="F1056" s="13" t="e">
        <f>#REF!+PURWAKARTA!$L$1050</f>
        <v>#REF!</v>
      </c>
      <c r="G1056" s="13" t="e">
        <f>#REF!+$M$1050</f>
        <v>#REF!</v>
      </c>
      <c r="H1056" s="13" t="e">
        <f>#REF!+$N$1050</f>
        <v>#REF!</v>
      </c>
      <c r="I1056" s="14" t="s">
        <v>170</v>
      </c>
      <c r="K1056" s="88"/>
      <c r="L1056" s="6"/>
    </row>
    <row r="1057" spans="1:14">
      <c r="A1057" s="338" t="s">
        <v>1816</v>
      </c>
      <c r="B1057" s="338"/>
      <c r="C1057" s="338"/>
      <c r="D1057" s="338"/>
      <c r="E1057" s="338"/>
      <c r="F1057" s="338"/>
      <c r="G1057" s="338"/>
      <c r="H1057" s="338"/>
      <c r="I1057" s="338"/>
      <c r="K1057" s="88"/>
      <c r="L1057" s="6"/>
    </row>
    <row r="1058" spans="1:14" ht="15" customHeight="1">
      <c r="A1058" s="333" t="s">
        <v>9</v>
      </c>
      <c r="B1058" s="334" t="s">
        <v>10</v>
      </c>
      <c r="C1058" s="333" t="s">
        <v>11</v>
      </c>
      <c r="D1058" s="361" t="s">
        <v>2299</v>
      </c>
      <c r="E1058" s="360" t="s">
        <v>12</v>
      </c>
      <c r="F1058" s="339" t="s">
        <v>2293</v>
      </c>
      <c r="G1058" s="341" t="s">
        <v>13</v>
      </c>
      <c r="H1058" s="341"/>
      <c r="I1058" s="335" t="s">
        <v>12</v>
      </c>
      <c r="K1058" s="3"/>
      <c r="L1058" s="6"/>
    </row>
    <row r="1059" spans="1:14">
      <c r="A1059" s="333"/>
      <c r="B1059" s="334"/>
      <c r="C1059" s="333"/>
      <c r="D1059" s="362"/>
      <c r="E1059" s="360"/>
      <c r="F1059" s="340"/>
      <c r="G1059" s="132" t="s">
        <v>14</v>
      </c>
      <c r="H1059" s="132" t="s">
        <v>15</v>
      </c>
      <c r="I1059" s="335"/>
      <c r="K1059" s="8" t="s">
        <v>2281</v>
      </c>
      <c r="L1059" s="9" t="s">
        <v>2282</v>
      </c>
      <c r="M1059" s="9" t="s">
        <v>2283</v>
      </c>
      <c r="N1059" s="9" t="s">
        <v>2284</v>
      </c>
    </row>
    <row r="1060" spans="1:14" s="10" customFormat="1">
      <c r="A1060" s="11">
        <v>1</v>
      </c>
      <c r="B1060" s="12" t="s">
        <v>1816</v>
      </c>
      <c r="C1060" s="11" t="s">
        <v>1817</v>
      </c>
      <c r="D1060" s="13" t="e">
        <f>#REF!+KARAWANG!$K$1060</f>
        <v>#REF!</v>
      </c>
      <c r="E1060" s="84" t="s">
        <v>37</v>
      </c>
      <c r="F1060" s="13" t="e">
        <f>#REF!+PURWAKARTA!$L$1060</f>
        <v>#REF!</v>
      </c>
      <c r="G1060" s="13" t="e">
        <f>#REF!+$M$1060</f>
        <v>#REF!</v>
      </c>
      <c r="H1060" s="13" t="e">
        <f>#REF!+$N$1060</f>
        <v>#REF!</v>
      </c>
      <c r="I1060" s="14" t="s">
        <v>170</v>
      </c>
      <c r="K1060" s="90">
        <v>-1000</v>
      </c>
      <c r="L1060" s="15">
        <v>2500</v>
      </c>
      <c r="M1060" s="16">
        <v>200000</v>
      </c>
      <c r="N1060" s="16">
        <v>100000</v>
      </c>
    </row>
    <row r="1061" spans="1:14" s="10" customFormat="1">
      <c r="A1061" s="11">
        <v>2</v>
      </c>
      <c r="B1061" s="12" t="s">
        <v>1818</v>
      </c>
      <c r="C1061" s="11" t="s">
        <v>1819</v>
      </c>
      <c r="D1061" s="13" t="e">
        <f>#REF!+KARAWANG!$K$1060</f>
        <v>#REF!</v>
      </c>
      <c r="E1061" s="84" t="s">
        <v>37</v>
      </c>
      <c r="F1061" s="13" t="e">
        <f>#REF!+PURWAKARTA!$L$1060</f>
        <v>#REF!</v>
      </c>
      <c r="G1061" s="13" t="e">
        <f>#REF!+$M$100</f>
        <v>#REF!</v>
      </c>
      <c r="H1061" s="13" t="e">
        <f>#REF!+$N$1060</f>
        <v>#REF!</v>
      </c>
      <c r="I1061" s="14" t="s">
        <v>170</v>
      </c>
      <c r="K1061" s="88"/>
      <c r="L1061" s="6"/>
    </row>
    <row r="1062" spans="1:14" s="10" customFormat="1">
      <c r="A1062" s="11">
        <v>3</v>
      </c>
      <c r="B1062" s="12" t="s">
        <v>1820</v>
      </c>
      <c r="C1062" s="11" t="s">
        <v>1821</v>
      </c>
      <c r="D1062" s="13" t="e">
        <f>#REF!+KARAWANG!$K$1060</f>
        <v>#REF!</v>
      </c>
      <c r="E1062" s="84" t="s">
        <v>37</v>
      </c>
      <c r="F1062" s="13" t="e">
        <f>#REF!+PURWAKARTA!$L$1060</f>
        <v>#REF!</v>
      </c>
      <c r="G1062" s="13" t="e">
        <f>#REF!+$M$100</f>
        <v>#REF!</v>
      </c>
      <c r="H1062" s="13" t="e">
        <f>#REF!+$N$1060</f>
        <v>#REF!</v>
      </c>
      <c r="I1062" s="14" t="s">
        <v>170</v>
      </c>
      <c r="K1062" s="88"/>
      <c r="L1062" s="6"/>
    </row>
    <row r="1063" spans="1:14" s="10" customFormat="1">
      <c r="A1063" s="11">
        <v>4</v>
      </c>
      <c r="B1063" s="12" t="s">
        <v>1822</v>
      </c>
      <c r="C1063" s="11" t="s">
        <v>1823</v>
      </c>
      <c r="D1063" s="13" t="e">
        <f>#REF!+KARAWANG!$K$1060</f>
        <v>#REF!</v>
      </c>
      <c r="E1063" s="84" t="s">
        <v>37</v>
      </c>
      <c r="F1063" s="13" t="e">
        <f>#REF!+PURWAKARTA!$L$1060</f>
        <v>#REF!</v>
      </c>
      <c r="G1063" s="13" t="e">
        <f>#REF!+$M$100</f>
        <v>#REF!</v>
      </c>
      <c r="H1063" s="13" t="e">
        <f>#REF!+$N$1060</f>
        <v>#REF!</v>
      </c>
      <c r="I1063" s="14" t="s">
        <v>170</v>
      </c>
      <c r="K1063" s="88"/>
      <c r="L1063" s="6"/>
    </row>
    <row r="1064" spans="1:14" s="10" customFormat="1">
      <c r="A1064" s="11">
        <v>5</v>
      </c>
      <c r="B1064" s="12" t="s">
        <v>1824</v>
      </c>
      <c r="C1064" s="11" t="s">
        <v>1825</v>
      </c>
      <c r="D1064" s="13" t="e">
        <f>#REF!+KARAWANG!$K$1060</f>
        <v>#REF!</v>
      </c>
      <c r="E1064" s="84" t="s">
        <v>37</v>
      </c>
      <c r="F1064" s="13" t="e">
        <f>#REF!+PURWAKARTA!$L$1060</f>
        <v>#REF!</v>
      </c>
      <c r="G1064" s="13" t="e">
        <f>#REF!+$M$100</f>
        <v>#REF!</v>
      </c>
      <c r="H1064" s="13" t="e">
        <f>#REF!+$N$1060</f>
        <v>#REF!</v>
      </c>
      <c r="I1064" s="14" t="s">
        <v>170</v>
      </c>
      <c r="K1064" s="88"/>
      <c r="L1064" s="6"/>
    </row>
    <row r="1065" spans="1:14" s="10" customFormat="1">
      <c r="A1065" s="11">
        <v>6</v>
      </c>
      <c r="B1065" s="12" t="s">
        <v>1826</v>
      </c>
      <c r="C1065" s="11" t="s">
        <v>1827</v>
      </c>
      <c r="D1065" s="13" t="e">
        <f>#REF!+KARAWANG!$K$1060</f>
        <v>#REF!</v>
      </c>
      <c r="E1065" s="84" t="s">
        <v>37</v>
      </c>
      <c r="F1065" s="13" t="e">
        <f>#REF!+PURWAKARTA!$L$1060</f>
        <v>#REF!</v>
      </c>
      <c r="G1065" s="13" t="e">
        <f>#REF!+$M$100</f>
        <v>#REF!</v>
      </c>
      <c r="H1065" s="13" t="e">
        <f>#REF!+$N$1060</f>
        <v>#REF!</v>
      </c>
      <c r="I1065" s="14" t="s">
        <v>170</v>
      </c>
      <c r="K1065" s="88"/>
      <c r="L1065" s="6"/>
    </row>
    <row r="1066" spans="1:14" s="10" customFormat="1">
      <c r="A1066" s="11">
        <v>7</v>
      </c>
      <c r="B1066" s="12" t="s">
        <v>1828</v>
      </c>
      <c r="C1066" s="11" t="s">
        <v>1829</v>
      </c>
      <c r="D1066" s="13" t="e">
        <f>#REF!+KARAWANG!$K$1060</f>
        <v>#REF!</v>
      </c>
      <c r="E1066" s="84" t="s">
        <v>37</v>
      </c>
      <c r="F1066" s="13" t="e">
        <f>#REF!+PURWAKARTA!$L$1060</f>
        <v>#REF!</v>
      </c>
      <c r="G1066" s="13" t="e">
        <f>#REF!+$M$100</f>
        <v>#REF!</v>
      </c>
      <c r="H1066" s="13" t="e">
        <f>#REF!+$N$1060</f>
        <v>#REF!</v>
      </c>
      <c r="I1066" s="14" t="s">
        <v>170</v>
      </c>
      <c r="K1066" s="88"/>
      <c r="L1066" s="6"/>
    </row>
    <row r="1067" spans="1:14">
      <c r="A1067" s="338" t="s">
        <v>1830</v>
      </c>
      <c r="B1067" s="338"/>
      <c r="C1067" s="338"/>
      <c r="D1067" s="338"/>
      <c r="E1067" s="338"/>
      <c r="F1067" s="338"/>
      <c r="G1067" s="338"/>
      <c r="H1067" s="338"/>
      <c r="I1067" s="338"/>
      <c r="K1067" s="88"/>
      <c r="L1067" s="6"/>
    </row>
    <row r="1068" spans="1:14" ht="15" customHeight="1">
      <c r="A1068" s="333" t="s">
        <v>9</v>
      </c>
      <c r="B1068" s="334" t="s">
        <v>10</v>
      </c>
      <c r="C1068" s="333" t="s">
        <v>11</v>
      </c>
      <c r="D1068" s="361" t="s">
        <v>2298</v>
      </c>
      <c r="E1068" s="360" t="s">
        <v>12</v>
      </c>
      <c r="F1068" s="339" t="s">
        <v>2293</v>
      </c>
      <c r="G1068" s="341" t="s">
        <v>13</v>
      </c>
      <c r="H1068" s="341"/>
      <c r="I1068" s="335" t="s">
        <v>12</v>
      </c>
      <c r="K1068" s="3"/>
      <c r="L1068" s="6"/>
    </row>
    <row r="1069" spans="1:14">
      <c r="A1069" s="333"/>
      <c r="B1069" s="334"/>
      <c r="C1069" s="333"/>
      <c r="D1069" s="362"/>
      <c r="E1069" s="360"/>
      <c r="F1069" s="340"/>
      <c r="G1069" s="132" t="s">
        <v>14</v>
      </c>
      <c r="H1069" s="132" t="s">
        <v>15</v>
      </c>
      <c r="I1069" s="335"/>
      <c r="K1069" s="8" t="s">
        <v>2281</v>
      </c>
      <c r="L1069" s="9" t="s">
        <v>2282</v>
      </c>
      <c r="M1069" s="9" t="s">
        <v>2283</v>
      </c>
      <c r="N1069" s="9" t="s">
        <v>2284</v>
      </c>
    </row>
    <row r="1070" spans="1:14" s="10" customFormat="1">
      <c r="A1070" s="11">
        <v>1</v>
      </c>
      <c r="B1070" s="12" t="s">
        <v>1831</v>
      </c>
      <c r="C1070" s="11" t="s">
        <v>1832</v>
      </c>
      <c r="D1070" s="13" t="e">
        <f>#REF!+KARAWANG!$K$1070</f>
        <v>#REF!</v>
      </c>
      <c r="E1070" s="84" t="s">
        <v>17</v>
      </c>
      <c r="F1070" s="13" t="e">
        <f>#REF!+PURWAKARTA!$L$1070</f>
        <v>#REF!</v>
      </c>
      <c r="G1070" s="13" t="e">
        <f>#REF!+$M$1070</f>
        <v>#REF!</v>
      </c>
      <c r="H1070" s="13" t="e">
        <f>#REF!+$N$1070</f>
        <v>#REF!</v>
      </c>
      <c r="I1070" s="14" t="s">
        <v>170</v>
      </c>
      <c r="K1070" s="90">
        <v>4500</v>
      </c>
      <c r="L1070" s="15">
        <v>2500</v>
      </c>
      <c r="M1070" s="16"/>
      <c r="N1070" s="16">
        <v>100000</v>
      </c>
    </row>
    <row r="1071" spans="1:14" s="10" customFormat="1">
      <c r="A1071" s="11">
        <v>2</v>
      </c>
      <c r="B1071" s="12" t="s">
        <v>1833</v>
      </c>
      <c r="C1071" s="11" t="s">
        <v>1834</v>
      </c>
      <c r="D1071" s="13" t="e">
        <f>#REF!+KARAWANG!$K$1070</f>
        <v>#REF!</v>
      </c>
      <c r="E1071" s="14" t="s">
        <v>37</v>
      </c>
      <c r="F1071" s="13" t="e">
        <f>#REF!+PURWAKARTA!$L$1070</f>
        <v>#REF!</v>
      </c>
      <c r="G1071" s="13" t="e">
        <f>#REF!+$M$1070</f>
        <v>#REF!</v>
      </c>
      <c r="H1071" s="13" t="e">
        <f>#REF!+$N$1070</f>
        <v>#REF!</v>
      </c>
      <c r="I1071" s="14" t="s">
        <v>440</v>
      </c>
      <c r="K1071" s="88"/>
      <c r="L1071" s="6"/>
    </row>
    <row r="1072" spans="1:14" s="10" customFormat="1">
      <c r="A1072" s="11">
        <v>3</v>
      </c>
      <c r="B1072" s="12" t="s">
        <v>1835</v>
      </c>
      <c r="C1072" s="11" t="s">
        <v>1836</v>
      </c>
      <c r="D1072" s="13" t="e">
        <f>#REF!+KARAWANG!$K$1070</f>
        <v>#REF!</v>
      </c>
      <c r="E1072" s="14" t="s">
        <v>37</v>
      </c>
      <c r="F1072" s="13" t="e">
        <f>#REF!+PURWAKARTA!$L$1070</f>
        <v>#REF!</v>
      </c>
      <c r="G1072" s="13" t="e">
        <f>#REF!+$M$1070</f>
        <v>#REF!</v>
      </c>
      <c r="H1072" s="13" t="e">
        <f>#REF!+$N$1070</f>
        <v>#REF!</v>
      </c>
      <c r="I1072" s="14" t="s">
        <v>440</v>
      </c>
      <c r="K1072" s="88"/>
      <c r="L1072" s="6"/>
    </row>
    <row r="1073" spans="1:12" s="10" customFormat="1">
      <c r="A1073" s="11">
        <v>4</v>
      </c>
      <c r="B1073" s="12" t="s">
        <v>1837</v>
      </c>
      <c r="C1073" s="11" t="s">
        <v>1730</v>
      </c>
      <c r="D1073" s="13" t="e">
        <f>#REF!+KARAWANG!$K$1070</f>
        <v>#REF!</v>
      </c>
      <c r="E1073" s="14" t="s">
        <v>37</v>
      </c>
      <c r="F1073" s="13" t="e">
        <f>#REF!+PURWAKARTA!$L$1070</f>
        <v>#REF!</v>
      </c>
      <c r="G1073" s="13" t="e">
        <f>#REF!+$M$1070</f>
        <v>#REF!</v>
      </c>
      <c r="H1073" s="13" t="e">
        <f>#REF!+$N$1070</f>
        <v>#REF!</v>
      </c>
      <c r="I1073" s="14" t="s">
        <v>440</v>
      </c>
      <c r="K1073" s="88"/>
      <c r="L1073" s="6"/>
    </row>
    <row r="1074" spans="1:12" s="10" customFormat="1">
      <c r="A1074" s="11">
        <v>5</v>
      </c>
      <c r="B1074" s="12" t="s">
        <v>1838</v>
      </c>
      <c r="C1074" s="11" t="s">
        <v>1839</v>
      </c>
      <c r="D1074" s="13" t="e">
        <f>#REF!+KARAWANG!$K$1070</f>
        <v>#REF!</v>
      </c>
      <c r="E1074" s="14" t="s">
        <v>37</v>
      </c>
      <c r="F1074" s="13" t="e">
        <f>#REF!+PURWAKARTA!$L$1070</f>
        <v>#REF!</v>
      </c>
      <c r="G1074" s="13" t="e">
        <f>#REF!+$M$1070</f>
        <v>#REF!</v>
      </c>
      <c r="H1074" s="13" t="e">
        <f>#REF!+$N$1070</f>
        <v>#REF!</v>
      </c>
      <c r="I1074" s="14" t="s">
        <v>440</v>
      </c>
      <c r="K1074" s="88"/>
      <c r="L1074" s="6"/>
    </row>
    <row r="1075" spans="1:12" s="10" customFormat="1">
      <c r="A1075" s="11">
        <v>6</v>
      </c>
      <c r="B1075" s="12" t="s">
        <v>1840</v>
      </c>
      <c r="C1075" s="11" t="s">
        <v>1841</v>
      </c>
      <c r="D1075" s="13" t="e">
        <f>#REF!+KARAWANG!$K$1070</f>
        <v>#REF!</v>
      </c>
      <c r="E1075" s="14" t="s">
        <v>37</v>
      </c>
      <c r="F1075" s="13" t="e">
        <f>#REF!+PURWAKARTA!$L$1070</f>
        <v>#REF!</v>
      </c>
      <c r="G1075" s="13" t="e">
        <f>#REF!+$M$1070</f>
        <v>#REF!</v>
      </c>
      <c r="H1075" s="13" t="e">
        <f>#REF!+$N$1070</f>
        <v>#REF!</v>
      </c>
      <c r="I1075" s="14" t="s">
        <v>440</v>
      </c>
      <c r="K1075" s="88"/>
      <c r="L1075" s="6"/>
    </row>
    <row r="1076" spans="1:12" s="10" customFormat="1">
      <c r="A1076" s="11">
        <v>7</v>
      </c>
      <c r="B1076" s="12" t="s">
        <v>1842</v>
      </c>
      <c r="C1076" s="11" t="s">
        <v>1843</v>
      </c>
      <c r="D1076" s="13" t="e">
        <f>#REF!+KARAWANG!$K$1070</f>
        <v>#REF!</v>
      </c>
      <c r="E1076" s="14" t="s">
        <v>37</v>
      </c>
      <c r="F1076" s="13" t="e">
        <f>#REF!+PURWAKARTA!$L$1070</f>
        <v>#REF!</v>
      </c>
      <c r="G1076" s="13" t="e">
        <f>#REF!+$M$1070</f>
        <v>#REF!</v>
      </c>
      <c r="H1076" s="13" t="e">
        <f>#REF!+$N$1070</f>
        <v>#REF!</v>
      </c>
      <c r="I1076" s="14" t="s">
        <v>440</v>
      </c>
      <c r="K1076" s="88"/>
      <c r="L1076" s="6"/>
    </row>
    <row r="1077" spans="1:12" s="10" customFormat="1">
      <c r="A1077" s="11">
        <v>8</v>
      </c>
      <c r="B1077" s="12" t="s">
        <v>1844</v>
      </c>
      <c r="C1077" s="11" t="s">
        <v>1845</v>
      </c>
      <c r="D1077" s="13" t="e">
        <f>#REF!+KARAWANG!$K$1070</f>
        <v>#REF!</v>
      </c>
      <c r="E1077" s="14" t="s">
        <v>37</v>
      </c>
      <c r="F1077" s="13" t="e">
        <f>#REF!+PURWAKARTA!$L$1070</f>
        <v>#REF!</v>
      </c>
      <c r="G1077" s="13" t="e">
        <f>#REF!+$M$1070</f>
        <v>#REF!</v>
      </c>
      <c r="H1077" s="13" t="e">
        <f>#REF!+$N$1070</f>
        <v>#REF!</v>
      </c>
      <c r="I1077" s="14" t="s">
        <v>440</v>
      </c>
      <c r="K1077" s="88"/>
      <c r="L1077" s="6"/>
    </row>
    <row r="1078" spans="1:12" s="10" customFormat="1">
      <c r="A1078" s="11">
        <v>9</v>
      </c>
      <c r="B1078" s="12" t="s">
        <v>1846</v>
      </c>
      <c r="C1078" s="11" t="s">
        <v>1847</v>
      </c>
      <c r="D1078" s="13" t="e">
        <f>#REF!+KARAWANG!$K$1070</f>
        <v>#REF!</v>
      </c>
      <c r="E1078" s="14" t="s">
        <v>157</v>
      </c>
      <c r="F1078" s="13" t="e">
        <f>#REF!+PURWAKARTA!$L$1070</f>
        <v>#REF!</v>
      </c>
      <c r="G1078" s="13" t="e">
        <f>#REF!+$M$1070</f>
        <v>#REF!</v>
      </c>
      <c r="H1078" s="13" t="e">
        <f>#REF!+$N$1070</f>
        <v>#REF!</v>
      </c>
      <c r="I1078" s="14" t="s">
        <v>440</v>
      </c>
      <c r="K1078" s="88"/>
      <c r="L1078" s="6"/>
    </row>
    <row r="1079" spans="1:12" s="10" customFormat="1">
      <c r="A1079" s="11">
        <v>10</v>
      </c>
      <c r="B1079" s="12" t="s">
        <v>1848</v>
      </c>
      <c r="C1079" s="11" t="s">
        <v>1849</v>
      </c>
      <c r="D1079" s="13" t="e">
        <f>#REF!+KARAWANG!$K$1070</f>
        <v>#REF!</v>
      </c>
      <c r="E1079" s="14" t="s">
        <v>37</v>
      </c>
      <c r="F1079" s="13" t="e">
        <f>#REF!+PURWAKARTA!$L$1070</f>
        <v>#REF!</v>
      </c>
      <c r="G1079" s="13" t="e">
        <f>#REF!+$M$1070</f>
        <v>#REF!</v>
      </c>
      <c r="H1079" s="13" t="e">
        <f>#REF!+$N$1070</f>
        <v>#REF!</v>
      </c>
      <c r="I1079" s="14" t="s">
        <v>440</v>
      </c>
      <c r="K1079" s="88"/>
      <c r="L1079" s="6"/>
    </row>
    <row r="1080" spans="1:12" s="10" customFormat="1">
      <c r="A1080" s="11">
        <v>11</v>
      </c>
      <c r="B1080" s="12" t="s">
        <v>1850</v>
      </c>
      <c r="C1080" s="11" t="s">
        <v>1851</v>
      </c>
      <c r="D1080" s="13" t="e">
        <f>#REF!+KARAWANG!$K$1070</f>
        <v>#REF!</v>
      </c>
      <c r="E1080" s="14" t="s">
        <v>37</v>
      </c>
      <c r="F1080" s="13" t="e">
        <f>#REF!+PURWAKARTA!$L$1070</f>
        <v>#REF!</v>
      </c>
      <c r="G1080" s="13" t="e">
        <f>#REF!+$M$1070</f>
        <v>#REF!</v>
      </c>
      <c r="H1080" s="13" t="e">
        <f>#REF!+$N$1070</f>
        <v>#REF!</v>
      </c>
      <c r="I1080" s="14" t="s">
        <v>440</v>
      </c>
      <c r="K1080" s="88"/>
      <c r="L1080" s="6"/>
    </row>
    <row r="1081" spans="1:12" s="10" customFormat="1">
      <c r="A1081" s="11">
        <v>12</v>
      </c>
      <c r="B1081" s="12" t="s">
        <v>1852</v>
      </c>
      <c r="C1081" s="11" t="s">
        <v>354</v>
      </c>
      <c r="D1081" s="13" t="e">
        <f>#REF!+KARAWANG!$K$1070</f>
        <v>#REF!</v>
      </c>
      <c r="E1081" s="14" t="s">
        <v>157</v>
      </c>
      <c r="F1081" s="13" t="e">
        <f>#REF!+PURWAKARTA!$L$1070</f>
        <v>#REF!</v>
      </c>
      <c r="G1081" s="13" t="e">
        <f>#REF!+$M$1070</f>
        <v>#REF!</v>
      </c>
      <c r="H1081" s="13" t="e">
        <f>#REF!+$N$1070</f>
        <v>#REF!</v>
      </c>
      <c r="I1081" s="14" t="s">
        <v>654</v>
      </c>
      <c r="K1081" s="88"/>
      <c r="L1081" s="6"/>
    </row>
    <row r="1082" spans="1:12" s="10" customFormat="1">
      <c r="A1082" s="11">
        <v>13</v>
      </c>
      <c r="B1082" s="12" t="s">
        <v>1853</v>
      </c>
      <c r="C1082" s="11" t="s">
        <v>1854</v>
      </c>
      <c r="D1082" s="13" t="e">
        <f>#REF!+KARAWANG!$K$1070</f>
        <v>#REF!</v>
      </c>
      <c r="E1082" s="14" t="s">
        <v>37</v>
      </c>
      <c r="F1082" s="13" t="e">
        <f>#REF!+PURWAKARTA!$L$1070</f>
        <v>#REF!</v>
      </c>
      <c r="G1082" s="13" t="e">
        <f>#REF!+$M$1070</f>
        <v>#REF!</v>
      </c>
      <c r="H1082" s="13" t="e">
        <f>#REF!+$N$1070</f>
        <v>#REF!</v>
      </c>
      <c r="I1082" s="14" t="s">
        <v>654</v>
      </c>
      <c r="K1082" s="88"/>
      <c r="L1082" s="6"/>
    </row>
    <row r="1083" spans="1:12" s="10" customFormat="1">
      <c r="A1083" s="11">
        <v>14</v>
      </c>
      <c r="B1083" s="12" t="s">
        <v>1855</v>
      </c>
      <c r="C1083" s="11" t="s">
        <v>1856</v>
      </c>
      <c r="D1083" s="13" t="e">
        <f>#REF!+KARAWANG!$K$1070</f>
        <v>#REF!</v>
      </c>
      <c r="E1083" s="84" t="s">
        <v>440</v>
      </c>
      <c r="F1083" s="13" t="e">
        <f>#REF!+PURWAKARTA!$L$1070</f>
        <v>#REF!</v>
      </c>
      <c r="G1083" s="13" t="e">
        <f>#REF!+$M$1070</f>
        <v>#REF!</v>
      </c>
      <c r="H1083" s="13" t="e">
        <f>#REF!+$N$1070</f>
        <v>#REF!</v>
      </c>
      <c r="I1083" s="14" t="s">
        <v>654</v>
      </c>
      <c r="K1083" s="88"/>
      <c r="L1083" s="6"/>
    </row>
    <row r="1084" spans="1:12" s="10" customFormat="1">
      <c r="A1084" s="11">
        <v>15</v>
      </c>
      <c r="B1084" s="12" t="s">
        <v>1857</v>
      </c>
      <c r="C1084" s="11" t="s">
        <v>1478</v>
      </c>
      <c r="D1084" s="13" t="e">
        <f>#REF!+KARAWANG!$K$1070</f>
        <v>#REF!</v>
      </c>
      <c r="E1084" s="14" t="s">
        <v>157</v>
      </c>
      <c r="F1084" s="13" t="e">
        <f>#REF!+PURWAKARTA!$L$1070</f>
        <v>#REF!</v>
      </c>
      <c r="G1084" s="13" t="e">
        <f>#REF!+$M$1070</f>
        <v>#REF!</v>
      </c>
      <c r="H1084" s="13" t="e">
        <f>#REF!+$N$1070</f>
        <v>#REF!</v>
      </c>
      <c r="I1084" s="14" t="s">
        <v>654</v>
      </c>
      <c r="K1084" s="88"/>
      <c r="L1084" s="6"/>
    </row>
    <row r="1085" spans="1:12" s="10" customFormat="1">
      <c r="A1085" s="11">
        <v>16</v>
      </c>
      <c r="B1085" s="59" t="s">
        <v>1858</v>
      </c>
      <c r="C1085" s="11" t="s">
        <v>1859</v>
      </c>
      <c r="D1085" s="13" t="e">
        <f>#REF!+KARAWANG!$K$1070</f>
        <v>#REF!</v>
      </c>
      <c r="E1085" s="84" t="s">
        <v>170</v>
      </c>
      <c r="F1085" s="13" t="e">
        <f>#REF!+PURWAKARTA!$L$1070</f>
        <v>#REF!</v>
      </c>
      <c r="G1085" s="13" t="e">
        <f>#REF!+$M$1070</f>
        <v>#REF!</v>
      </c>
      <c r="H1085" s="13" t="e">
        <f>#REF!+$N$1070</f>
        <v>#REF!</v>
      </c>
      <c r="I1085" s="14" t="s">
        <v>654</v>
      </c>
      <c r="K1085" s="88"/>
      <c r="L1085" s="6"/>
    </row>
    <row r="1086" spans="1:12" s="10" customFormat="1">
      <c r="A1086" s="11">
        <v>17</v>
      </c>
      <c r="B1086" s="59" t="s">
        <v>1860</v>
      </c>
      <c r="C1086" s="11" t="s">
        <v>1861</v>
      </c>
      <c r="D1086" s="13" t="e">
        <f>#REF!+KARAWANG!$K$1070</f>
        <v>#REF!</v>
      </c>
      <c r="E1086" s="84" t="s">
        <v>170</v>
      </c>
      <c r="F1086" s="13" t="e">
        <f>#REF!+PURWAKARTA!$L$1070</f>
        <v>#REF!</v>
      </c>
      <c r="G1086" s="13" t="e">
        <f>#REF!+$M$1070</f>
        <v>#REF!</v>
      </c>
      <c r="H1086" s="13" t="e">
        <f>#REF!+$N$1070</f>
        <v>#REF!</v>
      </c>
      <c r="I1086" s="14" t="s">
        <v>654</v>
      </c>
      <c r="K1086" s="88"/>
      <c r="L1086" s="6"/>
    </row>
    <row r="1087" spans="1:12" s="10" customFormat="1">
      <c r="A1087" s="11">
        <v>18</v>
      </c>
      <c r="B1087" s="59" t="s">
        <v>1862</v>
      </c>
      <c r="C1087" s="11" t="s">
        <v>1863</v>
      </c>
      <c r="D1087" s="13" t="e">
        <f>#REF!+KARAWANG!$K$1070</f>
        <v>#REF!</v>
      </c>
      <c r="E1087" s="84" t="s">
        <v>170</v>
      </c>
      <c r="F1087" s="13" t="e">
        <f>#REF!+PURWAKARTA!$L$1070</f>
        <v>#REF!</v>
      </c>
      <c r="G1087" s="13" t="e">
        <f>#REF!+$M$1070</f>
        <v>#REF!</v>
      </c>
      <c r="H1087" s="13" t="e">
        <f>#REF!+$N$1070</f>
        <v>#REF!</v>
      </c>
      <c r="I1087" s="14" t="s">
        <v>654</v>
      </c>
      <c r="K1087" s="88"/>
      <c r="L1087" s="6"/>
    </row>
    <row r="1088" spans="1:12" s="10" customFormat="1">
      <c r="A1088" s="11">
        <v>19</v>
      </c>
      <c r="B1088" s="59" t="s">
        <v>1864</v>
      </c>
      <c r="C1088" s="11" t="s">
        <v>1865</v>
      </c>
      <c r="D1088" s="13" t="e">
        <f>#REF!+KARAWANG!$K$1070</f>
        <v>#REF!</v>
      </c>
      <c r="E1088" s="84" t="s">
        <v>170</v>
      </c>
      <c r="F1088" s="13" t="e">
        <f>#REF!+PURWAKARTA!$L$1070</f>
        <v>#REF!</v>
      </c>
      <c r="G1088" s="13" t="e">
        <f>#REF!+$M$1070</f>
        <v>#REF!</v>
      </c>
      <c r="H1088" s="13" t="e">
        <f>#REF!+$N$1070</f>
        <v>#REF!</v>
      </c>
      <c r="I1088" s="14" t="s">
        <v>741</v>
      </c>
      <c r="K1088" s="88"/>
      <c r="L1088" s="6"/>
    </row>
    <row r="1089" spans="1:12" s="10" customFormat="1">
      <c r="A1089" s="11">
        <v>20</v>
      </c>
      <c r="B1089" s="59" t="s">
        <v>1866</v>
      </c>
      <c r="C1089" s="11" t="s">
        <v>1867</v>
      </c>
      <c r="D1089" s="13" t="e">
        <f>#REF!+KARAWANG!$K$1070</f>
        <v>#REF!</v>
      </c>
      <c r="E1089" s="84" t="s">
        <v>157</v>
      </c>
      <c r="F1089" s="13" t="e">
        <f>#REF!+PURWAKARTA!$L$1070</f>
        <v>#REF!</v>
      </c>
      <c r="G1089" s="13" t="e">
        <f>#REF!+$M$1070</f>
        <v>#REF!</v>
      </c>
      <c r="H1089" s="13" t="e">
        <f>#REF!+$N$1070</f>
        <v>#REF!</v>
      </c>
      <c r="I1089" s="14" t="s">
        <v>654</v>
      </c>
      <c r="K1089" s="88"/>
      <c r="L1089" s="6"/>
    </row>
    <row r="1090" spans="1:12" s="10" customFormat="1">
      <c r="A1090" s="11">
        <v>21</v>
      </c>
      <c r="B1090" s="59" t="s">
        <v>1868</v>
      </c>
      <c r="C1090" s="11" t="s">
        <v>1869</v>
      </c>
      <c r="D1090" s="13" t="e">
        <f>#REF!+KARAWANG!$K$1070</f>
        <v>#REF!</v>
      </c>
      <c r="E1090" s="84" t="s">
        <v>157</v>
      </c>
      <c r="F1090" s="13" t="e">
        <f>#REF!+PURWAKARTA!$L$1070</f>
        <v>#REF!</v>
      </c>
      <c r="G1090" s="13" t="e">
        <f>#REF!+$M$1070</f>
        <v>#REF!</v>
      </c>
      <c r="H1090" s="13" t="e">
        <f>#REF!+$N$1070</f>
        <v>#REF!</v>
      </c>
      <c r="I1090" s="14" t="s">
        <v>654</v>
      </c>
      <c r="K1090" s="88"/>
      <c r="L1090" s="6"/>
    </row>
    <row r="1091" spans="1:12" s="10" customFormat="1">
      <c r="A1091" s="11">
        <v>22</v>
      </c>
      <c r="B1091" s="59" t="s">
        <v>1870</v>
      </c>
      <c r="C1091" s="11" t="s">
        <v>1871</v>
      </c>
      <c r="D1091" s="13" t="e">
        <f>#REF!+KARAWANG!$K$1070</f>
        <v>#REF!</v>
      </c>
      <c r="E1091" s="84" t="s">
        <v>157</v>
      </c>
      <c r="F1091" s="13" t="e">
        <f>#REF!+PURWAKARTA!$L$1070</f>
        <v>#REF!</v>
      </c>
      <c r="G1091" s="13" t="e">
        <f>#REF!+$M$1070</f>
        <v>#REF!</v>
      </c>
      <c r="H1091" s="13" t="e">
        <f>#REF!+$N$1070</f>
        <v>#REF!</v>
      </c>
      <c r="I1091" s="14" t="s">
        <v>654</v>
      </c>
      <c r="K1091" s="88"/>
      <c r="L1091" s="6"/>
    </row>
    <row r="1092" spans="1:12" s="10" customFormat="1">
      <c r="A1092" s="11">
        <v>23</v>
      </c>
      <c r="B1092" s="59" t="s">
        <v>1872</v>
      </c>
      <c r="C1092" s="11" t="s">
        <v>1873</v>
      </c>
      <c r="D1092" s="13" t="e">
        <f>#REF!+KARAWANG!$K$1070</f>
        <v>#REF!</v>
      </c>
      <c r="E1092" s="84" t="s">
        <v>440</v>
      </c>
      <c r="F1092" s="13" t="e">
        <f>#REF!+PURWAKARTA!$L$1070</f>
        <v>#REF!</v>
      </c>
      <c r="G1092" s="13" t="e">
        <f>#REF!+$M$1070</f>
        <v>#REF!</v>
      </c>
      <c r="H1092" s="13" t="e">
        <f>#REF!+$N$1070</f>
        <v>#REF!</v>
      </c>
      <c r="I1092" s="14" t="s">
        <v>654</v>
      </c>
      <c r="K1092" s="88"/>
      <c r="L1092" s="6"/>
    </row>
    <row r="1093" spans="1:12" s="10" customFormat="1">
      <c r="A1093" s="11">
        <v>24</v>
      </c>
      <c r="B1093" s="59" t="s">
        <v>1874</v>
      </c>
      <c r="C1093" s="11" t="s">
        <v>1875</v>
      </c>
      <c r="D1093" s="13" t="e">
        <f>#REF!+KARAWANG!$K$1070</f>
        <v>#REF!</v>
      </c>
      <c r="E1093" s="84" t="s">
        <v>440</v>
      </c>
      <c r="F1093" s="13" t="e">
        <f>#REF!+PURWAKARTA!$L$1070</f>
        <v>#REF!</v>
      </c>
      <c r="G1093" s="13" t="e">
        <f>#REF!+$M$1070</f>
        <v>#REF!</v>
      </c>
      <c r="H1093" s="13" t="e">
        <f>#REF!+$N$1070</f>
        <v>#REF!</v>
      </c>
      <c r="I1093" s="14" t="s">
        <v>654</v>
      </c>
      <c r="K1093" s="88"/>
      <c r="L1093" s="6"/>
    </row>
    <row r="1094" spans="1:12" s="10" customFormat="1">
      <c r="A1094" s="11">
        <v>25</v>
      </c>
      <c r="B1094" s="59" t="s">
        <v>1876</v>
      </c>
      <c r="C1094" s="11" t="s">
        <v>1877</v>
      </c>
      <c r="D1094" s="13" t="e">
        <f>#REF!+KARAWANG!$K$1070</f>
        <v>#REF!</v>
      </c>
      <c r="E1094" s="84" t="s">
        <v>157</v>
      </c>
      <c r="F1094" s="13" t="e">
        <f>#REF!+PURWAKARTA!$L$1070</f>
        <v>#REF!</v>
      </c>
      <c r="G1094" s="13" t="e">
        <f>#REF!+$M$1070</f>
        <v>#REF!</v>
      </c>
      <c r="H1094" s="13" t="e">
        <f>#REF!+$N$1070</f>
        <v>#REF!</v>
      </c>
      <c r="I1094" s="14" t="s">
        <v>654</v>
      </c>
      <c r="K1094" s="88"/>
      <c r="L1094" s="6"/>
    </row>
    <row r="1095" spans="1:12" s="10" customFormat="1">
      <c r="A1095" s="11">
        <v>26</v>
      </c>
      <c r="B1095" s="59" t="s">
        <v>1878</v>
      </c>
      <c r="C1095" s="11" t="s">
        <v>1879</v>
      </c>
      <c r="D1095" s="13" t="e">
        <f>#REF!+KARAWANG!$K$1070</f>
        <v>#REF!</v>
      </c>
      <c r="E1095" s="84" t="s">
        <v>170</v>
      </c>
      <c r="F1095" s="13" t="e">
        <f>#REF!+PURWAKARTA!$L$1070</f>
        <v>#REF!</v>
      </c>
      <c r="G1095" s="13" t="e">
        <f>#REF!+$M$1070</f>
        <v>#REF!</v>
      </c>
      <c r="H1095" s="13" t="e">
        <f>#REF!+$N$1070</f>
        <v>#REF!</v>
      </c>
      <c r="I1095" s="14" t="s">
        <v>741</v>
      </c>
      <c r="K1095" s="88"/>
      <c r="L1095" s="6"/>
    </row>
    <row r="1096" spans="1:12" s="10" customFormat="1">
      <c r="A1096" s="11">
        <v>27</v>
      </c>
      <c r="B1096" s="59" t="s">
        <v>1880</v>
      </c>
      <c r="C1096" s="11" t="s">
        <v>1881</v>
      </c>
      <c r="D1096" s="13" t="e">
        <f>#REF!+KARAWANG!$K$1070</f>
        <v>#REF!</v>
      </c>
      <c r="E1096" s="84" t="s">
        <v>440</v>
      </c>
      <c r="F1096" s="13" t="e">
        <f>#REF!+PURWAKARTA!$L$1070</f>
        <v>#REF!</v>
      </c>
      <c r="G1096" s="13" t="e">
        <f>#REF!+$M$1070</f>
        <v>#REF!</v>
      </c>
      <c r="H1096" s="13" t="e">
        <f>#REF!+$N$1070</f>
        <v>#REF!</v>
      </c>
      <c r="I1096" s="14" t="s">
        <v>741</v>
      </c>
      <c r="K1096" s="88"/>
      <c r="L1096" s="6"/>
    </row>
    <row r="1097" spans="1:12" s="10" customFormat="1">
      <c r="A1097" s="11">
        <v>28</v>
      </c>
      <c r="B1097" s="59" t="s">
        <v>1882</v>
      </c>
      <c r="C1097" s="11" t="s">
        <v>1883</v>
      </c>
      <c r="D1097" s="13" t="e">
        <f>#REF!+KARAWANG!$K$1070</f>
        <v>#REF!</v>
      </c>
      <c r="E1097" s="84" t="s">
        <v>440</v>
      </c>
      <c r="F1097" s="13" t="e">
        <f>#REF!+PURWAKARTA!$L$1070</f>
        <v>#REF!</v>
      </c>
      <c r="G1097" s="13" t="e">
        <f>#REF!+$M$1070</f>
        <v>#REF!</v>
      </c>
      <c r="H1097" s="13" t="e">
        <f>#REF!+$N$1070</f>
        <v>#REF!</v>
      </c>
      <c r="I1097" s="14" t="s">
        <v>741</v>
      </c>
      <c r="K1097" s="88"/>
      <c r="L1097" s="6"/>
    </row>
    <row r="1098" spans="1:12" s="10" customFormat="1">
      <c r="A1098" s="11">
        <v>29</v>
      </c>
      <c r="B1098" s="59" t="s">
        <v>1884</v>
      </c>
      <c r="C1098" s="11" t="s">
        <v>1885</v>
      </c>
      <c r="D1098" s="13" t="e">
        <f>#REF!+KARAWANG!$K$1070</f>
        <v>#REF!</v>
      </c>
      <c r="E1098" s="84" t="s">
        <v>440</v>
      </c>
      <c r="F1098" s="13" t="e">
        <f>#REF!+PURWAKARTA!$L$1070</f>
        <v>#REF!</v>
      </c>
      <c r="G1098" s="13" t="e">
        <f>#REF!+$M$1070</f>
        <v>#REF!</v>
      </c>
      <c r="H1098" s="13" t="e">
        <f>#REF!+$N$1070</f>
        <v>#REF!</v>
      </c>
      <c r="I1098" s="14" t="s">
        <v>741</v>
      </c>
      <c r="K1098" s="88"/>
      <c r="L1098" s="6"/>
    </row>
    <row r="1099" spans="1:12" s="10" customFormat="1">
      <c r="A1099" s="11">
        <v>30</v>
      </c>
      <c r="B1099" s="59" t="s">
        <v>1886</v>
      </c>
      <c r="C1099" s="11" t="s">
        <v>1887</v>
      </c>
      <c r="D1099" s="13" t="e">
        <f>#REF!+KARAWANG!$K$1070</f>
        <v>#REF!</v>
      </c>
      <c r="E1099" s="84" t="s">
        <v>157</v>
      </c>
      <c r="F1099" s="13" t="e">
        <f>#REF!+PURWAKARTA!$L$1070</f>
        <v>#REF!</v>
      </c>
      <c r="G1099" s="13" t="e">
        <f>#REF!+$M$1070</f>
        <v>#REF!</v>
      </c>
      <c r="H1099" s="13" t="e">
        <f>#REF!+$N$1070</f>
        <v>#REF!</v>
      </c>
      <c r="I1099" s="14" t="s">
        <v>654</v>
      </c>
      <c r="K1099" s="88"/>
      <c r="L1099" s="6"/>
    </row>
    <row r="1100" spans="1:12" s="10" customFormat="1">
      <c r="A1100" s="11">
        <v>31</v>
      </c>
      <c r="B1100" s="59" t="s">
        <v>1888</v>
      </c>
      <c r="C1100" s="11" t="s">
        <v>1889</v>
      </c>
      <c r="D1100" s="13" t="e">
        <f>#REF!+KARAWANG!$K$1070</f>
        <v>#REF!</v>
      </c>
      <c r="E1100" s="84" t="s">
        <v>157</v>
      </c>
      <c r="F1100" s="13" t="e">
        <f>#REF!+PURWAKARTA!$L$1070</f>
        <v>#REF!</v>
      </c>
      <c r="G1100" s="13" t="e">
        <f>#REF!+$M$1070</f>
        <v>#REF!</v>
      </c>
      <c r="H1100" s="13" t="e">
        <f>#REF!+$N$1070</f>
        <v>#REF!</v>
      </c>
      <c r="I1100" s="14" t="s">
        <v>654</v>
      </c>
      <c r="K1100" s="88"/>
      <c r="L1100" s="6"/>
    </row>
    <row r="1101" spans="1:12" s="10" customFormat="1">
      <c r="A1101" s="11">
        <v>32</v>
      </c>
      <c r="B1101" s="59" t="s">
        <v>1890</v>
      </c>
      <c r="C1101" s="11" t="s">
        <v>1891</v>
      </c>
      <c r="D1101" s="13" t="e">
        <f>#REF!+KARAWANG!$K$1070</f>
        <v>#REF!</v>
      </c>
      <c r="E1101" s="84" t="s">
        <v>440</v>
      </c>
      <c r="F1101" s="13" t="e">
        <f>#REF!+PURWAKARTA!$L$1070</f>
        <v>#REF!</v>
      </c>
      <c r="G1101" s="13" t="e">
        <f>#REF!+$M$1070</f>
        <v>#REF!</v>
      </c>
      <c r="H1101" s="13" t="e">
        <f>#REF!+$N$1070</f>
        <v>#REF!</v>
      </c>
      <c r="I1101" s="14" t="s">
        <v>741</v>
      </c>
      <c r="K1101" s="88"/>
      <c r="L1101" s="6"/>
    </row>
    <row r="1102" spans="1:12" s="10" customFormat="1">
      <c r="A1102" s="11">
        <v>33</v>
      </c>
      <c r="B1102" s="59" t="s">
        <v>1892</v>
      </c>
      <c r="C1102" s="11" t="s">
        <v>1893</v>
      </c>
      <c r="D1102" s="13" t="e">
        <f>#REF!+KARAWANG!$K$1070</f>
        <v>#REF!</v>
      </c>
      <c r="E1102" s="84" t="s">
        <v>157</v>
      </c>
      <c r="F1102" s="13" t="e">
        <f>#REF!+PURWAKARTA!$L$1070</f>
        <v>#REF!</v>
      </c>
      <c r="G1102" s="13" t="e">
        <f>#REF!+$M$1070</f>
        <v>#REF!</v>
      </c>
      <c r="H1102" s="13" t="e">
        <f>#REF!+$N$1070</f>
        <v>#REF!</v>
      </c>
      <c r="I1102" s="14" t="s">
        <v>654</v>
      </c>
      <c r="K1102" s="88"/>
      <c r="L1102" s="6"/>
    </row>
    <row r="1103" spans="1:12" s="10" customFormat="1">
      <c r="A1103" s="11">
        <v>34</v>
      </c>
      <c r="B1103" s="59" t="s">
        <v>1894</v>
      </c>
      <c r="C1103" s="11" t="s">
        <v>1895</v>
      </c>
      <c r="D1103" s="13" t="e">
        <f>#REF!+KARAWANG!$K$1070</f>
        <v>#REF!</v>
      </c>
      <c r="E1103" s="84" t="s">
        <v>157</v>
      </c>
      <c r="F1103" s="13" t="e">
        <f>#REF!+PURWAKARTA!$L$1070</f>
        <v>#REF!</v>
      </c>
      <c r="G1103" s="13" t="e">
        <f>#REF!+$M$1070</f>
        <v>#REF!</v>
      </c>
      <c r="H1103" s="13" t="e">
        <f>#REF!+$N$1070</f>
        <v>#REF!</v>
      </c>
      <c r="I1103" s="14" t="s">
        <v>654</v>
      </c>
      <c r="K1103" s="88"/>
      <c r="L1103" s="6"/>
    </row>
    <row r="1104" spans="1:12" s="10" customFormat="1">
      <c r="A1104" s="11">
        <v>35</v>
      </c>
      <c r="B1104" s="59" t="s">
        <v>1896</v>
      </c>
      <c r="C1104" s="11" t="s">
        <v>1897</v>
      </c>
      <c r="D1104" s="13" t="e">
        <f>#REF!+KARAWANG!$K$1070</f>
        <v>#REF!</v>
      </c>
      <c r="E1104" s="84" t="s">
        <v>440</v>
      </c>
      <c r="F1104" s="13" t="e">
        <f>#REF!+PURWAKARTA!$L$1070</f>
        <v>#REF!</v>
      </c>
      <c r="G1104" s="13" t="e">
        <f>#REF!+$M$1070</f>
        <v>#REF!</v>
      </c>
      <c r="H1104" s="13" t="e">
        <f>#REF!+$N$1070</f>
        <v>#REF!</v>
      </c>
      <c r="I1104" s="14" t="s">
        <v>741</v>
      </c>
      <c r="K1104" s="88"/>
      <c r="L1104" s="6"/>
    </row>
    <row r="1105" spans="1:240" s="10" customFormat="1">
      <c r="A1105" s="11">
        <v>36</v>
      </c>
      <c r="B1105" s="59" t="s">
        <v>1898</v>
      </c>
      <c r="C1105" s="11" t="s">
        <v>1899</v>
      </c>
      <c r="D1105" s="13" t="e">
        <f>#REF!+KARAWANG!$K$1070</f>
        <v>#REF!</v>
      </c>
      <c r="E1105" s="84" t="s">
        <v>157</v>
      </c>
      <c r="F1105" s="13" t="e">
        <f>#REF!+PURWAKARTA!$L$1070</f>
        <v>#REF!</v>
      </c>
      <c r="G1105" s="13" t="e">
        <f>#REF!+$M$1070</f>
        <v>#REF!</v>
      </c>
      <c r="H1105" s="13" t="e">
        <f>#REF!+$N$1070</f>
        <v>#REF!</v>
      </c>
      <c r="I1105" s="14" t="s">
        <v>654</v>
      </c>
      <c r="K1105" s="88"/>
      <c r="L1105" s="6"/>
    </row>
    <row r="1106" spans="1:240" s="10" customFormat="1">
      <c r="A1106" s="11">
        <v>37</v>
      </c>
      <c r="B1106" s="59" t="s">
        <v>1900</v>
      </c>
      <c r="C1106" s="11" t="s">
        <v>1901</v>
      </c>
      <c r="D1106" s="13" t="e">
        <f>#REF!+KARAWANG!$K$1070</f>
        <v>#REF!</v>
      </c>
      <c r="E1106" s="84" t="s">
        <v>440</v>
      </c>
      <c r="F1106" s="13" t="e">
        <f>#REF!+PURWAKARTA!$L$1070</f>
        <v>#REF!</v>
      </c>
      <c r="G1106" s="13" t="e">
        <f>#REF!+$M$1070</f>
        <v>#REF!</v>
      </c>
      <c r="H1106" s="13" t="e">
        <f>#REF!+$N$1070</f>
        <v>#REF!</v>
      </c>
      <c r="I1106" s="14" t="s">
        <v>654</v>
      </c>
      <c r="K1106" s="88"/>
      <c r="L1106" s="6"/>
    </row>
    <row r="1107" spans="1:240" s="10" customFormat="1">
      <c r="A1107" s="11">
        <v>38</v>
      </c>
      <c r="B1107" s="59" t="s">
        <v>1902</v>
      </c>
      <c r="C1107" s="11" t="s">
        <v>1903</v>
      </c>
      <c r="D1107" s="13" t="e">
        <f>#REF!+KARAWANG!$K$1070</f>
        <v>#REF!</v>
      </c>
      <c r="E1107" s="84" t="s">
        <v>157</v>
      </c>
      <c r="F1107" s="13" t="e">
        <f>#REF!+PURWAKARTA!$L$1070</f>
        <v>#REF!</v>
      </c>
      <c r="G1107" s="13" t="e">
        <f>#REF!+$M$1070</f>
        <v>#REF!</v>
      </c>
      <c r="H1107" s="13" t="e">
        <f>#REF!+$N$1070</f>
        <v>#REF!</v>
      </c>
      <c r="I1107" s="14" t="s">
        <v>654</v>
      </c>
      <c r="K1107" s="88"/>
      <c r="L1107" s="6"/>
    </row>
    <row r="1108" spans="1:240" s="10" customFormat="1">
      <c r="A1108" s="11">
        <v>39</v>
      </c>
      <c r="B1108" s="59" t="s">
        <v>1904</v>
      </c>
      <c r="C1108" s="11" t="s">
        <v>1905</v>
      </c>
      <c r="D1108" s="13" t="e">
        <f>#REF!+KARAWANG!$K$1070</f>
        <v>#REF!</v>
      </c>
      <c r="E1108" s="84" t="s">
        <v>157</v>
      </c>
      <c r="F1108" s="13" t="e">
        <f>#REF!+PURWAKARTA!$L$1070</f>
        <v>#REF!</v>
      </c>
      <c r="G1108" s="13" t="e">
        <f>#REF!+$M$1070</f>
        <v>#REF!</v>
      </c>
      <c r="H1108" s="13" t="e">
        <f>#REF!+$N$1070</f>
        <v>#REF!</v>
      </c>
      <c r="I1108" s="14" t="s">
        <v>654</v>
      </c>
      <c r="K1108" s="88"/>
      <c r="L1108" s="6"/>
    </row>
    <row r="1109" spans="1:240" s="10" customFormat="1">
      <c r="A1109" s="11">
        <v>40</v>
      </c>
      <c r="B1109" s="59" t="s">
        <v>1906</v>
      </c>
      <c r="C1109" s="11" t="s">
        <v>1907</v>
      </c>
      <c r="D1109" s="13" t="e">
        <f>#REF!+KARAWANG!$K$1070</f>
        <v>#REF!</v>
      </c>
      <c r="E1109" s="84" t="s">
        <v>440</v>
      </c>
      <c r="F1109" s="13" t="e">
        <f>#REF!+PURWAKARTA!$L$1070</f>
        <v>#REF!</v>
      </c>
      <c r="G1109" s="13" t="e">
        <f>#REF!+$M$1070</f>
        <v>#REF!</v>
      </c>
      <c r="H1109" s="13" t="e">
        <f>#REF!+$N$1070</f>
        <v>#REF!</v>
      </c>
      <c r="I1109" s="14" t="s">
        <v>654</v>
      </c>
      <c r="K1109" s="88"/>
      <c r="L1109" s="6"/>
    </row>
    <row r="1110" spans="1:240" s="27" customFormat="1">
      <c r="A1110" s="338" t="s">
        <v>1908</v>
      </c>
      <c r="B1110" s="338"/>
      <c r="C1110" s="338"/>
      <c r="D1110" s="338"/>
      <c r="E1110" s="338"/>
      <c r="F1110" s="338"/>
      <c r="G1110" s="338"/>
      <c r="H1110" s="338"/>
      <c r="I1110" s="338"/>
      <c r="J1110"/>
      <c r="K1110" s="88"/>
      <c r="L1110" s="6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</row>
    <row r="1111" spans="1:240" ht="15" customHeight="1">
      <c r="A1111" s="333" t="s">
        <v>9</v>
      </c>
      <c r="B1111" s="334" t="s">
        <v>10</v>
      </c>
      <c r="C1111" s="333" t="s">
        <v>11</v>
      </c>
      <c r="D1111" s="361" t="s">
        <v>2298</v>
      </c>
      <c r="E1111" s="360" t="s">
        <v>12</v>
      </c>
      <c r="F1111" s="339" t="s">
        <v>2293</v>
      </c>
      <c r="G1111" s="341" t="s">
        <v>13</v>
      </c>
      <c r="H1111" s="341"/>
      <c r="I1111" s="335" t="s">
        <v>12</v>
      </c>
      <c r="K1111" s="3"/>
      <c r="L1111" s="6"/>
    </row>
    <row r="1112" spans="1:240" ht="19.5" customHeight="1">
      <c r="A1112" s="333"/>
      <c r="B1112" s="334"/>
      <c r="C1112" s="333"/>
      <c r="D1112" s="362"/>
      <c r="E1112" s="360"/>
      <c r="F1112" s="340"/>
      <c r="G1112" s="132" t="s">
        <v>14</v>
      </c>
      <c r="H1112" s="132" t="s">
        <v>15</v>
      </c>
      <c r="I1112" s="335"/>
      <c r="K1112" s="8" t="s">
        <v>2281</v>
      </c>
      <c r="L1112" s="9" t="s">
        <v>2282</v>
      </c>
      <c r="M1112" s="9" t="s">
        <v>2283</v>
      </c>
      <c r="N1112" s="9" t="s">
        <v>2284</v>
      </c>
    </row>
    <row r="1113" spans="1:240" s="10" customFormat="1">
      <c r="A1113" s="11">
        <v>1</v>
      </c>
      <c r="B1113" s="12" t="s">
        <v>1909</v>
      </c>
      <c r="C1113" s="11" t="s">
        <v>500</v>
      </c>
      <c r="D1113" s="13" t="e">
        <f>#REF!+KARAWANG!$K$1113</f>
        <v>#REF!</v>
      </c>
      <c r="E1113" s="84" t="s">
        <v>17</v>
      </c>
      <c r="F1113" s="13" t="e">
        <f>#REF!+PURWAKARTA!$L$1113</f>
        <v>#REF!</v>
      </c>
      <c r="G1113" s="13" t="e">
        <f>#REF!+$M$1113</f>
        <v>#REF!</v>
      </c>
      <c r="H1113" s="13" t="e">
        <f>#REF!+$N$1113</f>
        <v>#REF!</v>
      </c>
      <c r="I1113" s="14" t="s">
        <v>157</v>
      </c>
      <c r="K1113" s="90">
        <v>3000</v>
      </c>
      <c r="L1113" s="15">
        <v>1500</v>
      </c>
      <c r="M1113" s="16">
        <v>-100000</v>
      </c>
      <c r="N1113" s="16">
        <v>-100000</v>
      </c>
    </row>
    <row r="1114" spans="1:240" s="10" customFormat="1">
      <c r="A1114" s="11">
        <v>2</v>
      </c>
      <c r="B1114" s="12" t="s">
        <v>1910</v>
      </c>
      <c r="C1114" s="11" t="s">
        <v>1911</v>
      </c>
      <c r="D1114" s="13" t="e">
        <f>#REF!+KARAWANG!$K$1113</f>
        <v>#REF!</v>
      </c>
      <c r="E1114" s="84" t="s">
        <v>157</v>
      </c>
      <c r="F1114" s="13" t="e">
        <f>#REF!+PURWAKARTA!$L$1113</f>
        <v>#REF!</v>
      </c>
      <c r="G1114" s="13" t="e">
        <f>#REF!+$M$1113</f>
        <v>#REF!</v>
      </c>
      <c r="H1114" s="13" t="e">
        <f>#REF!+$N$1113</f>
        <v>#REF!</v>
      </c>
      <c r="I1114" s="14" t="s">
        <v>440</v>
      </c>
      <c r="K1114" s="88"/>
      <c r="L1114" s="6"/>
    </row>
    <row r="1115" spans="1:240" s="10" customFormat="1">
      <c r="A1115" s="11">
        <v>3</v>
      </c>
      <c r="B1115" s="12" t="s">
        <v>1912</v>
      </c>
      <c r="C1115" s="11" t="s">
        <v>1913</v>
      </c>
      <c r="D1115" s="13" t="e">
        <f>#REF!+KARAWANG!$K$1113</f>
        <v>#REF!</v>
      </c>
      <c r="E1115" s="84" t="s">
        <v>157</v>
      </c>
      <c r="F1115" s="13" t="e">
        <f>#REF!+PURWAKARTA!$L$1113</f>
        <v>#REF!</v>
      </c>
      <c r="G1115" s="13" t="e">
        <f>#REF!+$M$1113</f>
        <v>#REF!</v>
      </c>
      <c r="H1115" s="13" t="e">
        <f>#REF!+$N$1113</f>
        <v>#REF!</v>
      </c>
      <c r="I1115" s="14" t="s">
        <v>440</v>
      </c>
      <c r="K1115" s="88"/>
      <c r="L1115" s="6"/>
    </row>
    <row r="1116" spans="1:240" s="10" customFormat="1">
      <c r="A1116" s="11">
        <v>4</v>
      </c>
      <c r="B1116" s="12" t="s">
        <v>1914</v>
      </c>
      <c r="C1116" s="11" t="s">
        <v>1915</v>
      </c>
      <c r="D1116" s="13" t="e">
        <f>#REF!+KARAWANG!$K$1113</f>
        <v>#REF!</v>
      </c>
      <c r="E1116" s="84" t="s">
        <v>157</v>
      </c>
      <c r="F1116" s="13" t="e">
        <f>#REF!+PURWAKARTA!$L$1113</f>
        <v>#REF!</v>
      </c>
      <c r="G1116" s="13" t="e">
        <f>#REF!+$M$1113</f>
        <v>#REF!</v>
      </c>
      <c r="H1116" s="13" t="e">
        <f>#REF!+$N$1113</f>
        <v>#REF!</v>
      </c>
      <c r="I1116" s="14" t="s">
        <v>654</v>
      </c>
      <c r="K1116" s="88"/>
      <c r="L1116" s="6"/>
    </row>
    <row r="1117" spans="1:240" s="10" customFormat="1">
      <c r="A1117" s="11">
        <v>5</v>
      </c>
      <c r="B1117" s="12" t="s">
        <v>1916</v>
      </c>
      <c r="C1117" s="11" t="s">
        <v>1917</v>
      </c>
      <c r="D1117" s="13" t="e">
        <f>#REF!+KARAWANG!$K$1113</f>
        <v>#REF!</v>
      </c>
      <c r="E1117" s="84" t="s">
        <v>157</v>
      </c>
      <c r="F1117" s="13" t="e">
        <f>#REF!+PURWAKARTA!$L$1113</f>
        <v>#REF!</v>
      </c>
      <c r="G1117" s="13" t="e">
        <f>#REF!+$M$1113</f>
        <v>#REF!</v>
      </c>
      <c r="H1117" s="13" t="e">
        <f>#REF!+$N$1113</f>
        <v>#REF!</v>
      </c>
      <c r="I1117" s="14" t="s">
        <v>654</v>
      </c>
      <c r="K1117" s="88"/>
      <c r="L1117" s="6"/>
    </row>
    <row r="1118" spans="1:240" s="10" customFormat="1">
      <c r="A1118" s="11">
        <v>6</v>
      </c>
      <c r="B1118" s="12" t="s">
        <v>1918</v>
      </c>
      <c r="C1118" s="11" t="s">
        <v>1919</v>
      </c>
      <c r="D1118" s="13" t="e">
        <f>#REF!+KARAWANG!$K$1113</f>
        <v>#REF!</v>
      </c>
      <c r="E1118" s="84" t="s">
        <v>157</v>
      </c>
      <c r="F1118" s="13" t="e">
        <f>#REF!+PURWAKARTA!$L$1113</f>
        <v>#REF!</v>
      </c>
      <c r="G1118" s="13" t="e">
        <f>#REF!+$M$1113</f>
        <v>#REF!</v>
      </c>
      <c r="H1118" s="13" t="e">
        <f>#REF!+$N$1113</f>
        <v>#REF!</v>
      </c>
      <c r="I1118" s="14" t="s">
        <v>654</v>
      </c>
      <c r="K1118" s="88"/>
      <c r="L1118" s="6"/>
    </row>
    <row r="1119" spans="1:240" s="10" customFormat="1">
      <c r="A1119" s="11">
        <v>7</v>
      </c>
      <c r="B1119" s="12" t="s">
        <v>1920</v>
      </c>
      <c r="C1119" s="11" t="s">
        <v>1921</v>
      </c>
      <c r="D1119" s="13" t="e">
        <f>#REF!+KARAWANG!$K$1113</f>
        <v>#REF!</v>
      </c>
      <c r="E1119" s="84" t="s">
        <v>157</v>
      </c>
      <c r="F1119" s="13" t="e">
        <f>#REF!+PURWAKARTA!$L$1113</f>
        <v>#REF!</v>
      </c>
      <c r="G1119" s="13" t="e">
        <f>#REF!+$M$1113</f>
        <v>#REF!</v>
      </c>
      <c r="H1119" s="13" t="e">
        <f>#REF!+$N$1113</f>
        <v>#REF!</v>
      </c>
      <c r="I1119" s="14" t="s">
        <v>654</v>
      </c>
      <c r="K1119" s="88"/>
      <c r="L1119" s="6"/>
    </row>
    <row r="1120" spans="1:240" s="10" customFormat="1">
      <c r="A1120" s="11">
        <v>8</v>
      </c>
      <c r="B1120" s="12" t="s">
        <v>1922</v>
      </c>
      <c r="C1120" s="11" t="s">
        <v>1923</v>
      </c>
      <c r="D1120" s="13" t="e">
        <f>#REF!+KARAWANG!$K$1113</f>
        <v>#REF!</v>
      </c>
      <c r="E1120" s="84" t="s">
        <v>157</v>
      </c>
      <c r="F1120" s="13" t="e">
        <f>#REF!+PURWAKARTA!$L$1113</f>
        <v>#REF!</v>
      </c>
      <c r="G1120" s="13" t="e">
        <f>#REF!+$M$1113</f>
        <v>#REF!</v>
      </c>
      <c r="H1120" s="13" t="e">
        <f>#REF!+$N$1113</f>
        <v>#REF!</v>
      </c>
      <c r="I1120" s="14" t="s">
        <v>654</v>
      </c>
      <c r="K1120" s="88"/>
      <c r="L1120" s="6"/>
    </row>
    <row r="1121" spans="1:240" s="10" customFormat="1">
      <c r="A1121" s="11">
        <v>9</v>
      </c>
      <c r="B1121" s="12" t="s">
        <v>1924</v>
      </c>
      <c r="C1121" s="11" t="s">
        <v>1925</v>
      </c>
      <c r="D1121" s="13" t="e">
        <f>#REF!+KARAWANG!$K$1113</f>
        <v>#REF!</v>
      </c>
      <c r="E1121" s="84" t="s">
        <v>157</v>
      </c>
      <c r="F1121" s="13" t="e">
        <f>#REF!+PURWAKARTA!$L$1113</f>
        <v>#REF!</v>
      </c>
      <c r="G1121" s="13" t="e">
        <f>#REF!+$M$1113</f>
        <v>#REF!</v>
      </c>
      <c r="H1121" s="13" t="e">
        <f>#REF!+$N$1113</f>
        <v>#REF!</v>
      </c>
      <c r="I1121" s="14" t="s">
        <v>302</v>
      </c>
      <c r="K1121" s="88"/>
      <c r="L1121" s="6"/>
    </row>
    <row r="1122" spans="1:240" s="10" customFormat="1">
      <c r="A1122" s="11">
        <v>10</v>
      </c>
      <c r="B1122" s="24" t="s">
        <v>1926</v>
      </c>
      <c r="C1122" s="61" t="s">
        <v>1927</v>
      </c>
      <c r="D1122" s="13" t="e">
        <f>#REF!+KARAWANG!$K$1113</f>
        <v>#REF!</v>
      </c>
      <c r="E1122" s="84" t="s">
        <v>157</v>
      </c>
      <c r="F1122" s="13" t="e">
        <f>#REF!+PURWAKARTA!$L$1113</f>
        <v>#REF!</v>
      </c>
      <c r="G1122" s="13" t="e">
        <f>#REF!+$M$1113</f>
        <v>#REF!</v>
      </c>
      <c r="H1122" s="13" t="e">
        <f>#REF!+$N$1113</f>
        <v>#REF!</v>
      </c>
      <c r="I1122" s="14" t="s">
        <v>741</v>
      </c>
      <c r="K1122" s="88"/>
      <c r="L1122" s="6"/>
    </row>
    <row r="1123" spans="1:240" s="10" customFormat="1">
      <c r="A1123" s="11">
        <v>11</v>
      </c>
      <c r="B1123" s="24" t="s">
        <v>1928</v>
      </c>
      <c r="C1123" s="61" t="s">
        <v>1929</v>
      </c>
      <c r="D1123" s="13" t="e">
        <f>#REF!+KARAWANG!$K$1113</f>
        <v>#REF!</v>
      </c>
      <c r="E1123" s="84" t="s">
        <v>157</v>
      </c>
      <c r="F1123" s="13" t="e">
        <f>#REF!+PURWAKARTA!$L$1113</f>
        <v>#REF!</v>
      </c>
      <c r="G1123" s="13" t="e">
        <f>#REF!+$M$1113</f>
        <v>#REF!</v>
      </c>
      <c r="H1123" s="13" t="e">
        <f>#REF!+$N$1113</f>
        <v>#REF!</v>
      </c>
      <c r="I1123" s="14" t="s">
        <v>741</v>
      </c>
      <c r="K1123" s="88"/>
      <c r="L1123" s="6"/>
    </row>
    <row r="1124" spans="1:240" s="10" customFormat="1">
      <c r="A1124" s="11">
        <v>12</v>
      </c>
      <c r="B1124" s="24" t="s">
        <v>1930</v>
      </c>
      <c r="C1124" s="61" t="s">
        <v>1931</v>
      </c>
      <c r="D1124" s="13" t="e">
        <f>#REF!+KARAWANG!$K$1113</f>
        <v>#REF!</v>
      </c>
      <c r="E1124" s="84" t="s">
        <v>157</v>
      </c>
      <c r="F1124" s="13" t="e">
        <f>#REF!+PURWAKARTA!$L$1113</f>
        <v>#REF!</v>
      </c>
      <c r="G1124" s="13" t="e">
        <f>#REF!+$M$1113</f>
        <v>#REF!</v>
      </c>
      <c r="H1124" s="13" t="e">
        <f>#REF!+$N$1113</f>
        <v>#REF!</v>
      </c>
      <c r="I1124" s="14" t="s">
        <v>741</v>
      </c>
      <c r="K1124" s="88"/>
      <c r="L1124" s="6"/>
    </row>
    <row r="1125" spans="1:240" s="10" customFormat="1">
      <c r="A1125" s="11">
        <v>13</v>
      </c>
      <c r="B1125" s="24" t="s">
        <v>1932</v>
      </c>
      <c r="C1125" s="61" t="s">
        <v>1933</v>
      </c>
      <c r="D1125" s="13" t="e">
        <f>#REF!+KARAWANG!$K$1113</f>
        <v>#REF!</v>
      </c>
      <c r="E1125" s="84" t="s">
        <v>157</v>
      </c>
      <c r="F1125" s="13" t="e">
        <f>#REF!+PURWAKARTA!$L$1113</f>
        <v>#REF!</v>
      </c>
      <c r="G1125" s="13" t="e">
        <f>#REF!+$M$1113</f>
        <v>#REF!</v>
      </c>
      <c r="H1125" s="13" t="e">
        <f>#REF!+$N$1113</f>
        <v>#REF!</v>
      </c>
      <c r="I1125" s="14" t="s">
        <v>741</v>
      </c>
      <c r="K1125" s="88"/>
      <c r="L1125" s="6"/>
    </row>
    <row r="1126" spans="1:240" s="10" customFormat="1">
      <c r="A1126" s="11">
        <v>14</v>
      </c>
      <c r="B1126" s="24" t="s">
        <v>1934</v>
      </c>
      <c r="C1126" s="61" t="s">
        <v>1935</v>
      </c>
      <c r="D1126" s="13" t="e">
        <f>#REF!+KARAWANG!$K$1113</f>
        <v>#REF!</v>
      </c>
      <c r="E1126" s="84" t="s">
        <v>170</v>
      </c>
      <c r="F1126" s="13" t="e">
        <f>#REF!+PURWAKARTA!$L$1113</f>
        <v>#REF!</v>
      </c>
      <c r="G1126" s="13" t="e">
        <f>#REF!+$M$1113</f>
        <v>#REF!</v>
      </c>
      <c r="H1126" s="13" t="e">
        <f>#REF!+$N$1113</f>
        <v>#REF!</v>
      </c>
      <c r="I1126" s="14" t="s">
        <v>741</v>
      </c>
      <c r="K1126" s="88"/>
      <c r="L1126" s="6"/>
    </row>
    <row r="1127" spans="1:240" s="10" customFormat="1">
      <c r="A1127" s="11">
        <v>15</v>
      </c>
      <c r="B1127" s="24" t="s">
        <v>1936</v>
      </c>
      <c r="C1127" s="61" t="s">
        <v>1937</v>
      </c>
      <c r="D1127" s="13" t="e">
        <f>#REF!+KARAWANG!$K$1113</f>
        <v>#REF!</v>
      </c>
      <c r="E1127" s="84" t="s">
        <v>170</v>
      </c>
      <c r="F1127" s="13" t="e">
        <f>#REF!+PURWAKARTA!$L$1113</f>
        <v>#REF!</v>
      </c>
      <c r="G1127" s="13" t="e">
        <f>#REF!+$M$1113</f>
        <v>#REF!</v>
      </c>
      <c r="H1127" s="13" t="e">
        <f>#REF!+$N$1113</f>
        <v>#REF!</v>
      </c>
      <c r="I1127" s="14" t="s">
        <v>741</v>
      </c>
      <c r="K1127" s="88"/>
      <c r="L1127" s="6"/>
    </row>
    <row r="1128" spans="1:240" s="10" customFormat="1">
      <c r="A1128" s="11">
        <v>16</v>
      </c>
      <c r="B1128" s="24" t="s">
        <v>1938</v>
      </c>
      <c r="C1128" s="61" t="s">
        <v>1939</v>
      </c>
      <c r="D1128" s="13" t="e">
        <f>#REF!+KARAWANG!$K$1113</f>
        <v>#REF!</v>
      </c>
      <c r="E1128" s="84" t="s">
        <v>157</v>
      </c>
      <c r="F1128" s="13" t="e">
        <f>#REF!+PURWAKARTA!$L$1113</f>
        <v>#REF!</v>
      </c>
      <c r="G1128" s="13" t="e">
        <f>#REF!+$M$1113</f>
        <v>#REF!</v>
      </c>
      <c r="H1128" s="13" t="e">
        <f>#REF!+$N$1113</f>
        <v>#REF!</v>
      </c>
      <c r="I1128" s="14" t="s">
        <v>741</v>
      </c>
      <c r="K1128" s="88"/>
      <c r="L1128" s="6"/>
    </row>
    <row r="1129" spans="1:240" s="10" customFormat="1">
      <c r="A1129" s="11">
        <v>17</v>
      </c>
      <c r="B1129" s="24" t="s">
        <v>1940</v>
      </c>
      <c r="C1129" s="61" t="s">
        <v>1941</v>
      </c>
      <c r="D1129" s="13" t="e">
        <f>#REF!+KARAWANG!$K$1113</f>
        <v>#REF!</v>
      </c>
      <c r="E1129" s="84" t="s">
        <v>157</v>
      </c>
      <c r="F1129" s="13" t="e">
        <f>#REF!+PURWAKARTA!$L$1113</f>
        <v>#REF!</v>
      </c>
      <c r="G1129" s="13" t="e">
        <f>#REF!+$M$1113</f>
        <v>#REF!</v>
      </c>
      <c r="H1129" s="13" t="e">
        <f>#REF!+$N$1113</f>
        <v>#REF!</v>
      </c>
      <c r="I1129" s="14" t="s">
        <v>741</v>
      </c>
      <c r="K1129" s="88"/>
      <c r="L1129" s="6"/>
    </row>
    <row r="1130" spans="1:240" s="10" customFormat="1">
      <c r="A1130" s="11">
        <v>18</v>
      </c>
      <c r="B1130" s="24" t="s">
        <v>1942</v>
      </c>
      <c r="C1130" s="61" t="s">
        <v>1943</v>
      </c>
      <c r="D1130" s="13" t="e">
        <f>#REF!+KARAWANG!$K$1113</f>
        <v>#REF!</v>
      </c>
      <c r="E1130" s="84" t="s">
        <v>157</v>
      </c>
      <c r="F1130" s="13" t="e">
        <f>#REF!+PURWAKARTA!$L$1113</f>
        <v>#REF!</v>
      </c>
      <c r="G1130" s="13" t="e">
        <f>#REF!+$M$1113</f>
        <v>#REF!</v>
      </c>
      <c r="H1130" s="13" t="e">
        <f>#REF!+$N$1113</f>
        <v>#REF!</v>
      </c>
      <c r="I1130" s="14" t="s">
        <v>741</v>
      </c>
      <c r="K1130" s="88"/>
      <c r="L1130" s="6"/>
    </row>
    <row r="1131" spans="1:240" s="27" customFormat="1">
      <c r="A1131" s="338" t="s">
        <v>1944</v>
      </c>
      <c r="B1131" s="338"/>
      <c r="C1131" s="338"/>
      <c r="D1131" s="338"/>
      <c r="E1131" s="338"/>
      <c r="F1131" s="338"/>
      <c r="G1131" s="338"/>
      <c r="H1131" s="338"/>
      <c r="I1131" s="338"/>
      <c r="J1131"/>
      <c r="K1131" s="88"/>
      <c r="L1131" s="6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</row>
    <row r="1132" spans="1:240" ht="15" customHeight="1">
      <c r="A1132" s="333" t="s">
        <v>9</v>
      </c>
      <c r="B1132" s="334" t="s">
        <v>10</v>
      </c>
      <c r="C1132" s="333" t="s">
        <v>11</v>
      </c>
      <c r="D1132" s="361" t="s">
        <v>2298</v>
      </c>
      <c r="E1132" s="360" t="s">
        <v>12</v>
      </c>
      <c r="F1132" s="339" t="s">
        <v>2293</v>
      </c>
      <c r="G1132" s="341" t="s">
        <v>13</v>
      </c>
      <c r="H1132" s="341"/>
      <c r="I1132" s="335" t="s">
        <v>12</v>
      </c>
      <c r="K1132" s="3"/>
      <c r="L1132" s="6"/>
    </row>
    <row r="1133" spans="1:240">
      <c r="A1133" s="333"/>
      <c r="B1133" s="334"/>
      <c r="C1133" s="333"/>
      <c r="D1133" s="362"/>
      <c r="E1133" s="360"/>
      <c r="F1133" s="340"/>
      <c r="G1133" s="132" t="s">
        <v>14</v>
      </c>
      <c r="H1133" s="132" t="s">
        <v>15</v>
      </c>
      <c r="I1133" s="335"/>
      <c r="K1133" s="8" t="s">
        <v>2281</v>
      </c>
      <c r="L1133" s="9" t="s">
        <v>2282</v>
      </c>
      <c r="M1133" s="9" t="s">
        <v>2283</v>
      </c>
      <c r="N1133" s="9" t="s">
        <v>2284</v>
      </c>
    </row>
    <row r="1134" spans="1:240" s="10" customFormat="1">
      <c r="A1134" s="11">
        <v>1</v>
      </c>
      <c r="B1134" s="12" t="s">
        <v>1945</v>
      </c>
      <c r="C1134" s="11" t="s">
        <v>1946</v>
      </c>
      <c r="D1134" s="13" t="e">
        <f>#REF!+KARAWANG!$K$1134</f>
        <v>#REF!</v>
      </c>
      <c r="E1134" s="84" t="s">
        <v>17</v>
      </c>
      <c r="F1134" s="13" t="e">
        <f>#REF!+PURWAKARTA!$L$1134</f>
        <v>#REF!</v>
      </c>
      <c r="G1134" s="13" t="e">
        <f>#REF!+$M$1134</f>
        <v>#REF!</v>
      </c>
      <c r="H1134" s="13" t="e">
        <f>#REF!+$N$1134</f>
        <v>#REF!</v>
      </c>
      <c r="I1134" s="14" t="s">
        <v>654</v>
      </c>
      <c r="K1134" s="90">
        <v>3000</v>
      </c>
      <c r="L1134" s="15">
        <v>3500</v>
      </c>
      <c r="M1134" s="16">
        <v>350000</v>
      </c>
      <c r="N1134" s="16">
        <v>350000</v>
      </c>
    </row>
    <row r="1135" spans="1:240" s="10" customFormat="1">
      <c r="A1135" s="11">
        <v>2</v>
      </c>
      <c r="B1135" s="12" t="s">
        <v>1947</v>
      </c>
      <c r="C1135" s="11" t="s">
        <v>1948</v>
      </c>
      <c r="D1135" s="13" t="e">
        <f>#REF!+KARAWANG!$K$1134</f>
        <v>#REF!</v>
      </c>
      <c r="E1135" s="84" t="s">
        <v>170</v>
      </c>
      <c r="F1135" s="13" t="e">
        <f>#REF!+PURWAKARTA!$L$1134</f>
        <v>#REF!</v>
      </c>
      <c r="G1135" s="13" t="e">
        <f>#REF!+$M$1134</f>
        <v>#REF!</v>
      </c>
      <c r="H1135" s="13" t="e">
        <f>#REF!+$N$1134</f>
        <v>#REF!</v>
      </c>
      <c r="I1135" s="14" t="s">
        <v>919</v>
      </c>
      <c r="K1135" s="88"/>
      <c r="L1135" s="6"/>
    </row>
    <row r="1136" spans="1:240" s="10" customFormat="1">
      <c r="A1136" s="11">
        <v>3</v>
      </c>
      <c r="B1136" s="12" t="s">
        <v>1949</v>
      </c>
      <c r="C1136" s="11" t="s">
        <v>1950</v>
      </c>
      <c r="D1136" s="13" t="e">
        <f>#REF!+KARAWANG!$K$1134</f>
        <v>#REF!</v>
      </c>
      <c r="E1136" s="84" t="s">
        <v>170</v>
      </c>
      <c r="F1136" s="13" t="e">
        <f>#REF!+PURWAKARTA!$L$1134</f>
        <v>#REF!</v>
      </c>
      <c r="G1136" s="13" t="e">
        <f>#REF!+$M$1134</f>
        <v>#REF!</v>
      </c>
      <c r="H1136" s="13" t="e">
        <f>#REF!+$N$1134</f>
        <v>#REF!</v>
      </c>
      <c r="I1136" s="14" t="s">
        <v>919</v>
      </c>
      <c r="K1136" s="88"/>
      <c r="L1136" s="6"/>
    </row>
    <row r="1137" spans="1:12" s="10" customFormat="1">
      <c r="A1137" s="11">
        <v>4</v>
      </c>
      <c r="B1137" s="12" t="s">
        <v>1951</v>
      </c>
      <c r="C1137" s="11" t="s">
        <v>1952</v>
      </c>
      <c r="D1137" s="13" t="e">
        <f>#REF!+KARAWANG!$K$1134</f>
        <v>#REF!</v>
      </c>
      <c r="E1137" s="84" t="s">
        <v>170</v>
      </c>
      <c r="F1137" s="13" t="e">
        <f>#REF!+PURWAKARTA!$L$1134</f>
        <v>#REF!</v>
      </c>
      <c r="G1137" s="13" t="e">
        <f>#REF!+$M$1134</f>
        <v>#REF!</v>
      </c>
      <c r="H1137" s="13" t="e">
        <f>#REF!+$N$1134</f>
        <v>#REF!</v>
      </c>
      <c r="I1137" s="14" t="s">
        <v>919</v>
      </c>
      <c r="K1137" s="88"/>
      <c r="L1137" s="6"/>
    </row>
    <row r="1138" spans="1:12" s="10" customFormat="1">
      <c r="A1138" s="11">
        <v>5</v>
      </c>
      <c r="B1138" s="12" t="s">
        <v>1953</v>
      </c>
      <c r="C1138" s="11" t="s">
        <v>1954</v>
      </c>
      <c r="D1138" s="13" t="e">
        <f>#REF!+KARAWANG!$K$1134</f>
        <v>#REF!</v>
      </c>
      <c r="E1138" s="84" t="s">
        <v>170</v>
      </c>
      <c r="F1138" s="13" t="e">
        <f>#REF!+PURWAKARTA!$L$1134</f>
        <v>#REF!</v>
      </c>
      <c r="G1138" s="13" t="e">
        <f>#REF!+$M$1134</f>
        <v>#REF!</v>
      </c>
      <c r="H1138" s="13" t="e">
        <f>#REF!+$N$1134</f>
        <v>#REF!</v>
      </c>
      <c r="I1138" s="14" t="s">
        <v>919</v>
      </c>
      <c r="K1138" s="88"/>
      <c r="L1138" s="6"/>
    </row>
    <row r="1139" spans="1:12" s="10" customFormat="1">
      <c r="A1139" s="11">
        <v>6</v>
      </c>
      <c r="B1139" s="12" t="s">
        <v>1955</v>
      </c>
      <c r="C1139" s="11" t="s">
        <v>1956</v>
      </c>
      <c r="D1139" s="13" t="e">
        <f>#REF!+KARAWANG!$K$1134</f>
        <v>#REF!</v>
      </c>
      <c r="E1139" s="84" t="s">
        <v>170</v>
      </c>
      <c r="F1139" s="13" t="e">
        <f>#REF!+PURWAKARTA!$L$1134</f>
        <v>#REF!</v>
      </c>
      <c r="G1139" s="13" t="e">
        <f>#REF!+$M$1134</f>
        <v>#REF!</v>
      </c>
      <c r="H1139" s="13" t="e">
        <f>#REF!+$N$1134</f>
        <v>#REF!</v>
      </c>
      <c r="I1139" s="14" t="s">
        <v>919</v>
      </c>
      <c r="K1139" s="88"/>
      <c r="L1139" s="6"/>
    </row>
    <row r="1140" spans="1:12" s="10" customFormat="1">
      <c r="A1140" s="11">
        <v>7</v>
      </c>
      <c r="B1140" s="12" t="s">
        <v>1957</v>
      </c>
      <c r="C1140" s="11" t="s">
        <v>1958</v>
      </c>
      <c r="D1140" s="13" t="e">
        <f>#REF!+KARAWANG!$K$1134</f>
        <v>#REF!</v>
      </c>
      <c r="E1140" s="84" t="s">
        <v>170</v>
      </c>
      <c r="F1140" s="13" t="e">
        <f>#REF!+PURWAKARTA!$L$1134</f>
        <v>#REF!</v>
      </c>
      <c r="G1140" s="13" t="e">
        <f>#REF!+$M$1134</f>
        <v>#REF!</v>
      </c>
      <c r="H1140" s="13" t="e">
        <f>#REF!+$N$1134</f>
        <v>#REF!</v>
      </c>
      <c r="I1140" s="14" t="s">
        <v>919</v>
      </c>
      <c r="K1140" s="88"/>
      <c r="L1140" s="6"/>
    </row>
    <row r="1141" spans="1:12" s="10" customFormat="1">
      <c r="A1141" s="11">
        <v>8</v>
      </c>
      <c r="B1141" s="12" t="s">
        <v>1959</v>
      </c>
      <c r="C1141" s="11" t="s">
        <v>1960</v>
      </c>
      <c r="D1141" s="13" t="e">
        <f>#REF!+KARAWANG!$K$1134</f>
        <v>#REF!</v>
      </c>
      <c r="E1141" s="84" t="s">
        <v>170</v>
      </c>
      <c r="F1141" s="13" t="e">
        <f>#REF!+PURWAKARTA!$L$1134</f>
        <v>#REF!</v>
      </c>
      <c r="G1141" s="13" t="e">
        <f>#REF!+$M$1134</f>
        <v>#REF!</v>
      </c>
      <c r="H1141" s="13" t="e">
        <f>#REF!+$N$1134</f>
        <v>#REF!</v>
      </c>
      <c r="I1141" s="14" t="s">
        <v>919</v>
      </c>
      <c r="K1141" s="88"/>
      <c r="L1141" s="6"/>
    </row>
    <row r="1142" spans="1:12" s="10" customFormat="1">
      <c r="A1142" s="11">
        <v>9</v>
      </c>
      <c r="B1142" s="12" t="s">
        <v>1961</v>
      </c>
      <c r="C1142" s="11" t="s">
        <v>1962</v>
      </c>
      <c r="D1142" s="13" t="e">
        <f>#REF!+KARAWANG!$K$1134</f>
        <v>#REF!</v>
      </c>
      <c r="E1142" s="84" t="s">
        <v>440</v>
      </c>
      <c r="F1142" s="13" t="e">
        <f>#REF!+PURWAKARTA!$L$1134</f>
        <v>#REF!</v>
      </c>
      <c r="G1142" s="13" t="e">
        <f>#REF!+$M$1134</f>
        <v>#REF!</v>
      </c>
      <c r="H1142" s="13" t="e">
        <f>#REF!+$N$1134</f>
        <v>#REF!</v>
      </c>
      <c r="I1142" s="14" t="s">
        <v>919</v>
      </c>
      <c r="K1142" s="88"/>
      <c r="L1142" s="6"/>
    </row>
    <row r="1143" spans="1:12" s="10" customFormat="1">
      <c r="A1143" s="11">
        <v>10</v>
      </c>
      <c r="B1143" s="12" t="s">
        <v>1963</v>
      </c>
      <c r="C1143" s="11" t="s">
        <v>1964</v>
      </c>
      <c r="D1143" s="13" t="e">
        <f>#REF!+KARAWANG!$K$1134</f>
        <v>#REF!</v>
      </c>
      <c r="E1143" s="84" t="s">
        <v>440</v>
      </c>
      <c r="F1143" s="13" t="e">
        <f>#REF!+PURWAKARTA!$L$1134</f>
        <v>#REF!</v>
      </c>
      <c r="G1143" s="13" t="e">
        <f>#REF!+$M$1134</f>
        <v>#REF!</v>
      </c>
      <c r="H1143" s="13" t="e">
        <f>#REF!+$N$1134</f>
        <v>#REF!</v>
      </c>
      <c r="I1143" s="14" t="s">
        <v>919</v>
      </c>
      <c r="K1143" s="88"/>
      <c r="L1143" s="6"/>
    </row>
    <row r="1144" spans="1:12" s="10" customFormat="1">
      <c r="A1144" s="11">
        <v>11</v>
      </c>
      <c r="B1144" s="12" t="s">
        <v>1965</v>
      </c>
      <c r="C1144" s="11" t="s">
        <v>1966</v>
      </c>
      <c r="D1144" s="13" t="e">
        <f>#REF!+KARAWANG!$K$1134</f>
        <v>#REF!</v>
      </c>
      <c r="E1144" s="84" t="s">
        <v>440</v>
      </c>
      <c r="F1144" s="13" t="e">
        <f>#REF!+PURWAKARTA!$L$1134</f>
        <v>#REF!</v>
      </c>
      <c r="G1144" s="13" t="e">
        <f>#REF!+$M$1134</f>
        <v>#REF!</v>
      </c>
      <c r="H1144" s="13" t="e">
        <f>#REF!+$N$1134</f>
        <v>#REF!</v>
      </c>
      <c r="I1144" s="14" t="s">
        <v>919</v>
      </c>
      <c r="K1144" s="88"/>
      <c r="L1144" s="6"/>
    </row>
    <row r="1145" spans="1:12" s="10" customFormat="1">
      <c r="A1145" s="11">
        <v>12</v>
      </c>
      <c r="B1145" s="12" t="s">
        <v>1967</v>
      </c>
      <c r="C1145" s="11" t="s">
        <v>1968</v>
      </c>
      <c r="D1145" s="13" t="e">
        <f>#REF!+KARAWANG!$K$1134</f>
        <v>#REF!</v>
      </c>
      <c r="E1145" s="84" t="s">
        <v>170</v>
      </c>
      <c r="F1145" s="13" t="e">
        <f>#REF!+PURWAKARTA!$L$1134</f>
        <v>#REF!</v>
      </c>
      <c r="G1145" s="13" t="e">
        <f>#REF!+$M$1134</f>
        <v>#REF!</v>
      </c>
      <c r="H1145" s="13" t="e">
        <f>#REF!+$N$1134</f>
        <v>#REF!</v>
      </c>
      <c r="I1145" s="14" t="s">
        <v>919</v>
      </c>
      <c r="K1145" s="88"/>
      <c r="L1145" s="6"/>
    </row>
    <row r="1146" spans="1:12" s="10" customFormat="1">
      <c r="A1146" s="11">
        <v>13</v>
      </c>
      <c r="B1146" s="12" t="s">
        <v>1969</v>
      </c>
      <c r="C1146" s="11" t="s">
        <v>1970</v>
      </c>
      <c r="D1146" s="13" t="e">
        <f>#REF!+KARAWANG!$K$1134</f>
        <v>#REF!</v>
      </c>
      <c r="E1146" s="84" t="s">
        <v>170</v>
      </c>
      <c r="F1146" s="13" t="e">
        <f>#REF!+PURWAKARTA!$L$1134</f>
        <v>#REF!</v>
      </c>
      <c r="G1146" s="13" t="e">
        <f>#REF!+$M$1134</f>
        <v>#REF!</v>
      </c>
      <c r="H1146" s="13" t="e">
        <f>#REF!+$N$1134</f>
        <v>#REF!</v>
      </c>
      <c r="I1146" s="14" t="s">
        <v>919</v>
      </c>
      <c r="K1146" s="88"/>
      <c r="L1146" s="6"/>
    </row>
    <row r="1147" spans="1:12" s="10" customFormat="1">
      <c r="A1147" s="11">
        <v>14</v>
      </c>
      <c r="B1147" s="12" t="s">
        <v>1971</v>
      </c>
      <c r="C1147" s="11" t="s">
        <v>934</v>
      </c>
      <c r="D1147" s="13" t="e">
        <f>#REF!+KARAWANG!$K$1134</f>
        <v>#REF!</v>
      </c>
      <c r="E1147" s="84" t="s">
        <v>440</v>
      </c>
      <c r="F1147" s="13" t="e">
        <f>#REF!+PURWAKARTA!$L$1134</f>
        <v>#REF!</v>
      </c>
      <c r="G1147" s="13" t="e">
        <f>#REF!+$M$1134</f>
        <v>#REF!</v>
      </c>
      <c r="H1147" s="13" t="e">
        <f>#REF!+$N$1134</f>
        <v>#REF!</v>
      </c>
      <c r="I1147" s="14" t="s">
        <v>919</v>
      </c>
      <c r="K1147" s="88"/>
      <c r="L1147" s="6"/>
    </row>
    <row r="1148" spans="1:12" s="10" customFormat="1">
      <c r="A1148" s="11">
        <v>15</v>
      </c>
      <c r="B1148" s="12" t="s">
        <v>1972</v>
      </c>
      <c r="C1148" s="11" t="s">
        <v>1768</v>
      </c>
      <c r="D1148" s="13" t="e">
        <f>#REF!+KARAWANG!$K$1134</f>
        <v>#REF!</v>
      </c>
      <c r="E1148" s="84" t="s">
        <v>440</v>
      </c>
      <c r="F1148" s="13" t="e">
        <f>#REF!+PURWAKARTA!$L$1134</f>
        <v>#REF!</v>
      </c>
      <c r="G1148" s="13" t="e">
        <f>#REF!+$M$1134</f>
        <v>#REF!</v>
      </c>
      <c r="H1148" s="13" t="e">
        <f>#REF!+$N$1134</f>
        <v>#REF!</v>
      </c>
      <c r="I1148" s="14" t="s">
        <v>919</v>
      </c>
      <c r="K1148" s="88"/>
      <c r="L1148" s="6"/>
    </row>
    <row r="1149" spans="1:12" s="10" customFormat="1">
      <c r="A1149" s="11">
        <v>16</v>
      </c>
      <c r="B1149" s="12" t="s">
        <v>1973</v>
      </c>
      <c r="C1149" s="11" t="s">
        <v>1974</v>
      </c>
      <c r="D1149" s="13" t="e">
        <f>#REF!+KARAWANG!$K$1134</f>
        <v>#REF!</v>
      </c>
      <c r="E1149" s="84" t="s">
        <v>440</v>
      </c>
      <c r="F1149" s="13" t="e">
        <f>#REF!+PURWAKARTA!$L$1134</f>
        <v>#REF!</v>
      </c>
      <c r="G1149" s="13" t="e">
        <f>#REF!+$M$1134</f>
        <v>#REF!</v>
      </c>
      <c r="H1149" s="13" t="e">
        <f>#REF!+$N$1134</f>
        <v>#REF!</v>
      </c>
      <c r="I1149" s="14" t="s">
        <v>1975</v>
      </c>
      <c r="K1149" s="88"/>
      <c r="L1149" s="6"/>
    </row>
    <row r="1150" spans="1:12" s="10" customFormat="1">
      <c r="A1150" s="11">
        <v>17</v>
      </c>
      <c r="B1150" s="12" t="s">
        <v>1976</v>
      </c>
      <c r="C1150" s="11" t="s">
        <v>1977</v>
      </c>
      <c r="D1150" s="13" t="e">
        <f>#REF!+KARAWANG!$K$1134</f>
        <v>#REF!</v>
      </c>
      <c r="E1150" s="84" t="s">
        <v>440</v>
      </c>
      <c r="F1150" s="13" t="e">
        <f>#REF!+PURWAKARTA!$L$1134</f>
        <v>#REF!</v>
      </c>
      <c r="G1150" s="13" t="e">
        <f>#REF!+$M$1134</f>
        <v>#REF!</v>
      </c>
      <c r="H1150" s="13" t="e">
        <f>#REF!+$N$1134</f>
        <v>#REF!</v>
      </c>
      <c r="I1150" s="14" t="s">
        <v>919</v>
      </c>
      <c r="K1150" s="88"/>
      <c r="L1150" s="6"/>
    </row>
    <row r="1151" spans="1:12" s="10" customFormat="1">
      <c r="A1151" s="11">
        <v>18</v>
      </c>
      <c r="B1151" s="12" t="s">
        <v>1978</v>
      </c>
      <c r="C1151" s="11" t="s">
        <v>1979</v>
      </c>
      <c r="D1151" s="13" t="e">
        <f>#REF!+KARAWANG!$K$1134</f>
        <v>#REF!</v>
      </c>
      <c r="E1151" s="84" t="s">
        <v>440</v>
      </c>
      <c r="F1151" s="13" t="e">
        <f>#REF!+PURWAKARTA!$L$1134</f>
        <v>#REF!</v>
      </c>
      <c r="G1151" s="13" t="e">
        <f>#REF!+$M$1134</f>
        <v>#REF!</v>
      </c>
      <c r="H1151" s="13" t="e">
        <f>#REF!+$N$1134</f>
        <v>#REF!</v>
      </c>
      <c r="I1151" s="14" t="s">
        <v>919</v>
      </c>
      <c r="K1151" s="88"/>
      <c r="L1151" s="6"/>
    </row>
    <row r="1152" spans="1:12" s="10" customFormat="1">
      <c r="A1152" s="11">
        <v>19</v>
      </c>
      <c r="B1152" s="12" t="s">
        <v>1980</v>
      </c>
      <c r="C1152" s="11" t="s">
        <v>1981</v>
      </c>
      <c r="D1152" s="13" t="e">
        <f>#REF!+KARAWANG!$K$1134</f>
        <v>#REF!</v>
      </c>
      <c r="E1152" s="84" t="s">
        <v>440</v>
      </c>
      <c r="F1152" s="13" t="e">
        <f>#REF!+PURWAKARTA!$L$1134</f>
        <v>#REF!</v>
      </c>
      <c r="G1152" s="13" t="e">
        <f>#REF!+$M$1134</f>
        <v>#REF!</v>
      </c>
      <c r="H1152" s="13" t="e">
        <f>#REF!+$N$1134</f>
        <v>#REF!</v>
      </c>
      <c r="I1152" s="14" t="s">
        <v>919</v>
      </c>
      <c r="K1152" s="88"/>
      <c r="L1152" s="6"/>
    </row>
    <row r="1153" spans="1:14" s="10" customFormat="1">
      <c r="A1153" s="11">
        <v>20</v>
      </c>
      <c r="B1153" s="12" t="s">
        <v>1982</v>
      </c>
      <c r="C1153" s="11" t="s">
        <v>1983</v>
      </c>
      <c r="D1153" s="13" t="e">
        <f>#REF!+KARAWANG!$K$1134</f>
        <v>#REF!</v>
      </c>
      <c r="E1153" s="84" t="s">
        <v>170</v>
      </c>
      <c r="F1153" s="13" t="e">
        <f>#REF!+PURWAKARTA!$L$1134</f>
        <v>#REF!</v>
      </c>
      <c r="G1153" s="13" t="e">
        <f>#REF!+$M$1134</f>
        <v>#REF!</v>
      </c>
      <c r="H1153" s="13" t="e">
        <f>#REF!+$N$1134</f>
        <v>#REF!</v>
      </c>
      <c r="I1153" s="14" t="s">
        <v>919</v>
      </c>
      <c r="K1153" s="88"/>
      <c r="L1153" s="6"/>
    </row>
    <row r="1154" spans="1:14" s="10" customFormat="1">
      <c r="A1154" s="11">
        <v>21</v>
      </c>
      <c r="B1154" s="12" t="s">
        <v>1984</v>
      </c>
      <c r="C1154" s="11" t="s">
        <v>53</v>
      </c>
      <c r="D1154" s="13" t="e">
        <f>#REF!+KARAWANG!$K$1134</f>
        <v>#REF!</v>
      </c>
      <c r="E1154" s="84" t="s">
        <v>440</v>
      </c>
      <c r="F1154" s="13" t="e">
        <f>#REF!+PURWAKARTA!$L$1134</f>
        <v>#REF!</v>
      </c>
      <c r="G1154" s="13" t="e">
        <f>#REF!+$M$1134</f>
        <v>#REF!</v>
      </c>
      <c r="H1154" s="13" t="e">
        <f>#REF!+$N$1134</f>
        <v>#REF!</v>
      </c>
      <c r="I1154" s="14" t="s">
        <v>919</v>
      </c>
      <c r="K1154" s="88"/>
      <c r="L1154" s="6"/>
    </row>
    <row r="1155" spans="1:14" s="10" customFormat="1">
      <c r="A1155" s="11">
        <v>22</v>
      </c>
      <c r="B1155" s="12" t="s">
        <v>1985</v>
      </c>
      <c r="C1155" s="11" t="s">
        <v>1986</v>
      </c>
      <c r="D1155" s="13" t="e">
        <f>#REF!+KARAWANG!$K$1134</f>
        <v>#REF!</v>
      </c>
      <c r="E1155" s="84" t="s">
        <v>440</v>
      </c>
      <c r="F1155" s="13" t="e">
        <f>#REF!+PURWAKARTA!$L$1134</f>
        <v>#REF!</v>
      </c>
      <c r="G1155" s="13" t="e">
        <f>#REF!+$M$1134</f>
        <v>#REF!</v>
      </c>
      <c r="H1155" s="13" t="e">
        <f>#REF!+$N$1134</f>
        <v>#REF!</v>
      </c>
      <c r="I1155" s="14" t="s">
        <v>919</v>
      </c>
      <c r="K1155" s="88"/>
      <c r="L1155" s="6"/>
    </row>
    <row r="1156" spans="1:14" s="10" customFormat="1">
      <c r="A1156" s="11">
        <v>23</v>
      </c>
      <c r="B1156" s="12" t="s">
        <v>1987</v>
      </c>
      <c r="C1156" s="11" t="s">
        <v>1988</v>
      </c>
      <c r="D1156" s="13" t="e">
        <f>#REF!+KARAWANG!$K$1134</f>
        <v>#REF!</v>
      </c>
      <c r="E1156" s="84" t="s">
        <v>440</v>
      </c>
      <c r="F1156" s="13" t="e">
        <f>#REF!+PURWAKARTA!$L$1134</f>
        <v>#REF!</v>
      </c>
      <c r="G1156" s="13" t="e">
        <f>#REF!+$M$1134</f>
        <v>#REF!</v>
      </c>
      <c r="H1156" s="13" t="e">
        <f>#REF!+$N$1134</f>
        <v>#REF!</v>
      </c>
      <c r="I1156" s="14" t="s">
        <v>919</v>
      </c>
      <c r="K1156" s="88"/>
      <c r="L1156" s="6"/>
    </row>
    <row r="1157" spans="1:14" s="10" customFormat="1">
      <c r="A1157" s="11">
        <v>24</v>
      </c>
      <c r="B1157" s="12" t="s">
        <v>1989</v>
      </c>
      <c r="C1157" s="11" t="s">
        <v>1990</v>
      </c>
      <c r="D1157" s="13" t="e">
        <f>#REF!+KARAWANG!$K$1134</f>
        <v>#REF!</v>
      </c>
      <c r="E1157" s="84" t="s">
        <v>440</v>
      </c>
      <c r="F1157" s="13" t="e">
        <f>#REF!+PURWAKARTA!$L$1134</f>
        <v>#REF!</v>
      </c>
      <c r="G1157" s="13" t="e">
        <f>#REF!+$M$1134</f>
        <v>#REF!</v>
      </c>
      <c r="H1157" s="13" t="e">
        <f>#REF!+$N$1134</f>
        <v>#REF!</v>
      </c>
      <c r="I1157" s="14" t="s">
        <v>919</v>
      </c>
      <c r="K1157" s="88"/>
      <c r="L1157" s="6"/>
    </row>
    <row r="1158" spans="1:14" s="10" customFormat="1">
      <c r="A1158" s="11">
        <v>25</v>
      </c>
      <c r="B1158" s="12" t="s">
        <v>1991</v>
      </c>
      <c r="C1158" s="11" t="s">
        <v>1992</v>
      </c>
      <c r="D1158" s="13" t="e">
        <f>#REF!+KARAWANG!$K$1134</f>
        <v>#REF!</v>
      </c>
      <c r="E1158" s="84" t="s">
        <v>170</v>
      </c>
      <c r="F1158" s="13" t="e">
        <f>#REF!+PURWAKARTA!$L$1134</f>
        <v>#REF!</v>
      </c>
      <c r="G1158" s="13" t="e">
        <f>#REF!+$M$1134</f>
        <v>#REF!</v>
      </c>
      <c r="H1158" s="13" t="e">
        <f>#REF!+$N$1134</f>
        <v>#REF!</v>
      </c>
      <c r="I1158" s="14" t="s">
        <v>919</v>
      </c>
      <c r="K1158" s="88"/>
      <c r="L1158" s="6"/>
    </row>
    <row r="1159" spans="1:14">
      <c r="A1159" s="349" t="s">
        <v>1993</v>
      </c>
      <c r="B1159" s="350"/>
      <c r="C1159" s="350"/>
      <c r="D1159" s="350"/>
      <c r="E1159" s="350"/>
      <c r="F1159" s="350"/>
      <c r="G1159" s="350"/>
      <c r="H1159" s="350"/>
      <c r="I1159" s="351"/>
      <c r="K1159" s="88"/>
      <c r="L1159" s="6"/>
    </row>
    <row r="1160" spans="1:14" ht="15" customHeight="1">
      <c r="A1160" s="333" t="s">
        <v>9</v>
      </c>
      <c r="B1160" s="334" t="s">
        <v>10</v>
      </c>
      <c r="C1160" s="333" t="s">
        <v>11</v>
      </c>
      <c r="D1160" s="361" t="s">
        <v>2298</v>
      </c>
      <c r="E1160" s="360" t="s">
        <v>12</v>
      </c>
      <c r="F1160" s="339" t="s">
        <v>2293</v>
      </c>
      <c r="G1160" s="341" t="s">
        <v>13</v>
      </c>
      <c r="H1160" s="341"/>
      <c r="I1160" s="335" t="s">
        <v>12</v>
      </c>
      <c r="K1160" s="3"/>
      <c r="L1160" s="6"/>
    </row>
    <row r="1161" spans="1:14">
      <c r="A1161" s="333"/>
      <c r="B1161" s="334"/>
      <c r="C1161" s="333"/>
      <c r="D1161" s="362"/>
      <c r="E1161" s="360"/>
      <c r="F1161" s="340"/>
      <c r="G1161" s="132" t="s">
        <v>14</v>
      </c>
      <c r="H1161" s="132" t="s">
        <v>15</v>
      </c>
      <c r="I1161" s="335"/>
      <c r="K1161" s="8" t="s">
        <v>2281</v>
      </c>
      <c r="L1161" s="9" t="s">
        <v>2282</v>
      </c>
      <c r="M1161" s="9" t="s">
        <v>2283</v>
      </c>
      <c r="N1161" s="9" t="s">
        <v>2284</v>
      </c>
    </row>
    <row r="1162" spans="1:14" s="10" customFormat="1">
      <c r="A1162" s="11">
        <v>1</v>
      </c>
      <c r="B1162" s="12" t="s">
        <v>1994</v>
      </c>
      <c r="C1162" s="11" t="s">
        <v>1995</v>
      </c>
      <c r="D1162" s="13" t="e">
        <f>#REF!+KARAWANG!$K$1162</f>
        <v>#REF!</v>
      </c>
      <c r="E1162" s="91" t="s">
        <v>37</v>
      </c>
      <c r="F1162" s="13" t="e">
        <f>#REF!+PURWAKARTA!$L$1162</f>
        <v>#REF!</v>
      </c>
      <c r="G1162" s="13" t="e">
        <f>#REF!+$M$1162</f>
        <v>#REF!</v>
      </c>
      <c r="H1162" s="13" t="e">
        <f>#REF!+$N$1162</f>
        <v>#REF!</v>
      </c>
      <c r="I1162" s="14" t="s">
        <v>1996</v>
      </c>
      <c r="K1162" s="90">
        <v>3000</v>
      </c>
      <c r="L1162" s="15">
        <v>2000</v>
      </c>
      <c r="M1162" s="16">
        <v>100000</v>
      </c>
      <c r="N1162" s="16">
        <v>200000</v>
      </c>
    </row>
    <row r="1163" spans="1:14" s="10" customFormat="1">
      <c r="A1163" s="11">
        <v>2</v>
      </c>
      <c r="B1163" s="12" t="s">
        <v>1997</v>
      </c>
      <c r="C1163" s="11" t="s">
        <v>159</v>
      </c>
      <c r="D1163" s="13" t="e">
        <f>#REF!+KARAWANG!$K$1162</f>
        <v>#REF!</v>
      </c>
      <c r="E1163" s="91" t="s">
        <v>170</v>
      </c>
      <c r="F1163" s="13" t="e">
        <f>#REF!+PURWAKARTA!$L$1162</f>
        <v>#REF!</v>
      </c>
      <c r="G1163" s="13" t="e">
        <f>#REF!+$M$1162</f>
        <v>#REF!</v>
      </c>
      <c r="H1163" s="13" t="e">
        <f>#REF!+$N$1162</f>
        <v>#REF!</v>
      </c>
      <c r="I1163" s="14" t="s">
        <v>1998</v>
      </c>
      <c r="K1163" s="88"/>
      <c r="L1163" s="6"/>
    </row>
    <row r="1164" spans="1:14" s="10" customFormat="1">
      <c r="A1164" s="11">
        <v>3</v>
      </c>
      <c r="B1164" s="22" t="s">
        <v>1999</v>
      </c>
      <c r="C1164" s="11" t="s">
        <v>2000</v>
      </c>
      <c r="D1164" s="13" t="e">
        <f>#REF!+KARAWANG!$K$1162</f>
        <v>#REF!</v>
      </c>
      <c r="E1164" s="91" t="s">
        <v>170</v>
      </c>
      <c r="F1164" s="13" t="e">
        <f>#REF!+PURWAKARTA!$L$1162</f>
        <v>#REF!</v>
      </c>
      <c r="G1164" s="13" t="e">
        <f>#REF!+$M$1162</f>
        <v>#REF!</v>
      </c>
      <c r="H1164" s="13" t="e">
        <f>#REF!+$N$1162</f>
        <v>#REF!</v>
      </c>
      <c r="I1164" s="14" t="s">
        <v>1998</v>
      </c>
      <c r="K1164" s="88"/>
      <c r="L1164" s="6"/>
    </row>
    <row r="1165" spans="1:14" s="10" customFormat="1">
      <c r="A1165" s="11">
        <v>4</v>
      </c>
      <c r="B1165" s="22" t="s">
        <v>2001</v>
      </c>
      <c r="C1165" s="11" t="s">
        <v>2002</v>
      </c>
      <c r="D1165" s="13" t="e">
        <f>#REF!+KARAWANG!$K$1162</f>
        <v>#REF!</v>
      </c>
      <c r="E1165" s="91" t="s">
        <v>170</v>
      </c>
      <c r="F1165" s="13" t="e">
        <f>#REF!+PURWAKARTA!$L$1162</f>
        <v>#REF!</v>
      </c>
      <c r="G1165" s="13" t="e">
        <f>#REF!+$M$1162</f>
        <v>#REF!</v>
      </c>
      <c r="H1165" s="13" t="e">
        <f>#REF!+$N$1162</f>
        <v>#REF!</v>
      </c>
      <c r="I1165" s="14" t="s">
        <v>1998</v>
      </c>
      <c r="K1165" s="88"/>
      <c r="L1165" s="6"/>
    </row>
    <row r="1166" spans="1:14" s="10" customFormat="1">
      <c r="A1166" s="11">
        <v>5</v>
      </c>
      <c r="B1166" s="22" t="s">
        <v>2003</v>
      </c>
      <c r="C1166" s="11" t="s">
        <v>2004</v>
      </c>
      <c r="D1166" s="13" t="e">
        <f>#REF!+KARAWANG!$K$1162</f>
        <v>#REF!</v>
      </c>
      <c r="E1166" s="91" t="s">
        <v>170</v>
      </c>
      <c r="F1166" s="13" t="e">
        <f>#REF!+PURWAKARTA!$L$1162</f>
        <v>#REF!</v>
      </c>
      <c r="G1166" s="13" t="e">
        <f>#REF!+$M$1162</f>
        <v>#REF!</v>
      </c>
      <c r="H1166" s="13" t="e">
        <f>#REF!+$N$1162</f>
        <v>#REF!</v>
      </c>
      <c r="I1166" s="14" t="s">
        <v>1998</v>
      </c>
      <c r="K1166" s="88"/>
      <c r="L1166" s="6"/>
    </row>
    <row r="1167" spans="1:14" s="10" customFormat="1">
      <c r="A1167" s="11">
        <v>6</v>
      </c>
      <c r="B1167" s="22" t="s">
        <v>2005</v>
      </c>
      <c r="C1167" s="11" t="s">
        <v>2006</v>
      </c>
      <c r="D1167" s="13" t="e">
        <f>#REF!+KARAWANG!$K$1162</f>
        <v>#REF!</v>
      </c>
      <c r="E1167" s="91" t="s">
        <v>170</v>
      </c>
      <c r="F1167" s="13" t="e">
        <f>#REF!+PURWAKARTA!$L$1162</f>
        <v>#REF!</v>
      </c>
      <c r="G1167" s="13" t="e">
        <f>#REF!+$M$1162</f>
        <v>#REF!</v>
      </c>
      <c r="H1167" s="13" t="e">
        <f>#REF!+$N$1162</f>
        <v>#REF!</v>
      </c>
      <c r="I1167" s="14" t="s">
        <v>1998</v>
      </c>
      <c r="K1167" s="88"/>
      <c r="L1167" s="6"/>
    </row>
    <row r="1168" spans="1:14" s="10" customFormat="1">
      <c r="A1168" s="11">
        <v>7</v>
      </c>
      <c r="B1168" s="22" t="s">
        <v>2007</v>
      </c>
      <c r="C1168" s="11" t="s">
        <v>2008</v>
      </c>
      <c r="D1168" s="13" t="e">
        <f>#REF!+KARAWANG!$K$1162</f>
        <v>#REF!</v>
      </c>
      <c r="E1168" s="91" t="s">
        <v>170</v>
      </c>
      <c r="F1168" s="13" t="e">
        <f>#REF!+PURWAKARTA!$L$1162</f>
        <v>#REF!</v>
      </c>
      <c r="G1168" s="13" t="e">
        <f>#REF!+$M$1162</f>
        <v>#REF!</v>
      </c>
      <c r="H1168" s="13" t="e">
        <f>#REF!+$N$1162</f>
        <v>#REF!</v>
      </c>
      <c r="I1168" s="14" t="s">
        <v>1998</v>
      </c>
      <c r="K1168" s="88"/>
      <c r="L1168" s="6"/>
    </row>
    <row r="1169" spans="1:240" s="10" customFormat="1">
      <c r="A1169" s="11">
        <v>8</v>
      </c>
      <c r="B1169" s="22" t="s">
        <v>2009</v>
      </c>
      <c r="C1169" s="11" t="s">
        <v>2010</v>
      </c>
      <c r="D1169" s="13" t="e">
        <f>#REF!+KARAWANG!$K$1162</f>
        <v>#REF!</v>
      </c>
      <c r="E1169" s="91" t="s">
        <v>170</v>
      </c>
      <c r="F1169" s="13" t="e">
        <f>#REF!+PURWAKARTA!$L$1162</f>
        <v>#REF!</v>
      </c>
      <c r="G1169" s="13" t="e">
        <f>#REF!+$M$1162</f>
        <v>#REF!</v>
      </c>
      <c r="H1169" s="13" t="e">
        <f>#REF!+$N$1162</f>
        <v>#REF!</v>
      </c>
      <c r="I1169" s="14" t="s">
        <v>1998</v>
      </c>
      <c r="K1169" s="88"/>
      <c r="L1169" s="6"/>
    </row>
    <row r="1170" spans="1:240" s="10" customFormat="1">
      <c r="A1170" s="11">
        <v>9</v>
      </c>
      <c r="B1170" s="12" t="s">
        <v>2011</v>
      </c>
      <c r="C1170" s="11" t="s">
        <v>2012</v>
      </c>
      <c r="D1170" s="13" t="e">
        <f>#REF!+KARAWANG!$K$1162</f>
        <v>#REF!</v>
      </c>
      <c r="E1170" s="91" t="s">
        <v>170</v>
      </c>
      <c r="F1170" s="13" t="e">
        <f>#REF!+PURWAKARTA!$L$1162</f>
        <v>#REF!</v>
      </c>
      <c r="G1170" s="13" t="e">
        <f>#REF!+$M$1162</f>
        <v>#REF!</v>
      </c>
      <c r="H1170" s="13" t="e">
        <f>#REF!+$N$1162</f>
        <v>#REF!</v>
      </c>
      <c r="I1170" s="14" t="s">
        <v>1998</v>
      </c>
      <c r="K1170" s="88"/>
      <c r="L1170" s="6"/>
    </row>
    <row r="1171" spans="1:240" s="10" customFormat="1">
      <c r="A1171" s="11">
        <v>10</v>
      </c>
      <c r="B1171" s="63" t="s">
        <v>2013</v>
      </c>
      <c r="C1171" s="11" t="s">
        <v>2014</v>
      </c>
      <c r="D1171" s="13" t="e">
        <f>#REF!+KARAWANG!$K$1162</f>
        <v>#REF!</v>
      </c>
      <c r="E1171" s="91" t="s">
        <v>654</v>
      </c>
      <c r="F1171" s="13" t="e">
        <f>#REF!+PURWAKARTA!$L$1162</f>
        <v>#REF!</v>
      </c>
      <c r="G1171" s="13" t="e">
        <f>#REF!+$M$1162</f>
        <v>#REF!</v>
      </c>
      <c r="H1171" s="13" t="e">
        <f>#REF!+$N$1162</f>
        <v>#REF!</v>
      </c>
      <c r="I1171" s="14" t="s">
        <v>1998</v>
      </c>
      <c r="K1171" s="88"/>
      <c r="L1171" s="6"/>
    </row>
    <row r="1172" spans="1:240" s="10" customFormat="1">
      <c r="A1172" s="11">
        <v>11</v>
      </c>
      <c r="B1172" s="63" t="s">
        <v>2015</v>
      </c>
      <c r="C1172" s="11" t="s">
        <v>2016</v>
      </c>
      <c r="D1172" s="13" t="e">
        <f>#REF!+KARAWANG!$K$1162</f>
        <v>#REF!</v>
      </c>
      <c r="E1172" s="91" t="s">
        <v>654</v>
      </c>
      <c r="F1172" s="13" t="e">
        <f>#REF!+PURWAKARTA!$L$1162</f>
        <v>#REF!</v>
      </c>
      <c r="G1172" s="13" t="e">
        <f>#REF!+$M$1162</f>
        <v>#REF!</v>
      </c>
      <c r="H1172" s="13" t="e">
        <f>#REF!+$N$1162</f>
        <v>#REF!</v>
      </c>
      <c r="I1172" s="14" t="s">
        <v>1998</v>
      </c>
      <c r="K1172" s="88"/>
      <c r="L1172" s="6"/>
    </row>
    <row r="1173" spans="1:240" s="10" customFormat="1">
      <c r="A1173" s="11">
        <v>12</v>
      </c>
      <c r="B1173" s="63" t="s">
        <v>2017</v>
      </c>
      <c r="C1173" s="11" t="s">
        <v>2018</v>
      </c>
      <c r="D1173" s="13" t="e">
        <f>#REF!+KARAWANG!$K$1162</f>
        <v>#REF!</v>
      </c>
      <c r="E1173" s="91" t="s">
        <v>654</v>
      </c>
      <c r="F1173" s="13" t="e">
        <f>#REF!+PURWAKARTA!$L$1162</f>
        <v>#REF!</v>
      </c>
      <c r="G1173" s="13" t="e">
        <f>#REF!+$M$1162</f>
        <v>#REF!</v>
      </c>
      <c r="H1173" s="13" t="e">
        <f>#REF!+$N$1162</f>
        <v>#REF!</v>
      </c>
      <c r="I1173" s="14" t="s">
        <v>1998</v>
      </c>
      <c r="K1173" s="88"/>
      <c r="L1173" s="6"/>
    </row>
    <row r="1174" spans="1:240" s="10" customFormat="1">
      <c r="A1174" s="11">
        <v>13</v>
      </c>
      <c r="B1174" s="63" t="s">
        <v>2019</v>
      </c>
      <c r="C1174" s="11" t="s">
        <v>2020</v>
      </c>
      <c r="D1174" s="13" t="e">
        <f>#REF!+KARAWANG!$K$1162</f>
        <v>#REF!</v>
      </c>
      <c r="E1174" s="91" t="s">
        <v>654</v>
      </c>
      <c r="F1174" s="13" t="e">
        <f>#REF!+PURWAKARTA!$L$1162</f>
        <v>#REF!</v>
      </c>
      <c r="G1174" s="13" t="e">
        <f>#REF!+$M$1162</f>
        <v>#REF!</v>
      </c>
      <c r="H1174" s="13" t="e">
        <f>#REF!+$N$1162</f>
        <v>#REF!</v>
      </c>
      <c r="I1174" s="14" t="s">
        <v>1998</v>
      </c>
      <c r="K1174" s="88"/>
      <c r="L1174" s="6"/>
    </row>
    <row r="1175" spans="1:240" s="10" customFormat="1">
      <c r="A1175" s="11">
        <v>14</v>
      </c>
      <c r="B1175" s="63" t="s">
        <v>2021</v>
      </c>
      <c r="C1175" s="11" t="s">
        <v>2022</v>
      </c>
      <c r="D1175" s="13" t="e">
        <f>#REF!+KARAWANG!$K$1162</f>
        <v>#REF!</v>
      </c>
      <c r="E1175" s="91" t="s">
        <v>654</v>
      </c>
      <c r="F1175" s="13" t="e">
        <f>#REF!+PURWAKARTA!$L$1162</f>
        <v>#REF!</v>
      </c>
      <c r="G1175" s="13" t="e">
        <f>#REF!+$M$1162</f>
        <v>#REF!</v>
      </c>
      <c r="H1175" s="13" t="e">
        <f>#REF!+$N$1162</f>
        <v>#REF!</v>
      </c>
      <c r="I1175" s="14" t="s">
        <v>1998</v>
      </c>
      <c r="K1175" s="88"/>
      <c r="L1175" s="6"/>
    </row>
    <row r="1176" spans="1:240" s="10" customFormat="1">
      <c r="A1176" s="11">
        <v>15</v>
      </c>
      <c r="B1176" s="63" t="s">
        <v>2023</v>
      </c>
      <c r="C1176" s="11" t="s">
        <v>2024</v>
      </c>
      <c r="D1176" s="13" t="e">
        <f>#REF!+KARAWANG!$K$1162</f>
        <v>#REF!</v>
      </c>
      <c r="E1176" s="91" t="s">
        <v>654</v>
      </c>
      <c r="F1176" s="13" t="e">
        <f>#REF!+PURWAKARTA!$L$1162</f>
        <v>#REF!</v>
      </c>
      <c r="G1176" s="13" t="e">
        <f>#REF!+$M$1162</f>
        <v>#REF!</v>
      </c>
      <c r="H1176" s="13" t="e">
        <f>#REF!+$N$1162</f>
        <v>#REF!</v>
      </c>
      <c r="I1176" s="14" t="s">
        <v>1998</v>
      </c>
      <c r="K1176" s="88"/>
      <c r="L1176" s="6"/>
    </row>
    <row r="1177" spans="1:240" s="10" customFormat="1">
      <c r="A1177" s="11">
        <v>16</v>
      </c>
      <c r="B1177" s="63" t="s">
        <v>2025</v>
      </c>
      <c r="C1177" s="11" t="s">
        <v>2026</v>
      </c>
      <c r="D1177" s="13" t="e">
        <f>#REF!+KARAWANG!$K$1162</f>
        <v>#REF!</v>
      </c>
      <c r="E1177" s="91" t="s">
        <v>654</v>
      </c>
      <c r="F1177" s="13" t="e">
        <f>#REF!+PURWAKARTA!$L$1162</f>
        <v>#REF!</v>
      </c>
      <c r="G1177" s="13" t="e">
        <f>#REF!+$M$1162</f>
        <v>#REF!</v>
      </c>
      <c r="H1177" s="13" t="e">
        <f>#REF!+$N$1162</f>
        <v>#REF!</v>
      </c>
      <c r="I1177" s="14" t="s">
        <v>1998</v>
      </c>
      <c r="K1177" s="88"/>
      <c r="L1177" s="6"/>
    </row>
    <row r="1178" spans="1:240" s="10" customFormat="1">
      <c r="A1178" s="11">
        <v>17</v>
      </c>
      <c r="B1178" s="63" t="s">
        <v>2027</v>
      </c>
      <c r="C1178" s="11" t="s">
        <v>2028</v>
      </c>
      <c r="D1178" s="13" t="e">
        <f>#REF!+KARAWANG!$K$1162</f>
        <v>#REF!</v>
      </c>
      <c r="E1178" s="91" t="s">
        <v>654</v>
      </c>
      <c r="F1178" s="13" t="e">
        <f>#REF!+PURWAKARTA!$L$1162</f>
        <v>#REF!</v>
      </c>
      <c r="G1178" s="13" t="e">
        <f>#REF!+$M$1162</f>
        <v>#REF!</v>
      </c>
      <c r="H1178" s="13" t="e">
        <f>#REF!+$N$1162</f>
        <v>#REF!</v>
      </c>
      <c r="I1178" s="14" t="s">
        <v>1998</v>
      </c>
      <c r="K1178" s="88"/>
      <c r="L1178" s="6"/>
    </row>
    <row r="1179" spans="1:240" s="10" customFormat="1">
      <c r="A1179" s="11">
        <v>18</v>
      </c>
      <c r="B1179" s="63" t="s">
        <v>2029</v>
      </c>
      <c r="C1179" s="11" t="s">
        <v>2030</v>
      </c>
      <c r="D1179" s="13" t="e">
        <f>#REF!+KARAWANG!$K$1162</f>
        <v>#REF!</v>
      </c>
      <c r="E1179" s="91" t="s">
        <v>654</v>
      </c>
      <c r="F1179" s="13" t="e">
        <f>#REF!+PURWAKARTA!$L$1162</f>
        <v>#REF!</v>
      </c>
      <c r="G1179" s="13" t="e">
        <f>#REF!+$M$1162</f>
        <v>#REF!</v>
      </c>
      <c r="H1179" s="13" t="e">
        <f>#REF!+$N$1162</f>
        <v>#REF!</v>
      </c>
      <c r="I1179" s="14" t="s">
        <v>1998</v>
      </c>
      <c r="K1179" s="88"/>
      <c r="L1179" s="6"/>
    </row>
    <row r="1180" spans="1:240" s="27" customFormat="1">
      <c r="A1180" s="349" t="s">
        <v>2031</v>
      </c>
      <c r="B1180" s="350"/>
      <c r="C1180" s="350"/>
      <c r="D1180" s="350"/>
      <c r="E1180" s="350"/>
      <c r="F1180" s="350"/>
      <c r="G1180" s="350"/>
      <c r="H1180" s="350"/>
      <c r="I1180" s="351"/>
      <c r="J1180"/>
      <c r="K1180" s="88"/>
      <c r="L1180" s="6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</row>
    <row r="1181" spans="1:240" ht="15" customHeight="1">
      <c r="A1181" s="333" t="s">
        <v>9</v>
      </c>
      <c r="B1181" s="334" t="s">
        <v>10</v>
      </c>
      <c r="C1181" s="333" t="s">
        <v>11</v>
      </c>
      <c r="D1181" s="361" t="s">
        <v>2298</v>
      </c>
      <c r="E1181" s="360" t="s">
        <v>12</v>
      </c>
      <c r="F1181" s="339" t="s">
        <v>2293</v>
      </c>
      <c r="G1181" s="341" t="s">
        <v>13</v>
      </c>
      <c r="H1181" s="341"/>
      <c r="I1181" s="335" t="s">
        <v>12</v>
      </c>
      <c r="K1181" s="3"/>
      <c r="L1181" s="6"/>
    </row>
    <row r="1182" spans="1:240">
      <c r="A1182" s="333"/>
      <c r="B1182" s="334"/>
      <c r="C1182" s="333"/>
      <c r="D1182" s="362"/>
      <c r="E1182" s="360"/>
      <c r="F1182" s="340"/>
      <c r="G1182" s="132" t="s">
        <v>14</v>
      </c>
      <c r="H1182" s="132" t="s">
        <v>15</v>
      </c>
      <c r="I1182" s="335"/>
      <c r="K1182" s="8" t="s">
        <v>2281</v>
      </c>
      <c r="L1182" s="9" t="s">
        <v>2282</v>
      </c>
      <c r="M1182" s="9" t="s">
        <v>2283</v>
      </c>
      <c r="N1182" s="9" t="s">
        <v>2284</v>
      </c>
    </row>
    <row r="1183" spans="1:240" s="10" customFormat="1">
      <c r="A1183" s="11">
        <v>1</v>
      </c>
      <c r="B1183" s="12" t="s">
        <v>2032</v>
      </c>
      <c r="C1183" s="11" t="s">
        <v>2033</v>
      </c>
      <c r="D1183" s="13" t="e">
        <f>#REF!+KARAWANG!$K$1183</f>
        <v>#REF!</v>
      </c>
      <c r="E1183" s="91" t="s">
        <v>17</v>
      </c>
      <c r="F1183" s="13" t="e">
        <f>#REF!+PURWAKARTA!$L$1183</f>
        <v>#REF!</v>
      </c>
      <c r="G1183" s="13" t="e">
        <f>#REF!+$M$1183</f>
        <v>#REF!</v>
      </c>
      <c r="H1183" s="13" t="e">
        <f>#REF!+$N$1183</f>
        <v>#REF!</v>
      </c>
      <c r="I1183" s="14" t="s">
        <v>1996</v>
      </c>
      <c r="K1183" s="90">
        <v>3000</v>
      </c>
      <c r="L1183" s="15">
        <v>3000</v>
      </c>
      <c r="M1183" s="16">
        <v>250000</v>
      </c>
      <c r="N1183" s="16">
        <v>650000</v>
      </c>
    </row>
    <row r="1184" spans="1:240" s="10" customFormat="1">
      <c r="A1184" s="11">
        <v>2</v>
      </c>
      <c r="B1184" s="12" t="s">
        <v>2034</v>
      </c>
      <c r="C1184" s="11" t="s">
        <v>2035</v>
      </c>
      <c r="D1184" s="13" t="e">
        <f>#REF!+KARAWANG!$K$1183</f>
        <v>#REF!</v>
      </c>
      <c r="E1184" s="91" t="s">
        <v>170</v>
      </c>
      <c r="F1184" s="13" t="e">
        <f>#REF!+PURWAKARTA!$L$1183</f>
        <v>#REF!</v>
      </c>
      <c r="G1184" s="13" t="e">
        <f>#REF!+$M$1183</f>
        <v>#REF!</v>
      </c>
      <c r="H1184" s="13" t="e">
        <f>#REF!+$N$1183</f>
        <v>#REF!</v>
      </c>
      <c r="I1184" s="14" t="s">
        <v>1996</v>
      </c>
      <c r="K1184" s="88"/>
      <c r="L1184" s="6"/>
    </row>
    <row r="1185" spans="1:14">
      <c r="A1185" s="349" t="s">
        <v>2036</v>
      </c>
      <c r="B1185" s="350"/>
      <c r="C1185" s="350"/>
      <c r="D1185" s="350"/>
      <c r="E1185" s="350"/>
      <c r="F1185" s="350"/>
      <c r="G1185" s="350"/>
      <c r="H1185" s="350"/>
      <c r="I1185" s="351"/>
      <c r="K1185" s="88"/>
      <c r="L1185" s="6"/>
    </row>
    <row r="1186" spans="1:14" ht="15" customHeight="1">
      <c r="A1186" s="333" t="s">
        <v>9</v>
      </c>
      <c r="B1186" s="334" t="s">
        <v>10</v>
      </c>
      <c r="C1186" s="333" t="s">
        <v>11</v>
      </c>
      <c r="D1186" s="361" t="s">
        <v>2298</v>
      </c>
      <c r="E1186" s="360" t="s">
        <v>12</v>
      </c>
      <c r="F1186" s="339" t="s">
        <v>2293</v>
      </c>
      <c r="G1186" s="341" t="s">
        <v>13</v>
      </c>
      <c r="H1186" s="341"/>
      <c r="I1186" s="335" t="s">
        <v>12</v>
      </c>
      <c r="K1186" s="3"/>
      <c r="L1186" s="6"/>
    </row>
    <row r="1187" spans="1:14">
      <c r="A1187" s="333"/>
      <c r="B1187" s="334"/>
      <c r="C1187" s="333"/>
      <c r="D1187" s="362"/>
      <c r="E1187" s="360"/>
      <c r="F1187" s="340"/>
      <c r="G1187" s="132" t="s">
        <v>14</v>
      </c>
      <c r="H1187" s="132" t="s">
        <v>15</v>
      </c>
      <c r="I1187" s="335"/>
      <c r="K1187" s="8" t="s">
        <v>2281</v>
      </c>
      <c r="L1187" s="9" t="s">
        <v>2282</v>
      </c>
      <c r="M1187" s="9" t="s">
        <v>2283</v>
      </c>
      <c r="N1187" s="9" t="s">
        <v>2284</v>
      </c>
    </row>
    <row r="1188" spans="1:14" s="10" customFormat="1">
      <c r="A1188" s="11">
        <v>1</v>
      </c>
      <c r="B1188" s="12" t="s">
        <v>2037</v>
      </c>
      <c r="C1188" s="11" t="s">
        <v>2038</v>
      </c>
      <c r="D1188" s="13" t="e">
        <f>#REF!+KARAWANG!$K$1188</f>
        <v>#REF!</v>
      </c>
      <c r="E1188" s="91" t="s">
        <v>37</v>
      </c>
      <c r="F1188" s="13" t="e">
        <f>#REF!+PURWAKARTA!$L$1188</f>
        <v>#REF!</v>
      </c>
      <c r="G1188" s="13" t="e">
        <f>#REF!+$M$1188</f>
        <v>#REF!</v>
      </c>
      <c r="H1188" s="13" t="e">
        <f>#REF!+$N$1188</f>
        <v>#REF!</v>
      </c>
      <c r="I1188" s="14" t="s">
        <v>1996</v>
      </c>
      <c r="K1188" s="90">
        <v>2000</v>
      </c>
      <c r="L1188" s="15">
        <v>1000</v>
      </c>
      <c r="M1188" s="16">
        <v>100000</v>
      </c>
      <c r="N1188" s="16">
        <v>200000</v>
      </c>
    </row>
    <row r="1189" spans="1:14" s="10" customFormat="1">
      <c r="A1189" s="11">
        <v>2</v>
      </c>
      <c r="B1189" s="12" t="s">
        <v>2039</v>
      </c>
      <c r="C1189" s="11" t="s">
        <v>2040</v>
      </c>
      <c r="D1189" s="13" t="e">
        <f>#REF!+KARAWANG!$K$1188</f>
        <v>#REF!</v>
      </c>
      <c r="E1189" s="91" t="s">
        <v>170</v>
      </c>
      <c r="F1189" s="13" t="e">
        <f>#REF!+PURWAKARTA!$L$1188</f>
        <v>#REF!</v>
      </c>
      <c r="G1189" s="13" t="e">
        <f>#REF!+$M$1188</f>
        <v>#REF!</v>
      </c>
      <c r="H1189" s="13" t="e">
        <f>#REF!+$N$1188</f>
        <v>#REF!</v>
      </c>
      <c r="I1189" s="14" t="s">
        <v>1996</v>
      </c>
      <c r="K1189" s="88"/>
      <c r="L1189" s="6"/>
    </row>
    <row r="1190" spans="1:14" s="10" customFormat="1">
      <c r="A1190" s="11">
        <v>3</v>
      </c>
      <c r="B1190" s="12" t="s">
        <v>2041</v>
      </c>
      <c r="C1190" s="11" t="s">
        <v>2042</v>
      </c>
      <c r="D1190" s="13" t="e">
        <f>#REF!+KARAWANG!$K$1188</f>
        <v>#REF!</v>
      </c>
      <c r="E1190" s="91" t="s">
        <v>170</v>
      </c>
      <c r="F1190" s="13" t="e">
        <f>#REF!+PURWAKARTA!$L$1188</f>
        <v>#REF!</v>
      </c>
      <c r="G1190" s="13" t="e">
        <f>#REF!+$M$1188</f>
        <v>#REF!</v>
      </c>
      <c r="H1190" s="13" t="e">
        <f>#REF!+$N$1188</f>
        <v>#REF!</v>
      </c>
      <c r="I1190" s="14" t="s">
        <v>1996</v>
      </c>
      <c r="K1190" s="88"/>
      <c r="L1190" s="6"/>
    </row>
    <row r="1191" spans="1:14" s="10" customFormat="1">
      <c r="A1191" s="11">
        <v>4</v>
      </c>
      <c r="B1191" s="12" t="s">
        <v>2043</v>
      </c>
      <c r="C1191" s="11" t="s">
        <v>2044</v>
      </c>
      <c r="D1191" s="13" t="e">
        <f>#REF!+KARAWANG!$K$1188</f>
        <v>#REF!</v>
      </c>
      <c r="E1191" s="91" t="s">
        <v>170</v>
      </c>
      <c r="F1191" s="13" t="e">
        <f>#REF!+PURWAKARTA!$L$1188</f>
        <v>#REF!</v>
      </c>
      <c r="G1191" s="13" t="e">
        <f>#REF!+$M$1188</f>
        <v>#REF!</v>
      </c>
      <c r="H1191" s="13" t="e">
        <f>#REF!+$N$1188</f>
        <v>#REF!</v>
      </c>
      <c r="I1191" s="14" t="s">
        <v>2045</v>
      </c>
      <c r="K1191" s="88"/>
      <c r="L1191" s="6"/>
    </row>
    <row r="1192" spans="1:14" s="10" customFormat="1">
      <c r="A1192" s="11">
        <v>5</v>
      </c>
      <c r="B1192" s="12" t="s">
        <v>2046</v>
      </c>
      <c r="C1192" s="11" t="s">
        <v>2047</v>
      </c>
      <c r="D1192" s="13" t="e">
        <f>#REF!+KARAWANG!$K$1188</f>
        <v>#REF!</v>
      </c>
      <c r="E1192" s="91" t="s">
        <v>440</v>
      </c>
      <c r="F1192" s="13" t="e">
        <f>#REF!+PURWAKARTA!$L$1188</f>
        <v>#REF!</v>
      </c>
      <c r="G1192" s="13" t="e">
        <f>#REF!+$M$1188</f>
        <v>#REF!</v>
      </c>
      <c r="H1192" s="13" t="e">
        <f>#REF!+$N$1188</f>
        <v>#REF!</v>
      </c>
      <c r="I1192" s="14" t="s">
        <v>2048</v>
      </c>
      <c r="K1192" s="88"/>
      <c r="L1192" s="6"/>
    </row>
    <row r="1193" spans="1:14" s="10" customFormat="1">
      <c r="A1193" s="11">
        <v>6</v>
      </c>
      <c r="B1193" s="12" t="s">
        <v>2049</v>
      </c>
      <c r="C1193" s="11" t="s">
        <v>2050</v>
      </c>
      <c r="D1193" s="13" t="e">
        <f>#REF!+KARAWANG!$K$1188</f>
        <v>#REF!</v>
      </c>
      <c r="E1193" s="91" t="s">
        <v>170</v>
      </c>
      <c r="F1193" s="13" t="e">
        <f>#REF!+PURWAKARTA!$L$1188</f>
        <v>#REF!</v>
      </c>
      <c r="G1193" s="13" t="e">
        <f>#REF!+$M$1188</f>
        <v>#REF!</v>
      </c>
      <c r="H1193" s="13" t="e">
        <f>#REF!+$N$1188</f>
        <v>#REF!</v>
      </c>
      <c r="I1193" s="14" t="s">
        <v>2048</v>
      </c>
      <c r="K1193" s="88"/>
      <c r="L1193" s="6"/>
    </row>
    <row r="1194" spans="1:14" s="10" customFormat="1">
      <c r="A1194" s="11">
        <v>7</v>
      </c>
      <c r="B1194" s="12" t="s">
        <v>2051</v>
      </c>
      <c r="C1194" s="11" t="s">
        <v>2052</v>
      </c>
      <c r="D1194" s="13" t="e">
        <f>#REF!+KARAWANG!$K$1188</f>
        <v>#REF!</v>
      </c>
      <c r="E1194" s="91" t="s">
        <v>170</v>
      </c>
      <c r="F1194" s="13" t="e">
        <f>#REF!+PURWAKARTA!$L$1188</f>
        <v>#REF!</v>
      </c>
      <c r="G1194" s="13" t="e">
        <f>#REF!+$M$1188</f>
        <v>#REF!</v>
      </c>
      <c r="H1194" s="13" t="e">
        <f>#REF!+$N$1188</f>
        <v>#REF!</v>
      </c>
      <c r="I1194" s="14" t="s">
        <v>2048</v>
      </c>
      <c r="K1194" s="88"/>
      <c r="L1194" s="6"/>
    </row>
    <row r="1195" spans="1:14" s="10" customFormat="1">
      <c r="A1195" s="11">
        <v>8</v>
      </c>
      <c r="B1195" s="12" t="s">
        <v>2041</v>
      </c>
      <c r="C1195" s="11" t="s">
        <v>2053</v>
      </c>
      <c r="D1195" s="13" t="e">
        <f>#REF!+KARAWANG!$K$1188</f>
        <v>#REF!</v>
      </c>
      <c r="E1195" s="91" t="s">
        <v>440</v>
      </c>
      <c r="F1195" s="13" t="e">
        <f>#REF!+PURWAKARTA!$L$1188</f>
        <v>#REF!</v>
      </c>
      <c r="G1195" s="13" t="e">
        <f>#REF!+$M$1188</f>
        <v>#REF!</v>
      </c>
      <c r="H1195" s="13" t="e">
        <f>#REF!+$N$1188</f>
        <v>#REF!</v>
      </c>
      <c r="I1195" s="14" t="s">
        <v>2054</v>
      </c>
      <c r="K1195" s="88"/>
      <c r="L1195" s="6"/>
    </row>
    <row r="1196" spans="1:14" s="10" customFormat="1">
      <c r="A1196" s="11">
        <v>9</v>
      </c>
      <c r="B1196" s="12" t="s">
        <v>2055</v>
      </c>
      <c r="C1196" s="11" t="s">
        <v>2056</v>
      </c>
      <c r="D1196" s="13" t="e">
        <f>#REF!+KARAWANG!$K$1188</f>
        <v>#REF!</v>
      </c>
      <c r="E1196" s="91" t="s">
        <v>440</v>
      </c>
      <c r="F1196" s="13" t="e">
        <f>#REF!+PURWAKARTA!$L$1188</f>
        <v>#REF!</v>
      </c>
      <c r="G1196" s="13" t="e">
        <f>#REF!+$M$1188</f>
        <v>#REF!</v>
      </c>
      <c r="H1196" s="13" t="e">
        <f>#REF!+$N$1188</f>
        <v>#REF!</v>
      </c>
      <c r="I1196" s="14" t="s">
        <v>2057</v>
      </c>
      <c r="K1196" s="88"/>
      <c r="L1196" s="6"/>
    </row>
    <row r="1197" spans="1:14" s="10" customFormat="1">
      <c r="A1197" s="11">
        <v>10</v>
      </c>
      <c r="B1197" s="12" t="s">
        <v>2058</v>
      </c>
      <c r="C1197" s="11" t="s">
        <v>2059</v>
      </c>
      <c r="D1197" s="13" t="e">
        <f>#REF!+KARAWANG!$K$1188</f>
        <v>#REF!</v>
      </c>
      <c r="E1197" s="91" t="s">
        <v>440</v>
      </c>
      <c r="F1197" s="13" t="e">
        <f>#REF!+PURWAKARTA!$L$1188</f>
        <v>#REF!</v>
      </c>
      <c r="G1197" s="13" t="e">
        <f>#REF!+$M$1188</f>
        <v>#REF!</v>
      </c>
      <c r="H1197" s="13" t="e">
        <f>#REF!+$N$1188</f>
        <v>#REF!</v>
      </c>
      <c r="I1197" s="14" t="s">
        <v>2060</v>
      </c>
      <c r="K1197" s="88"/>
      <c r="L1197" s="6"/>
    </row>
    <row r="1198" spans="1:14" s="10" customFormat="1">
      <c r="A1198" s="11">
        <v>11</v>
      </c>
      <c r="B1198" s="12" t="s">
        <v>2061</v>
      </c>
      <c r="C1198" s="11" t="s">
        <v>2062</v>
      </c>
      <c r="D1198" s="13" t="e">
        <f>#REF!+KARAWANG!$K$1188</f>
        <v>#REF!</v>
      </c>
      <c r="E1198" s="91" t="s">
        <v>170</v>
      </c>
      <c r="F1198" s="13" t="e">
        <f>#REF!+PURWAKARTA!$L$1188</f>
        <v>#REF!</v>
      </c>
      <c r="G1198" s="13" t="e">
        <f>#REF!+$M$1188</f>
        <v>#REF!</v>
      </c>
      <c r="H1198" s="13" t="e">
        <f>#REF!+$N$1188</f>
        <v>#REF!</v>
      </c>
      <c r="I1198" s="14" t="s">
        <v>2045</v>
      </c>
      <c r="K1198" s="88"/>
      <c r="L1198" s="6"/>
    </row>
    <row r="1199" spans="1:14" s="10" customFormat="1">
      <c r="A1199" s="11">
        <v>12</v>
      </c>
      <c r="B1199" s="12" t="s">
        <v>2063</v>
      </c>
      <c r="C1199" s="11" t="s">
        <v>2064</v>
      </c>
      <c r="D1199" s="13" t="e">
        <f>#REF!+KARAWANG!$K$1188</f>
        <v>#REF!</v>
      </c>
      <c r="E1199" s="91" t="s">
        <v>170</v>
      </c>
      <c r="F1199" s="13" t="e">
        <f>#REF!+PURWAKARTA!$L$1188</f>
        <v>#REF!</v>
      </c>
      <c r="G1199" s="13" t="e">
        <f>#REF!+$M$1188</f>
        <v>#REF!</v>
      </c>
      <c r="H1199" s="13" t="e">
        <f>#REF!+$N$1188</f>
        <v>#REF!</v>
      </c>
      <c r="I1199" s="14" t="s">
        <v>2048</v>
      </c>
      <c r="K1199" s="88"/>
      <c r="L1199" s="6"/>
    </row>
    <row r="1200" spans="1:14" s="10" customFormat="1">
      <c r="A1200" s="11">
        <v>13</v>
      </c>
      <c r="B1200" s="12" t="s">
        <v>273</v>
      </c>
      <c r="C1200" s="11" t="s">
        <v>2065</v>
      </c>
      <c r="D1200" s="13" t="e">
        <f>#REF!+KARAWANG!$K$1188</f>
        <v>#REF!</v>
      </c>
      <c r="E1200" s="91" t="s">
        <v>170</v>
      </c>
      <c r="F1200" s="13" t="e">
        <f>#REF!+PURWAKARTA!$L$1188</f>
        <v>#REF!</v>
      </c>
      <c r="G1200" s="13" t="e">
        <f>#REF!+$M$1188</f>
        <v>#REF!</v>
      </c>
      <c r="H1200" s="13" t="e">
        <f>#REF!+$N$1188</f>
        <v>#REF!</v>
      </c>
      <c r="I1200" s="14" t="s">
        <v>2048</v>
      </c>
      <c r="K1200" s="88"/>
      <c r="L1200" s="6"/>
    </row>
    <row r="1201" spans="1:240" s="10" customFormat="1">
      <c r="A1201" s="11">
        <v>14</v>
      </c>
      <c r="B1201" s="12" t="s">
        <v>2066</v>
      </c>
      <c r="C1201" s="11" t="s">
        <v>2067</v>
      </c>
      <c r="D1201" s="13" t="e">
        <f>#REF!+KARAWANG!$K$1188</f>
        <v>#REF!</v>
      </c>
      <c r="E1201" s="91" t="s">
        <v>170</v>
      </c>
      <c r="F1201" s="13" t="e">
        <f>#REF!+PURWAKARTA!$L$1188</f>
        <v>#REF!</v>
      </c>
      <c r="G1201" s="13" t="e">
        <f>#REF!+$M$1188</f>
        <v>#REF!</v>
      </c>
      <c r="H1201" s="13" t="e">
        <f>#REF!+$N$1188</f>
        <v>#REF!</v>
      </c>
      <c r="I1201" s="14" t="s">
        <v>2045</v>
      </c>
      <c r="K1201" s="88"/>
      <c r="L1201" s="6"/>
    </row>
    <row r="1202" spans="1:240" s="10" customFormat="1">
      <c r="A1202" s="11">
        <v>15</v>
      </c>
      <c r="B1202" s="12" t="s">
        <v>2068</v>
      </c>
      <c r="C1202" s="11" t="s">
        <v>2069</v>
      </c>
      <c r="D1202" s="13" t="e">
        <f>#REF!+KARAWANG!$K$1188</f>
        <v>#REF!</v>
      </c>
      <c r="E1202" s="91" t="s">
        <v>440</v>
      </c>
      <c r="F1202" s="13" t="e">
        <f>#REF!+PURWAKARTA!$L$1188</f>
        <v>#REF!</v>
      </c>
      <c r="G1202" s="13" t="e">
        <f>#REF!+$M$1188</f>
        <v>#REF!</v>
      </c>
      <c r="H1202" s="13" t="e">
        <f>#REF!+$N$1188</f>
        <v>#REF!</v>
      </c>
      <c r="I1202" s="14" t="s">
        <v>2045</v>
      </c>
      <c r="K1202" s="88"/>
      <c r="L1202" s="6"/>
    </row>
    <row r="1203" spans="1:240" s="10" customFormat="1">
      <c r="A1203" s="11">
        <v>16</v>
      </c>
      <c r="B1203" s="12" t="s">
        <v>2070</v>
      </c>
      <c r="C1203" s="11" t="s">
        <v>2071</v>
      </c>
      <c r="D1203" s="13" t="e">
        <f>#REF!+KARAWANG!$K$1188</f>
        <v>#REF!</v>
      </c>
      <c r="E1203" s="91" t="s">
        <v>440</v>
      </c>
      <c r="F1203" s="13" t="e">
        <f>#REF!+PURWAKARTA!$L$1188</f>
        <v>#REF!</v>
      </c>
      <c r="G1203" s="13" t="e">
        <f>#REF!+$M$1188</f>
        <v>#REF!</v>
      </c>
      <c r="H1203" s="13" t="e">
        <f>#REF!+$N$1188</f>
        <v>#REF!</v>
      </c>
      <c r="I1203" s="14" t="s">
        <v>2045</v>
      </c>
      <c r="K1203" s="88"/>
      <c r="L1203" s="6"/>
    </row>
    <row r="1204" spans="1:240" s="10" customFormat="1">
      <c r="A1204" s="11">
        <v>17</v>
      </c>
      <c r="B1204" s="12" t="s">
        <v>2072</v>
      </c>
      <c r="C1204" s="11" t="s">
        <v>2073</v>
      </c>
      <c r="D1204" s="13" t="e">
        <f>#REF!+KARAWANG!$K$1188</f>
        <v>#REF!</v>
      </c>
      <c r="E1204" s="91" t="s">
        <v>440</v>
      </c>
      <c r="F1204" s="13" t="e">
        <f>#REF!+PURWAKARTA!$L$1188</f>
        <v>#REF!</v>
      </c>
      <c r="G1204" s="13" t="e">
        <f>#REF!+$M$1188</f>
        <v>#REF!</v>
      </c>
      <c r="H1204" s="13" t="e">
        <f>#REF!+$N$1188</f>
        <v>#REF!</v>
      </c>
      <c r="I1204" s="14" t="s">
        <v>2045</v>
      </c>
      <c r="K1204" s="88"/>
      <c r="L1204" s="6"/>
    </row>
    <row r="1205" spans="1:240" s="27" customFormat="1">
      <c r="A1205" s="349" t="s">
        <v>2074</v>
      </c>
      <c r="B1205" s="350"/>
      <c r="C1205" s="350"/>
      <c r="D1205" s="350"/>
      <c r="E1205" s="350"/>
      <c r="F1205" s="350"/>
      <c r="G1205" s="350"/>
      <c r="H1205" s="350"/>
      <c r="I1205" s="351"/>
      <c r="J1205"/>
      <c r="K1205" s="88"/>
      <c r="L1205" s="6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</row>
    <row r="1206" spans="1:240" ht="15" customHeight="1">
      <c r="A1206" s="333" t="s">
        <v>9</v>
      </c>
      <c r="B1206" s="334" t="s">
        <v>10</v>
      </c>
      <c r="C1206" s="333" t="s">
        <v>11</v>
      </c>
      <c r="D1206" s="361" t="s">
        <v>2298</v>
      </c>
      <c r="E1206" s="360" t="s">
        <v>12</v>
      </c>
      <c r="F1206" s="339" t="s">
        <v>2293</v>
      </c>
      <c r="G1206" s="341" t="s">
        <v>13</v>
      </c>
      <c r="H1206" s="341"/>
      <c r="I1206" s="335" t="s">
        <v>12</v>
      </c>
      <c r="K1206" s="3"/>
      <c r="L1206" s="6"/>
    </row>
    <row r="1207" spans="1:240">
      <c r="A1207" s="333"/>
      <c r="B1207" s="334"/>
      <c r="C1207" s="333"/>
      <c r="D1207" s="362"/>
      <c r="E1207" s="360"/>
      <c r="F1207" s="340"/>
      <c r="G1207" s="132" t="s">
        <v>14</v>
      </c>
      <c r="H1207" s="132" t="s">
        <v>15</v>
      </c>
      <c r="I1207" s="335"/>
      <c r="K1207" s="8" t="s">
        <v>2281</v>
      </c>
      <c r="L1207" s="9" t="s">
        <v>2282</v>
      </c>
      <c r="M1207" s="9" t="s">
        <v>2283</v>
      </c>
      <c r="N1207" s="9" t="s">
        <v>2284</v>
      </c>
    </row>
    <row r="1208" spans="1:240" s="10" customFormat="1">
      <c r="A1208" s="11">
        <v>1</v>
      </c>
      <c r="B1208" s="12" t="s">
        <v>2075</v>
      </c>
      <c r="C1208" s="11" t="s">
        <v>2076</v>
      </c>
      <c r="D1208" s="13" t="e">
        <f>#REF!+KARAWANG!$K$1208</f>
        <v>#REF!</v>
      </c>
      <c r="E1208" s="91" t="s">
        <v>170</v>
      </c>
      <c r="F1208" s="13" t="e">
        <f>#REF!+PURWAKARTA!$L$1208</f>
        <v>#REF!</v>
      </c>
      <c r="G1208" s="13" t="e">
        <f>#REF!+$M$1208</f>
        <v>#REF!</v>
      </c>
      <c r="H1208" s="13" t="e">
        <f>#REF!+$N$1208</f>
        <v>#REF!</v>
      </c>
      <c r="I1208" s="14" t="s">
        <v>770</v>
      </c>
      <c r="K1208" s="90">
        <v>3000</v>
      </c>
      <c r="L1208" s="15">
        <v>3000</v>
      </c>
      <c r="M1208" s="16">
        <v>100000</v>
      </c>
      <c r="N1208" s="16">
        <v>200000</v>
      </c>
    </row>
    <row r="1209" spans="1:240" s="10" customFormat="1">
      <c r="A1209" s="11">
        <v>2</v>
      </c>
      <c r="B1209" s="12" t="s">
        <v>2077</v>
      </c>
      <c r="C1209" s="11" t="s">
        <v>2078</v>
      </c>
      <c r="D1209" s="13" t="e">
        <f>#REF!+KARAWANG!$K$1208</f>
        <v>#REF!</v>
      </c>
      <c r="E1209" s="91" t="s">
        <v>170</v>
      </c>
      <c r="F1209" s="13" t="e">
        <f>#REF!+PURWAKARTA!$L$1208</f>
        <v>#REF!</v>
      </c>
      <c r="G1209" s="13" t="e">
        <f>#REF!+$M$1208</f>
        <v>#REF!</v>
      </c>
      <c r="H1209" s="13" t="e">
        <f>#REF!+$N$1208</f>
        <v>#REF!</v>
      </c>
      <c r="I1209" s="14" t="s">
        <v>770</v>
      </c>
      <c r="K1209" s="88"/>
      <c r="L1209" s="6"/>
    </row>
    <row r="1210" spans="1:240" s="10" customFormat="1">
      <c r="A1210" s="11">
        <v>3</v>
      </c>
      <c r="B1210" s="12" t="s">
        <v>2079</v>
      </c>
      <c r="C1210" s="11" t="s">
        <v>2080</v>
      </c>
      <c r="D1210" s="13" t="e">
        <f>#REF!+KARAWANG!$K$1208</f>
        <v>#REF!</v>
      </c>
      <c r="E1210" s="91" t="s">
        <v>170</v>
      </c>
      <c r="F1210" s="13" t="e">
        <f>#REF!+PURWAKARTA!$L$1208</f>
        <v>#REF!</v>
      </c>
      <c r="G1210" s="13" t="e">
        <f>#REF!+$M$1208</f>
        <v>#REF!</v>
      </c>
      <c r="H1210" s="13" t="e">
        <f>#REF!+$N$1208</f>
        <v>#REF!</v>
      </c>
      <c r="I1210" s="14" t="s">
        <v>770</v>
      </c>
      <c r="K1210" s="88"/>
      <c r="L1210" s="6"/>
    </row>
    <row r="1211" spans="1:240" s="10" customFormat="1">
      <c r="A1211" s="11">
        <v>4</v>
      </c>
      <c r="B1211" s="12" t="s">
        <v>2081</v>
      </c>
      <c r="C1211" s="11" t="s">
        <v>408</v>
      </c>
      <c r="D1211" s="13" t="e">
        <f>#REF!+KARAWANG!$K$1208</f>
        <v>#REF!</v>
      </c>
      <c r="E1211" s="91" t="s">
        <v>170</v>
      </c>
      <c r="F1211" s="13" t="e">
        <f>#REF!+PURWAKARTA!$L$1208</f>
        <v>#REF!</v>
      </c>
      <c r="G1211" s="13" t="e">
        <f>#REF!+$M$1208</f>
        <v>#REF!</v>
      </c>
      <c r="H1211" s="13" t="e">
        <f>#REF!+$N$1208</f>
        <v>#REF!</v>
      </c>
      <c r="I1211" s="14" t="s">
        <v>770</v>
      </c>
      <c r="K1211" s="88"/>
      <c r="L1211" s="6"/>
    </row>
    <row r="1212" spans="1:240">
      <c r="A1212" s="349" t="s">
        <v>2082</v>
      </c>
      <c r="B1212" s="350"/>
      <c r="C1212" s="350"/>
      <c r="D1212" s="350"/>
      <c r="E1212" s="350"/>
      <c r="F1212" s="350"/>
      <c r="G1212" s="350"/>
      <c r="H1212" s="350"/>
      <c r="I1212" s="351"/>
      <c r="K1212" s="88"/>
      <c r="L1212" s="6"/>
    </row>
    <row r="1213" spans="1:240" ht="15" customHeight="1">
      <c r="A1213" s="333" t="s">
        <v>9</v>
      </c>
      <c r="B1213" s="334" t="s">
        <v>10</v>
      </c>
      <c r="C1213" s="333" t="s">
        <v>11</v>
      </c>
      <c r="D1213" s="361" t="s">
        <v>2298</v>
      </c>
      <c r="E1213" s="360" t="s">
        <v>12</v>
      </c>
      <c r="F1213" s="339" t="s">
        <v>2293</v>
      </c>
      <c r="G1213" s="341" t="s">
        <v>13</v>
      </c>
      <c r="H1213" s="341"/>
      <c r="I1213" s="335" t="s">
        <v>12</v>
      </c>
      <c r="K1213" s="3"/>
      <c r="L1213" s="6"/>
    </row>
    <row r="1214" spans="1:240">
      <c r="A1214" s="333"/>
      <c r="B1214" s="334"/>
      <c r="C1214" s="333"/>
      <c r="D1214" s="362"/>
      <c r="E1214" s="360"/>
      <c r="F1214" s="340"/>
      <c r="G1214" s="132" t="s">
        <v>14</v>
      </c>
      <c r="H1214" s="132" t="s">
        <v>15</v>
      </c>
      <c r="I1214" s="335"/>
      <c r="K1214" s="8" t="s">
        <v>2281</v>
      </c>
      <c r="L1214" s="9" t="s">
        <v>2282</v>
      </c>
      <c r="M1214" s="9" t="s">
        <v>2283</v>
      </c>
      <c r="N1214" s="9" t="s">
        <v>2284</v>
      </c>
    </row>
    <row r="1215" spans="1:240" s="10" customFormat="1">
      <c r="A1215" s="11">
        <v>1</v>
      </c>
      <c r="B1215" s="64" t="s">
        <v>2083</v>
      </c>
      <c r="C1215" s="11" t="s">
        <v>2084</v>
      </c>
      <c r="D1215" s="13" t="e">
        <f>#REF!+KARAWANG!$K$1215</f>
        <v>#REF!</v>
      </c>
      <c r="E1215" s="91" t="s">
        <v>17</v>
      </c>
      <c r="F1215" s="13" t="e">
        <f>#REF!+PURWAKARTA!$L$1215</f>
        <v>#REF!</v>
      </c>
      <c r="G1215" s="13" t="e">
        <f>#REF!+$M$1215</f>
        <v>#REF!</v>
      </c>
      <c r="H1215" s="13" t="e">
        <f>#REF!+$N$1215</f>
        <v>#REF!</v>
      </c>
      <c r="I1215" s="14" t="s">
        <v>309</v>
      </c>
      <c r="K1215" s="90">
        <v>3000</v>
      </c>
      <c r="L1215" s="15">
        <v>3000</v>
      </c>
      <c r="M1215" s="16">
        <v>100000</v>
      </c>
      <c r="N1215" s="16">
        <v>200000</v>
      </c>
    </row>
    <row r="1216" spans="1:240" s="10" customFormat="1">
      <c r="A1216" s="11">
        <v>2</v>
      </c>
      <c r="B1216" s="64" t="s">
        <v>2085</v>
      </c>
      <c r="C1216" s="11" t="s">
        <v>2086</v>
      </c>
      <c r="D1216" s="13" t="e">
        <f>#REF!+KARAWANG!$K$1215</f>
        <v>#REF!</v>
      </c>
      <c r="E1216" s="91" t="s">
        <v>170</v>
      </c>
      <c r="F1216" s="13" t="e">
        <f>#REF!+PURWAKARTA!$L$1215</f>
        <v>#REF!</v>
      </c>
      <c r="G1216" s="13" t="e">
        <f>#REF!+$M$1215</f>
        <v>#REF!</v>
      </c>
      <c r="H1216" s="13" t="e">
        <f>#REF!+$N$1215</f>
        <v>#REF!</v>
      </c>
      <c r="I1216" s="14" t="s">
        <v>309</v>
      </c>
      <c r="K1216" s="88"/>
      <c r="L1216" s="6"/>
    </row>
    <row r="1217" spans="1:12" s="10" customFormat="1">
      <c r="A1217" s="11">
        <v>3</v>
      </c>
      <c r="B1217" s="64" t="s">
        <v>2087</v>
      </c>
      <c r="C1217" s="11" t="s">
        <v>2088</v>
      </c>
      <c r="D1217" s="13" t="e">
        <f>#REF!+KARAWANG!$K$1215</f>
        <v>#REF!</v>
      </c>
      <c r="E1217" s="91" t="s">
        <v>170</v>
      </c>
      <c r="F1217" s="13" t="e">
        <f>#REF!+PURWAKARTA!$L$1215</f>
        <v>#REF!</v>
      </c>
      <c r="G1217" s="13" t="e">
        <f>#REF!+$M$1215</f>
        <v>#REF!</v>
      </c>
      <c r="H1217" s="13" t="e">
        <f>#REF!+$N$1215</f>
        <v>#REF!</v>
      </c>
      <c r="I1217" s="14" t="s">
        <v>309</v>
      </c>
      <c r="K1217" s="88"/>
      <c r="L1217" s="6"/>
    </row>
    <row r="1218" spans="1:12" s="10" customFormat="1">
      <c r="A1218" s="11">
        <v>4</v>
      </c>
      <c r="B1218" s="22" t="s">
        <v>2089</v>
      </c>
      <c r="C1218" s="11" t="s">
        <v>2090</v>
      </c>
      <c r="D1218" s="13" t="e">
        <f>#REF!+KARAWANG!$K$1215</f>
        <v>#REF!</v>
      </c>
      <c r="E1218" s="91" t="s">
        <v>2295</v>
      </c>
      <c r="F1218" s="13" t="e">
        <f>#REF!+PURWAKARTA!$L$1215</f>
        <v>#REF!</v>
      </c>
      <c r="G1218" s="13" t="e">
        <f>#REF!+$M$1215</f>
        <v>#REF!</v>
      </c>
      <c r="H1218" s="13" t="e">
        <f>#REF!+$N$1215</f>
        <v>#REF!</v>
      </c>
      <c r="I1218" s="14" t="s">
        <v>330</v>
      </c>
      <c r="K1218" s="88"/>
      <c r="L1218" s="6"/>
    </row>
    <row r="1219" spans="1:12" s="10" customFormat="1">
      <c r="A1219" s="11">
        <v>5</v>
      </c>
      <c r="B1219" s="22" t="s">
        <v>2091</v>
      </c>
      <c r="C1219" s="11" t="s">
        <v>2092</v>
      </c>
      <c r="D1219" s="13" t="e">
        <f>#REF!+KARAWANG!$K$1215</f>
        <v>#REF!</v>
      </c>
      <c r="E1219" s="91" t="s">
        <v>2295</v>
      </c>
      <c r="F1219" s="13" t="e">
        <f>#REF!+PURWAKARTA!$L$1215</f>
        <v>#REF!</v>
      </c>
      <c r="G1219" s="13" t="e">
        <f>#REF!+$M$1215</f>
        <v>#REF!</v>
      </c>
      <c r="H1219" s="13" t="e">
        <f>#REF!+$N$1215</f>
        <v>#REF!</v>
      </c>
      <c r="I1219" s="14" t="s">
        <v>2093</v>
      </c>
      <c r="K1219" s="88"/>
      <c r="L1219" s="6"/>
    </row>
    <row r="1220" spans="1:12" s="10" customFormat="1">
      <c r="A1220" s="11">
        <v>6</v>
      </c>
      <c r="B1220" s="22" t="s">
        <v>2094</v>
      </c>
      <c r="C1220" s="11" t="s">
        <v>2095</v>
      </c>
      <c r="D1220" s="13" t="e">
        <f>#REF!+KARAWANG!$K$1215</f>
        <v>#REF!</v>
      </c>
      <c r="E1220" s="91" t="s">
        <v>654</v>
      </c>
      <c r="F1220" s="13" t="e">
        <f>#REF!+PURWAKARTA!$L$1215</f>
        <v>#REF!</v>
      </c>
      <c r="G1220" s="13" t="e">
        <f>#REF!+$M$1215</f>
        <v>#REF!</v>
      </c>
      <c r="H1220" s="13" t="e">
        <f>#REF!+$N$1215</f>
        <v>#REF!</v>
      </c>
      <c r="I1220" s="14" t="s">
        <v>2093</v>
      </c>
      <c r="K1220" s="88"/>
      <c r="L1220" s="6"/>
    </row>
    <row r="1221" spans="1:12" s="10" customFormat="1">
      <c r="A1221" s="11">
        <v>7</v>
      </c>
      <c r="B1221" s="22" t="s">
        <v>2096</v>
      </c>
      <c r="C1221" s="11" t="s">
        <v>2097</v>
      </c>
      <c r="D1221" s="13" t="e">
        <f>#REF!+KARAWANG!$K$1215</f>
        <v>#REF!</v>
      </c>
      <c r="E1221" s="91" t="s">
        <v>2295</v>
      </c>
      <c r="F1221" s="13" t="e">
        <f>#REF!+PURWAKARTA!$L$1215</f>
        <v>#REF!</v>
      </c>
      <c r="G1221" s="13" t="e">
        <f>#REF!+$M$1215</f>
        <v>#REF!</v>
      </c>
      <c r="H1221" s="13" t="e">
        <f>#REF!+$N$1215</f>
        <v>#REF!</v>
      </c>
      <c r="I1221" s="14" t="s">
        <v>330</v>
      </c>
      <c r="K1221" s="88"/>
      <c r="L1221" s="6"/>
    </row>
    <row r="1222" spans="1:12" s="10" customFormat="1">
      <c r="A1222" s="11">
        <v>8</v>
      </c>
      <c r="B1222" s="22" t="s">
        <v>2098</v>
      </c>
      <c r="C1222" s="11" t="s">
        <v>2099</v>
      </c>
      <c r="D1222" s="13" t="e">
        <f>#REF!+KARAWANG!$K$1215</f>
        <v>#REF!</v>
      </c>
      <c r="E1222" s="91" t="s">
        <v>2295</v>
      </c>
      <c r="F1222" s="13" t="e">
        <f>#REF!+PURWAKARTA!$L$1215</f>
        <v>#REF!</v>
      </c>
      <c r="G1222" s="13" t="e">
        <f>#REF!+$M$1215</f>
        <v>#REF!</v>
      </c>
      <c r="H1222" s="13" t="e">
        <f>#REF!+$N$1215</f>
        <v>#REF!</v>
      </c>
      <c r="I1222" s="14" t="s">
        <v>2093</v>
      </c>
      <c r="K1222" s="88"/>
      <c r="L1222" s="6"/>
    </row>
    <row r="1223" spans="1:12" s="10" customFormat="1">
      <c r="A1223" s="11">
        <v>9</v>
      </c>
      <c r="B1223" s="22" t="s">
        <v>2100</v>
      </c>
      <c r="C1223" s="11" t="s">
        <v>2101</v>
      </c>
      <c r="D1223" s="13" t="e">
        <f>#REF!+KARAWANG!$K$1215</f>
        <v>#REF!</v>
      </c>
      <c r="E1223" s="91" t="s">
        <v>2295</v>
      </c>
      <c r="F1223" s="13" t="e">
        <f>#REF!+PURWAKARTA!$L$1215</f>
        <v>#REF!</v>
      </c>
      <c r="G1223" s="13" t="e">
        <f>#REF!+$M$1215</f>
        <v>#REF!</v>
      </c>
      <c r="H1223" s="13" t="e">
        <f>#REF!+$N$1215</f>
        <v>#REF!</v>
      </c>
      <c r="I1223" s="14" t="s">
        <v>330</v>
      </c>
      <c r="K1223" s="88"/>
      <c r="L1223" s="6"/>
    </row>
    <row r="1224" spans="1:12" s="10" customFormat="1">
      <c r="A1224" s="11">
        <v>10</v>
      </c>
      <c r="B1224" s="22" t="s">
        <v>2102</v>
      </c>
      <c r="C1224" s="11" t="s">
        <v>2103</v>
      </c>
      <c r="D1224" s="13" t="e">
        <f>#REF!+KARAWANG!$K$1215</f>
        <v>#REF!</v>
      </c>
      <c r="E1224" s="91" t="s">
        <v>2295</v>
      </c>
      <c r="F1224" s="13" t="e">
        <f>#REF!+PURWAKARTA!$L$1215</f>
        <v>#REF!</v>
      </c>
      <c r="G1224" s="13" t="e">
        <f>#REF!+$M$1215</f>
        <v>#REF!</v>
      </c>
      <c r="H1224" s="13" t="e">
        <f>#REF!+$N$1215</f>
        <v>#REF!</v>
      </c>
      <c r="I1224" s="14" t="s">
        <v>330</v>
      </c>
      <c r="K1224" s="88"/>
      <c r="L1224" s="6"/>
    </row>
    <row r="1225" spans="1:12" s="10" customFormat="1">
      <c r="A1225" s="11">
        <v>11</v>
      </c>
      <c r="B1225" s="22" t="s">
        <v>2104</v>
      </c>
      <c r="C1225" s="11" t="s">
        <v>2105</v>
      </c>
      <c r="D1225" s="13" t="e">
        <f>#REF!+KARAWANG!$K$1215</f>
        <v>#REF!</v>
      </c>
      <c r="E1225" s="91" t="s">
        <v>2295</v>
      </c>
      <c r="F1225" s="13" t="e">
        <f>#REF!+PURWAKARTA!$L$1215</f>
        <v>#REF!</v>
      </c>
      <c r="G1225" s="13" t="e">
        <f>#REF!+$M$1215</f>
        <v>#REF!</v>
      </c>
      <c r="H1225" s="13" t="e">
        <f>#REF!+$N$1215</f>
        <v>#REF!</v>
      </c>
      <c r="I1225" s="14" t="s">
        <v>330</v>
      </c>
      <c r="K1225" s="88"/>
      <c r="L1225" s="6"/>
    </row>
    <row r="1226" spans="1:12" s="10" customFormat="1">
      <c r="A1226" s="11">
        <v>12</v>
      </c>
      <c r="B1226" s="22" t="s">
        <v>2106</v>
      </c>
      <c r="C1226" s="11" t="s">
        <v>2107</v>
      </c>
      <c r="D1226" s="13" t="e">
        <f>#REF!+KARAWANG!$K$1215</f>
        <v>#REF!</v>
      </c>
      <c r="E1226" s="91" t="s">
        <v>2295</v>
      </c>
      <c r="F1226" s="13" t="e">
        <f>#REF!+PURWAKARTA!$L$1215</f>
        <v>#REF!</v>
      </c>
      <c r="G1226" s="13" t="e">
        <f>#REF!+$M$1215</f>
        <v>#REF!</v>
      </c>
      <c r="H1226" s="13" t="e">
        <f>#REF!+$N$1215</f>
        <v>#REF!</v>
      </c>
      <c r="I1226" s="14" t="s">
        <v>2093</v>
      </c>
      <c r="K1226" s="88"/>
      <c r="L1226" s="6"/>
    </row>
    <row r="1227" spans="1:12" s="10" customFormat="1">
      <c r="A1227" s="11">
        <v>13</v>
      </c>
      <c r="B1227" s="22" t="s">
        <v>2108</v>
      </c>
      <c r="C1227" s="11" t="s">
        <v>2109</v>
      </c>
      <c r="D1227" s="13" t="e">
        <f>#REF!+KARAWANG!$K$1215</f>
        <v>#REF!</v>
      </c>
      <c r="E1227" s="91" t="s">
        <v>2295</v>
      </c>
      <c r="F1227" s="13" t="e">
        <f>#REF!+PURWAKARTA!$L$1215</f>
        <v>#REF!</v>
      </c>
      <c r="G1227" s="13" t="e">
        <f>#REF!+$M$1215</f>
        <v>#REF!</v>
      </c>
      <c r="H1227" s="13" t="e">
        <f>#REF!+$N$1215</f>
        <v>#REF!</v>
      </c>
      <c r="I1227" s="14" t="s">
        <v>330</v>
      </c>
      <c r="K1227" s="88"/>
      <c r="L1227" s="6"/>
    </row>
    <row r="1228" spans="1:12" s="10" customFormat="1">
      <c r="A1228" s="11">
        <v>14</v>
      </c>
      <c r="B1228" s="22" t="s">
        <v>2110</v>
      </c>
      <c r="C1228" s="11" t="s">
        <v>2111</v>
      </c>
      <c r="D1228" s="13" t="e">
        <f>#REF!+KARAWANG!$K$1215</f>
        <v>#REF!</v>
      </c>
      <c r="E1228" s="91" t="s">
        <v>2295</v>
      </c>
      <c r="F1228" s="13" t="e">
        <f>#REF!+PURWAKARTA!$L$1215</f>
        <v>#REF!</v>
      </c>
      <c r="G1228" s="13" t="e">
        <f>#REF!+$M$1215</f>
        <v>#REF!</v>
      </c>
      <c r="H1228" s="13" t="e">
        <f>#REF!+$N$1215</f>
        <v>#REF!</v>
      </c>
      <c r="I1228" s="14" t="s">
        <v>330</v>
      </c>
      <c r="K1228" s="88"/>
      <c r="L1228" s="6"/>
    </row>
    <row r="1229" spans="1:12" s="10" customFormat="1">
      <c r="A1229" s="11">
        <v>15</v>
      </c>
      <c r="B1229" s="22" t="s">
        <v>2083</v>
      </c>
      <c r="C1229" s="11" t="s">
        <v>2112</v>
      </c>
      <c r="D1229" s="13" t="e">
        <f>#REF!+KARAWANG!$K$1215</f>
        <v>#REF!</v>
      </c>
      <c r="E1229" s="91" t="s">
        <v>2295</v>
      </c>
      <c r="F1229" s="13" t="e">
        <f>#REF!+PURWAKARTA!$L$1215</f>
        <v>#REF!</v>
      </c>
      <c r="G1229" s="13" t="e">
        <f>#REF!+$M$1215</f>
        <v>#REF!</v>
      </c>
      <c r="H1229" s="13" t="e">
        <f>#REF!+$N$1215</f>
        <v>#REF!</v>
      </c>
      <c r="I1229" s="14" t="s">
        <v>330</v>
      </c>
      <c r="K1229" s="88"/>
      <c r="L1229" s="6"/>
    </row>
    <row r="1230" spans="1:12" s="10" customFormat="1">
      <c r="A1230" s="11">
        <v>16</v>
      </c>
      <c r="B1230" s="22" t="s">
        <v>2113</v>
      </c>
      <c r="C1230" s="11" t="s">
        <v>2114</v>
      </c>
      <c r="D1230" s="13" t="e">
        <f>#REF!+KARAWANG!$K$1215</f>
        <v>#REF!</v>
      </c>
      <c r="E1230" s="91" t="s">
        <v>654</v>
      </c>
      <c r="F1230" s="13" t="e">
        <f>#REF!+PURWAKARTA!$L$1215</f>
        <v>#REF!</v>
      </c>
      <c r="G1230" s="13" t="e">
        <f>#REF!+$M$1215</f>
        <v>#REF!</v>
      </c>
      <c r="H1230" s="13" t="e">
        <f>#REF!+$N$1215</f>
        <v>#REF!</v>
      </c>
      <c r="I1230" s="14" t="s">
        <v>2093</v>
      </c>
      <c r="K1230" s="88"/>
      <c r="L1230" s="6"/>
    </row>
    <row r="1231" spans="1:12" s="10" customFormat="1">
      <c r="A1231" s="11">
        <v>17</v>
      </c>
      <c r="B1231" s="22" t="s">
        <v>2115</v>
      </c>
      <c r="C1231" s="11" t="s">
        <v>2116</v>
      </c>
      <c r="D1231" s="13" t="e">
        <f>#REF!+KARAWANG!$K$1215</f>
        <v>#REF!</v>
      </c>
      <c r="E1231" s="91" t="s">
        <v>2295</v>
      </c>
      <c r="F1231" s="13" t="e">
        <f>#REF!+PURWAKARTA!$L$1215</f>
        <v>#REF!</v>
      </c>
      <c r="G1231" s="13" t="e">
        <f>#REF!+$M$1215</f>
        <v>#REF!</v>
      </c>
      <c r="H1231" s="13" t="e">
        <f>#REF!+$N$1215</f>
        <v>#REF!</v>
      </c>
      <c r="I1231" s="14" t="s">
        <v>330</v>
      </c>
      <c r="K1231" s="88"/>
      <c r="L1231" s="6"/>
    </row>
    <row r="1232" spans="1:12" s="10" customFormat="1">
      <c r="A1232" s="11">
        <v>18</v>
      </c>
      <c r="B1232" s="22" t="s">
        <v>2117</v>
      </c>
      <c r="C1232" s="11" t="s">
        <v>2118</v>
      </c>
      <c r="D1232" s="13" t="e">
        <f>#REF!+KARAWANG!$K$1215</f>
        <v>#REF!</v>
      </c>
      <c r="E1232" s="91" t="s">
        <v>2295</v>
      </c>
      <c r="F1232" s="13" t="e">
        <f>#REF!+PURWAKARTA!$L$1215</f>
        <v>#REF!</v>
      </c>
      <c r="G1232" s="13" t="e">
        <f>#REF!+$M$1215</f>
        <v>#REF!</v>
      </c>
      <c r="H1232" s="13" t="e">
        <f>#REF!+$N$1215</f>
        <v>#REF!</v>
      </c>
      <c r="I1232" s="14" t="s">
        <v>330</v>
      </c>
      <c r="K1232" s="88"/>
      <c r="L1232" s="6"/>
    </row>
    <row r="1233" spans="1:240" s="10" customFormat="1">
      <c r="A1233" s="11">
        <v>19</v>
      </c>
      <c r="B1233" s="22" t="s">
        <v>2119</v>
      </c>
      <c r="C1233" s="11" t="s">
        <v>2120</v>
      </c>
      <c r="D1233" s="13" t="e">
        <f>#REF!+KARAWANG!$K$1215</f>
        <v>#REF!</v>
      </c>
      <c r="E1233" s="91" t="s">
        <v>2295</v>
      </c>
      <c r="F1233" s="13" t="e">
        <f>#REF!+PURWAKARTA!$L$1215</f>
        <v>#REF!</v>
      </c>
      <c r="G1233" s="13" t="e">
        <f>#REF!+$M$1215</f>
        <v>#REF!</v>
      </c>
      <c r="H1233" s="13" t="e">
        <f>#REF!+$N$1215</f>
        <v>#REF!</v>
      </c>
      <c r="I1233" s="14" t="s">
        <v>330</v>
      </c>
      <c r="K1233" s="88"/>
      <c r="L1233" s="6"/>
    </row>
    <row r="1234" spans="1:240" s="10" customFormat="1">
      <c r="A1234" s="11">
        <v>20</v>
      </c>
      <c r="B1234" s="22" t="s">
        <v>2121</v>
      </c>
      <c r="C1234" s="11" t="s">
        <v>2122</v>
      </c>
      <c r="D1234" s="13" t="e">
        <f>#REF!+KARAWANG!$K$1215</f>
        <v>#REF!</v>
      </c>
      <c r="E1234" s="91" t="s">
        <v>2295</v>
      </c>
      <c r="F1234" s="13" t="e">
        <f>#REF!+PURWAKARTA!$L$1215</f>
        <v>#REF!</v>
      </c>
      <c r="G1234" s="13" t="e">
        <f>#REF!+$M$1215</f>
        <v>#REF!</v>
      </c>
      <c r="H1234" s="13" t="e">
        <f>#REF!+$N$1215</f>
        <v>#REF!</v>
      </c>
      <c r="I1234" s="14" t="s">
        <v>330</v>
      </c>
      <c r="K1234" s="88"/>
      <c r="L1234" s="6"/>
    </row>
    <row r="1235" spans="1:240" s="10" customFormat="1">
      <c r="A1235" s="11">
        <v>21</v>
      </c>
      <c r="B1235" s="22" t="s">
        <v>2123</v>
      </c>
      <c r="C1235" s="11" t="s">
        <v>2124</v>
      </c>
      <c r="D1235" s="13" t="e">
        <f>#REF!+KARAWANG!$K$1215</f>
        <v>#REF!</v>
      </c>
      <c r="E1235" s="91" t="s">
        <v>2295</v>
      </c>
      <c r="F1235" s="13" t="e">
        <f>#REF!+PURWAKARTA!$L$1215</f>
        <v>#REF!</v>
      </c>
      <c r="G1235" s="13" t="e">
        <f>#REF!+$M$1215</f>
        <v>#REF!</v>
      </c>
      <c r="H1235" s="13" t="e">
        <f>#REF!+$N$1215</f>
        <v>#REF!</v>
      </c>
      <c r="I1235" s="14" t="s">
        <v>330</v>
      </c>
      <c r="K1235" s="88"/>
      <c r="L1235" s="6"/>
    </row>
    <row r="1236" spans="1:240" s="10" customFormat="1">
      <c r="A1236" s="11">
        <v>22</v>
      </c>
      <c r="B1236" s="22" t="s">
        <v>2125</v>
      </c>
      <c r="C1236" s="11" t="s">
        <v>2126</v>
      </c>
      <c r="D1236" s="13" t="e">
        <f>#REF!+KARAWANG!$K$1215</f>
        <v>#REF!</v>
      </c>
      <c r="E1236" s="91" t="s">
        <v>2295</v>
      </c>
      <c r="F1236" s="13" t="e">
        <f>#REF!+PURWAKARTA!$L$1215</f>
        <v>#REF!</v>
      </c>
      <c r="G1236" s="13" t="e">
        <f>#REF!+$M$1215</f>
        <v>#REF!</v>
      </c>
      <c r="H1236" s="13" t="e">
        <f>#REF!+$N$1215</f>
        <v>#REF!</v>
      </c>
      <c r="I1236" s="14" t="s">
        <v>330</v>
      </c>
      <c r="K1236" s="88"/>
      <c r="L1236" s="6"/>
    </row>
    <row r="1237" spans="1:240" s="10" customFormat="1">
      <c r="A1237" s="11">
        <v>23</v>
      </c>
      <c r="B1237" s="22" t="s">
        <v>2127</v>
      </c>
      <c r="C1237" s="11" t="s">
        <v>2128</v>
      </c>
      <c r="D1237" s="13" t="e">
        <f>#REF!+KARAWANG!$K$1215</f>
        <v>#REF!</v>
      </c>
      <c r="E1237" s="91" t="s">
        <v>2295</v>
      </c>
      <c r="F1237" s="13" t="e">
        <f>#REF!+PURWAKARTA!$L$1215</f>
        <v>#REF!</v>
      </c>
      <c r="G1237" s="13" t="e">
        <f>#REF!+$M$1215</f>
        <v>#REF!</v>
      </c>
      <c r="H1237" s="13" t="e">
        <f>#REF!+$N$1215</f>
        <v>#REF!</v>
      </c>
      <c r="I1237" s="14" t="s">
        <v>2093</v>
      </c>
      <c r="K1237" s="88"/>
      <c r="L1237" s="6"/>
    </row>
    <row r="1238" spans="1:240" s="10" customFormat="1">
      <c r="A1238" s="11">
        <v>24</v>
      </c>
      <c r="B1238" s="22" t="s">
        <v>2129</v>
      </c>
      <c r="C1238" s="11" t="s">
        <v>2130</v>
      </c>
      <c r="D1238" s="13" t="e">
        <f>#REF!+KARAWANG!$K$1215</f>
        <v>#REF!</v>
      </c>
      <c r="E1238" s="91" t="s">
        <v>2295</v>
      </c>
      <c r="F1238" s="13" t="e">
        <f>#REF!+PURWAKARTA!$L$1215</f>
        <v>#REF!</v>
      </c>
      <c r="G1238" s="13" t="e">
        <f>#REF!+$M$1215</f>
        <v>#REF!</v>
      </c>
      <c r="H1238" s="13" t="e">
        <f>#REF!+$N$1215</f>
        <v>#REF!</v>
      </c>
      <c r="I1238" s="14" t="s">
        <v>2093</v>
      </c>
      <c r="K1238" s="3"/>
      <c r="L1238" s="6"/>
    </row>
    <row r="1239" spans="1:240" s="27" customFormat="1">
      <c r="A1239" s="349" t="s">
        <v>2131</v>
      </c>
      <c r="B1239" s="350"/>
      <c r="C1239" s="350"/>
      <c r="D1239" s="350"/>
      <c r="E1239" s="350"/>
      <c r="F1239" s="350"/>
      <c r="G1239" s="350"/>
      <c r="H1239" s="350"/>
      <c r="I1239" s="351"/>
      <c r="J1239"/>
      <c r="K1239" s="88"/>
      <c r="L1239" s="6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</row>
    <row r="1240" spans="1:240" ht="15" customHeight="1">
      <c r="A1240" s="333" t="s">
        <v>9</v>
      </c>
      <c r="B1240" s="334" t="s">
        <v>10</v>
      </c>
      <c r="C1240" s="333" t="s">
        <v>11</v>
      </c>
      <c r="D1240" s="361" t="s">
        <v>2298</v>
      </c>
      <c r="E1240" s="360" t="s">
        <v>12</v>
      </c>
      <c r="F1240" s="339" t="s">
        <v>2293</v>
      </c>
      <c r="G1240" s="341" t="s">
        <v>13</v>
      </c>
      <c r="H1240" s="341"/>
      <c r="I1240" s="335" t="s">
        <v>12</v>
      </c>
      <c r="K1240" s="103"/>
      <c r="L1240" s="6"/>
    </row>
    <row r="1241" spans="1:240">
      <c r="A1241" s="333"/>
      <c r="B1241" s="334"/>
      <c r="C1241" s="333"/>
      <c r="D1241" s="362"/>
      <c r="E1241" s="360"/>
      <c r="F1241" s="340"/>
      <c r="G1241" s="132" t="s">
        <v>14</v>
      </c>
      <c r="H1241" s="132" t="s">
        <v>15</v>
      </c>
      <c r="I1241" s="335"/>
      <c r="K1241" s="8" t="s">
        <v>2281</v>
      </c>
      <c r="L1241" s="9" t="s">
        <v>2282</v>
      </c>
      <c r="M1241" s="9" t="s">
        <v>2283</v>
      </c>
      <c r="N1241" s="9" t="s">
        <v>2284</v>
      </c>
    </row>
    <row r="1242" spans="1:240" s="10" customFormat="1">
      <c r="A1242" s="11">
        <v>1</v>
      </c>
      <c r="B1242" s="64" t="s">
        <v>2132</v>
      </c>
      <c r="C1242" s="11" t="s">
        <v>156</v>
      </c>
      <c r="D1242" s="13" t="e">
        <f>#REF!+KARAWANG!$K$1242</f>
        <v>#REF!</v>
      </c>
      <c r="E1242" s="91" t="s">
        <v>17</v>
      </c>
      <c r="F1242" s="13" t="e">
        <f>#REF!+PURWAKARTA!$L$1242</f>
        <v>#REF!</v>
      </c>
      <c r="G1242" s="13" t="e">
        <f>#REF!+$M$1242</f>
        <v>#REF!</v>
      </c>
      <c r="H1242" s="13" t="e">
        <f>#REF!+$N$1242</f>
        <v>#REF!</v>
      </c>
      <c r="I1242" s="14" t="s">
        <v>302</v>
      </c>
      <c r="K1242" s="90">
        <v>3000</v>
      </c>
      <c r="L1242" s="15">
        <v>6000</v>
      </c>
      <c r="M1242" s="16">
        <v>300000</v>
      </c>
      <c r="N1242" s="16">
        <v>600000</v>
      </c>
    </row>
    <row r="1243" spans="1:240" s="10" customFormat="1">
      <c r="A1243" s="11">
        <v>2</v>
      </c>
      <c r="B1243" s="64" t="s">
        <v>2133</v>
      </c>
      <c r="C1243" s="11" t="s">
        <v>2134</v>
      </c>
      <c r="D1243" s="13" t="e">
        <f>#REF!+KARAWANG!$K$1242</f>
        <v>#REF!</v>
      </c>
      <c r="E1243" s="91" t="s">
        <v>170</v>
      </c>
      <c r="F1243" s="13" t="e">
        <f>#REF!+PURWAKARTA!$L$1242</f>
        <v>#REF!</v>
      </c>
      <c r="G1243" s="13" t="e">
        <f>#REF!+$M$1242</f>
        <v>#REF!</v>
      </c>
      <c r="H1243" s="13" t="e">
        <f>#REF!+$N$1242</f>
        <v>#REF!</v>
      </c>
      <c r="I1243" s="14" t="s">
        <v>919</v>
      </c>
      <c r="K1243" s="88"/>
      <c r="L1243" s="6"/>
    </row>
    <row r="1244" spans="1:240" s="10" customFormat="1">
      <c r="A1244" s="11">
        <v>3</v>
      </c>
      <c r="B1244" s="64" t="s">
        <v>2135</v>
      </c>
      <c r="C1244" s="11" t="s">
        <v>2136</v>
      </c>
      <c r="D1244" s="13" t="e">
        <f>#REF!+KARAWANG!$K$1242</f>
        <v>#REF!</v>
      </c>
      <c r="E1244" s="91" t="s">
        <v>170</v>
      </c>
      <c r="F1244" s="13" t="e">
        <f>#REF!+PURWAKARTA!$L$1242</f>
        <v>#REF!</v>
      </c>
      <c r="G1244" s="13" t="e">
        <f>#REF!+$M$1242</f>
        <v>#REF!</v>
      </c>
      <c r="H1244" s="13" t="e">
        <f>#REF!+$N$1242</f>
        <v>#REF!</v>
      </c>
      <c r="I1244" s="14" t="s">
        <v>919</v>
      </c>
      <c r="K1244" s="88"/>
      <c r="L1244" s="6"/>
    </row>
    <row r="1245" spans="1:240" s="10" customFormat="1">
      <c r="A1245" s="11">
        <v>4</v>
      </c>
      <c r="B1245" s="64" t="s">
        <v>2137</v>
      </c>
      <c r="C1245" s="11" t="s">
        <v>2138</v>
      </c>
      <c r="D1245" s="13" t="e">
        <f>#REF!+KARAWANG!$K$1242</f>
        <v>#REF!</v>
      </c>
      <c r="E1245" s="91" t="s">
        <v>37</v>
      </c>
      <c r="F1245" s="13" t="e">
        <f>#REF!+PURWAKARTA!$L$1242</f>
        <v>#REF!</v>
      </c>
      <c r="G1245" s="13" t="e">
        <f>#REF!+$M$1242</f>
        <v>#REF!</v>
      </c>
      <c r="H1245" s="13" t="e">
        <f>#REF!+$N$1242</f>
        <v>#REF!</v>
      </c>
      <c r="I1245" s="14" t="s">
        <v>919</v>
      </c>
      <c r="K1245" s="88"/>
      <c r="L1245" s="6"/>
    </row>
    <row r="1246" spans="1:240" s="10" customFormat="1">
      <c r="A1246" s="11">
        <v>5</v>
      </c>
      <c r="B1246" s="64" t="s">
        <v>2139</v>
      </c>
      <c r="C1246" s="11" t="s">
        <v>2140</v>
      </c>
      <c r="D1246" s="13" t="e">
        <f>#REF!+KARAWANG!$K$1242</f>
        <v>#REF!</v>
      </c>
      <c r="E1246" s="91" t="s">
        <v>654</v>
      </c>
      <c r="F1246" s="13" t="e">
        <f>#REF!+PURWAKARTA!$L$1242</f>
        <v>#REF!</v>
      </c>
      <c r="G1246" s="13" t="e">
        <f>#REF!+$M$1242</f>
        <v>#REF!</v>
      </c>
      <c r="H1246" s="13" t="e">
        <f>#REF!+$N$1242</f>
        <v>#REF!</v>
      </c>
      <c r="I1246" s="14" t="s">
        <v>770</v>
      </c>
      <c r="K1246" s="88"/>
      <c r="L1246" s="6"/>
    </row>
    <row r="1247" spans="1:240" s="10" customFormat="1">
      <c r="A1247" s="11">
        <v>6</v>
      </c>
      <c r="B1247" s="64" t="s">
        <v>2141</v>
      </c>
      <c r="C1247" s="11" t="s">
        <v>1740</v>
      </c>
      <c r="D1247" s="13" t="e">
        <f>#REF!+KARAWANG!$K$1242</f>
        <v>#REF!</v>
      </c>
      <c r="E1247" s="91" t="s">
        <v>157</v>
      </c>
      <c r="F1247" s="13" t="e">
        <f>#REF!+PURWAKARTA!$L$1242</f>
        <v>#REF!</v>
      </c>
      <c r="G1247" s="13" t="e">
        <f>#REF!+$M$1242</f>
        <v>#REF!</v>
      </c>
      <c r="H1247" s="13" t="e">
        <f>#REF!+$N$1242</f>
        <v>#REF!</v>
      </c>
      <c r="I1247" s="14" t="s">
        <v>309</v>
      </c>
      <c r="K1247" s="88"/>
      <c r="L1247" s="6"/>
    </row>
    <row r="1248" spans="1:240" s="10" customFormat="1">
      <c r="A1248" s="11">
        <v>7</v>
      </c>
      <c r="B1248" s="64" t="s">
        <v>2142</v>
      </c>
      <c r="C1248" s="11" t="s">
        <v>1446</v>
      </c>
      <c r="D1248" s="13" t="e">
        <f>#REF!+KARAWANG!$K$1242</f>
        <v>#REF!</v>
      </c>
      <c r="E1248" s="91" t="s">
        <v>170</v>
      </c>
      <c r="F1248" s="13" t="e">
        <f>#REF!+PURWAKARTA!$L$1242</f>
        <v>#REF!</v>
      </c>
      <c r="G1248" s="13" t="e">
        <f>#REF!+$M$1242</f>
        <v>#REF!</v>
      </c>
      <c r="H1248" s="13" t="e">
        <f>#REF!+$N$1242</f>
        <v>#REF!</v>
      </c>
      <c r="I1248" s="14" t="s">
        <v>770</v>
      </c>
      <c r="K1248" s="88"/>
      <c r="L1248" s="6"/>
    </row>
    <row r="1249" spans="1:240" s="10" customFormat="1">
      <c r="A1249" s="11">
        <v>8</v>
      </c>
      <c r="B1249" s="64" t="s">
        <v>2143</v>
      </c>
      <c r="C1249" s="11" t="s">
        <v>2144</v>
      </c>
      <c r="D1249" s="13" t="e">
        <f>#REF!+KARAWANG!$K$1242</f>
        <v>#REF!</v>
      </c>
      <c r="E1249" s="91" t="s">
        <v>440</v>
      </c>
      <c r="F1249" s="13" t="e">
        <f>#REF!+PURWAKARTA!$L$1242</f>
        <v>#REF!</v>
      </c>
      <c r="G1249" s="13" t="e">
        <f>#REF!+$M$1242</f>
        <v>#REF!</v>
      </c>
      <c r="H1249" s="13" t="e">
        <f>#REF!+$N$1242</f>
        <v>#REF!</v>
      </c>
      <c r="I1249" s="14" t="s">
        <v>770</v>
      </c>
      <c r="K1249" s="88"/>
      <c r="L1249" s="6"/>
    </row>
    <row r="1250" spans="1:240" s="10" customFormat="1">
      <c r="A1250" s="11">
        <v>9</v>
      </c>
      <c r="B1250" s="64" t="s">
        <v>1712</v>
      </c>
      <c r="C1250" s="11" t="s">
        <v>1713</v>
      </c>
      <c r="D1250" s="13" t="e">
        <f>#REF!+KARAWANG!$K$1242</f>
        <v>#REF!</v>
      </c>
      <c r="E1250" s="91" t="s">
        <v>170</v>
      </c>
      <c r="F1250" s="13" t="e">
        <f>#REF!+PURWAKARTA!$L$1242</f>
        <v>#REF!</v>
      </c>
      <c r="G1250" s="13" t="e">
        <f>#REF!+$M$1242</f>
        <v>#REF!</v>
      </c>
      <c r="H1250" s="13" t="e">
        <f>#REF!+$N$1242</f>
        <v>#REF!</v>
      </c>
      <c r="I1250" s="14" t="s">
        <v>770</v>
      </c>
      <c r="K1250" s="88"/>
      <c r="L1250" s="6"/>
    </row>
    <row r="1251" spans="1:240" s="10" customFormat="1">
      <c r="A1251" s="11">
        <v>10</v>
      </c>
      <c r="B1251" s="64" t="s">
        <v>2145</v>
      </c>
      <c r="C1251" s="11" t="s">
        <v>91</v>
      </c>
      <c r="D1251" s="13" t="e">
        <f>#REF!+KARAWANG!$K$1242</f>
        <v>#REF!</v>
      </c>
      <c r="E1251" s="91" t="s">
        <v>654</v>
      </c>
      <c r="F1251" s="13" t="e">
        <f>#REF!+PURWAKARTA!$L$1242</f>
        <v>#REF!</v>
      </c>
      <c r="G1251" s="13" t="e">
        <f>#REF!+$M$1242</f>
        <v>#REF!</v>
      </c>
      <c r="H1251" s="13" t="e">
        <f>#REF!+$N$1242</f>
        <v>#REF!</v>
      </c>
      <c r="I1251" s="14" t="s">
        <v>2146</v>
      </c>
      <c r="K1251" s="88"/>
      <c r="L1251" s="6"/>
    </row>
    <row r="1252" spans="1:240" s="10" customFormat="1">
      <c r="A1252" s="11">
        <v>11</v>
      </c>
      <c r="B1252" s="64" t="s">
        <v>2147</v>
      </c>
      <c r="C1252" s="11" t="s">
        <v>159</v>
      </c>
      <c r="D1252" s="13" t="e">
        <f>#REF!+KARAWANG!$K$1242</f>
        <v>#REF!</v>
      </c>
      <c r="E1252" s="91" t="s">
        <v>654</v>
      </c>
      <c r="F1252" s="13" t="e">
        <f>#REF!+PURWAKARTA!$L$1242</f>
        <v>#REF!</v>
      </c>
      <c r="G1252" s="13" t="e">
        <f>#REF!+$M$1242</f>
        <v>#REF!</v>
      </c>
      <c r="H1252" s="13" t="e">
        <f>#REF!+$N$1242</f>
        <v>#REF!</v>
      </c>
      <c r="I1252" s="14" t="s">
        <v>770</v>
      </c>
      <c r="K1252" s="88"/>
      <c r="L1252" s="6"/>
    </row>
    <row r="1253" spans="1:240" s="10" customFormat="1">
      <c r="A1253" s="11">
        <v>12</v>
      </c>
      <c r="B1253" s="64" t="s">
        <v>2148</v>
      </c>
      <c r="C1253" s="11" t="s">
        <v>1851</v>
      </c>
      <c r="D1253" s="13" t="e">
        <f>#REF!+KARAWANG!$K$1242</f>
        <v>#REF!</v>
      </c>
      <c r="E1253" s="91" t="s">
        <v>654</v>
      </c>
      <c r="F1253" s="13" t="e">
        <f>#REF!+PURWAKARTA!$L$1242</f>
        <v>#REF!</v>
      </c>
      <c r="G1253" s="13" t="e">
        <f>#REF!+$M$1242</f>
        <v>#REF!</v>
      </c>
      <c r="H1253" s="13" t="e">
        <f>#REF!+$N$1242</f>
        <v>#REF!</v>
      </c>
      <c r="I1253" s="14" t="s">
        <v>770</v>
      </c>
      <c r="K1253" s="88"/>
      <c r="L1253" s="6"/>
    </row>
    <row r="1254" spans="1:240" s="10" customFormat="1">
      <c r="A1254" s="11">
        <v>13</v>
      </c>
      <c r="B1254" s="64" t="s">
        <v>2149</v>
      </c>
      <c r="C1254" s="11" t="s">
        <v>2150</v>
      </c>
      <c r="D1254" s="13" t="e">
        <f>#REF!+KARAWANG!$K$1242</f>
        <v>#REF!</v>
      </c>
      <c r="E1254" s="91" t="s">
        <v>170</v>
      </c>
      <c r="F1254" s="13" t="e">
        <f>#REF!+PURWAKARTA!$L$1242</f>
        <v>#REF!</v>
      </c>
      <c r="G1254" s="13" t="e">
        <f>#REF!+$M$1242</f>
        <v>#REF!</v>
      </c>
      <c r="H1254" s="13" t="e">
        <f>#REF!+$N$1242</f>
        <v>#REF!</v>
      </c>
      <c r="I1254" s="14" t="s">
        <v>2146</v>
      </c>
      <c r="K1254" s="88"/>
      <c r="L1254" s="6"/>
    </row>
    <row r="1255" spans="1:240" s="10" customFormat="1">
      <c r="A1255" s="11">
        <v>14</v>
      </c>
      <c r="B1255" s="64" t="s">
        <v>2151</v>
      </c>
      <c r="C1255" s="11" t="s">
        <v>2152</v>
      </c>
      <c r="D1255" s="13" t="e">
        <f>#REF!+KARAWANG!$K$1242</f>
        <v>#REF!</v>
      </c>
      <c r="E1255" s="91" t="s">
        <v>170</v>
      </c>
      <c r="F1255" s="13" t="e">
        <f>#REF!+PURWAKARTA!$L$1242</f>
        <v>#REF!</v>
      </c>
      <c r="G1255" s="13" t="e">
        <f>#REF!+$M$1242</f>
        <v>#REF!</v>
      </c>
      <c r="H1255" s="13" t="e">
        <f>#REF!+$N$1242</f>
        <v>#REF!</v>
      </c>
      <c r="I1255" s="14" t="s">
        <v>309</v>
      </c>
      <c r="K1255" s="88"/>
      <c r="L1255" s="6"/>
    </row>
    <row r="1256" spans="1:240" s="10" customFormat="1">
      <c r="A1256" s="11">
        <v>15</v>
      </c>
      <c r="B1256" s="64" t="s">
        <v>2153</v>
      </c>
      <c r="C1256" s="11" t="s">
        <v>2154</v>
      </c>
      <c r="D1256" s="13" t="e">
        <f>#REF!+KARAWANG!$K$1242</f>
        <v>#REF!</v>
      </c>
      <c r="E1256" s="91" t="s">
        <v>170</v>
      </c>
      <c r="F1256" s="13" t="e">
        <f>#REF!+PURWAKARTA!$L$1242</f>
        <v>#REF!</v>
      </c>
      <c r="G1256" s="13" t="e">
        <f>#REF!+$M$1242</f>
        <v>#REF!</v>
      </c>
      <c r="H1256" s="13" t="e">
        <f>#REF!+$N$1242</f>
        <v>#REF!</v>
      </c>
      <c r="I1256" s="14" t="s">
        <v>309</v>
      </c>
      <c r="K1256" s="88"/>
      <c r="L1256" s="6"/>
    </row>
    <row r="1257" spans="1:240" s="10" customFormat="1">
      <c r="A1257" s="11">
        <v>16</v>
      </c>
      <c r="B1257" s="64" t="s">
        <v>2155</v>
      </c>
      <c r="C1257" s="11" t="s">
        <v>2156</v>
      </c>
      <c r="D1257" s="13" t="e">
        <f>#REF!+KARAWANG!$K$1242</f>
        <v>#REF!</v>
      </c>
      <c r="E1257" s="91" t="s">
        <v>170</v>
      </c>
      <c r="F1257" s="13" t="e">
        <f>#REF!+PURWAKARTA!$L$1242</f>
        <v>#REF!</v>
      </c>
      <c r="G1257" s="13" t="e">
        <f>#REF!+$M$1242</f>
        <v>#REF!</v>
      </c>
      <c r="H1257" s="13" t="e">
        <f>#REF!+$N$1242</f>
        <v>#REF!</v>
      </c>
      <c r="I1257" s="14" t="s">
        <v>770</v>
      </c>
      <c r="K1257" s="88"/>
      <c r="L1257" s="6"/>
    </row>
    <row r="1258" spans="1:240" s="10" customFormat="1">
      <c r="A1258" s="11">
        <v>17</v>
      </c>
      <c r="B1258" s="64" t="s">
        <v>2157</v>
      </c>
      <c r="C1258" s="11" t="s">
        <v>1032</v>
      </c>
      <c r="D1258" s="13" t="e">
        <f>#REF!+KARAWANG!$K$1242</f>
        <v>#REF!</v>
      </c>
      <c r="E1258" s="91" t="s">
        <v>170</v>
      </c>
      <c r="F1258" s="13" t="e">
        <f>#REF!+PURWAKARTA!$L$1242</f>
        <v>#REF!</v>
      </c>
      <c r="G1258" s="13" t="e">
        <f>#REF!+$M$1242</f>
        <v>#REF!</v>
      </c>
      <c r="H1258" s="13" t="e">
        <f>#REF!+$N$1242</f>
        <v>#REF!</v>
      </c>
      <c r="I1258" s="14" t="s">
        <v>770</v>
      </c>
      <c r="K1258" s="88"/>
      <c r="L1258" s="6"/>
    </row>
    <row r="1259" spans="1:240" s="10" customFormat="1">
      <c r="A1259" s="11">
        <v>18</v>
      </c>
      <c r="B1259" s="64" t="s">
        <v>2158</v>
      </c>
      <c r="C1259" s="11" t="s">
        <v>2159</v>
      </c>
      <c r="D1259" s="13" t="e">
        <f>#REF!+KARAWANG!$K$1242</f>
        <v>#REF!</v>
      </c>
      <c r="E1259" s="91" t="s">
        <v>170</v>
      </c>
      <c r="F1259" s="13" t="e">
        <f>#REF!+PURWAKARTA!$L$1242</f>
        <v>#REF!</v>
      </c>
      <c r="G1259" s="13" t="e">
        <f>#REF!+$M$1242</f>
        <v>#REF!</v>
      </c>
      <c r="H1259" s="13" t="e">
        <f>#REF!+$N$1242</f>
        <v>#REF!</v>
      </c>
      <c r="I1259" s="14" t="s">
        <v>770</v>
      </c>
      <c r="K1259" s="88"/>
      <c r="L1259" s="6"/>
    </row>
    <row r="1260" spans="1:240" s="10" customFormat="1">
      <c r="A1260" s="11">
        <v>19</v>
      </c>
      <c r="B1260" s="64" t="s">
        <v>2160</v>
      </c>
      <c r="C1260" s="11" t="s">
        <v>2161</v>
      </c>
      <c r="D1260" s="13" t="e">
        <f>#REF!+KARAWANG!$K$1242</f>
        <v>#REF!</v>
      </c>
      <c r="E1260" s="91" t="s">
        <v>170</v>
      </c>
      <c r="F1260" s="13" t="e">
        <f>#REF!+PURWAKARTA!$L$1242</f>
        <v>#REF!</v>
      </c>
      <c r="G1260" s="13" t="e">
        <f>#REF!+$M$1242</f>
        <v>#REF!</v>
      </c>
      <c r="H1260" s="13" t="e">
        <f>#REF!+$N$1242</f>
        <v>#REF!</v>
      </c>
      <c r="I1260" s="14" t="s">
        <v>770</v>
      </c>
      <c r="K1260" s="88"/>
      <c r="L1260" s="6"/>
    </row>
    <row r="1261" spans="1:240" s="10" customFormat="1">
      <c r="A1261" s="11">
        <v>20</v>
      </c>
      <c r="B1261" s="64" t="s">
        <v>2162</v>
      </c>
      <c r="C1261" s="11" t="s">
        <v>2161</v>
      </c>
      <c r="D1261" s="13" t="e">
        <f>#REF!+KARAWANG!$K$1242</f>
        <v>#REF!</v>
      </c>
      <c r="E1261" s="91" t="s">
        <v>170</v>
      </c>
      <c r="F1261" s="13" t="e">
        <f>#REF!+PURWAKARTA!$L$1242</f>
        <v>#REF!</v>
      </c>
      <c r="G1261" s="13" t="e">
        <f>#REF!+$M$1242</f>
        <v>#REF!</v>
      </c>
      <c r="H1261" s="13" t="e">
        <f>#REF!+$N$1242</f>
        <v>#REF!</v>
      </c>
      <c r="I1261" s="14" t="s">
        <v>770</v>
      </c>
      <c r="K1261" s="88"/>
      <c r="L1261" s="6"/>
    </row>
    <row r="1262" spans="1:240" s="10" customFormat="1">
      <c r="A1262" s="11">
        <v>21</v>
      </c>
      <c r="B1262" s="64" t="s">
        <v>2163</v>
      </c>
      <c r="C1262" s="11" t="s">
        <v>2161</v>
      </c>
      <c r="D1262" s="13" t="e">
        <f>#REF!+KARAWANG!$K$1242</f>
        <v>#REF!</v>
      </c>
      <c r="E1262" s="91" t="s">
        <v>654</v>
      </c>
      <c r="F1262" s="13" t="e">
        <f>#REF!+PURWAKARTA!$L$1242</f>
        <v>#REF!</v>
      </c>
      <c r="G1262" s="13" t="e">
        <f>#REF!+$M$1242</f>
        <v>#REF!</v>
      </c>
      <c r="H1262" s="13" t="e">
        <f>#REF!+$N$1242</f>
        <v>#REF!</v>
      </c>
      <c r="I1262" s="14" t="s">
        <v>770</v>
      </c>
      <c r="K1262" s="88"/>
      <c r="L1262" s="6"/>
    </row>
    <row r="1263" spans="1:240" s="10" customFormat="1">
      <c r="A1263" s="11">
        <v>22</v>
      </c>
      <c r="B1263" s="52" t="s">
        <v>2164</v>
      </c>
      <c r="C1263" s="11" t="s">
        <v>2161</v>
      </c>
      <c r="D1263" s="13" t="e">
        <f>#REF!+KARAWANG!$K$1242</f>
        <v>#REF!</v>
      </c>
      <c r="E1263" s="91" t="s">
        <v>654</v>
      </c>
      <c r="F1263" s="13" t="e">
        <f>#REF!+PURWAKARTA!$L$1242</f>
        <v>#REF!</v>
      </c>
      <c r="G1263" s="13" t="e">
        <f>#REF!+$M$1242</f>
        <v>#REF!</v>
      </c>
      <c r="H1263" s="13" t="e">
        <f>#REF!+$N$1242</f>
        <v>#REF!</v>
      </c>
      <c r="I1263" s="14" t="s">
        <v>770</v>
      </c>
      <c r="K1263" s="88"/>
      <c r="L1263" s="6"/>
    </row>
    <row r="1264" spans="1:240" s="27" customFormat="1">
      <c r="A1264" s="338" t="s">
        <v>2165</v>
      </c>
      <c r="B1264" s="338"/>
      <c r="C1264" s="338"/>
      <c r="D1264" s="338"/>
      <c r="E1264" s="338"/>
      <c r="F1264" s="338"/>
      <c r="G1264" s="338"/>
      <c r="H1264" s="338"/>
      <c r="I1264" s="338"/>
      <c r="J1264"/>
      <c r="K1264" s="88"/>
      <c r="L1264" s="6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</row>
    <row r="1265" spans="1:14" ht="15" customHeight="1">
      <c r="A1265" s="333" t="s">
        <v>9</v>
      </c>
      <c r="B1265" s="334" t="s">
        <v>10</v>
      </c>
      <c r="C1265" s="333" t="s">
        <v>11</v>
      </c>
      <c r="D1265" s="361" t="s">
        <v>2298</v>
      </c>
      <c r="E1265" s="360" t="s">
        <v>12</v>
      </c>
      <c r="F1265" s="339" t="s">
        <v>2293</v>
      </c>
      <c r="G1265" s="341" t="s">
        <v>13</v>
      </c>
      <c r="H1265" s="341"/>
      <c r="I1265" s="335" t="s">
        <v>12</v>
      </c>
      <c r="K1265" s="103"/>
      <c r="L1265" s="6"/>
    </row>
    <row r="1266" spans="1:14">
      <c r="A1266" s="333"/>
      <c r="B1266" s="334"/>
      <c r="C1266" s="333"/>
      <c r="D1266" s="362"/>
      <c r="E1266" s="360"/>
      <c r="F1266" s="340"/>
      <c r="G1266" s="132" t="s">
        <v>14</v>
      </c>
      <c r="H1266" s="132" t="s">
        <v>15</v>
      </c>
      <c r="I1266" s="335"/>
      <c r="K1266" s="83"/>
      <c r="L1266" s="9" t="s">
        <v>2282</v>
      </c>
      <c r="M1266" s="9" t="s">
        <v>2283</v>
      </c>
      <c r="N1266" s="9" t="s">
        <v>2284</v>
      </c>
    </row>
    <row r="1267" spans="1:14" s="10" customFormat="1">
      <c r="A1267" s="11">
        <v>1</v>
      </c>
      <c r="B1267" s="64" t="s">
        <v>2166</v>
      </c>
      <c r="C1267" s="11" t="s">
        <v>2167</v>
      </c>
      <c r="D1267" s="13" t="e">
        <f>#REF!+KARAWANG!$K$1267</f>
        <v>#REF!</v>
      </c>
      <c r="E1267" s="84" t="s">
        <v>17</v>
      </c>
      <c r="F1267" s="13" t="e">
        <f>#REF!+PURWAKARTA!$L$1267</f>
        <v>#REF!</v>
      </c>
      <c r="G1267" s="13" t="e">
        <f>#REF!+$M$1267</f>
        <v>#REF!</v>
      </c>
      <c r="H1267" s="13" t="e">
        <f>#REF!+$N$1267</f>
        <v>#REF!</v>
      </c>
      <c r="I1267" s="14" t="s">
        <v>770</v>
      </c>
      <c r="K1267" s="88">
        <v>3000</v>
      </c>
      <c r="L1267" s="15">
        <v>2000</v>
      </c>
      <c r="M1267" s="16">
        <v>100000</v>
      </c>
      <c r="N1267" s="16">
        <v>200000</v>
      </c>
    </row>
    <row r="1268" spans="1:14" s="10" customFormat="1">
      <c r="A1268" s="11">
        <v>2</v>
      </c>
      <c r="B1268" s="64" t="s">
        <v>2168</v>
      </c>
      <c r="C1268" s="11" t="s">
        <v>359</v>
      </c>
      <c r="D1268" s="13" t="e">
        <f>#REF!+KARAWANG!$K$1267</f>
        <v>#REF!</v>
      </c>
      <c r="E1268" s="91" t="s">
        <v>170</v>
      </c>
      <c r="F1268" s="13" t="e">
        <f>#REF!+PURWAKARTA!$L$1267</f>
        <v>#REF!</v>
      </c>
      <c r="G1268" s="13" t="e">
        <f>#REF!+$M$1267</f>
        <v>#REF!</v>
      </c>
      <c r="H1268" s="13" t="e">
        <f>#REF!+$N$1267</f>
        <v>#REF!</v>
      </c>
      <c r="I1268" s="14" t="s">
        <v>770</v>
      </c>
      <c r="K1268" s="88"/>
      <c r="L1268" s="6"/>
    </row>
    <row r="1269" spans="1:14" s="10" customFormat="1">
      <c r="A1269" s="11">
        <v>3</v>
      </c>
      <c r="B1269" s="64" t="s">
        <v>2169</v>
      </c>
      <c r="C1269" s="11" t="s">
        <v>2170</v>
      </c>
      <c r="D1269" s="13" t="e">
        <f>#REF!+KARAWANG!$K$1267</f>
        <v>#REF!</v>
      </c>
      <c r="E1269" s="91" t="s">
        <v>170</v>
      </c>
      <c r="F1269" s="13" t="e">
        <f>#REF!+PURWAKARTA!$L$1267</f>
        <v>#REF!</v>
      </c>
      <c r="G1269" s="13" t="e">
        <f>#REF!+$M$1267</f>
        <v>#REF!</v>
      </c>
      <c r="H1269" s="13" t="e">
        <f>#REF!+$N$1267</f>
        <v>#REF!</v>
      </c>
      <c r="I1269" s="14" t="s">
        <v>770</v>
      </c>
      <c r="K1269" s="88"/>
      <c r="L1269" s="6"/>
    </row>
    <row r="1270" spans="1:14" s="10" customFormat="1">
      <c r="A1270" s="11">
        <v>4</v>
      </c>
      <c r="B1270" s="64" t="s">
        <v>2171</v>
      </c>
      <c r="C1270" s="11" t="s">
        <v>2172</v>
      </c>
      <c r="D1270" s="13" t="e">
        <f>#REF!+KARAWANG!$K$1267</f>
        <v>#REF!</v>
      </c>
      <c r="E1270" s="84" t="s">
        <v>170</v>
      </c>
      <c r="F1270" s="13" t="e">
        <f>#REF!+PURWAKARTA!$L$1267</f>
        <v>#REF!</v>
      </c>
      <c r="G1270" s="13" t="e">
        <f>#REF!+$M$1267</f>
        <v>#REF!</v>
      </c>
      <c r="H1270" s="13" t="e">
        <f>#REF!+$N$1267</f>
        <v>#REF!</v>
      </c>
      <c r="I1270" s="14" t="s">
        <v>770</v>
      </c>
      <c r="K1270" s="88"/>
      <c r="L1270" s="6"/>
    </row>
    <row r="1271" spans="1:14" s="10" customFormat="1">
      <c r="A1271" s="11">
        <v>5</v>
      </c>
      <c r="B1271" s="65" t="s">
        <v>2173</v>
      </c>
      <c r="C1271" s="11" t="s">
        <v>2174</v>
      </c>
      <c r="D1271" s="13" t="e">
        <f>#REF!+KARAWANG!$K$1267</f>
        <v>#REF!</v>
      </c>
      <c r="E1271" s="84" t="s">
        <v>440</v>
      </c>
      <c r="F1271" s="13" t="e">
        <f>#REF!+PURWAKARTA!$L$1267</f>
        <v>#REF!</v>
      </c>
      <c r="G1271" s="13" t="e">
        <f>#REF!+$M$1267</f>
        <v>#REF!</v>
      </c>
      <c r="H1271" s="13" t="e">
        <f>#REF!+$N$1267</f>
        <v>#REF!</v>
      </c>
      <c r="I1271" s="14" t="s">
        <v>2175</v>
      </c>
      <c r="K1271" s="88"/>
      <c r="L1271" s="6"/>
    </row>
    <row r="1272" spans="1:14" s="10" customFormat="1">
      <c r="A1272" s="11">
        <v>6</v>
      </c>
      <c r="B1272" s="65" t="s">
        <v>2176</v>
      </c>
      <c r="C1272" s="11" t="s">
        <v>2177</v>
      </c>
      <c r="D1272" s="13" t="e">
        <f>#REF!+KARAWANG!$K$1267</f>
        <v>#REF!</v>
      </c>
      <c r="E1272" s="84" t="s">
        <v>440</v>
      </c>
      <c r="F1272" s="13" t="e">
        <f>#REF!+PURWAKARTA!$L$1267</f>
        <v>#REF!</v>
      </c>
      <c r="G1272" s="13" t="e">
        <f>#REF!+$M$1267</f>
        <v>#REF!</v>
      </c>
      <c r="H1272" s="13" t="e">
        <f>#REF!+$N$1267</f>
        <v>#REF!</v>
      </c>
      <c r="I1272" s="14" t="s">
        <v>2175</v>
      </c>
      <c r="K1272" s="88"/>
      <c r="L1272" s="6"/>
    </row>
    <row r="1273" spans="1:14" s="10" customFormat="1">
      <c r="A1273" s="11">
        <v>7</v>
      </c>
      <c r="B1273" s="65" t="s">
        <v>2178</v>
      </c>
      <c r="C1273" s="11" t="s">
        <v>2179</v>
      </c>
      <c r="D1273" s="13" t="e">
        <f>#REF!+KARAWANG!$K$1267</f>
        <v>#REF!</v>
      </c>
      <c r="E1273" s="84" t="s">
        <v>440</v>
      </c>
      <c r="F1273" s="13" t="e">
        <f>#REF!+PURWAKARTA!$L$1267</f>
        <v>#REF!</v>
      </c>
      <c r="G1273" s="13" t="e">
        <f>#REF!+$M$1267</f>
        <v>#REF!</v>
      </c>
      <c r="H1273" s="13" t="e">
        <f>#REF!+$N$1267</f>
        <v>#REF!</v>
      </c>
      <c r="I1273" s="14" t="s">
        <v>2175</v>
      </c>
      <c r="K1273" s="88"/>
      <c r="L1273" s="6"/>
    </row>
    <row r="1274" spans="1:14" s="10" customFormat="1">
      <c r="A1274" s="11">
        <v>8</v>
      </c>
      <c r="B1274" s="65" t="s">
        <v>2180</v>
      </c>
      <c r="C1274" s="11" t="s">
        <v>2181</v>
      </c>
      <c r="D1274" s="13" t="e">
        <f>#REF!+KARAWANG!$K$1267</f>
        <v>#REF!</v>
      </c>
      <c r="E1274" s="84" t="s">
        <v>440</v>
      </c>
      <c r="F1274" s="13" t="e">
        <f>#REF!+PURWAKARTA!$L$1267</f>
        <v>#REF!</v>
      </c>
      <c r="G1274" s="13" t="e">
        <f>#REF!+$M$1267</f>
        <v>#REF!</v>
      </c>
      <c r="H1274" s="13" t="e">
        <f>#REF!+$N$1267</f>
        <v>#REF!</v>
      </c>
      <c r="I1274" s="14" t="s">
        <v>2175</v>
      </c>
      <c r="K1274" s="88"/>
      <c r="L1274" s="6"/>
    </row>
    <row r="1275" spans="1:14" s="10" customFormat="1">
      <c r="A1275" s="11">
        <v>9</v>
      </c>
      <c r="B1275" s="65" t="s">
        <v>2182</v>
      </c>
      <c r="C1275" s="11" t="s">
        <v>2183</v>
      </c>
      <c r="D1275" s="13" t="e">
        <f>#REF!+KARAWANG!$K$1267</f>
        <v>#REF!</v>
      </c>
      <c r="E1275" s="105" t="s">
        <v>654</v>
      </c>
      <c r="F1275" s="13" t="e">
        <f>#REF!+PURWAKARTA!$L$1267</f>
        <v>#REF!</v>
      </c>
      <c r="G1275" s="13" t="e">
        <f>#REF!+$M$1267</f>
        <v>#REF!</v>
      </c>
      <c r="H1275" s="13" t="e">
        <f>#REF!+$N$1267</f>
        <v>#REF!</v>
      </c>
      <c r="I1275" s="14" t="s">
        <v>2175</v>
      </c>
      <c r="K1275" s="88"/>
      <c r="L1275" s="6"/>
    </row>
    <row r="1276" spans="1:14" s="10" customFormat="1">
      <c r="A1276" s="11">
        <v>10</v>
      </c>
      <c r="B1276" s="65" t="s">
        <v>2184</v>
      </c>
      <c r="C1276" s="11" t="s">
        <v>2185</v>
      </c>
      <c r="D1276" s="13" t="e">
        <f>#REF!+KARAWANG!$K$1267</f>
        <v>#REF!</v>
      </c>
      <c r="E1276" s="84" t="s">
        <v>170</v>
      </c>
      <c r="F1276" s="13" t="e">
        <f>#REF!+PURWAKARTA!$L$1267</f>
        <v>#REF!</v>
      </c>
      <c r="G1276" s="13" t="e">
        <f>#REF!+$M$1267</f>
        <v>#REF!</v>
      </c>
      <c r="H1276" s="13" t="e">
        <f>#REF!+$N$1267</f>
        <v>#REF!</v>
      </c>
      <c r="I1276" s="14" t="s">
        <v>2175</v>
      </c>
      <c r="K1276" s="88"/>
      <c r="L1276" s="6"/>
    </row>
    <row r="1277" spans="1:14" s="10" customFormat="1">
      <c r="A1277" s="11">
        <v>11</v>
      </c>
      <c r="B1277" s="65" t="s">
        <v>2186</v>
      </c>
      <c r="C1277" s="11" t="s">
        <v>2187</v>
      </c>
      <c r="D1277" s="13" t="e">
        <f>#REF!+KARAWANG!$K$1267</f>
        <v>#REF!</v>
      </c>
      <c r="E1277" s="84" t="s">
        <v>170</v>
      </c>
      <c r="F1277" s="13" t="e">
        <f>#REF!+PURWAKARTA!$L$1267</f>
        <v>#REF!</v>
      </c>
      <c r="G1277" s="13" t="e">
        <f>#REF!+$M$1267</f>
        <v>#REF!</v>
      </c>
      <c r="H1277" s="13" t="e">
        <f>#REF!+$N$1267</f>
        <v>#REF!</v>
      </c>
      <c r="I1277" s="14" t="s">
        <v>2175</v>
      </c>
      <c r="K1277" s="88"/>
      <c r="L1277" s="6"/>
    </row>
    <row r="1278" spans="1:14" s="10" customFormat="1">
      <c r="A1278" s="11">
        <v>12</v>
      </c>
      <c r="B1278" s="65" t="s">
        <v>2188</v>
      </c>
      <c r="C1278" s="11" t="s">
        <v>2189</v>
      </c>
      <c r="D1278" s="13" t="e">
        <f>#REF!+KARAWANG!$K$1267</f>
        <v>#REF!</v>
      </c>
      <c r="E1278" s="84" t="s">
        <v>440</v>
      </c>
      <c r="F1278" s="13" t="e">
        <f>#REF!+PURWAKARTA!$L$1267</f>
        <v>#REF!</v>
      </c>
      <c r="G1278" s="13" t="e">
        <f>#REF!+$M$1267</f>
        <v>#REF!</v>
      </c>
      <c r="H1278" s="13" t="e">
        <f>#REF!+$N$1267</f>
        <v>#REF!</v>
      </c>
      <c r="I1278" s="14" t="s">
        <v>2175</v>
      </c>
      <c r="K1278" s="88"/>
      <c r="L1278" s="6"/>
    </row>
    <row r="1279" spans="1:14" s="10" customFormat="1">
      <c r="A1279" s="11">
        <v>13</v>
      </c>
      <c r="B1279" s="65" t="s">
        <v>2190</v>
      </c>
      <c r="C1279" s="11" t="s">
        <v>2191</v>
      </c>
      <c r="D1279" s="13" t="e">
        <f>#REF!+KARAWANG!$K$1267</f>
        <v>#REF!</v>
      </c>
      <c r="E1279" s="84" t="s">
        <v>440</v>
      </c>
      <c r="F1279" s="13" t="e">
        <f>#REF!+PURWAKARTA!$L$1267</f>
        <v>#REF!</v>
      </c>
      <c r="G1279" s="13" t="e">
        <f>#REF!+$M$1267</f>
        <v>#REF!</v>
      </c>
      <c r="H1279" s="13" t="e">
        <f>#REF!+$N$1267</f>
        <v>#REF!</v>
      </c>
      <c r="I1279" s="14" t="s">
        <v>2175</v>
      </c>
      <c r="K1279" s="88"/>
      <c r="L1279" s="6"/>
    </row>
    <row r="1280" spans="1:14" s="10" customFormat="1">
      <c r="A1280" s="11">
        <v>14</v>
      </c>
      <c r="B1280" s="65" t="s">
        <v>2192</v>
      </c>
      <c r="C1280" s="11" t="s">
        <v>2193</v>
      </c>
      <c r="D1280" s="13" t="e">
        <f>#REF!+KARAWANG!$K$1267</f>
        <v>#REF!</v>
      </c>
      <c r="E1280" s="84" t="s">
        <v>440</v>
      </c>
      <c r="F1280" s="13" t="e">
        <f>#REF!+PURWAKARTA!$L$1267</f>
        <v>#REF!</v>
      </c>
      <c r="G1280" s="13" t="e">
        <f>#REF!+$M$1267</f>
        <v>#REF!</v>
      </c>
      <c r="H1280" s="13" t="e">
        <f>#REF!+$N$1267</f>
        <v>#REF!</v>
      </c>
      <c r="I1280" s="14" t="s">
        <v>2175</v>
      </c>
      <c r="K1280" s="88"/>
      <c r="L1280" s="6"/>
    </row>
    <row r="1281" spans="1:240" s="10" customFormat="1">
      <c r="A1281" s="11">
        <v>15</v>
      </c>
      <c r="B1281" s="65" t="s">
        <v>2178</v>
      </c>
      <c r="C1281" s="11" t="s">
        <v>2194</v>
      </c>
      <c r="D1281" s="13" t="e">
        <f>#REF!+KARAWANG!$K$1267</f>
        <v>#REF!</v>
      </c>
      <c r="E1281" s="84" t="s">
        <v>440</v>
      </c>
      <c r="F1281" s="13" t="e">
        <f>#REF!+PURWAKARTA!$L$1267</f>
        <v>#REF!</v>
      </c>
      <c r="G1281" s="13" t="e">
        <f>#REF!+$M$1267</f>
        <v>#REF!</v>
      </c>
      <c r="H1281" s="13" t="e">
        <f>#REF!+$N$1267</f>
        <v>#REF!</v>
      </c>
      <c r="I1281" s="14" t="s">
        <v>2175</v>
      </c>
      <c r="K1281" s="88"/>
      <c r="L1281" s="6"/>
    </row>
    <row r="1282" spans="1:240" s="10" customFormat="1">
      <c r="A1282" s="11">
        <v>16</v>
      </c>
      <c r="B1282" s="65" t="s">
        <v>2180</v>
      </c>
      <c r="C1282" s="11" t="s">
        <v>2195</v>
      </c>
      <c r="D1282" s="13" t="e">
        <f>#REF!+KARAWANG!$K$1267</f>
        <v>#REF!</v>
      </c>
      <c r="E1282" s="84" t="s">
        <v>440</v>
      </c>
      <c r="F1282" s="13" t="e">
        <f>#REF!+PURWAKARTA!$L$1267</f>
        <v>#REF!</v>
      </c>
      <c r="G1282" s="13" t="e">
        <f>#REF!+$M$1267</f>
        <v>#REF!</v>
      </c>
      <c r="H1282" s="13" t="e">
        <f>#REF!+$N$1267</f>
        <v>#REF!</v>
      </c>
      <c r="I1282" s="14" t="s">
        <v>2175</v>
      </c>
      <c r="K1282" s="88"/>
      <c r="L1282" s="6"/>
    </row>
    <row r="1283" spans="1:240" s="10" customFormat="1">
      <c r="A1283" s="11">
        <v>17</v>
      </c>
      <c r="B1283" s="65" t="s">
        <v>2196</v>
      </c>
      <c r="C1283" s="11" t="s">
        <v>2197</v>
      </c>
      <c r="D1283" s="13" t="e">
        <f>#REF!+KARAWANG!$K$1267</f>
        <v>#REF!</v>
      </c>
      <c r="E1283" s="84" t="s">
        <v>440</v>
      </c>
      <c r="F1283" s="13" t="e">
        <f>#REF!+PURWAKARTA!$L$1267</f>
        <v>#REF!</v>
      </c>
      <c r="G1283" s="13" t="e">
        <f>#REF!+$M$1267</f>
        <v>#REF!</v>
      </c>
      <c r="H1283" s="13" t="e">
        <f>#REF!+$N$1267</f>
        <v>#REF!</v>
      </c>
      <c r="I1283" s="14" t="s">
        <v>2175</v>
      </c>
      <c r="K1283" s="88"/>
      <c r="L1283" s="6"/>
    </row>
    <row r="1284" spans="1:240" s="10" customFormat="1">
      <c r="A1284" s="11">
        <v>18</v>
      </c>
      <c r="B1284" s="65" t="s">
        <v>2198</v>
      </c>
      <c r="C1284" s="11" t="s">
        <v>2199</v>
      </c>
      <c r="D1284" s="13" t="e">
        <f>#REF!+KARAWANG!$K$1267</f>
        <v>#REF!</v>
      </c>
      <c r="E1284" s="84" t="s">
        <v>440</v>
      </c>
      <c r="F1284" s="13" t="e">
        <f>#REF!+PURWAKARTA!$L$1267</f>
        <v>#REF!</v>
      </c>
      <c r="G1284" s="13" t="e">
        <f>#REF!+$M$1267</f>
        <v>#REF!</v>
      </c>
      <c r="H1284" s="13" t="e">
        <f>#REF!+$N$1267</f>
        <v>#REF!</v>
      </c>
      <c r="I1284" s="14" t="s">
        <v>2175</v>
      </c>
      <c r="K1284" s="88"/>
      <c r="L1284" s="6"/>
    </row>
    <row r="1285" spans="1:240" s="10" customFormat="1">
      <c r="A1285" s="11">
        <v>19</v>
      </c>
      <c r="B1285" s="65" t="s">
        <v>2200</v>
      </c>
      <c r="C1285" s="11" t="s">
        <v>2201</v>
      </c>
      <c r="D1285" s="13" t="e">
        <f>#REF!+KARAWANG!$K$1267</f>
        <v>#REF!</v>
      </c>
      <c r="E1285" s="84" t="s">
        <v>440</v>
      </c>
      <c r="F1285" s="13" t="e">
        <f>#REF!+PURWAKARTA!$L$1267</f>
        <v>#REF!</v>
      </c>
      <c r="G1285" s="13" t="e">
        <f>#REF!+$M$1267</f>
        <v>#REF!</v>
      </c>
      <c r="H1285" s="13" t="e">
        <f>#REF!+$N$1267</f>
        <v>#REF!</v>
      </c>
      <c r="I1285" s="14" t="s">
        <v>2093</v>
      </c>
      <c r="K1285" s="88"/>
      <c r="L1285" s="6"/>
    </row>
    <row r="1286" spans="1:240" s="10" customFormat="1">
      <c r="A1286" s="11">
        <v>20</v>
      </c>
      <c r="B1286" s="65" t="s">
        <v>2202</v>
      </c>
      <c r="C1286" s="11" t="s">
        <v>2203</v>
      </c>
      <c r="D1286" s="13" t="e">
        <f>#REF!+KARAWANG!$K$1267</f>
        <v>#REF!</v>
      </c>
      <c r="E1286" s="84" t="s">
        <v>440</v>
      </c>
      <c r="F1286" s="13" t="e">
        <f>#REF!+PURWAKARTA!$L$1267</f>
        <v>#REF!</v>
      </c>
      <c r="G1286" s="13" t="e">
        <f>#REF!+$M$1267</f>
        <v>#REF!</v>
      </c>
      <c r="H1286" s="13" t="e">
        <f>#REF!+$N$1267</f>
        <v>#REF!</v>
      </c>
      <c r="I1286" s="14" t="s">
        <v>2175</v>
      </c>
      <c r="K1286" s="88"/>
      <c r="L1286" s="6"/>
    </row>
    <row r="1287" spans="1:240" s="10" customFormat="1">
      <c r="A1287" s="11">
        <v>21</v>
      </c>
      <c r="B1287" s="65" t="s">
        <v>2204</v>
      </c>
      <c r="C1287" s="11" t="s">
        <v>2205</v>
      </c>
      <c r="D1287" s="13" t="e">
        <f>#REF!+KARAWANG!$K$1267</f>
        <v>#REF!</v>
      </c>
      <c r="E1287" s="84" t="s">
        <v>440</v>
      </c>
      <c r="F1287" s="13" t="e">
        <f>#REF!+PURWAKARTA!$L$1267</f>
        <v>#REF!</v>
      </c>
      <c r="G1287" s="13" t="e">
        <f>#REF!+$M$1267</f>
        <v>#REF!</v>
      </c>
      <c r="H1287" s="13" t="e">
        <f>#REF!+$N$1267</f>
        <v>#REF!</v>
      </c>
      <c r="I1287" s="14" t="s">
        <v>2175</v>
      </c>
      <c r="K1287" s="88"/>
      <c r="L1287" s="6"/>
    </row>
    <row r="1288" spans="1:240" s="27" customFormat="1">
      <c r="A1288" s="349" t="s">
        <v>2206</v>
      </c>
      <c r="B1288" s="350"/>
      <c r="C1288" s="350"/>
      <c r="D1288" s="350"/>
      <c r="E1288" s="350"/>
      <c r="F1288" s="350"/>
      <c r="G1288" s="350"/>
      <c r="H1288" s="350"/>
      <c r="I1288" s="351"/>
      <c r="J1288"/>
      <c r="K1288" s="88"/>
      <c r="L1288" s="6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</row>
    <row r="1289" spans="1:240" ht="15" customHeight="1">
      <c r="A1289" s="333" t="s">
        <v>9</v>
      </c>
      <c r="B1289" s="334" t="s">
        <v>10</v>
      </c>
      <c r="C1289" s="333" t="s">
        <v>11</v>
      </c>
      <c r="D1289" s="361" t="s">
        <v>2298</v>
      </c>
      <c r="E1289" s="360" t="s">
        <v>12</v>
      </c>
      <c r="F1289" s="339" t="s">
        <v>2293</v>
      </c>
      <c r="G1289" s="341" t="s">
        <v>13</v>
      </c>
      <c r="H1289" s="341"/>
      <c r="I1289" s="335" t="s">
        <v>12</v>
      </c>
      <c r="K1289" s="103"/>
      <c r="L1289" s="6"/>
    </row>
    <row r="1290" spans="1:240">
      <c r="A1290" s="333"/>
      <c r="B1290" s="334"/>
      <c r="C1290" s="333"/>
      <c r="D1290" s="362"/>
      <c r="E1290" s="360"/>
      <c r="F1290" s="340"/>
      <c r="G1290" s="132" t="s">
        <v>14</v>
      </c>
      <c r="H1290" s="132" t="s">
        <v>15</v>
      </c>
      <c r="I1290" s="335"/>
      <c r="K1290" s="8" t="s">
        <v>2281</v>
      </c>
      <c r="L1290" s="9" t="s">
        <v>2282</v>
      </c>
      <c r="M1290" s="9" t="s">
        <v>2283</v>
      </c>
      <c r="N1290" s="9" t="s">
        <v>2284</v>
      </c>
    </row>
    <row r="1291" spans="1:240" s="10" customFormat="1">
      <c r="A1291" s="11">
        <v>1</v>
      </c>
      <c r="B1291" s="64" t="s">
        <v>2207</v>
      </c>
      <c r="C1291" s="11" t="s">
        <v>2208</v>
      </c>
      <c r="D1291" s="13" t="e">
        <f>#REF!+KARAWANG!$K$1291</f>
        <v>#REF!</v>
      </c>
      <c r="E1291" s="84" t="s">
        <v>17</v>
      </c>
      <c r="F1291" s="13" t="e">
        <f>#REF!+PURWAKARTA!$L$1291</f>
        <v>#REF!</v>
      </c>
      <c r="G1291" s="13" t="e">
        <f>#REF!+$M$1291</f>
        <v>#REF!</v>
      </c>
      <c r="H1291" s="13" t="e">
        <f>#REF!+$N$1291</f>
        <v>#REF!</v>
      </c>
      <c r="I1291" s="14" t="s">
        <v>2209</v>
      </c>
      <c r="K1291" s="90">
        <v>3000</v>
      </c>
      <c r="L1291" s="15">
        <v>6500</v>
      </c>
      <c r="M1291" s="16">
        <v>100000</v>
      </c>
      <c r="N1291" s="16">
        <v>200000</v>
      </c>
    </row>
    <row r="1292" spans="1:240" s="10" customFormat="1">
      <c r="A1292" s="11">
        <v>2</v>
      </c>
      <c r="B1292" s="64" t="s">
        <v>2210</v>
      </c>
      <c r="C1292" s="11" t="s">
        <v>236</v>
      </c>
      <c r="D1292" s="13" t="e">
        <f>#REF!+KARAWANG!$K$1291</f>
        <v>#REF!</v>
      </c>
      <c r="E1292" s="91" t="s">
        <v>157</v>
      </c>
      <c r="F1292" s="13" t="e">
        <f>#REF!+PURWAKARTA!$L$1291</f>
        <v>#REF!</v>
      </c>
      <c r="G1292" s="13" t="e">
        <f>#REF!+$M$1291</f>
        <v>#REF!</v>
      </c>
      <c r="H1292" s="13" t="e">
        <f>#REF!+$N$1291</f>
        <v>#REF!</v>
      </c>
      <c r="I1292" s="14" t="s">
        <v>2209</v>
      </c>
      <c r="K1292" s="88"/>
      <c r="L1292" s="6"/>
    </row>
    <row r="1293" spans="1:240" s="10" customFormat="1">
      <c r="A1293" s="11">
        <v>3</v>
      </c>
      <c r="B1293" s="64" t="s">
        <v>2211</v>
      </c>
      <c r="C1293" s="11" t="s">
        <v>22</v>
      </c>
      <c r="D1293" s="13" t="e">
        <f>#REF!+KARAWANG!$K$1291</f>
        <v>#REF!</v>
      </c>
      <c r="E1293" s="91" t="s">
        <v>157</v>
      </c>
      <c r="F1293" s="13" t="e">
        <f>#REF!+PURWAKARTA!$L$1291</f>
        <v>#REF!</v>
      </c>
      <c r="G1293" s="13" t="e">
        <f>#REF!+$M$1291</f>
        <v>#REF!</v>
      </c>
      <c r="H1293" s="13" t="e">
        <f>#REF!+$N$1291</f>
        <v>#REF!</v>
      </c>
      <c r="I1293" s="14" t="s">
        <v>770</v>
      </c>
      <c r="K1293" s="88"/>
      <c r="L1293" s="6"/>
    </row>
    <row r="1294" spans="1:240" s="10" customFormat="1">
      <c r="A1294" s="11">
        <v>4</v>
      </c>
      <c r="B1294" s="64" t="s">
        <v>2212</v>
      </c>
      <c r="C1294" s="11" t="s">
        <v>2213</v>
      </c>
      <c r="D1294" s="13" t="e">
        <f>#REF!+KARAWANG!$K$1291</f>
        <v>#REF!</v>
      </c>
      <c r="E1294" s="84" t="s">
        <v>170</v>
      </c>
      <c r="F1294" s="13" t="e">
        <f>#REF!+PURWAKARTA!$L$1291</f>
        <v>#REF!</v>
      </c>
      <c r="G1294" s="13" t="e">
        <f>#REF!+$M$1291</f>
        <v>#REF!</v>
      </c>
      <c r="H1294" s="13" t="e">
        <f>#REF!+$N$1291</f>
        <v>#REF!</v>
      </c>
      <c r="I1294" s="14" t="s">
        <v>309</v>
      </c>
      <c r="K1294" s="88"/>
      <c r="L1294" s="6"/>
    </row>
    <row r="1295" spans="1:240" s="10" customFormat="1">
      <c r="A1295" s="11">
        <v>5</v>
      </c>
      <c r="B1295" s="64" t="s">
        <v>2214</v>
      </c>
      <c r="C1295" s="11" t="s">
        <v>602</v>
      </c>
      <c r="D1295" s="13" t="e">
        <f>#REF!+KARAWANG!$K$1291</f>
        <v>#REF!</v>
      </c>
      <c r="E1295" s="84" t="s">
        <v>170</v>
      </c>
      <c r="F1295" s="13" t="e">
        <f>#REF!+PURWAKARTA!$L$1291</f>
        <v>#REF!</v>
      </c>
      <c r="G1295" s="13" t="e">
        <f>#REF!+$M$1291</f>
        <v>#REF!</v>
      </c>
      <c r="H1295" s="13" t="e">
        <f>#REF!+$N$1291</f>
        <v>#REF!</v>
      </c>
      <c r="I1295" s="14" t="s">
        <v>309</v>
      </c>
      <c r="K1295" s="88"/>
      <c r="L1295" s="6"/>
    </row>
    <row r="1296" spans="1:240" s="10" customFormat="1">
      <c r="A1296" s="11">
        <v>6</v>
      </c>
      <c r="B1296" s="64" t="s">
        <v>2215</v>
      </c>
      <c r="C1296" s="11" t="s">
        <v>2216</v>
      </c>
      <c r="D1296" s="13" t="e">
        <f>#REF!+KARAWANG!$K$1291</f>
        <v>#REF!</v>
      </c>
      <c r="E1296" s="84" t="s">
        <v>170</v>
      </c>
      <c r="F1296" s="13" t="e">
        <f>#REF!+PURWAKARTA!$L$1291</f>
        <v>#REF!</v>
      </c>
      <c r="G1296" s="13" t="e">
        <f>#REF!+$M$1291</f>
        <v>#REF!</v>
      </c>
      <c r="H1296" s="13" t="e">
        <f>#REF!+$N$1291</f>
        <v>#REF!</v>
      </c>
      <c r="I1296" s="14" t="s">
        <v>1996</v>
      </c>
      <c r="K1296" s="88"/>
      <c r="L1296" s="6"/>
    </row>
    <row r="1297" spans="1:19" s="10" customFormat="1">
      <c r="A1297" s="11">
        <v>7</v>
      </c>
      <c r="B1297" s="64" t="s">
        <v>2217</v>
      </c>
      <c r="C1297" s="11" t="s">
        <v>2218</v>
      </c>
      <c r="D1297" s="13" t="e">
        <f>#REF!+KARAWANG!$K$1291</f>
        <v>#REF!</v>
      </c>
      <c r="E1297" s="84" t="s">
        <v>170</v>
      </c>
      <c r="F1297" s="13" t="e">
        <f>#REF!+PURWAKARTA!$L$1291</f>
        <v>#REF!</v>
      </c>
      <c r="G1297" s="13" t="e">
        <f>#REF!+$M$1291</f>
        <v>#REF!</v>
      </c>
      <c r="H1297" s="13" t="e">
        <f>#REF!+$N$1291</f>
        <v>#REF!</v>
      </c>
      <c r="I1297" s="14" t="s">
        <v>770</v>
      </c>
      <c r="K1297" s="88"/>
      <c r="L1297" s="6"/>
    </row>
    <row r="1298" spans="1:19" s="10" customFormat="1">
      <c r="A1298" s="11">
        <v>8</v>
      </c>
      <c r="B1298" s="64" t="s">
        <v>2219</v>
      </c>
      <c r="C1298" s="11" t="s">
        <v>2159</v>
      </c>
      <c r="D1298" s="13" t="e">
        <f>#REF!+KARAWANG!$K$1291</f>
        <v>#REF!</v>
      </c>
      <c r="E1298" s="91" t="s">
        <v>157</v>
      </c>
      <c r="F1298" s="13" t="e">
        <f>#REF!+PURWAKARTA!$L$1291</f>
        <v>#REF!</v>
      </c>
      <c r="G1298" s="13" t="e">
        <f>#REF!+$M$1291</f>
        <v>#REF!</v>
      </c>
      <c r="H1298" s="13" t="e">
        <f>#REF!+$N$1291</f>
        <v>#REF!</v>
      </c>
      <c r="I1298" s="14" t="s">
        <v>309</v>
      </c>
      <c r="K1298" s="88"/>
      <c r="L1298" s="6"/>
    </row>
    <row r="1299" spans="1:19" s="10" customFormat="1">
      <c r="A1299" s="11">
        <v>9</v>
      </c>
      <c r="B1299" s="64" t="s">
        <v>2220</v>
      </c>
      <c r="C1299" s="11" t="s">
        <v>2221</v>
      </c>
      <c r="D1299" s="13" t="e">
        <f>#REF!+KARAWANG!$K$1291</f>
        <v>#REF!</v>
      </c>
      <c r="E1299" s="84" t="s">
        <v>170</v>
      </c>
      <c r="F1299" s="13" t="e">
        <f>#REF!+PURWAKARTA!$L$1291</f>
        <v>#REF!</v>
      </c>
      <c r="G1299" s="13" t="e">
        <f>#REF!+$M$1291</f>
        <v>#REF!</v>
      </c>
      <c r="H1299" s="13" t="e">
        <f>#REF!+$N$1291</f>
        <v>#REF!</v>
      </c>
      <c r="I1299" s="14" t="s">
        <v>309</v>
      </c>
      <c r="K1299" s="88"/>
      <c r="L1299" s="6"/>
    </row>
    <row r="1300" spans="1:19" s="10" customFormat="1">
      <c r="A1300" s="11">
        <v>10</v>
      </c>
      <c r="B1300" s="64" t="s">
        <v>2222</v>
      </c>
      <c r="C1300" s="11" t="s">
        <v>2223</v>
      </c>
      <c r="D1300" s="13" t="e">
        <f>#REF!+KARAWANG!$K$1291</f>
        <v>#REF!</v>
      </c>
      <c r="E1300" s="84" t="s">
        <v>170</v>
      </c>
      <c r="F1300" s="13" t="e">
        <f>#REF!+PURWAKARTA!$L$1291</f>
        <v>#REF!</v>
      </c>
      <c r="G1300" s="13" t="e">
        <f>#REF!+$M$1291</f>
        <v>#REF!</v>
      </c>
      <c r="H1300" s="13" t="e">
        <f>#REF!+$N$1291</f>
        <v>#REF!</v>
      </c>
      <c r="I1300" s="14" t="s">
        <v>1975</v>
      </c>
      <c r="K1300" s="88"/>
      <c r="L1300" s="6"/>
    </row>
    <row r="1301" spans="1:19" s="10" customFormat="1">
      <c r="A1301" s="11">
        <v>11</v>
      </c>
      <c r="B1301" s="64" t="s">
        <v>2224</v>
      </c>
      <c r="C1301" s="11" t="s">
        <v>2225</v>
      </c>
      <c r="D1301" s="13" t="e">
        <f>#REF!+KARAWANG!$K$1291</f>
        <v>#REF!</v>
      </c>
      <c r="E1301" s="84" t="s">
        <v>170</v>
      </c>
      <c r="F1301" s="13" t="e">
        <f>#REF!+PURWAKARTA!$L$1291</f>
        <v>#REF!</v>
      </c>
      <c r="G1301" s="13" t="e">
        <f>#REF!+$M$1291</f>
        <v>#REF!</v>
      </c>
      <c r="H1301" s="13" t="e">
        <f>#REF!+$N$1291</f>
        <v>#REF!</v>
      </c>
      <c r="I1301" s="14" t="s">
        <v>2226</v>
      </c>
      <c r="K1301" s="88"/>
      <c r="L1301" s="6"/>
    </row>
    <row r="1302" spans="1:19" s="10" customFormat="1">
      <c r="A1302" s="11">
        <v>12</v>
      </c>
      <c r="B1302" s="64" t="s">
        <v>2227</v>
      </c>
      <c r="C1302" s="11" t="s">
        <v>2228</v>
      </c>
      <c r="D1302" s="13" t="e">
        <f>#REF!+KARAWANG!$K$1291</f>
        <v>#REF!</v>
      </c>
      <c r="E1302" s="91" t="s">
        <v>157</v>
      </c>
      <c r="F1302" s="13" t="e">
        <f>#REF!+PURWAKARTA!$L$1291</f>
        <v>#REF!</v>
      </c>
      <c r="G1302" s="13" t="e">
        <f>#REF!+$M$1291</f>
        <v>#REF!</v>
      </c>
      <c r="H1302" s="13" t="e">
        <f>#REF!+$N$1291</f>
        <v>#REF!</v>
      </c>
      <c r="I1302" s="14" t="s">
        <v>2229</v>
      </c>
      <c r="K1302" s="88"/>
      <c r="L1302" s="6"/>
    </row>
    <row r="1303" spans="1:19" s="10" customFormat="1">
      <c r="A1303" s="11">
        <v>13</v>
      </c>
      <c r="B1303" s="64" t="s">
        <v>2230</v>
      </c>
      <c r="C1303" s="11" t="s">
        <v>2231</v>
      </c>
      <c r="D1303" s="13" t="e">
        <f>#REF!+KARAWANG!$K$1291</f>
        <v>#REF!</v>
      </c>
      <c r="E1303" s="84" t="s">
        <v>170</v>
      </c>
      <c r="F1303" s="13" t="e">
        <f>#REF!+PURWAKARTA!$L$1291</f>
        <v>#REF!</v>
      </c>
      <c r="G1303" s="13" t="e">
        <f>#REF!+$M$1291</f>
        <v>#REF!</v>
      </c>
      <c r="H1303" s="13" t="e">
        <f>#REF!+$N$1291</f>
        <v>#REF!</v>
      </c>
      <c r="I1303" s="14" t="s">
        <v>309</v>
      </c>
      <c r="K1303" s="88"/>
      <c r="L1303" s="6"/>
    </row>
    <row r="1304" spans="1:19" s="10" customFormat="1">
      <c r="A1304" s="11">
        <v>14</v>
      </c>
      <c r="B1304" s="64" t="s">
        <v>2232</v>
      </c>
      <c r="C1304" s="11" t="s">
        <v>2233</v>
      </c>
      <c r="D1304" s="13" t="e">
        <f>#REF!+KARAWANG!$K$1291</f>
        <v>#REF!</v>
      </c>
      <c r="E1304" s="84" t="s">
        <v>170</v>
      </c>
      <c r="F1304" s="13" t="e">
        <f>#REF!+PURWAKARTA!$L$1291</f>
        <v>#REF!</v>
      </c>
      <c r="G1304" s="13" t="e">
        <f>#REF!+$M$1291</f>
        <v>#REF!</v>
      </c>
      <c r="H1304" s="13" t="e">
        <f>#REF!+$N$1291</f>
        <v>#REF!</v>
      </c>
      <c r="I1304" s="14" t="s">
        <v>309</v>
      </c>
      <c r="K1304" s="88"/>
      <c r="L1304" s="6"/>
    </row>
    <row r="1305" spans="1:19" s="10" customFormat="1">
      <c r="A1305" s="11">
        <v>15</v>
      </c>
      <c r="B1305" s="64" t="s">
        <v>2234</v>
      </c>
      <c r="C1305" s="11" t="s">
        <v>1950</v>
      </c>
      <c r="D1305" s="13" t="e">
        <f>#REF!+KARAWANG!$K$1291</f>
        <v>#REF!</v>
      </c>
      <c r="E1305" s="84" t="s">
        <v>170</v>
      </c>
      <c r="F1305" s="13" t="e">
        <f>#REF!+PURWAKARTA!$L$1291</f>
        <v>#REF!</v>
      </c>
      <c r="G1305" s="13" t="e">
        <f>#REF!+$M$1291</f>
        <v>#REF!</v>
      </c>
      <c r="H1305" s="13" t="e">
        <f>#REF!+$N$1291</f>
        <v>#REF!</v>
      </c>
      <c r="I1305" s="14" t="s">
        <v>309</v>
      </c>
      <c r="K1305" s="88"/>
      <c r="L1305" s="6"/>
    </row>
    <row r="1306" spans="1:19" s="10" customFormat="1">
      <c r="A1306" s="26">
        <v>16</v>
      </c>
      <c r="B1306" s="64" t="s">
        <v>2235</v>
      </c>
      <c r="C1306" s="11" t="s">
        <v>2236</v>
      </c>
      <c r="D1306" s="13" t="e">
        <f>#REF!+KARAWANG!$K$1291</f>
        <v>#REF!</v>
      </c>
      <c r="E1306" s="84" t="s">
        <v>654</v>
      </c>
      <c r="F1306" s="13" t="e">
        <f>#REF!+PURWAKARTA!$L$1291</f>
        <v>#REF!</v>
      </c>
      <c r="G1306" s="13" t="e">
        <f>#REF!+$M$1291</f>
        <v>#REF!</v>
      </c>
      <c r="H1306" s="13" t="e">
        <f>#REF!+$N$1291</f>
        <v>#REF!</v>
      </c>
      <c r="I1306" s="14" t="s">
        <v>770</v>
      </c>
      <c r="K1306" s="88"/>
      <c r="L1306" s="6"/>
    </row>
    <row r="1307" spans="1:19" s="10" customFormat="1">
      <c r="A1307" s="11">
        <v>17</v>
      </c>
      <c r="B1307" s="64" t="s">
        <v>2237</v>
      </c>
      <c r="C1307" s="11" t="s">
        <v>2238</v>
      </c>
      <c r="D1307" s="13" t="e">
        <f>#REF!+KARAWANG!$K$1291</f>
        <v>#REF!</v>
      </c>
      <c r="E1307" s="84" t="s">
        <v>654</v>
      </c>
      <c r="F1307" s="13" t="e">
        <f>#REF!+PURWAKARTA!$L$1291</f>
        <v>#REF!</v>
      </c>
      <c r="G1307" s="13" t="e">
        <f>#REF!+$M$1291</f>
        <v>#REF!</v>
      </c>
      <c r="H1307" s="13" t="e">
        <f>#REF!+$N$1291</f>
        <v>#REF!</v>
      </c>
      <c r="I1307" s="14" t="s">
        <v>770</v>
      </c>
      <c r="K1307" s="88"/>
      <c r="L1307" s="6"/>
    </row>
    <row r="1308" spans="1:19" s="10" customFormat="1">
      <c r="A1308" s="26">
        <v>18</v>
      </c>
      <c r="B1308" s="66" t="s">
        <v>2239</v>
      </c>
      <c r="C1308" s="11" t="s">
        <v>2238</v>
      </c>
      <c r="D1308" s="13" t="e">
        <f>#REF!+KARAWANG!$K$1291</f>
        <v>#REF!</v>
      </c>
      <c r="E1308" s="84" t="s">
        <v>654</v>
      </c>
      <c r="F1308" s="13" t="e">
        <f>#REF!+PURWAKARTA!$L$1291</f>
        <v>#REF!</v>
      </c>
      <c r="G1308" s="13" t="e">
        <f>#REF!+$M$1291</f>
        <v>#REF!</v>
      </c>
      <c r="H1308" s="13" t="e">
        <f>#REF!+$N$1291</f>
        <v>#REF!</v>
      </c>
      <c r="I1308" s="14" t="s">
        <v>770</v>
      </c>
      <c r="K1308" s="88"/>
      <c r="L1308" s="6"/>
    </row>
    <row r="1309" spans="1:19">
      <c r="A1309" s="366" t="s">
        <v>2300</v>
      </c>
      <c r="B1309" s="367"/>
      <c r="C1309" s="367"/>
      <c r="D1309" s="367"/>
      <c r="E1309" s="367"/>
      <c r="F1309" s="367"/>
      <c r="G1309" s="367"/>
      <c r="H1309" s="368"/>
      <c r="I1309" s="2"/>
      <c r="J1309" s="2"/>
      <c r="K1309" s="2"/>
      <c r="L1309" s="2"/>
      <c r="M1309" s="106"/>
      <c r="O1309" s="88"/>
      <c r="P1309" s="3"/>
      <c r="Q1309" s="3"/>
      <c r="R1309" s="3"/>
      <c r="S1309" s="3"/>
    </row>
    <row r="1310" spans="1:19" ht="24">
      <c r="A1310" s="352" t="s">
        <v>9</v>
      </c>
      <c r="B1310" s="357" t="s">
        <v>10</v>
      </c>
      <c r="C1310" s="352" t="s">
        <v>11</v>
      </c>
      <c r="D1310" s="107" t="s">
        <v>2416</v>
      </c>
      <c r="E1310" s="360" t="s">
        <v>12</v>
      </c>
      <c r="F1310" s="108" t="s">
        <v>2301</v>
      </c>
      <c r="G1310" s="369" t="s">
        <v>13</v>
      </c>
      <c r="H1310" s="355" t="s">
        <v>12</v>
      </c>
      <c r="I1310" s="2"/>
      <c r="J1310" s="2"/>
      <c r="K1310" s="2"/>
      <c r="L1310" s="2"/>
      <c r="M1310" s="106"/>
      <c r="O1310" s="88"/>
      <c r="P1310" s="3"/>
      <c r="Q1310" s="3"/>
      <c r="R1310" s="3"/>
      <c r="S1310" s="3"/>
    </row>
    <row r="1311" spans="1:19" ht="24">
      <c r="A1311" s="353"/>
      <c r="B1311" s="358"/>
      <c r="C1311" s="353"/>
      <c r="D1311" s="107" t="s">
        <v>2417</v>
      </c>
      <c r="E1311" s="360"/>
      <c r="F1311" s="109" t="s">
        <v>2302</v>
      </c>
      <c r="G1311" s="370"/>
      <c r="H1311" s="356"/>
      <c r="I1311" s="2"/>
      <c r="J1311" s="2"/>
      <c r="K1311" s="2"/>
      <c r="L1311" s="2"/>
      <c r="M1311" s="106"/>
      <c r="O1311" s="88"/>
      <c r="P1311" s="3"/>
      <c r="Q1311" s="3"/>
      <c r="R1311" s="3"/>
      <c r="S1311" s="3"/>
    </row>
    <row r="1312" spans="1:19" s="10" customFormat="1">
      <c r="A1312" s="11">
        <v>1</v>
      </c>
      <c r="B1312" s="64" t="s">
        <v>2303</v>
      </c>
      <c r="C1312" s="11" t="s">
        <v>2304</v>
      </c>
      <c r="D1312" s="13">
        <f>[1]JAKARTA!D1312+$O$1312</f>
        <v>54000</v>
      </c>
      <c r="E1312" s="98" t="s">
        <v>440</v>
      </c>
      <c r="F1312" s="13">
        <f>[1]JAKARTA!F1312+$P$1312</f>
        <v>18500</v>
      </c>
      <c r="G1312" s="110" t="s">
        <v>2305</v>
      </c>
      <c r="H1312" s="14" t="s">
        <v>309</v>
      </c>
      <c r="I1312" s="111"/>
      <c r="J1312" s="111"/>
      <c r="K1312" s="111"/>
      <c r="L1312" s="111"/>
      <c r="M1312" s="112"/>
      <c r="O1312" s="88">
        <v>3000</v>
      </c>
      <c r="P1312" s="3"/>
      <c r="Q1312" s="3"/>
      <c r="R1312" s="3"/>
      <c r="S1312" s="3"/>
    </row>
    <row r="1313" spans="1:19" s="10" customFormat="1">
      <c r="A1313" s="11">
        <v>2</v>
      </c>
      <c r="B1313" s="64" t="s">
        <v>2306</v>
      </c>
      <c r="C1313" s="11" t="s">
        <v>2307</v>
      </c>
      <c r="D1313" s="13">
        <f>[1]JAKARTA!D1313+$O$1312</f>
        <v>55000</v>
      </c>
      <c r="E1313" s="98" t="s">
        <v>440</v>
      </c>
      <c r="F1313" s="13">
        <f>[1]JAKARTA!F1313+$P$1312</f>
        <v>18500</v>
      </c>
      <c r="G1313" s="110" t="s">
        <v>2305</v>
      </c>
      <c r="H1313" s="14" t="s">
        <v>1996</v>
      </c>
      <c r="I1313" s="111"/>
      <c r="J1313" s="111"/>
      <c r="K1313" s="111"/>
      <c r="L1313" s="111"/>
      <c r="M1313" s="112"/>
      <c r="O1313" s="88"/>
      <c r="P1313" s="3"/>
      <c r="Q1313" s="3"/>
      <c r="R1313" s="3"/>
      <c r="S1313" s="3"/>
    </row>
    <row r="1314" spans="1:19" s="10" customFormat="1">
      <c r="A1314" s="11">
        <v>3</v>
      </c>
      <c r="B1314" s="64" t="s">
        <v>2308</v>
      </c>
      <c r="C1314" s="11" t="s">
        <v>2309</v>
      </c>
      <c r="D1314" s="13">
        <f>[1]JAKARTA!D1314+$O$1312</f>
        <v>53500</v>
      </c>
      <c r="E1314" s="98" t="s">
        <v>440</v>
      </c>
      <c r="F1314" s="13">
        <f>[1]JAKARTA!F1314+$P$1312</f>
        <v>20000</v>
      </c>
      <c r="G1314" s="110" t="s">
        <v>2305</v>
      </c>
      <c r="H1314" s="14" t="s">
        <v>1996</v>
      </c>
      <c r="I1314" s="111"/>
      <c r="J1314" s="111"/>
      <c r="K1314" s="111"/>
      <c r="L1314" s="111"/>
      <c r="M1314" s="112"/>
      <c r="O1314" s="88"/>
      <c r="P1314" s="3"/>
      <c r="Q1314" s="3"/>
      <c r="R1314" s="3"/>
      <c r="S1314" s="3"/>
    </row>
    <row r="1315" spans="1:19" s="10" customFormat="1">
      <c r="A1315" s="11">
        <v>4</v>
      </c>
      <c r="B1315" s="64" t="s">
        <v>2310</v>
      </c>
      <c r="C1315" s="11" t="s">
        <v>2310</v>
      </c>
      <c r="D1315" s="13">
        <f>[1]JAKARTA!D1315+$O$1312</f>
        <v>53500</v>
      </c>
      <c r="E1315" s="98" t="s">
        <v>440</v>
      </c>
      <c r="F1315" s="13">
        <f>[1]JAKARTA!F1315+$P$1312</f>
        <v>23000</v>
      </c>
      <c r="G1315" s="110" t="s">
        <v>2305</v>
      </c>
      <c r="H1315" s="14" t="s">
        <v>2229</v>
      </c>
      <c r="I1315" s="111"/>
      <c r="J1315" s="111"/>
      <c r="K1315" s="111"/>
      <c r="L1315" s="111"/>
      <c r="M1315" s="112"/>
      <c r="O1315" s="88"/>
      <c r="P1315" s="3"/>
      <c r="Q1315" s="3"/>
      <c r="R1315" s="3"/>
      <c r="S1315" s="3"/>
    </row>
    <row r="1316" spans="1:19" s="10" customFormat="1">
      <c r="A1316" s="11">
        <v>5</v>
      </c>
      <c r="B1316" s="64" t="s">
        <v>2311</v>
      </c>
      <c r="C1316" s="11" t="s">
        <v>2312</v>
      </c>
      <c r="D1316" s="13">
        <f>[1]JAKARTA!D1316+$O$1312</f>
        <v>54500</v>
      </c>
      <c r="E1316" s="98" t="s">
        <v>440</v>
      </c>
      <c r="F1316" s="13">
        <f>[1]JAKARTA!F1316+$P$1312</f>
        <v>24500</v>
      </c>
      <c r="G1316" s="110" t="s">
        <v>2305</v>
      </c>
      <c r="H1316" s="14" t="s">
        <v>1996</v>
      </c>
      <c r="I1316" s="111"/>
      <c r="J1316" s="111"/>
      <c r="K1316" s="111"/>
      <c r="L1316" s="111"/>
      <c r="M1316" s="112"/>
      <c r="O1316" s="88"/>
      <c r="P1316" s="3"/>
      <c r="Q1316" s="3"/>
      <c r="R1316" s="3"/>
      <c r="S1316" s="3"/>
    </row>
    <row r="1317" spans="1:19" s="10" customFormat="1">
      <c r="A1317" s="11">
        <v>6</v>
      </c>
      <c r="B1317" s="64" t="s">
        <v>2313</v>
      </c>
      <c r="C1317" s="11" t="s">
        <v>2314</v>
      </c>
      <c r="D1317" s="13"/>
      <c r="E1317" s="113" t="s">
        <v>2294</v>
      </c>
      <c r="F1317" s="13">
        <f>[1]JAKARTA!F1317+$P$1312</f>
        <v>21000</v>
      </c>
      <c r="G1317" s="110" t="s">
        <v>2305</v>
      </c>
      <c r="H1317" s="14" t="s">
        <v>2229</v>
      </c>
      <c r="I1317" s="111"/>
      <c r="J1317" s="111"/>
      <c r="K1317" s="111"/>
      <c r="L1317" s="111"/>
      <c r="M1317" s="112"/>
      <c r="O1317" s="88"/>
      <c r="P1317" s="3"/>
      <c r="Q1317" s="3"/>
      <c r="R1317" s="3"/>
      <c r="S1317" s="3"/>
    </row>
    <row r="1318" spans="1:19" s="10" customFormat="1">
      <c r="A1318" s="11">
        <v>7</v>
      </c>
      <c r="B1318" s="64" t="s">
        <v>2315</v>
      </c>
      <c r="C1318" s="11" t="s">
        <v>2316</v>
      </c>
      <c r="D1318" s="13"/>
      <c r="E1318" s="113" t="s">
        <v>2294</v>
      </c>
      <c r="F1318" s="13">
        <f>[1]JAKARTA!F1318+$P$1312</f>
        <v>23000</v>
      </c>
      <c r="G1318" s="110" t="s">
        <v>2305</v>
      </c>
      <c r="H1318" s="95" t="s">
        <v>2229</v>
      </c>
      <c r="I1318" s="111"/>
      <c r="J1318" s="111"/>
      <c r="K1318" s="111"/>
      <c r="L1318" s="111"/>
      <c r="M1318" s="112"/>
      <c r="O1318" s="88"/>
      <c r="P1318" s="3"/>
      <c r="Q1318" s="3"/>
      <c r="R1318" s="3"/>
      <c r="S1318" s="3"/>
    </row>
    <row r="1319" spans="1:19" s="10" customFormat="1">
      <c r="A1319" s="11">
        <v>8</v>
      </c>
      <c r="B1319" s="64" t="s">
        <v>2317</v>
      </c>
      <c r="C1319" s="11" t="s">
        <v>2318</v>
      </c>
      <c r="D1319" s="13"/>
      <c r="E1319" s="113" t="s">
        <v>2294</v>
      </c>
      <c r="F1319" s="13">
        <f>[1]JAKARTA!F1319+$P$1312</f>
        <v>24500</v>
      </c>
      <c r="G1319" s="110" t="s">
        <v>2305</v>
      </c>
      <c r="H1319" s="95" t="s">
        <v>2229</v>
      </c>
      <c r="I1319" s="111"/>
      <c r="J1319" s="111"/>
      <c r="K1319" s="111"/>
      <c r="L1319" s="111"/>
      <c r="M1319" s="112"/>
      <c r="O1319" s="88"/>
      <c r="P1319" s="3"/>
      <c r="Q1319" s="3"/>
      <c r="R1319" s="3"/>
      <c r="S1319" s="3"/>
    </row>
    <row r="1320" spans="1:19" s="10" customFormat="1">
      <c r="A1320" s="11">
        <v>9</v>
      </c>
      <c r="B1320" s="64" t="s">
        <v>2319</v>
      </c>
      <c r="C1320" s="11" t="s">
        <v>2320</v>
      </c>
      <c r="D1320" s="13">
        <f>[1]JAKARTA!D1320+$O$1312</f>
        <v>57500</v>
      </c>
      <c r="E1320" s="98" t="s">
        <v>440</v>
      </c>
      <c r="F1320" s="13">
        <f>[1]JAKARTA!F1320+$P$1312</f>
        <v>21000</v>
      </c>
      <c r="G1320" s="110" t="s">
        <v>2305</v>
      </c>
      <c r="H1320" s="114" t="s">
        <v>1996</v>
      </c>
      <c r="I1320" s="115"/>
      <c r="J1320" s="115"/>
      <c r="K1320" s="115"/>
      <c r="L1320" s="115"/>
      <c r="M1320" s="116"/>
      <c r="O1320" s="88"/>
      <c r="P1320" s="3"/>
      <c r="Q1320" s="3"/>
      <c r="R1320" s="3"/>
      <c r="S1320" s="3"/>
    </row>
    <row r="1321" spans="1:19" s="10" customFormat="1">
      <c r="A1321" s="11">
        <v>10</v>
      </c>
      <c r="B1321" s="64" t="s">
        <v>2321</v>
      </c>
      <c r="C1321" s="11" t="s">
        <v>2322</v>
      </c>
      <c r="D1321" s="13"/>
      <c r="E1321" s="113" t="s">
        <v>2294</v>
      </c>
      <c r="F1321" s="13">
        <f>[1]JAKARTA!F1321+$P$1312</f>
        <v>60500</v>
      </c>
      <c r="G1321" s="110" t="s">
        <v>2305</v>
      </c>
      <c r="H1321" s="117" t="s">
        <v>2229</v>
      </c>
      <c r="I1321" s="115"/>
      <c r="J1321" s="115"/>
      <c r="K1321" s="115"/>
      <c r="L1321" s="115"/>
      <c r="M1321" s="116"/>
      <c r="O1321" s="88"/>
      <c r="P1321" s="3"/>
      <c r="Q1321" s="3"/>
      <c r="R1321" s="3"/>
      <c r="S1321" s="3"/>
    </row>
    <row r="1322" spans="1:19">
      <c r="A1322" s="349" t="s">
        <v>2323</v>
      </c>
      <c r="B1322" s="350"/>
      <c r="C1322" s="350"/>
      <c r="D1322" s="350"/>
      <c r="E1322" s="350"/>
      <c r="F1322" s="350"/>
      <c r="G1322" s="350"/>
      <c r="H1322" s="351"/>
      <c r="I1322" s="2"/>
      <c r="J1322" s="2"/>
      <c r="K1322" s="2"/>
      <c r="L1322" s="2"/>
      <c r="M1322" s="106"/>
      <c r="O1322" s="88"/>
      <c r="P1322" s="3"/>
      <c r="Q1322" s="3"/>
      <c r="R1322" s="3"/>
      <c r="S1322" s="3"/>
    </row>
    <row r="1323" spans="1:19" ht="24">
      <c r="A1323" s="352" t="s">
        <v>9</v>
      </c>
      <c r="B1323" s="357" t="s">
        <v>10</v>
      </c>
      <c r="C1323" s="352" t="s">
        <v>11</v>
      </c>
      <c r="D1323" s="107" t="s">
        <v>2416</v>
      </c>
      <c r="E1323" s="360" t="s">
        <v>12</v>
      </c>
      <c r="F1323" s="108" t="s">
        <v>2301</v>
      </c>
      <c r="G1323" s="369" t="s">
        <v>13</v>
      </c>
      <c r="H1323" s="355" t="s">
        <v>12</v>
      </c>
      <c r="I1323" s="2"/>
      <c r="J1323" s="2"/>
      <c r="K1323" s="2"/>
      <c r="L1323" s="2"/>
      <c r="M1323" s="106"/>
      <c r="O1323" s="88"/>
      <c r="P1323" s="3"/>
      <c r="Q1323" s="3"/>
      <c r="R1323" s="3"/>
      <c r="S1323" s="3"/>
    </row>
    <row r="1324" spans="1:19" ht="24">
      <c r="A1324" s="353"/>
      <c r="B1324" s="358"/>
      <c r="C1324" s="353"/>
      <c r="D1324" s="107" t="s">
        <v>2417</v>
      </c>
      <c r="E1324" s="360"/>
      <c r="F1324" s="109" t="s">
        <v>2302</v>
      </c>
      <c r="G1324" s="370"/>
      <c r="H1324" s="356"/>
      <c r="I1324" s="2"/>
      <c r="J1324" s="2"/>
      <c r="K1324" s="2"/>
      <c r="L1324" s="2"/>
      <c r="M1324" s="106"/>
      <c r="O1324" s="88"/>
      <c r="P1324" s="3"/>
      <c r="Q1324" s="3"/>
      <c r="R1324" s="3"/>
      <c r="S1324" s="3"/>
    </row>
    <row r="1325" spans="1:19" s="10" customFormat="1">
      <c r="A1325" s="11">
        <v>1</v>
      </c>
      <c r="B1325" s="64" t="s">
        <v>2324</v>
      </c>
      <c r="C1325" s="11" t="s">
        <v>2325</v>
      </c>
      <c r="D1325" s="13">
        <f>[1]JAKARTA!D1325+$O$1325</f>
        <v>57000</v>
      </c>
      <c r="E1325" s="98" t="s">
        <v>157</v>
      </c>
      <c r="F1325" s="13">
        <f>[1]JAKARTA!F1325+$P$1325</f>
        <v>20000</v>
      </c>
      <c r="G1325" s="110" t="s">
        <v>2305</v>
      </c>
      <c r="H1325" s="114" t="s">
        <v>1996</v>
      </c>
      <c r="I1325" s="115"/>
      <c r="J1325" s="115"/>
      <c r="K1325" s="115"/>
      <c r="L1325" s="115"/>
      <c r="M1325" s="116"/>
      <c r="O1325" s="88">
        <v>30000</v>
      </c>
      <c r="P1325" s="3"/>
      <c r="Q1325" s="3"/>
      <c r="R1325" s="3"/>
      <c r="S1325" s="3"/>
    </row>
    <row r="1326" spans="1:19" s="10" customFormat="1">
      <c r="A1326" s="11">
        <v>2</v>
      </c>
      <c r="B1326" s="64" t="s">
        <v>2326</v>
      </c>
      <c r="C1326" s="11" t="s">
        <v>2327</v>
      </c>
      <c r="D1326" s="13">
        <f>[1]JAKARTA!D1326+$O$1325</f>
        <v>72500</v>
      </c>
      <c r="E1326" s="98" t="s">
        <v>440</v>
      </c>
      <c r="F1326" s="13">
        <f>[1]JAKARTA!F1326+$P$1325</f>
        <v>21000</v>
      </c>
      <c r="G1326" s="110" t="s">
        <v>2305</v>
      </c>
      <c r="H1326" s="97" t="s">
        <v>1998</v>
      </c>
      <c r="I1326" s="115"/>
      <c r="J1326" s="115"/>
      <c r="K1326" s="115"/>
      <c r="L1326" s="115"/>
      <c r="M1326" s="116"/>
      <c r="O1326" s="88"/>
      <c r="P1326" s="3"/>
      <c r="Q1326" s="3"/>
      <c r="R1326" s="3"/>
      <c r="S1326" s="3"/>
    </row>
    <row r="1327" spans="1:19" s="10" customFormat="1">
      <c r="A1327" s="11">
        <v>2</v>
      </c>
      <c r="B1327" s="64" t="s">
        <v>2328</v>
      </c>
      <c r="C1327" s="11" t="s">
        <v>2329</v>
      </c>
      <c r="D1327" s="13">
        <f>[1]JAKARTA!D1327+$O$1325</f>
        <v>59000</v>
      </c>
      <c r="E1327" s="98" t="s">
        <v>440</v>
      </c>
      <c r="F1327" s="118" t="s">
        <v>2294</v>
      </c>
      <c r="G1327" s="110" t="s">
        <v>2305</v>
      </c>
      <c r="H1327" s="118" t="s">
        <v>2294</v>
      </c>
      <c r="I1327" s="115"/>
      <c r="J1327" s="115"/>
      <c r="K1327" s="115"/>
      <c r="L1327" s="115"/>
      <c r="M1327" s="116"/>
      <c r="O1327" s="88"/>
      <c r="P1327" s="3"/>
      <c r="Q1327" s="3"/>
      <c r="R1327" s="3"/>
      <c r="S1327" s="3"/>
    </row>
    <row r="1328" spans="1:19" s="10" customFormat="1">
      <c r="A1328" s="11">
        <v>3</v>
      </c>
      <c r="B1328" s="64" t="s">
        <v>2330</v>
      </c>
      <c r="C1328" s="11" t="s">
        <v>2331</v>
      </c>
      <c r="D1328" s="13">
        <f>[1]JAKARTA!D1328+$O$1325</f>
        <v>59000</v>
      </c>
      <c r="E1328" s="98" t="s">
        <v>440</v>
      </c>
      <c r="F1328" s="113" t="s">
        <v>2294</v>
      </c>
      <c r="G1328" s="110" t="s">
        <v>2305</v>
      </c>
      <c r="H1328" s="113" t="s">
        <v>2294</v>
      </c>
      <c r="I1328" s="2"/>
      <c r="J1328" s="2"/>
      <c r="K1328" s="2"/>
      <c r="L1328" s="2"/>
      <c r="M1328" s="106"/>
      <c r="O1328" s="88"/>
      <c r="P1328" s="3"/>
      <c r="Q1328" s="3"/>
      <c r="R1328" s="3"/>
      <c r="S1328" s="3"/>
    </row>
    <row r="1329" spans="1:19" s="10" customFormat="1">
      <c r="A1329" s="11">
        <v>4</v>
      </c>
      <c r="B1329" s="64" t="s">
        <v>2332</v>
      </c>
      <c r="C1329" s="11" t="s">
        <v>2333</v>
      </c>
      <c r="D1329" s="13">
        <f>[1]JAKARTA!D1329+$O$1325</f>
        <v>89000</v>
      </c>
      <c r="E1329" s="98" t="s">
        <v>440</v>
      </c>
      <c r="F1329" s="113" t="s">
        <v>2294</v>
      </c>
      <c r="G1329" s="110" t="s">
        <v>2305</v>
      </c>
      <c r="H1329" s="113" t="s">
        <v>2294</v>
      </c>
      <c r="I1329" s="2"/>
      <c r="J1329" s="2"/>
      <c r="K1329" s="2"/>
      <c r="L1329" s="2"/>
      <c r="M1329" s="106"/>
      <c r="O1329" s="88"/>
      <c r="P1329" s="3"/>
      <c r="Q1329" s="3"/>
      <c r="R1329" s="3"/>
      <c r="S1329" s="3"/>
    </row>
    <row r="1330" spans="1:19" s="10" customFormat="1">
      <c r="A1330" s="11">
        <v>5</v>
      </c>
      <c r="B1330" s="64" t="s">
        <v>2334</v>
      </c>
      <c r="C1330" s="11" t="s">
        <v>2335</v>
      </c>
      <c r="D1330" s="13">
        <f>[1]JAKARTA!D1330+$O$1325</f>
        <v>59000</v>
      </c>
      <c r="E1330" s="98" t="s">
        <v>440</v>
      </c>
      <c r="F1330" s="113" t="s">
        <v>2294</v>
      </c>
      <c r="G1330" s="110" t="s">
        <v>2305</v>
      </c>
      <c r="H1330" s="113" t="s">
        <v>2294</v>
      </c>
      <c r="I1330" s="2"/>
      <c r="J1330" s="2"/>
      <c r="K1330" s="2"/>
      <c r="L1330" s="2"/>
      <c r="M1330" s="106"/>
      <c r="O1330" s="88"/>
      <c r="P1330" s="3"/>
      <c r="Q1330" s="3"/>
      <c r="R1330" s="3"/>
      <c r="S1330" s="3"/>
    </row>
    <row r="1331" spans="1:19" s="10" customFormat="1">
      <c r="A1331" s="11">
        <v>6</v>
      </c>
      <c r="B1331" s="64" t="s">
        <v>2336</v>
      </c>
      <c r="C1331" s="11" t="s">
        <v>2337</v>
      </c>
      <c r="D1331" s="13">
        <f>[1]JAKARTA!D1331+$O$1325</f>
        <v>58000</v>
      </c>
      <c r="E1331" s="98" t="s">
        <v>440</v>
      </c>
      <c r="F1331" s="113" t="s">
        <v>2294</v>
      </c>
      <c r="G1331" s="110" t="s">
        <v>2305</v>
      </c>
      <c r="H1331" s="113" t="s">
        <v>2294</v>
      </c>
      <c r="I1331" s="2"/>
      <c r="J1331" s="2"/>
      <c r="K1331" s="2"/>
      <c r="L1331" s="2"/>
      <c r="M1331" s="106"/>
      <c r="O1331" s="88"/>
      <c r="P1331" s="3"/>
      <c r="Q1331" s="3"/>
      <c r="R1331" s="3"/>
      <c r="S1331" s="3"/>
    </row>
    <row r="1332" spans="1:19" s="10" customFormat="1">
      <c r="A1332" s="11">
        <v>7</v>
      </c>
      <c r="B1332" s="64" t="s">
        <v>2338</v>
      </c>
      <c r="C1332" s="11" t="s">
        <v>2339</v>
      </c>
      <c r="D1332" s="13">
        <f>[1]JAKARTA!D1332+$O$1325</f>
        <v>58000</v>
      </c>
      <c r="E1332" s="98" t="s">
        <v>440</v>
      </c>
      <c r="F1332" s="113" t="s">
        <v>2294</v>
      </c>
      <c r="G1332" s="110" t="s">
        <v>2305</v>
      </c>
      <c r="H1332" s="113" t="s">
        <v>2294</v>
      </c>
      <c r="I1332" s="2"/>
      <c r="J1332" s="2"/>
      <c r="K1332" s="2"/>
      <c r="L1332" s="2"/>
      <c r="M1332" s="106"/>
      <c r="O1332" s="88"/>
      <c r="P1332" s="3"/>
      <c r="Q1332" s="3"/>
      <c r="R1332" s="3"/>
      <c r="S1332" s="3"/>
    </row>
    <row r="1333" spans="1:19" s="10" customFormat="1">
      <c r="A1333" s="11">
        <v>8</v>
      </c>
      <c r="B1333" s="64" t="s">
        <v>2340</v>
      </c>
      <c r="C1333" s="11" t="s">
        <v>2341</v>
      </c>
      <c r="D1333" s="13">
        <f>[1]JAKARTA!D1333+$O$1325</f>
        <v>59000</v>
      </c>
      <c r="E1333" s="98" t="s">
        <v>440</v>
      </c>
      <c r="F1333" s="113" t="s">
        <v>2294</v>
      </c>
      <c r="G1333" s="110" t="s">
        <v>2305</v>
      </c>
      <c r="H1333" s="113" t="s">
        <v>2294</v>
      </c>
      <c r="I1333" s="2"/>
      <c r="J1333" s="2"/>
      <c r="K1333" s="2"/>
      <c r="L1333" s="2"/>
      <c r="M1333" s="106"/>
      <c r="O1333" s="88"/>
      <c r="P1333" s="3"/>
      <c r="Q1333" s="3"/>
      <c r="R1333" s="3"/>
      <c r="S1333" s="3"/>
    </row>
    <row r="1334" spans="1:19" s="10" customFormat="1">
      <c r="A1334" s="11">
        <v>9</v>
      </c>
      <c r="B1334" s="64" t="s">
        <v>2342</v>
      </c>
      <c r="C1334" s="11" t="s">
        <v>2343</v>
      </c>
      <c r="D1334" s="13">
        <f>[1]JAKARTA!D1334+$O$1325</f>
        <v>59000</v>
      </c>
      <c r="E1334" s="98" t="s">
        <v>440</v>
      </c>
      <c r="F1334" s="113" t="s">
        <v>2294</v>
      </c>
      <c r="G1334" s="110" t="s">
        <v>2305</v>
      </c>
      <c r="H1334" s="113" t="s">
        <v>2294</v>
      </c>
      <c r="I1334" s="2"/>
      <c r="J1334" s="2"/>
      <c r="K1334" s="2"/>
      <c r="L1334" s="2"/>
      <c r="M1334" s="106"/>
      <c r="O1334" s="88"/>
      <c r="P1334" s="3"/>
      <c r="Q1334" s="3"/>
      <c r="R1334" s="3"/>
      <c r="S1334" s="3"/>
    </row>
    <row r="1335" spans="1:19" s="10" customFormat="1">
      <c r="A1335" s="11">
        <v>10</v>
      </c>
      <c r="B1335" s="64" t="s">
        <v>2344</v>
      </c>
      <c r="C1335" s="11" t="s">
        <v>2345</v>
      </c>
      <c r="D1335" s="13">
        <f>[1]JAKARTA!D1335+$O$1325</f>
        <v>59000</v>
      </c>
      <c r="E1335" s="98" t="s">
        <v>440</v>
      </c>
      <c r="F1335" s="113" t="s">
        <v>2294</v>
      </c>
      <c r="G1335" s="110" t="s">
        <v>2305</v>
      </c>
      <c r="H1335" s="113" t="s">
        <v>2294</v>
      </c>
      <c r="I1335" s="2"/>
      <c r="J1335" s="2"/>
      <c r="K1335" s="2"/>
      <c r="L1335" s="2"/>
      <c r="M1335" s="106"/>
      <c r="O1335" s="88"/>
      <c r="P1335" s="3"/>
      <c r="Q1335" s="3"/>
      <c r="R1335" s="3"/>
      <c r="S1335" s="3"/>
    </row>
    <row r="1336" spans="1:19" s="10" customFormat="1">
      <c r="A1336" s="11">
        <v>11</v>
      </c>
      <c r="B1336" s="64" t="s">
        <v>2346</v>
      </c>
      <c r="C1336" s="11" t="s">
        <v>2347</v>
      </c>
      <c r="D1336" s="13">
        <f>[1]JAKARTA!D1336+$O$1325</f>
        <v>58000</v>
      </c>
      <c r="E1336" s="98" t="s">
        <v>440</v>
      </c>
      <c r="F1336" s="113" t="s">
        <v>2294</v>
      </c>
      <c r="G1336" s="110" t="s">
        <v>2305</v>
      </c>
      <c r="H1336" s="113" t="s">
        <v>2294</v>
      </c>
      <c r="I1336" s="2"/>
      <c r="J1336" s="2"/>
      <c r="K1336" s="2"/>
      <c r="L1336" s="2"/>
      <c r="M1336" s="106"/>
      <c r="O1336" s="88"/>
      <c r="P1336" s="3"/>
      <c r="Q1336" s="3"/>
      <c r="R1336" s="3"/>
      <c r="S1336" s="3"/>
    </row>
    <row r="1337" spans="1:19" s="10" customFormat="1">
      <c r="A1337" s="11">
        <v>12</v>
      </c>
      <c r="B1337" s="64" t="s">
        <v>2348</v>
      </c>
      <c r="C1337" s="11" t="s">
        <v>2349</v>
      </c>
      <c r="D1337" s="13">
        <f>[1]JAKARTA!D1337+$O$1325</f>
        <v>59000</v>
      </c>
      <c r="E1337" s="98" t="s">
        <v>440</v>
      </c>
      <c r="F1337" s="113" t="s">
        <v>2294</v>
      </c>
      <c r="G1337" s="110" t="s">
        <v>2305</v>
      </c>
      <c r="H1337" s="113" t="s">
        <v>2294</v>
      </c>
      <c r="I1337" s="2"/>
      <c r="J1337" s="2"/>
      <c r="K1337" s="2"/>
      <c r="L1337" s="2"/>
      <c r="M1337" s="106"/>
      <c r="O1337" s="88"/>
      <c r="P1337" s="3"/>
      <c r="Q1337" s="3"/>
      <c r="R1337" s="3"/>
      <c r="S1337" s="3"/>
    </row>
    <row r="1338" spans="1:19" s="10" customFormat="1">
      <c r="A1338" s="11">
        <v>13</v>
      </c>
      <c r="B1338" s="64" t="s">
        <v>2350</v>
      </c>
      <c r="C1338" s="11" t="s">
        <v>2351</v>
      </c>
      <c r="D1338" s="13">
        <f>[1]JAKARTA!D1338+$O$1325</f>
        <v>59000</v>
      </c>
      <c r="E1338" s="98" t="s">
        <v>440</v>
      </c>
      <c r="F1338" s="113" t="s">
        <v>2294</v>
      </c>
      <c r="G1338" s="110" t="s">
        <v>2305</v>
      </c>
      <c r="H1338" s="113" t="s">
        <v>2294</v>
      </c>
      <c r="I1338" s="2"/>
      <c r="J1338" s="2"/>
      <c r="K1338" s="2"/>
      <c r="L1338" s="2"/>
      <c r="M1338" s="106"/>
      <c r="O1338" s="88"/>
      <c r="P1338" s="3"/>
      <c r="Q1338" s="3"/>
      <c r="R1338" s="3"/>
      <c r="S1338" s="3"/>
    </row>
    <row r="1339" spans="1:19" s="10" customFormat="1">
      <c r="A1339" s="11">
        <v>14</v>
      </c>
      <c r="B1339" s="64" t="s">
        <v>2352</v>
      </c>
      <c r="C1339" s="11" t="s">
        <v>2353</v>
      </c>
      <c r="D1339" s="13">
        <f>[1]JAKARTA!D1339+$O$1325</f>
        <v>79000</v>
      </c>
      <c r="E1339" s="98" t="s">
        <v>440</v>
      </c>
      <c r="F1339" s="113" t="s">
        <v>2294</v>
      </c>
      <c r="G1339" s="110" t="s">
        <v>2305</v>
      </c>
      <c r="H1339" s="113" t="s">
        <v>2294</v>
      </c>
      <c r="I1339" s="2"/>
      <c r="J1339" s="2"/>
      <c r="K1339" s="2"/>
      <c r="L1339" s="2"/>
      <c r="M1339" s="106"/>
      <c r="O1339" s="88"/>
      <c r="P1339" s="3"/>
      <c r="Q1339" s="3"/>
      <c r="R1339" s="3"/>
      <c r="S1339" s="3"/>
    </row>
    <row r="1340" spans="1:19" s="10" customFormat="1">
      <c r="A1340" s="11">
        <v>15</v>
      </c>
      <c r="B1340" s="64" t="s">
        <v>2354</v>
      </c>
      <c r="C1340" s="11" t="s">
        <v>2355</v>
      </c>
      <c r="D1340" s="13">
        <f>[1]JAKARTA!D1340+$O$1325</f>
        <v>84000</v>
      </c>
      <c r="E1340" s="98" t="s">
        <v>440</v>
      </c>
      <c r="F1340" s="113" t="s">
        <v>2294</v>
      </c>
      <c r="G1340" s="110" t="s">
        <v>2305</v>
      </c>
      <c r="H1340" s="113" t="s">
        <v>2294</v>
      </c>
      <c r="I1340" s="2"/>
      <c r="J1340" s="2"/>
      <c r="K1340" s="2"/>
      <c r="L1340" s="2"/>
      <c r="M1340" s="106"/>
      <c r="O1340" s="88"/>
      <c r="P1340" s="3"/>
      <c r="Q1340" s="3"/>
      <c r="R1340" s="3"/>
      <c r="S1340" s="3"/>
    </row>
    <row r="1341" spans="1:19" s="10" customFormat="1">
      <c r="A1341" s="11">
        <v>16</v>
      </c>
      <c r="B1341" s="64" t="s">
        <v>2356</v>
      </c>
      <c r="C1341" s="11" t="s">
        <v>2357</v>
      </c>
      <c r="D1341" s="13">
        <f>[1]JAKARTA!D1341+$O$1325</f>
        <v>94000</v>
      </c>
      <c r="E1341" s="98" t="s">
        <v>440</v>
      </c>
      <c r="F1341" s="113" t="s">
        <v>2294</v>
      </c>
      <c r="G1341" s="110" t="s">
        <v>2305</v>
      </c>
      <c r="H1341" s="113" t="s">
        <v>2294</v>
      </c>
      <c r="I1341" s="2"/>
      <c r="J1341" s="2"/>
      <c r="K1341" s="2"/>
      <c r="L1341" s="2"/>
      <c r="M1341" s="106"/>
      <c r="O1341" s="88"/>
      <c r="P1341" s="3"/>
      <c r="Q1341" s="3"/>
      <c r="R1341" s="3"/>
      <c r="S1341" s="3"/>
    </row>
    <row r="1342" spans="1:19" s="10" customFormat="1">
      <c r="A1342" s="11">
        <v>17</v>
      </c>
      <c r="B1342" s="64" t="s">
        <v>2358</v>
      </c>
      <c r="C1342" s="11" t="s">
        <v>2359</v>
      </c>
      <c r="D1342" s="13">
        <f>[1]JAKARTA!D1342+$O$1325</f>
        <v>88000</v>
      </c>
      <c r="E1342" s="98" t="s">
        <v>440</v>
      </c>
      <c r="F1342" s="113" t="s">
        <v>2294</v>
      </c>
      <c r="G1342" s="110" t="s">
        <v>2305</v>
      </c>
      <c r="H1342" s="113" t="s">
        <v>2294</v>
      </c>
      <c r="I1342" s="2"/>
      <c r="J1342" s="2"/>
      <c r="K1342" s="2"/>
      <c r="L1342" s="2"/>
      <c r="M1342" s="106"/>
      <c r="O1342" s="88"/>
      <c r="P1342" s="3"/>
      <c r="Q1342" s="3"/>
      <c r="R1342" s="3"/>
      <c r="S1342" s="3"/>
    </row>
    <row r="1343" spans="1:19" s="10" customFormat="1">
      <c r="A1343" s="11">
        <v>18</v>
      </c>
      <c r="B1343" s="64" t="s">
        <v>2360</v>
      </c>
      <c r="C1343" s="11" t="s">
        <v>2361</v>
      </c>
      <c r="D1343" s="13">
        <f>[1]JAKARTA!D1343+$O$1325</f>
        <v>89000</v>
      </c>
      <c r="E1343" s="98" t="s">
        <v>440</v>
      </c>
      <c r="F1343" s="113" t="s">
        <v>2294</v>
      </c>
      <c r="G1343" s="110" t="s">
        <v>2305</v>
      </c>
      <c r="H1343" s="113" t="s">
        <v>2294</v>
      </c>
      <c r="I1343" s="2"/>
      <c r="J1343" s="2"/>
      <c r="K1343" s="2"/>
      <c r="L1343" s="2"/>
      <c r="M1343" s="106"/>
      <c r="O1343" s="88"/>
      <c r="P1343" s="3"/>
      <c r="Q1343" s="3"/>
      <c r="R1343" s="3"/>
      <c r="S1343" s="3"/>
    </row>
    <row r="1344" spans="1:19" s="10" customFormat="1">
      <c r="A1344" s="11">
        <v>19</v>
      </c>
      <c r="B1344" s="64" t="s">
        <v>2362</v>
      </c>
      <c r="C1344" s="11" t="s">
        <v>2363</v>
      </c>
      <c r="D1344" s="13">
        <f>[1]JAKARTA!D1344+$O$1325</f>
        <v>89000</v>
      </c>
      <c r="E1344" s="98" t="s">
        <v>440</v>
      </c>
      <c r="F1344" s="113" t="s">
        <v>2294</v>
      </c>
      <c r="G1344" s="110" t="s">
        <v>2305</v>
      </c>
      <c r="H1344" s="113" t="s">
        <v>2294</v>
      </c>
      <c r="I1344" s="2"/>
      <c r="J1344" s="2"/>
      <c r="K1344" s="2"/>
      <c r="L1344" s="2"/>
      <c r="M1344" s="106"/>
      <c r="O1344" s="88"/>
      <c r="P1344" s="3"/>
      <c r="Q1344" s="3"/>
      <c r="R1344" s="3"/>
      <c r="S1344" s="3"/>
    </row>
    <row r="1345" spans="1:19" s="10" customFormat="1">
      <c r="A1345" s="11">
        <v>20</v>
      </c>
      <c r="B1345" s="64" t="s">
        <v>2364</v>
      </c>
      <c r="C1345" s="11" t="s">
        <v>2365</v>
      </c>
      <c r="D1345" s="13">
        <f>[1]JAKARTA!D1345+$O$1325</f>
        <v>59000</v>
      </c>
      <c r="E1345" s="98" t="s">
        <v>440</v>
      </c>
      <c r="F1345" s="113" t="s">
        <v>2294</v>
      </c>
      <c r="G1345" s="110" t="s">
        <v>2305</v>
      </c>
      <c r="H1345" s="113" t="s">
        <v>2294</v>
      </c>
      <c r="I1345" s="2"/>
      <c r="J1345" s="2"/>
      <c r="K1345" s="2"/>
      <c r="L1345" s="2"/>
      <c r="M1345" s="106"/>
      <c r="O1345" s="88"/>
      <c r="P1345" s="3"/>
      <c r="Q1345" s="3"/>
      <c r="R1345" s="3"/>
      <c r="S1345" s="3"/>
    </row>
    <row r="1346" spans="1:19">
      <c r="A1346" s="349" t="s">
        <v>2366</v>
      </c>
      <c r="B1346" s="350"/>
      <c r="C1346" s="350"/>
      <c r="D1346" s="350"/>
      <c r="E1346" s="350"/>
      <c r="F1346" s="350"/>
      <c r="G1346" s="350"/>
      <c r="H1346" s="351"/>
      <c r="I1346" s="2"/>
      <c r="J1346" s="2"/>
      <c r="K1346" s="2"/>
      <c r="L1346" s="2"/>
      <c r="M1346" s="106"/>
      <c r="O1346" s="88"/>
      <c r="P1346" s="3"/>
      <c r="Q1346" s="3"/>
      <c r="R1346" s="3"/>
      <c r="S1346" s="3"/>
    </row>
    <row r="1347" spans="1:19" ht="24">
      <c r="A1347" s="352" t="s">
        <v>9</v>
      </c>
      <c r="B1347" s="357" t="s">
        <v>10</v>
      </c>
      <c r="C1347" s="352" t="s">
        <v>11</v>
      </c>
      <c r="D1347" s="107" t="s">
        <v>2416</v>
      </c>
      <c r="E1347" s="360" t="s">
        <v>12</v>
      </c>
      <c r="F1347" s="108" t="s">
        <v>2301</v>
      </c>
      <c r="G1347" s="369" t="s">
        <v>13</v>
      </c>
      <c r="H1347" s="355" t="s">
        <v>12</v>
      </c>
      <c r="I1347" s="2"/>
      <c r="J1347" s="2"/>
      <c r="K1347" s="2"/>
      <c r="L1347" s="2"/>
      <c r="M1347" s="106"/>
      <c r="O1347" s="88"/>
      <c r="P1347" s="3"/>
      <c r="Q1347" s="3"/>
      <c r="R1347" s="3"/>
      <c r="S1347" s="3"/>
    </row>
    <row r="1348" spans="1:19" ht="24">
      <c r="A1348" s="353"/>
      <c r="B1348" s="358"/>
      <c r="C1348" s="353"/>
      <c r="D1348" s="107" t="s">
        <v>2417</v>
      </c>
      <c r="E1348" s="360"/>
      <c r="F1348" s="109" t="s">
        <v>2302</v>
      </c>
      <c r="G1348" s="370"/>
      <c r="H1348" s="356"/>
      <c r="I1348" s="2"/>
      <c r="J1348" s="2"/>
      <c r="K1348" s="2"/>
      <c r="L1348" s="2"/>
      <c r="M1348" s="106"/>
      <c r="O1348" s="88"/>
      <c r="P1348" s="3"/>
      <c r="Q1348" s="3"/>
      <c r="R1348" s="3"/>
      <c r="S1348" s="3"/>
    </row>
    <row r="1349" spans="1:19" s="10" customFormat="1">
      <c r="A1349" s="11">
        <v>1</v>
      </c>
      <c r="B1349" s="12" t="s">
        <v>2367</v>
      </c>
      <c r="C1349" s="11" t="s">
        <v>2368</v>
      </c>
      <c r="D1349" s="13">
        <f>[1]JAKARTA!D1349+$O$1349</f>
        <v>30500</v>
      </c>
      <c r="E1349" s="98" t="s">
        <v>157</v>
      </c>
      <c r="F1349" s="13">
        <f>[1]JAKARTA!F1349+$P$1349</f>
        <v>16000</v>
      </c>
      <c r="G1349" s="110" t="s">
        <v>2305</v>
      </c>
      <c r="H1349" s="14" t="s">
        <v>770</v>
      </c>
      <c r="I1349" s="2"/>
      <c r="J1349" s="2"/>
      <c r="K1349" s="2"/>
      <c r="L1349" s="2"/>
      <c r="M1349" s="106"/>
      <c r="O1349" s="88">
        <v>3000</v>
      </c>
      <c r="P1349" s="3"/>
      <c r="Q1349" s="3"/>
      <c r="R1349" s="3"/>
      <c r="S1349" s="3"/>
    </row>
    <row r="1350" spans="1:19" s="10" customFormat="1">
      <c r="A1350" s="11">
        <v>2</v>
      </c>
      <c r="B1350" s="12" t="s">
        <v>2369</v>
      </c>
      <c r="C1350" s="11" t="s">
        <v>2369</v>
      </c>
      <c r="D1350" s="13">
        <f>[1]JAKARTA!D1350+$O$1349</f>
        <v>36000</v>
      </c>
      <c r="E1350" s="98" t="s">
        <v>2296</v>
      </c>
      <c r="F1350" s="13">
        <f>[1]JAKARTA!F1350+$P$1349</f>
        <v>21000</v>
      </c>
      <c r="G1350" s="110" t="s">
        <v>2305</v>
      </c>
      <c r="H1350" s="14" t="s">
        <v>770</v>
      </c>
      <c r="I1350" s="2"/>
      <c r="J1350" s="2"/>
      <c r="K1350" s="2"/>
      <c r="L1350" s="2"/>
      <c r="M1350" s="106"/>
      <c r="O1350" s="88"/>
      <c r="P1350" s="3"/>
      <c r="Q1350" s="3"/>
      <c r="R1350" s="3"/>
      <c r="S1350" s="3"/>
    </row>
    <row r="1351" spans="1:19" s="10" customFormat="1">
      <c r="A1351" s="11">
        <v>3</v>
      </c>
      <c r="B1351" s="12" t="s">
        <v>2370</v>
      </c>
      <c r="C1351" s="11" t="s">
        <v>2371</v>
      </c>
      <c r="D1351" s="13">
        <f>[1]JAKARTA!D1351+$O$1349</f>
        <v>37000</v>
      </c>
      <c r="E1351" s="98" t="s">
        <v>2296</v>
      </c>
      <c r="F1351" s="13">
        <f>[1]JAKARTA!F1351+$P$1349</f>
        <v>22000</v>
      </c>
      <c r="G1351" s="110" t="s">
        <v>2305</v>
      </c>
      <c r="H1351" s="14" t="s">
        <v>770</v>
      </c>
      <c r="I1351" s="2"/>
      <c r="J1351" s="2"/>
      <c r="K1351" s="2"/>
      <c r="L1351" s="2"/>
      <c r="M1351" s="106"/>
      <c r="O1351" s="88"/>
      <c r="P1351" s="3"/>
      <c r="Q1351" s="3"/>
      <c r="R1351" s="3"/>
      <c r="S1351" s="3"/>
    </row>
    <row r="1352" spans="1:19" s="10" customFormat="1">
      <c r="A1352" s="11">
        <v>4</v>
      </c>
      <c r="B1352" s="12" t="s">
        <v>2372</v>
      </c>
      <c r="C1352" s="11" t="s">
        <v>2373</v>
      </c>
      <c r="D1352" s="13">
        <f>[1]JAKARTA!D1352+$O$1349</f>
        <v>38000</v>
      </c>
      <c r="E1352" s="98" t="s">
        <v>170</v>
      </c>
      <c r="F1352" s="13">
        <f>[1]JAKARTA!F1352+$P$1349</f>
        <v>23500</v>
      </c>
      <c r="G1352" s="110" t="s">
        <v>2305</v>
      </c>
      <c r="H1352" s="14" t="s">
        <v>770</v>
      </c>
      <c r="I1352" s="2"/>
      <c r="J1352" s="2"/>
      <c r="K1352" s="2"/>
      <c r="L1352" s="2"/>
      <c r="M1352" s="106"/>
      <c r="O1352" s="88"/>
      <c r="P1352" s="3"/>
      <c r="Q1352" s="3"/>
      <c r="R1352" s="3"/>
      <c r="S1352" s="3"/>
    </row>
    <row r="1353" spans="1:19" s="10" customFormat="1">
      <c r="A1353" s="11">
        <v>5</v>
      </c>
      <c r="B1353" s="12" t="s">
        <v>2374</v>
      </c>
      <c r="C1353" s="11" t="s">
        <v>2374</v>
      </c>
      <c r="D1353" s="13"/>
      <c r="E1353" s="119" t="s">
        <v>2294</v>
      </c>
      <c r="F1353" s="13">
        <f>[1]JAKARTA!F1353+$P$1349</f>
        <v>30500</v>
      </c>
      <c r="G1353" s="110" t="s">
        <v>2305</v>
      </c>
      <c r="H1353" s="14" t="s">
        <v>770</v>
      </c>
      <c r="I1353" s="2"/>
      <c r="J1353" s="2"/>
      <c r="K1353" s="2"/>
      <c r="L1353" s="2"/>
      <c r="M1353" s="106"/>
      <c r="O1353" s="88"/>
      <c r="P1353" s="3"/>
      <c r="Q1353" s="3"/>
      <c r="R1353" s="3"/>
      <c r="S1353" s="3"/>
    </row>
    <row r="1354" spans="1:19" s="10" customFormat="1">
      <c r="A1354" s="11">
        <v>6</v>
      </c>
      <c r="B1354" s="12" t="s">
        <v>2375</v>
      </c>
      <c r="C1354" s="11" t="s">
        <v>2376</v>
      </c>
      <c r="D1354" s="13">
        <f>[1]JAKARTA!D1354+$O$1349</f>
        <v>43000</v>
      </c>
      <c r="E1354" s="98" t="s">
        <v>440</v>
      </c>
      <c r="F1354" s="13">
        <f>[1]JAKARTA!F1354+$P$1349</f>
        <v>17500</v>
      </c>
      <c r="G1354" s="110" t="s">
        <v>2305</v>
      </c>
      <c r="H1354" s="14" t="s">
        <v>770</v>
      </c>
      <c r="I1354" s="2"/>
      <c r="J1354" s="2"/>
      <c r="K1354" s="2"/>
      <c r="L1354" s="2"/>
      <c r="M1354" s="106"/>
      <c r="O1354" s="88"/>
      <c r="P1354" s="3"/>
      <c r="Q1354" s="3"/>
      <c r="R1354" s="3"/>
      <c r="S1354" s="3"/>
    </row>
    <row r="1355" spans="1:19" s="10" customFormat="1">
      <c r="A1355" s="11">
        <v>7</v>
      </c>
      <c r="B1355" s="12" t="s">
        <v>2377</v>
      </c>
      <c r="C1355" s="11" t="s">
        <v>2378</v>
      </c>
      <c r="D1355" s="13">
        <f>[1]JAKARTA!D1355+$O$1349</f>
        <v>43000</v>
      </c>
      <c r="E1355" s="98" t="s">
        <v>440</v>
      </c>
      <c r="F1355" s="13">
        <f>[1]JAKARTA!F1355+$P$1349</f>
        <v>17000</v>
      </c>
      <c r="G1355" s="110" t="s">
        <v>2305</v>
      </c>
      <c r="H1355" s="14" t="s">
        <v>770</v>
      </c>
      <c r="I1355" s="2"/>
      <c r="J1355" s="2"/>
      <c r="K1355" s="2"/>
      <c r="L1355" s="2"/>
      <c r="M1355" s="106"/>
      <c r="O1355" s="88"/>
      <c r="P1355" s="3"/>
      <c r="Q1355" s="3"/>
      <c r="R1355" s="3"/>
      <c r="S1355" s="3"/>
    </row>
    <row r="1356" spans="1:19" s="10" customFormat="1">
      <c r="A1356" s="11">
        <v>8</v>
      </c>
      <c r="B1356" s="12" t="s">
        <v>2379</v>
      </c>
      <c r="C1356" s="11" t="s">
        <v>2379</v>
      </c>
      <c r="D1356" s="13"/>
      <c r="E1356" s="119" t="s">
        <v>2294</v>
      </c>
      <c r="F1356" s="13">
        <f>[1]JAKARTA!F1356+$P$1349</f>
        <v>23500</v>
      </c>
      <c r="G1356" s="110" t="s">
        <v>2305</v>
      </c>
      <c r="H1356" s="14" t="s">
        <v>770</v>
      </c>
      <c r="I1356" s="2"/>
      <c r="J1356" s="2"/>
      <c r="K1356" s="2"/>
      <c r="L1356" s="2"/>
      <c r="M1356" s="106"/>
      <c r="O1356" s="88"/>
      <c r="P1356" s="3"/>
      <c r="Q1356" s="3"/>
      <c r="R1356" s="3"/>
      <c r="S1356" s="3"/>
    </row>
    <row r="1357" spans="1:19" s="10" customFormat="1">
      <c r="A1357" s="11">
        <v>9</v>
      </c>
      <c r="B1357" s="25" t="s">
        <v>2380</v>
      </c>
      <c r="C1357" s="61" t="s">
        <v>2381</v>
      </c>
      <c r="D1357" s="13">
        <f>[1]JAKARTA!D1357+$O$1349</f>
        <v>46000</v>
      </c>
      <c r="E1357" s="98" t="s">
        <v>440</v>
      </c>
      <c r="F1357" s="120"/>
      <c r="G1357" s="110" t="s">
        <v>2305</v>
      </c>
      <c r="H1357" s="110"/>
      <c r="I1357" s="121"/>
      <c r="J1357" s="115"/>
      <c r="K1357" s="115"/>
      <c r="L1357" s="115"/>
      <c r="M1357" s="116"/>
      <c r="O1357" s="88"/>
      <c r="P1357" s="3"/>
      <c r="Q1357" s="3"/>
      <c r="R1357" s="3"/>
      <c r="S1357" s="3"/>
    </row>
    <row r="1358" spans="1:19" s="10" customFormat="1">
      <c r="A1358" s="11">
        <v>10</v>
      </c>
      <c r="B1358" s="25" t="s">
        <v>2382</v>
      </c>
      <c r="C1358" s="61" t="s">
        <v>2383</v>
      </c>
      <c r="D1358" s="13">
        <f>[1]JAKARTA!D1358+$O$1349</f>
        <v>43000</v>
      </c>
      <c r="E1358" s="98" t="s">
        <v>440</v>
      </c>
      <c r="F1358" s="120"/>
      <c r="G1358" s="110" t="s">
        <v>2305</v>
      </c>
      <c r="H1358" s="110"/>
      <c r="I1358" s="121"/>
      <c r="J1358" s="115"/>
      <c r="K1358" s="115"/>
      <c r="L1358" s="115"/>
      <c r="M1358" s="116"/>
      <c r="O1358" s="88"/>
      <c r="P1358" s="3"/>
      <c r="Q1358" s="3"/>
      <c r="R1358" s="3"/>
      <c r="S1358" s="3"/>
    </row>
    <row r="1359" spans="1:19" s="10" customFormat="1">
      <c r="A1359" s="11">
        <v>11</v>
      </c>
      <c r="B1359" s="25" t="s">
        <v>2384</v>
      </c>
      <c r="C1359" s="61" t="s">
        <v>2385</v>
      </c>
      <c r="D1359" s="13">
        <f>[1]JAKARTA!D1359+$O$1349</f>
        <v>32000</v>
      </c>
      <c r="E1359" s="98" t="s">
        <v>440</v>
      </c>
      <c r="F1359" s="120"/>
      <c r="G1359" s="110" t="s">
        <v>2305</v>
      </c>
      <c r="H1359" s="110"/>
      <c r="I1359" s="121"/>
      <c r="J1359" s="115"/>
      <c r="K1359" s="115"/>
      <c r="L1359" s="115"/>
      <c r="M1359" s="116"/>
      <c r="O1359" s="88"/>
      <c r="P1359" s="3"/>
      <c r="Q1359" s="3"/>
      <c r="R1359" s="3"/>
      <c r="S1359" s="3"/>
    </row>
    <row r="1360" spans="1:19" s="10" customFormat="1">
      <c r="A1360" s="11">
        <v>12</v>
      </c>
      <c r="B1360" s="25" t="s">
        <v>2386</v>
      </c>
      <c r="C1360" s="61" t="s">
        <v>2387</v>
      </c>
      <c r="D1360" s="13">
        <f>[1]JAKARTA!D1360+$O$1349</f>
        <v>46000</v>
      </c>
      <c r="E1360" s="98" t="s">
        <v>440</v>
      </c>
      <c r="F1360" s="120"/>
      <c r="G1360" s="110" t="s">
        <v>2305</v>
      </c>
      <c r="H1360" s="110"/>
      <c r="I1360" s="121"/>
      <c r="J1360" s="115"/>
      <c r="K1360" s="115"/>
      <c r="L1360" s="115"/>
      <c r="M1360" s="116"/>
      <c r="O1360" s="88"/>
      <c r="P1360" s="3"/>
      <c r="Q1360" s="3"/>
      <c r="R1360" s="3"/>
      <c r="S1360" s="3"/>
    </row>
    <row r="1361" spans="1:227" s="10" customFormat="1">
      <c r="A1361" s="11">
        <v>13</v>
      </c>
      <c r="B1361" s="25" t="s">
        <v>2388</v>
      </c>
      <c r="C1361" s="61" t="s">
        <v>2389</v>
      </c>
      <c r="D1361" s="13">
        <f>[1]JAKARTA!D1361+$O$1349</f>
        <v>43000</v>
      </c>
      <c r="E1361" s="98" t="s">
        <v>440</v>
      </c>
      <c r="F1361" s="120"/>
      <c r="G1361" s="110" t="s">
        <v>2305</v>
      </c>
      <c r="H1361" s="110"/>
      <c r="I1361" s="121"/>
      <c r="J1361" s="115"/>
      <c r="K1361" s="115"/>
      <c r="L1361" s="115"/>
      <c r="M1361" s="116"/>
      <c r="O1361" s="88"/>
      <c r="P1361" s="3"/>
      <c r="Q1361" s="3"/>
      <c r="R1361" s="3"/>
      <c r="S1361" s="3"/>
    </row>
    <row r="1362" spans="1:227" s="10" customFormat="1">
      <c r="A1362" s="11">
        <v>14</v>
      </c>
      <c r="B1362" s="25" t="s">
        <v>2390</v>
      </c>
      <c r="C1362" s="61" t="s">
        <v>2391</v>
      </c>
      <c r="D1362" s="13">
        <f>[1]JAKARTA!D1362+$O$1349</f>
        <v>44000</v>
      </c>
      <c r="E1362" s="98" t="s">
        <v>170</v>
      </c>
      <c r="F1362" s="120"/>
      <c r="G1362" s="110" t="s">
        <v>2305</v>
      </c>
      <c r="H1362" s="110"/>
      <c r="I1362" s="121"/>
      <c r="J1362" s="115"/>
      <c r="K1362" s="115"/>
      <c r="L1362" s="115"/>
      <c r="M1362" s="116"/>
      <c r="O1362" s="88"/>
      <c r="P1362" s="3"/>
      <c r="Q1362" s="3"/>
      <c r="R1362" s="3"/>
      <c r="S1362" s="3"/>
    </row>
    <row r="1363" spans="1:227" s="10" customFormat="1">
      <c r="A1363" s="11">
        <v>15</v>
      </c>
      <c r="B1363" s="25" t="s">
        <v>2392</v>
      </c>
      <c r="C1363" s="61" t="s">
        <v>2393</v>
      </c>
      <c r="D1363" s="13">
        <f>[1]JAKARTA!D1363+$O$1349</f>
        <v>44000</v>
      </c>
      <c r="E1363" s="98" t="s">
        <v>170</v>
      </c>
      <c r="F1363" s="120"/>
      <c r="G1363" s="110" t="s">
        <v>2305</v>
      </c>
      <c r="H1363" s="110"/>
      <c r="I1363" s="121"/>
      <c r="J1363" s="115"/>
      <c r="K1363" s="115"/>
      <c r="L1363" s="115"/>
      <c r="M1363" s="116"/>
      <c r="O1363" s="88"/>
      <c r="P1363" s="3"/>
      <c r="Q1363" s="3"/>
      <c r="R1363" s="3"/>
      <c r="S1363" s="3"/>
    </row>
    <row r="1364" spans="1:227" s="10" customFormat="1">
      <c r="A1364" s="11">
        <v>16</v>
      </c>
      <c r="B1364" s="25" t="s">
        <v>2394</v>
      </c>
      <c r="C1364" s="61" t="s">
        <v>2395</v>
      </c>
      <c r="D1364" s="13">
        <f>[1]JAKARTA!D1364+$O$1349</f>
        <v>46000</v>
      </c>
      <c r="E1364" s="98" t="s">
        <v>440</v>
      </c>
      <c r="F1364" s="120"/>
      <c r="G1364" s="110" t="s">
        <v>2305</v>
      </c>
      <c r="H1364" s="110"/>
      <c r="I1364" s="121"/>
      <c r="J1364" s="115"/>
      <c r="K1364" s="115"/>
      <c r="L1364" s="115"/>
      <c r="M1364" s="116"/>
      <c r="O1364" s="88"/>
      <c r="P1364" s="3"/>
      <c r="Q1364" s="3"/>
      <c r="R1364" s="3"/>
      <c r="S1364" s="3"/>
    </row>
    <row r="1365" spans="1:227" s="10" customFormat="1">
      <c r="A1365" s="11">
        <v>17</v>
      </c>
      <c r="B1365" s="25" t="s">
        <v>2396</v>
      </c>
      <c r="C1365" s="61" t="s">
        <v>2397</v>
      </c>
      <c r="D1365" s="13">
        <f>[1]JAKARTA!D1365+$O$1349</f>
        <v>46000</v>
      </c>
      <c r="E1365" s="98" t="s">
        <v>440</v>
      </c>
      <c r="F1365" s="120"/>
      <c r="G1365" s="110" t="s">
        <v>2305</v>
      </c>
      <c r="H1365" s="110"/>
      <c r="I1365" s="121"/>
      <c r="J1365" s="115"/>
      <c r="K1365" s="115"/>
      <c r="L1365" s="115"/>
      <c r="M1365" s="116"/>
      <c r="O1365" s="88"/>
      <c r="P1365" s="3"/>
      <c r="Q1365" s="3"/>
      <c r="R1365" s="3"/>
      <c r="S1365" s="3"/>
    </row>
    <row r="1366" spans="1:227" s="10" customFormat="1">
      <c r="A1366" s="11">
        <v>18</v>
      </c>
      <c r="B1366" s="25" t="s">
        <v>2398</v>
      </c>
      <c r="C1366" s="61" t="s">
        <v>2399</v>
      </c>
      <c r="D1366" s="13">
        <f>[1]JAKARTA!D1366+$O$1349</f>
        <v>46000</v>
      </c>
      <c r="E1366" s="98" t="s">
        <v>440</v>
      </c>
      <c r="F1366" s="120"/>
      <c r="G1366" s="110" t="s">
        <v>2305</v>
      </c>
      <c r="H1366" s="110"/>
      <c r="I1366" s="121"/>
      <c r="J1366" s="115"/>
      <c r="K1366" s="115"/>
      <c r="L1366" s="115"/>
      <c r="M1366" s="116"/>
      <c r="O1366" s="88"/>
      <c r="P1366" s="3"/>
      <c r="Q1366" s="3"/>
      <c r="R1366" s="3"/>
      <c r="S1366" s="3"/>
    </row>
    <row r="1367" spans="1:227" s="10" customFormat="1">
      <c r="A1367" s="11">
        <v>19</v>
      </c>
      <c r="B1367" s="25" t="s">
        <v>2400</v>
      </c>
      <c r="C1367" s="61" t="s">
        <v>2401</v>
      </c>
      <c r="D1367" s="13">
        <f>[1]JAKARTA!D1367+$O$1349</f>
        <v>41500</v>
      </c>
      <c r="E1367" s="98" t="s">
        <v>2296</v>
      </c>
      <c r="F1367" s="120"/>
      <c r="G1367" s="110" t="s">
        <v>2305</v>
      </c>
      <c r="H1367" s="110"/>
      <c r="I1367" s="121"/>
      <c r="J1367" s="115"/>
      <c r="K1367" s="115"/>
      <c r="L1367" s="115"/>
      <c r="M1367" s="116"/>
      <c r="O1367" s="88"/>
      <c r="P1367" s="3"/>
      <c r="Q1367" s="3"/>
      <c r="R1367" s="3"/>
      <c r="S1367" s="3"/>
    </row>
    <row r="1368" spans="1:227" s="10" customFormat="1">
      <c r="A1368" s="11">
        <v>20</v>
      </c>
      <c r="B1368" s="25" t="s">
        <v>2402</v>
      </c>
      <c r="C1368" s="61" t="s">
        <v>2403</v>
      </c>
      <c r="D1368" s="13">
        <f>[1]JAKARTA!D1368+$O$1349</f>
        <v>43000</v>
      </c>
      <c r="E1368" s="98" t="s">
        <v>2296</v>
      </c>
      <c r="F1368" s="120"/>
      <c r="G1368" s="110" t="s">
        <v>2305</v>
      </c>
      <c r="H1368" s="110"/>
      <c r="I1368" s="121"/>
      <c r="J1368" s="115"/>
      <c r="K1368" s="115"/>
      <c r="L1368" s="115"/>
      <c r="M1368" s="116"/>
      <c r="O1368" s="88"/>
      <c r="P1368" s="3"/>
      <c r="Q1368" s="3"/>
      <c r="R1368" s="3"/>
      <c r="S1368" s="3"/>
    </row>
    <row r="1369" spans="1:227" s="10" customFormat="1" ht="15" customHeight="1">
      <c r="A1369" s="11">
        <v>21</v>
      </c>
      <c r="B1369" s="25" t="s">
        <v>2404</v>
      </c>
      <c r="C1369" s="61" t="s">
        <v>2405</v>
      </c>
      <c r="D1369" s="13">
        <f>[1]JAKARTA!D1369+$O$1349</f>
        <v>46000</v>
      </c>
      <c r="E1369" s="98" t="s">
        <v>170</v>
      </c>
      <c r="F1369" s="120"/>
      <c r="G1369" s="110" t="s">
        <v>2305</v>
      </c>
      <c r="H1369" s="110"/>
      <c r="I1369" s="121"/>
      <c r="J1369" s="115"/>
      <c r="K1369" s="115"/>
      <c r="L1369" s="115"/>
      <c r="M1369" s="116"/>
      <c r="O1369" s="88"/>
      <c r="P1369" s="3"/>
      <c r="Q1369" s="3"/>
      <c r="R1369" s="3"/>
      <c r="S1369" s="3"/>
    </row>
    <row r="1370" spans="1:227" s="10" customFormat="1">
      <c r="A1370" s="11">
        <v>22</v>
      </c>
      <c r="B1370" s="25" t="s">
        <v>2406</v>
      </c>
      <c r="C1370" s="61" t="s">
        <v>2407</v>
      </c>
      <c r="D1370" s="13">
        <f>[1]JAKARTA!D1370+$O$1349</f>
        <v>43000</v>
      </c>
      <c r="E1370" s="98" t="s">
        <v>2296</v>
      </c>
      <c r="F1370" s="120"/>
      <c r="G1370" s="110" t="s">
        <v>2305</v>
      </c>
      <c r="H1370" s="110"/>
      <c r="I1370" s="121"/>
      <c r="J1370" s="115"/>
      <c r="K1370" s="115"/>
      <c r="L1370" s="115"/>
      <c r="M1370" s="116"/>
      <c r="O1370" s="88"/>
      <c r="P1370" s="3"/>
      <c r="Q1370" s="3"/>
      <c r="R1370" s="3"/>
      <c r="S1370" s="3"/>
    </row>
    <row r="1371" spans="1:227" s="10" customFormat="1">
      <c r="A1371" s="11">
        <v>23</v>
      </c>
      <c r="B1371" s="25" t="s">
        <v>2408</v>
      </c>
      <c r="C1371" s="61" t="s">
        <v>2409</v>
      </c>
      <c r="D1371" s="13">
        <f>[1]JAKARTA!D1371+$O$1349</f>
        <v>46000</v>
      </c>
      <c r="E1371" s="98" t="s">
        <v>2296</v>
      </c>
      <c r="F1371" s="120"/>
      <c r="G1371" s="110" t="s">
        <v>2305</v>
      </c>
      <c r="H1371" s="110"/>
      <c r="I1371" s="121"/>
      <c r="J1371" s="115"/>
      <c r="K1371" s="115"/>
      <c r="L1371" s="115"/>
      <c r="M1371" s="116"/>
      <c r="O1371" s="88"/>
      <c r="P1371" s="3"/>
      <c r="Q1371" s="3"/>
      <c r="R1371" s="3"/>
      <c r="S1371" s="3"/>
    </row>
    <row r="1372" spans="1:227" s="10" customFormat="1">
      <c r="A1372" s="11">
        <v>24</v>
      </c>
      <c r="B1372" s="25" t="s">
        <v>2410</v>
      </c>
      <c r="C1372" s="61" t="s">
        <v>2411</v>
      </c>
      <c r="D1372" s="13">
        <f>[1]JAKARTA!D1372+$O$1349</f>
        <v>46000</v>
      </c>
      <c r="E1372" s="98" t="s">
        <v>2296</v>
      </c>
      <c r="F1372" s="120"/>
      <c r="G1372" s="110" t="s">
        <v>2305</v>
      </c>
      <c r="H1372" s="110"/>
      <c r="I1372" s="121"/>
      <c r="J1372" s="115"/>
      <c r="K1372" s="115"/>
      <c r="L1372" s="115"/>
      <c r="M1372" s="116"/>
      <c r="O1372" s="88"/>
      <c r="P1372" s="3"/>
      <c r="Q1372" s="3"/>
      <c r="R1372" s="3"/>
      <c r="S1372" s="3"/>
    </row>
    <row r="1373" spans="1:227" s="10" customFormat="1">
      <c r="A1373" s="11">
        <v>25</v>
      </c>
      <c r="B1373" s="25" t="s">
        <v>2412</v>
      </c>
      <c r="C1373" s="61" t="s">
        <v>2413</v>
      </c>
      <c r="D1373" s="13">
        <f>[1]JAKARTA!D1373+$O$1349</f>
        <v>46000</v>
      </c>
      <c r="E1373" s="98" t="s">
        <v>2296</v>
      </c>
      <c r="F1373" s="120"/>
      <c r="G1373" s="110" t="s">
        <v>2305</v>
      </c>
      <c r="H1373" s="110"/>
      <c r="I1373" s="121"/>
      <c r="J1373" s="115"/>
      <c r="K1373" s="115"/>
      <c r="L1373" s="115"/>
      <c r="M1373" s="116"/>
      <c r="O1373" s="88"/>
      <c r="P1373" s="3"/>
      <c r="Q1373" s="3"/>
      <c r="R1373" s="3"/>
      <c r="S1373" s="3"/>
    </row>
    <row r="1374" spans="1:227" s="10" customFormat="1">
      <c r="A1374" s="11">
        <v>26</v>
      </c>
      <c r="B1374" s="25" t="s">
        <v>2414</v>
      </c>
      <c r="C1374" s="61" t="s">
        <v>2415</v>
      </c>
      <c r="D1374" s="13">
        <f>[1]JAKARTA!D1374+$O$1349</f>
        <v>46000</v>
      </c>
      <c r="E1374" s="98" t="s">
        <v>440</v>
      </c>
      <c r="F1374" s="120"/>
      <c r="G1374" s="110" t="s">
        <v>2305</v>
      </c>
      <c r="H1374" s="122"/>
      <c r="I1374" s="123"/>
      <c r="J1374" s="21"/>
      <c r="K1374" s="21"/>
      <c r="L1374" s="21"/>
      <c r="M1374" s="124"/>
      <c r="O1374" s="88"/>
      <c r="P1374" s="3"/>
      <c r="Q1374" s="3"/>
      <c r="R1374" s="3"/>
      <c r="S1374" s="3"/>
    </row>
    <row r="1375" spans="1:227" s="27" customFormat="1">
      <c r="A1375" s="2"/>
      <c r="B1375" s="2"/>
      <c r="C1375" s="2"/>
      <c r="D1375" s="125"/>
      <c r="E1375" s="125"/>
      <c r="F1375" s="126"/>
      <c r="G1375" s="125"/>
      <c r="H1375" s="2"/>
      <c r="I1375" s="2"/>
      <c r="J1375" s="2"/>
      <c r="K1375" s="2"/>
      <c r="L1375" s="2"/>
      <c r="M1375" s="106"/>
      <c r="N1375"/>
      <c r="O1375" s="88"/>
      <c r="P1375" s="3"/>
      <c r="Q1375" s="3"/>
      <c r="R1375" s="3"/>
      <c r="S1375" s="3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</row>
    <row r="1376" spans="1:227">
      <c r="A1376" s="67" t="s">
        <v>2240</v>
      </c>
      <c r="B1376" s="67"/>
      <c r="C1376" s="67"/>
      <c r="D1376" s="127"/>
      <c r="E1376" s="127"/>
      <c r="F1376" s="128"/>
      <c r="G1376" t="s">
        <v>2241</v>
      </c>
      <c r="I1376" s="2"/>
      <c r="K1376" s="2"/>
      <c r="L1376" s="2"/>
      <c r="M1376" s="129"/>
      <c r="O1376" s="88"/>
      <c r="P1376" s="3"/>
      <c r="Q1376" s="3"/>
      <c r="R1376" s="3"/>
      <c r="S1376" s="3"/>
    </row>
    <row r="1377" spans="1:19">
      <c r="A1377" s="68" t="s">
        <v>2242</v>
      </c>
      <c r="B1377" s="343" t="s">
        <v>2243</v>
      </c>
      <c r="C1377" s="343"/>
      <c r="D1377" s="343"/>
      <c r="E1377" s="343"/>
      <c r="F1377" s="343"/>
      <c r="G1377" s="343"/>
      <c r="H1377" s="343"/>
      <c r="I1377" s="343"/>
      <c r="J1377" s="343"/>
      <c r="K1377" s="343"/>
      <c r="L1377" s="343"/>
      <c r="M1377" s="343"/>
      <c r="O1377" s="88"/>
      <c r="P1377" s="3"/>
      <c r="Q1377" s="3"/>
      <c r="R1377" s="3"/>
      <c r="S1377" s="3"/>
    </row>
    <row r="1378" spans="1:19">
      <c r="A1378" s="68" t="s">
        <v>2244</v>
      </c>
      <c r="B1378" s="343" t="s">
        <v>2245</v>
      </c>
      <c r="C1378" s="343"/>
      <c r="D1378" s="343"/>
      <c r="E1378" s="343"/>
      <c r="F1378" s="343"/>
      <c r="G1378" s="343"/>
      <c r="H1378" s="343"/>
      <c r="I1378" s="343"/>
      <c r="J1378" s="343"/>
      <c r="K1378" s="343"/>
      <c r="L1378" s="343"/>
      <c r="M1378" s="343"/>
      <c r="O1378" s="88"/>
      <c r="P1378" s="3"/>
      <c r="Q1378" s="3"/>
      <c r="R1378" s="3"/>
      <c r="S1378" s="3"/>
    </row>
    <row r="1379" spans="1:19">
      <c r="A1379" s="68" t="s">
        <v>2246</v>
      </c>
      <c r="B1379" s="343" t="s">
        <v>2247</v>
      </c>
      <c r="C1379" s="343"/>
      <c r="D1379" s="343"/>
      <c r="E1379" s="343"/>
      <c r="F1379" s="343"/>
      <c r="G1379" s="343"/>
      <c r="H1379" s="343"/>
      <c r="I1379" s="343"/>
      <c r="J1379" s="343"/>
      <c r="K1379" s="343"/>
      <c r="L1379" s="343"/>
      <c r="M1379" s="343"/>
      <c r="O1379" s="88"/>
      <c r="P1379" s="3"/>
      <c r="Q1379" s="3"/>
      <c r="R1379" s="3"/>
      <c r="S1379" s="3"/>
    </row>
    <row r="1380" spans="1:19">
      <c r="A1380" s="69"/>
      <c r="B1380" s="343" t="s">
        <v>2248</v>
      </c>
      <c r="C1380" s="343"/>
      <c r="D1380" s="343"/>
      <c r="E1380" s="343"/>
      <c r="F1380" s="343"/>
      <c r="G1380" s="343"/>
      <c r="H1380" s="343"/>
      <c r="I1380" s="343"/>
      <c r="J1380" s="343"/>
      <c r="K1380" s="343"/>
      <c r="L1380" s="343"/>
      <c r="M1380" s="343"/>
      <c r="O1380" s="88"/>
      <c r="P1380" s="3"/>
      <c r="Q1380" s="3"/>
      <c r="R1380" s="3"/>
      <c r="S1380" s="3"/>
    </row>
    <row r="1381" spans="1:19">
      <c r="A1381" s="69"/>
      <c r="B1381" s="343" t="s">
        <v>2249</v>
      </c>
      <c r="C1381" s="343"/>
      <c r="D1381" s="343"/>
      <c r="E1381" s="343"/>
      <c r="F1381" s="343"/>
      <c r="G1381" s="343"/>
      <c r="H1381" s="343"/>
      <c r="I1381" s="343"/>
      <c r="J1381" s="343"/>
      <c r="K1381" s="343"/>
      <c r="L1381" s="343"/>
      <c r="M1381" s="343"/>
      <c r="O1381" s="88"/>
      <c r="P1381" s="3"/>
      <c r="Q1381" s="3"/>
      <c r="R1381" s="3"/>
      <c r="S1381" s="3"/>
    </row>
    <row r="1382" spans="1:19">
      <c r="A1382" s="68" t="s">
        <v>2250</v>
      </c>
      <c r="B1382" s="345" t="s">
        <v>2251</v>
      </c>
      <c r="C1382" s="345"/>
      <c r="D1382" s="345"/>
      <c r="E1382" s="345"/>
      <c r="F1382" s="345"/>
      <c r="G1382" s="345"/>
      <c r="H1382" s="345"/>
      <c r="I1382" s="345"/>
      <c r="J1382" s="345"/>
      <c r="K1382" s="345"/>
      <c r="L1382" s="345"/>
      <c r="M1382" s="345"/>
      <c r="O1382" s="88"/>
      <c r="P1382" s="3"/>
      <c r="Q1382" s="3"/>
      <c r="R1382" s="3"/>
      <c r="S1382" s="3"/>
    </row>
    <row r="1383" spans="1:19">
      <c r="A1383" s="69"/>
      <c r="B1383" s="345" t="s">
        <v>2252</v>
      </c>
      <c r="C1383" s="345"/>
      <c r="D1383" s="345"/>
      <c r="E1383" s="345"/>
      <c r="F1383" s="345"/>
      <c r="G1383" s="345"/>
      <c r="H1383" s="345"/>
      <c r="I1383" s="345"/>
      <c r="J1383" s="345"/>
      <c r="K1383" s="345"/>
      <c r="L1383" s="345"/>
      <c r="M1383" s="345"/>
      <c r="O1383" s="88"/>
      <c r="P1383" s="3"/>
      <c r="Q1383" s="3"/>
      <c r="R1383" s="3"/>
      <c r="S1383" s="3"/>
    </row>
    <row r="1384" spans="1:19">
      <c r="A1384" s="68" t="s">
        <v>2253</v>
      </c>
      <c r="B1384" s="343" t="s">
        <v>2254</v>
      </c>
      <c r="C1384" s="343"/>
      <c r="D1384" s="343"/>
      <c r="E1384" s="343"/>
      <c r="F1384" s="343"/>
      <c r="G1384" s="343"/>
      <c r="H1384" s="343"/>
      <c r="I1384" s="343"/>
      <c r="J1384" s="343"/>
      <c r="K1384" s="343"/>
      <c r="L1384" s="343"/>
      <c r="M1384" s="343"/>
      <c r="O1384" s="88"/>
      <c r="P1384" s="3"/>
      <c r="Q1384" s="3"/>
      <c r="R1384" s="3"/>
      <c r="S1384" s="3"/>
    </row>
    <row r="1385" spans="1:19">
      <c r="A1385" s="68" t="s">
        <v>2255</v>
      </c>
      <c r="B1385" s="332" t="s">
        <v>2256</v>
      </c>
      <c r="C1385" s="332"/>
      <c r="D1385" s="332"/>
      <c r="E1385" s="332"/>
      <c r="F1385" s="332"/>
      <c r="G1385" s="332"/>
      <c r="H1385" s="332"/>
      <c r="I1385" s="332"/>
      <c r="J1385" s="332"/>
      <c r="K1385" s="332"/>
      <c r="L1385" s="332"/>
      <c r="M1385" s="332"/>
      <c r="O1385" s="88"/>
      <c r="P1385" s="3"/>
      <c r="Q1385" s="3"/>
      <c r="R1385" s="3"/>
      <c r="S1385" s="3"/>
    </row>
    <row r="1386" spans="1:19">
      <c r="A1386" s="68" t="s">
        <v>2257</v>
      </c>
      <c r="B1386" s="332" t="s">
        <v>2258</v>
      </c>
      <c r="C1386" s="332"/>
      <c r="D1386" s="332"/>
      <c r="E1386" s="332"/>
      <c r="F1386" s="332"/>
      <c r="G1386" s="332"/>
      <c r="H1386" s="332"/>
      <c r="I1386" s="332"/>
      <c r="J1386" s="332"/>
      <c r="K1386" s="332"/>
      <c r="L1386" s="332"/>
      <c r="M1386" s="332"/>
      <c r="O1386" s="88"/>
      <c r="P1386" s="3"/>
      <c r="Q1386" s="3"/>
      <c r="R1386" s="3"/>
      <c r="S1386" s="3"/>
    </row>
    <row r="1387" spans="1:19">
      <c r="A1387" s="69"/>
      <c r="B1387" s="332" t="s">
        <v>2259</v>
      </c>
      <c r="C1387" s="332"/>
      <c r="D1387" s="332"/>
      <c r="E1387" s="332"/>
      <c r="F1387" s="332"/>
      <c r="G1387" s="332"/>
      <c r="H1387" s="332"/>
      <c r="I1387" s="332"/>
      <c r="J1387" s="332"/>
      <c r="K1387" s="332"/>
      <c r="L1387" s="332"/>
      <c r="M1387" s="332"/>
      <c r="O1387" s="88"/>
      <c r="P1387" s="3"/>
      <c r="Q1387" s="3"/>
      <c r="R1387" s="3"/>
      <c r="S1387" s="3"/>
    </row>
    <row r="1388" spans="1:19">
      <c r="A1388" s="68" t="s">
        <v>2260</v>
      </c>
      <c r="B1388" s="332" t="s">
        <v>2261</v>
      </c>
      <c r="C1388" s="332"/>
      <c r="D1388" s="332"/>
      <c r="E1388" s="332"/>
      <c r="F1388" s="332"/>
      <c r="G1388" s="332"/>
      <c r="H1388" s="332"/>
      <c r="I1388" s="332"/>
      <c r="J1388" s="332"/>
      <c r="K1388" s="332"/>
      <c r="L1388" s="332"/>
      <c r="M1388" s="332"/>
      <c r="O1388" s="88"/>
      <c r="P1388" s="3"/>
      <c r="Q1388" s="3"/>
      <c r="R1388" s="3"/>
      <c r="S1388" s="3"/>
    </row>
    <row r="1389" spans="1:19">
      <c r="A1389" s="68" t="s">
        <v>2262</v>
      </c>
      <c r="B1389" s="332" t="s">
        <v>2263</v>
      </c>
      <c r="C1389" s="332"/>
      <c r="D1389" s="332"/>
      <c r="E1389" s="332"/>
      <c r="F1389" s="332"/>
      <c r="G1389" s="332"/>
      <c r="H1389" s="332"/>
      <c r="I1389" s="332"/>
      <c r="J1389" s="332"/>
      <c r="K1389" s="332"/>
      <c r="L1389" s="332"/>
      <c r="M1389" s="332"/>
      <c r="O1389" s="88"/>
      <c r="P1389" s="3"/>
      <c r="Q1389" s="3"/>
      <c r="R1389" s="3"/>
      <c r="S1389" s="3"/>
    </row>
    <row r="1390" spans="1:19">
      <c r="A1390" s="68" t="s">
        <v>2264</v>
      </c>
      <c r="B1390" s="332" t="s">
        <v>2265</v>
      </c>
      <c r="C1390" s="332"/>
      <c r="D1390" s="332"/>
      <c r="E1390" s="332"/>
      <c r="F1390" s="332"/>
      <c r="G1390" s="332"/>
      <c r="H1390" s="332"/>
      <c r="I1390" s="332"/>
      <c r="J1390" s="332"/>
      <c r="K1390" s="332"/>
      <c r="L1390" s="332"/>
      <c r="M1390" s="332"/>
      <c r="O1390" s="88"/>
      <c r="P1390" s="3"/>
      <c r="Q1390" s="3"/>
      <c r="R1390" s="3"/>
      <c r="S1390" s="3"/>
    </row>
    <row r="1391" spans="1:19">
      <c r="A1391" s="68" t="s">
        <v>2266</v>
      </c>
      <c r="B1391" s="332" t="s">
        <v>2267</v>
      </c>
      <c r="C1391" s="332"/>
      <c r="D1391" s="332"/>
      <c r="E1391" s="332"/>
      <c r="F1391" s="332"/>
      <c r="G1391" s="332"/>
      <c r="H1391" s="332"/>
      <c r="I1391" s="332"/>
      <c r="J1391" s="332"/>
      <c r="K1391" s="332"/>
      <c r="L1391" s="332"/>
      <c r="M1391" s="332"/>
      <c r="O1391" s="88"/>
      <c r="P1391" s="3"/>
      <c r="Q1391" s="3"/>
      <c r="R1391" s="3"/>
      <c r="S1391" s="3"/>
    </row>
    <row r="1392" spans="1:19">
      <c r="A1392" s="68" t="s">
        <v>2268</v>
      </c>
      <c r="B1392" s="332" t="s">
        <v>2269</v>
      </c>
      <c r="C1392" s="332"/>
      <c r="D1392" s="332"/>
      <c r="E1392" s="332"/>
      <c r="F1392" s="332"/>
      <c r="G1392" s="332"/>
      <c r="H1392" s="332"/>
      <c r="I1392" s="332"/>
      <c r="J1392" s="332"/>
      <c r="K1392" s="332"/>
      <c r="L1392" s="332"/>
      <c r="M1392" s="332"/>
      <c r="O1392" s="88"/>
      <c r="P1392" s="3"/>
      <c r="Q1392" s="3"/>
      <c r="R1392" s="3"/>
      <c r="S1392" s="3"/>
    </row>
    <row r="1393" spans="1:19">
      <c r="A1393" s="68" t="s">
        <v>2270</v>
      </c>
      <c r="B1393" s="332" t="s">
        <v>2271</v>
      </c>
      <c r="C1393" s="332"/>
      <c r="D1393" s="332"/>
      <c r="E1393" s="332"/>
      <c r="F1393" s="332"/>
      <c r="G1393" s="332"/>
      <c r="H1393" s="332"/>
      <c r="I1393" s="332"/>
      <c r="J1393" s="332"/>
      <c r="K1393" s="332"/>
      <c r="L1393" s="332"/>
      <c r="M1393" s="332"/>
      <c r="O1393" s="88"/>
      <c r="P1393" s="3"/>
      <c r="Q1393" s="3"/>
      <c r="R1393" s="3"/>
      <c r="S1393" s="3"/>
    </row>
    <row r="1394" spans="1:19">
      <c r="A1394" s="69"/>
      <c r="B1394" s="332" t="s">
        <v>2272</v>
      </c>
      <c r="C1394" s="332"/>
      <c r="D1394" s="332"/>
      <c r="E1394" s="332"/>
      <c r="F1394" s="332"/>
      <c r="G1394" s="332"/>
      <c r="H1394" s="332"/>
      <c r="I1394" s="332"/>
      <c r="J1394" s="332"/>
      <c r="K1394" s="332"/>
      <c r="L1394" s="332"/>
      <c r="M1394" s="332"/>
      <c r="O1394" s="88"/>
      <c r="P1394" s="3"/>
      <c r="Q1394" s="3"/>
      <c r="R1394" s="3"/>
      <c r="S1394" s="3"/>
    </row>
    <row r="1395" spans="1:19">
      <c r="A1395" s="68" t="s">
        <v>2273</v>
      </c>
      <c r="B1395" s="332" t="s">
        <v>2274</v>
      </c>
      <c r="C1395" s="332"/>
      <c r="D1395" s="332"/>
      <c r="E1395" s="332"/>
      <c r="F1395" s="332"/>
      <c r="G1395" s="332"/>
      <c r="H1395" s="332"/>
      <c r="I1395" s="332"/>
      <c r="J1395" s="332"/>
      <c r="K1395" s="332"/>
      <c r="L1395" s="332"/>
      <c r="M1395" s="332"/>
      <c r="O1395" s="88"/>
      <c r="P1395" s="3"/>
      <c r="Q1395" s="3"/>
      <c r="R1395" s="3"/>
      <c r="S1395" s="3"/>
    </row>
    <row r="1396" spans="1:19">
      <c r="A1396" s="68" t="s">
        <v>2275</v>
      </c>
      <c r="B1396" s="332" t="s">
        <v>2276</v>
      </c>
      <c r="C1396" s="332"/>
      <c r="D1396" s="332"/>
      <c r="E1396" s="332"/>
      <c r="F1396" s="332"/>
      <c r="G1396" s="332"/>
      <c r="H1396" s="332"/>
      <c r="I1396" s="332"/>
      <c r="J1396" s="332"/>
      <c r="K1396" s="332"/>
      <c r="L1396" s="332"/>
      <c r="M1396" s="332"/>
      <c r="O1396" s="88"/>
      <c r="P1396" s="3"/>
      <c r="Q1396" s="3"/>
      <c r="R1396" s="3"/>
      <c r="S1396" s="3"/>
    </row>
    <row r="1397" spans="1:19">
      <c r="A1397" s="70"/>
      <c r="B1397" s="332" t="s">
        <v>2277</v>
      </c>
      <c r="C1397" s="332"/>
      <c r="D1397" s="332"/>
      <c r="E1397" s="332"/>
      <c r="F1397" s="332"/>
      <c r="G1397" s="332"/>
      <c r="H1397" s="332"/>
      <c r="I1397" s="332"/>
      <c r="J1397" s="332"/>
      <c r="K1397" s="332"/>
      <c r="L1397" s="332"/>
      <c r="M1397" s="332"/>
      <c r="O1397" s="88"/>
      <c r="P1397" s="3"/>
      <c r="Q1397" s="3"/>
      <c r="R1397" s="3"/>
      <c r="S1397" s="3"/>
    </row>
    <row r="1398" spans="1:19">
      <c r="A1398" s="70"/>
      <c r="B1398" s="70"/>
      <c r="C1398" s="70"/>
      <c r="D1398" s="130"/>
      <c r="E1398" s="130"/>
      <c r="F1398" s="130"/>
      <c r="G1398" s="130"/>
      <c r="H1398" s="72"/>
      <c r="I1398" s="72"/>
      <c r="J1398" s="70"/>
      <c r="K1398" s="72"/>
      <c r="L1398" s="72"/>
      <c r="M1398" s="131"/>
      <c r="O1398" s="88"/>
      <c r="P1398" s="3"/>
      <c r="Q1398" s="3"/>
      <c r="R1398" s="3"/>
      <c r="S1398" s="3"/>
    </row>
    <row r="1399" spans="1:19">
      <c r="A1399" s="70"/>
      <c r="B1399" s="342" t="s">
        <v>2278</v>
      </c>
      <c r="C1399" s="342"/>
      <c r="D1399" s="130"/>
      <c r="E1399" s="130"/>
      <c r="F1399" s="130"/>
      <c r="G1399" s="130"/>
      <c r="H1399" s="72"/>
      <c r="I1399" s="72"/>
      <c r="J1399" s="70"/>
      <c r="K1399" s="72"/>
      <c r="L1399" s="72"/>
      <c r="M1399" s="131"/>
      <c r="O1399" s="88"/>
      <c r="P1399" s="3"/>
      <c r="Q1399" s="3"/>
      <c r="R1399" s="3"/>
      <c r="S1399" s="3"/>
    </row>
    <row r="1400" spans="1:19">
      <c r="A1400" s="72"/>
      <c r="B1400" s="72"/>
      <c r="C1400" s="70"/>
      <c r="D1400" s="130"/>
      <c r="E1400" s="130"/>
      <c r="F1400" s="130"/>
      <c r="G1400" s="130"/>
      <c r="H1400" s="72"/>
      <c r="I1400" s="72"/>
      <c r="J1400" s="70"/>
      <c r="K1400" s="72"/>
      <c r="L1400" s="72"/>
      <c r="M1400" s="131"/>
      <c r="O1400" s="88"/>
      <c r="P1400" s="3"/>
      <c r="Q1400" s="3"/>
      <c r="R1400" s="3"/>
      <c r="S1400" s="3"/>
    </row>
    <row r="1401" spans="1:19">
      <c r="A1401" s="72"/>
      <c r="B1401" s="72"/>
      <c r="C1401" s="70"/>
      <c r="D1401" s="130"/>
      <c r="E1401" s="130"/>
      <c r="F1401" s="130"/>
      <c r="G1401" s="130"/>
      <c r="H1401" s="72"/>
      <c r="I1401" s="72"/>
      <c r="J1401" s="70"/>
      <c r="K1401" s="72"/>
      <c r="L1401" s="72"/>
      <c r="M1401" s="131"/>
      <c r="O1401" s="88"/>
      <c r="P1401" s="3"/>
      <c r="Q1401" s="3"/>
      <c r="R1401" s="3"/>
      <c r="S1401" s="3"/>
    </row>
    <row r="1402" spans="1:19">
      <c r="A1402" s="70"/>
      <c r="B1402" s="348" t="s">
        <v>2279</v>
      </c>
      <c r="C1402" s="348"/>
      <c r="D1402" s="130"/>
      <c r="E1402" s="130"/>
      <c r="F1402" s="130"/>
      <c r="G1402" s="130"/>
      <c r="H1402" s="72"/>
      <c r="I1402" s="72"/>
      <c r="J1402" s="70"/>
      <c r="K1402" s="72"/>
      <c r="L1402" s="72"/>
      <c r="M1402" s="131"/>
      <c r="O1402" s="88"/>
      <c r="P1402" s="3"/>
      <c r="Q1402" s="3"/>
      <c r="R1402" s="3"/>
      <c r="S1402" s="3"/>
    </row>
  </sheetData>
  <mergeCells count="496">
    <mergeCell ref="D1030:D1031"/>
    <mergeCell ref="I14:I15"/>
    <mergeCell ref="I691:I692"/>
    <mergeCell ref="F1030:F1031"/>
    <mergeCell ref="D676:D677"/>
    <mergeCell ref="F1265:F1266"/>
    <mergeCell ref="C905:C906"/>
    <mergeCell ref="I1020:I1021"/>
    <mergeCell ref="C1068:C1069"/>
    <mergeCell ref="E1004:E1005"/>
    <mergeCell ref="A990:I990"/>
    <mergeCell ref="I843:I844"/>
    <mergeCell ref="I773:I774"/>
    <mergeCell ref="I833:I834"/>
    <mergeCell ref="I985:I986"/>
    <mergeCell ref="F1012:F1013"/>
    <mergeCell ref="A1068:A1069"/>
    <mergeCell ref="G735:H735"/>
    <mergeCell ref="A1029:I1029"/>
    <mergeCell ref="D961:D962"/>
    <mergeCell ref="A6:I6"/>
    <mergeCell ref="A9:A10"/>
    <mergeCell ref="E514:E515"/>
    <mergeCell ref="F194:F195"/>
    <mergeCell ref="C46:C47"/>
    <mergeCell ref="C406:C407"/>
    <mergeCell ref="A46:A47"/>
    <mergeCell ref="G406:H406"/>
    <mergeCell ref="D14:D15"/>
    <mergeCell ref="E46:E47"/>
    <mergeCell ref="A445:A446"/>
    <mergeCell ref="G169:H169"/>
    <mergeCell ref="G514:H514"/>
    <mergeCell ref="B314:B315"/>
    <mergeCell ref="D69:D70"/>
    <mergeCell ref="C58:C59"/>
    <mergeCell ref="I69:I70"/>
    <mergeCell ref="A193:I193"/>
    <mergeCell ref="I46:I47"/>
    <mergeCell ref="A7:I7"/>
    <mergeCell ref="I194:I195"/>
    <mergeCell ref="G445:H445"/>
    <mergeCell ref="A69:A70"/>
    <mergeCell ref="C93:C94"/>
    <mergeCell ref="A1067:I1067"/>
    <mergeCell ref="B1402:C1402"/>
    <mergeCell ref="B1392:M1392"/>
    <mergeCell ref="B1395:M1395"/>
    <mergeCell ref="B1396:M1396"/>
    <mergeCell ref="A832:I832"/>
    <mergeCell ref="B1068:B1069"/>
    <mergeCell ref="F810:F811"/>
    <mergeCell ref="D833:D834"/>
    <mergeCell ref="I820:I821"/>
    <mergeCell ref="D810:D811"/>
    <mergeCell ref="B1323:B1324"/>
    <mergeCell ref="A1310:A1311"/>
    <mergeCell ref="H1310:H1311"/>
    <mergeCell ref="A1322:H1322"/>
    <mergeCell ref="F833:F834"/>
    <mergeCell ref="B810:B811"/>
    <mergeCell ref="C810:C811"/>
    <mergeCell ref="G810:H810"/>
    <mergeCell ref="I991:I992"/>
    <mergeCell ref="F1111:F1112"/>
    <mergeCell ref="I1132:I1133"/>
    <mergeCell ref="I1004:I1005"/>
    <mergeCell ref="C1323:C1324"/>
    <mergeCell ref="B1383:M1383"/>
    <mergeCell ref="A1288:I1288"/>
    <mergeCell ref="A91:I91"/>
    <mergeCell ref="B1048:B1049"/>
    <mergeCell ref="A604:A605"/>
    <mergeCell ref="I971:I972"/>
    <mergeCell ref="D843:D844"/>
    <mergeCell ref="A1030:A1031"/>
    <mergeCell ref="G1289:H1289"/>
    <mergeCell ref="F1289:F1290"/>
    <mergeCell ref="B1289:B1290"/>
    <mergeCell ref="A1289:A1290"/>
    <mergeCell ref="A1213:A1214"/>
    <mergeCell ref="B1213:B1214"/>
    <mergeCell ref="B1240:B1241"/>
    <mergeCell ref="A406:A407"/>
    <mergeCell ref="I1186:I1187"/>
    <mergeCell ref="B676:B677"/>
    <mergeCell ref="D1240:D1241"/>
    <mergeCell ref="A991:A992"/>
    <mergeCell ref="G1068:H1068"/>
    <mergeCell ref="A773:A774"/>
    <mergeCell ref="A1206:A1207"/>
    <mergeCell ref="C1213:C1214"/>
    <mergeCell ref="B1265:B1266"/>
    <mergeCell ref="F1213:F1214"/>
    <mergeCell ref="C1347:C1348"/>
    <mergeCell ref="I169:I170"/>
    <mergeCell ref="E985:E986"/>
    <mergeCell ref="G1347:G1348"/>
    <mergeCell ref="E1213:E1214"/>
    <mergeCell ref="A1347:A1348"/>
    <mergeCell ref="A90:I90"/>
    <mergeCell ref="C1310:C1311"/>
    <mergeCell ref="I314:I315"/>
    <mergeCell ref="B1347:B1348"/>
    <mergeCell ref="B1310:B1311"/>
    <mergeCell ref="E1310:E1311"/>
    <mergeCell ref="B1186:B1187"/>
    <mergeCell ref="A1264:I1264"/>
    <mergeCell ref="E1240:E1241"/>
    <mergeCell ref="B950:B951"/>
    <mergeCell ref="D1186:D1187"/>
    <mergeCell ref="D735:D736"/>
    <mergeCell ref="B406:B407"/>
    <mergeCell ref="C1206:C1207"/>
    <mergeCell ref="C1289:C1290"/>
    <mergeCell ref="F985:F986"/>
    <mergeCell ref="A1323:A1324"/>
    <mergeCell ref="I1289:I1290"/>
    <mergeCell ref="F93:F94"/>
    <mergeCell ref="A601:I601"/>
    <mergeCell ref="F1160:F1161"/>
    <mergeCell ref="A168:I168"/>
    <mergeCell ref="A92:I92"/>
    <mergeCell ref="A58:A59"/>
    <mergeCell ref="A68:I68"/>
    <mergeCell ref="G69:H69"/>
    <mergeCell ref="A405:I405"/>
    <mergeCell ref="E169:E170"/>
    <mergeCell ref="B604:B605"/>
    <mergeCell ref="G676:H676"/>
    <mergeCell ref="A314:A315"/>
    <mergeCell ref="A772:I772"/>
    <mergeCell ref="D691:D692"/>
    <mergeCell ref="C627:C628"/>
    <mergeCell ref="B691:B692"/>
    <mergeCell ref="B232:B233"/>
    <mergeCell ref="E194:E195"/>
    <mergeCell ref="A675:I675"/>
    <mergeCell ref="I676:I677"/>
    <mergeCell ref="A691:A692"/>
    <mergeCell ref="H1347:H1348"/>
    <mergeCell ref="E773:E774"/>
    <mergeCell ref="E1347:E1348"/>
    <mergeCell ref="F1132:F1133"/>
    <mergeCell ref="C820:C821"/>
    <mergeCell ref="G961:H961"/>
    <mergeCell ref="B1020:B1021"/>
    <mergeCell ref="A1185:I1185"/>
    <mergeCell ref="A1132:A1133"/>
    <mergeCell ref="B1030:B1031"/>
    <mergeCell ref="C1132:C1133"/>
    <mergeCell ref="I950:I951"/>
    <mergeCell ref="E1206:E1207"/>
    <mergeCell ref="A1057:I1057"/>
    <mergeCell ref="F905:F906"/>
    <mergeCell ref="E961:E962"/>
    <mergeCell ref="A1012:A1013"/>
    <mergeCell ref="G820:H820"/>
    <mergeCell ref="C985:C986"/>
    <mergeCell ref="A819:I819"/>
    <mergeCell ref="E1012:E1013"/>
    <mergeCell ref="E1058:E1059"/>
    <mergeCell ref="D1048:D1049"/>
    <mergeCell ref="I1058:I1059"/>
    <mergeCell ref="G905:H905"/>
    <mergeCell ref="A960:I960"/>
    <mergeCell ref="B773:B774"/>
    <mergeCell ref="A313:I313"/>
    <mergeCell ref="B194:B195"/>
    <mergeCell ref="D985:D986"/>
    <mergeCell ref="E820:E821"/>
    <mergeCell ref="B339:B340"/>
    <mergeCell ref="E971:E972"/>
    <mergeCell ref="D905:D906"/>
    <mergeCell ref="I514:I515"/>
    <mergeCell ref="A843:A844"/>
    <mergeCell ref="A690:I690"/>
    <mergeCell ref="C194:C195"/>
    <mergeCell ref="C691:C692"/>
    <mergeCell ref="D445:D446"/>
    <mergeCell ref="B961:B962"/>
    <mergeCell ref="C843:C844"/>
    <mergeCell ref="A810:A811"/>
    <mergeCell ref="A949:I949"/>
    <mergeCell ref="G1058:H1058"/>
    <mergeCell ref="G1004:H1004"/>
    <mergeCell ref="G971:H971"/>
    <mergeCell ref="C232:C233"/>
    <mergeCell ref="F46:F47"/>
    <mergeCell ref="D9:D10"/>
    <mergeCell ref="I339:I340"/>
    <mergeCell ref="E1020:E1021"/>
    <mergeCell ref="C476:C477"/>
    <mergeCell ref="C676:C677"/>
    <mergeCell ref="D58:D59"/>
    <mergeCell ref="D93:D94"/>
    <mergeCell ref="G93:H93"/>
    <mergeCell ref="G58:H58"/>
    <mergeCell ref="A444:I444"/>
    <mergeCell ref="D232:D233"/>
    <mergeCell ref="B9:B10"/>
    <mergeCell ref="A45:I45"/>
    <mergeCell ref="D46:D47"/>
    <mergeCell ref="E314:E315"/>
    <mergeCell ref="C9:C10"/>
    <mergeCell ref="G46:H46"/>
    <mergeCell ref="B1012:B1013"/>
    <mergeCell ref="A14:A15"/>
    <mergeCell ref="A1159:I1159"/>
    <mergeCell ref="F14:F15"/>
    <mergeCell ref="B1111:B1112"/>
    <mergeCell ref="A514:A515"/>
    <mergeCell ref="F69:F70"/>
    <mergeCell ref="F1048:F1049"/>
    <mergeCell ref="I961:I962"/>
    <mergeCell ref="F339:F340"/>
    <mergeCell ref="E604:E605"/>
    <mergeCell ref="D1020:D1021"/>
    <mergeCell ref="D971:D972"/>
    <mergeCell ref="A339:A340"/>
    <mergeCell ref="F604:F605"/>
    <mergeCell ref="A984:I984"/>
    <mergeCell ref="A1131:I1131"/>
    <mergeCell ref="G978:H978"/>
    <mergeCell ref="A1020:A1021"/>
    <mergeCell ref="A1048:A1049"/>
    <mergeCell ref="A513:I513"/>
    <mergeCell ref="C169:C170"/>
    <mergeCell ref="F1020:F1021"/>
    <mergeCell ref="G232:H232"/>
    <mergeCell ref="B69:B70"/>
    <mergeCell ref="E833:E834"/>
    <mergeCell ref="G1160:H1160"/>
    <mergeCell ref="E445:E446"/>
    <mergeCell ref="D627:D628"/>
    <mergeCell ref="A904:I904"/>
    <mergeCell ref="B1004:B1005"/>
    <mergeCell ref="A476:A477"/>
    <mergeCell ref="A734:I734"/>
    <mergeCell ref="C1020:C1021"/>
    <mergeCell ref="I978:I979"/>
    <mergeCell ref="D978:D979"/>
    <mergeCell ref="A602:I602"/>
    <mergeCell ref="A1160:A1161"/>
    <mergeCell ref="B445:B446"/>
    <mergeCell ref="G1020:H1020"/>
    <mergeCell ref="C1004:C1005"/>
    <mergeCell ref="E905:E906"/>
    <mergeCell ref="E476:E477"/>
    <mergeCell ref="A971:A972"/>
    <mergeCell ref="G991:H991"/>
    <mergeCell ref="I1048:I1049"/>
    <mergeCell ref="F735:F736"/>
    <mergeCell ref="C1012:C1013"/>
    <mergeCell ref="F820:F821"/>
    <mergeCell ref="F978:F979"/>
    <mergeCell ref="D1206:D1207"/>
    <mergeCell ref="F843:F844"/>
    <mergeCell ref="D950:D951"/>
    <mergeCell ref="F773:F774"/>
    <mergeCell ref="F476:F477"/>
    <mergeCell ref="A961:A962"/>
    <mergeCell ref="B58:B59"/>
    <mergeCell ref="A93:A94"/>
    <mergeCell ref="G833:H833"/>
    <mergeCell ref="B1160:B1161"/>
    <mergeCell ref="E1132:E1133"/>
    <mergeCell ref="A169:A170"/>
    <mergeCell ref="D773:D774"/>
    <mergeCell ref="E339:E340"/>
    <mergeCell ref="E627:E628"/>
    <mergeCell ref="D604:D605"/>
    <mergeCell ref="F58:F59"/>
    <mergeCell ref="E810:E811"/>
    <mergeCell ref="F627:F628"/>
    <mergeCell ref="C339:C340"/>
    <mergeCell ref="A231:I231"/>
    <mergeCell ref="A1019:I1019"/>
    <mergeCell ref="A735:A736"/>
    <mergeCell ref="E58:E59"/>
    <mergeCell ref="E991:E992"/>
    <mergeCell ref="F961:F962"/>
    <mergeCell ref="F950:F951"/>
    <mergeCell ref="A57:I57"/>
    <mergeCell ref="A1003:I1003"/>
    <mergeCell ref="A1205:I1205"/>
    <mergeCell ref="I1265:I1266"/>
    <mergeCell ref="A950:A951"/>
    <mergeCell ref="F314:F315"/>
    <mergeCell ref="A1265:A1266"/>
    <mergeCell ref="C1240:C1241"/>
    <mergeCell ref="E1160:E1161"/>
    <mergeCell ref="I1160:I1161"/>
    <mergeCell ref="G1206:H1206"/>
    <mergeCell ref="D514:D515"/>
    <mergeCell ref="C514:C515"/>
    <mergeCell ref="I1240:I1241"/>
    <mergeCell ref="C69:C70"/>
    <mergeCell ref="F169:F170"/>
    <mergeCell ref="G1265:H1265"/>
    <mergeCell ref="I58:I59"/>
    <mergeCell ref="A194:A195"/>
    <mergeCell ref="B93:B94"/>
    <mergeCell ref="D1132:D1133"/>
    <mergeCell ref="A1058:A1059"/>
    <mergeCell ref="G1132:H1132"/>
    <mergeCell ref="B1380:M1380"/>
    <mergeCell ref="B1379:M1379"/>
    <mergeCell ref="B1378:M1378"/>
    <mergeCell ref="B1384:M1384"/>
    <mergeCell ref="A626:I626"/>
    <mergeCell ref="D1213:D1214"/>
    <mergeCell ref="F406:F407"/>
    <mergeCell ref="D1058:D1059"/>
    <mergeCell ref="I1206:I1207"/>
    <mergeCell ref="A1309:H1309"/>
    <mergeCell ref="H1323:H1324"/>
    <mergeCell ref="A1180:I1180"/>
    <mergeCell ref="F1068:F1069"/>
    <mergeCell ref="E1181:E1182"/>
    <mergeCell ref="C1186:C1187"/>
    <mergeCell ref="C1265:C1266"/>
    <mergeCell ref="D1265:D1266"/>
    <mergeCell ref="E1265:E1266"/>
    <mergeCell ref="D1289:D1290"/>
    <mergeCell ref="G1111:H1111"/>
    <mergeCell ref="G1186:H1186"/>
    <mergeCell ref="C1181:C1182"/>
    <mergeCell ref="D169:D170"/>
    <mergeCell ref="E735:E736"/>
    <mergeCell ref="G339:H339"/>
    <mergeCell ref="E93:E94"/>
    <mergeCell ref="B971:B972"/>
    <mergeCell ref="C950:C951"/>
    <mergeCell ref="C1030:C1031"/>
    <mergeCell ref="A627:A628"/>
    <mergeCell ref="G1012:H1012"/>
    <mergeCell ref="D194:D195"/>
    <mergeCell ref="B627:B628"/>
    <mergeCell ref="G476:H476"/>
    <mergeCell ref="C961:C962"/>
    <mergeCell ref="A809:I809"/>
    <mergeCell ref="D314:D315"/>
    <mergeCell ref="A1004:A1005"/>
    <mergeCell ref="I476:I477"/>
    <mergeCell ref="G691:H691"/>
    <mergeCell ref="F1004:F1005"/>
    <mergeCell ref="G627:H627"/>
    <mergeCell ref="I604:I605"/>
    <mergeCell ref="I1012:I1013"/>
    <mergeCell ref="B843:B844"/>
    <mergeCell ref="G1030:H1030"/>
    <mergeCell ref="F3:I3"/>
    <mergeCell ref="A1:I2"/>
    <mergeCell ref="G843:H843"/>
    <mergeCell ref="A4:C4"/>
    <mergeCell ref="A603:I603"/>
    <mergeCell ref="F1058:F1059"/>
    <mergeCell ref="B735:B736"/>
    <mergeCell ref="F514:F515"/>
    <mergeCell ref="I232:I233"/>
    <mergeCell ref="E950:E951"/>
    <mergeCell ref="A905:A906"/>
    <mergeCell ref="G985:H985"/>
    <mergeCell ref="D1012:D1013"/>
    <mergeCell ref="C991:C992"/>
    <mergeCell ref="E1030:E1031"/>
    <mergeCell ref="E406:E407"/>
    <mergeCell ref="E232:E233"/>
    <mergeCell ref="I905:I906"/>
    <mergeCell ref="I445:I446"/>
    <mergeCell ref="C445:C446"/>
    <mergeCell ref="C773:C774"/>
    <mergeCell ref="A970:I970"/>
    <mergeCell ref="A475:I475"/>
    <mergeCell ref="A1047:I1047"/>
    <mergeCell ref="F9:F10"/>
    <mergeCell ref="I93:I94"/>
    <mergeCell ref="A5:I5"/>
    <mergeCell ref="G1048:H1048"/>
    <mergeCell ref="G314:H314"/>
    <mergeCell ref="D820:D821"/>
    <mergeCell ref="I406:I407"/>
    <mergeCell ref="I735:I736"/>
    <mergeCell ref="A1110:I1110"/>
    <mergeCell ref="E978:E979"/>
    <mergeCell ref="G9:H9"/>
    <mergeCell ref="C314:C315"/>
    <mergeCell ref="I810:I811"/>
    <mergeCell ref="G604:H604"/>
    <mergeCell ref="F691:F692"/>
    <mergeCell ref="G14:H14"/>
    <mergeCell ref="E1068:E1069"/>
    <mergeCell ref="A8:I8"/>
    <mergeCell ref="E69:E70"/>
    <mergeCell ref="B978:B979"/>
    <mergeCell ref="A338:I338"/>
    <mergeCell ref="I1068:I1069"/>
    <mergeCell ref="A985:A986"/>
    <mergeCell ref="E1048:E1049"/>
    <mergeCell ref="B46:B47"/>
    <mergeCell ref="E676:E677"/>
    <mergeCell ref="D339:D340"/>
    <mergeCell ref="B476:B477"/>
    <mergeCell ref="D406:D407"/>
    <mergeCell ref="F1240:F1241"/>
    <mergeCell ref="C604:C605"/>
    <mergeCell ref="C1058:C1059"/>
    <mergeCell ref="D1111:D1112"/>
    <mergeCell ref="D1068:D1069"/>
    <mergeCell ref="F1186:F1187"/>
    <mergeCell ref="B1181:B1182"/>
    <mergeCell ref="A1239:I1239"/>
    <mergeCell ref="A1212:I1212"/>
    <mergeCell ref="D1181:D1182"/>
    <mergeCell ref="D476:D477"/>
    <mergeCell ref="E843:E844"/>
    <mergeCell ref="A978:A979"/>
    <mergeCell ref="C735:C736"/>
    <mergeCell ref="E1111:E1112"/>
    <mergeCell ref="A232:A233"/>
    <mergeCell ref="B1132:B1133"/>
    <mergeCell ref="D1004:D1005"/>
    <mergeCell ref="B833:B834"/>
    <mergeCell ref="B1393:M1393"/>
    <mergeCell ref="A1186:A1187"/>
    <mergeCell ref="F676:F677"/>
    <mergeCell ref="C1048:C1049"/>
    <mergeCell ref="A833:A834"/>
    <mergeCell ref="G1213:H1213"/>
    <mergeCell ref="A1011:I1011"/>
    <mergeCell ref="B1394:M1394"/>
    <mergeCell ref="A977:I977"/>
    <mergeCell ref="B1381:M1381"/>
    <mergeCell ref="B1385:M1385"/>
    <mergeCell ref="B1382:M1382"/>
    <mergeCell ref="B1387:M1387"/>
    <mergeCell ref="B1388:M1388"/>
    <mergeCell ref="B820:B821"/>
    <mergeCell ref="B1390:M1390"/>
    <mergeCell ref="B985:B986"/>
    <mergeCell ref="B1386:M1386"/>
    <mergeCell ref="B1391:M1391"/>
    <mergeCell ref="G1181:H1181"/>
    <mergeCell ref="A1111:A1112"/>
    <mergeCell ref="E1289:E1290"/>
    <mergeCell ref="B1389:M1389"/>
    <mergeCell ref="B1377:M1377"/>
    <mergeCell ref="G4:I4"/>
    <mergeCell ref="B514:B515"/>
    <mergeCell ref="A1240:A1241"/>
    <mergeCell ref="G950:H950"/>
    <mergeCell ref="I1181:I1182"/>
    <mergeCell ref="B1058:B1059"/>
    <mergeCell ref="G1310:G1311"/>
    <mergeCell ref="B905:B906"/>
    <mergeCell ref="F1181:F1182"/>
    <mergeCell ref="F445:F446"/>
    <mergeCell ref="B991:B992"/>
    <mergeCell ref="D1160:D1161"/>
    <mergeCell ref="E14:E15"/>
    <mergeCell ref="E9:E10"/>
    <mergeCell ref="A13:I13"/>
    <mergeCell ref="E691:E692"/>
    <mergeCell ref="C978:C979"/>
    <mergeCell ref="C1160:C1161"/>
    <mergeCell ref="F991:F992"/>
    <mergeCell ref="C971:C972"/>
    <mergeCell ref="C1111:C1112"/>
    <mergeCell ref="A676:A677"/>
    <mergeCell ref="A842:I842"/>
    <mergeCell ref="I9:I10"/>
    <mergeCell ref="B1397:M1397"/>
    <mergeCell ref="B1399:C1399"/>
    <mergeCell ref="A1181:A1182"/>
    <mergeCell ref="I1111:I1112"/>
    <mergeCell ref="I1213:I1214"/>
    <mergeCell ref="B14:B15"/>
    <mergeCell ref="E1186:E1187"/>
    <mergeCell ref="F232:F233"/>
    <mergeCell ref="F971:F972"/>
    <mergeCell ref="C14:C15"/>
    <mergeCell ref="A1346:H1346"/>
    <mergeCell ref="G1323:G1324"/>
    <mergeCell ref="D991:D992"/>
    <mergeCell ref="G1240:H1240"/>
    <mergeCell ref="C833:C834"/>
    <mergeCell ref="G194:H194"/>
    <mergeCell ref="I627:I628"/>
    <mergeCell ref="B1206:B1207"/>
    <mergeCell ref="E1323:E1324"/>
    <mergeCell ref="G773:H773"/>
    <mergeCell ref="F1206:F1207"/>
    <mergeCell ref="A820:A821"/>
    <mergeCell ref="I1030:I1031"/>
    <mergeCell ref="B169:B17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1402"/>
  <sheetViews>
    <sheetView topLeftCell="A1300" workbookViewId="0">
      <selection activeCell="D1313" sqref="D1313"/>
    </sheetView>
  </sheetViews>
  <sheetFormatPr baseColWidth="10" defaultColWidth="9" defaultRowHeight="14" x14ac:dyDescent="0"/>
  <cols>
    <col min="1" max="1" width="4.5" customWidth="1"/>
    <col min="2" max="2" width="26.6640625" customWidth="1"/>
    <col min="3" max="3" width="9.5" customWidth="1"/>
    <col min="4" max="4" width="12.5" style="79" customWidth="1"/>
    <col min="5" max="5" width="8.6640625" style="79" customWidth="1"/>
    <col min="6" max="6" width="12.5" style="1" customWidth="1"/>
    <col min="7" max="8" width="12.5" style="2" customWidth="1"/>
    <col min="9" max="9" width="8.6640625" customWidth="1"/>
    <col min="10" max="10" width="10.33203125" customWidth="1"/>
    <col min="11" max="11" width="10.33203125" style="80" customWidth="1"/>
    <col min="12" max="12" width="11.5" customWidth="1"/>
    <col min="13" max="240" width="9.1640625" customWidth="1"/>
    <col min="241" max="250" width="0" hidden="1"/>
    <col min="251" max="251" width="4.5" customWidth="1"/>
    <col min="252" max="252" width="26.6640625" customWidth="1"/>
    <col min="253" max="253" width="9.5" customWidth="1"/>
    <col min="254" max="254" width="13.5" customWidth="1"/>
    <col min="255" max="255" width="8.6640625" customWidth="1"/>
    <col min="256" max="256" width="13" customWidth="1"/>
  </cols>
  <sheetData>
    <row r="1" spans="1:14">
      <c r="A1" s="359" t="s">
        <v>0</v>
      </c>
      <c r="B1" s="359"/>
      <c r="C1" s="359"/>
      <c r="D1" s="359"/>
      <c r="E1" s="359"/>
      <c r="F1" s="359"/>
      <c r="G1" s="359"/>
      <c r="H1" s="359"/>
      <c r="I1" s="359"/>
      <c r="L1" s="3"/>
    </row>
    <row r="2" spans="1:14">
      <c r="A2" s="359"/>
      <c r="B2" s="359"/>
      <c r="C2" s="359"/>
      <c r="D2" s="359"/>
      <c r="E2" s="359"/>
      <c r="F2" s="359"/>
      <c r="G2" s="359"/>
      <c r="H2" s="359"/>
      <c r="I2" s="359"/>
      <c r="L2" s="3"/>
    </row>
    <row r="3" spans="1:14" ht="18">
      <c r="A3" s="4" t="s">
        <v>1</v>
      </c>
      <c r="B3" s="4"/>
      <c r="C3" s="4"/>
      <c r="D3" s="4"/>
      <c r="E3" s="4"/>
      <c r="F3" s="347" t="s">
        <v>2</v>
      </c>
      <c r="G3" s="347"/>
      <c r="H3" s="347"/>
      <c r="I3" s="347"/>
      <c r="L3" s="3"/>
    </row>
    <row r="4" spans="1:14" ht="17">
      <c r="A4" s="344" t="s">
        <v>3</v>
      </c>
      <c r="B4" s="344"/>
      <c r="C4" s="344"/>
      <c r="D4" s="81"/>
      <c r="E4" s="81"/>
      <c r="F4" s="5"/>
      <c r="G4" s="346" t="s">
        <v>4</v>
      </c>
      <c r="H4" s="346"/>
      <c r="I4" s="346"/>
      <c r="L4" s="3"/>
    </row>
    <row r="5" spans="1:14" ht="17">
      <c r="A5" s="346"/>
      <c r="B5" s="346"/>
      <c r="C5" s="346"/>
      <c r="D5" s="346"/>
      <c r="E5" s="346"/>
      <c r="F5" s="346"/>
      <c r="G5" s="346"/>
      <c r="H5" s="346"/>
      <c r="I5" s="346"/>
      <c r="L5" s="3"/>
    </row>
    <row r="6" spans="1:14" ht="15">
      <c r="A6" s="354" t="s">
        <v>5</v>
      </c>
      <c r="B6" s="354" t="s">
        <v>6</v>
      </c>
      <c r="C6" s="354" t="s">
        <v>6</v>
      </c>
      <c r="D6" s="354"/>
      <c r="E6" s="354"/>
      <c r="F6" s="354"/>
      <c r="G6" s="354" t="s">
        <v>6</v>
      </c>
      <c r="H6" s="354" t="s">
        <v>6</v>
      </c>
      <c r="I6" s="354" t="s">
        <v>6</v>
      </c>
      <c r="K6" s="3"/>
      <c r="L6" s="3"/>
    </row>
    <row r="7" spans="1:14" ht="15">
      <c r="A7" s="354" t="s">
        <v>2292</v>
      </c>
      <c r="B7" s="354"/>
      <c r="C7" s="354"/>
      <c r="D7" s="354"/>
      <c r="E7" s="354"/>
      <c r="F7" s="354"/>
      <c r="G7" s="354"/>
      <c r="H7" s="354"/>
      <c r="I7" s="354"/>
      <c r="K7" s="8" t="s">
        <v>2281</v>
      </c>
      <c r="L7" s="3"/>
    </row>
    <row r="8" spans="1:14">
      <c r="A8" s="338" t="s">
        <v>8</v>
      </c>
      <c r="B8" s="338"/>
      <c r="C8" s="338"/>
      <c r="D8" s="338"/>
      <c r="E8" s="338"/>
      <c r="F8" s="338"/>
      <c r="G8" s="338"/>
      <c r="H8" s="338"/>
      <c r="I8" s="338"/>
      <c r="K8" s="82"/>
      <c r="L8" s="3"/>
    </row>
    <row r="9" spans="1:14" ht="15" customHeight="1">
      <c r="A9" s="352" t="s">
        <v>9</v>
      </c>
      <c r="B9" s="357" t="s">
        <v>10</v>
      </c>
      <c r="C9" s="352" t="s">
        <v>11</v>
      </c>
      <c r="D9" s="365" t="s">
        <v>2297</v>
      </c>
      <c r="E9" s="363" t="s">
        <v>12</v>
      </c>
      <c r="F9" s="339" t="s">
        <v>2293</v>
      </c>
      <c r="G9" s="336" t="s">
        <v>13</v>
      </c>
      <c r="H9" s="337"/>
      <c r="I9" s="355" t="s">
        <v>12</v>
      </c>
      <c r="K9" s="3"/>
      <c r="L9" s="6"/>
    </row>
    <row r="10" spans="1:14" ht="23.25" customHeight="1">
      <c r="A10" s="353"/>
      <c r="B10" s="358"/>
      <c r="C10" s="353"/>
      <c r="D10" s="362"/>
      <c r="E10" s="364"/>
      <c r="F10" s="340"/>
      <c r="G10" s="132" t="s">
        <v>14</v>
      </c>
      <c r="H10" s="132" t="s">
        <v>15</v>
      </c>
      <c r="I10" s="356"/>
      <c r="K10" s="83"/>
      <c r="L10" s="9" t="s">
        <v>2282</v>
      </c>
      <c r="M10" s="9" t="s">
        <v>2283</v>
      </c>
      <c r="N10" s="9" t="s">
        <v>2284</v>
      </c>
    </row>
    <row r="11" spans="1:14" s="10" customFormat="1">
      <c r="A11" s="11">
        <v>1</v>
      </c>
      <c r="B11" s="12" t="s">
        <v>8</v>
      </c>
      <c r="C11" s="11" t="s">
        <v>16</v>
      </c>
      <c r="D11" s="13">
        <v>7000</v>
      </c>
      <c r="E11" s="84" t="s">
        <v>17</v>
      </c>
      <c r="F11" s="13" t="e">
        <f>#REF!+CIKAMPEK!$L$11</f>
        <v>#REF!</v>
      </c>
      <c r="G11" s="13" t="e">
        <f>#REF!+$M$11</f>
        <v>#REF!</v>
      </c>
      <c r="H11" s="13" t="e">
        <f>#REF!+$N$11</f>
        <v>#REF!</v>
      </c>
      <c r="I11" s="14" t="s">
        <v>17</v>
      </c>
      <c r="K11" s="85"/>
      <c r="L11" s="15">
        <v>2500</v>
      </c>
      <c r="M11" s="16">
        <v>100000</v>
      </c>
      <c r="N11" s="16">
        <v>200000</v>
      </c>
    </row>
    <row r="12" spans="1:14" s="10" customFormat="1">
      <c r="A12" s="11">
        <v>2</v>
      </c>
      <c r="B12" s="12" t="s">
        <v>18</v>
      </c>
      <c r="C12" s="11" t="s">
        <v>19</v>
      </c>
      <c r="D12" s="13">
        <v>8000</v>
      </c>
      <c r="E12" s="84" t="s">
        <v>17</v>
      </c>
      <c r="F12" s="13" t="e">
        <f>#REF!+CIKAMPEK!$L$12</f>
        <v>#REF!</v>
      </c>
      <c r="G12" s="13" t="e">
        <f>#REF!+$M$12</f>
        <v>#REF!</v>
      </c>
      <c r="H12" s="13" t="e">
        <f>#REF!+$N$12</f>
        <v>#REF!</v>
      </c>
      <c r="I12" s="14" t="s">
        <v>17</v>
      </c>
      <c r="K12" s="85"/>
      <c r="L12" s="15">
        <v>2000</v>
      </c>
      <c r="M12" s="16"/>
      <c r="N12" s="16">
        <v>100000</v>
      </c>
    </row>
    <row r="13" spans="1:14">
      <c r="A13" s="338" t="s">
        <v>20</v>
      </c>
      <c r="B13" s="338"/>
      <c r="C13" s="338"/>
      <c r="D13" s="338"/>
      <c r="E13" s="338"/>
      <c r="F13" s="338"/>
      <c r="G13" s="338"/>
      <c r="H13" s="338"/>
      <c r="I13" s="338"/>
      <c r="L13" s="6"/>
    </row>
    <row r="14" spans="1:14" ht="15" customHeight="1">
      <c r="A14" s="352" t="s">
        <v>9</v>
      </c>
      <c r="B14" s="357" t="s">
        <v>10</v>
      </c>
      <c r="C14" s="352" t="s">
        <v>11</v>
      </c>
      <c r="D14" s="365" t="s">
        <v>2297</v>
      </c>
      <c r="E14" s="363" t="s">
        <v>12</v>
      </c>
      <c r="F14" s="339" t="s">
        <v>2293</v>
      </c>
      <c r="G14" s="336" t="s">
        <v>13</v>
      </c>
      <c r="H14" s="337"/>
      <c r="I14" s="355" t="s">
        <v>12</v>
      </c>
      <c r="K14" s="3"/>
      <c r="L14" s="6"/>
    </row>
    <row r="15" spans="1:14" ht="22.5" customHeight="1">
      <c r="A15" s="353"/>
      <c r="B15" s="358"/>
      <c r="C15" s="353"/>
      <c r="D15" s="362"/>
      <c r="E15" s="364"/>
      <c r="F15" s="340"/>
      <c r="G15" s="132" t="s">
        <v>14</v>
      </c>
      <c r="H15" s="132" t="s">
        <v>15</v>
      </c>
      <c r="I15" s="356"/>
      <c r="K15" s="86"/>
      <c r="L15" s="9" t="s">
        <v>2282</v>
      </c>
      <c r="M15" s="9" t="s">
        <v>2283</v>
      </c>
      <c r="N15" s="9" t="s">
        <v>2284</v>
      </c>
    </row>
    <row r="16" spans="1:14" s="10" customFormat="1">
      <c r="A16" s="11">
        <v>1</v>
      </c>
      <c r="B16" s="12" t="s">
        <v>21</v>
      </c>
      <c r="C16" s="11" t="s">
        <v>22</v>
      </c>
      <c r="D16" s="13">
        <v>8000</v>
      </c>
      <c r="E16" s="84" t="s">
        <v>17</v>
      </c>
      <c r="F16" s="13" t="e">
        <f>#REF!+CIKAMPEK!$L$16</f>
        <v>#REF!</v>
      </c>
      <c r="G16" s="13" t="e">
        <f>#REF!+$M$16</f>
        <v>#REF!</v>
      </c>
      <c r="H16" s="13" t="e">
        <f>#REF!+$N$16</f>
        <v>#REF!</v>
      </c>
      <c r="I16" s="14" t="s">
        <v>17</v>
      </c>
      <c r="K16" s="87"/>
      <c r="L16" s="15">
        <v>2000</v>
      </c>
      <c r="M16" s="16"/>
      <c r="N16" s="16">
        <v>100000</v>
      </c>
    </row>
    <row r="17" spans="1:12" s="10" customFormat="1">
      <c r="A17" s="11">
        <v>2</v>
      </c>
      <c r="B17" s="12" t="s">
        <v>23</v>
      </c>
      <c r="C17" s="11" t="s">
        <v>24</v>
      </c>
      <c r="D17" s="13">
        <v>8000</v>
      </c>
      <c r="E17" s="84" t="s">
        <v>17</v>
      </c>
      <c r="F17" s="13" t="e">
        <f>#REF!+CIKAMPEK!$L$16</f>
        <v>#REF!</v>
      </c>
      <c r="G17" s="13" t="e">
        <f>#REF!+$M$16</f>
        <v>#REF!</v>
      </c>
      <c r="H17" s="13" t="e">
        <f>#REF!+$N$16</f>
        <v>#REF!</v>
      </c>
      <c r="I17" s="14" t="s">
        <v>17</v>
      </c>
      <c r="K17" s="85"/>
      <c r="L17" s="6"/>
    </row>
    <row r="18" spans="1:12" s="10" customFormat="1">
      <c r="A18" s="11">
        <v>3</v>
      </c>
      <c r="B18" s="12" t="s">
        <v>25</v>
      </c>
      <c r="C18" s="11" t="s">
        <v>26</v>
      </c>
      <c r="D18" s="13">
        <v>8000</v>
      </c>
      <c r="E18" s="84" t="s">
        <v>17</v>
      </c>
      <c r="F18" s="13" t="e">
        <f>#REF!+CIKAMPEK!$L$16</f>
        <v>#REF!</v>
      </c>
      <c r="G18" s="13" t="e">
        <f>#REF!+$M$16</f>
        <v>#REF!</v>
      </c>
      <c r="H18" s="13" t="e">
        <f>#REF!+$N$16</f>
        <v>#REF!</v>
      </c>
      <c r="I18" s="14" t="s">
        <v>17</v>
      </c>
      <c r="K18" s="85"/>
      <c r="L18" s="6"/>
    </row>
    <row r="19" spans="1:12" s="10" customFormat="1">
      <c r="A19" s="11">
        <v>4</v>
      </c>
      <c r="B19" s="12" t="s">
        <v>27</v>
      </c>
      <c r="C19" s="11" t="s">
        <v>28</v>
      </c>
      <c r="D19" s="13">
        <v>8000</v>
      </c>
      <c r="E19" s="84" t="s">
        <v>17</v>
      </c>
      <c r="F19" s="13" t="e">
        <f>#REF!+CIKAMPEK!$L$16</f>
        <v>#REF!</v>
      </c>
      <c r="G19" s="13" t="e">
        <f>#REF!+$M$16</f>
        <v>#REF!</v>
      </c>
      <c r="H19" s="13" t="e">
        <f>#REF!+$N$16</f>
        <v>#REF!</v>
      </c>
      <c r="I19" s="14" t="s">
        <v>17</v>
      </c>
      <c r="K19" s="85"/>
      <c r="L19" s="6"/>
    </row>
    <row r="20" spans="1:12" s="10" customFormat="1">
      <c r="A20" s="11">
        <v>5</v>
      </c>
      <c r="B20" s="12" t="s">
        <v>29</v>
      </c>
      <c r="C20" s="11" t="s">
        <v>30</v>
      </c>
      <c r="D20" s="13">
        <v>8000</v>
      </c>
      <c r="E20" s="84" t="s">
        <v>17</v>
      </c>
      <c r="F20" s="13" t="e">
        <f>#REF!+CIKAMPEK!$L$16</f>
        <v>#REF!</v>
      </c>
      <c r="G20" s="13" t="e">
        <f>#REF!+$M$16</f>
        <v>#REF!</v>
      </c>
      <c r="H20" s="13" t="e">
        <f>#REF!+$N$16</f>
        <v>#REF!</v>
      </c>
      <c r="I20" s="14" t="s">
        <v>17</v>
      </c>
      <c r="K20" s="85"/>
      <c r="L20" s="6"/>
    </row>
    <row r="21" spans="1:12" s="10" customFormat="1">
      <c r="A21" s="11">
        <v>6</v>
      </c>
      <c r="B21" s="12" t="s">
        <v>31</v>
      </c>
      <c r="C21" s="11" t="s">
        <v>32</v>
      </c>
      <c r="D21" s="13">
        <v>8000</v>
      </c>
      <c r="E21" s="84" t="s">
        <v>17</v>
      </c>
      <c r="F21" s="13" t="e">
        <f>#REF!+CIKAMPEK!$L$16</f>
        <v>#REF!</v>
      </c>
      <c r="G21" s="13" t="e">
        <f>#REF!+$M$16</f>
        <v>#REF!</v>
      </c>
      <c r="H21" s="13" t="e">
        <f>#REF!+$N$16</f>
        <v>#REF!</v>
      </c>
      <c r="I21" s="14" t="s">
        <v>17</v>
      </c>
      <c r="K21" s="85"/>
      <c r="L21" s="6"/>
    </row>
    <row r="22" spans="1:12" s="10" customFormat="1">
      <c r="A22" s="11">
        <v>7</v>
      </c>
      <c r="B22" s="12" t="s">
        <v>33</v>
      </c>
      <c r="C22" s="11" t="s">
        <v>34</v>
      </c>
      <c r="D22" s="13">
        <v>8000</v>
      </c>
      <c r="E22" s="84" t="s">
        <v>17</v>
      </c>
      <c r="F22" s="13" t="e">
        <f>#REF!+CIKAMPEK!$L$16</f>
        <v>#REF!</v>
      </c>
      <c r="G22" s="13" t="e">
        <f>#REF!+$M$16</f>
        <v>#REF!</v>
      </c>
      <c r="H22" s="13" t="e">
        <f>#REF!+$N$16</f>
        <v>#REF!</v>
      </c>
      <c r="I22" s="14" t="s">
        <v>17</v>
      </c>
      <c r="K22" s="85"/>
      <c r="L22" s="6"/>
    </row>
    <row r="23" spans="1:12" s="10" customFormat="1">
      <c r="A23" s="11">
        <v>8</v>
      </c>
      <c r="B23" s="12" t="s">
        <v>35</v>
      </c>
      <c r="C23" s="11" t="s">
        <v>36</v>
      </c>
      <c r="D23" s="13">
        <v>8000</v>
      </c>
      <c r="E23" s="84" t="s">
        <v>17</v>
      </c>
      <c r="F23" s="13" t="e">
        <f>#REF!+CIKAMPEK!$L$16</f>
        <v>#REF!</v>
      </c>
      <c r="G23" s="13" t="e">
        <f>#REF!+$M$16</f>
        <v>#REF!</v>
      </c>
      <c r="H23" s="13" t="e">
        <f>#REF!+$N$16</f>
        <v>#REF!</v>
      </c>
      <c r="I23" s="14" t="s">
        <v>37</v>
      </c>
      <c r="K23" s="85"/>
      <c r="L23" s="6"/>
    </row>
    <row r="24" spans="1:12" s="10" customFormat="1">
      <c r="A24" s="11">
        <v>9</v>
      </c>
      <c r="B24" s="12" t="s">
        <v>38</v>
      </c>
      <c r="C24" s="11" t="s">
        <v>39</v>
      </c>
      <c r="D24" s="13">
        <v>8000</v>
      </c>
      <c r="E24" s="84" t="s">
        <v>17</v>
      </c>
      <c r="F24" s="13" t="e">
        <f>#REF!+CIKAMPEK!$L$16</f>
        <v>#REF!</v>
      </c>
      <c r="G24" s="13" t="e">
        <f>#REF!+$M$16</f>
        <v>#REF!</v>
      </c>
      <c r="H24" s="13" t="e">
        <f>#REF!+$N$16</f>
        <v>#REF!</v>
      </c>
      <c r="I24" s="14" t="s">
        <v>37</v>
      </c>
      <c r="K24" s="85"/>
      <c r="L24" s="6"/>
    </row>
    <row r="25" spans="1:12" s="10" customFormat="1">
      <c r="A25" s="11">
        <v>10</v>
      </c>
      <c r="B25" s="12" t="s">
        <v>40</v>
      </c>
      <c r="C25" s="11" t="s">
        <v>41</v>
      </c>
      <c r="D25" s="13">
        <v>8000</v>
      </c>
      <c r="E25" s="84" t="s">
        <v>17</v>
      </c>
      <c r="F25" s="13" t="e">
        <f>#REF!+CIKAMPEK!$L$16</f>
        <v>#REF!</v>
      </c>
      <c r="G25" s="13" t="e">
        <f>#REF!+$M$16</f>
        <v>#REF!</v>
      </c>
      <c r="H25" s="13" t="e">
        <f>#REF!+$N$16</f>
        <v>#REF!</v>
      </c>
      <c r="I25" s="14" t="s">
        <v>37</v>
      </c>
      <c r="K25" s="85"/>
      <c r="L25" s="6"/>
    </row>
    <row r="26" spans="1:12" s="10" customFormat="1">
      <c r="A26" s="11">
        <v>11</v>
      </c>
      <c r="B26" s="12" t="s">
        <v>42</v>
      </c>
      <c r="C26" s="11" t="s">
        <v>43</v>
      </c>
      <c r="D26" s="13">
        <v>8000</v>
      </c>
      <c r="E26" s="84" t="s">
        <v>17</v>
      </c>
      <c r="F26" s="13" t="e">
        <f>#REF!+CIKAMPEK!$L$16</f>
        <v>#REF!</v>
      </c>
      <c r="G26" s="13" t="e">
        <f>#REF!+$M$16</f>
        <v>#REF!</v>
      </c>
      <c r="H26" s="13" t="e">
        <f>#REF!+$N$16</f>
        <v>#REF!</v>
      </c>
      <c r="I26" s="14" t="s">
        <v>17</v>
      </c>
      <c r="K26" s="85"/>
      <c r="L26" s="6"/>
    </row>
    <row r="27" spans="1:12" s="10" customFormat="1">
      <c r="A27" s="11">
        <v>12</v>
      </c>
      <c r="B27" s="12" t="s">
        <v>44</v>
      </c>
      <c r="C27" s="11" t="s">
        <v>45</v>
      </c>
      <c r="D27" s="13">
        <v>8000</v>
      </c>
      <c r="E27" s="84" t="s">
        <v>17</v>
      </c>
      <c r="F27" s="13" t="e">
        <f>#REF!+CIKAMPEK!$L$16</f>
        <v>#REF!</v>
      </c>
      <c r="G27" s="13" t="e">
        <f>#REF!+$M$16</f>
        <v>#REF!</v>
      </c>
      <c r="H27" s="13" t="e">
        <f>#REF!+$N$16</f>
        <v>#REF!</v>
      </c>
      <c r="I27" s="14" t="s">
        <v>37</v>
      </c>
      <c r="K27" s="85"/>
      <c r="L27" s="6"/>
    </row>
    <row r="28" spans="1:12" s="10" customFormat="1">
      <c r="A28" s="11">
        <v>13</v>
      </c>
      <c r="B28" s="12" t="s">
        <v>46</v>
      </c>
      <c r="C28" s="11" t="s">
        <v>47</v>
      </c>
      <c r="D28" s="13">
        <v>10000</v>
      </c>
      <c r="E28" s="84" t="s">
        <v>17</v>
      </c>
      <c r="F28" s="13" t="e">
        <f>#REF!+CIKAMPEK!$L$16</f>
        <v>#REF!</v>
      </c>
      <c r="G28" s="13" t="e">
        <f>#REF!+$M$16</f>
        <v>#REF!</v>
      </c>
      <c r="H28" s="13" t="e">
        <f>#REF!+$N$16</f>
        <v>#REF!</v>
      </c>
      <c r="I28" s="14" t="s">
        <v>17</v>
      </c>
      <c r="K28" s="85"/>
      <c r="L28" s="6"/>
    </row>
    <row r="29" spans="1:12" s="10" customFormat="1">
      <c r="A29" s="11">
        <v>14</v>
      </c>
      <c r="B29" s="18" t="s">
        <v>48</v>
      </c>
      <c r="C29" s="11" t="s">
        <v>49</v>
      </c>
      <c r="D29" s="13">
        <v>8000</v>
      </c>
      <c r="E29" s="84" t="s">
        <v>17</v>
      </c>
      <c r="F29" s="13" t="e">
        <f>#REF!+CIKAMPEK!$L$16</f>
        <v>#REF!</v>
      </c>
      <c r="G29" s="13" t="e">
        <f>#REF!+$M$16</f>
        <v>#REF!</v>
      </c>
      <c r="H29" s="13" t="e">
        <f>#REF!+$N$16</f>
        <v>#REF!</v>
      </c>
      <c r="I29" s="14" t="s">
        <v>17</v>
      </c>
      <c r="K29" s="85"/>
      <c r="L29" s="6"/>
    </row>
    <row r="30" spans="1:12" s="10" customFormat="1">
      <c r="A30" s="11">
        <v>15</v>
      </c>
      <c r="B30" s="12" t="s">
        <v>50</v>
      </c>
      <c r="C30" s="11" t="s">
        <v>51</v>
      </c>
      <c r="D30" s="13">
        <v>10000</v>
      </c>
      <c r="E30" s="84" t="s">
        <v>17</v>
      </c>
      <c r="F30" s="13" t="e">
        <f>#REF!+CIKAMPEK!$L$16</f>
        <v>#REF!</v>
      </c>
      <c r="G30" s="13" t="e">
        <f>#REF!+$M$16</f>
        <v>#REF!</v>
      </c>
      <c r="H30" s="13" t="e">
        <f>#REF!+$N$16</f>
        <v>#REF!</v>
      </c>
      <c r="I30" s="14" t="s">
        <v>37</v>
      </c>
      <c r="K30" s="85"/>
      <c r="L30" s="6"/>
    </row>
    <row r="31" spans="1:12" s="10" customFormat="1">
      <c r="A31" s="11">
        <v>16</v>
      </c>
      <c r="B31" s="12" t="s">
        <v>52</v>
      </c>
      <c r="C31" s="11" t="s">
        <v>53</v>
      </c>
      <c r="D31" s="13">
        <v>8000</v>
      </c>
      <c r="E31" s="84" t="s">
        <v>17</v>
      </c>
      <c r="F31" s="13" t="e">
        <f>#REF!+CIKAMPEK!$L$16</f>
        <v>#REF!</v>
      </c>
      <c r="G31" s="13" t="e">
        <f>#REF!+$M$16</f>
        <v>#REF!</v>
      </c>
      <c r="H31" s="13" t="e">
        <f>#REF!+$N$16</f>
        <v>#REF!</v>
      </c>
      <c r="I31" s="14" t="s">
        <v>17</v>
      </c>
      <c r="K31" s="85"/>
      <c r="L31" s="6"/>
    </row>
    <row r="32" spans="1:12" s="10" customFormat="1">
      <c r="A32" s="11">
        <v>17</v>
      </c>
      <c r="B32" s="12" t="s">
        <v>54</v>
      </c>
      <c r="C32" s="11" t="s">
        <v>55</v>
      </c>
      <c r="D32" s="13">
        <v>8000</v>
      </c>
      <c r="E32" s="84" t="s">
        <v>17</v>
      </c>
      <c r="F32" s="13" t="e">
        <f>#REF!+CIKAMPEK!$L$16</f>
        <v>#REF!</v>
      </c>
      <c r="G32" s="13" t="e">
        <f>#REF!+$M$16</f>
        <v>#REF!</v>
      </c>
      <c r="H32" s="13" t="e">
        <f>#REF!+$N$16</f>
        <v>#REF!</v>
      </c>
      <c r="I32" s="14" t="s">
        <v>17</v>
      </c>
      <c r="K32" s="85"/>
      <c r="L32" s="6"/>
    </row>
    <row r="33" spans="1:14" s="10" customFormat="1">
      <c r="A33" s="11">
        <v>18</v>
      </c>
      <c r="B33" s="12" t="s">
        <v>56</v>
      </c>
      <c r="C33" s="11" t="s">
        <v>57</v>
      </c>
      <c r="D33" s="13">
        <v>8000</v>
      </c>
      <c r="E33" s="84" t="s">
        <v>17</v>
      </c>
      <c r="F33" s="13" t="e">
        <f>#REF!+CIKAMPEK!$L$16</f>
        <v>#REF!</v>
      </c>
      <c r="G33" s="13" t="e">
        <f>#REF!+$M$16</f>
        <v>#REF!</v>
      </c>
      <c r="H33" s="13" t="e">
        <f>#REF!+$N$16</f>
        <v>#REF!</v>
      </c>
      <c r="I33" s="14" t="s">
        <v>17</v>
      </c>
      <c r="K33" s="85"/>
      <c r="L33" s="6"/>
    </row>
    <row r="34" spans="1:14" s="10" customFormat="1">
      <c r="A34" s="11">
        <v>19</v>
      </c>
      <c r="B34" s="12" t="s">
        <v>58</v>
      </c>
      <c r="C34" s="11" t="s">
        <v>59</v>
      </c>
      <c r="D34" s="13">
        <v>8000</v>
      </c>
      <c r="E34" s="84" t="s">
        <v>17</v>
      </c>
      <c r="F34" s="13" t="e">
        <f>#REF!+CIKAMPEK!$L$16</f>
        <v>#REF!</v>
      </c>
      <c r="G34" s="13" t="e">
        <f>#REF!+$M$16</f>
        <v>#REF!</v>
      </c>
      <c r="H34" s="13" t="e">
        <f>#REF!+$N$16</f>
        <v>#REF!</v>
      </c>
      <c r="I34" s="14" t="s">
        <v>17</v>
      </c>
      <c r="K34" s="85"/>
      <c r="L34" s="6"/>
    </row>
    <row r="35" spans="1:14" s="10" customFormat="1">
      <c r="A35" s="11">
        <v>20</v>
      </c>
      <c r="B35" s="12" t="s">
        <v>60</v>
      </c>
      <c r="C35" s="11" t="s">
        <v>61</v>
      </c>
      <c r="D35" s="13">
        <v>8000</v>
      </c>
      <c r="E35" s="84" t="s">
        <v>17</v>
      </c>
      <c r="F35" s="13" t="e">
        <f>#REF!+CIKAMPEK!$L$16</f>
        <v>#REF!</v>
      </c>
      <c r="G35" s="13" t="e">
        <f>#REF!+$M$16</f>
        <v>#REF!</v>
      </c>
      <c r="H35" s="13" t="e">
        <f>#REF!+$N$16</f>
        <v>#REF!</v>
      </c>
      <c r="I35" s="14" t="s">
        <v>17</v>
      </c>
      <c r="K35" s="85"/>
      <c r="L35" s="6"/>
    </row>
    <row r="36" spans="1:14" s="10" customFormat="1">
      <c r="A36" s="11">
        <v>21</v>
      </c>
      <c r="B36" s="12" t="s">
        <v>62</v>
      </c>
      <c r="C36" s="11" t="s">
        <v>63</v>
      </c>
      <c r="D36" s="13">
        <v>8000</v>
      </c>
      <c r="E36" s="84" t="s">
        <v>17</v>
      </c>
      <c r="F36" s="13" t="e">
        <f>#REF!+CIKAMPEK!$L$16</f>
        <v>#REF!</v>
      </c>
      <c r="G36" s="13" t="e">
        <f>#REF!+$M$16</f>
        <v>#REF!</v>
      </c>
      <c r="H36" s="13" t="e">
        <f>#REF!+$N$16</f>
        <v>#REF!</v>
      </c>
      <c r="I36" s="14" t="s">
        <v>17</v>
      </c>
      <c r="K36" s="85"/>
      <c r="L36" s="6"/>
    </row>
    <row r="37" spans="1:14" s="10" customFormat="1">
      <c r="A37" s="11">
        <v>22</v>
      </c>
      <c r="B37" s="12" t="s">
        <v>64</v>
      </c>
      <c r="C37" s="11" t="s">
        <v>65</v>
      </c>
      <c r="D37" s="13">
        <v>8000</v>
      </c>
      <c r="E37" s="84" t="s">
        <v>17</v>
      </c>
      <c r="F37" s="13" t="e">
        <f>#REF!+CIKAMPEK!$L$16</f>
        <v>#REF!</v>
      </c>
      <c r="G37" s="13" t="e">
        <f>#REF!+$M$16</f>
        <v>#REF!</v>
      </c>
      <c r="H37" s="13" t="e">
        <f>#REF!+$N$16</f>
        <v>#REF!</v>
      </c>
      <c r="I37" s="14" t="s">
        <v>17</v>
      </c>
      <c r="K37" s="85"/>
      <c r="L37" s="6"/>
    </row>
    <row r="38" spans="1:14" s="10" customFormat="1">
      <c r="A38" s="11">
        <v>23</v>
      </c>
      <c r="B38" s="12" t="s">
        <v>66</v>
      </c>
      <c r="C38" s="11" t="s">
        <v>67</v>
      </c>
      <c r="D38" s="13">
        <v>10000</v>
      </c>
      <c r="E38" s="84" t="s">
        <v>17</v>
      </c>
      <c r="F38" s="13" t="e">
        <f>#REF!+CIKAMPEK!$L$16</f>
        <v>#REF!</v>
      </c>
      <c r="G38" s="13" t="e">
        <f>#REF!+$M$16</f>
        <v>#REF!</v>
      </c>
      <c r="H38" s="13" t="e">
        <f>#REF!+$N$16</f>
        <v>#REF!</v>
      </c>
      <c r="I38" s="14" t="s">
        <v>17</v>
      </c>
      <c r="K38" s="85"/>
      <c r="L38" s="6"/>
    </row>
    <row r="39" spans="1:14" s="10" customFormat="1">
      <c r="A39" s="11">
        <v>24</v>
      </c>
      <c r="B39" s="12" t="s">
        <v>68</v>
      </c>
      <c r="C39" s="11" t="s">
        <v>69</v>
      </c>
      <c r="D39" s="13">
        <v>10000</v>
      </c>
      <c r="E39" s="84" t="s">
        <v>17</v>
      </c>
      <c r="F39" s="13" t="e">
        <f>#REF!+CIKAMPEK!$L$16</f>
        <v>#REF!</v>
      </c>
      <c r="G39" s="13" t="e">
        <f>#REF!+$M$16</f>
        <v>#REF!</v>
      </c>
      <c r="H39" s="13" t="e">
        <f>#REF!+$N$16</f>
        <v>#REF!</v>
      </c>
      <c r="I39" s="14" t="s">
        <v>17</v>
      </c>
      <c r="K39" s="85"/>
      <c r="L39" s="6"/>
    </row>
    <row r="40" spans="1:14" s="10" customFormat="1">
      <c r="A40" s="11">
        <v>25</v>
      </c>
      <c r="B40" s="12" t="s">
        <v>70</v>
      </c>
      <c r="C40" s="11" t="s">
        <v>71</v>
      </c>
      <c r="D40" s="13">
        <v>11000</v>
      </c>
      <c r="E40" s="84" t="s">
        <v>17</v>
      </c>
      <c r="F40" s="13" t="e">
        <f>#REF!+CIKAMPEK!$L$16</f>
        <v>#REF!</v>
      </c>
      <c r="G40" s="13" t="e">
        <f>#REF!+$M$16</f>
        <v>#REF!</v>
      </c>
      <c r="H40" s="13" t="e">
        <f>#REF!+$N$16</f>
        <v>#REF!</v>
      </c>
      <c r="I40" s="14" t="s">
        <v>37</v>
      </c>
      <c r="K40" s="85"/>
      <c r="L40" s="6"/>
    </row>
    <row r="41" spans="1:14" s="10" customFormat="1">
      <c r="A41" s="11">
        <v>26</v>
      </c>
      <c r="B41" s="12" t="s">
        <v>72</v>
      </c>
      <c r="C41" s="11" t="s">
        <v>73</v>
      </c>
      <c r="D41" s="13">
        <v>11000</v>
      </c>
      <c r="E41" s="84" t="s">
        <v>17</v>
      </c>
      <c r="F41" s="13" t="e">
        <f>#REF!+CIKAMPEK!$L$16</f>
        <v>#REF!</v>
      </c>
      <c r="G41" s="13" t="e">
        <f>#REF!+$M$16</f>
        <v>#REF!</v>
      </c>
      <c r="H41" s="13" t="e">
        <f>#REF!+$N$16</f>
        <v>#REF!</v>
      </c>
      <c r="I41" s="14" t="s">
        <v>37</v>
      </c>
      <c r="K41" s="85"/>
      <c r="L41" s="6"/>
    </row>
    <row r="42" spans="1:14" s="10" customFormat="1">
      <c r="A42" s="11">
        <v>27</v>
      </c>
      <c r="B42" s="12" t="s">
        <v>74</v>
      </c>
      <c r="C42" s="11" t="s">
        <v>75</v>
      </c>
      <c r="D42" s="13">
        <v>11000</v>
      </c>
      <c r="E42" s="84" t="s">
        <v>17</v>
      </c>
      <c r="F42" s="13" t="e">
        <f>#REF!+CIKAMPEK!$L$16</f>
        <v>#REF!</v>
      </c>
      <c r="G42" s="13" t="e">
        <f>#REF!+$M$16</f>
        <v>#REF!</v>
      </c>
      <c r="H42" s="13" t="e">
        <f>#REF!+$N$16</f>
        <v>#REF!</v>
      </c>
      <c r="I42" s="14" t="s">
        <v>37</v>
      </c>
      <c r="K42" s="85"/>
      <c r="L42" s="6"/>
    </row>
    <row r="43" spans="1:14" s="10" customFormat="1">
      <c r="A43" s="11">
        <v>28</v>
      </c>
      <c r="B43" s="12" t="s">
        <v>76</v>
      </c>
      <c r="C43" s="11" t="s">
        <v>77</v>
      </c>
      <c r="D43" s="13">
        <v>11000</v>
      </c>
      <c r="E43" s="84" t="s">
        <v>17</v>
      </c>
      <c r="F43" s="13" t="e">
        <f>#REF!+CIKAMPEK!$L$16</f>
        <v>#REF!</v>
      </c>
      <c r="G43" s="13" t="e">
        <f>#REF!+$M$16</f>
        <v>#REF!</v>
      </c>
      <c r="H43" s="13" t="e">
        <f>#REF!+$N$16</f>
        <v>#REF!</v>
      </c>
      <c r="I43" s="14" t="s">
        <v>37</v>
      </c>
      <c r="K43" s="85"/>
      <c r="L43" s="6"/>
    </row>
    <row r="44" spans="1:14" s="10" customFormat="1">
      <c r="A44" s="11">
        <v>29</v>
      </c>
      <c r="B44" s="12" t="s">
        <v>78</v>
      </c>
      <c r="C44" s="11" t="s">
        <v>79</v>
      </c>
      <c r="D44" s="13">
        <v>12000</v>
      </c>
      <c r="E44" s="84" t="s">
        <v>17</v>
      </c>
      <c r="F44" s="13" t="e">
        <f>#REF!+CIKAMPEK!$L$16</f>
        <v>#REF!</v>
      </c>
      <c r="G44" s="13" t="e">
        <f>#REF!+$M$16</f>
        <v>#REF!</v>
      </c>
      <c r="H44" s="13" t="e">
        <f>#REF!+$N$16</f>
        <v>#REF!</v>
      </c>
      <c r="I44" s="14" t="s">
        <v>37</v>
      </c>
      <c r="K44" s="88"/>
      <c r="L44" s="6"/>
    </row>
    <row r="45" spans="1:14">
      <c r="A45" s="338" t="s">
        <v>80</v>
      </c>
      <c r="B45" s="338"/>
      <c r="C45" s="338"/>
      <c r="D45" s="338"/>
      <c r="E45" s="338"/>
      <c r="F45" s="338"/>
      <c r="G45" s="338"/>
      <c r="H45" s="338"/>
      <c r="I45" s="338"/>
      <c r="K45" s="89"/>
      <c r="L45" s="6"/>
    </row>
    <row r="46" spans="1:14" ht="15" customHeight="1">
      <c r="A46" s="352" t="s">
        <v>9</v>
      </c>
      <c r="B46" s="357" t="s">
        <v>10</v>
      </c>
      <c r="C46" s="352" t="s">
        <v>11</v>
      </c>
      <c r="D46" s="365" t="s">
        <v>2297</v>
      </c>
      <c r="E46" s="363" t="s">
        <v>12</v>
      </c>
      <c r="F46" s="339" t="s">
        <v>2293</v>
      </c>
      <c r="G46" s="336" t="s">
        <v>13</v>
      </c>
      <c r="H46" s="337"/>
      <c r="I46" s="355" t="s">
        <v>12</v>
      </c>
      <c r="K46" s="3"/>
      <c r="L46" s="6"/>
    </row>
    <row r="47" spans="1:14" ht="22.5" customHeight="1">
      <c r="A47" s="353"/>
      <c r="B47" s="358"/>
      <c r="C47" s="353"/>
      <c r="D47" s="362"/>
      <c r="E47" s="364"/>
      <c r="F47" s="340"/>
      <c r="G47" s="132" t="s">
        <v>14</v>
      </c>
      <c r="H47" s="132" t="s">
        <v>15</v>
      </c>
      <c r="I47" s="356"/>
      <c r="K47" s="83"/>
      <c r="L47" s="9" t="s">
        <v>2282</v>
      </c>
      <c r="M47" s="9" t="s">
        <v>2283</v>
      </c>
      <c r="N47" s="9" t="s">
        <v>2284</v>
      </c>
    </row>
    <row r="48" spans="1:14" s="10" customFormat="1">
      <c r="A48" s="11">
        <v>1</v>
      </c>
      <c r="B48" s="12" t="s">
        <v>80</v>
      </c>
      <c r="C48" s="11" t="s">
        <v>81</v>
      </c>
      <c r="D48" s="13">
        <v>8000</v>
      </c>
      <c r="E48" s="84" t="s">
        <v>17</v>
      </c>
      <c r="F48" s="13" t="e">
        <f>#REF!+CIKAMPEK!$L$48</f>
        <v>#REF!</v>
      </c>
      <c r="G48" s="13" t="e">
        <f>#REF!+$M$48</f>
        <v>#REF!</v>
      </c>
      <c r="H48" s="13" t="e">
        <f>#REF!+$N$48</f>
        <v>#REF!</v>
      </c>
      <c r="I48" s="14" t="s">
        <v>17</v>
      </c>
      <c r="K48" s="85"/>
      <c r="L48" s="15">
        <v>2000</v>
      </c>
      <c r="M48" s="16"/>
      <c r="N48" s="16"/>
    </row>
    <row r="49" spans="1:14" s="10" customFormat="1">
      <c r="A49" s="11">
        <v>2</v>
      </c>
      <c r="B49" s="12" t="s">
        <v>82</v>
      </c>
      <c r="C49" s="11" t="s">
        <v>83</v>
      </c>
      <c r="D49" s="13">
        <v>8000</v>
      </c>
      <c r="E49" s="84" t="s">
        <v>17</v>
      </c>
      <c r="F49" s="13" t="e">
        <f>#REF!+CIKAMPEK!$L$48</f>
        <v>#REF!</v>
      </c>
      <c r="G49" s="13" t="e">
        <f>#REF!+$M$48</f>
        <v>#REF!</v>
      </c>
      <c r="H49" s="13" t="e">
        <f>#REF!+$N$48</f>
        <v>#REF!</v>
      </c>
      <c r="I49" s="14" t="s">
        <v>17</v>
      </c>
      <c r="K49" s="85"/>
      <c r="L49" s="6"/>
    </row>
    <row r="50" spans="1:14" s="10" customFormat="1">
      <c r="A50" s="11">
        <v>3</v>
      </c>
      <c r="B50" s="12" t="s">
        <v>84</v>
      </c>
      <c r="C50" s="11" t="s">
        <v>85</v>
      </c>
      <c r="D50" s="13">
        <v>9000</v>
      </c>
      <c r="E50" s="84" t="s">
        <v>17</v>
      </c>
      <c r="F50" s="13" t="e">
        <f>#REF!+CIKAMPEK!$L$48</f>
        <v>#REF!</v>
      </c>
      <c r="G50" s="13" t="e">
        <f>#REF!+$M$48</f>
        <v>#REF!</v>
      </c>
      <c r="H50" s="13" t="e">
        <f>#REF!+$N$48</f>
        <v>#REF!</v>
      </c>
      <c r="I50" s="14" t="s">
        <v>17</v>
      </c>
      <c r="K50" s="85"/>
      <c r="L50" s="6"/>
    </row>
    <row r="51" spans="1:14" s="10" customFormat="1">
      <c r="A51" s="11">
        <v>4</v>
      </c>
      <c r="B51" s="12" t="s">
        <v>86</v>
      </c>
      <c r="C51" s="11" t="s">
        <v>87</v>
      </c>
      <c r="D51" s="13">
        <v>9000</v>
      </c>
      <c r="E51" s="84" t="s">
        <v>17</v>
      </c>
      <c r="F51" s="13" t="e">
        <f>#REF!+CIKAMPEK!$L$48</f>
        <v>#REF!</v>
      </c>
      <c r="G51" s="13" t="e">
        <f>#REF!+$M$48</f>
        <v>#REF!</v>
      </c>
      <c r="H51" s="13" t="e">
        <f>#REF!+$N$48</f>
        <v>#REF!</v>
      </c>
      <c r="I51" s="14" t="s">
        <v>37</v>
      </c>
      <c r="K51" s="85"/>
      <c r="L51" s="6"/>
    </row>
    <row r="52" spans="1:14" s="10" customFormat="1">
      <c r="A52" s="11">
        <v>5</v>
      </c>
      <c r="B52" s="12" t="s">
        <v>88</v>
      </c>
      <c r="C52" s="11" t="s">
        <v>89</v>
      </c>
      <c r="D52" s="13">
        <v>9000</v>
      </c>
      <c r="E52" s="84" t="s">
        <v>17</v>
      </c>
      <c r="F52" s="13" t="e">
        <f>#REF!+CIKAMPEK!$L$48</f>
        <v>#REF!</v>
      </c>
      <c r="G52" s="13" t="e">
        <f>#REF!+$M$48</f>
        <v>#REF!</v>
      </c>
      <c r="H52" s="13" t="e">
        <f>#REF!+$N$48</f>
        <v>#REF!</v>
      </c>
      <c r="I52" s="14" t="s">
        <v>17</v>
      </c>
      <c r="K52" s="85"/>
      <c r="L52" s="6"/>
    </row>
    <row r="53" spans="1:14" s="10" customFormat="1">
      <c r="A53" s="11">
        <v>6</v>
      </c>
      <c r="B53" s="12" t="s">
        <v>90</v>
      </c>
      <c r="C53" s="11" t="s">
        <v>91</v>
      </c>
      <c r="D53" s="13">
        <v>9000</v>
      </c>
      <c r="E53" s="84" t="s">
        <v>17</v>
      </c>
      <c r="F53" s="13" t="e">
        <f>#REF!+CIKAMPEK!$L$48</f>
        <v>#REF!</v>
      </c>
      <c r="G53" s="13" t="e">
        <f>#REF!+$M$48</f>
        <v>#REF!</v>
      </c>
      <c r="H53" s="13" t="e">
        <f>#REF!+$N$48</f>
        <v>#REF!</v>
      </c>
      <c r="I53" s="14" t="s">
        <v>17</v>
      </c>
      <c r="K53" s="85"/>
      <c r="L53" s="6"/>
    </row>
    <row r="54" spans="1:14" s="10" customFormat="1">
      <c r="A54" s="11">
        <v>7</v>
      </c>
      <c r="B54" s="12" t="s">
        <v>92</v>
      </c>
      <c r="C54" s="11" t="s">
        <v>93</v>
      </c>
      <c r="D54" s="13">
        <v>9000</v>
      </c>
      <c r="E54" s="84" t="s">
        <v>17</v>
      </c>
      <c r="F54" s="13" t="e">
        <f>#REF!+CIKAMPEK!$L$48</f>
        <v>#REF!</v>
      </c>
      <c r="G54" s="13" t="e">
        <f>#REF!+$M$48</f>
        <v>#REF!</v>
      </c>
      <c r="H54" s="13" t="e">
        <f>#REF!+$N$48</f>
        <v>#REF!</v>
      </c>
      <c r="I54" s="14" t="s">
        <v>17</v>
      </c>
      <c r="K54" s="85"/>
      <c r="L54" s="6"/>
    </row>
    <row r="55" spans="1:14" s="10" customFormat="1">
      <c r="A55" s="11">
        <v>8</v>
      </c>
      <c r="B55" s="12" t="s">
        <v>94</v>
      </c>
      <c r="C55" s="11" t="s">
        <v>95</v>
      </c>
      <c r="D55" s="13">
        <v>9000</v>
      </c>
      <c r="E55" s="84" t="s">
        <v>17</v>
      </c>
      <c r="F55" s="13" t="e">
        <f>#REF!+CIKAMPEK!$L$48</f>
        <v>#REF!</v>
      </c>
      <c r="G55" s="13" t="e">
        <f>#REF!+$M$48</f>
        <v>#REF!</v>
      </c>
      <c r="H55" s="13" t="e">
        <f>#REF!+$N$48</f>
        <v>#REF!</v>
      </c>
      <c r="I55" s="14" t="s">
        <v>17</v>
      </c>
      <c r="K55" s="85"/>
      <c r="L55" s="6"/>
    </row>
    <row r="56" spans="1:14" s="10" customFormat="1">
      <c r="A56" s="11">
        <v>9</v>
      </c>
      <c r="B56" s="12" t="s">
        <v>96</v>
      </c>
      <c r="C56" s="11" t="s">
        <v>97</v>
      </c>
      <c r="D56" s="13">
        <v>9000</v>
      </c>
      <c r="E56" s="84" t="s">
        <v>17</v>
      </c>
      <c r="F56" s="13" t="e">
        <f>#REF!+CIKAMPEK!$L$48</f>
        <v>#REF!</v>
      </c>
      <c r="G56" s="13" t="e">
        <f>#REF!+$M$48</f>
        <v>#REF!</v>
      </c>
      <c r="H56" s="13" t="e">
        <f>#REF!+$N$48</f>
        <v>#REF!</v>
      </c>
      <c r="I56" s="14" t="s">
        <v>37</v>
      </c>
      <c r="K56" s="85"/>
      <c r="L56" s="6"/>
    </row>
    <row r="57" spans="1:14">
      <c r="A57" s="338" t="s">
        <v>98</v>
      </c>
      <c r="B57" s="338"/>
      <c r="C57" s="338"/>
      <c r="D57" s="338"/>
      <c r="E57" s="338"/>
      <c r="F57" s="338"/>
      <c r="G57" s="338"/>
      <c r="H57" s="338"/>
      <c r="I57" s="338"/>
      <c r="L57" s="6"/>
    </row>
    <row r="58" spans="1:14" ht="15" customHeight="1">
      <c r="A58" s="352" t="s">
        <v>9</v>
      </c>
      <c r="B58" s="357" t="s">
        <v>10</v>
      </c>
      <c r="C58" s="352" t="s">
        <v>11</v>
      </c>
      <c r="D58" s="365" t="s">
        <v>2297</v>
      </c>
      <c r="E58" s="363" t="s">
        <v>12</v>
      </c>
      <c r="F58" s="339" t="s">
        <v>2293</v>
      </c>
      <c r="G58" s="336" t="s">
        <v>13</v>
      </c>
      <c r="H58" s="337"/>
      <c r="I58" s="355" t="s">
        <v>12</v>
      </c>
      <c r="K58" s="3"/>
      <c r="L58" s="6"/>
    </row>
    <row r="59" spans="1:14" ht="24.75" customHeight="1">
      <c r="A59" s="353"/>
      <c r="B59" s="358"/>
      <c r="C59" s="353"/>
      <c r="D59" s="362"/>
      <c r="E59" s="364"/>
      <c r="F59" s="340"/>
      <c r="G59" s="132" t="s">
        <v>14</v>
      </c>
      <c r="H59" s="132" t="s">
        <v>15</v>
      </c>
      <c r="I59" s="356"/>
      <c r="K59" s="8" t="s">
        <v>2281</v>
      </c>
      <c r="L59" s="9" t="s">
        <v>2282</v>
      </c>
      <c r="M59" s="9" t="s">
        <v>2283</v>
      </c>
      <c r="N59" s="9" t="s">
        <v>2284</v>
      </c>
    </row>
    <row r="60" spans="1:14" s="10" customFormat="1">
      <c r="A60" s="11">
        <v>1</v>
      </c>
      <c r="B60" s="12" t="s">
        <v>98</v>
      </c>
      <c r="C60" s="11" t="s">
        <v>99</v>
      </c>
      <c r="D60" s="13">
        <v>9000</v>
      </c>
      <c r="E60" s="84" t="s">
        <v>17</v>
      </c>
      <c r="F60" s="13" t="e">
        <f>#REF!+CIKAMPEK!$L$60</f>
        <v>#REF!</v>
      </c>
      <c r="G60" s="13" t="e">
        <f>#REF!+$M$60</f>
        <v>#REF!</v>
      </c>
      <c r="H60" s="13" t="e">
        <f>#REF!+$N$60</f>
        <v>#REF!</v>
      </c>
      <c r="I60" s="14" t="s">
        <v>17</v>
      </c>
      <c r="K60" s="90"/>
      <c r="L60" s="15"/>
      <c r="M60" s="16"/>
      <c r="N60" s="16"/>
    </row>
    <row r="61" spans="1:14" s="10" customFormat="1">
      <c r="A61" s="11">
        <v>2</v>
      </c>
      <c r="B61" s="12" t="s">
        <v>100</v>
      </c>
      <c r="C61" s="11" t="s">
        <v>101</v>
      </c>
      <c r="D61" s="13">
        <v>9000</v>
      </c>
      <c r="E61" s="84" t="s">
        <v>17</v>
      </c>
      <c r="F61" s="13" t="e">
        <f>#REF!+CIKAMPEK!$L$60</f>
        <v>#REF!</v>
      </c>
      <c r="G61" s="13" t="e">
        <f>#REF!+$M$60</f>
        <v>#REF!</v>
      </c>
      <c r="H61" s="13" t="e">
        <f>#REF!+$N$60</f>
        <v>#REF!</v>
      </c>
      <c r="I61" s="14" t="s">
        <v>17</v>
      </c>
      <c r="K61" s="85"/>
      <c r="L61" s="6"/>
    </row>
    <row r="62" spans="1:14" s="10" customFormat="1">
      <c r="A62" s="11">
        <v>3</v>
      </c>
      <c r="B62" s="12" t="s">
        <v>102</v>
      </c>
      <c r="C62" s="11" t="s">
        <v>103</v>
      </c>
      <c r="D62" s="13">
        <v>9000</v>
      </c>
      <c r="E62" s="84" t="s">
        <v>17</v>
      </c>
      <c r="F62" s="13" t="e">
        <f>#REF!+CIKAMPEK!$L$60</f>
        <v>#REF!</v>
      </c>
      <c r="G62" s="13" t="e">
        <f>#REF!+$M$60</f>
        <v>#REF!</v>
      </c>
      <c r="H62" s="13" t="e">
        <f>#REF!+$N$60</f>
        <v>#REF!</v>
      </c>
      <c r="I62" s="14" t="s">
        <v>17</v>
      </c>
      <c r="K62" s="85"/>
      <c r="L62" s="6"/>
    </row>
    <row r="63" spans="1:14" s="10" customFormat="1">
      <c r="A63" s="11">
        <v>4</v>
      </c>
      <c r="B63" s="12" t="s">
        <v>104</v>
      </c>
      <c r="C63" s="11" t="s">
        <v>105</v>
      </c>
      <c r="D63" s="13">
        <v>9000</v>
      </c>
      <c r="E63" s="84" t="s">
        <v>17</v>
      </c>
      <c r="F63" s="13" t="e">
        <f>#REF!+CIKAMPEK!$L$60</f>
        <v>#REF!</v>
      </c>
      <c r="G63" s="13" t="e">
        <f>#REF!+$M$60</f>
        <v>#REF!</v>
      </c>
      <c r="H63" s="13" t="e">
        <f>#REF!+$N$60</f>
        <v>#REF!</v>
      </c>
      <c r="I63" s="14" t="s">
        <v>17</v>
      </c>
      <c r="K63" s="85"/>
      <c r="L63" s="6"/>
    </row>
    <row r="64" spans="1:14" s="10" customFormat="1">
      <c r="A64" s="11">
        <v>5</v>
      </c>
      <c r="B64" s="12" t="s">
        <v>106</v>
      </c>
      <c r="C64" s="11" t="s">
        <v>107</v>
      </c>
      <c r="D64" s="13">
        <v>9000</v>
      </c>
      <c r="E64" s="84" t="s">
        <v>17</v>
      </c>
      <c r="F64" s="13" t="e">
        <f>#REF!+CIKAMPEK!$L$60</f>
        <v>#REF!</v>
      </c>
      <c r="G64" s="13" t="e">
        <f>#REF!+$M$60</f>
        <v>#REF!</v>
      </c>
      <c r="H64" s="13" t="e">
        <f>#REF!+$N$60</f>
        <v>#REF!</v>
      </c>
      <c r="I64" s="14" t="s">
        <v>17</v>
      </c>
      <c r="K64" s="85"/>
      <c r="L64" s="6"/>
    </row>
    <row r="65" spans="1:14" s="10" customFormat="1">
      <c r="A65" s="11">
        <v>6</v>
      </c>
      <c r="B65" s="12" t="s">
        <v>108</v>
      </c>
      <c r="C65" s="11" t="s">
        <v>109</v>
      </c>
      <c r="D65" s="13">
        <v>9000</v>
      </c>
      <c r="E65" s="84" t="s">
        <v>17</v>
      </c>
      <c r="F65" s="13" t="e">
        <f>#REF!+CIKAMPEK!$L$60</f>
        <v>#REF!</v>
      </c>
      <c r="G65" s="13" t="e">
        <f>#REF!+$M$60</f>
        <v>#REF!</v>
      </c>
      <c r="H65" s="13" t="e">
        <f>#REF!+$N$60</f>
        <v>#REF!</v>
      </c>
      <c r="I65" s="14" t="s">
        <v>17</v>
      </c>
      <c r="K65" s="85"/>
      <c r="L65" s="9" t="s">
        <v>2282</v>
      </c>
      <c r="M65" s="9" t="s">
        <v>2283</v>
      </c>
      <c r="N65" s="9" t="s">
        <v>2284</v>
      </c>
    </row>
    <row r="66" spans="1:14" s="10" customFormat="1">
      <c r="A66" s="11">
        <v>7</v>
      </c>
      <c r="B66" s="12" t="s">
        <v>110</v>
      </c>
      <c r="C66" s="11" t="s">
        <v>111</v>
      </c>
      <c r="D66" s="13">
        <v>10000</v>
      </c>
      <c r="E66" s="84" t="s">
        <v>17</v>
      </c>
      <c r="F66" s="13" t="e">
        <f>#REF!+CIKAMPEK!$L$66</f>
        <v>#REF!</v>
      </c>
      <c r="G66" s="13" t="e">
        <f>#REF!+$M$66</f>
        <v>#REF!</v>
      </c>
      <c r="H66" s="13" t="e">
        <f>#REF!+$N$66</f>
        <v>#REF!</v>
      </c>
      <c r="I66" s="14" t="s">
        <v>17</v>
      </c>
      <c r="K66" s="85"/>
      <c r="L66" s="15"/>
      <c r="M66" s="16"/>
      <c r="N66" s="16"/>
    </row>
    <row r="67" spans="1:14" s="10" customFormat="1">
      <c r="A67" s="11">
        <v>8</v>
      </c>
      <c r="B67" s="12" t="s">
        <v>112</v>
      </c>
      <c r="C67" s="11" t="s">
        <v>28</v>
      </c>
      <c r="D67" s="13">
        <v>10000</v>
      </c>
      <c r="E67" s="84" t="s">
        <v>17</v>
      </c>
      <c r="F67" s="13" t="e">
        <f>#REF!+CIKAMPEK!$L$67</f>
        <v>#REF!</v>
      </c>
      <c r="G67" s="13" t="e">
        <f>#REF!+$M$67</f>
        <v>#REF!</v>
      </c>
      <c r="H67" s="13" t="e">
        <f>#REF!+$N$67</f>
        <v>#REF!</v>
      </c>
      <c r="I67" s="14" t="s">
        <v>17</v>
      </c>
      <c r="K67" s="85"/>
      <c r="L67" s="15">
        <v>-1000</v>
      </c>
      <c r="M67" s="16">
        <v>-100000</v>
      </c>
      <c r="N67" s="16">
        <v>-100000</v>
      </c>
    </row>
    <row r="68" spans="1:14">
      <c r="A68" s="338" t="s">
        <v>113</v>
      </c>
      <c r="B68" s="338"/>
      <c r="C68" s="338"/>
      <c r="D68" s="338"/>
      <c r="E68" s="338"/>
      <c r="F68" s="338"/>
      <c r="G68" s="338"/>
      <c r="H68" s="338"/>
      <c r="I68" s="338"/>
      <c r="L68" s="6"/>
    </row>
    <row r="69" spans="1:14" ht="15" customHeight="1">
      <c r="A69" s="352" t="s">
        <v>9</v>
      </c>
      <c r="B69" s="357" t="s">
        <v>10</v>
      </c>
      <c r="C69" s="352" t="s">
        <v>11</v>
      </c>
      <c r="D69" s="365" t="s">
        <v>2297</v>
      </c>
      <c r="E69" s="363" t="s">
        <v>12</v>
      </c>
      <c r="F69" s="339" t="s">
        <v>2293</v>
      </c>
      <c r="G69" s="336" t="s">
        <v>13</v>
      </c>
      <c r="H69" s="337"/>
      <c r="I69" s="355" t="s">
        <v>12</v>
      </c>
      <c r="K69" s="3"/>
      <c r="L69" s="6"/>
    </row>
    <row r="70" spans="1:14" ht="30.75" customHeight="1">
      <c r="A70" s="353"/>
      <c r="B70" s="358"/>
      <c r="C70" s="353"/>
      <c r="D70" s="362"/>
      <c r="E70" s="364"/>
      <c r="F70" s="340"/>
      <c r="G70" s="132" t="s">
        <v>14</v>
      </c>
      <c r="H70" s="132" t="s">
        <v>15</v>
      </c>
      <c r="I70" s="356"/>
      <c r="K70" s="83"/>
      <c r="L70" s="9" t="s">
        <v>2282</v>
      </c>
      <c r="M70" s="9" t="s">
        <v>2283</v>
      </c>
      <c r="N70" s="9" t="s">
        <v>2284</v>
      </c>
    </row>
    <row r="71" spans="1:14" s="10" customFormat="1">
      <c r="A71" s="11">
        <v>1</v>
      </c>
      <c r="B71" s="12" t="s">
        <v>113</v>
      </c>
      <c r="C71" s="11" t="s">
        <v>114</v>
      </c>
      <c r="D71" s="13">
        <v>9000</v>
      </c>
      <c r="E71" s="84" t="s">
        <v>17</v>
      </c>
      <c r="F71" s="13" t="e">
        <f>#REF!+CIKAMPEK!$L$71</f>
        <v>#REF!</v>
      </c>
      <c r="G71" s="13" t="e">
        <f>#REF!+$M$71</f>
        <v>#REF!</v>
      </c>
      <c r="H71" s="13" t="e">
        <f>#REF!+$N$71</f>
        <v>#REF!</v>
      </c>
      <c r="I71" s="14" t="s">
        <v>17</v>
      </c>
      <c r="K71" s="85"/>
      <c r="L71" s="15">
        <v>2000</v>
      </c>
      <c r="M71" s="16">
        <v>200000</v>
      </c>
      <c r="N71" s="16">
        <v>200000</v>
      </c>
    </row>
    <row r="72" spans="1:14" s="10" customFormat="1">
      <c r="A72" s="11">
        <v>2</v>
      </c>
      <c r="B72" s="12" t="s">
        <v>115</v>
      </c>
      <c r="C72" s="11" t="s">
        <v>116</v>
      </c>
      <c r="D72" s="13">
        <v>9000</v>
      </c>
      <c r="E72" s="84" t="s">
        <v>17</v>
      </c>
      <c r="F72" s="13" t="e">
        <f>#REF!+CIKAMPEK!$L$71</f>
        <v>#REF!</v>
      </c>
      <c r="G72" s="13" t="e">
        <f>#REF!+$M$71</f>
        <v>#REF!</v>
      </c>
      <c r="H72" s="13" t="e">
        <f>#REF!+$N$71</f>
        <v>#REF!</v>
      </c>
      <c r="I72" s="14" t="s">
        <v>17</v>
      </c>
      <c r="K72" s="85"/>
      <c r="L72" s="6"/>
    </row>
    <row r="73" spans="1:14" s="10" customFormat="1">
      <c r="A73" s="11">
        <v>3</v>
      </c>
      <c r="B73" s="18" t="s">
        <v>117</v>
      </c>
      <c r="C73" s="11" t="s">
        <v>118</v>
      </c>
      <c r="D73" s="13">
        <v>9000</v>
      </c>
      <c r="E73" s="84" t="s">
        <v>17</v>
      </c>
      <c r="F73" s="13" t="e">
        <f>#REF!+CIKAMPEK!$L$71</f>
        <v>#REF!</v>
      </c>
      <c r="G73" s="13" t="e">
        <f>#REF!+$M$71</f>
        <v>#REF!</v>
      </c>
      <c r="H73" s="13" t="e">
        <f>#REF!+$N$71</f>
        <v>#REF!</v>
      </c>
      <c r="I73" s="14" t="s">
        <v>17</v>
      </c>
      <c r="K73" s="85"/>
      <c r="L73" s="6"/>
    </row>
    <row r="74" spans="1:14" s="10" customFormat="1">
      <c r="A74" s="11">
        <v>4</v>
      </c>
      <c r="B74" s="18" t="s">
        <v>119</v>
      </c>
      <c r="C74" s="11" t="s">
        <v>120</v>
      </c>
      <c r="D74" s="13">
        <v>10000</v>
      </c>
      <c r="E74" s="84" t="s">
        <v>17</v>
      </c>
      <c r="F74" s="13" t="e">
        <f>#REF!+CIKAMPEK!$L$71</f>
        <v>#REF!</v>
      </c>
      <c r="G74" s="13" t="e">
        <f>#REF!+$M$71</f>
        <v>#REF!</v>
      </c>
      <c r="H74" s="13" t="e">
        <f>#REF!+$N$71</f>
        <v>#REF!</v>
      </c>
      <c r="I74" s="14" t="s">
        <v>17</v>
      </c>
      <c r="K74" s="85"/>
      <c r="L74" s="6"/>
    </row>
    <row r="75" spans="1:14" s="10" customFormat="1">
      <c r="A75" s="11">
        <v>5</v>
      </c>
      <c r="B75" s="18" t="s">
        <v>121</v>
      </c>
      <c r="C75" s="11" t="s">
        <v>122</v>
      </c>
      <c r="D75" s="13">
        <v>10000</v>
      </c>
      <c r="E75" s="84" t="s">
        <v>17</v>
      </c>
      <c r="F75" s="13" t="e">
        <f>#REF!+CIKAMPEK!$L$71</f>
        <v>#REF!</v>
      </c>
      <c r="G75" s="13" t="e">
        <f>#REF!+$M$71</f>
        <v>#REF!</v>
      </c>
      <c r="H75" s="13" t="e">
        <f>#REF!+$N$71</f>
        <v>#REF!</v>
      </c>
      <c r="I75" s="14" t="s">
        <v>37</v>
      </c>
      <c r="K75" s="85"/>
      <c r="L75" s="6"/>
    </row>
    <row r="76" spans="1:14" s="10" customFormat="1">
      <c r="A76" s="11">
        <v>6</v>
      </c>
      <c r="B76" s="18" t="s">
        <v>123</v>
      </c>
      <c r="C76" s="11" t="s">
        <v>124</v>
      </c>
      <c r="D76" s="13">
        <v>10000</v>
      </c>
      <c r="E76" s="84" t="s">
        <v>17</v>
      </c>
      <c r="F76" s="13" t="e">
        <f>#REF!+CIKAMPEK!$L$71</f>
        <v>#REF!</v>
      </c>
      <c r="G76" s="13" t="e">
        <f>#REF!+$M$71</f>
        <v>#REF!</v>
      </c>
      <c r="H76" s="13" t="e">
        <f>#REF!+$N$71</f>
        <v>#REF!</v>
      </c>
      <c r="I76" s="14" t="s">
        <v>17</v>
      </c>
      <c r="K76" s="85"/>
      <c r="L76" s="6"/>
    </row>
    <row r="77" spans="1:14" s="10" customFormat="1">
      <c r="A77" s="11">
        <v>7</v>
      </c>
      <c r="B77" s="18" t="s">
        <v>125</v>
      </c>
      <c r="C77" s="11" t="s">
        <v>126</v>
      </c>
      <c r="D77" s="13">
        <v>10000</v>
      </c>
      <c r="E77" s="84" t="s">
        <v>17</v>
      </c>
      <c r="F77" s="13" t="e">
        <f>#REF!+CIKAMPEK!$L$71</f>
        <v>#REF!</v>
      </c>
      <c r="G77" s="13" t="e">
        <f>#REF!+$M$71</f>
        <v>#REF!</v>
      </c>
      <c r="H77" s="13" t="e">
        <f>#REF!+$N$71</f>
        <v>#REF!</v>
      </c>
      <c r="I77" s="14" t="s">
        <v>17</v>
      </c>
      <c r="K77" s="85"/>
      <c r="L77" s="6"/>
    </row>
    <row r="78" spans="1:14" s="10" customFormat="1">
      <c r="A78" s="11">
        <v>8</v>
      </c>
      <c r="B78" s="18" t="s">
        <v>127</v>
      </c>
      <c r="C78" s="11" t="s">
        <v>128</v>
      </c>
      <c r="D78" s="13">
        <v>9000</v>
      </c>
      <c r="E78" s="84" t="s">
        <v>17</v>
      </c>
      <c r="F78" s="13" t="e">
        <f>#REF!+CIKAMPEK!$L$71</f>
        <v>#REF!</v>
      </c>
      <c r="G78" s="13" t="e">
        <f>#REF!+$M$71</f>
        <v>#REF!</v>
      </c>
      <c r="H78" s="13" t="e">
        <f>#REF!+$N$71</f>
        <v>#REF!</v>
      </c>
      <c r="I78" s="14" t="s">
        <v>17</v>
      </c>
      <c r="K78" s="85"/>
      <c r="L78" s="6"/>
    </row>
    <row r="79" spans="1:14" s="10" customFormat="1">
      <c r="A79" s="11">
        <v>9</v>
      </c>
      <c r="B79" s="18" t="s">
        <v>129</v>
      </c>
      <c r="C79" s="11" t="s">
        <v>130</v>
      </c>
      <c r="D79" s="13">
        <v>9000</v>
      </c>
      <c r="E79" s="84" t="s">
        <v>17</v>
      </c>
      <c r="F79" s="13" t="e">
        <f>#REF!+CIKAMPEK!$L$71</f>
        <v>#REF!</v>
      </c>
      <c r="G79" s="13" t="e">
        <f>#REF!+$M$71</f>
        <v>#REF!</v>
      </c>
      <c r="H79" s="13" t="e">
        <f>#REF!+$N$71</f>
        <v>#REF!</v>
      </c>
      <c r="I79" s="14" t="s">
        <v>17</v>
      </c>
      <c r="K79" s="85"/>
      <c r="L79" s="6"/>
    </row>
    <row r="80" spans="1:14" s="10" customFormat="1">
      <c r="A80" s="11">
        <v>10</v>
      </c>
      <c r="B80" s="12" t="s">
        <v>131</v>
      </c>
      <c r="C80" s="11" t="s">
        <v>132</v>
      </c>
      <c r="D80" s="13">
        <v>9000</v>
      </c>
      <c r="E80" s="84" t="s">
        <v>17</v>
      </c>
      <c r="F80" s="13" t="e">
        <f>#REF!+CIKAMPEK!$L$71</f>
        <v>#REF!</v>
      </c>
      <c r="G80" s="13" t="e">
        <f>#REF!+$M$71</f>
        <v>#REF!</v>
      </c>
      <c r="H80" s="13" t="e">
        <f>#REF!+$N$71</f>
        <v>#REF!</v>
      </c>
      <c r="I80" s="14" t="s">
        <v>17</v>
      </c>
      <c r="K80" s="85"/>
      <c r="L80" s="6"/>
    </row>
    <row r="81" spans="1:14" s="10" customFormat="1">
      <c r="A81" s="11">
        <v>11</v>
      </c>
      <c r="B81" s="18" t="s">
        <v>133</v>
      </c>
      <c r="C81" s="11" t="s">
        <v>134</v>
      </c>
      <c r="D81" s="13">
        <v>9000</v>
      </c>
      <c r="E81" s="84" t="s">
        <v>17</v>
      </c>
      <c r="F81" s="13" t="e">
        <f>#REF!+CIKAMPEK!$L$71</f>
        <v>#REF!</v>
      </c>
      <c r="G81" s="13" t="e">
        <f>#REF!+$M$71</f>
        <v>#REF!</v>
      </c>
      <c r="H81" s="13" t="e">
        <f>#REF!+$N$71</f>
        <v>#REF!</v>
      </c>
      <c r="I81" s="14" t="s">
        <v>37</v>
      </c>
      <c r="K81" s="85"/>
      <c r="L81" s="6"/>
    </row>
    <row r="82" spans="1:14" s="10" customFormat="1">
      <c r="A82" s="11">
        <v>12</v>
      </c>
      <c r="B82" s="18" t="s">
        <v>135</v>
      </c>
      <c r="C82" s="11" t="s">
        <v>136</v>
      </c>
      <c r="D82" s="13">
        <v>9000</v>
      </c>
      <c r="E82" s="84" t="s">
        <v>17</v>
      </c>
      <c r="F82" s="13" t="e">
        <f>#REF!+CIKAMPEK!$L$71</f>
        <v>#REF!</v>
      </c>
      <c r="G82" s="13" t="e">
        <f>#REF!+$M$71</f>
        <v>#REF!</v>
      </c>
      <c r="H82" s="13" t="e">
        <f>#REF!+$N$71</f>
        <v>#REF!</v>
      </c>
      <c r="I82" s="14" t="s">
        <v>17</v>
      </c>
      <c r="K82" s="85"/>
      <c r="L82" s="6"/>
    </row>
    <row r="83" spans="1:14" s="10" customFormat="1">
      <c r="A83" s="11">
        <v>13</v>
      </c>
      <c r="B83" s="18" t="s">
        <v>137</v>
      </c>
      <c r="C83" s="11" t="s">
        <v>138</v>
      </c>
      <c r="D83" s="13">
        <v>10000</v>
      </c>
      <c r="E83" s="84" t="s">
        <v>17</v>
      </c>
      <c r="F83" s="13" t="e">
        <f>#REF!+CIKAMPEK!$L$71</f>
        <v>#REF!</v>
      </c>
      <c r="G83" s="13" t="e">
        <f>#REF!+$M$71</f>
        <v>#REF!</v>
      </c>
      <c r="H83" s="13" t="e">
        <f>#REF!+$N$71</f>
        <v>#REF!</v>
      </c>
      <c r="I83" s="14" t="s">
        <v>17</v>
      </c>
      <c r="K83" s="85"/>
      <c r="L83" s="6"/>
    </row>
    <row r="84" spans="1:14" s="10" customFormat="1">
      <c r="A84" s="11">
        <v>14</v>
      </c>
      <c r="B84" s="18" t="s">
        <v>139</v>
      </c>
      <c r="C84" s="11" t="s">
        <v>140</v>
      </c>
      <c r="D84" s="13">
        <v>9000</v>
      </c>
      <c r="E84" s="84" t="s">
        <v>17</v>
      </c>
      <c r="F84" s="13" t="e">
        <f>#REF!+CIKAMPEK!$L$71</f>
        <v>#REF!</v>
      </c>
      <c r="G84" s="13" t="e">
        <f>#REF!+$M$71</f>
        <v>#REF!</v>
      </c>
      <c r="H84" s="13" t="e">
        <f>#REF!+$N$71</f>
        <v>#REF!</v>
      </c>
      <c r="I84" s="14" t="s">
        <v>17</v>
      </c>
      <c r="K84" s="85"/>
      <c r="L84" s="6"/>
    </row>
    <row r="85" spans="1:14" s="10" customFormat="1">
      <c r="A85" s="11">
        <v>15</v>
      </c>
      <c r="B85" s="18" t="s">
        <v>141</v>
      </c>
      <c r="C85" s="11" t="s">
        <v>142</v>
      </c>
      <c r="D85" s="13">
        <v>9000</v>
      </c>
      <c r="E85" s="84" t="s">
        <v>17</v>
      </c>
      <c r="F85" s="13" t="e">
        <f>#REF!+CIKAMPEK!$L$71</f>
        <v>#REF!</v>
      </c>
      <c r="G85" s="13" t="e">
        <f>#REF!+$M$71</f>
        <v>#REF!</v>
      </c>
      <c r="H85" s="13" t="e">
        <f>#REF!+$N$71</f>
        <v>#REF!</v>
      </c>
      <c r="I85" s="14" t="s">
        <v>37</v>
      </c>
      <c r="K85" s="85"/>
      <c r="L85" s="6"/>
    </row>
    <row r="86" spans="1:14" s="10" customFormat="1">
      <c r="A86" s="11">
        <v>16</v>
      </c>
      <c r="B86" s="18" t="s">
        <v>143</v>
      </c>
      <c r="C86" s="11" t="s">
        <v>144</v>
      </c>
      <c r="D86" s="13">
        <v>10000</v>
      </c>
      <c r="E86" s="84" t="s">
        <v>17</v>
      </c>
      <c r="F86" s="13" t="e">
        <f>#REF!+CIKAMPEK!$L$71</f>
        <v>#REF!</v>
      </c>
      <c r="G86" s="13" t="e">
        <f>#REF!+$M$71</f>
        <v>#REF!</v>
      </c>
      <c r="H86" s="13" t="e">
        <f>#REF!+$N$71</f>
        <v>#REF!</v>
      </c>
      <c r="I86" s="14" t="s">
        <v>37</v>
      </c>
      <c r="K86" s="85"/>
      <c r="L86" s="6"/>
    </row>
    <row r="87" spans="1:14" s="10" customFormat="1">
      <c r="A87" s="11">
        <v>17</v>
      </c>
      <c r="B87" s="18" t="s">
        <v>145</v>
      </c>
      <c r="C87" s="11" t="s">
        <v>146</v>
      </c>
      <c r="D87" s="13">
        <v>10000</v>
      </c>
      <c r="E87" s="84" t="s">
        <v>17</v>
      </c>
      <c r="F87" s="13" t="e">
        <f>#REF!+CIKAMPEK!$L$71</f>
        <v>#REF!</v>
      </c>
      <c r="G87" s="13" t="e">
        <f>#REF!+$M$71</f>
        <v>#REF!</v>
      </c>
      <c r="H87" s="13" t="e">
        <f>#REF!+$N$71</f>
        <v>#REF!</v>
      </c>
      <c r="I87" s="14" t="s">
        <v>17</v>
      </c>
      <c r="K87" s="85"/>
      <c r="L87" s="9" t="s">
        <v>2282</v>
      </c>
      <c r="M87" s="9" t="s">
        <v>2283</v>
      </c>
      <c r="N87" s="9" t="s">
        <v>2284</v>
      </c>
    </row>
    <row r="88" spans="1:14" s="10" customFormat="1">
      <c r="A88" s="11">
        <v>18</v>
      </c>
      <c r="B88" s="12" t="s">
        <v>147</v>
      </c>
      <c r="C88" s="11" t="s">
        <v>148</v>
      </c>
      <c r="D88" s="13">
        <v>11000</v>
      </c>
      <c r="E88" s="84" t="s">
        <v>17</v>
      </c>
      <c r="F88" s="13" t="e">
        <f>#REF!+CIKAMPEK!$L$88</f>
        <v>#REF!</v>
      </c>
      <c r="G88" s="13" t="e">
        <f>#REF!+$M$88</f>
        <v>#REF!</v>
      </c>
      <c r="H88" s="13" t="e">
        <f>#REF!+$N$88</f>
        <v>#REF!</v>
      </c>
      <c r="I88" s="14" t="s">
        <v>37</v>
      </c>
      <c r="K88" s="85"/>
      <c r="L88" s="15"/>
      <c r="M88" s="16">
        <v>-100000</v>
      </c>
      <c r="N88" s="16"/>
    </row>
    <row r="89" spans="1:14" s="10" customFormat="1">
      <c r="A89" s="11">
        <v>19</v>
      </c>
      <c r="B89" s="12" t="s">
        <v>149</v>
      </c>
      <c r="C89" s="11" t="s">
        <v>150</v>
      </c>
      <c r="D89" s="13">
        <v>11000</v>
      </c>
      <c r="E89" s="84" t="s">
        <v>17</v>
      </c>
      <c r="F89" s="13" t="e">
        <f>#REF!+CIKAMPEK!$L$89</f>
        <v>#REF!</v>
      </c>
      <c r="G89" s="13" t="e">
        <f>#REF!+$M$89</f>
        <v>#REF!</v>
      </c>
      <c r="H89" s="13" t="e">
        <f>#REF!+$N$89</f>
        <v>#REF!</v>
      </c>
      <c r="I89" s="14" t="s">
        <v>37</v>
      </c>
      <c r="K89" s="85"/>
      <c r="L89" s="15"/>
      <c r="M89" s="16">
        <v>-100000</v>
      </c>
      <c r="N89" s="16"/>
    </row>
    <row r="90" spans="1:14" ht="15">
      <c r="A90" s="354" t="s">
        <v>151</v>
      </c>
      <c r="B90" s="354" t="s">
        <v>6</v>
      </c>
      <c r="C90" s="354" t="s">
        <v>6</v>
      </c>
      <c r="D90" s="354"/>
      <c r="E90" s="354"/>
      <c r="F90" s="354"/>
      <c r="G90" s="354" t="s">
        <v>6</v>
      </c>
      <c r="H90" s="354" t="s">
        <v>6</v>
      </c>
      <c r="I90" s="354" t="s">
        <v>6</v>
      </c>
      <c r="L90" s="6"/>
    </row>
    <row r="91" spans="1:14" ht="15">
      <c r="A91" s="354" t="s">
        <v>2291</v>
      </c>
      <c r="B91" s="354"/>
      <c r="C91" s="354"/>
      <c r="D91" s="354"/>
      <c r="E91" s="354"/>
      <c r="F91" s="354"/>
      <c r="G91" s="354"/>
      <c r="H91" s="354"/>
      <c r="I91" s="354"/>
      <c r="L91" s="6"/>
    </row>
    <row r="92" spans="1:14">
      <c r="A92" s="338" t="s">
        <v>152</v>
      </c>
      <c r="B92" s="338"/>
      <c r="C92" s="338"/>
      <c r="D92" s="338"/>
      <c r="E92" s="338"/>
      <c r="F92" s="338"/>
      <c r="G92" s="338"/>
      <c r="H92" s="338"/>
      <c r="I92" s="338"/>
      <c r="L92" s="6"/>
    </row>
    <row r="93" spans="1:14" ht="15" customHeight="1">
      <c r="A93" s="333" t="s">
        <v>9</v>
      </c>
      <c r="B93" s="334" t="s">
        <v>10</v>
      </c>
      <c r="C93" s="333" t="s">
        <v>11</v>
      </c>
      <c r="D93" s="361" t="s">
        <v>2298</v>
      </c>
      <c r="E93" s="360" t="s">
        <v>12</v>
      </c>
      <c r="F93" s="339" t="s">
        <v>2293</v>
      </c>
      <c r="G93" s="341" t="s">
        <v>13</v>
      </c>
      <c r="H93" s="341"/>
      <c r="I93" s="335" t="s">
        <v>12</v>
      </c>
      <c r="K93" s="3"/>
      <c r="L93" s="6"/>
    </row>
    <row r="94" spans="1:14" ht="24.75" customHeight="1">
      <c r="A94" s="333"/>
      <c r="B94" s="334"/>
      <c r="C94" s="333"/>
      <c r="D94" s="362"/>
      <c r="E94" s="360"/>
      <c r="F94" s="340"/>
      <c r="G94" s="132" t="s">
        <v>14</v>
      </c>
      <c r="H94" s="132" t="s">
        <v>15</v>
      </c>
      <c r="I94" s="335"/>
      <c r="K94" s="8" t="s">
        <v>2281</v>
      </c>
      <c r="L94" s="9" t="s">
        <v>2282</v>
      </c>
      <c r="M94" s="9" t="s">
        <v>2283</v>
      </c>
      <c r="N94" s="9" t="s">
        <v>2284</v>
      </c>
    </row>
    <row r="95" spans="1:14" s="10" customFormat="1">
      <c r="A95" s="11">
        <v>1</v>
      </c>
      <c r="B95" s="12" t="s">
        <v>153</v>
      </c>
      <c r="C95" s="11" t="s">
        <v>154</v>
      </c>
      <c r="D95" s="13" t="e">
        <f>#REF!+KARAWANG!$K$95</f>
        <v>#REF!</v>
      </c>
      <c r="E95" s="84" t="s">
        <v>17</v>
      </c>
      <c r="F95" s="13" t="e">
        <f>#REF!+CIKAMPEK!$L$95</f>
        <v>#REF!</v>
      </c>
      <c r="G95" s="13" t="e">
        <f>#REF!+$M$95</f>
        <v>#REF!</v>
      </c>
      <c r="H95" s="13" t="e">
        <f>#REF!+$N$95</f>
        <v>#REF!</v>
      </c>
      <c r="I95" s="14" t="s">
        <v>17</v>
      </c>
      <c r="K95" s="90">
        <v>3000</v>
      </c>
      <c r="L95" s="15">
        <v>4000</v>
      </c>
      <c r="M95" s="16">
        <v>300000</v>
      </c>
      <c r="N95" s="16">
        <v>300000</v>
      </c>
    </row>
    <row r="96" spans="1:14" s="10" customFormat="1">
      <c r="A96" s="11">
        <v>2</v>
      </c>
      <c r="B96" s="12" t="s">
        <v>155</v>
      </c>
      <c r="C96" s="11" t="s">
        <v>156</v>
      </c>
      <c r="D96" s="13" t="e">
        <f>#REF!+KARAWANG!$K$95</f>
        <v>#REF!</v>
      </c>
      <c r="E96" s="14" t="s">
        <v>37</v>
      </c>
      <c r="F96" s="13" t="e">
        <f>#REF!+CIKAMPEK!$L$95</f>
        <v>#REF!</v>
      </c>
      <c r="G96" s="13" t="e">
        <f>#REF!+$M$95</f>
        <v>#REF!</v>
      </c>
      <c r="H96" s="13" t="e">
        <f>#REF!+$N$95</f>
        <v>#REF!</v>
      </c>
      <c r="I96" s="14" t="s">
        <v>157</v>
      </c>
      <c r="K96" s="85"/>
      <c r="L96" s="6"/>
    </row>
    <row r="97" spans="1:12" s="10" customFormat="1">
      <c r="A97" s="11">
        <v>3</v>
      </c>
      <c r="B97" s="12" t="s">
        <v>158</v>
      </c>
      <c r="C97" s="11" t="s">
        <v>159</v>
      </c>
      <c r="D97" s="13" t="e">
        <f>#REF!+KARAWANG!$K$95</f>
        <v>#REF!</v>
      </c>
      <c r="E97" s="14" t="s">
        <v>37</v>
      </c>
      <c r="F97" s="13" t="e">
        <f>#REF!+CIKAMPEK!$L$95</f>
        <v>#REF!</v>
      </c>
      <c r="G97" s="13" t="e">
        <f>#REF!+$M$95</f>
        <v>#REF!</v>
      </c>
      <c r="H97" s="13" t="e">
        <f>#REF!+$N$95</f>
        <v>#REF!</v>
      </c>
      <c r="I97" s="14" t="s">
        <v>37</v>
      </c>
      <c r="K97" s="85"/>
      <c r="L97" s="6"/>
    </row>
    <row r="98" spans="1:12" s="10" customFormat="1">
      <c r="A98" s="11">
        <v>4</v>
      </c>
      <c r="B98" s="12" t="s">
        <v>160</v>
      </c>
      <c r="C98" s="11" t="s">
        <v>161</v>
      </c>
      <c r="D98" s="13" t="e">
        <f>#REF!+KARAWANG!$K$95</f>
        <v>#REF!</v>
      </c>
      <c r="E98" s="14" t="s">
        <v>37</v>
      </c>
      <c r="F98" s="13" t="e">
        <f>#REF!+CIKAMPEK!$L$95</f>
        <v>#REF!</v>
      </c>
      <c r="G98" s="13" t="e">
        <f>#REF!+$M$95</f>
        <v>#REF!</v>
      </c>
      <c r="H98" s="13" t="e">
        <f>#REF!+$N$95</f>
        <v>#REF!</v>
      </c>
      <c r="I98" s="14" t="s">
        <v>157</v>
      </c>
      <c r="K98" s="85"/>
      <c r="L98" s="6"/>
    </row>
    <row r="99" spans="1:12" s="10" customFormat="1">
      <c r="A99" s="11">
        <v>5</v>
      </c>
      <c r="B99" s="12" t="s">
        <v>162</v>
      </c>
      <c r="C99" s="11" t="s">
        <v>163</v>
      </c>
      <c r="D99" s="13" t="e">
        <f>#REF!+KARAWANG!$K$95</f>
        <v>#REF!</v>
      </c>
      <c r="E99" s="14" t="s">
        <v>37</v>
      </c>
      <c r="F99" s="13" t="e">
        <f>#REF!+CIKAMPEK!$L$95</f>
        <v>#REF!</v>
      </c>
      <c r="G99" s="13" t="e">
        <f>#REF!+$M$95</f>
        <v>#REF!</v>
      </c>
      <c r="H99" s="13" t="e">
        <f>#REF!+$N$95</f>
        <v>#REF!</v>
      </c>
      <c r="I99" s="14" t="s">
        <v>157</v>
      </c>
      <c r="K99" s="85"/>
      <c r="L99" s="6"/>
    </row>
    <row r="100" spans="1:12" s="10" customFormat="1">
      <c r="A100" s="11">
        <v>6</v>
      </c>
      <c r="B100" s="12" t="s">
        <v>164</v>
      </c>
      <c r="C100" s="11" t="s">
        <v>165</v>
      </c>
      <c r="D100" s="13" t="e">
        <f>#REF!+KARAWANG!$K$95</f>
        <v>#REF!</v>
      </c>
      <c r="E100" s="14" t="s">
        <v>37</v>
      </c>
      <c r="F100" s="13" t="e">
        <f>#REF!+CIKAMPEK!$L$95</f>
        <v>#REF!</v>
      </c>
      <c r="G100" s="13" t="e">
        <f>#REF!+$M$95</f>
        <v>#REF!</v>
      </c>
      <c r="H100" s="13" t="e">
        <f>#REF!+$N$95</f>
        <v>#REF!</v>
      </c>
      <c r="I100" s="14" t="s">
        <v>157</v>
      </c>
      <c r="K100" s="85"/>
      <c r="L100" s="6"/>
    </row>
    <row r="101" spans="1:12" s="10" customFormat="1">
      <c r="A101" s="11">
        <v>7</v>
      </c>
      <c r="B101" s="12" t="s">
        <v>166</v>
      </c>
      <c r="C101" s="11" t="s">
        <v>167</v>
      </c>
      <c r="D101" s="13" t="e">
        <f>#REF!+KARAWANG!$K$95</f>
        <v>#REF!</v>
      </c>
      <c r="E101" s="14" t="s">
        <v>37</v>
      </c>
      <c r="F101" s="13" t="e">
        <f>#REF!+CIKAMPEK!$L$95</f>
        <v>#REF!</v>
      </c>
      <c r="G101" s="13" t="e">
        <f>#REF!+$M$95</f>
        <v>#REF!</v>
      </c>
      <c r="H101" s="13" t="e">
        <f>#REF!+$N$95</f>
        <v>#REF!</v>
      </c>
      <c r="I101" s="14" t="s">
        <v>157</v>
      </c>
      <c r="K101" s="85"/>
      <c r="L101" s="6"/>
    </row>
    <row r="102" spans="1:12" s="10" customFormat="1">
      <c r="A102" s="11">
        <v>8</v>
      </c>
      <c r="B102" s="12" t="s">
        <v>168</v>
      </c>
      <c r="C102" s="11" t="s">
        <v>169</v>
      </c>
      <c r="D102" s="13" t="e">
        <f>#REF!+KARAWANG!$K$95</f>
        <v>#REF!</v>
      </c>
      <c r="E102" s="14" t="s">
        <v>37</v>
      </c>
      <c r="F102" s="13" t="e">
        <f>#REF!+CIKAMPEK!$L$95</f>
        <v>#REF!</v>
      </c>
      <c r="G102" s="13" t="e">
        <f>#REF!+$M$95</f>
        <v>#REF!</v>
      </c>
      <c r="H102" s="13" t="e">
        <f>#REF!+$N$95</f>
        <v>#REF!</v>
      </c>
      <c r="I102" s="14" t="s">
        <v>170</v>
      </c>
      <c r="K102" s="85"/>
      <c r="L102" s="6"/>
    </row>
    <row r="103" spans="1:12" s="10" customFormat="1">
      <c r="A103" s="11">
        <v>9</v>
      </c>
      <c r="B103" s="12" t="s">
        <v>171</v>
      </c>
      <c r="C103" s="11" t="s">
        <v>172</v>
      </c>
      <c r="D103" s="13" t="e">
        <f>#REF!+KARAWANG!$K$95</f>
        <v>#REF!</v>
      </c>
      <c r="E103" s="14" t="s">
        <v>37</v>
      </c>
      <c r="F103" s="13" t="e">
        <f>#REF!+CIKAMPEK!$L$95</f>
        <v>#REF!</v>
      </c>
      <c r="G103" s="13" t="e">
        <f>#REF!+$M$95</f>
        <v>#REF!</v>
      </c>
      <c r="H103" s="13" t="e">
        <f>#REF!+$N$95</f>
        <v>#REF!</v>
      </c>
      <c r="I103" s="14" t="s">
        <v>170</v>
      </c>
      <c r="K103" s="85"/>
      <c r="L103" s="6"/>
    </row>
    <row r="104" spans="1:12" s="10" customFormat="1">
      <c r="A104" s="11">
        <v>10</v>
      </c>
      <c r="B104" s="12" t="s">
        <v>173</v>
      </c>
      <c r="C104" s="11" t="s">
        <v>174</v>
      </c>
      <c r="D104" s="13" t="e">
        <f>#REF!+KARAWANG!$K$95</f>
        <v>#REF!</v>
      </c>
      <c r="E104" s="14" t="s">
        <v>37</v>
      </c>
      <c r="F104" s="13" t="e">
        <f>#REF!+CIKAMPEK!$L$95</f>
        <v>#REF!</v>
      </c>
      <c r="G104" s="13" t="e">
        <f>#REF!+$M$95</f>
        <v>#REF!</v>
      </c>
      <c r="H104" s="13" t="e">
        <f>#REF!+$N$95</f>
        <v>#REF!</v>
      </c>
      <c r="I104" s="14" t="s">
        <v>170</v>
      </c>
      <c r="K104" s="85"/>
      <c r="L104" s="6"/>
    </row>
    <row r="105" spans="1:12" s="10" customFormat="1">
      <c r="A105" s="11">
        <v>11</v>
      </c>
      <c r="B105" s="12" t="s">
        <v>175</v>
      </c>
      <c r="C105" s="11" t="s">
        <v>176</v>
      </c>
      <c r="D105" s="13" t="e">
        <f>#REF!+KARAWANG!$K$95</f>
        <v>#REF!</v>
      </c>
      <c r="E105" s="14" t="s">
        <v>37</v>
      </c>
      <c r="F105" s="13" t="e">
        <f>#REF!+CIKAMPEK!$L$95</f>
        <v>#REF!</v>
      </c>
      <c r="G105" s="13" t="e">
        <f>#REF!+$M$95</f>
        <v>#REF!</v>
      </c>
      <c r="H105" s="13" t="e">
        <f>#REF!+$N$95</f>
        <v>#REF!</v>
      </c>
      <c r="I105" s="14" t="s">
        <v>170</v>
      </c>
      <c r="K105" s="85"/>
      <c r="L105" s="6"/>
    </row>
    <row r="106" spans="1:12" s="10" customFormat="1">
      <c r="A106" s="11">
        <v>12</v>
      </c>
      <c r="B106" s="12" t="s">
        <v>177</v>
      </c>
      <c r="C106" s="11" t="s">
        <v>178</v>
      </c>
      <c r="D106" s="13" t="e">
        <f>#REF!+KARAWANG!$K$95</f>
        <v>#REF!</v>
      </c>
      <c r="E106" s="14" t="s">
        <v>37</v>
      </c>
      <c r="F106" s="13" t="e">
        <f>#REF!+CIKAMPEK!$L$95</f>
        <v>#REF!</v>
      </c>
      <c r="G106" s="13" t="e">
        <f>#REF!+$M$95</f>
        <v>#REF!</v>
      </c>
      <c r="H106" s="13" t="e">
        <f>#REF!+$N$95</f>
        <v>#REF!</v>
      </c>
      <c r="I106" s="14" t="s">
        <v>157</v>
      </c>
      <c r="K106" s="85"/>
      <c r="L106" s="6"/>
    </row>
    <row r="107" spans="1:12" s="10" customFormat="1">
      <c r="A107" s="11">
        <v>13</v>
      </c>
      <c r="B107" s="12" t="s">
        <v>179</v>
      </c>
      <c r="C107" s="11" t="s">
        <v>180</v>
      </c>
      <c r="D107" s="13" t="e">
        <f>#REF!+KARAWANG!$K$95</f>
        <v>#REF!</v>
      </c>
      <c r="E107" s="14" t="s">
        <v>37</v>
      </c>
      <c r="F107" s="13" t="e">
        <f>#REF!+CIKAMPEK!$L$95</f>
        <v>#REF!</v>
      </c>
      <c r="G107" s="13" t="e">
        <f>#REF!+$M$95</f>
        <v>#REF!</v>
      </c>
      <c r="H107" s="13" t="e">
        <f>#REF!+$N$95</f>
        <v>#REF!</v>
      </c>
      <c r="I107" s="14" t="s">
        <v>170</v>
      </c>
      <c r="K107" s="85"/>
      <c r="L107" s="6"/>
    </row>
    <row r="108" spans="1:12" s="10" customFormat="1">
      <c r="A108" s="11">
        <v>14</v>
      </c>
      <c r="B108" s="12" t="s">
        <v>181</v>
      </c>
      <c r="C108" s="11" t="s">
        <v>182</v>
      </c>
      <c r="D108" s="13" t="e">
        <f>#REF!+KARAWANG!$K$95</f>
        <v>#REF!</v>
      </c>
      <c r="E108" s="14" t="s">
        <v>37</v>
      </c>
      <c r="F108" s="13" t="e">
        <f>#REF!+CIKAMPEK!$L$95</f>
        <v>#REF!</v>
      </c>
      <c r="G108" s="13" t="e">
        <f>#REF!+$M$95</f>
        <v>#REF!</v>
      </c>
      <c r="H108" s="13" t="e">
        <f>#REF!+$N$95</f>
        <v>#REF!</v>
      </c>
      <c r="I108" s="14" t="s">
        <v>170</v>
      </c>
      <c r="K108" s="85"/>
      <c r="L108" s="6"/>
    </row>
    <row r="109" spans="1:12" s="10" customFormat="1">
      <c r="A109" s="11">
        <v>15</v>
      </c>
      <c r="B109" s="12" t="s">
        <v>183</v>
      </c>
      <c r="C109" s="11" t="s">
        <v>184</v>
      </c>
      <c r="D109" s="13" t="e">
        <f>#REF!+KARAWANG!$K$95</f>
        <v>#REF!</v>
      </c>
      <c r="E109" s="14" t="s">
        <v>37</v>
      </c>
      <c r="F109" s="13" t="e">
        <f>#REF!+CIKAMPEK!$L$95</f>
        <v>#REF!</v>
      </c>
      <c r="G109" s="13" t="e">
        <f>#REF!+$M$95</f>
        <v>#REF!</v>
      </c>
      <c r="H109" s="13" t="e">
        <f>#REF!+$N$95</f>
        <v>#REF!</v>
      </c>
      <c r="I109" s="14" t="s">
        <v>170</v>
      </c>
      <c r="K109" s="85"/>
      <c r="L109" s="6"/>
    </row>
    <row r="110" spans="1:12" s="10" customFormat="1">
      <c r="A110" s="11">
        <v>16</v>
      </c>
      <c r="B110" s="12" t="s">
        <v>185</v>
      </c>
      <c r="C110" s="11" t="s">
        <v>186</v>
      </c>
      <c r="D110" s="13" t="e">
        <f>#REF!+KARAWANG!$K$95</f>
        <v>#REF!</v>
      </c>
      <c r="E110" s="14" t="s">
        <v>37</v>
      </c>
      <c r="F110" s="13" t="e">
        <f>#REF!+CIKAMPEK!$L$95</f>
        <v>#REF!</v>
      </c>
      <c r="G110" s="13" t="e">
        <f>#REF!+$M$95</f>
        <v>#REF!</v>
      </c>
      <c r="H110" s="13" t="e">
        <f>#REF!+$N$95</f>
        <v>#REF!</v>
      </c>
      <c r="I110" s="14" t="s">
        <v>170</v>
      </c>
      <c r="K110" s="85"/>
      <c r="L110" s="6"/>
    </row>
    <row r="111" spans="1:12" s="10" customFormat="1">
      <c r="A111" s="11">
        <v>17</v>
      </c>
      <c r="B111" s="12" t="s">
        <v>187</v>
      </c>
      <c r="C111" s="11" t="s">
        <v>188</v>
      </c>
      <c r="D111" s="13" t="e">
        <f>#REF!+KARAWANG!$K$95</f>
        <v>#REF!</v>
      </c>
      <c r="E111" s="14" t="s">
        <v>37</v>
      </c>
      <c r="F111" s="13" t="e">
        <f>#REF!+CIKAMPEK!$L$95</f>
        <v>#REF!</v>
      </c>
      <c r="G111" s="13" t="e">
        <f>#REF!+$M$95</f>
        <v>#REF!</v>
      </c>
      <c r="H111" s="13" t="e">
        <f>#REF!+$N$95</f>
        <v>#REF!</v>
      </c>
      <c r="I111" s="14" t="s">
        <v>170</v>
      </c>
      <c r="K111" s="85"/>
      <c r="L111" s="6"/>
    </row>
    <row r="112" spans="1:12" s="10" customFormat="1">
      <c r="A112" s="11">
        <v>18</v>
      </c>
      <c r="B112" s="12" t="s">
        <v>189</v>
      </c>
      <c r="C112" s="11" t="s">
        <v>190</v>
      </c>
      <c r="D112" s="13" t="e">
        <f>#REF!+KARAWANG!$K$95</f>
        <v>#REF!</v>
      </c>
      <c r="E112" s="14" t="s">
        <v>37</v>
      </c>
      <c r="F112" s="13" t="e">
        <f>#REF!+CIKAMPEK!$L$95</f>
        <v>#REF!</v>
      </c>
      <c r="G112" s="13" t="e">
        <f>#REF!+$M$95</f>
        <v>#REF!</v>
      </c>
      <c r="H112" s="13" t="e">
        <f>#REF!+$N$95</f>
        <v>#REF!</v>
      </c>
      <c r="I112" s="14" t="s">
        <v>170</v>
      </c>
      <c r="K112" s="85"/>
      <c r="L112" s="6"/>
    </row>
    <row r="113" spans="1:12" s="10" customFormat="1">
      <c r="A113" s="11">
        <v>19</v>
      </c>
      <c r="B113" s="12" t="s">
        <v>191</v>
      </c>
      <c r="C113" s="11" t="s">
        <v>192</v>
      </c>
      <c r="D113" s="13" t="e">
        <f>#REF!+KARAWANG!$K$95</f>
        <v>#REF!</v>
      </c>
      <c r="E113" s="14" t="s">
        <v>37</v>
      </c>
      <c r="F113" s="13" t="e">
        <f>#REF!+CIKAMPEK!$L$95</f>
        <v>#REF!</v>
      </c>
      <c r="G113" s="13" t="e">
        <f>#REF!+$M$95</f>
        <v>#REF!</v>
      </c>
      <c r="H113" s="13" t="e">
        <f>#REF!+$N$95</f>
        <v>#REF!</v>
      </c>
      <c r="I113" s="14" t="s">
        <v>170</v>
      </c>
      <c r="K113" s="85"/>
      <c r="L113" s="6"/>
    </row>
    <row r="114" spans="1:12" s="10" customFormat="1">
      <c r="A114" s="11">
        <v>20</v>
      </c>
      <c r="B114" s="12" t="s">
        <v>193</v>
      </c>
      <c r="C114" s="11" t="s">
        <v>194</v>
      </c>
      <c r="D114" s="13" t="e">
        <f>#REF!+KARAWANG!$K$95</f>
        <v>#REF!</v>
      </c>
      <c r="E114" s="14" t="s">
        <v>37</v>
      </c>
      <c r="F114" s="13" t="e">
        <f>#REF!+CIKAMPEK!$L$95</f>
        <v>#REF!</v>
      </c>
      <c r="G114" s="13" t="e">
        <f>#REF!+$M$95</f>
        <v>#REF!</v>
      </c>
      <c r="H114" s="13" t="e">
        <f>#REF!+$N$95</f>
        <v>#REF!</v>
      </c>
      <c r="I114" s="14" t="s">
        <v>170</v>
      </c>
      <c r="K114" s="85"/>
      <c r="L114" s="6"/>
    </row>
    <row r="115" spans="1:12" s="10" customFormat="1">
      <c r="A115" s="11">
        <v>21</v>
      </c>
      <c r="B115" s="12" t="s">
        <v>195</v>
      </c>
      <c r="C115" s="11" t="s">
        <v>196</v>
      </c>
      <c r="D115" s="13" t="e">
        <f>#REF!+KARAWANG!$K$95</f>
        <v>#REF!</v>
      </c>
      <c r="E115" s="14" t="s">
        <v>37</v>
      </c>
      <c r="F115" s="13" t="e">
        <f>#REF!+CIKAMPEK!$L$95</f>
        <v>#REF!</v>
      </c>
      <c r="G115" s="13" t="e">
        <f>#REF!+$M$95</f>
        <v>#REF!</v>
      </c>
      <c r="H115" s="13" t="e">
        <f>#REF!+$N$95</f>
        <v>#REF!</v>
      </c>
      <c r="I115" s="14" t="s">
        <v>170</v>
      </c>
      <c r="K115" s="85"/>
      <c r="L115" s="6"/>
    </row>
    <row r="116" spans="1:12" s="10" customFormat="1">
      <c r="A116" s="11">
        <v>22</v>
      </c>
      <c r="B116" s="12" t="s">
        <v>197</v>
      </c>
      <c r="C116" s="11" t="s">
        <v>198</v>
      </c>
      <c r="D116" s="13" t="e">
        <f>#REF!+KARAWANG!$K$95</f>
        <v>#REF!</v>
      </c>
      <c r="E116" s="14" t="s">
        <v>37</v>
      </c>
      <c r="F116" s="13" t="e">
        <f>#REF!+CIKAMPEK!$L$95</f>
        <v>#REF!</v>
      </c>
      <c r="G116" s="13" t="e">
        <f>#REF!+$M$95</f>
        <v>#REF!</v>
      </c>
      <c r="H116" s="13" t="e">
        <f>#REF!+$N$95</f>
        <v>#REF!</v>
      </c>
      <c r="I116" s="14" t="s">
        <v>170</v>
      </c>
      <c r="K116" s="85"/>
      <c r="L116" s="6"/>
    </row>
    <row r="117" spans="1:12" s="10" customFormat="1">
      <c r="A117" s="11">
        <v>23</v>
      </c>
      <c r="B117" s="12" t="s">
        <v>199</v>
      </c>
      <c r="C117" s="11" t="s">
        <v>200</v>
      </c>
      <c r="D117" s="13" t="e">
        <f>#REF!+KARAWANG!$K$95</f>
        <v>#REF!</v>
      </c>
      <c r="E117" s="14" t="s">
        <v>37</v>
      </c>
      <c r="F117" s="13" t="e">
        <f>#REF!+CIKAMPEK!$L$95</f>
        <v>#REF!</v>
      </c>
      <c r="G117" s="13" t="e">
        <f>#REF!+$M$95</f>
        <v>#REF!</v>
      </c>
      <c r="H117" s="13" t="e">
        <f>#REF!+$N$95</f>
        <v>#REF!</v>
      </c>
      <c r="I117" s="14" t="s">
        <v>170</v>
      </c>
      <c r="K117" s="85"/>
      <c r="L117" s="6"/>
    </row>
    <row r="118" spans="1:12" s="10" customFormat="1">
      <c r="A118" s="11">
        <v>24</v>
      </c>
      <c r="B118" s="12" t="s">
        <v>201</v>
      </c>
      <c r="C118" s="11" t="s">
        <v>202</v>
      </c>
      <c r="D118" s="13" t="e">
        <f>#REF!+KARAWANG!$K$95</f>
        <v>#REF!</v>
      </c>
      <c r="E118" s="14" t="s">
        <v>37</v>
      </c>
      <c r="F118" s="13" t="e">
        <f>#REF!+CIKAMPEK!$L$95</f>
        <v>#REF!</v>
      </c>
      <c r="G118" s="13" t="e">
        <f>#REF!+$M$95</f>
        <v>#REF!</v>
      </c>
      <c r="H118" s="13" t="e">
        <f>#REF!+$N$95</f>
        <v>#REF!</v>
      </c>
      <c r="I118" s="14" t="s">
        <v>170</v>
      </c>
      <c r="K118" s="85"/>
      <c r="L118" s="6"/>
    </row>
    <row r="119" spans="1:12" s="10" customFormat="1">
      <c r="A119" s="11">
        <v>25</v>
      </c>
      <c r="B119" s="12" t="s">
        <v>203</v>
      </c>
      <c r="C119" s="11" t="s">
        <v>204</v>
      </c>
      <c r="D119" s="13" t="e">
        <f>#REF!+KARAWANG!$K$95</f>
        <v>#REF!</v>
      </c>
      <c r="E119" s="14" t="s">
        <v>37</v>
      </c>
      <c r="F119" s="13" t="e">
        <f>#REF!+CIKAMPEK!$L$95</f>
        <v>#REF!</v>
      </c>
      <c r="G119" s="13" t="e">
        <f>#REF!+$M$95</f>
        <v>#REF!</v>
      </c>
      <c r="H119" s="13" t="e">
        <f>#REF!+$N$95</f>
        <v>#REF!</v>
      </c>
      <c r="I119" s="14" t="s">
        <v>170</v>
      </c>
      <c r="K119" s="85"/>
      <c r="L119" s="6"/>
    </row>
    <row r="120" spans="1:12" s="10" customFormat="1">
      <c r="A120" s="11">
        <v>26</v>
      </c>
      <c r="B120" s="12" t="s">
        <v>205</v>
      </c>
      <c r="C120" s="11" t="s">
        <v>206</v>
      </c>
      <c r="D120" s="13" t="e">
        <f>#REF!+KARAWANG!$K$95</f>
        <v>#REF!</v>
      </c>
      <c r="E120" s="14" t="s">
        <v>37</v>
      </c>
      <c r="F120" s="13" t="e">
        <f>#REF!+CIKAMPEK!$L$95</f>
        <v>#REF!</v>
      </c>
      <c r="G120" s="13" t="e">
        <f>#REF!+$M$95</f>
        <v>#REF!</v>
      </c>
      <c r="H120" s="13" t="e">
        <f>#REF!+$N$95</f>
        <v>#REF!</v>
      </c>
      <c r="I120" s="14" t="s">
        <v>170</v>
      </c>
      <c r="K120" s="85"/>
      <c r="L120" s="6"/>
    </row>
    <row r="121" spans="1:12" s="10" customFormat="1">
      <c r="A121" s="11">
        <v>27</v>
      </c>
      <c r="B121" s="12" t="s">
        <v>207</v>
      </c>
      <c r="C121" s="11" t="s">
        <v>208</v>
      </c>
      <c r="D121" s="13" t="e">
        <f>#REF!+KARAWANG!$K$95</f>
        <v>#REF!</v>
      </c>
      <c r="E121" s="14" t="s">
        <v>37</v>
      </c>
      <c r="F121" s="13" t="e">
        <f>#REF!+CIKAMPEK!$L$95</f>
        <v>#REF!</v>
      </c>
      <c r="G121" s="13" t="e">
        <f>#REF!+$M$95</f>
        <v>#REF!</v>
      </c>
      <c r="H121" s="13" t="e">
        <f>#REF!+$N$95</f>
        <v>#REF!</v>
      </c>
      <c r="I121" s="14" t="s">
        <v>170</v>
      </c>
      <c r="K121" s="85"/>
      <c r="L121" s="6"/>
    </row>
    <row r="122" spans="1:12" s="10" customFormat="1">
      <c r="A122" s="11">
        <v>28</v>
      </c>
      <c r="B122" s="12" t="s">
        <v>209</v>
      </c>
      <c r="C122" s="11" t="s">
        <v>210</v>
      </c>
      <c r="D122" s="13" t="e">
        <f>#REF!+KARAWANG!$K$95</f>
        <v>#REF!</v>
      </c>
      <c r="E122" s="14" t="s">
        <v>37</v>
      </c>
      <c r="F122" s="13" t="e">
        <f>#REF!+CIKAMPEK!$L$95</f>
        <v>#REF!</v>
      </c>
      <c r="G122" s="13" t="e">
        <f>#REF!+$M$95</f>
        <v>#REF!</v>
      </c>
      <c r="H122" s="13" t="e">
        <f>#REF!+$N$95</f>
        <v>#REF!</v>
      </c>
      <c r="I122" s="14" t="s">
        <v>170</v>
      </c>
      <c r="K122" s="85"/>
      <c r="L122" s="6"/>
    </row>
    <row r="123" spans="1:12" s="10" customFormat="1">
      <c r="A123" s="11">
        <v>29</v>
      </c>
      <c r="B123" s="12" t="s">
        <v>211</v>
      </c>
      <c r="C123" s="11" t="s">
        <v>212</v>
      </c>
      <c r="D123" s="13" t="e">
        <f>#REF!+KARAWANG!$K$95</f>
        <v>#REF!</v>
      </c>
      <c r="E123" s="14" t="s">
        <v>37</v>
      </c>
      <c r="F123" s="13" t="e">
        <f>#REF!+CIKAMPEK!$L$95</f>
        <v>#REF!</v>
      </c>
      <c r="G123" s="13" t="e">
        <f>#REF!+$M$95</f>
        <v>#REF!</v>
      </c>
      <c r="H123" s="13" t="e">
        <f>#REF!+$N$95</f>
        <v>#REF!</v>
      </c>
      <c r="I123" s="14" t="s">
        <v>170</v>
      </c>
      <c r="K123" s="85"/>
      <c r="L123" s="6"/>
    </row>
    <row r="124" spans="1:12" s="10" customFormat="1">
      <c r="A124" s="11">
        <v>30</v>
      </c>
      <c r="B124" s="12" t="s">
        <v>213</v>
      </c>
      <c r="C124" s="11" t="s">
        <v>214</v>
      </c>
      <c r="D124" s="13" t="e">
        <f>#REF!+KARAWANG!$K$95</f>
        <v>#REF!</v>
      </c>
      <c r="E124" s="14" t="s">
        <v>37</v>
      </c>
      <c r="F124" s="13" t="e">
        <f>#REF!+CIKAMPEK!$L$95</f>
        <v>#REF!</v>
      </c>
      <c r="G124" s="13" t="e">
        <f>#REF!+$M$95</f>
        <v>#REF!</v>
      </c>
      <c r="H124" s="13" t="e">
        <f>#REF!+$N$95</f>
        <v>#REF!</v>
      </c>
      <c r="I124" s="14" t="s">
        <v>170</v>
      </c>
      <c r="K124" s="85"/>
      <c r="L124" s="6"/>
    </row>
    <row r="125" spans="1:12" s="10" customFormat="1">
      <c r="A125" s="11">
        <v>31</v>
      </c>
      <c r="B125" s="12" t="s">
        <v>215</v>
      </c>
      <c r="C125" s="11" t="s">
        <v>216</v>
      </c>
      <c r="D125" s="13" t="e">
        <f>#REF!+KARAWANG!$K$95</f>
        <v>#REF!</v>
      </c>
      <c r="E125" s="14" t="s">
        <v>37</v>
      </c>
      <c r="F125" s="13" t="e">
        <f>#REF!+CIKAMPEK!$L$95</f>
        <v>#REF!</v>
      </c>
      <c r="G125" s="13" t="e">
        <f>#REF!+$M$95</f>
        <v>#REF!</v>
      </c>
      <c r="H125" s="13" t="e">
        <f>#REF!+$N$95</f>
        <v>#REF!</v>
      </c>
      <c r="I125" s="14" t="s">
        <v>170</v>
      </c>
      <c r="K125" s="85"/>
      <c r="L125" s="6"/>
    </row>
    <row r="126" spans="1:12" s="10" customFormat="1">
      <c r="A126" s="11">
        <v>32</v>
      </c>
      <c r="B126" s="12" t="s">
        <v>217</v>
      </c>
      <c r="C126" s="11" t="s">
        <v>218</v>
      </c>
      <c r="D126" s="13" t="e">
        <f>#REF!+KARAWANG!$K$95</f>
        <v>#REF!</v>
      </c>
      <c r="E126" s="14" t="s">
        <v>37</v>
      </c>
      <c r="F126" s="13" t="e">
        <f>#REF!+CIKAMPEK!$L$95</f>
        <v>#REF!</v>
      </c>
      <c r="G126" s="13" t="e">
        <f>#REF!+$M$95</f>
        <v>#REF!</v>
      </c>
      <c r="H126" s="13" t="e">
        <f>#REF!+$N$95</f>
        <v>#REF!</v>
      </c>
      <c r="I126" s="14" t="s">
        <v>170</v>
      </c>
      <c r="K126" s="85"/>
      <c r="L126" s="6"/>
    </row>
    <row r="127" spans="1:12" s="10" customFormat="1">
      <c r="A127" s="11">
        <v>33</v>
      </c>
      <c r="B127" s="12" t="s">
        <v>219</v>
      </c>
      <c r="C127" s="11" t="s">
        <v>220</v>
      </c>
      <c r="D127" s="13" t="e">
        <f>#REF!+KARAWANG!$K$95</f>
        <v>#REF!</v>
      </c>
      <c r="E127" s="14" t="s">
        <v>37</v>
      </c>
      <c r="F127" s="13" t="e">
        <f>#REF!+CIKAMPEK!$L$95</f>
        <v>#REF!</v>
      </c>
      <c r="G127" s="13" t="e">
        <f>#REF!+$M$95</f>
        <v>#REF!</v>
      </c>
      <c r="H127" s="13" t="e">
        <f>#REF!+$N$95</f>
        <v>#REF!</v>
      </c>
      <c r="I127" s="14" t="s">
        <v>170</v>
      </c>
      <c r="K127" s="85"/>
      <c r="L127" s="6"/>
    </row>
    <row r="128" spans="1:12" s="10" customFormat="1">
      <c r="A128" s="11">
        <v>34</v>
      </c>
      <c r="B128" s="12" t="s">
        <v>221</v>
      </c>
      <c r="C128" s="11" t="s">
        <v>222</v>
      </c>
      <c r="D128" s="13" t="e">
        <f>#REF!+KARAWANG!$K$95</f>
        <v>#REF!</v>
      </c>
      <c r="E128" s="14" t="s">
        <v>37</v>
      </c>
      <c r="F128" s="13" t="e">
        <f>#REF!+CIKAMPEK!$L$95</f>
        <v>#REF!</v>
      </c>
      <c r="G128" s="13" t="e">
        <f>#REF!+$M$95</f>
        <v>#REF!</v>
      </c>
      <c r="H128" s="13" t="e">
        <f>#REF!+$N$95</f>
        <v>#REF!</v>
      </c>
      <c r="I128" s="14" t="s">
        <v>170</v>
      </c>
      <c r="K128" s="85"/>
      <c r="L128" s="6"/>
    </row>
    <row r="129" spans="1:12" s="10" customFormat="1">
      <c r="A129" s="11">
        <v>35</v>
      </c>
      <c r="B129" s="12" t="s">
        <v>223</v>
      </c>
      <c r="C129" s="11" t="s">
        <v>224</v>
      </c>
      <c r="D129" s="13" t="e">
        <f>#REF!+KARAWANG!$K$95</f>
        <v>#REF!</v>
      </c>
      <c r="E129" s="14" t="s">
        <v>37</v>
      </c>
      <c r="F129" s="13" t="e">
        <f>#REF!+CIKAMPEK!$L$95</f>
        <v>#REF!</v>
      </c>
      <c r="G129" s="13" t="e">
        <f>#REF!+$M$95</f>
        <v>#REF!</v>
      </c>
      <c r="H129" s="13" t="e">
        <f>#REF!+$N$95</f>
        <v>#REF!</v>
      </c>
      <c r="I129" s="14" t="s">
        <v>170</v>
      </c>
      <c r="K129" s="85"/>
      <c r="L129" s="6"/>
    </row>
    <row r="130" spans="1:12" s="10" customFormat="1">
      <c r="A130" s="11">
        <v>36</v>
      </c>
      <c r="B130" s="12" t="s">
        <v>225</v>
      </c>
      <c r="C130" s="11" t="s">
        <v>226</v>
      </c>
      <c r="D130" s="13" t="e">
        <f>#REF!+KARAWANG!$K$95</f>
        <v>#REF!</v>
      </c>
      <c r="E130" s="14" t="s">
        <v>37</v>
      </c>
      <c r="F130" s="13" t="e">
        <f>#REF!+CIKAMPEK!$L$95</f>
        <v>#REF!</v>
      </c>
      <c r="G130" s="13" t="e">
        <f>#REF!+$M$95</f>
        <v>#REF!</v>
      </c>
      <c r="H130" s="13" t="e">
        <f>#REF!+$N$95</f>
        <v>#REF!</v>
      </c>
      <c r="I130" s="14" t="s">
        <v>170</v>
      </c>
      <c r="K130" s="85"/>
      <c r="L130" s="6"/>
    </row>
    <row r="131" spans="1:12" s="10" customFormat="1">
      <c r="A131" s="11">
        <v>37</v>
      </c>
      <c r="B131" s="12" t="s">
        <v>227</v>
      </c>
      <c r="C131" s="11" t="s">
        <v>228</v>
      </c>
      <c r="D131" s="13" t="e">
        <f>#REF!+KARAWANG!$K$95</f>
        <v>#REF!</v>
      </c>
      <c r="E131" s="14" t="s">
        <v>37</v>
      </c>
      <c r="F131" s="13" t="e">
        <f>#REF!+CIKAMPEK!$L$95</f>
        <v>#REF!</v>
      </c>
      <c r="G131" s="13" t="e">
        <f>#REF!+$M$95</f>
        <v>#REF!</v>
      </c>
      <c r="H131" s="13" t="e">
        <f>#REF!+$N$95</f>
        <v>#REF!</v>
      </c>
      <c r="I131" s="14" t="s">
        <v>170</v>
      </c>
      <c r="K131" s="85"/>
      <c r="L131" s="6"/>
    </row>
    <row r="132" spans="1:12" s="10" customFormat="1">
      <c r="A132" s="11">
        <v>38</v>
      </c>
      <c r="B132" s="12" t="s">
        <v>229</v>
      </c>
      <c r="C132" s="11" t="s">
        <v>230</v>
      </c>
      <c r="D132" s="13" t="e">
        <f>#REF!+KARAWANG!$K$95</f>
        <v>#REF!</v>
      </c>
      <c r="E132" s="14" t="s">
        <v>37</v>
      </c>
      <c r="F132" s="13" t="e">
        <f>#REF!+CIKAMPEK!$L$95</f>
        <v>#REF!</v>
      </c>
      <c r="G132" s="13" t="e">
        <f>#REF!+$M$95</f>
        <v>#REF!</v>
      </c>
      <c r="H132" s="13" t="e">
        <f>#REF!+$N$95</f>
        <v>#REF!</v>
      </c>
      <c r="I132" s="14" t="s">
        <v>170</v>
      </c>
      <c r="K132" s="85"/>
      <c r="L132" s="6"/>
    </row>
    <row r="133" spans="1:12" s="10" customFormat="1">
      <c r="A133" s="11">
        <v>39</v>
      </c>
      <c r="B133" s="12" t="s">
        <v>231</v>
      </c>
      <c r="C133" s="11" t="s">
        <v>232</v>
      </c>
      <c r="D133" s="13" t="e">
        <f>#REF!+KARAWANG!$K$95</f>
        <v>#REF!</v>
      </c>
      <c r="E133" s="14" t="s">
        <v>37</v>
      </c>
      <c r="F133" s="13" t="e">
        <f>#REF!+CIKAMPEK!$L$95</f>
        <v>#REF!</v>
      </c>
      <c r="G133" s="13" t="e">
        <f>#REF!+$M$95</f>
        <v>#REF!</v>
      </c>
      <c r="H133" s="13" t="e">
        <f>#REF!+$N$95</f>
        <v>#REF!</v>
      </c>
      <c r="I133" s="14" t="s">
        <v>170</v>
      </c>
      <c r="K133" s="85"/>
      <c r="L133" s="6"/>
    </row>
    <row r="134" spans="1:12" s="10" customFormat="1">
      <c r="A134" s="11">
        <v>40</v>
      </c>
      <c r="B134" s="12" t="s">
        <v>233</v>
      </c>
      <c r="C134" s="11" t="s">
        <v>234</v>
      </c>
      <c r="D134" s="13" t="e">
        <f>#REF!+KARAWANG!$K$95</f>
        <v>#REF!</v>
      </c>
      <c r="E134" s="14" t="s">
        <v>37</v>
      </c>
      <c r="F134" s="13" t="e">
        <f>#REF!+CIKAMPEK!$L$95</f>
        <v>#REF!</v>
      </c>
      <c r="G134" s="13" t="e">
        <f>#REF!+$M$95</f>
        <v>#REF!</v>
      </c>
      <c r="H134" s="13" t="e">
        <f>#REF!+$N$95</f>
        <v>#REF!</v>
      </c>
      <c r="I134" s="14" t="s">
        <v>170</v>
      </c>
      <c r="K134" s="85"/>
      <c r="L134" s="6"/>
    </row>
    <row r="135" spans="1:12" s="10" customFormat="1">
      <c r="A135" s="11">
        <v>41</v>
      </c>
      <c r="B135" s="12" t="s">
        <v>235</v>
      </c>
      <c r="C135" s="11" t="s">
        <v>236</v>
      </c>
      <c r="D135" s="13" t="e">
        <f>#REF!+KARAWANG!$K$95</f>
        <v>#REF!</v>
      </c>
      <c r="E135" s="14" t="s">
        <v>37</v>
      </c>
      <c r="F135" s="13" t="e">
        <f>#REF!+CIKAMPEK!$L$95</f>
        <v>#REF!</v>
      </c>
      <c r="G135" s="13" t="e">
        <f>#REF!+$M$95</f>
        <v>#REF!</v>
      </c>
      <c r="H135" s="13" t="e">
        <f>#REF!+$N$95</f>
        <v>#REF!</v>
      </c>
      <c r="I135" s="14" t="s">
        <v>170</v>
      </c>
      <c r="K135" s="85"/>
      <c r="L135" s="6"/>
    </row>
    <row r="136" spans="1:12" s="10" customFormat="1">
      <c r="A136" s="11">
        <v>42</v>
      </c>
      <c r="B136" s="12" t="s">
        <v>237</v>
      </c>
      <c r="C136" s="11" t="s">
        <v>238</v>
      </c>
      <c r="D136" s="13" t="e">
        <f>#REF!+KARAWANG!$K$95</f>
        <v>#REF!</v>
      </c>
      <c r="E136" s="14" t="s">
        <v>37</v>
      </c>
      <c r="F136" s="13" t="e">
        <f>#REF!+CIKAMPEK!$L$95</f>
        <v>#REF!</v>
      </c>
      <c r="G136" s="13" t="e">
        <f>#REF!+$M$95</f>
        <v>#REF!</v>
      </c>
      <c r="H136" s="13" t="e">
        <f>#REF!+$N$95</f>
        <v>#REF!</v>
      </c>
      <c r="I136" s="14" t="s">
        <v>170</v>
      </c>
      <c r="K136" s="85"/>
      <c r="L136" s="6"/>
    </row>
    <row r="137" spans="1:12" s="10" customFormat="1">
      <c r="A137" s="11">
        <v>43</v>
      </c>
      <c r="B137" s="12" t="s">
        <v>239</v>
      </c>
      <c r="C137" s="11" t="s">
        <v>240</v>
      </c>
      <c r="D137" s="13" t="e">
        <f>#REF!+KARAWANG!$K$95</f>
        <v>#REF!</v>
      </c>
      <c r="E137" s="14" t="s">
        <v>37</v>
      </c>
      <c r="F137" s="13" t="e">
        <f>#REF!+CIKAMPEK!$L$95</f>
        <v>#REF!</v>
      </c>
      <c r="G137" s="13" t="e">
        <f>#REF!+$M$95</f>
        <v>#REF!</v>
      </c>
      <c r="H137" s="13" t="e">
        <f>#REF!+$N$95</f>
        <v>#REF!</v>
      </c>
      <c r="I137" s="14" t="s">
        <v>170</v>
      </c>
      <c r="K137" s="85"/>
      <c r="L137" s="6"/>
    </row>
    <row r="138" spans="1:12" s="10" customFormat="1">
      <c r="A138" s="11">
        <v>44</v>
      </c>
      <c r="B138" s="12" t="s">
        <v>241</v>
      </c>
      <c r="C138" s="11" t="s">
        <v>242</v>
      </c>
      <c r="D138" s="13" t="e">
        <f>#REF!+KARAWANG!$K$95</f>
        <v>#REF!</v>
      </c>
      <c r="E138" s="14" t="s">
        <v>37</v>
      </c>
      <c r="F138" s="13" t="e">
        <f>#REF!+CIKAMPEK!$L$95</f>
        <v>#REF!</v>
      </c>
      <c r="G138" s="13" t="e">
        <f>#REF!+$M$95</f>
        <v>#REF!</v>
      </c>
      <c r="H138" s="13" t="e">
        <f>#REF!+$N$95</f>
        <v>#REF!</v>
      </c>
      <c r="I138" s="14" t="s">
        <v>170</v>
      </c>
      <c r="K138" s="85"/>
      <c r="L138" s="6"/>
    </row>
    <row r="139" spans="1:12" s="10" customFormat="1">
      <c r="A139" s="11">
        <v>45</v>
      </c>
      <c r="B139" s="12" t="s">
        <v>243</v>
      </c>
      <c r="C139" s="11" t="s">
        <v>244</v>
      </c>
      <c r="D139" s="13" t="e">
        <f>#REF!+KARAWANG!$K$95</f>
        <v>#REF!</v>
      </c>
      <c r="E139" s="14" t="s">
        <v>37</v>
      </c>
      <c r="F139" s="13" t="e">
        <f>#REF!+CIKAMPEK!$L$95</f>
        <v>#REF!</v>
      </c>
      <c r="G139" s="13" t="e">
        <f>#REF!+$M$95</f>
        <v>#REF!</v>
      </c>
      <c r="H139" s="13" t="e">
        <f>#REF!+$N$95</f>
        <v>#REF!</v>
      </c>
      <c r="I139" s="14" t="s">
        <v>170</v>
      </c>
      <c r="K139" s="85"/>
      <c r="L139" s="6"/>
    </row>
    <row r="140" spans="1:12" s="10" customFormat="1">
      <c r="A140" s="11">
        <v>46</v>
      </c>
      <c r="B140" s="12" t="s">
        <v>245</v>
      </c>
      <c r="C140" s="11" t="s">
        <v>246</v>
      </c>
      <c r="D140" s="13" t="e">
        <f>#REF!+KARAWANG!$K$95</f>
        <v>#REF!</v>
      </c>
      <c r="E140" s="14" t="s">
        <v>37</v>
      </c>
      <c r="F140" s="13" t="e">
        <f>#REF!+CIKAMPEK!$L$95</f>
        <v>#REF!</v>
      </c>
      <c r="G140" s="13" t="e">
        <f>#REF!+$M$95</f>
        <v>#REF!</v>
      </c>
      <c r="H140" s="13" t="e">
        <f>#REF!+$N$95</f>
        <v>#REF!</v>
      </c>
      <c r="I140" s="14" t="s">
        <v>170</v>
      </c>
      <c r="K140" s="85"/>
      <c r="L140" s="6"/>
    </row>
    <row r="141" spans="1:12" s="10" customFormat="1">
      <c r="A141" s="11">
        <v>47</v>
      </c>
      <c r="B141" s="12" t="s">
        <v>247</v>
      </c>
      <c r="C141" s="11" t="s">
        <v>248</v>
      </c>
      <c r="D141" s="13" t="e">
        <f>#REF!+KARAWANG!$K$95</f>
        <v>#REF!</v>
      </c>
      <c r="E141" s="14" t="s">
        <v>37</v>
      </c>
      <c r="F141" s="13" t="e">
        <f>#REF!+CIKAMPEK!$L$95</f>
        <v>#REF!</v>
      </c>
      <c r="G141" s="13" t="e">
        <f>#REF!+$M$95</f>
        <v>#REF!</v>
      </c>
      <c r="H141" s="13" t="e">
        <f>#REF!+$N$95</f>
        <v>#REF!</v>
      </c>
      <c r="I141" s="14" t="s">
        <v>170</v>
      </c>
      <c r="K141" s="85"/>
      <c r="L141" s="6"/>
    </row>
    <row r="142" spans="1:12" s="10" customFormat="1">
      <c r="A142" s="11">
        <v>48</v>
      </c>
      <c r="B142" s="12" t="s">
        <v>249</v>
      </c>
      <c r="C142" s="11" t="s">
        <v>250</v>
      </c>
      <c r="D142" s="13" t="e">
        <f>#REF!+KARAWANG!$K$95</f>
        <v>#REF!</v>
      </c>
      <c r="E142" s="14" t="s">
        <v>37</v>
      </c>
      <c r="F142" s="13" t="e">
        <f>#REF!+CIKAMPEK!$L$95</f>
        <v>#REF!</v>
      </c>
      <c r="G142" s="13" t="e">
        <f>#REF!+$M$95</f>
        <v>#REF!</v>
      </c>
      <c r="H142" s="13" t="e">
        <f>#REF!+$N$95</f>
        <v>#REF!</v>
      </c>
      <c r="I142" s="14" t="s">
        <v>170</v>
      </c>
      <c r="K142" s="85"/>
      <c r="L142" s="6"/>
    </row>
    <row r="143" spans="1:12" s="10" customFormat="1">
      <c r="A143" s="11">
        <v>49</v>
      </c>
      <c r="B143" s="12" t="s">
        <v>251</v>
      </c>
      <c r="C143" s="11" t="s">
        <v>252</v>
      </c>
      <c r="D143" s="13" t="e">
        <f>#REF!+KARAWANG!$K$95</f>
        <v>#REF!</v>
      </c>
      <c r="E143" s="14" t="s">
        <v>37</v>
      </c>
      <c r="F143" s="13" t="e">
        <f>#REF!+CIKAMPEK!$L$95</f>
        <v>#REF!</v>
      </c>
      <c r="G143" s="13" t="e">
        <f>#REF!+$M$95</f>
        <v>#REF!</v>
      </c>
      <c r="H143" s="13" t="e">
        <f>#REF!+$N$95</f>
        <v>#REF!</v>
      </c>
      <c r="I143" s="14" t="s">
        <v>170</v>
      </c>
      <c r="K143" s="85"/>
      <c r="L143" s="6"/>
    </row>
    <row r="144" spans="1:12" s="10" customFormat="1">
      <c r="A144" s="11">
        <v>50</v>
      </c>
      <c r="B144" s="12" t="s">
        <v>253</v>
      </c>
      <c r="C144" s="11" t="s">
        <v>254</v>
      </c>
      <c r="D144" s="13" t="e">
        <f>#REF!+KARAWANG!$K$95</f>
        <v>#REF!</v>
      </c>
      <c r="E144" s="14" t="s">
        <v>37</v>
      </c>
      <c r="F144" s="13" t="e">
        <f>#REF!+CIKAMPEK!$L$95</f>
        <v>#REF!</v>
      </c>
      <c r="G144" s="13" t="e">
        <f>#REF!+$M$95</f>
        <v>#REF!</v>
      </c>
      <c r="H144" s="13" t="e">
        <f>#REF!+$N$95</f>
        <v>#REF!</v>
      </c>
      <c r="I144" s="14" t="s">
        <v>170</v>
      </c>
      <c r="K144" s="85"/>
      <c r="L144" s="6"/>
    </row>
    <row r="145" spans="1:12" s="10" customFormat="1">
      <c r="A145" s="11">
        <v>51</v>
      </c>
      <c r="B145" s="12" t="s">
        <v>255</v>
      </c>
      <c r="C145" s="11" t="s">
        <v>256</v>
      </c>
      <c r="D145" s="13" t="e">
        <f>#REF!+KARAWANG!$K$95</f>
        <v>#REF!</v>
      </c>
      <c r="E145" s="14" t="s">
        <v>37</v>
      </c>
      <c r="F145" s="13" t="e">
        <f>#REF!+CIKAMPEK!$L$95</f>
        <v>#REF!</v>
      </c>
      <c r="G145" s="13" t="e">
        <f>#REF!+$M$95</f>
        <v>#REF!</v>
      </c>
      <c r="H145" s="13" t="e">
        <f>#REF!+$N$95</f>
        <v>#REF!</v>
      </c>
      <c r="I145" s="14" t="s">
        <v>170</v>
      </c>
      <c r="K145" s="85"/>
      <c r="L145" s="6"/>
    </row>
    <row r="146" spans="1:12" s="10" customFormat="1">
      <c r="A146" s="11">
        <v>52</v>
      </c>
      <c r="B146" s="12" t="s">
        <v>257</v>
      </c>
      <c r="C146" s="11" t="s">
        <v>258</v>
      </c>
      <c r="D146" s="13" t="e">
        <f>#REF!+KARAWANG!$K$95</f>
        <v>#REF!</v>
      </c>
      <c r="E146" s="14" t="s">
        <v>37</v>
      </c>
      <c r="F146" s="13" t="e">
        <f>#REF!+CIKAMPEK!$L$95</f>
        <v>#REF!</v>
      </c>
      <c r="G146" s="13" t="e">
        <f>#REF!+$M$95</f>
        <v>#REF!</v>
      </c>
      <c r="H146" s="13" t="e">
        <f>#REF!+$N$95</f>
        <v>#REF!</v>
      </c>
      <c r="I146" s="14" t="s">
        <v>170</v>
      </c>
      <c r="K146" s="85"/>
      <c r="L146" s="6"/>
    </row>
    <row r="147" spans="1:12" s="10" customFormat="1">
      <c r="A147" s="11">
        <v>53</v>
      </c>
      <c r="B147" s="12" t="s">
        <v>259</v>
      </c>
      <c r="C147" s="11" t="s">
        <v>260</v>
      </c>
      <c r="D147" s="13" t="e">
        <f>#REF!+KARAWANG!$K$95</f>
        <v>#REF!</v>
      </c>
      <c r="E147" s="14" t="s">
        <v>37</v>
      </c>
      <c r="F147" s="13" t="e">
        <f>#REF!+CIKAMPEK!$L$95</f>
        <v>#REF!</v>
      </c>
      <c r="G147" s="13" t="e">
        <f>#REF!+$M$95</f>
        <v>#REF!</v>
      </c>
      <c r="H147" s="13" t="e">
        <f>#REF!+$N$95</f>
        <v>#REF!</v>
      </c>
      <c r="I147" s="14" t="s">
        <v>170</v>
      </c>
      <c r="K147" s="85"/>
      <c r="L147" s="6"/>
    </row>
    <row r="148" spans="1:12" s="10" customFormat="1">
      <c r="A148" s="11">
        <v>54</v>
      </c>
      <c r="B148" s="12" t="s">
        <v>261</v>
      </c>
      <c r="C148" s="11" t="s">
        <v>262</v>
      </c>
      <c r="D148" s="13" t="e">
        <f>#REF!+KARAWANG!$K$95</f>
        <v>#REF!</v>
      </c>
      <c r="E148" s="14" t="s">
        <v>37</v>
      </c>
      <c r="F148" s="13" t="e">
        <f>#REF!+CIKAMPEK!$L$95</f>
        <v>#REF!</v>
      </c>
      <c r="G148" s="13" t="e">
        <f>#REF!+$M$95</f>
        <v>#REF!</v>
      </c>
      <c r="H148" s="13" t="e">
        <f>#REF!+$N$95</f>
        <v>#REF!</v>
      </c>
      <c r="I148" s="14" t="s">
        <v>170</v>
      </c>
      <c r="K148" s="85"/>
      <c r="L148" s="6"/>
    </row>
    <row r="149" spans="1:12" s="10" customFormat="1">
      <c r="A149" s="11">
        <v>55</v>
      </c>
      <c r="B149" s="12" t="s">
        <v>263</v>
      </c>
      <c r="C149" s="11" t="s">
        <v>264</v>
      </c>
      <c r="D149" s="13" t="e">
        <f>#REF!+KARAWANG!$K$95</f>
        <v>#REF!</v>
      </c>
      <c r="E149" s="14" t="s">
        <v>37</v>
      </c>
      <c r="F149" s="13" t="e">
        <f>#REF!+CIKAMPEK!$L$95</f>
        <v>#REF!</v>
      </c>
      <c r="G149" s="13" t="e">
        <f>#REF!+$M$95</f>
        <v>#REF!</v>
      </c>
      <c r="H149" s="13" t="e">
        <f>#REF!+$N$95</f>
        <v>#REF!</v>
      </c>
      <c r="I149" s="14" t="s">
        <v>170</v>
      </c>
      <c r="K149" s="85"/>
      <c r="L149" s="6"/>
    </row>
    <row r="150" spans="1:12" s="10" customFormat="1">
      <c r="A150" s="11">
        <v>56</v>
      </c>
      <c r="B150" s="12" t="s">
        <v>265</v>
      </c>
      <c r="C150" s="11" t="s">
        <v>266</v>
      </c>
      <c r="D150" s="13" t="e">
        <f>#REF!+KARAWANG!$K$95</f>
        <v>#REF!</v>
      </c>
      <c r="E150" s="14" t="s">
        <v>37</v>
      </c>
      <c r="F150" s="13" t="e">
        <f>#REF!+CIKAMPEK!$L$95</f>
        <v>#REF!</v>
      </c>
      <c r="G150" s="13" t="e">
        <f>#REF!+$M$95</f>
        <v>#REF!</v>
      </c>
      <c r="H150" s="13" t="e">
        <f>#REF!+$N$95</f>
        <v>#REF!</v>
      </c>
      <c r="I150" s="14" t="s">
        <v>170</v>
      </c>
      <c r="K150" s="85"/>
      <c r="L150" s="6"/>
    </row>
    <row r="151" spans="1:12" s="10" customFormat="1">
      <c r="A151" s="11">
        <v>57</v>
      </c>
      <c r="B151" s="12" t="s">
        <v>267</v>
      </c>
      <c r="C151" s="11" t="s">
        <v>268</v>
      </c>
      <c r="D151" s="13" t="e">
        <f>#REF!+KARAWANG!$K$95</f>
        <v>#REF!</v>
      </c>
      <c r="E151" s="14" t="s">
        <v>37</v>
      </c>
      <c r="F151" s="13" t="e">
        <f>#REF!+CIKAMPEK!$L$95</f>
        <v>#REF!</v>
      </c>
      <c r="G151" s="13" t="e">
        <f>#REF!+$M$95</f>
        <v>#REF!</v>
      </c>
      <c r="H151" s="13" t="e">
        <f>#REF!+$N$95</f>
        <v>#REF!</v>
      </c>
      <c r="I151" s="14" t="s">
        <v>170</v>
      </c>
      <c r="K151" s="85"/>
      <c r="L151" s="6"/>
    </row>
    <row r="152" spans="1:12" s="10" customFormat="1">
      <c r="A152" s="11">
        <v>58</v>
      </c>
      <c r="B152" s="19" t="s">
        <v>269</v>
      </c>
      <c r="C152" s="20" t="s">
        <v>270</v>
      </c>
      <c r="D152" s="13" t="e">
        <f>#REF!+KARAWANG!$K$95</f>
        <v>#REF!</v>
      </c>
      <c r="E152" s="14" t="s">
        <v>37</v>
      </c>
      <c r="F152" s="13" t="e">
        <f>#REF!+CIKAMPEK!$L$95</f>
        <v>#REF!</v>
      </c>
      <c r="G152" s="13" t="e">
        <f>#REF!+$M$95</f>
        <v>#REF!</v>
      </c>
      <c r="H152" s="13" t="e">
        <f>#REF!+$N$95</f>
        <v>#REF!</v>
      </c>
      <c r="I152" s="14" t="s">
        <v>170</v>
      </c>
      <c r="K152" s="85"/>
      <c r="L152" s="6"/>
    </row>
    <row r="153" spans="1:12" s="10" customFormat="1">
      <c r="A153" s="11">
        <v>59</v>
      </c>
      <c r="B153" s="19" t="s">
        <v>271</v>
      </c>
      <c r="C153" s="20" t="s">
        <v>272</v>
      </c>
      <c r="D153" s="13" t="e">
        <f>#REF!+KARAWANG!$K$95</f>
        <v>#REF!</v>
      </c>
      <c r="E153" s="14" t="s">
        <v>37</v>
      </c>
      <c r="F153" s="13" t="e">
        <f>#REF!+CIKAMPEK!$L$95</f>
        <v>#REF!</v>
      </c>
      <c r="G153" s="13" t="e">
        <f>#REF!+$M$95</f>
        <v>#REF!</v>
      </c>
      <c r="H153" s="13" t="e">
        <f>#REF!+$N$95</f>
        <v>#REF!</v>
      </c>
      <c r="I153" s="14" t="s">
        <v>170</v>
      </c>
      <c r="K153" s="85"/>
      <c r="L153" s="6"/>
    </row>
    <row r="154" spans="1:12" s="10" customFormat="1">
      <c r="A154" s="11">
        <v>60</v>
      </c>
      <c r="B154" s="19" t="s">
        <v>273</v>
      </c>
      <c r="C154" s="20" t="s">
        <v>274</v>
      </c>
      <c r="D154" s="13" t="e">
        <f>#REF!+KARAWANG!$K$95</f>
        <v>#REF!</v>
      </c>
      <c r="E154" s="14" t="s">
        <v>37</v>
      </c>
      <c r="F154" s="13" t="e">
        <f>#REF!+CIKAMPEK!$L$95</f>
        <v>#REF!</v>
      </c>
      <c r="G154" s="13" t="e">
        <f>#REF!+$M$95</f>
        <v>#REF!</v>
      </c>
      <c r="H154" s="13" t="e">
        <f>#REF!+$N$95</f>
        <v>#REF!</v>
      </c>
      <c r="I154" s="14" t="s">
        <v>170</v>
      </c>
      <c r="K154" s="85"/>
      <c r="L154" s="6"/>
    </row>
    <row r="155" spans="1:12" s="10" customFormat="1">
      <c r="A155" s="11">
        <v>61</v>
      </c>
      <c r="B155" s="19" t="s">
        <v>275</v>
      </c>
      <c r="C155" s="20" t="s">
        <v>276</v>
      </c>
      <c r="D155" s="13" t="e">
        <f>#REF!+KARAWANG!$K$95</f>
        <v>#REF!</v>
      </c>
      <c r="E155" s="14" t="s">
        <v>37</v>
      </c>
      <c r="F155" s="13" t="e">
        <f>#REF!+CIKAMPEK!$L$95</f>
        <v>#REF!</v>
      </c>
      <c r="G155" s="13" t="e">
        <f>#REF!+$M$95</f>
        <v>#REF!</v>
      </c>
      <c r="H155" s="13" t="e">
        <f>#REF!+$N$95</f>
        <v>#REF!</v>
      </c>
      <c r="I155" s="14" t="s">
        <v>170</v>
      </c>
      <c r="K155" s="85"/>
      <c r="L155" s="6"/>
    </row>
    <row r="156" spans="1:12" s="10" customFormat="1">
      <c r="A156" s="11">
        <v>62</v>
      </c>
      <c r="B156" s="19" t="s">
        <v>277</v>
      </c>
      <c r="C156" s="20" t="s">
        <v>278</v>
      </c>
      <c r="D156" s="13" t="e">
        <f>#REF!+KARAWANG!$K$95</f>
        <v>#REF!</v>
      </c>
      <c r="E156" s="14" t="s">
        <v>37</v>
      </c>
      <c r="F156" s="13" t="e">
        <f>#REF!+CIKAMPEK!$L$95</f>
        <v>#REF!</v>
      </c>
      <c r="G156" s="13" t="e">
        <f>#REF!+$M$95</f>
        <v>#REF!</v>
      </c>
      <c r="H156" s="13" t="e">
        <f>#REF!+$N$95</f>
        <v>#REF!</v>
      </c>
      <c r="I156" s="14" t="s">
        <v>170</v>
      </c>
      <c r="K156" s="85"/>
      <c r="L156" s="6"/>
    </row>
    <row r="157" spans="1:12" s="10" customFormat="1">
      <c r="A157" s="11">
        <v>63</v>
      </c>
      <c r="B157" s="19" t="s">
        <v>279</v>
      </c>
      <c r="C157" s="11" t="s">
        <v>280</v>
      </c>
      <c r="D157" s="13" t="e">
        <f>#REF!+KARAWANG!$K$95</f>
        <v>#REF!</v>
      </c>
      <c r="E157" s="14" t="s">
        <v>37</v>
      </c>
      <c r="F157" s="13" t="e">
        <f>#REF!+CIKAMPEK!$L$95</f>
        <v>#REF!</v>
      </c>
      <c r="G157" s="13" t="e">
        <f>#REF!+$M$95</f>
        <v>#REF!</v>
      </c>
      <c r="H157" s="13" t="e">
        <f>#REF!+$N$95</f>
        <v>#REF!</v>
      </c>
      <c r="I157" s="14" t="s">
        <v>170</v>
      </c>
      <c r="K157" s="85"/>
      <c r="L157" s="6"/>
    </row>
    <row r="158" spans="1:12" s="10" customFormat="1">
      <c r="A158" s="11">
        <v>64</v>
      </c>
      <c r="B158" s="19" t="s">
        <v>281</v>
      </c>
      <c r="C158" s="11" t="s">
        <v>282</v>
      </c>
      <c r="D158" s="13" t="e">
        <f>#REF!+KARAWANG!$K$95</f>
        <v>#REF!</v>
      </c>
      <c r="E158" s="14" t="s">
        <v>37</v>
      </c>
      <c r="F158" s="13" t="e">
        <f>#REF!+CIKAMPEK!$L$95</f>
        <v>#REF!</v>
      </c>
      <c r="G158" s="13" t="e">
        <f>#REF!+$M$95</f>
        <v>#REF!</v>
      </c>
      <c r="H158" s="13" t="e">
        <f>#REF!+$N$95</f>
        <v>#REF!</v>
      </c>
      <c r="I158" s="14" t="s">
        <v>170</v>
      </c>
      <c r="K158" s="85"/>
      <c r="L158" s="6"/>
    </row>
    <row r="159" spans="1:12" s="10" customFormat="1">
      <c r="A159" s="11">
        <v>65</v>
      </c>
      <c r="B159" s="19" t="s">
        <v>283</v>
      </c>
      <c r="C159" s="11" t="s">
        <v>284</v>
      </c>
      <c r="D159" s="13" t="e">
        <f>#REF!+KARAWANG!$K$95</f>
        <v>#REF!</v>
      </c>
      <c r="E159" s="14" t="s">
        <v>37</v>
      </c>
      <c r="F159" s="13" t="e">
        <f>#REF!+CIKAMPEK!$L$95</f>
        <v>#REF!</v>
      </c>
      <c r="G159" s="13" t="e">
        <f>#REF!+$M$95</f>
        <v>#REF!</v>
      </c>
      <c r="H159" s="13" t="e">
        <f>#REF!+$N$95</f>
        <v>#REF!</v>
      </c>
      <c r="I159" s="14" t="s">
        <v>170</v>
      </c>
      <c r="K159" s="85"/>
      <c r="L159" s="6"/>
    </row>
    <row r="160" spans="1:12" s="10" customFormat="1">
      <c r="A160" s="11">
        <v>66</v>
      </c>
      <c r="B160" s="19" t="s">
        <v>285</v>
      </c>
      <c r="C160" s="11" t="s">
        <v>286</v>
      </c>
      <c r="D160" s="13" t="e">
        <f>#REF!+KARAWANG!$K$95</f>
        <v>#REF!</v>
      </c>
      <c r="E160" s="14" t="s">
        <v>37</v>
      </c>
      <c r="F160" s="13" t="e">
        <f>#REF!+CIKAMPEK!$L$95</f>
        <v>#REF!</v>
      </c>
      <c r="G160" s="13" t="e">
        <f>#REF!+$M$95</f>
        <v>#REF!</v>
      </c>
      <c r="H160" s="13" t="e">
        <f>#REF!+$N$95</f>
        <v>#REF!</v>
      </c>
      <c r="I160" s="14" t="s">
        <v>170</v>
      </c>
      <c r="K160" s="85"/>
      <c r="L160" s="6"/>
    </row>
    <row r="161" spans="1:14" s="10" customFormat="1">
      <c r="A161" s="11">
        <v>67</v>
      </c>
      <c r="B161" s="19" t="s">
        <v>287</v>
      </c>
      <c r="C161" s="11" t="s">
        <v>208</v>
      </c>
      <c r="D161" s="13" t="e">
        <f>#REF!+KARAWANG!$K$95</f>
        <v>#REF!</v>
      </c>
      <c r="E161" s="14" t="s">
        <v>37</v>
      </c>
      <c r="F161" s="13" t="e">
        <f>#REF!+CIKAMPEK!$L$95</f>
        <v>#REF!</v>
      </c>
      <c r="G161" s="13" t="e">
        <f>#REF!+$M$95</f>
        <v>#REF!</v>
      </c>
      <c r="H161" s="13" t="e">
        <f>#REF!+$N$95</f>
        <v>#REF!</v>
      </c>
      <c r="I161" s="14" t="s">
        <v>170</v>
      </c>
      <c r="K161" s="85"/>
      <c r="L161" s="6"/>
    </row>
    <row r="162" spans="1:14" s="10" customFormat="1">
      <c r="A162" s="11">
        <v>68</v>
      </c>
      <c r="B162" s="19" t="s">
        <v>288</v>
      </c>
      <c r="C162" s="11" t="s">
        <v>268</v>
      </c>
      <c r="D162" s="13" t="e">
        <f>#REF!+KARAWANG!$K$95</f>
        <v>#REF!</v>
      </c>
      <c r="E162" s="14" t="s">
        <v>37</v>
      </c>
      <c r="F162" s="13" t="e">
        <f>#REF!+CIKAMPEK!$L$95</f>
        <v>#REF!</v>
      </c>
      <c r="G162" s="13" t="e">
        <f>#REF!+$M$95</f>
        <v>#REF!</v>
      </c>
      <c r="H162" s="13" t="e">
        <f>#REF!+$N$95</f>
        <v>#REF!</v>
      </c>
      <c r="I162" s="14" t="s">
        <v>170</v>
      </c>
      <c r="K162" s="85"/>
      <c r="L162" s="6"/>
    </row>
    <row r="163" spans="1:14" s="10" customFormat="1">
      <c r="A163" s="11">
        <v>69</v>
      </c>
      <c r="B163" s="19" t="s">
        <v>289</v>
      </c>
      <c r="C163" s="11" t="s">
        <v>290</v>
      </c>
      <c r="D163" s="13" t="e">
        <f>#REF!+KARAWANG!$K$95</f>
        <v>#REF!</v>
      </c>
      <c r="E163" s="14" t="s">
        <v>37</v>
      </c>
      <c r="F163" s="13" t="e">
        <f>#REF!+CIKAMPEK!$L$95</f>
        <v>#REF!</v>
      </c>
      <c r="G163" s="13" t="e">
        <f>#REF!+$M$95</f>
        <v>#REF!</v>
      </c>
      <c r="H163" s="13" t="e">
        <f>#REF!+$N$95</f>
        <v>#REF!</v>
      </c>
      <c r="I163" s="14" t="s">
        <v>170</v>
      </c>
      <c r="K163" s="85"/>
      <c r="L163" s="6"/>
    </row>
    <row r="164" spans="1:14" s="10" customFormat="1">
      <c r="A164" s="11">
        <v>70</v>
      </c>
      <c r="B164" s="19" t="s">
        <v>291</v>
      </c>
      <c r="C164" s="11" t="s">
        <v>292</v>
      </c>
      <c r="D164" s="13" t="e">
        <f>#REF!+KARAWANG!$K$95</f>
        <v>#REF!</v>
      </c>
      <c r="E164" s="14" t="s">
        <v>37</v>
      </c>
      <c r="F164" s="13" t="e">
        <f>#REF!+CIKAMPEK!$L$95</f>
        <v>#REF!</v>
      </c>
      <c r="G164" s="13" t="e">
        <f>#REF!+$M$95</f>
        <v>#REF!</v>
      </c>
      <c r="H164" s="13" t="e">
        <f>#REF!+$N$95</f>
        <v>#REF!</v>
      </c>
      <c r="I164" s="14" t="s">
        <v>170</v>
      </c>
      <c r="K164" s="85"/>
      <c r="L164" s="6"/>
    </row>
    <row r="165" spans="1:14" s="10" customFormat="1">
      <c r="A165" s="11">
        <v>71</v>
      </c>
      <c r="B165" s="19" t="s">
        <v>293</v>
      </c>
      <c r="C165" s="11" t="s">
        <v>294</v>
      </c>
      <c r="D165" s="13" t="e">
        <f>#REF!+KARAWANG!$K$95</f>
        <v>#REF!</v>
      </c>
      <c r="E165" s="14" t="s">
        <v>37</v>
      </c>
      <c r="F165" s="13" t="e">
        <f>#REF!+CIKAMPEK!$L$95</f>
        <v>#REF!</v>
      </c>
      <c r="G165" s="13" t="e">
        <f>#REF!+$M$95</f>
        <v>#REF!</v>
      </c>
      <c r="H165" s="13" t="e">
        <f>#REF!+$N$95</f>
        <v>#REF!</v>
      </c>
      <c r="I165" s="14" t="s">
        <v>170</v>
      </c>
      <c r="K165" s="85"/>
      <c r="L165" s="6"/>
    </row>
    <row r="166" spans="1:14" s="10" customFormat="1">
      <c r="A166" s="11">
        <v>72</v>
      </c>
      <c r="B166" s="19" t="s">
        <v>295</v>
      </c>
      <c r="C166" s="11" t="s">
        <v>296</v>
      </c>
      <c r="D166" s="13" t="e">
        <f>#REF!+KARAWANG!$K$95</f>
        <v>#REF!</v>
      </c>
      <c r="E166" s="14" t="s">
        <v>37</v>
      </c>
      <c r="F166" s="13" t="e">
        <f>#REF!+CIKAMPEK!$L$95</f>
        <v>#REF!</v>
      </c>
      <c r="G166" s="13" t="e">
        <f>#REF!+$M$95</f>
        <v>#REF!</v>
      </c>
      <c r="H166" s="13" t="e">
        <f>#REF!+$N$95</f>
        <v>#REF!</v>
      </c>
      <c r="I166" s="14" t="s">
        <v>170</v>
      </c>
      <c r="K166" s="85"/>
      <c r="L166" s="6"/>
    </row>
    <row r="167" spans="1:14" s="10" customFormat="1">
      <c r="A167" s="11">
        <v>73</v>
      </c>
      <c r="B167" s="19" t="s">
        <v>297</v>
      </c>
      <c r="C167" s="11" t="s">
        <v>298</v>
      </c>
      <c r="D167" s="13" t="e">
        <f>#REF!+KARAWANG!$K$95</f>
        <v>#REF!</v>
      </c>
      <c r="E167" s="14" t="s">
        <v>37</v>
      </c>
      <c r="F167" s="13" t="e">
        <f>#REF!+CIKAMPEK!$L$95</f>
        <v>#REF!</v>
      </c>
      <c r="G167" s="13" t="e">
        <f>#REF!+$M$95</f>
        <v>#REF!</v>
      </c>
      <c r="H167" s="13" t="e">
        <f>#REF!+$N$95</f>
        <v>#REF!</v>
      </c>
      <c r="I167" s="14" t="s">
        <v>170</v>
      </c>
      <c r="K167" s="85"/>
      <c r="L167" s="6"/>
    </row>
    <row r="168" spans="1:14">
      <c r="A168" s="349" t="s">
        <v>299</v>
      </c>
      <c r="B168" s="350"/>
      <c r="C168" s="350"/>
      <c r="D168" s="350"/>
      <c r="E168" s="350"/>
      <c r="F168" s="350"/>
      <c r="G168" s="350"/>
      <c r="H168" s="350"/>
      <c r="I168" s="351"/>
      <c r="L168" s="6"/>
    </row>
    <row r="169" spans="1:14" ht="15" customHeight="1">
      <c r="A169" s="333" t="s">
        <v>9</v>
      </c>
      <c r="B169" s="334" t="s">
        <v>10</v>
      </c>
      <c r="C169" s="333" t="s">
        <v>11</v>
      </c>
      <c r="D169" s="361" t="s">
        <v>2298</v>
      </c>
      <c r="E169" s="360" t="s">
        <v>12</v>
      </c>
      <c r="F169" s="339" t="s">
        <v>2293</v>
      </c>
      <c r="G169" s="341" t="s">
        <v>13</v>
      </c>
      <c r="H169" s="341"/>
      <c r="I169" s="335" t="s">
        <v>12</v>
      </c>
      <c r="K169" s="3"/>
      <c r="L169" s="6"/>
    </row>
    <row r="170" spans="1:14" ht="27" customHeight="1">
      <c r="A170" s="333"/>
      <c r="B170" s="334"/>
      <c r="C170" s="333"/>
      <c r="D170" s="362"/>
      <c r="E170" s="360"/>
      <c r="F170" s="340"/>
      <c r="G170" s="132" t="s">
        <v>14</v>
      </c>
      <c r="H170" s="132" t="s">
        <v>15</v>
      </c>
      <c r="I170" s="335"/>
      <c r="K170" s="8" t="s">
        <v>2281</v>
      </c>
      <c r="L170" s="9" t="s">
        <v>2282</v>
      </c>
      <c r="M170" s="9" t="s">
        <v>2283</v>
      </c>
      <c r="N170" s="9" t="s">
        <v>2284</v>
      </c>
    </row>
    <row r="171" spans="1:14" s="10" customFormat="1">
      <c r="A171" s="11">
        <v>1</v>
      </c>
      <c r="B171" s="12" t="s">
        <v>300</v>
      </c>
      <c r="C171" s="11" t="s">
        <v>301</v>
      </c>
      <c r="D171" s="13" t="e">
        <f>#REF!+KARAWANG!$K$171</f>
        <v>#REF!</v>
      </c>
      <c r="E171" s="91" t="s">
        <v>17</v>
      </c>
      <c r="F171" s="13" t="e">
        <f>#REF!+CIKAMPEK!$L$171</f>
        <v>#REF!</v>
      </c>
      <c r="G171" s="13" t="e">
        <f>#REF!+$M$171</f>
        <v>#REF!</v>
      </c>
      <c r="H171" s="13" t="e">
        <f>#REF!+$N$171</f>
        <v>#REF!</v>
      </c>
      <c r="I171" s="14" t="s">
        <v>302</v>
      </c>
      <c r="K171" s="90">
        <v>3000</v>
      </c>
      <c r="L171" s="15">
        <v>4000</v>
      </c>
      <c r="M171" s="16">
        <v>300000</v>
      </c>
      <c r="N171" s="16">
        <v>300000</v>
      </c>
    </row>
    <row r="172" spans="1:14" s="10" customFormat="1">
      <c r="A172" s="11">
        <v>2</v>
      </c>
      <c r="B172" s="12" t="s">
        <v>303</v>
      </c>
      <c r="C172" s="11" t="s">
        <v>304</v>
      </c>
      <c r="D172" s="13" t="e">
        <f>#REF!+KARAWANG!$K$171</f>
        <v>#REF!</v>
      </c>
      <c r="E172" s="91" t="s">
        <v>157</v>
      </c>
      <c r="F172" s="13" t="e">
        <f>#REF!+CIKAMPEK!$L$171</f>
        <v>#REF!</v>
      </c>
      <c r="G172" s="13" t="e">
        <f>#REF!+$M$171</f>
        <v>#REF!</v>
      </c>
      <c r="H172" s="13" t="e">
        <f>#REF!+$N$171</f>
        <v>#REF!</v>
      </c>
      <c r="I172" s="14" t="s">
        <v>302</v>
      </c>
      <c r="K172" s="85"/>
      <c r="L172" s="6"/>
    </row>
    <row r="173" spans="1:14" s="10" customFormat="1">
      <c r="A173" s="11">
        <v>3</v>
      </c>
      <c r="B173" s="12" t="s">
        <v>305</v>
      </c>
      <c r="C173" s="11" t="s">
        <v>306</v>
      </c>
      <c r="D173" s="13" t="e">
        <f>#REF!+KARAWANG!$K$171</f>
        <v>#REF!</v>
      </c>
      <c r="E173" s="84" t="s">
        <v>157</v>
      </c>
      <c r="F173" s="13" t="e">
        <f>#REF!+CIKAMPEK!$L$171</f>
        <v>#REF!</v>
      </c>
      <c r="G173" s="13" t="e">
        <f>#REF!+$M$171</f>
        <v>#REF!</v>
      </c>
      <c r="H173" s="13" t="e">
        <f>#REF!+$N$171</f>
        <v>#REF!</v>
      </c>
      <c r="I173" s="14" t="s">
        <v>302</v>
      </c>
      <c r="K173" s="85"/>
      <c r="L173" s="6"/>
    </row>
    <row r="174" spans="1:14" s="10" customFormat="1">
      <c r="A174" s="11">
        <v>4</v>
      </c>
      <c r="B174" s="22" t="s">
        <v>307</v>
      </c>
      <c r="C174" s="11" t="s">
        <v>308</v>
      </c>
      <c r="D174" s="13" t="e">
        <f>#REF!+KARAWANG!$K$171</f>
        <v>#REF!</v>
      </c>
      <c r="E174" s="84" t="s">
        <v>157</v>
      </c>
      <c r="F174" s="13" t="e">
        <f>#REF!+CIKAMPEK!$L$171</f>
        <v>#REF!</v>
      </c>
      <c r="G174" s="13" t="e">
        <f>#REF!+$M$171</f>
        <v>#REF!</v>
      </c>
      <c r="H174" s="13" t="e">
        <f>#REF!+$N$171</f>
        <v>#REF!</v>
      </c>
      <c r="I174" s="14" t="s">
        <v>309</v>
      </c>
      <c r="K174" s="85"/>
      <c r="L174" s="6"/>
    </row>
    <row r="175" spans="1:14" s="10" customFormat="1">
      <c r="A175" s="11">
        <v>5</v>
      </c>
      <c r="B175" s="22" t="s">
        <v>310</v>
      </c>
      <c r="C175" s="11" t="s">
        <v>311</v>
      </c>
      <c r="D175" s="13" t="e">
        <f>#REF!+KARAWANG!$K$171</f>
        <v>#REF!</v>
      </c>
      <c r="E175" s="84" t="s">
        <v>157</v>
      </c>
      <c r="F175" s="13" t="e">
        <f>#REF!+CIKAMPEK!$L$171</f>
        <v>#REF!</v>
      </c>
      <c r="G175" s="13" t="e">
        <f>#REF!+$M$171</f>
        <v>#REF!</v>
      </c>
      <c r="H175" s="13" t="e">
        <f>#REF!+$N$171</f>
        <v>#REF!</v>
      </c>
      <c r="I175" s="14" t="s">
        <v>309</v>
      </c>
      <c r="K175" s="85"/>
      <c r="L175" s="6"/>
    </row>
    <row r="176" spans="1:14" s="10" customFormat="1">
      <c r="A176" s="11">
        <v>6</v>
      </c>
      <c r="B176" s="22" t="s">
        <v>312</v>
      </c>
      <c r="C176" s="11" t="s">
        <v>313</v>
      </c>
      <c r="D176" s="13" t="e">
        <f>#REF!+KARAWANG!$K$171</f>
        <v>#REF!</v>
      </c>
      <c r="E176" s="84" t="s">
        <v>157</v>
      </c>
      <c r="F176" s="13" t="e">
        <f>#REF!+CIKAMPEK!$L$171</f>
        <v>#REF!</v>
      </c>
      <c r="G176" s="13" t="e">
        <f>#REF!+$M$171</f>
        <v>#REF!</v>
      </c>
      <c r="H176" s="13" t="e">
        <f>#REF!+$N$171</f>
        <v>#REF!</v>
      </c>
      <c r="I176" s="14" t="s">
        <v>309</v>
      </c>
      <c r="K176" s="85"/>
      <c r="L176" s="6"/>
    </row>
    <row r="177" spans="1:12" s="10" customFormat="1">
      <c r="A177" s="11">
        <v>7</v>
      </c>
      <c r="B177" s="22" t="s">
        <v>314</v>
      </c>
      <c r="C177" s="11" t="s">
        <v>315</v>
      </c>
      <c r="D177" s="13" t="e">
        <f>#REF!+KARAWANG!$K$171</f>
        <v>#REF!</v>
      </c>
      <c r="E177" s="84" t="s">
        <v>157</v>
      </c>
      <c r="F177" s="13" t="e">
        <f>#REF!+CIKAMPEK!$L$171</f>
        <v>#REF!</v>
      </c>
      <c r="G177" s="13" t="e">
        <f>#REF!+$M$171</f>
        <v>#REF!</v>
      </c>
      <c r="H177" s="13" t="e">
        <f>#REF!+$N$171</f>
        <v>#REF!</v>
      </c>
      <c r="I177" s="14" t="s">
        <v>309</v>
      </c>
      <c r="K177" s="85"/>
      <c r="L177" s="6"/>
    </row>
    <row r="178" spans="1:12" s="10" customFormat="1">
      <c r="A178" s="11">
        <v>8</v>
      </c>
      <c r="B178" s="22" t="s">
        <v>316</v>
      </c>
      <c r="C178" s="11" t="s">
        <v>317</v>
      </c>
      <c r="D178" s="13" t="e">
        <f>#REF!+KARAWANG!$K$171</f>
        <v>#REF!</v>
      </c>
      <c r="E178" s="84" t="s">
        <v>157</v>
      </c>
      <c r="F178" s="13" t="e">
        <f>#REF!+CIKAMPEK!$L$171</f>
        <v>#REF!</v>
      </c>
      <c r="G178" s="13" t="e">
        <f>#REF!+$M$171</f>
        <v>#REF!</v>
      </c>
      <c r="H178" s="13" t="e">
        <f>#REF!+$N$171</f>
        <v>#REF!</v>
      </c>
      <c r="I178" s="14" t="s">
        <v>309</v>
      </c>
      <c r="K178" s="85"/>
      <c r="L178" s="6"/>
    </row>
    <row r="179" spans="1:12" s="10" customFormat="1">
      <c r="A179" s="11">
        <v>9</v>
      </c>
      <c r="B179" s="22" t="s">
        <v>318</v>
      </c>
      <c r="C179" s="11" t="s">
        <v>319</v>
      </c>
      <c r="D179" s="13" t="e">
        <f>#REF!+KARAWANG!$K$171</f>
        <v>#REF!</v>
      </c>
      <c r="E179" s="84" t="s">
        <v>157</v>
      </c>
      <c r="F179" s="13" t="e">
        <f>#REF!+CIKAMPEK!$L$171</f>
        <v>#REF!</v>
      </c>
      <c r="G179" s="13" t="e">
        <f>#REF!+$M$171</f>
        <v>#REF!</v>
      </c>
      <c r="H179" s="13" t="e">
        <f>#REF!+$N$171</f>
        <v>#REF!</v>
      </c>
      <c r="I179" s="14" t="s">
        <v>309</v>
      </c>
      <c r="K179" s="85"/>
      <c r="L179" s="6"/>
    </row>
    <row r="180" spans="1:12" s="10" customFormat="1">
      <c r="A180" s="11">
        <v>10</v>
      </c>
      <c r="B180" s="12" t="s">
        <v>320</v>
      </c>
      <c r="C180" s="11" t="s">
        <v>321</v>
      </c>
      <c r="D180" s="13" t="e">
        <f>#REF!+KARAWANG!$K$171</f>
        <v>#REF!</v>
      </c>
      <c r="E180" s="84" t="s">
        <v>157</v>
      </c>
      <c r="F180" s="13" t="e">
        <f>#REF!+CIKAMPEK!$L$171</f>
        <v>#REF!</v>
      </c>
      <c r="G180" s="13" t="e">
        <f>#REF!+$M$171</f>
        <v>#REF!</v>
      </c>
      <c r="H180" s="13" t="e">
        <f>#REF!+$N$171</f>
        <v>#REF!</v>
      </c>
      <c r="I180" s="14" t="s">
        <v>309</v>
      </c>
      <c r="K180" s="85"/>
      <c r="L180" s="6"/>
    </row>
    <row r="181" spans="1:12" s="10" customFormat="1">
      <c r="A181" s="11">
        <v>11</v>
      </c>
      <c r="B181" s="12" t="s">
        <v>322</v>
      </c>
      <c r="C181" s="11" t="s">
        <v>323</v>
      </c>
      <c r="D181" s="13" t="e">
        <f>#REF!+KARAWANG!$K$171</f>
        <v>#REF!</v>
      </c>
      <c r="E181" s="84" t="s">
        <v>157</v>
      </c>
      <c r="F181" s="13" t="e">
        <f>#REF!+CIKAMPEK!$L$171</f>
        <v>#REF!</v>
      </c>
      <c r="G181" s="13" t="e">
        <f>#REF!+$M$171</f>
        <v>#REF!</v>
      </c>
      <c r="H181" s="13" t="e">
        <f>#REF!+$N$171</f>
        <v>#REF!</v>
      </c>
      <c r="I181" s="14" t="s">
        <v>309</v>
      </c>
      <c r="K181" s="85"/>
      <c r="L181" s="6"/>
    </row>
    <row r="182" spans="1:12" s="10" customFormat="1">
      <c r="A182" s="11">
        <v>12</v>
      </c>
      <c r="B182" s="12" t="s">
        <v>324</v>
      </c>
      <c r="C182" s="11" t="s">
        <v>325</v>
      </c>
      <c r="D182" s="13" t="e">
        <f>#REF!+KARAWANG!$K$171</f>
        <v>#REF!</v>
      </c>
      <c r="E182" s="84" t="s">
        <v>157</v>
      </c>
      <c r="F182" s="13" t="e">
        <f>#REF!+CIKAMPEK!$L$171</f>
        <v>#REF!</v>
      </c>
      <c r="G182" s="13" t="e">
        <f>#REF!+$M$171</f>
        <v>#REF!</v>
      </c>
      <c r="H182" s="13" t="e">
        <f>#REF!+$N$171</f>
        <v>#REF!</v>
      </c>
      <c r="I182" s="14" t="s">
        <v>309</v>
      </c>
      <c r="K182" s="85"/>
      <c r="L182" s="6"/>
    </row>
    <row r="183" spans="1:12" s="10" customFormat="1">
      <c r="A183" s="11">
        <v>13</v>
      </c>
      <c r="B183" s="24" t="s">
        <v>326</v>
      </c>
      <c r="C183" s="11" t="s">
        <v>327</v>
      </c>
      <c r="D183" s="13" t="e">
        <f>#REF!+KARAWANG!$K$171</f>
        <v>#REF!</v>
      </c>
      <c r="E183" s="84" t="s">
        <v>157</v>
      </c>
      <c r="F183" s="13" t="e">
        <f>#REF!+CIKAMPEK!$L$171</f>
        <v>#REF!</v>
      </c>
      <c r="G183" s="13" t="e">
        <f>#REF!+$M$171</f>
        <v>#REF!</v>
      </c>
      <c r="H183" s="13" t="e">
        <f>#REF!+$N$171</f>
        <v>#REF!</v>
      </c>
      <c r="I183" s="14" t="s">
        <v>309</v>
      </c>
      <c r="K183" s="85"/>
      <c r="L183" s="6"/>
    </row>
    <row r="184" spans="1:12" s="10" customFormat="1">
      <c r="A184" s="11">
        <v>14</v>
      </c>
      <c r="B184" s="25" t="s">
        <v>328</v>
      </c>
      <c r="C184" s="11" t="s">
        <v>329</v>
      </c>
      <c r="D184" s="13" t="e">
        <f>#REF!+KARAWANG!$K$171</f>
        <v>#REF!</v>
      </c>
      <c r="E184" s="84" t="s">
        <v>157</v>
      </c>
      <c r="F184" s="13" t="e">
        <f>#REF!+CIKAMPEK!$L$171</f>
        <v>#REF!</v>
      </c>
      <c r="G184" s="13" t="e">
        <f>#REF!+$M$171</f>
        <v>#REF!</v>
      </c>
      <c r="H184" s="13" t="e">
        <f>#REF!+$N$171</f>
        <v>#REF!</v>
      </c>
      <c r="I184" s="14" t="s">
        <v>330</v>
      </c>
      <c r="K184" s="85"/>
      <c r="L184" s="6"/>
    </row>
    <row r="185" spans="1:12" s="10" customFormat="1">
      <c r="A185" s="11">
        <v>15</v>
      </c>
      <c r="B185" s="25" t="s">
        <v>331</v>
      </c>
      <c r="C185" s="11" t="s">
        <v>332</v>
      </c>
      <c r="D185" s="13" t="e">
        <f>#REF!+KARAWANG!$K$171</f>
        <v>#REF!</v>
      </c>
      <c r="E185" s="84" t="s">
        <v>157</v>
      </c>
      <c r="F185" s="13" t="e">
        <f>#REF!+CIKAMPEK!$L$171</f>
        <v>#REF!</v>
      </c>
      <c r="G185" s="13" t="e">
        <f>#REF!+$M$171</f>
        <v>#REF!</v>
      </c>
      <c r="H185" s="13" t="e">
        <f>#REF!+$N$171</f>
        <v>#REF!</v>
      </c>
      <c r="I185" s="14" t="s">
        <v>330</v>
      </c>
      <c r="K185" s="85"/>
      <c r="L185" s="6"/>
    </row>
    <row r="186" spans="1:12" s="10" customFormat="1">
      <c r="A186" s="11">
        <v>16</v>
      </c>
      <c r="B186" s="25" t="s">
        <v>333</v>
      </c>
      <c r="C186" s="11" t="s">
        <v>334</v>
      </c>
      <c r="D186" s="13" t="e">
        <f>#REF!+KARAWANG!$K$171</f>
        <v>#REF!</v>
      </c>
      <c r="E186" s="84" t="s">
        <v>157</v>
      </c>
      <c r="F186" s="13" t="e">
        <f>#REF!+CIKAMPEK!$L$171</f>
        <v>#REF!</v>
      </c>
      <c r="G186" s="13" t="e">
        <f>#REF!+$M$171</f>
        <v>#REF!</v>
      </c>
      <c r="H186" s="13" t="e">
        <f>#REF!+$N$171</f>
        <v>#REF!</v>
      </c>
      <c r="I186" s="14" t="s">
        <v>330</v>
      </c>
      <c r="K186" s="85"/>
      <c r="L186" s="6"/>
    </row>
    <row r="187" spans="1:12" s="10" customFormat="1">
      <c r="A187" s="26">
        <v>17</v>
      </c>
      <c r="B187" s="25" t="s">
        <v>335</v>
      </c>
      <c r="C187" s="11" t="s">
        <v>336</v>
      </c>
      <c r="D187" s="13" t="e">
        <f>#REF!+KARAWANG!$K$171</f>
        <v>#REF!</v>
      </c>
      <c r="E187" s="84" t="s">
        <v>170</v>
      </c>
      <c r="F187" s="13" t="e">
        <f>#REF!+CIKAMPEK!$L$171</f>
        <v>#REF!</v>
      </c>
      <c r="G187" s="13" t="e">
        <f>#REF!+$M$171</f>
        <v>#REF!</v>
      </c>
      <c r="H187" s="13" t="e">
        <f>#REF!+$N$171</f>
        <v>#REF!</v>
      </c>
      <c r="I187" s="14" t="s">
        <v>330</v>
      </c>
      <c r="K187" s="85"/>
      <c r="L187" s="6"/>
    </row>
    <row r="188" spans="1:12" s="10" customFormat="1">
      <c r="A188" s="26">
        <v>18</v>
      </c>
      <c r="B188" s="25" t="s">
        <v>337</v>
      </c>
      <c r="C188" s="11" t="s">
        <v>222</v>
      </c>
      <c r="D188" s="13" t="e">
        <f>#REF!+KARAWANG!$K$171</f>
        <v>#REF!</v>
      </c>
      <c r="E188" s="84" t="s">
        <v>170</v>
      </c>
      <c r="F188" s="13" t="e">
        <f>#REF!+CIKAMPEK!$L$171</f>
        <v>#REF!</v>
      </c>
      <c r="G188" s="13" t="e">
        <f>#REF!+$M$171</f>
        <v>#REF!</v>
      </c>
      <c r="H188" s="13" t="e">
        <f>#REF!+$N$171</f>
        <v>#REF!</v>
      </c>
      <c r="I188" s="14" t="s">
        <v>330</v>
      </c>
      <c r="K188" s="85"/>
      <c r="L188" s="6"/>
    </row>
    <row r="189" spans="1:12" s="10" customFormat="1">
      <c r="A189" s="26">
        <v>19</v>
      </c>
      <c r="B189" s="25" t="s">
        <v>338</v>
      </c>
      <c r="C189" s="11" t="s">
        <v>339</v>
      </c>
      <c r="D189" s="13" t="e">
        <f>#REF!+KARAWANG!$K$171</f>
        <v>#REF!</v>
      </c>
      <c r="E189" s="84" t="s">
        <v>170</v>
      </c>
      <c r="F189" s="13" t="e">
        <f>#REF!+CIKAMPEK!$L$171</f>
        <v>#REF!</v>
      </c>
      <c r="G189" s="13" t="e">
        <f>#REF!+$M$171</f>
        <v>#REF!</v>
      </c>
      <c r="H189" s="13" t="e">
        <f>#REF!+$N$171</f>
        <v>#REF!</v>
      </c>
      <c r="I189" s="14" t="s">
        <v>330</v>
      </c>
      <c r="K189" s="85"/>
      <c r="L189" s="6"/>
    </row>
    <row r="190" spans="1:12" s="10" customFormat="1">
      <c r="A190" s="26">
        <v>20</v>
      </c>
      <c r="B190" s="25" t="s">
        <v>340</v>
      </c>
      <c r="C190" s="11" t="s">
        <v>341</v>
      </c>
      <c r="D190" s="13" t="e">
        <f>#REF!+KARAWANG!$K$171</f>
        <v>#REF!</v>
      </c>
      <c r="E190" s="84" t="s">
        <v>170</v>
      </c>
      <c r="F190" s="13" t="e">
        <f>#REF!+CIKAMPEK!$L$171</f>
        <v>#REF!</v>
      </c>
      <c r="G190" s="13" t="e">
        <f>#REF!+$M$171</f>
        <v>#REF!</v>
      </c>
      <c r="H190" s="13" t="e">
        <f>#REF!+$N$171</f>
        <v>#REF!</v>
      </c>
      <c r="I190" s="14" t="s">
        <v>330</v>
      </c>
      <c r="K190" s="85"/>
      <c r="L190" s="6"/>
    </row>
    <row r="191" spans="1:12" s="10" customFormat="1">
      <c r="A191" s="26">
        <v>21</v>
      </c>
      <c r="B191" s="25" t="s">
        <v>342</v>
      </c>
      <c r="C191" s="11" t="s">
        <v>343</v>
      </c>
      <c r="D191" s="13" t="e">
        <f>#REF!+KARAWANG!$K$171</f>
        <v>#REF!</v>
      </c>
      <c r="E191" s="84" t="s">
        <v>170</v>
      </c>
      <c r="F191" s="13" t="e">
        <f>#REF!+CIKAMPEK!$L$171</f>
        <v>#REF!</v>
      </c>
      <c r="G191" s="13" t="e">
        <f>#REF!+$M$171</f>
        <v>#REF!</v>
      </c>
      <c r="H191" s="13" t="e">
        <f>#REF!+$N$171</f>
        <v>#REF!</v>
      </c>
      <c r="I191" s="14" t="s">
        <v>330</v>
      </c>
      <c r="K191" s="85"/>
      <c r="L191" s="6"/>
    </row>
    <row r="192" spans="1:12" s="10" customFormat="1">
      <c r="A192" s="26">
        <v>22</v>
      </c>
      <c r="B192" s="25" t="s">
        <v>344</v>
      </c>
      <c r="C192" s="11" t="s">
        <v>345</v>
      </c>
      <c r="D192" s="13" t="e">
        <f>#REF!+KARAWANG!$K$171</f>
        <v>#REF!</v>
      </c>
      <c r="E192" s="84" t="s">
        <v>170</v>
      </c>
      <c r="F192" s="13" t="e">
        <f>#REF!+CIKAMPEK!$L$171</f>
        <v>#REF!</v>
      </c>
      <c r="G192" s="13" t="e">
        <f>#REF!+$M$171</f>
        <v>#REF!</v>
      </c>
      <c r="H192" s="13" t="e">
        <f>#REF!+$N$171</f>
        <v>#REF!</v>
      </c>
      <c r="I192" s="14" t="s">
        <v>330</v>
      </c>
      <c r="K192" s="85"/>
      <c r="L192" s="6"/>
    </row>
    <row r="193" spans="1:240" s="27" customFormat="1">
      <c r="A193" s="338" t="s">
        <v>346</v>
      </c>
      <c r="B193" s="338"/>
      <c r="C193" s="338"/>
      <c r="D193" s="338"/>
      <c r="E193" s="338"/>
      <c r="F193" s="338"/>
      <c r="G193" s="338"/>
      <c r="H193" s="338"/>
      <c r="I193" s="338"/>
      <c r="J193"/>
      <c r="K193" s="80"/>
      <c r="L193" s="6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</row>
    <row r="194" spans="1:240" ht="15" customHeight="1">
      <c r="A194" s="333" t="s">
        <v>9</v>
      </c>
      <c r="B194" s="334" t="s">
        <v>10</v>
      </c>
      <c r="C194" s="333" t="s">
        <v>11</v>
      </c>
      <c r="D194" s="361" t="s">
        <v>2298</v>
      </c>
      <c r="E194" s="360" t="s">
        <v>12</v>
      </c>
      <c r="F194" s="339" t="s">
        <v>2293</v>
      </c>
      <c r="G194" s="341" t="s">
        <v>13</v>
      </c>
      <c r="H194" s="341"/>
      <c r="I194" s="335" t="s">
        <v>12</v>
      </c>
      <c r="K194" s="3"/>
      <c r="L194" s="6"/>
    </row>
    <row r="195" spans="1:240" ht="24" customHeight="1">
      <c r="A195" s="333"/>
      <c r="B195" s="334"/>
      <c r="C195" s="333"/>
      <c r="D195" s="362"/>
      <c r="E195" s="360"/>
      <c r="F195" s="340"/>
      <c r="G195" s="132" t="s">
        <v>14</v>
      </c>
      <c r="H195" s="132" t="s">
        <v>15</v>
      </c>
      <c r="I195" s="335"/>
      <c r="K195" s="8" t="s">
        <v>2281</v>
      </c>
      <c r="L195" s="9" t="s">
        <v>2282</v>
      </c>
      <c r="M195" s="9" t="s">
        <v>2283</v>
      </c>
      <c r="N195" s="9" t="s">
        <v>2284</v>
      </c>
    </row>
    <row r="196" spans="1:240" s="10" customFormat="1">
      <c r="A196" s="11">
        <v>1</v>
      </c>
      <c r="B196" s="12" t="s">
        <v>347</v>
      </c>
      <c r="C196" s="11" t="s">
        <v>348</v>
      </c>
      <c r="D196" s="13" t="e">
        <f>#REF!+KARAWANG!$K$196</f>
        <v>#REF!</v>
      </c>
      <c r="E196" s="84" t="s">
        <v>17</v>
      </c>
      <c r="F196" s="13" t="e">
        <f>#REF!+CIKAMPEK!$L$196</f>
        <v>#REF!</v>
      </c>
      <c r="G196" s="13" t="e">
        <f>#REF!+$M$196</f>
        <v>#REF!</v>
      </c>
      <c r="H196" s="13" t="e">
        <f>#REF!+$N$196</f>
        <v>#REF!</v>
      </c>
      <c r="I196" s="14" t="s">
        <v>37</v>
      </c>
      <c r="K196" s="90">
        <v>3000</v>
      </c>
      <c r="L196" s="15">
        <v>3500</v>
      </c>
      <c r="M196" s="16">
        <v>200000</v>
      </c>
      <c r="N196" s="16">
        <v>300000</v>
      </c>
    </row>
    <row r="197" spans="1:240" s="10" customFormat="1">
      <c r="A197" s="11">
        <v>2</v>
      </c>
      <c r="B197" s="12" t="s">
        <v>349</v>
      </c>
      <c r="C197" s="11" t="s">
        <v>350</v>
      </c>
      <c r="D197" s="13" t="e">
        <f>#REF!+KARAWANG!$K$196</f>
        <v>#REF!</v>
      </c>
      <c r="E197" s="14" t="s">
        <v>37</v>
      </c>
      <c r="F197" s="13" t="e">
        <f>#REF!+CIKAMPEK!$L$196</f>
        <v>#REF!</v>
      </c>
      <c r="G197" s="13" t="e">
        <f>#REF!+$M$196</f>
        <v>#REF!</v>
      </c>
      <c r="H197" s="13" t="e">
        <f>#REF!+$N$196</f>
        <v>#REF!</v>
      </c>
      <c r="I197" s="14" t="s">
        <v>157</v>
      </c>
      <c r="K197" s="85"/>
      <c r="L197" s="6"/>
    </row>
    <row r="198" spans="1:240" s="10" customFormat="1">
      <c r="A198" s="11">
        <v>3</v>
      </c>
      <c r="B198" s="12" t="s">
        <v>351</v>
      </c>
      <c r="C198" s="11" t="s">
        <v>352</v>
      </c>
      <c r="D198" s="13" t="e">
        <f>#REF!+KARAWANG!$K$196</f>
        <v>#REF!</v>
      </c>
      <c r="E198" s="14" t="s">
        <v>37</v>
      </c>
      <c r="F198" s="13" t="e">
        <f>#REF!+CIKAMPEK!$L$196</f>
        <v>#REF!</v>
      </c>
      <c r="G198" s="13" t="e">
        <f>#REF!+$M$196</f>
        <v>#REF!</v>
      </c>
      <c r="H198" s="13" t="e">
        <f>#REF!+$N$196</f>
        <v>#REF!</v>
      </c>
      <c r="I198" s="14" t="s">
        <v>157</v>
      </c>
      <c r="K198" s="85"/>
      <c r="L198" s="6"/>
    </row>
    <row r="199" spans="1:240" s="10" customFormat="1">
      <c r="A199" s="11">
        <v>4</v>
      </c>
      <c r="B199" s="12" t="s">
        <v>353</v>
      </c>
      <c r="C199" s="11" t="s">
        <v>354</v>
      </c>
      <c r="D199" s="13" t="e">
        <f>#REF!+KARAWANG!$K$196</f>
        <v>#REF!</v>
      </c>
      <c r="E199" s="14" t="s">
        <v>37</v>
      </c>
      <c r="F199" s="13" t="e">
        <f>#REF!+CIKAMPEK!$L$196</f>
        <v>#REF!</v>
      </c>
      <c r="G199" s="13" t="e">
        <f>#REF!+$M$196</f>
        <v>#REF!</v>
      </c>
      <c r="H199" s="13" t="e">
        <f>#REF!+$N$196</f>
        <v>#REF!</v>
      </c>
      <c r="I199" s="14" t="s">
        <v>157</v>
      </c>
      <c r="K199" s="85"/>
      <c r="L199" s="6"/>
    </row>
    <row r="200" spans="1:240" s="10" customFormat="1">
      <c r="A200" s="11">
        <v>5</v>
      </c>
      <c r="B200" s="12" t="s">
        <v>355</v>
      </c>
      <c r="C200" s="11" t="s">
        <v>356</v>
      </c>
      <c r="D200" s="13" t="e">
        <f>#REF!+KARAWANG!$K$196</f>
        <v>#REF!</v>
      </c>
      <c r="E200" s="14" t="s">
        <v>37</v>
      </c>
      <c r="F200" s="13" t="e">
        <f>#REF!+CIKAMPEK!$L$196</f>
        <v>#REF!</v>
      </c>
      <c r="G200" s="13" t="e">
        <f>#REF!+$M$196</f>
        <v>#REF!</v>
      </c>
      <c r="H200" s="13" t="e">
        <f>#REF!+$N$196</f>
        <v>#REF!</v>
      </c>
      <c r="I200" s="14" t="s">
        <v>157</v>
      </c>
      <c r="K200" s="85"/>
      <c r="L200" s="6"/>
    </row>
    <row r="201" spans="1:240" s="10" customFormat="1">
      <c r="A201" s="11">
        <v>6</v>
      </c>
      <c r="B201" s="12" t="s">
        <v>357</v>
      </c>
      <c r="C201" s="11" t="s">
        <v>192</v>
      </c>
      <c r="D201" s="13" t="e">
        <f>#REF!+KARAWANG!$K$196</f>
        <v>#REF!</v>
      </c>
      <c r="E201" s="14" t="s">
        <v>37</v>
      </c>
      <c r="F201" s="13" t="e">
        <f>#REF!+CIKAMPEK!$L$196</f>
        <v>#REF!</v>
      </c>
      <c r="G201" s="13" t="e">
        <f>#REF!+$M$196</f>
        <v>#REF!</v>
      </c>
      <c r="H201" s="13" t="e">
        <f>#REF!+$N$196</f>
        <v>#REF!</v>
      </c>
      <c r="I201" s="14" t="s">
        <v>157</v>
      </c>
      <c r="K201" s="85"/>
      <c r="L201" s="6"/>
    </row>
    <row r="202" spans="1:240" s="10" customFormat="1">
      <c r="A202" s="11">
        <v>7</v>
      </c>
      <c r="B202" s="12" t="s">
        <v>358</v>
      </c>
      <c r="C202" s="11" t="s">
        <v>359</v>
      </c>
      <c r="D202" s="13" t="e">
        <f>#REF!+KARAWANG!$K$196</f>
        <v>#REF!</v>
      </c>
      <c r="E202" s="14" t="s">
        <v>37</v>
      </c>
      <c r="F202" s="13" t="e">
        <f>#REF!+CIKAMPEK!$L$196</f>
        <v>#REF!</v>
      </c>
      <c r="G202" s="13" t="e">
        <f>#REF!+$M$196</f>
        <v>#REF!</v>
      </c>
      <c r="H202" s="13" t="e">
        <f>#REF!+$N$196</f>
        <v>#REF!</v>
      </c>
      <c r="I202" s="14" t="s">
        <v>157</v>
      </c>
      <c r="K202" s="85"/>
      <c r="L202" s="6"/>
    </row>
    <row r="203" spans="1:240" s="10" customFormat="1">
      <c r="A203" s="11">
        <v>8</v>
      </c>
      <c r="B203" s="12" t="s">
        <v>360</v>
      </c>
      <c r="C203" s="11" t="s">
        <v>361</v>
      </c>
      <c r="D203" s="13" t="e">
        <f>#REF!+KARAWANG!$K$196</f>
        <v>#REF!</v>
      </c>
      <c r="E203" s="14" t="s">
        <v>37</v>
      </c>
      <c r="F203" s="13" t="e">
        <f>#REF!+CIKAMPEK!$L$196</f>
        <v>#REF!</v>
      </c>
      <c r="G203" s="13" t="e">
        <f>#REF!+$M$196</f>
        <v>#REF!</v>
      </c>
      <c r="H203" s="13" t="e">
        <f>#REF!+$N$196</f>
        <v>#REF!</v>
      </c>
      <c r="I203" s="14" t="s">
        <v>157</v>
      </c>
      <c r="K203" s="85"/>
      <c r="L203" s="6"/>
    </row>
    <row r="204" spans="1:240" s="10" customFormat="1">
      <c r="A204" s="11">
        <v>9</v>
      </c>
      <c r="B204" s="12" t="s">
        <v>362</v>
      </c>
      <c r="C204" s="11" t="s">
        <v>363</v>
      </c>
      <c r="D204" s="13" t="e">
        <f>#REF!+KARAWANG!$K$196</f>
        <v>#REF!</v>
      </c>
      <c r="E204" s="14" t="s">
        <v>37</v>
      </c>
      <c r="F204" s="13" t="e">
        <f>#REF!+CIKAMPEK!$L$196</f>
        <v>#REF!</v>
      </c>
      <c r="G204" s="13" t="e">
        <f>#REF!+$M$196</f>
        <v>#REF!</v>
      </c>
      <c r="H204" s="13" t="e">
        <f>#REF!+$N$196</f>
        <v>#REF!</v>
      </c>
      <c r="I204" s="14" t="s">
        <v>157</v>
      </c>
      <c r="K204" s="85"/>
      <c r="L204" s="6"/>
    </row>
    <row r="205" spans="1:240" s="10" customFormat="1">
      <c r="A205" s="11">
        <v>10</v>
      </c>
      <c r="B205" s="12" t="s">
        <v>364</v>
      </c>
      <c r="C205" s="11" t="s">
        <v>365</v>
      </c>
      <c r="D205" s="13" t="e">
        <f>#REF!+KARAWANG!$K$196</f>
        <v>#REF!</v>
      </c>
      <c r="E205" s="14" t="s">
        <v>37</v>
      </c>
      <c r="F205" s="13" t="e">
        <f>#REF!+CIKAMPEK!$L$196</f>
        <v>#REF!</v>
      </c>
      <c r="G205" s="13" t="e">
        <f>#REF!+$M$196</f>
        <v>#REF!</v>
      </c>
      <c r="H205" s="13" t="e">
        <f>#REF!+$N$196</f>
        <v>#REF!</v>
      </c>
      <c r="I205" s="14" t="s">
        <v>157</v>
      </c>
      <c r="K205" s="85"/>
      <c r="L205" s="6"/>
    </row>
    <row r="206" spans="1:240" s="10" customFormat="1">
      <c r="A206" s="11">
        <v>11</v>
      </c>
      <c r="B206" s="12" t="s">
        <v>366</v>
      </c>
      <c r="C206" s="11" t="s">
        <v>367</v>
      </c>
      <c r="D206" s="13" t="e">
        <f>#REF!+KARAWANG!$K$196</f>
        <v>#REF!</v>
      </c>
      <c r="E206" s="14" t="s">
        <v>37</v>
      </c>
      <c r="F206" s="13" t="e">
        <f>#REF!+CIKAMPEK!$L$196</f>
        <v>#REF!</v>
      </c>
      <c r="G206" s="13" t="e">
        <f>#REF!+$M$196</f>
        <v>#REF!</v>
      </c>
      <c r="H206" s="13" t="e">
        <f>#REF!+$N$196</f>
        <v>#REF!</v>
      </c>
      <c r="I206" s="14" t="s">
        <v>157</v>
      </c>
      <c r="K206" s="85"/>
      <c r="L206" s="6"/>
    </row>
    <row r="207" spans="1:240" s="10" customFormat="1">
      <c r="A207" s="11">
        <v>12</v>
      </c>
      <c r="B207" s="12" t="s">
        <v>368</v>
      </c>
      <c r="C207" s="11" t="s">
        <v>369</v>
      </c>
      <c r="D207" s="13" t="e">
        <f>#REF!+KARAWANG!$K$196</f>
        <v>#REF!</v>
      </c>
      <c r="E207" s="14" t="s">
        <v>37</v>
      </c>
      <c r="F207" s="13" t="e">
        <f>#REF!+CIKAMPEK!$L$196</f>
        <v>#REF!</v>
      </c>
      <c r="G207" s="13" t="e">
        <f>#REF!+$M$196</f>
        <v>#REF!</v>
      </c>
      <c r="H207" s="13" t="e">
        <f>#REF!+$N$196</f>
        <v>#REF!</v>
      </c>
      <c r="I207" s="14" t="s">
        <v>157</v>
      </c>
      <c r="K207" s="85"/>
      <c r="L207" s="6"/>
    </row>
    <row r="208" spans="1:240" s="10" customFormat="1">
      <c r="A208" s="11">
        <v>13</v>
      </c>
      <c r="B208" s="12" t="s">
        <v>370</v>
      </c>
      <c r="C208" s="11" t="s">
        <v>371</v>
      </c>
      <c r="D208" s="13" t="e">
        <f>#REF!+KARAWANG!$K$196</f>
        <v>#REF!</v>
      </c>
      <c r="E208" s="14" t="s">
        <v>37</v>
      </c>
      <c r="F208" s="13" t="e">
        <f>#REF!+CIKAMPEK!$L$196</f>
        <v>#REF!</v>
      </c>
      <c r="G208" s="13" t="e">
        <f>#REF!+$M$196</f>
        <v>#REF!</v>
      </c>
      <c r="H208" s="13" t="e">
        <f>#REF!+$N$196</f>
        <v>#REF!</v>
      </c>
      <c r="I208" s="14" t="s">
        <v>157</v>
      </c>
      <c r="K208" s="85"/>
      <c r="L208" s="6"/>
    </row>
    <row r="209" spans="1:12" s="10" customFormat="1">
      <c r="A209" s="11">
        <v>14</v>
      </c>
      <c r="B209" s="12" t="s">
        <v>372</v>
      </c>
      <c r="C209" s="11" t="s">
        <v>373</v>
      </c>
      <c r="D209" s="13" t="e">
        <f>#REF!+KARAWANG!$K$196</f>
        <v>#REF!</v>
      </c>
      <c r="E209" s="14" t="s">
        <v>37</v>
      </c>
      <c r="F209" s="13" t="e">
        <f>#REF!+CIKAMPEK!$L$196</f>
        <v>#REF!</v>
      </c>
      <c r="G209" s="13" t="e">
        <f>#REF!+$M$196</f>
        <v>#REF!</v>
      </c>
      <c r="H209" s="13" t="e">
        <f>#REF!+$N$196</f>
        <v>#REF!</v>
      </c>
      <c r="I209" s="14" t="s">
        <v>157</v>
      </c>
      <c r="K209" s="85"/>
      <c r="L209" s="6"/>
    </row>
    <row r="210" spans="1:12" s="10" customFormat="1">
      <c r="A210" s="11">
        <v>15</v>
      </c>
      <c r="B210" s="12" t="s">
        <v>374</v>
      </c>
      <c r="C210" s="11" t="s">
        <v>375</v>
      </c>
      <c r="D210" s="13" t="e">
        <f>#REF!+KARAWANG!$K$196</f>
        <v>#REF!</v>
      </c>
      <c r="E210" s="14" t="s">
        <v>37</v>
      </c>
      <c r="F210" s="13" t="e">
        <f>#REF!+CIKAMPEK!$L$196</f>
        <v>#REF!</v>
      </c>
      <c r="G210" s="13" t="e">
        <f>#REF!+$M$196</f>
        <v>#REF!</v>
      </c>
      <c r="H210" s="13" t="e">
        <f>#REF!+$N$196</f>
        <v>#REF!</v>
      </c>
      <c r="I210" s="14" t="s">
        <v>157</v>
      </c>
      <c r="K210" s="85"/>
      <c r="L210" s="6"/>
    </row>
    <row r="211" spans="1:12" s="10" customFormat="1">
      <c r="A211" s="11">
        <v>16</v>
      </c>
      <c r="B211" s="12" t="s">
        <v>376</v>
      </c>
      <c r="C211" s="11" t="s">
        <v>325</v>
      </c>
      <c r="D211" s="13" t="e">
        <f>#REF!+KARAWANG!$K$196</f>
        <v>#REF!</v>
      </c>
      <c r="E211" s="14" t="s">
        <v>37</v>
      </c>
      <c r="F211" s="13" t="e">
        <f>#REF!+CIKAMPEK!$L$196</f>
        <v>#REF!</v>
      </c>
      <c r="G211" s="13" t="e">
        <f>#REF!+$M$196</f>
        <v>#REF!</v>
      </c>
      <c r="H211" s="13" t="e">
        <f>#REF!+$N$196</f>
        <v>#REF!</v>
      </c>
      <c r="I211" s="14" t="s">
        <v>157</v>
      </c>
      <c r="K211" s="85"/>
      <c r="L211" s="6"/>
    </row>
    <row r="212" spans="1:12" s="10" customFormat="1">
      <c r="A212" s="11">
        <v>17</v>
      </c>
      <c r="B212" s="12" t="s">
        <v>377</v>
      </c>
      <c r="C212" s="11" t="s">
        <v>378</v>
      </c>
      <c r="D212" s="13" t="e">
        <f>#REF!+KARAWANG!$K$196</f>
        <v>#REF!</v>
      </c>
      <c r="E212" s="14" t="s">
        <v>37</v>
      </c>
      <c r="F212" s="13" t="e">
        <f>#REF!+CIKAMPEK!$L$196</f>
        <v>#REF!</v>
      </c>
      <c r="G212" s="13" t="e">
        <f>#REF!+$M$196</f>
        <v>#REF!</v>
      </c>
      <c r="H212" s="13" t="e">
        <f>#REF!+$N$196</f>
        <v>#REF!</v>
      </c>
      <c r="I212" s="14" t="s">
        <v>157</v>
      </c>
      <c r="K212" s="85"/>
      <c r="L212" s="6"/>
    </row>
    <row r="213" spans="1:12" s="10" customFormat="1">
      <c r="A213" s="11">
        <v>18</v>
      </c>
      <c r="B213" s="12" t="s">
        <v>379</v>
      </c>
      <c r="C213" s="11" t="s">
        <v>380</v>
      </c>
      <c r="D213" s="13" t="e">
        <f>#REF!+KARAWANG!$K$196</f>
        <v>#REF!</v>
      </c>
      <c r="E213" s="14" t="s">
        <v>37</v>
      </c>
      <c r="F213" s="13" t="e">
        <f>#REF!+CIKAMPEK!$L$196</f>
        <v>#REF!</v>
      </c>
      <c r="G213" s="13" t="e">
        <f>#REF!+$M$196</f>
        <v>#REF!</v>
      </c>
      <c r="H213" s="13" t="e">
        <f>#REF!+$N$196</f>
        <v>#REF!</v>
      </c>
      <c r="I213" s="14" t="s">
        <v>37</v>
      </c>
      <c r="K213" s="85"/>
      <c r="L213" s="6"/>
    </row>
    <row r="214" spans="1:12" s="10" customFormat="1">
      <c r="A214" s="11">
        <v>19</v>
      </c>
      <c r="B214" s="12" t="s">
        <v>381</v>
      </c>
      <c r="C214" s="11" t="s">
        <v>382</v>
      </c>
      <c r="D214" s="13" t="e">
        <f>#REF!+KARAWANG!$K$196</f>
        <v>#REF!</v>
      </c>
      <c r="E214" s="14" t="s">
        <v>37</v>
      </c>
      <c r="F214" s="13" t="e">
        <f>#REF!+CIKAMPEK!$L$196</f>
        <v>#REF!</v>
      </c>
      <c r="G214" s="13" t="e">
        <f>#REF!+$M$196</f>
        <v>#REF!</v>
      </c>
      <c r="H214" s="13" t="e">
        <f>#REF!+$N$196</f>
        <v>#REF!</v>
      </c>
      <c r="I214" s="14" t="s">
        <v>157</v>
      </c>
      <c r="K214" s="85"/>
      <c r="L214" s="6"/>
    </row>
    <row r="215" spans="1:12" s="10" customFormat="1">
      <c r="A215" s="11">
        <v>20</v>
      </c>
      <c r="B215" s="12" t="s">
        <v>383</v>
      </c>
      <c r="C215" s="11" t="s">
        <v>384</v>
      </c>
      <c r="D215" s="13" t="e">
        <f>#REF!+KARAWANG!$K$196</f>
        <v>#REF!</v>
      </c>
      <c r="E215" s="14" t="s">
        <v>37</v>
      </c>
      <c r="F215" s="13" t="e">
        <f>#REF!+CIKAMPEK!$L$196</f>
        <v>#REF!</v>
      </c>
      <c r="G215" s="13" t="e">
        <f>#REF!+$M$196</f>
        <v>#REF!</v>
      </c>
      <c r="H215" s="13" t="e">
        <f>#REF!+$N$196</f>
        <v>#REF!</v>
      </c>
      <c r="I215" s="14" t="s">
        <v>157</v>
      </c>
      <c r="K215" s="85"/>
      <c r="L215" s="6"/>
    </row>
    <row r="216" spans="1:12" s="10" customFormat="1">
      <c r="A216" s="11">
        <v>21</v>
      </c>
      <c r="B216" s="12" t="s">
        <v>385</v>
      </c>
      <c r="C216" s="11" t="s">
        <v>386</v>
      </c>
      <c r="D216" s="13" t="e">
        <f>#REF!+KARAWANG!$K$196</f>
        <v>#REF!</v>
      </c>
      <c r="E216" s="14" t="s">
        <v>37</v>
      </c>
      <c r="F216" s="13" t="e">
        <f>#REF!+CIKAMPEK!$L$196</f>
        <v>#REF!</v>
      </c>
      <c r="G216" s="13" t="e">
        <f>#REF!+$M$196</f>
        <v>#REF!</v>
      </c>
      <c r="H216" s="13" t="e">
        <f>#REF!+$N$196</f>
        <v>#REF!</v>
      </c>
      <c r="I216" s="14" t="s">
        <v>37</v>
      </c>
      <c r="K216" s="85"/>
      <c r="L216" s="6"/>
    </row>
    <row r="217" spans="1:12" s="10" customFormat="1">
      <c r="A217" s="11">
        <v>22</v>
      </c>
      <c r="B217" s="12" t="s">
        <v>387</v>
      </c>
      <c r="C217" s="11" t="s">
        <v>388</v>
      </c>
      <c r="D217" s="13" t="e">
        <f>#REF!+KARAWANG!$K$196</f>
        <v>#REF!</v>
      </c>
      <c r="E217" s="14" t="s">
        <v>37</v>
      </c>
      <c r="F217" s="13" t="e">
        <f>#REF!+CIKAMPEK!$L$196</f>
        <v>#REF!</v>
      </c>
      <c r="G217" s="13" t="e">
        <f>#REF!+$M$196</f>
        <v>#REF!</v>
      </c>
      <c r="H217" s="13" t="e">
        <f>#REF!+$N$196</f>
        <v>#REF!</v>
      </c>
      <c r="I217" s="14" t="s">
        <v>37</v>
      </c>
      <c r="K217" s="85"/>
      <c r="L217" s="6"/>
    </row>
    <row r="218" spans="1:12" s="10" customFormat="1">
      <c r="A218" s="11">
        <v>23</v>
      </c>
      <c r="B218" s="12" t="s">
        <v>389</v>
      </c>
      <c r="C218" s="11" t="s">
        <v>390</v>
      </c>
      <c r="D218" s="13" t="e">
        <f>#REF!+KARAWANG!$K$196</f>
        <v>#REF!</v>
      </c>
      <c r="E218" s="14" t="s">
        <v>37</v>
      </c>
      <c r="F218" s="13" t="e">
        <f>#REF!+CIKAMPEK!$L$196</f>
        <v>#REF!</v>
      </c>
      <c r="G218" s="13" t="e">
        <f>#REF!+$M$196</f>
        <v>#REF!</v>
      </c>
      <c r="H218" s="13" t="e">
        <f>#REF!+$N$196</f>
        <v>#REF!</v>
      </c>
      <c r="I218" s="14" t="s">
        <v>157</v>
      </c>
      <c r="K218" s="85"/>
      <c r="L218" s="6"/>
    </row>
    <row r="219" spans="1:12" s="10" customFormat="1">
      <c r="A219" s="11">
        <v>24</v>
      </c>
      <c r="B219" s="12" t="s">
        <v>391</v>
      </c>
      <c r="C219" s="11" t="s">
        <v>392</v>
      </c>
      <c r="D219" s="13" t="e">
        <f>#REF!+KARAWANG!$K$196</f>
        <v>#REF!</v>
      </c>
      <c r="E219" s="14" t="s">
        <v>37</v>
      </c>
      <c r="F219" s="13" t="e">
        <f>#REF!+CIKAMPEK!$L$196</f>
        <v>#REF!</v>
      </c>
      <c r="G219" s="13" t="e">
        <f>#REF!+$M$196</f>
        <v>#REF!</v>
      </c>
      <c r="H219" s="13" t="e">
        <f>#REF!+$N$196</f>
        <v>#REF!</v>
      </c>
      <c r="I219" s="14" t="s">
        <v>37</v>
      </c>
      <c r="K219" s="85"/>
      <c r="L219" s="6"/>
    </row>
    <row r="220" spans="1:12" s="10" customFormat="1">
      <c r="A220" s="11">
        <v>25</v>
      </c>
      <c r="B220" s="12" t="s">
        <v>393</v>
      </c>
      <c r="C220" s="11" t="s">
        <v>394</v>
      </c>
      <c r="D220" s="13" t="e">
        <f>#REF!+KARAWANG!$K$196</f>
        <v>#REF!</v>
      </c>
      <c r="E220" s="14" t="s">
        <v>37</v>
      </c>
      <c r="F220" s="13" t="e">
        <f>#REF!+CIKAMPEK!$L$196</f>
        <v>#REF!</v>
      </c>
      <c r="G220" s="13" t="e">
        <f>#REF!+$M$196</f>
        <v>#REF!</v>
      </c>
      <c r="H220" s="13" t="e">
        <f>#REF!+$N$196</f>
        <v>#REF!</v>
      </c>
      <c r="I220" s="14" t="s">
        <v>170</v>
      </c>
      <c r="K220" s="85"/>
      <c r="L220" s="6"/>
    </row>
    <row r="221" spans="1:12" s="10" customFormat="1">
      <c r="A221" s="11">
        <v>26</v>
      </c>
      <c r="B221" s="12" t="s">
        <v>395</v>
      </c>
      <c r="C221" s="11" t="s">
        <v>396</v>
      </c>
      <c r="D221" s="13" t="e">
        <f>#REF!+KARAWANG!$K$196</f>
        <v>#REF!</v>
      </c>
      <c r="E221" s="14" t="s">
        <v>37</v>
      </c>
      <c r="F221" s="13" t="e">
        <f>#REF!+CIKAMPEK!$L$196</f>
        <v>#REF!</v>
      </c>
      <c r="G221" s="13" t="e">
        <f>#REF!+$M$196</f>
        <v>#REF!</v>
      </c>
      <c r="H221" s="13" t="e">
        <f>#REF!+$N$196</f>
        <v>#REF!</v>
      </c>
      <c r="I221" s="14" t="s">
        <v>37</v>
      </c>
      <c r="K221" s="85"/>
      <c r="L221" s="6"/>
    </row>
    <row r="222" spans="1:12" s="10" customFormat="1">
      <c r="A222" s="11">
        <v>27</v>
      </c>
      <c r="B222" s="12" t="s">
        <v>397</v>
      </c>
      <c r="C222" s="11" t="s">
        <v>398</v>
      </c>
      <c r="D222" s="13" t="e">
        <f>#REF!+KARAWANG!$K$196</f>
        <v>#REF!</v>
      </c>
      <c r="E222" s="14" t="s">
        <v>37</v>
      </c>
      <c r="F222" s="13" t="e">
        <f>#REF!+CIKAMPEK!$L$196</f>
        <v>#REF!</v>
      </c>
      <c r="G222" s="13" t="e">
        <f>#REF!+$M$196</f>
        <v>#REF!</v>
      </c>
      <c r="H222" s="13" t="e">
        <f>#REF!+$N$196</f>
        <v>#REF!</v>
      </c>
      <c r="I222" s="14" t="s">
        <v>37</v>
      </c>
      <c r="K222" s="85"/>
      <c r="L222" s="6"/>
    </row>
    <row r="223" spans="1:12" s="10" customFormat="1">
      <c r="A223" s="26">
        <v>28</v>
      </c>
      <c r="B223" s="12" t="s">
        <v>399</v>
      </c>
      <c r="C223" s="11" t="s">
        <v>400</v>
      </c>
      <c r="D223" s="13" t="e">
        <f>#REF!+KARAWANG!$K$196</f>
        <v>#REF!</v>
      </c>
      <c r="E223" s="14" t="s">
        <v>157</v>
      </c>
      <c r="F223" s="13" t="e">
        <f>#REF!+CIKAMPEK!$L$196</f>
        <v>#REF!</v>
      </c>
      <c r="G223" s="13" t="e">
        <f>#REF!+$M$196</f>
        <v>#REF!</v>
      </c>
      <c r="H223" s="13" t="e">
        <f>#REF!+$N$196</f>
        <v>#REF!</v>
      </c>
      <c r="I223" s="14" t="s">
        <v>170</v>
      </c>
      <c r="K223" s="85"/>
      <c r="L223" s="6"/>
    </row>
    <row r="224" spans="1:12" s="10" customFormat="1">
      <c r="A224" s="11">
        <v>29</v>
      </c>
      <c r="B224" s="12" t="s">
        <v>401</v>
      </c>
      <c r="C224" s="11" t="s">
        <v>402</v>
      </c>
      <c r="D224" s="13" t="e">
        <f>#REF!+KARAWANG!$K$196</f>
        <v>#REF!</v>
      </c>
      <c r="E224" s="14" t="s">
        <v>157</v>
      </c>
      <c r="F224" s="13" t="e">
        <f>#REF!+CIKAMPEK!$L$196</f>
        <v>#REF!</v>
      </c>
      <c r="G224" s="13" t="e">
        <f>#REF!+$M$196</f>
        <v>#REF!</v>
      </c>
      <c r="H224" s="13" t="e">
        <f>#REF!+$N$196</f>
        <v>#REF!</v>
      </c>
      <c r="I224" s="14" t="s">
        <v>170</v>
      </c>
      <c r="K224" s="85"/>
      <c r="L224" s="6"/>
    </row>
    <row r="225" spans="1:14" s="10" customFormat="1">
      <c r="A225" s="26">
        <v>30</v>
      </c>
      <c r="B225" s="12" t="s">
        <v>403</v>
      </c>
      <c r="C225" s="11" t="s">
        <v>404</v>
      </c>
      <c r="D225" s="13" t="e">
        <f>#REF!+KARAWANG!$K$196</f>
        <v>#REF!</v>
      </c>
      <c r="E225" s="14" t="s">
        <v>157</v>
      </c>
      <c r="F225" s="13" t="e">
        <f>#REF!+CIKAMPEK!$L$196</f>
        <v>#REF!</v>
      </c>
      <c r="G225" s="13" t="e">
        <f>#REF!+$M$196</f>
        <v>#REF!</v>
      </c>
      <c r="H225" s="13" t="e">
        <f>#REF!+$N$196</f>
        <v>#REF!</v>
      </c>
      <c r="I225" s="14" t="s">
        <v>170</v>
      </c>
      <c r="K225" s="85"/>
      <c r="L225" s="6"/>
    </row>
    <row r="226" spans="1:14" s="10" customFormat="1">
      <c r="A226" s="11">
        <v>31</v>
      </c>
      <c r="B226" s="12" t="s">
        <v>405</v>
      </c>
      <c r="C226" s="11" t="s">
        <v>406</v>
      </c>
      <c r="D226" s="13" t="e">
        <f>#REF!+KARAWANG!$K$196</f>
        <v>#REF!</v>
      </c>
      <c r="E226" s="14" t="s">
        <v>157</v>
      </c>
      <c r="F226" s="13" t="e">
        <f>#REF!+CIKAMPEK!$L$196</f>
        <v>#REF!</v>
      </c>
      <c r="G226" s="13" t="e">
        <f>#REF!+$M$196</f>
        <v>#REF!</v>
      </c>
      <c r="H226" s="13" t="e">
        <f>#REF!+$N$196</f>
        <v>#REF!</v>
      </c>
      <c r="I226" s="14" t="s">
        <v>170</v>
      </c>
      <c r="K226" s="85"/>
      <c r="L226" s="6"/>
    </row>
    <row r="227" spans="1:14" s="10" customFormat="1">
      <c r="A227" s="26">
        <v>32</v>
      </c>
      <c r="B227" s="12" t="s">
        <v>407</v>
      </c>
      <c r="C227" s="11" t="s">
        <v>408</v>
      </c>
      <c r="D227" s="13" t="e">
        <f>#REF!+KARAWANG!$K$196</f>
        <v>#REF!</v>
      </c>
      <c r="E227" s="14" t="s">
        <v>157</v>
      </c>
      <c r="F227" s="13" t="e">
        <f>#REF!+CIKAMPEK!$L$196</f>
        <v>#REF!</v>
      </c>
      <c r="G227" s="13" t="e">
        <f>#REF!+$M$196</f>
        <v>#REF!</v>
      </c>
      <c r="H227" s="13" t="e">
        <f>#REF!+$N$196</f>
        <v>#REF!</v>
      </c>
      <c r="I227" s="14" t="s">
        <v>170</v>
      </c>
      <c r="K227" s="85"/>
      <c r="L227" s="6"/>
    </row>
    <row r="228" spans="1:14" s="10" customFormat="1">
      <c r="A228" s="11">
        <v>33</v>
      </c>
      <c r="B228" s="12" t="s">
        <v>409</v>
      </c>
      <c r="C228" s="11" t="s">
        <v>396</v>
      </c>
      <c r="D228" s="13" t="e">
        <f>#REF!+KARAWANG!$K$196</f>
        <v>#REF!</v>
      </c>
      <c r="E228" s="14" t="s">
        <v>157</v>
      </c>
      <c r="F228" s="13" t="e">
        <f>#REF!+CIKAMPEK!$L$196</f>
        <v>#REF!</v>
      </c>
      <c r="G228" s="13" t="e">
        <f>#REF!+$M$196</f>
        <v>#REF!</v>
      </c>
      <c r="H228" s="13" t="e">
        <f>#REF!+$N$196</f>
        <v>#REF!</v>
      </c>
      <c r="I228" s="14" t="s">
        <v>170</v>
      </c>
      <c r="K228" s="85"/>
      <c r="L228" s="6"/>
    </row>
    <row r="229" spans="1:14" s="10" customFormat="1">
      <c r="A229" s="26">
        <v>34</v>
      </c>
      <c r="B229" s="12" t="s">
        <v>410</v>
      </c>
      <c r="C229" s="11" t="s">
        <v>411</v>
      </c>
      <c r="D229" s="13" t="e">
        <f>#REF!+KARAWANG!$K$196</f>
        <v>#REF!</v>
      </c>
      <c r="E229" s="14" t="s">
        <v>157</v>
      </c>
      <c r="F229" s="13" t="e">
        <f>#REF!+CIKAMPEK!$L$196</f>
        <v>#REF!</v>
      </c>
      <c r="G229" s="13" t="e">
        <f>#REF!+$M$196</f>
        <v>#REF!</v>
      </c>
      <c r="H229" s="13" t="e">
        <f>#REF!+$N$196</f>
        <v>#REF!</v>
      </c>
      <c r="I229" s="14" t="s">
        <v>170</v>
      </c>
      <c r="K229" s="85"/>
      <c r="L229" s="6"/>
    </row>
    <row r="230" spans="1:14" s="10" customFormat="1">
      <c r="A230" s="11">
        <v>35</v>
      </c>
      <c r="B230" s="12" t="s">
        <v>412</v>
      </c>
      <c r="C230" s="11" t="s">
        <v>413</v>
      </c>
      <c r="D230" s="13" t="e">
        <f>#REF!+KARAWANG!$K$196</f>
        <v>#REF!</v>
      </c>
      <c r="E230" s="14" t="s">
        <v>157</v>
      </c>
      <c r="F230" s="13" t="e">
        <f>#REF!+CIKAMPEK!$L$196</f>
        <v>#REF!</v>
      </c>
      <c r="G230" s="13" t="e">
        <f>#REF!+$M$196</f>
        <v>#REF!</v>
      </c>
      <c r="H230" s="13" t="e">
        <f>#REF!+$N$196</f>
        <v>#REF!</v>
      </c>
      <c r="I230" s="14" t="s">
        <v>170</v>
      </c>
      <c r="K230" s="85"/>
      <c r="L230" s="6"/>
    </row>
    <row r="231" spans="1:14">
      <c r="A231" s="338" t="s">
        <v>414</v>
      </c>
      <c r="B231" s="338"/>
      <c r="C231" s="338"/>
      <c r="D231" s="338"/>
      <c r="E231" s="338"/>
      <c r="F231" s="338"/>
      <c r="G231" s="338"/>
      <c r="H231" s="338"/>
      <c r="I231" s="338"/>
      <c r="L231" s="6"/>
    </row>
    <row r="232" spans="1:14" ht="15" customHeight="1">
      <c r="A232" s="333" t="s">
        <v>9</v>
      </c>
      <c r="B232" s="334" t="s">
        <v>10</v>
      </c>
      <c r="C232" s="333" t="s">
        <v>11</v>
      </c>
      <c r="D232" s="361" t="s">
        <v>2298</v>
      </c>
      <c r="E232" s="360" t="s">
        <v>12</v>
      </c>
      <c r="F232" s="339" t="s">
        <v>2293</v>
      </c>
      <c r="G232" s="341" t="s">
        <v>13</v>
      </c>
      <c r="H232" s="341"/>
      <c r="I232" s="335" t="s">
        <v>12</v>
      </c>
      <c r="K232" s="3"/>
      <c r="L232" s="6"/>
    </row>
    <row r="233" spans="1:14" ht="24" customHeight="1">
      <c r="A233" s="333"/>
      <c r="B233" s="334"/>
      <c r="C233" s="333"/>
      <c r="D233" s="362"/>
      <c r="E233" s="360"/>
      <c r="F233" s="340"/>
      <c r="G233" s="132" t="s">
        <v>14</v>
      </c>
      <c r="H233" s="132" t="s">
        <v>15</v>
      </c>
      <c r="I233" s="335"/>
      <c r="K233" s="8" t="s">
        <v>2281</v>
      </c>
      <c r="L233" s="9" t="s">
        <v>2282</v>
      </c>
      <c r="M233" s="9" t="s">
        <v>2283</v>
      </c>
      <c r="N233" s="9" t="s">
        <v>2284</v>
      </c>
    </row>
    <row r="234" spans="1:14" s="10" customFormat="1">
      <c r="A234" s="11">
        <v>1</v>
      </c>
      <c r="B234" s="12" t="s">
        <v>414</v>
      </c>
      <c r="C234" s="11" t="s">
        <v>415</v>
      </c>
      <c r="D234" s="13" t="e">
        <f>#REF!+KARAWANG!$K$234</f>
        <v>#REF!</v>
      </c>
      <c r="E234" s="84" t="s">
        <v>17</v>
      </c>
      <c r="F234" s="13" t="e">
        <f>#REF!+CIKAMPEK!$L$234</f>
        <v>#REF!</v>
      </c>
      <c r="G234" s="13" t="e">
        <f>#REF!+$M$234</f>
        <v>#REF!</v>
      </c>
      <c r="H234" s="13" t="e">
        <f>#REF!+$N$234</f>
        <v>#REF!</v>
      </c>
      <c r="I234" s="14" t="s">
        <v>157</v>
      </c>
      <c r="K234" s="90">
        <v>3000</v>
      </c>
      <c r="L234" s="15">
        <v>3500</v>
      </c>
      <c r="M234" s="16">
        <v>200000</v>
      </c>
      <c r="N234" s="16">
        <v>300000</v>
      </c>
    </row>
    <row r="235" spans="1:14" s="10" customFormat="1">
      <c r="A235" s="11">
        <v>2</v>
      </c>
      <c r="B235" s="12" t="s">
        <v>416</v>
      </c>
      <c r="C235" s="11" t="s">
        <v>417</v>
      </c>
      <c r="D235" s="13">
        <v>21000</v>
      </c>
      <c r="E235" s="14" t="s">
        <v>37</v>
      </c>
      <c r="F235" s="13" t="e">
        <f>#REF!+CIKAMPEK!$L$234</f>
        <v>#REF!</v>
      </c>
      <c r="G235" s="13" t="e">
        <f>#REF!+$M$234</f>
        <v>#REF!</v>
      </c>
      <c r="H235" s="13" t="e">
        <f>#REF!+$N$234</f>
        <v>#REF!</v>
      </c>
      <c r="I235" s="14" t="s">
        <v>170</v>
      </c>
      <c r="K235" s="85"/>
      <c r="L235" s="6"/>
    </row>
    <row r="236" spans="1:14" s="10" customFormat="1">
      <c r="A236" s="11">
        <v>3</v>
      </c>
      <c r="B236" s="12" t="s">
        <v>418</v>
      </c>
      <c r="C236" s="11" t="s">
        <v>419</v>
      </c>
      <c r="D236" s="13">
        <v>21000</v>
      </c>
      <c r="E236" s="14" t="s">
        <v>37</v>
      </c>
      <c r="F236" s="13" t="e">
        <f>#REF!+CIKAMPEK!$L$234</f>
        <v>#REF!</v>
      </c>
      <c r="G236" s="13" t="e">
        <f>#REF!+$M$234</f>
        <v>#REF!</v>
      </c>
      <c r="H236" s="13" t="e">
        <f>#REF!+$N$234</f>
        <v>#REF!</v>
      </c>
      <c r="I236" s="14" t="s">
        <v>170</v>
      </c>
      <c r="K236" s="88"/>
      <c r="L236" s="6"/>
    </row>
    <row r="237" spans="1:14" s="10" customFormat="1">
      <c r="A237" s="11">
        <v>4</v>
      </c>
      <c r="B237" s="12" t="s">
        <v>420</v>
      </c>
      <c r="C237" s="11" t="s">
        <v>421</v>
      </c>
      <c r="D237" s="13">
        <v>21000</v>
      </c>
      <c r="E237" s="14" t="s">
        <v>37</v>
      </c>
      <c r="F237" s="13" t="e">
        <f>#REF!+CIKAMPEK!$L$234</f>
        <v>#REF!</v>
      </c>
      <c r="G237" s="13" t="e">
        <f>#REF!+$M$234</f>
        <v>#REF!</v>
      </c>
      <c r="H237" s="13" t="e">
        <f>#REF!+$N$234</f>
        <v>#REF!</v>
      </c>
      <c r="I237" s="14" t="s">
        <v>170</v>
      </c>
      <c r="K237" s="88"/>
      <c r="L237" s="6"/>
    </row>
    <row r="238" spans="1:14" s="10" customFormat="1">
      <c r="A238" s="11">
        <v>5</v>
      </c>
      <c r="B238" s="12" t="s">
        <v>422</v>
      </c>
      <c r="C238" s="11" t="s">
        <v>423</v>
      </c>
      <c r="D238" s="13">
        <v>21000</v>
      </c>
      <c r="E238" s="14" t="s">
        <v>37</v>
      </c>
      <c r="F238" s="13" t="e">
        <f>#REF!+CIKAMPEK!$L$234</f>
        <v>#REF!</v>
      </c>
      <c r="G238" s="13" t="e">
        <f>#REF!+$M$234</f>
        <v>#REF!</v>
      </c>
      <c r="H238" s="13" t="e">
        <f>#REF!+$N$234</f>
        <v>#REF!</v>
      </c>
      <c r="I238" s="14" t="s">
        <v>170</v>
      </c>
      <c r="K238" s="88"/>
      <c r="L238" s="6"/>
    </row>
    <row r="239" spans="1:14" s="10" customFormat="1">
      <c r="A239" s="11">
        <v>6</v>
      </c>
      <c r="B239" s="12" t="s">
        <v>424</v>
      </c>
      <c r="C239" s="11" t="s">
        <v>425</v>
      </c>
      <c r="D239" s="13">
        <v>21000</v>
      </c>
      <c r="E239" s="14" t="s">
        <v>37</v>
      </c>
      <c r="F239" s="13" t="e">
        <f>#REF!+CIKAMPEK!$L$234</f>
        <v>#REF!</v>
      </c>
      <c r="G239" s="13" t="e">
        <f>#REF!+$M$234</f>
        <v>#REF!</v>
      </c>
      <c r="H239" s="13" t="e">
        <f>#REF!+$N$234</f>
        <v>#REF!</v>
      </c>
      <c r="I239" s="14" t="s">
        <v>170</v>
      </c>
      <c r="K239" s="88"/>
      <c r="L239" s="6"/>
    </row>
    <row r="240" spans="1:14" s="10" customFormat="1">
      <c r="A240" s="11">
        <v>7</v>
      </c>
      <c r="B240" s="12" t="s">
        <v>426</v>
      </c>
      <c r="C240" s="11" t="s">
        <v>427</v>
      </c>
      <c r="D240" s="13">
        <v>21000</v>
      </c>
      <c r="E240" s="14" t="s">
        <v>37</v>
      </c>
      <c r="F240" s="13" t="e">
        <f>#REF!+CIKAMPEK!$L$234</f>
        <v>#REF!</v>
      </c>
      <c r="G240" s="13" t="e">
        <f>#REF!+$M$234</f>
        <v>#REF!</v>
      </c>
      <c r="H240" s="13" t="e">
        <f>#REF!+$N$234</f>
        <v>#REF!</v>
      </c>
      <c r="I240" s="14" t="s">
        <v>170</v>
      </c>
      <c r="K240" s="88"/>
      <c r="L240" s="6"/>
    </row>
    <row r="241" spans="1:12" s="10" customFormat="1">
      <c r="A241" s="11">
        <v>8</v>
      </c>
      <c r="B241" s="12" t="s">
        <v>428</v>
      </c>
      <c r="C241" s="11" t="s">
        <v>429</v>
      </c>
      <c r="D241" s="13">
        <v>21000</v>
      </c>
      <c r="E241" s="14" t="s">
        <v>37</v>
      </c>
      <c r="F241" s="13" t="e">
        <f>#REF!+CIKAMPEK!$L$234</f>
        <v>#REF!</v>
      </c>
      <c r="G241" s="13" t="e">
        <f>#REF!+$M$234</f>
        <v>#REF!</v>
      </c>
      <c r="H241" s="13" t="e">
        <f>#REF!+$N$234</f>
        <v>#REF!</v>
      </c>
      <c r="I241" s="14" t="s">
        <v>170</v>
      </c>
      <c r="K241" s="88"/>
      <c r="L241" s="6"/>
    </row>
    <row r="242" spans="1:12" s="10" customFormat="1">
      <c r="A242" s="11">
        <v>9</v>
      </c>
      <c r="B242" s="12" t="s">
        <v>430</v>
      </c>
      <c r="C242" s="11" t="s">
        <v>431</v>
      </c>
      <c r="D242" s="13">
        <v>21000</v>
      </c>
      <c r="E242" s="14" t="s">
        <v>37</v>
      </c>
      <c r="F242" s="13" t="e">
        <f>#REF!+CIKAMPEK!$L$234</f>
        <v>#REF!</v>
      </c>
      <c r="G242" s="13" t="e">
        <f>#REF!+$M$234</f>
        <v>#REF!</v>
      </c>
      <c r="H242" s="13" t="e">
        <f>#REF!+$N$234</f>
        <v>#REF!</v>
      </c>
      <c r="I242" s="14" t="s">
        <v>170</v>
      </c>
      <c r="K242" s="88"/>
      <c r="L242" s="6"/>
    </row>
    <row r="243" spans="1:12" s="10" customFormat="1">
      <c r="A243" s="11">
        <v>10</v>
      </c>
      <c r="B243" s="12" t="s">
        <v>432</v>
      </c>
      <c r="C243" s="11" t="s">
        <v>433</v>
      </c>
      <c r="D243" s="13">
        <v>21000</v>
      </c>
      <c r="E243" s="14" t="s">
        <v>37</v>
      </c>
      <c r="F243" s="13" t="e">
        <f>#REF!+CIKAMPEK!$L$234</f>
        <v>#REF!</v>
      </c>
      <c r="G243" s="13" t="e">
        <f>#REF!+$M$234</f>
        <v>#REF!</v>
      </c>
      <c r="H243" s="13" t="e">
        <f>#REF!+$N$234</f>
        <v>#REF!</v>
      </c>
      <c r="I243" s="14" t="s">
        <v>170</v>
      </c>
      <c r="K243" s="88"/>
      <c r="L243" s="6"/>
    </row>
    <row r="244" spans="1:12" s="10" customFormat="1">
      <c r="A244" s="11">
        <v>11</v>
      </c>
      <c r="B244" s="12" t="s">
        <v>434</v>
      </c>
      <c r="C244" s="11" t="s">
        <v>435</v>
      </c>
      <c r="D244" s="13">
        <v>21000</v>
      </c>
      <c r="E244" s="14" t="s">
        <v>37</v>
      </c>
      <c r="F244" s="13" t="e">
        <f>#REF!+CIKAMPEK!$L$234</f>
        <v>#REF!</v>
      </c>
      <c r="G244" s="13" t="e">
        <f>#REF!+$M$234</f>
        <v>#REF!</v>
      </c>
      <c r="H244" s="13" t="e">
        <f>#REF!+$N$234</f>
        <v>#REF!</v>
      </c>
      <c r="I244" s="14" t="s">
        <v>170</v>
      </c>
      <c r="K244" s="88"/>
      <c r="L244" s="6"/>
    </row>
    <row r="245" spans="1:12" s="10" customFormat="1">
      <c r="A245" s="11">
        <v>12</v>
      </c>
      <c r="B245" s="12" t="s">
        <v>436</v>
      </c>
      <c r="C245" s="11" t="s">
        <v>437</v>
      </c>
      <c r="D245" s="13">
        <v>21000</v>
      </c>
      <c r="E245" s="14" t="s">
        <v>37</v>
      </c>
      <c r="F245" s="13" t="e">
        <f>#REF!+CIKAMPEK!$L$234</f>
        <v>#REF!</v>
      </c>
      <c r="G245" s="13" t="e">
        <f>#REF!+$M$234</f>
        <v>#REF!</v>
      </c>
      <c r="H245" s="13" t="e">
        <f>#REF!+$N$234</f>
        <v>#REF!</v>
      </c>
      <c r="I245" s="14" t="s">
        <v>170</v>
      </c>
      <c r="K245" s="88"/>
      <c r="L245" s="6"/>
    </row>
    <row r="246" spans="1:12" s="10" customFormat="1">
      <c r="A246" s="11">
        <v>13</v>
      </c>
      <c r="B246" s="12" t="s">
        <v>438</v>
      </c>
      <c r="C246" s="11" t="s">
        <v>439</v>
      </c>
      <c r="D246" s="13">
        <v>21000</v>
      </c>
      <c r="E246" s="14" t="s">
        <v>37</v>
      </c>
      <c r="F246" s="13" t="e">
        <f>#REF!+CIKAMPEK!$L$234</f>
        <v>#REF!</v>
      </c>
      <c r="G246" s="13" t="e">
        <f>#REF!+$M$234</f>
        <v>#REF!</v>
      </c>
      <c r="H246" s="13" t="e">
        <f>#REF!+$N$234</f>
        <v>#REF!</v>
      </c>
      <c r="I246" s="14" t="s">
        <v>440</v>
      </c>
      <c r="K246" s="88"/>
      <c r="L246" s="6"/>
    </row>
    <row r="247" spans="1:12" s="10" customFormat="1">
      <c r="A247" s="11">
        <v>14</v>
      </c>
      <c r="B247" s="12" t="s">
        <v>441</v>
      </c>
      <c r="C247" s="11" t="s">
        <v>442</v>
      </c>
      <c r="D247" s="13">
        <v>21000</v>
      </c>
      <c r="E247" s="14" t="s">
        <v>37</v>
      </c>
      <c r="F247" s="13" t="e">
        <f>#REF!+CIKAMPEK!$L$234</f>
        <v>#REF!</v>
      </c>
      <c r="G247" s="13" t="e">
        <f>#REF!+$M$234</f>
        <v>#REF!</v>
      </c>
      <c r="H247" s="13" t="e">
        <f>#REF!+$N$234</f>
        <v>#REF!</v>
      </c>
      <c r="I247" s="14" t="s">
        <v>440</v>
      </c>
      <c r="K247" s="88"/>
      <c r="L247" s="6"/>
    </row>
    <row r="248" spans="1:12" s="10" customFormat="1">
      <c r="A248" s="11">
        <v>15</v>
      </c>
      <c r="B248" s="12" t="s">
        <v>443</v>
      </c>
      <c r="C248" s="11" t="s">
        <v>444</v>
      </c>
      <c r="D248" s="13">
        <v>21000</v>
      </c>
      <c r="E248" s="14" t="s">
        <v>37</v>
      </c>
      <c r="F248" s="13" t="e">
        <f>#REF!+CIKAMPEK!$L$234</f>
        <v>#REF!</v>
      </c>
      <c r="G248" s="13" t="e">
        <f>#REF!+$M$234</f>
        <v>#REF!</v>
      </c>
      <c r="H248" s="13" t="e">
        <f>#REF!+$N$234</f>
        <v>#REF!</v>
      </c>
      <c r="I248" s="14" t="s">
        <v>440</v>
      </c>
      <c r="K248" s="88"/>
      <c r="L248" s="6"/>
    </row>
    <row r="249" spans="1:12" s="10" customFormat="1">
      <c r="A249" s="11">
        <v>16</v>
      </c>
      <c r="B249" s="12" t="s">
        <v>445</v>
      </c>
      <c r="C249" s="11" t="s">
        <v>446</v>
      </c>
      <c r="D249" s="13">
        <v>21000</v>
      </c>
      <c r="E249" s="14" t="s">
        <v>37</v>
      </c>
      <c r="F249" s="13" t="e">
        <f>#REF!+CIKAMPEK!$L$234</f>
        <v>#REF!</v>
      </c>
      <c r="G249" s="13" t="e">
        <f>#REF!+$M$234</f>
        <v>#REF!</v>
      </c>
      <c r="H249" s="13" t="e">
        <f>#REF!+$N$234</f>
        <v>#REF!</v>
      </c>
      <c r="I249" s="14" t="s">
        <v>440</v>
      </c>
      <c r="K249" s="88"/>
      <c r="L249" s="6"/>
    </row>
    <row r="250" spans="1:12" s="10" customFormat="1">
      <c r="A250" s="11">
        <v>17</v>
      </c>
      <c r="B250" s="12" t="s">
        <v>447</v>
      </c>
      <c r="C250" s="11" t="s">
        <v>448</v>
      </c>
      <c r="D250" s="13">
        <v>21000</v>
      </c>
      <c r="E250" s="14" t="s">
        <v>37</v>
      </c>
      <c r="F250" s="13" t="e">
        <f>#REF!+CIKAMPEK!$L$234</f>
        <v>#REF!</v>
      </c>
      <c r="G250" s="13" t="e">
        <f>#REF!+$M$234</f>
        <v>#REF!</v>
      </c>
      <c r="H250" s="13" t="e">
        <f>#REF!+$N$234</f>
        <v>#REF!</v>
      </c>
      <c r="I250" s="14" t="s">
        <v>440</v>
      </c>
      <c r="K250" s="88"/>
      <c r="L250" s="6"/>
    </row>
    <row r="251" spans="1:12" s="10" customFormat="1">
      <c r="A251" s="11">
        <v>18</v>
      </c>
      <c r="B251" s="28" t="s">
        <v>449</v>
      </c>
      <c r="C251" s="11" t="s">
        <v>450</v>
      </c>
      <c r="D251" s="13" t="e">
        <f>6000+$D$234</f>
        <v>#REF!</v>
      </c>
      <c r="E251" s="14" t="s">
        <v>157</v>
      </c>
      <c r="F251" s="13" t="e">
        <f>#REF!+CIKAMPEK!$L$234</f>
        <v>#REF!</v>
      </c>
      <c r="G251" s="13" t="e">
        <f>#REF!+$M$234</f>
        <v>#REF!</v>
      </c>
      <c r="H251" s="13" t="e">
        <f>#REF!+$N$234</f>
        <v>#REF!</v>
      </c>
      <c r="I251" s="14" t="s">
        <v>440</v>
      </c>
      <c r="K251" s="88"/>
      <c r="L251" s="6"/>
    </row>
    <row r="252" spans="1:12" s="10" customFormat="1">
      <c r="A252" s="11">
        <v>19</v>
      </c>
      <c r="B252" s="28" t="s">
        <v>451</v>
      </c>
      <c r="C252" s="11" t="s">
        <v>452</v>
      </c>
      <c r="D252" s="13" t="e">
        <f t="shared" ref="D252:D266" si="0">6000+$D$234</f>
        <v>#REF!</v>
      </c>
      <c r="E252" s="14" t="s">
        <v>157</v>
      </c>
      <c r="F252" s="13" t="e">
        <f>#REF!+CIKAMPEK!$L$234</f>
        <v>#REF!</v>
      </c>
      <c r="G252" s="13" t="e">
        <f>#REF!+$M$234</f>
        <v>#REF!</v>
      </c>
      <c r="H252" s="13" t="e">
        <f>#REF!+$N$234</f>
        <v>#REF!</v>
      </c>
      <c r="I252" s="14" t="s">
        <v>440</v>
      </c>
      <c r="K252" s="88"/>
      <c r="L252" s="6"/>
    </row>
    <row r="253" spans="1:12" s="10" customFormat="1">
      <c r="A253" s="11">
        <v>20</v>
      </c>
      <c r="B253" s="28" t="s">
        <v>453</v>
      </c>
      <c r="C253" s="11" t="s">
        <v>454</v>
      </c>
      <c r="D253" s="13" t="e">
        <f t="shared" si="0"/>
        <v>#REF!</v>
      </c>
      <c r="E253" s="14" t="s">
        <v>157</v>
      </c>
      <c r="F253" s="13" t="e">
        <f>#REF!+CIKAMPEK!$L$234</f>
        <v>#REF!</v>
      </c>
      <c r="G253" s="13" t="e">
        <f>#REF!+$M$234</f>
        <v>#REF!</v>
      </c>
      <c r="H253" s="13" t="e">
        <f>#REF!+$N$234</f>
        <v>#REF!</v>
      </c>
      <c r="I253" s="14" t="s">
        <v>440</v>
      </c>
      <c r="K253" s="88"/>
      <c r="L253" s="6"/>
    </row>
    <row r="254" spans="1:12" s="10" customFormat="1">
      <c r="A254" s="11">
        <v>21</v>
      </c>
      <c r="B254" s="28" t="s">
        <v>455</v>
      </c>
      <c r="C254" s="11" t="s">
        <v>456</v>
      </c>
      <c r="D254" s="13" t="e">
        <f t="shared" si="0"/>
        <v>#REF!</v>
      </c>
      <c r="E254" s="14" t="s">
        <v>157</v>
      </c>
      <c r="F254" s="13" t="e">
        <f>#REF!+CIKAMPEK!$L$234</f>
        <v>#REF!</v>
      </c>
      <c r="G254" s="13" t="e">
        <f>#REF!+$M$234</f>
        <v>#REF!</v>
      </c>
      <c r="H254" s="13" t="e">
        <f>#REF!+$N$234</f>
        <v>#REF!</v>
      </c>
      <c r="I254" s="14" t="s">
        <v>440</v>
      </c>
      <c r="K254" s="88"/>
      <c r="L254" s="6"/>
    </row>
    <row r="255" spans="1:12" s="10" customFormat="1">
      <c r="A255" s="11">
        <v>22</v>
      </c>
      <c r="B255" s="28" t="s">
        <v>457</v>
      </c>
      <c r="C255" s="11" t="s">
        <v>458</v>
      </c>
      <c r="D255" s="13" t="e">
        <f t="shared" si="0"/>
        <v>#REF!</v>
      </c>
      <c r="E255" s="14" t="s">
        <v>157</v>
      </c>
      <c r="F255" s="13" t="e">
        <f>#REF!+CIKAMPEK!$L$234</f>
        <v>#REF!</v>
      </c>
      <c r="G255" s="13" t="e">
        <f>#REF!+$M$234</f>
        <v>#REF!</v>
      </c>
      <c r="H255" s="13" t="e">
        <f>#REF!+$N$234</f>
        <v>#REF!</v>
      </c>
      <c r="I255" s="14" t="s">
        <v>440</v>
      </c>
      <c r="K255" s="88"/>
      <c r="L255" s="6"/>
    </row>
    <row r="256" spans="1:12" s="10" customFormat="1">
      <c r="A256" s="11">
        <v>23</v>
      </c>
      <c r="B256" s="28" t="s">
        <v>459</v>
      </c>
      <c r="C256" s="11" t="s">
        <v>460</v>
      </c>
      <c r="D256" s="13" t="e">
        <f t="shared" si="0"/>
        <v>#REF!</v>
      </c>
      <c r="E256" s="14" t="s">
        <v>157</v>
      </c>
      <c r="F256" s="13" t="e">
        <f>#REF!+CIKAMPEK!$L$234</f>
        <v>#REF!</v>
      </c>
      <c r="G256" s="13" t="e">
        <f>#REF!+$M$234</f>
        <v>#REF!</v>
      </c>
      <c r="H256" s="13" t="e">
        <f>#REF!+$N$234</f>
        <v>#REF!</v>
      </c>
      <c r="I256" s="14" t="s">
        <v>440</v>
      </c>
      <c r="K256" s="88"/>
      <c r="L256" s="6"/>
    </row>
    <row r="257" spans="1:12" s="10" customFormat="1">
      <c r="A257" s="11">
        <v>24</v>
      </c>
      <c r="B257" s="28" t="s">
        <v>461</v>
      </c>
      <c r="C257" s="11" t="s">
        <v>462</v>
      </c>
      <c r="D257" s="13" t="e">
        <f t="shared" si="0"/>
        <v>#REF!</v>
      </c>
      <c r="E257" s="14" t="s">
        <v>157</v>
      </c>
      <c r="F257" s="13" t="e">
        <f>#REF!+CIKAMPEK!$L$234</f>
        <v>#REF!</v>
      </c>
      <c r="G257" s="13" t="e">
        <f>#REF!+$M$234</f>
        <v>#REF!</v>
      </c>
      <c r="H257" s="13" t="e">
        <f>#REF!+$N$234</f>
        <v>#REF!</v>
      </c>
      <c r="I257" s="14" t="s">
        <v>440</v>
      </c>
      <c r="K257" s="88"/>
      <c r="L257" s="6"/>
    </row>
    <row r="258" spans="1:12" s="10" customFormat="1">
      <c r="A258" s="11">
        <v>25</v>
      </c>
      <c r="B258" s="28" t="s">
        <v>463</v>
      </c>
      <c r="C258" s="11" t="s">
        <v>464</v>
      </c>
      <c r="D258" s="13" t="e">
        <f t="shared" si="0"/>
        <v>#REF!</v>
      </c>
      <c r="E258" s="14" t="s">
        <v>157</v>
      </c>
      <c r="F258" s="13" t="e">
        <f>#REF!+CIKAMPEK!$L$234</f>
        <v>#REF!</v>
      </c>
      <c r="G258" s="13" t="e">
        <f>#REF!+$M$234</f>
        <v>#REF!</v>
      </c>
      <c r="H258" s="13" t="e">
        <f>#REF!+$N$234</f>
        <v>#REF!</v>
      </c>
      <c r="I258" s="14" t="s">
        <v>440</v>
      </c>
      <c r="K258" s="88"/>
      <c r="L258" s="6"/>
    </row>
    <row r="259" spans="1:12" s="10" customFormat="1">
      <c r="A259" s="11">
        <v>26</v>
      </c>
      <c r="B259" s="28" t="s">
        <v>465</v>
      </c>
      <c r="C259" s="11" t="s">
        <v>466</v>
      </c>
      <c r="D259" s="13" t="e">
        <f t="shared" si="0"/>
        <v>#REF!</v>
      </c>
      <c r="E259" s="14" t="s">
        <v>157</v>
      </c>
      <c r="F259" s="13" t="e">
        <f>#REF!+CIKAMPEK!$L$234</f>
        <v>#REF!</v>
      </c>
      <c r="G259" s="13" t="e">
        <f>#REF!+$M$234</f>
        <v>#REF!</v>
      </c>
      <c r="H259" s="13" t="e">
        <f>#REF!+$N$234</f>
        <v>#REF!</v>
      </c>
      <c r="I259" s="14" t="s">
        <v>440</v>
      </c>
      <c r="K259" s="88"/>
      <c r="L259" s="6"/>
    </row>
    <row r="260" spans="1:12" s="10" customFormat="1">
      <c r="A260" s="11">
        <v>27</v>
      </c>
      <c r="B260" s="28" t="s">
        <v>467</v>
      </c>
      <c r="C260" s="11" t="s">
        <v>468</v>
      </c>
      <c r="D260" s="13" t="e">
        <f t="shared" si="0"/>
        <v>#REF!</v>
      </c>
      <c r="E260" s="14" t="s">
        <v>157</v>
      </c>
      <c r="F260" s="13" t="e">
        <f>#REF!+CIKAMPEK!$L$234</f>
        <v>#REF!</v>
      </c>
      <c r="G260" s="13" t="e">
        <f>#REF!+$M$234</f>
        <v>#REF!</v>
      </c>
      <c r="H260" s="13" t="e">
        <f>#REF!+$N$234</f>
        <v>#REF!</v>
      </c>
      <c r="I260" s="14" t="s">
        <v>440</v>
      </c>
      <c r="K260" s="88"/>
      <c r="L260" s="6"/>
    </row>
    <row r="261" spans="1:12" s="10" customFormat="1">
      <c r="A261" s="11">
        <v>28</v>
      </c>
      <c r="B261" s="28" t="s">
        <v>469</v>
      </c>
      <c r="C261" s="11" t="s">
        <v>470</v>
      </c>
      <c r="D261" s="13" t="e">
        <f t="shared" si="0"/>
        <v>#REF!</v>
      </c>
      <c r="E261" s="14" t="s">
        <v>157</v>
      </c>
      <c r="F261" s="13" t="e">
        <f>#REF!+CIKAMPEK!$L$234</f>
        <v>#REF!</v>
      </c>
      <c r="G261" s="13" t="e">
        <f>#REF!+$M$234</f>
        <v>#REF!</v>
      </c>
      <c r="H261" s="13" t="e">
        <f>#REF!+$N$234</f>
        <v>#REF!</v>
      </c>
      <c r="I261" s="14" t="s">
        <v>440</v>
      </c>
      <c r="K261" s="88"/>
      <c r="L261" s="6"/>
    </row>
    <row r="262" spans="1:12" s="10" customFormat="1">
      <c r="A262" s="11">
        <v>29</v>
      </c>
      <c r="B262" s="28" t="s">
        <v>471</v>
      </c>
      <c r="C262" s="11" t="s">
        <v>472</v>
      </c>
      <c r="D262" s="13" t="e">
        <f t="shared" si="0"/>
        <v>#REF!</v>
      </c>
      <c r="E262" s="14" t="s">
        <v>157</v>
      </c>
      <c r="F262" s="13" t="e">
        <f>#REF!+CIKAMPEK!$L$234</f>
        <v>#REF!</v>
      </c>
      <c r="G262" s="13" t="e">
        <f>#REF!+$M$234</f>
        <v>#REF!</v>
      </c>
      <c r="H262" s="13" t="e">
        <f>#REF!+$N$234</f>
        <v>#REF!</v>
      </c>
      <c r="I262" s="14" t="s">
        <v>440</v>
      </c>
      <c r="K262" s="88"/>
      <c r="L262" s="6"/>
    </row>
    <row r="263" spans="1:12" s="10" customFormat="1">
      <c r="A263" s="11">
        <v>30</v>
      </c>
      <c r="B263" s="28" t="s">
        <v>473</v>
      </c>
      <c r="C263" s="11" t="s">
        <v>474</v>
      </c>
      <c r="D263" s="13" t="e">
        <f t="shared" si="0"/>
        <v>#REF!</v>
      </c>
      <c r="E263" s="14" t="s">
        <v>157</v>
      </c>
      <c r="F263" s="13" t="e">
        <f>#REF!+CIKAMPEK!$L$234</f>
        <v>#REF!</v>
      </c>
      <c r="G263" s="13" t="e">
        <f>#REF!+$M$234</f>
        <v>#REF!</v>
      </c>
      <c r="H263" s="13" t="e">
        <f>#REF!+$N$234</f>
        <v>#REF!</v>
      </c>
      <c r="I263" s="14" t="s">
        <v>440</v>
      </c>
      <c r="K263" s="88"/>
      <c r="L263" s="6"/>
    </row>
    <row r="264" spans="1:12" s="10" customFormat="1">
      <c r="A264" s="11">
        <v>31</v>
      </c>
      <c r="B264" s="28" t="s">
        <v>475</v>
      </c>
      <c r="C264" s="11" t="s">
        <v>476</v>
      </c>
      <c r="D264" s="13" t="e">
        <f t="shared" si="0"/>
        <v>#REF!</v>
      </c>
      <c r="E264" s="14" t="s">
        <v>157</v>
      </c>
      <c r="F264" s="13" t="e">
        <f>#REF!+CIKAMPEK!$L$234</f>
        <v>#REF!</v>
      </c>
      <c r="G264" s="13" t="e">
        <f>#REF!+$M$234</f>
        <v>#REF!</v>
      </c>
      <c r="H264" s="13" t="e">
        <f>#REF!+$N$234</f>
        <v>#REF!</v>
      </c>
      <c r="I264" s="14" t="s">
        <v>440</v>
      </c>
      <c r="K264" s="88"/>
      <c r="L264" s="6"/>
    </row>
    <row r="265" spans="1:12" s="10" customFormat="1">
      <c r="A265" s="11">
        <v>32</v>
      </c>
      <c r="B265" s="28" t="s">
        <v>477</v>
      </c>
      <c r="C265" s="11" t="s">
        <v>478</v>
      </c>
      <c r="D265" s="13" t="e">
        <f t="shared" si="0"/>
        <v>#REF!</v>
      </c>
      <c r="E265" s="14" t="s">
        <v>157</v>
      </c>
      <c r="F265" s="13" t="e">
        <f>#REF!+CIKAMPEK!$L$234</f>
        <v>#REF!</v>
      </c>
      <c r="G265" s="13" t="e">
        <f>#REF!+$M$234</f>
        <v>#REF!</v>
      </c>
      <c r="H265" s="13" t="e">
        <f>#REF!+$N$234</f>
        <v>#REF!</v>
      </c>
      <c r="I265" s="14" t="s">
        <v>440</v>
      </c>
      <c r="K265" s="88"/>
      <c r="L265" s="6"/>
    </row>
    <row r="266" spans="1:12" s="10" customFormat="1">
      <c r="A266" s="11">
        <v>33</v>
      </c>
      <c r="B266" s="28" t="s">
        <v>479</v>
      </c>
      <c r="C266" s="11" t="s">
        <v>480</v>
      </c>
      <c r="D266" s="13" t="e">
        <f t="shared" si="0"/>
        <v>#REF!</v>
      </c>
      <c r="E266" s="14" t="s">
        <v>157</v>
      </c>
      <c r="F266" s="13" t="e">
        <f>#REF!+CIKAMPEK!$L$234</f>
        <v>#REF!</v>
      </c>
      <c r="G266" s="13" t="e">
        <f>#REF!+$M$234</f>
        <v>#REF!</v>
      </c>
      <c r="H266" s="13" t="e">
        <f>#REF!+$N$234</f>
        <v>#REF!</v>
      </c>
      <c r="I266" s="14" t="s">
        <v>440</v>
      </c>
      <c r="K266" s="88"/>
      <c r="L266" s="6"/>
    </row>
    <row r="267" spans="1:12" s="10" customFormat="1">
      <c r="A267" s="11">
        <v>34</v>
      </c>
      <c r="B267" s="28" t="s">
        <v>481</v>
      </c>
      <c r="C267" s="11" t="s">
        <v>482</v>
      </c>
      <c r="D267" s="13" t="e">
        <f>7000+$D$234</f>
        <v>#REF!</v>
      </c>
      <c r="E267" s="14" t="s">
        <v>157</v>
      </c>
      <c r="F267" s="13" t="e">
        <f>#REF!+CIKAMPEK!$L$234</f>
        <v>#REF!</v>
      </c>
      <c r="G267" s="13" t="e">
        <f>#REF!+$M$234</f>
        <v>#REF!</v>
      </c>
      <c r="H267" s="13" t="e">
        <f>#REF!+$N$234</f>
        <v>#REF!</v>
      </c>
      <c r="I267" s="14" t="s">
        <v>440</v>
      </c>
      <c r="K267" s="88"/>
      <c r="L267" s="6"/>
    </row>
    <row r="268" spans="1:12" s="10" customFormat="1">
      <c r="A268" s="11">
        <v>35</v>
      </c>
      <c r="B268" s="28" t="s">
        <v>483</v>
      </c>
      <c r="C268" s="11" t="s">
        <v>466</v>
      </c>
      <c r="D268" s="13" t="e">
        <f t="shared" ref="D268:D282" si="1">7000+$D$234</f>
        <v>#REF!</v>
      </c>
      <c r="E268" s="14" t="s">
        <v>157</v>
      </c>
      <c r="F268" s="13" t="e">
        <f>#REF!+CIKAMPEK!$L$234</f>
        <v>#REF!</v>
      </c>
      <c r="G268" s="13" t="e">
        <f>#REF!+$M$234</f>
        <v>#REF!</v>
      </c>
      <c r="H268" s="13" t="e">
        <f>#REF!+$N$234</f>
        <v>#REF!</v>
      </c>
      <c r="I268" s="14" t="s">
        <v>440</v>
      </c>
      <c r="K268" s="88"/>
      <c r="L268" s="6"/>
    </row>
    <row r="269" spans="1:12" s="10" customFormat="1">
      <c r="A269" s="11">
        <v>36</v>
      </c>
      <c r="B269" s="28" t="s">
        <v>484</v>
      </c>
      <c r="C269" s="11" t="s">
        <v>485</v>
      </c>
      <c r="D269" s="13" t="e">
        <f t="shared" si="1"/>
        <v>#REF!</v>
      </c>
      <c r="E269" s="14" t="s">
        <v>157</v>
      </c>
      <c r="F269" s="13" t="e">
        <f>#REF!+CIKAMPEK!$L$234</f>
        <v>#REF!</v>
      </c>
      <c r="G269" s="13" t="e">
        <f>#REF!+$M$234</f>
        <v>#REF!</v>
      </c>
      <c r="H269" s="13" t="e">
        <f>#REF!+$N$234</f>
        <v>#REF!</v>
      </c>
      <c r="I269" s="14" t="s">
        <v>440</v>
      </c>
      <c r="K269" s="88"/>
      <c r="L269" s="6"/>
    </row>
    <row r="270" spans="1:12" s="10" customFormat="1">
      <c r="A270" s="11">
        <v>37</v>
      </c>
      <c r="B270" s="28" t="s">
        <v>486</v>
      </c>
      <c r="C270" s="11" t="s">
        <v>487</v>
      </c>
      <c r="D270" s="13" t="e">
        <f t="shared" si="1"/>
        <v>#REF!</v>
      </c>
      <c r="E270" s="14" t="s">
        <v>157</v>
      </c>
      <c r="F270" s="13" t="e">
        <f>#REF!+CIKAMPEK!$L$234</f>
        <v>#REF!</v>
      </c>
      <c r="G270" s="13" t="e">
        <f>#REF!+$M$234</f>
        <v>#REF!</v>
      </c>
      <c r="H270" s="13" t="e">
        <f>#REF!+$N$234</f>
        <v>#REF!</v>
      </c>
      <c r="I270" s="14" t="s">
        <v>440</v>
      </c>
      <c r="K270" s="88"/>
      <c r="L270" s="6"/>
    </row>
    <row r="271" spans="1:12" s="10" customFormat="1">
      <c r="A271" s="11">
        <v>38</v>
      </c>
      <c r="B271" s="28" t="s">
        <v>488</v>
      </c>
      <c r="C271" s="11" t="s">
        <v>489</v>
      </c>
      <c r="D271" s="13" t="e">
        <f t="shared" si="1"/>
        <v>#REF!</v>
      </c>
      <c r="E271" s="14" t="s">
        <v>157</v>
      </c>
      <c r="F271" s="13" t="e">
        <f>#REF!+CIKAMPEK!$L$234</f>
        <v>#REF!</v>
      </c>
      <c r="G271" s="13" t="e">
        <f>#REF!+$M$234</f>
        <v>#REF!</v>
      </c>
      <c r="H271" s="13" t="e">
        <f>#REF!+$N$234</f>
        <v>#REF!</v>
      </c>
      <c r="I271" s="14" t="s">
        <v>440</v>
      </c>
      <c r="K271" s="88"/>
      <c r="L271" s="6"/>
    </row>
    <row r="272" spans="1:12" s="10" customFormat="1">
      <c r="A272" s="11">
        <v>39</v>
      </c>
      <c r="B272" s="28" t="s">
        <v>490</v>
      </c>
      <c r="C272" s="11" t="s">
        <v>242</v>
      </c>
      <c r="D272" s="13" t="e">
        <f t="shared" si="1"/>
        <v>#REF!</v>
      </c>
      <c r="E272" s="14" t="s">
        <v>157</v>
      </c>
      <c r="F272" s="13" t="e">
        <f>#REF!+CIKAMPEK!$L$234</f>
        <v>#REF!</v>
      </c>
      <c r="G272" s="13" t="e">
        <f>#REF!+$M$234</f>
        <v>#REF!</v>
      </c>
      <c r="H272" s="13" t="e">
        <f>#REF!+$N$234</f>
        <v>#REF!</v>
      </c>
      <c r="I272" s="14" t="s">
        <v>440</v>
      </c>
      <c r="K272" s="88"/>
      <c r="L272" s="6"/>
    </row>
    <row r="273" spans="1:12" s="10" customFormat="1">
      <c r="A273" s="11">
        <v>40</v>
      </c>
      <c r="B273" s="28" t="s">
        <v>491</v>
      </c>
      <c r="C273" s="11" t="s">
        <v>492</v>
      </c>
      <c r="D273" s="13" t="e">
        <f t="shared" si="1"/>
        <v>#REF!</v>
      </c>
      <c r="E273" s="14" t="s">
        <v>157</v>
      </c>
      <c r="F273" s="13" t="e">
        <f>#REF!+CIKAMPEK!$L$234</f>
        <v>#REF!</v>
      </c>
      <c r="G273" s="13" t="e">
        <f>#REF!+$M$234</f>
        <v>#REF!</v>
      </c>
      <c r="H273" s="13" t="e">
        <f>#REF!+$N$234</f>
        <v>#REF!</v>
      </c>
      <c r="I273" s="14" t="s">
        <v>440</v>
      </c>
      <c r="K273" s="88"/>
      <c r="L273" s="6"/>
    </row>
    <row r="274" spans="1:12" s="10" customFormat="1">
      <c r="A274" s="11">
        <v>41</v>
      </c>
      <c r="B274" s="28" t="s">
        <v>493</v>
      </c>
      <c r="C274" s="11" t="s">
        <v>494</v>
      </c>
      <c r="D274" s="13" t="e">
        <f t="shared" si="1"/>
        <v>#REF!</v>
      </c>
      <c r="E274" s="14" t="s">
        <v>157</v>
      </c>
      <c r="F274" s="13" t="e">
        <f>#REF!+CIKAMPEK!$L$234</f>
        <v>#REF!</v>
      </c>
      <c r="G274" s="13" t="e">
        <f>#REF!+$M$234</f>
        <v>#REF!</v>
      </c>
      <c r="H274" s="13" t="e">
        <f>#REF!+$N$234</f>
        <v>#REF!</v>
      </c>
      <c r="I274" s="14" t="s">
        <v>440</v>
      </c>
      <c r="K274" s="88"/>
      <c r="L274" s="6"/>
    </row>
    <row r="275" spans="1:12" s="10" customFormat="1">
      <c r="A275" s="11">
        <v>42</v>
      </c>
      <c r="B275" s="28" t="s">
        <v>495</v>
      </c>
      <c r="C275" s="11" t="s">
        <v>496</v>
      </c>
      <c r="D275" s="13" t="e">
        <f t="shared" si="1"/>
        <v>#REF!</v>
      </c>
      <c r="E275" s="14" t="s">
        <v>157</v>
      </c>
      <c r="F275" s="13" t="e">
        <f>#REF!+CIKAMPEK!$L$234</f>
        <v>#REF!</v>
      </c>
      <c r="G275" s="13" t="e">
        <f>#REF!+$M$234</f>
        <v>#REF!</v>
      </c>
      <c r="H275" s="13" t="e">
        <f>#REF!+$N$234</f>
        <v>#REF!</v>
      </c>
      <c r="I275" s="14" t="s">
        <v>440</v>
      </c>
      <c r="K275" s="88"/>
      <c r="L275" s="6"/>
    </row>
    <row r="276" spans="1:12" s="10" customFormat="1">
      <c r="A276" s="11">
        <v>43</v>
      </c>
      <c r="B276" s="28" t="s">
        <v>497</v>
      </c>
      <c r="C276" s="11" t="s">
        <v>498</v>
      </c>
      <c r="D276" s="13" t="e">
        <f t="shared" si="1"/>
        <v>#REF!</v>
      </c>
      <c r="E276" s="14" t="s">
        <v>157</v>
      </c>
      <c r="F276" s="13" t="e">
        <f>#REF!+CIKAMPEK!$L$234</f>
        <v>#REF!</v>
      </c>
      <c r="G276" s="13" t="e">
        <f>#REF!+$M$234</f>
        <v>#REF!</v>
      </c>
      <c r="H276" s="13" t="e">
        <f>#REF!+$N$234</f>
        <v>#REF!</v>
      </c>
      <c r="I276" s="14" t="s">
        <v>440</v>
      </c>
      <c r="K276" s="88"/>
      <c r="L276" s="6"/>
    </row>
    <row r="277" spans="1:12" s="10" customFormat="1">
      <c r="A277" s="11">
        <v>44</v>
      </c>
      <c r="B277" s="28" t="s">
        <v>499</v>
      </c>
      <c r="C277" s="11" t="s">
        <v>500</v>
      </c>
      <c r="D277" s="13" t="e">
        <f t="shared" si="1"/>
        <v>#REF!</v>
      </c>
      <c r="E277" s="14" t="s">
        <v>157</v>
      </c>
      <c r="F277" s="13" t="e">
        <f>#REF!+CIKAMPEK!$L$234</f>
        <v>#REF!</v>
      </c>
      <c r="G277" s="13" t="e">
        <f>#REF!+$M$234</f>
        <v>#REF!</v>
      </c>
      <c r="H277" s="13" t="e">
        <f>#REF!+$N$234</f>
        <v>#REF!</v>
      </c>
      <c r="I277" s="14" t="s">
        <v>440</v>
      </c>
      <c r="K277" s="88"/>
      <c r="L277" s="6"/>
    </row>
    <row r="278" spans="1:12" s="10" customFormat="1">
      <c r="A278" s="11">
        <v>45</v>
      </c>
      <c r="B278" s="28" t="s">
        <v>501</v>
      </c>
      <c r="C278" s="11" t="s">
        <v>502</v>
      </c>
      <c r="D278" s="13" t="e">
        <f t="shared" si="1"/>
        <v>#REF!</v>
      </c>
      <c r="E278" s="14" t="s">
        <v>157</v>
      </c>
      <c r="F278" s="13" t="e">
        <f>#REF!+CIKAMPEK!$L$234</f>
        <v>#REF!</v>
      </c>
      <c r="G278" s="13" t="e">
        <f>#REF!+$M$234</f>
        <v>#REF!</v>
      </c>
      <c r="H278" s="13" t="e">
        <f>#REF!+$N$234</f>
        <v>#REF!</v>
      </c>
      <c r="I278" s="14" t="s">
        <v>440</v>
      </c>
      <c r="K278" s="88"/>
      <c r="L278" s="6"/>
    </row>
    <row r="279" spans="1:12" s="10" customFormat="1">
      <c r="A279" s="11">
        <v>46</v>
      </c>
      <c r="B279" s="28" t="s">
        <v>503</v>
      </c>
      <c r="C279" s="11" t="s">
        <v>504</v>
      </c>
      <c r="D279" s="13" t="e">
        <f t="shared" si="1"/>
        <v>#REF!</v>
      </c>
      <c r="E279" s="14" t="s">
        <v>157</v>
      </c>
      <c r="F279" s="13" t="e">
        <f>#REF!+CIKAMPEK!$L$234</f>
        <v>#REF!</v>
      </c>
      <c r="G279" s="13" t="e">
        <f>#REF!+$M$234</f>
        <v>#REF!</v>
      </c>
      <c r="H279" s="13" t="e">
        <f>#REF!+$N$234</f>
        <v>#REF!</v>
      </c>
      <c r="I279" s="14" t="s">
        <v>440</v>
      </c>
      <c r="K279" s="88"/>
      <c r="L279" s="6"/>
    </row>
    <row r="280" spans="1:12" s="10" customFormat="1">
      <c r="A280" s="11">
        <v>47</v>
      </c>
      <c r="B280" s="28" t="s">
        <v>505</v>
      </c>
      <c r="C280" s="11" t="s">
        <v>506</v>
      </c>
      <c r="D280" s="13" t="e">
        <f t="shared" si="1"/>
        <v>#REF!</v>
      </c>
      <c r="E280" s="14" t="s">
        <v>157</v>
      </c>
      <c r="F280" s="13" t="e">
        <f>#REF!+CIKAMPEK!$L$234</f>
        <v>#REF!</v>
      </c>
      <c r="G280" s="13" t="e">
        <f>#REF!+$M$234</f>
        <v>#REF!</v>
      </c>
      <c r="H280" s="13" t="e">
        <f>#REF!+$N$234</f>
        <v>#REF!</v>
      </c>
      <c r="I280" s="14" t="s">
        <v>440</v>
      </c>
      <c r="K280" s="88"/>
      <c r="L280" s="6"/>
    </row>
    <row r="281" spans="1:12" s="10" customFormat="1">
      <c r="A281" s="11">
        <v>48</v>
      </c>
      <c r="B281" s="28" t="s">
        <v>507</v>
      </c>
      <c r="C281" s="11" t="s">
        <v>508</v>
      </c>
      <c r="D281" s="13" t="e">
        <f t="shared" si="1"/>
        <v>#REF!</v>
      </c>
      <c r="E281" s="14" t="s">
        <v>157</v>
      </c>
      <c r="F281" s="13" t="e">
        <f>#REF!+CIKAMPEK!$L$234</f>
        <v>#REF!</v>
      </c>
      <c r="G281" s="13" t="e">
        <f>#REF!+$M$234</f>
        <v>#REF!</v>
      </c>
      <c r="H281" s="13" t="e">
        <f>#REF!+$N$234</f>
        <v>#REF!</v>
      </c>
      <c r="I281" s="14" t="s">
        <v>440</v>
      </c>
      <c r="K281" s="88"/>
      <c r="L281" s="6"/>
    </row>
    <row r="282" spans="1:12" s="10" customFormat="1">
      <c r="A282" s="11">
        <v>49</v>
      </c>
      <c r="B282" s="28" t="s">
        <v>509</v>
      </c>
      <c r="C282" s="11" t="s">
        <v>510</v>
      </c>
      <c r="D282" s="13" t="e">
        <f t="shared" si="1"/>
        <v>#REF!</v>
      </c>
      <c r="E282" s="14" t="s">
        <v>157</v>
      </c>
      <c r="F282" s="13" t="e">
        <f>#REF!+CIKAMPEK!$L$234</f>
        <v>#REF!</v>
      </c>
      <c r="G282" s="13" t="e">
        <f>#REF!+$M$234</f>
        <v>#REF!</v>
      </c>
      <c r="H282" s="13" t="e">
        <f>#REF!+$N$234</f>
        <v>#REF!</v>
      </c>
      <c r="I282" s="14" t="s">
        <v>440</v>
      </c>
      <c r="K282" s="88"/>
      <c r="L282" s="6"/>
    </row>
    <row r="283" spans="1:12" s="10" customFormat="1">
      <c r="A283" s="11">
        <v>50</v>
      </c>
      <c r="B283" s="29" t="s">
        <v>511</v>
      </c>
      <c r="C283" s="11" t="s">
        <v>512</v>
      </c>
      <c r="D283" s="13" t="e">
        <f>3000+$D$234</f>
        <v>#REF!</v>
      </c>
      <c r="E283" s="14" t="s">
        <v>157</v>
      </c>
      <c r="F283" s="13" t="e">
        <f>#REF!+CIKAMPEK!$L$234</f>
        <v>#REF!</v>
      </c>
      <c r="G283" s="13" t="e">
        <f>#REF!+$M$234</f>
        <v>#REF!</v>
      </c>
      <c r="H283" s="13" t="e">
        <f>#REF!+$N$234</f>
        <v>#REF!</v>
      </c>
      <c r="I283" s="14" t="s">
        <v>440</v>
      </c>
      <c r="K283" s="92"/>
      <c r="L283" s="6"/>
    </row>
    <row r="284" spans="1:12" s="10" customFormat="1">
      <c r="A284" s="11">
        <v>51</v>
      </c>
      <c r="B284" s="29" t="s">
        <v>513</v>
      </c>
      <c r="C284" s="11" t="s">
        <v>514</v>
      </c>
      <c r="D284" s="13" t="e">
        <f t="shared" ref="D284:D312" si="2">3000+$D$234</f>
        <v>#REF!</v>
      </c>
      <c r="E284" s="14" t="s">
        <v>157</v>
      </c>
      <c r="F284" s="13" t="e">
        <f>#REF!+CIKAMPEK!$L$234</f>
        <v>#REF!</v>
      </c>
      <c r="G284" s="13" t="e">
        <f>#REF!+$M$234</f>
        <v>#REF!</v>
      </c>
      <c r="H284" s="13" t="e">
        <f>#REF!+$N$234</f>
        <v>#REF!</v>
      </c>
      <c r="I284" s="14" t="s">
        <v>440</v>
      </c>
      <c r="K284" s="92"/>
      <c r="L284" s="6"/>
    </row>
    <row r="285" spans="1:12" s="10" customFormat="1">
      <c r="A285" s="11">
        <v>52</v>
      </c>
      <c r="B285" s="29" t="s">
        <v>515</v>
      </c>
      <c r="C285" s="11" t="s">
        <v>515</v>
      </c>
      <c r="D285" s="13" t="e">
        <f t="shared" si="2"/>
        <v>#REF!</v>
      </c>
      <c r="E285" s="14" t="s">
        <v>157</v>
      </c>
      <c r="F285" s="13" t="e">
        <f>#REF!+CIKAMPEK!$L$234</f>
        <v>#REF!</v>
      </c>
      <c r="G285" s="13" t="e">
        <f>#REF!+$M$234</f>
        <v>#REF!</v>
      </c>
      <c r="H285" s="13" t="e">
        <f>#REF!+$N$234</f>
        <v>#REF!</v>
      </c>
      <c r="I285" s="14" t="s">
        <v>440</v>
      </c>
      <c r="K285" s="92"/>
      <c r="L285" s="6"/>
    </row>
    <row r="286" spans="1:12" s="10" customFormat="1">
      <c r="A286" s="11">
        <v>53</v>
      </c>
      <c r="B286" s="29" t="s">
        <v>516</v>
      </c>
      <c r="C286" s="11" t="s">
        <v>517</v>
      </c>
      <c r="D286" s="13" t="e">
        <f t="shared" si="2"/>
        <v>#REF!</v>
      </c>
      <c r="E286" s="14" t="s">
        <v>157</v>
      </c>
      <c r="F286" s="13" t="e">
        <f>#REF!+CIKAMPEK!$L$234</f>
        <v>#REF!</v>
      </c>
      <c r="G286" s="13" t="e">
        <f>#REF!+$M$234</f>
        <v>#REF!</v>
      </c>
      <c r="H286" s="13" t="e">
        <f>#REF!+$N$234</f>
        <v>#REF!</v>
      </c>
      <c r="I286" s="14" t="s">
        <v>440</v>
      </c>
      <c r="K286" s="92"/>
      <c r="L286" s="6"/>
    </row>
    <row r="287" spans="1:12" s="10" customFormat="1">
      <c r="A287" s="11">
        <v>54</v>
      </c>
      <c r="B287" s="29" t="s">
        <v>518</v>
      </c>
      <c r="C287" s="11" t="s">
        <v>519</v>
      </c>
      <c r="D287" s="13" t="e">
        <f t="shared" si="2"/>
        <v>#REF!</v>
      </c>
      <c r="E287" s="14" t="s">
        <v>157</v>
      </c>
      <c r="F287" s="13" t="e">
        <f>#REF!+CIKAMPEK!$L$234</f>
        <v>#REF!</v>
      </c>
      <c r="G287" s="13" t="e">
        <f>#REF!+$M$234</f>
        <v>#REF!</v>
      </c>
      <c r="H287" s="13" t="e">
        <f>#REF!+$N$234</f>
        <v>#REF!</v>
      </c>
      <c r="I287" s="14" t="s">
        <v>440</v>
      </c>
      <c r="K287" s="92"/>
      <c r="L287" s="6"/>
    </row>
    <row r="288" spans="1:12" s="10" customFormat="1">
      <c r="A288" s="11">
        <v>55</v>
      </c>
      <c r="B288" s="29" t="s">
        <v>520</v>
      </c>
      <c r="C288" s="11" t="s">
        <v>521</v>
      </c>
      <c r="D288" s="13" t="e">
        <f t="shared" si="2"/>
        <v>#REF!</v>
      </c>
      <c r="E288" s="14" t="s">
        <v>157</v>
      </c>
      <c r="F288" s="13" t="e">
        <f>#REF!+CIKAMPEK!$L$234</f>
        <v>#REF!</v>
      </c>
      <c r="G288" s="13" t="e">
        <f>#REF!+$M$234</f>
        <v>#REF!</v>
      </c>
      <c r="H288" s="13" t="e">
        <f>#REF!+$N$234</f>
        <v>#REF!</v>
      </c>
      <c r="I288" s="14" t="s">
        <v>440</v>
      </c>
      <c r="K288" s="92"/>
      <c r="L288" s="6"/>
    </row>
    <row r="289" spans="1:12" s="10" customFormat="1">
      <c r="A289" s="11">
        <v>56</v>
      </c>
      <c r="B289" s="29" t="s">
        <v>522</v>
      </c>
      <c r="C289" s="11" t="s">
        <v>523</v>
      </c>
      <c r="D289" s="13" t="e">
        <f t="shared" si="2"/>
        <v>#REF!</v>
      </c>
      <c r="E289" s="14" t="s">
        <v>157</v>
      </c>
      <c r="F289" s="13" t="e">
        <f>#REF!+CIKAMPEK!$L$234</f>
        <v>#REF!</v>
      </c>
      <c r="G289" s="13" t="e">
        <f>#REF!+$M$234</f>
        <v>#REF!</v>
      </c>
      <c r="H289" s="13" t="e">
        <f>#REF!+$N$234</f>
        <v>#REF!</v>
      </c>
      <c r="I289" s="14" t="s">
        <v>440</v>
      </c>
      <c r="K289" s="92"/>
      <c r="L289" s="6"/>
    </row>
    <row r="290" spans="1:12" s="10" customFormat="1">
      <c r="A290" s="11">
        <v>57</v>
      </c>
      <c r="B290" s="29" t="s">
        <v>524</v>
      </c>
      <c r="C290" s="11" t="s">
        <v>525</v>
      </c>
      <c r="D290" s="13" t="e">
        <f t="shared" si="2"/>
        <v>#REF!</v>
      </c>
      <c r="E290" s="14" t="s">
        <v>157</v>
      </c>
      <c r="F290" s="13" t="e">
        <f>#REF!+CIKAMPEK!$L$234</f>
        <v>#REF!</v>
      </c>
      <c r="G290" s="13" t="e">
        <f>#REF!+$M$234</f>
        <v>#REF!</v>
      </c>
      <c r="H290" s="13" t="e">
        <f>#REF!+$N$234</f>
        <v>#REF!</v>
      </c>
      <c r="I290" s="14" t="s">
        <v>440</v>
      </c>
      <c r="K290" s="92"/>
      <c r="L290" s="6"/>
    </row>
    <row r="291" spans="1:12" s="10" customFormat="1">
      <c r="A291" s="11">
        <v>58</v>
      </c>
      <c r="B291" s="29" t="s">
        <v>526</v>
      </c>
      <c r="C291" s="11" t="s">
        <v>527</v>
      </c>
      <c r="D291" s="13" t="e">
        <f t="shared" si="2"/>
        <v>#REF!</v>
      </c>
      <c r="E291" s="14" t="s">
        <v>157</v>
      </c>
      <c r="F291" s="13" t="e">
        <f>#REF!+CIKAMPEK!$L$234</f>
        <v>#REF!</v>
      </c>
      <c r="G291" s="13" t="e">
        <f>#REF!+$M$234</f>
        <v>#REF!</v>
      </c>
      <c r="H291" s="13" t="e">
        <f>#REF!+$N$234</f>
        <v>#REF!</v>
      </c>
      <c r="I291" s="14" t="s">
        <v>440</v>
      </c>
      <c r="K291" s="92"/>
      <c r="L291" s="6"/>
    </row>
    <row r="292" spans="1:12" s="10" customFormat="1">
      <c r="A292" s="11">
        <v>59</v>
      </c>
      <c r="B292" s="29" t="s">
        <v>528</v>
      </c>
      <c r="C292" s="11" t="s">
        <v>529</v>
      </c>
      <c r="D292" s="13" t="e">
        <f t="shared" si="2"/>
        <v>#REF!</v>
      </c>
      <c r="E292" s="14" t="s">
        <v>157</v>
      </c>
      <c r="F292" s="13" t="e">
        <f>#REF!+CIKAMPEK!$L$234</f>
        <v>#REF!</v>
      </c>
      <c r="G292" s="13" t="e">
        <f>#REF!+$M$234</f>
        <v>#REF!</v>
      </c>
      <c r="H292" s="13" t="e">
        <f>#REF!+$N$234</f>
        <v>#REF!</v>
      </c>
      <c r="I292" s="14" t="s">
        <v>440</v>
      </c>
      <c r="K292" s="92"/>
      <c r="L292" s="6"/>
    </row>
    <row r="293" spans="1:12" s="10" customFormat="1">
      <c r="A293" s="11">
        <v>60</v>
      </c>
      <c r="B293" s="29" t="s">
        <v>530</v>
      </c>
      <c r="C293" s="11" t="s">
        <v>531</v>
      </c>
      <c r="D293" s="13" t="e">
        <f t="shared" si="2"/>
        <v>#REF!</v>
      </c>
      <c r="E293" s="14" t="s">
        <v>157</v>
      </c>
      <c r="F293" s="13" t="e">
        <f>#REF!+CIKAMPEK!$L$234</f>
        <v>#REF!</v>
      </c>
      <c r="G293" s="13" t="e">
        <f>#REF!+$M$234</f>
        <v>#REF!</v>
      </c>
      <c r="H293" s="13" t="e">
        <f>#REF!+$N$234</f>
        <v>#REF!</v>
      </c>
      <c r="I293" s="14" t="s">
        <v>440</v>
      </c>
      <c r="K293" s="92"/>
      <c r="L293" s="6"/>
    </row>
    <row r="294" spans="1:12" s="10" customFormat="1">
      <c r="A294" s="11">
        <v>61</v>
      </c>
      <c r="B294" s="29" t="s">
        <v>532</v>
      </c>
      <c r="C294" s="11" t="s">
        <v>533</v>
      </c>
      <c r="D294" s="13" t="e">
        <f t="shared" si="2"/>
        <v>#REF!</v>
      </c>
      <c r="E294" s="14" t="s">
        <v>157</v>
      </c>
      <c r="F294" s="13" t="e">
        <f>#REF!+CIKAMPEK!$L$234</f>
        <v>#REF!</v>
      </c>
      <c r="G294" s="13" t="e">
        <f>#REF!+$M$234</f>
        <v>#REF!</v>
      </c>
      <c r="H294" s="13" t="e">
        <f>#REF!+$N$234</f>
        <v>#REF!</v>
      </c>
      <c r="I294" s="14" t="s">
        <v>440</v>
      </c>
      <c r="K294" s="92"/>
      <c r="L294" s="6"/>
    </row>
    <row r="295" spans="1:12" s="10" customFormat="1">
      <c r="A295" s="11">
        <v>62</v>
      </c>
      <c r="B295" s="29" t="s">
        <v>534</v>
      </c>
      <c r="C295" s="11" t="s">
        <v>535</v>
      </c>
      <c r="D295" s="13" t="e">
        <f t="shared" si="2"/>
        <v>#REF!</v>
      </c>
      <c r="E295" s="14" t="s">
        <v>157</v>
      </c>
      <c r="F295" s="13" t="e">
        <f>#REF!+CIKAMPEK!$L$234</f>
        <v>#REF!</v>
      </c>
      <c r="G295" s="13" t="e">
        <f>#REF!+$M$234</f>
        <v>#REF!</v>
      </c>
      <c r="H295" s="13" t="e">
        <f>#REF!+$N$234</f>
        <v>#REF!</v>
      </c>
      <c r="I295" s="14" t="s">
        <v>440</v>
      </c>
      <c r="K295" s="92"/>
      <c r="L295" s="6"/>
    </row>
    <row r="296" spans="1:12" s="10" customFormat="1">
      <c r="A296" s="11">
        <v>63</v>
      </c>
      <c r="B296" s="29" t="s">
        <v>536</v>
      </c>
      <c r="C296" s="11" t="s">
        <v>537</v>
      </c>
      <c r="D296" s="13" t="e">
        <f t="shared" si="2"/>
        <v>#REF!</v>
      </c>
      <c r="E296" s="14" t="s">
        <v>157</v>
      </c>
      <c r="F296" s="13" t="e">
        <f>#REF!+CIKAMPEK!$L$234</f>
        <v>#REF!</v>
      </c>
      <c r="G296" s="13" t="e">
        <f>#REF!+$M$234</f>
        <v>#REF!</v>
      </c>
      <c r="H296" s="13" t="e">
        <f>#REF!+$N$234</f>
        <v>#REF!</v>
      </c>
      <c r="I296" s="14" t="s">
        <v>440</v>
      </c>
      <c r="K296" s="92"/>
      <c r="L296" s="6"/>
    </row>
    <row r="297" spans="1:12" s="10" customFormat="1">
      <c r="A297" s="11">
        <v>64</v>
      </c>
      <c r="B297" s="29" t="s">
        <v>538</v>
      </c>
      <c r="C297" s="11" t="s">
        <v>539</v>
      </c>
      <c r="D297" s="13" t="e">
        <f t="shared" si="2"/>
        <v>#REF!</v>
      </c>
      <c r="E297" s="14" t="s">
        <v>157</v>
      </c>
      <c r="F297" s="13" t="e">
        <f>#REF!+CIKAMPEK!$L$234</f>
        <v>#REF!</v>
      </c>
      <c r="G297" s="13" t="e">
        <f>#REF!+$M$234</f>
        <v>#REF!</v>
      </c>
      <c r="H297" s="13" t="e">
        <f>#REF!+$N$234</f>
        <v>#REF!</v>
      </c>
      <c r="I297" s="14" t="s">
        <v>440</v>
      </c>
      <c r="K297" s="92"/>
      <c r="L297" s="6"/>
    </row>
    <row r="298" spans="1:12" s="10" customFormat="1">
      <c r="A298" s="11">
        <v>65</v>
      </c>
      <c r="B298" s="29" t="s">
        <v>540</v>
      </c>
      <c r="C298" s="11" t="s">
        <v>541</v>
      </c>
      <c r="D298" s="13" t="e">
        <f t="shared" si="2"/>
        <v>#REF!</v>
      </c>
      <c r="E298" s="14" t="s">
        <v>157</v>
      </c>
      <c r="F298" s="13" t="e">
        <f>#REF!+CIKAMPEK!$L$234</f>
        <v>#REF!</v>
      </c>
      <c r="G298" s="13" t="e">
        <f>#REF!+$M$234</f>
        <v>#REF!</v>
      </c>
      <c r="H298" s="13" t="e">
        <f>#REF!+$N$234</f>
        <v>#REF!</v>
      </c>
      <c r="I298" s="14" t="s">
        <v>440</v>
      </c>
      <c r="K298" s="92"/>
      <c r="L298" s="6"/>
    </row>
    <row r="299" spans="1:12" s="10" customFormat="1">
      <c r="A299" s="11">
        <v>66</v>
      </c>
      <c r="B299" s="29" t="s">
        <v>542</v>
      </c>
      <c r="C299" s="11" t="s">
        <v>543</v>
      </c>
      <c r="D299" s="13" t="e">
        <f t="shared" si="2"/>
        <v>#REF!</v>
      </c>
      <c r="E299" s="14" t="s">
        <v>157</v>
      </c>
      <c r="F299" s="13" t="e">
        <f>#REF!+CIKAMPEK!$L$234</f>
        <v>#REF!</v>
      </c>
      <c r="G299" s="13" t="e">
        <f>#REF!+$M$234</f>
        <v>#REF!</v>
      </c>
      <c r="H299" s="13" t="e">
        <f>#REF!+$N$234</f>
        <v>#REF!</v>
      </c>
      <c r="I299" s="14" t="s">
        <v>440</v>
      </c>
      <c r="K299" s="92"/>
      <c r="L299" s="6"/>
    </row>
    <row r="300" spans="1:12" s="10" customFormat="1">
      <c r="A300" s="11">
        <v>67</v>
      </c>
      <c r="B300" s="29" t="s">
        <v>544</v>
      </c>
      <c r="C300" s="11" t="s">
        <v>545</v>
      </c>
      <c r="D300" s="13" t="e">
        <f t="shared" si="2"/>
        <v>#REF!</v>
      </c>
      <c r="E300" s="14" t="s">
        <v>157</v>
      </c>
      <c r="F300" s="13" t="e">
        <f>#REF!+CIKAMPEK!$L$234</f>
        <v>#REF!</v>
      </c>
      <c r="G300" s="13" t="e">
        <f>#REF!+$M$234</f>
        <v>#REF!</v>
      </c>
      <c r="H300" s="13" t="e">
        <f>#REF!+$N$234</f>
        <v>#REF!</v>
      </c>
      <c r="I300" s="14" t="s">
        <v>440</v>
      </c>
      <c r="K300" s="92"/>
      <c r="L300" s="6"/>
    </row>
    <row r="301" spans="1:12" s="10" customFormat="1">
      <c r="A301" s="11">
        <v>68</v>
      </c>
      <c r="B301" s="29" t="s">
        <v>546</v>
      </c>
      <c r="C301" s="11" t="s">
        <v>268</v>
      </c>
      <c r="D301" s="13" t="e">
        <f t="shared" si="2"/>
        <v>#REF!</v>
      </c>
      <c r="E301" s="14" t="s">
        <v>157</v>
      </c>
      <c r="F301" s="13" t="e">
        <f>#REF!+CIKAMPEK!$L$234</f>
        <v>#REF!</v>
      </c>
      <c r="G301" s="13" t="e">
        <f>#REF!+$M$234</f>
        <v>#REF!</v>
      </c>
      <c r="H301" s="13" t="e">
        <f>#REF!+$N$234</f>
        <v>#REF!</v>
      </c>
      <c r="I301" s="14" t="s">
        <v>440</v>
      </c>
      <c r="K301" s="92"/>
      <c r="L301" s="6"/>
    </row>
    <row r="302" spans="1:12" s="10" customFormat="1">
      <c r="A302" s="11">
        <v>69</v>
      </c>
      <c r="B302" s="29" t="s">
        <v>547</v>
      </c>
      <c r="C302" s="11" t="s">
        <v>548</v>
      </c>
      <c r="D302" s="13" t="e">
        <f t="shared" si="2"/>
        <v>#REF!</v>
      </c>
      <c r="E302" s="14" t="s">
        <v>157</v>
      </c>
      <c r="F302" s="13" t="e">
        <f>#REF!+CIKAMPEK!$L$234</f>
        <v>#REF!</v>
      </c>
      <c r="G302" s="13" t="e">
        <f>#REF!+$M$234</f>
        <v>#REF!</v>
      </c>
      <c r="H302" s="13" t="e">
        <f>#REF!+$N$234</f>
        <v>#REF!</v>
      </c>
      <c r="I302" s="14" t="s">
        <v>440</v>
      </c>
      <c r="K302" s="92"/>
      <c r="L302" s="6"/>
    </row>
    <row r="303" spans="1:12" s="10" customFormat="1">
      <c r="A303" s="11">
        <v>70</v>
      </c>
      <c r="B303" s="29" t="s">
        <v>549</v>
      </c>
      <c r="C303" s="11" t="s">
        <v>550</v>
      </c>
      <c r="D303" s="13" t="e">
        <f t="shared" si="2"/>
        <v>#REF!</v>
      </c>
      <c r="E303" s="14" t="s">
        <v>157</v>
      </c>
      <c r="F303" s="13" t="e">
        <f>#REF!+CIKAMPEK!$L$234</f>
        <v>#REF!</v>
      </c>
      <c r="G303" s="13" t="e">
        <f>#REF!+$M$234</f>
        <v>#REF!</v>
      </c>
      <c r="H303" s="13" t="e">
        <f>#REF!+$N$234</f>
        <v>#REF!</v>
      </c>
      <c r="I303" s="14" t="s">
        <v>440</v>
      </c>
      <c r="K303" s="92"/>
      <c r="L303" s="6"/>
    </row>
    <row r="304" spans="1:12" s="10" customFormat="1">
      <c r="A304" s="11">
        <v>71</v>
      </c>
      <c r="B304" s="29" t="s">
        <v>551</v>
      </c>
      <c r="C304" s="11" t="s">
        <v>552</v>
      </c>
      <c r="D304" s="13" t="e">
        <f t="shared" si="2"/>
        <v>#REF!</v>
      </c>
      <c r="E304" s="14" t="s">
        <v>157</v>
      </c>
      <c r="F304" s="13" t="e">
        <f>#REF!+CIKAMPEK!$L$234</f>
        <v>#REF!</v>
      </c>
      <c r="G304" s="13" t="e">
        <f>#REF!+$M$234</f>
        <v>#REF!</v>
      </c>
      <c r="H304" s="13" t="e">
        <f>#REF!+$N$234</f>
        <v>#REF!</v>
      </c>
      <c r="I304" s="14" t="s">
        <v>440</v>
      </c>
      <c r="K304" s="92"/>
      <c r="L304" s="6"/>
    </row>
    <row r="305" spans="1:14" s="10" customFormat="1">
      <c r="A305" s="11">
        <v>72</v>
      </c>
      <c r="B305" s="29" t="s">
        <v>553</v>
      </c>
      <c r="C305" s="11" t="s">
        <v>554</v>
      </c>
      <c r="D305" s="13" t="e">
        <f t="shared" si="2"/>
        <v>#REF!</v>
      </c>
      <c r="E305" s="14" t="s">
        <v>157</v>
      </c>
      <c r="F305" s="13" t="e">
        <f>#REF!+CIKAMPEK!$L$234</f>
        <v>#REF!</v>
      </c>
      <c r="G305" s="13" t="e">
        <f>#REF!+$M$234</f>
        <v>#REF!</v>
      </c>
      <c r="H305" s="13" t="e">
        <f>#REF!+$N$234</f>
        <v>#REF!</v>
      </c>
      <c r="I305" s="14" t="s">
        <v>440</v>
      </c>
      <c r="K305" s="92"/>
      <c r="L305" s="6"/>
    </row>
    <row r="306" spans="1:14" s="10" customFormat="1">
      <c r="A306" s="11">
        <v>73</v>
      </c>
      <c r="B306" s="29" t="s">
        <v>555</v>
      </c>
      <c r="C306" s="11" t="s">
        <v>556</v>
      </c>
      <c r="D306" s="13" t="e">
        <f t="shared" si="2"/>
        <v>#REF!</v>
      </c>
      <c r="E306" s="14" t="s">
        <v>157</v>
      </c>
      <c r="F306" s="13" t="e">
        <f>#REF!+CIKAMPEK!$L$234</f>
        <v>#REF!</v>
      </c>
      <c r="G306" s="13" t="e">
        <f>#REF!+$M$234</f>
        <v>#REF!</v>
      </c>
      <c r="H306" s="13" t="e">
        <f>#REF!+$N$234</f>
        <v>#REF!</v>
      </c>
      <c r="I306" s="14" t="s">
        <v>440</v>
      </c>
      <c r="K306" s="92"/>
      <c r="L306" s="6"/>
    </row>
    <row r="307" spans="1:14" s="10" customFormat="1">
      <c r="A307" s="11">
        <v>74</v>
      </c>
      <c r="B307" s="29" t="s">
        <v>557</v>
      </c>
      <c r="C307" s="11" t="s">
        <v>558</v>
      </c>
      <c r="D307" s="13" t="e">
        <f t="shared" si="2"/>
        <v>#REF!</v>
      </c>
      <c r="E307" s="14" t="s">
        <v>157</v>
      </c>
      <c r="F307" s="13" t="e">
        <f>#REF!+CIKAMPEK!$L$234</f>
        <v>#REF!</v>
      </c>
      <c r="G307" s="13" t="e">
        <f>#REF!+$M$234</f>
        <v>#REF!</v>
      </c>
      <c r="H307" s="13" t="e">
        <f>#REF!+$N$234</f>
        <v>#REF!</v>
      </c>
      <c r="I307" s="14" t="s">
        <v>440</v>
      </c>
      <c r="K307" s="92"/>
      <c r="L307" s="6"/>
    </row>
    <row r="308" spans="1:14" s="10" customFormat="1">
      <c r="A308" s="11">
        <v>75</v>
      </c>
      <c r="B308" s="29" t="s">
        <v>559</v>
      </c>
      <c r="C308" s="11" t="s">
        <v>560</v>
      </c>
      <c r="D308" s="13" t="e">
        <f t="shared" si="2"/>
        <v>#REF!</v>
      </c>
      <c r="E308" s="14" t="s">
        <v>157</v>
      </c>
      <c r="F308" s="13" t="e">
        <f>#REF!+CIKAMPEK!$L$234</f>
        <v>#REF!</v>
      </c>
      <c r="G308" s="13" t="e">
        <f>#REF!+$M$234</f>
        <v>#REF!</v>
      </c>
      <c r="H308" s="13" t="e">
        <f>#REF!+$N$234</f>
        <v>#REF!</v>
      </c>
      <c r="I308" s="14" t="s">
        <v>440</v>
      </c>
      <c r="K308" s="92"/>
      <c r="L308" s="6"/>
    </row>
    <row r="309" spans="1:14" s="10" customFormat="1">
      <c r="A309" s="11">
        <v>76</v>
      </c>
      <c r="B309" s="29" t="s">
        <v>561</v>
      </c>
      <c r="C309" s="11" t="s">
        <v>562</v>
      </c>
      <c r="D309" s="13" t="e">
        <f t="shared" si="2"/>
        <v>#REF!</v>
      </c>
      <c r="E309" s="14" t="s">
        <v>157</v>
      </c>
      <c r="F309" s="13" t="e">
        <f>#REF!+CIKAMPEK!$L$234</f>
        <v>#REF!</v>
      </c>
      <c r="G309" s="13" t="e">
        <f>#REF!+$M$234</f>
        <v>#REF!</v>
      </c>
      <c r="H309" s="13" t="e">
        <f>#REF!+$N$234</f>
        <v>#REF!</v>
      </c>
      <c r="I309" s="14" t="s">
        <v>440</v>
      </c>
      <c r="K309" s="92"/>
      <c r="L309" s="6"/>
    </row>
    <row r="310" spans="1:14" s="10" customFormat="1">
      <c r="A310" s="11">
        <v>77</v>
      </c>
      <c r="B310" s="29" t="s">
        <v>563</v>
      </c>
      <c r="C310" s="11" t="s">
        <v>564</v>
      </c>
      <c r="D310" s="13" t="e">
        <f t="shared" si="2"/>
        <v>#REF!</v>
      </c>
      <c r="E310" s="14" t="s">
        <v>157</v>
      </c>
      <c r="F310" s="13" t="e">
        <f>#REF!+CIKAMPEK!$L$234</f>
        <v>#REF!</v>
      </c>
      <c r="G310" s="13" t="e">
        <f>#REF!+$M$234</f>
        <v>#REF!</v>
      </c>
      <c r="H310" s="13" t="e">
        <f>#REF!+$N$234</f>
        <v>#REF!</v>
      </c>
      <c r="I310" s="14" t="s">
        <v>440</v>
      </c>
      <c r="K310" s="92"/>
      <c r="L310" s="6"/>
    </row>
    <row r="311" spans="1:14" s="10" customFormat="1">
      <c r="A311" s="11">
        <v>78</v>
      </c>
      <c r="B311" s="29" t="s">
        <v>565</v>
      </c>
      <c r="C311" s="11" t="s">
        <v>566</v>
      </c>
      <c r="D311" s="13" t="e">
        <f t="shared" si="2"/>
        <v>#REF!</v>
      </c>
      <c r="E311" s="14" t="s">
        <v>157</v>
      </c>
      <c r="F311" s="13" t="e">
        <f>#REF!+CIKAMPEK!$L$234</f>
        <v>#REF!</v>
      </c>
      <c r="G311" s="13" t="e">
        <f>#REF!+$M$234</f>
        <v>#REF!</v>
      </c>
      <c r="H311" s="13" t="e">
        <f>#REF!+$N$234</f>
        <v>#REF!</v>
      </c>
      <c r="I311" s="14" t="s">
        <v>440</v>
      </c>
      <c r="K311" s="92"/>
      <c r="L311" s="6"/>
    </row>
    <row r="312" spans="1:14" s="10" customFormat="1">
      <c r="A312" s="11">
        <v>79</v>
      </c>
      <c r="B312" s="29" t="s">
        <v>567</v>
      </c>
      <c r="C312" s="11" t="s">
        <v>568</v>
      </c>
      <c r="D312" s="13" t="e">
        <f t="shared" si="2"/>
        <v>#REF!</v>
      </c>
      <c r="E312" s="14" t="s">
        <v>157</v>
      </c>
      <c r="F312" s="13" t="e">
        <f>#REF!+CIKAMPEK!$L$234</f>
        <v>#REF!</v>
      </c>
      <c r="G312" s="13" t="e">
        <f>#REF!+$M$234</f>
        <v>#REF!</v>
      </c>
      <c r="H312" s="13" t="e">
        <f>#REF!+$N$234</f>
        <v>#REF!</v>
      </c>
      <c r="I312" s="14" t="s">
        <v>440</v>
      </c>
      <c r="K312" s="92"/>
      <c r="L312" s="6"/>
    </row>
    <row r="313" spans="1:14">
      <c r="A313" s="338" t="s">
        <v>569</v>
      </c>
      <c r="B313" s="338"/>
      <c r="C313" s="338"/>
      <c r="D313" s="338"/>
      <c r="E313" s="338"/>
      <c r="F313" s="338"/>
      <c r="G313" s="338"/>
      <c r="H313" s="338"/>
      <c r="I313" s="338"/>
      <c r="L313" s="6"/>
    </row>
    <row r="314" spans="1:14" ht="15" customHeight="1">
      <c r="A314" s="333" t="s">
        <v>9</v>
      </c>
      <c r="B314" s="334" t="s">
        <v>10</v>
      </c>
      <c r="C314" s="333" t="s">
        <v>11</v>
      </c>
      <c r="D314" s="361" t="s">
        <v>2298</v>
      </c>
      <c r="E314" s="360" t="s">
        <v>12</v>
      </c>
      <c r="F314" s="339" t="s">
        <v>2293</v>
      </c>
      <c r="G314" s="341" t="s">
        <v>13</v>
      </c>
      <c r="H314" s="341"/>
      <c r="I314" s="335" t="s">
        <v>12</v>
      </c>
      <c r="K314" s="3"/>
      <c r="L314" s="6"/>
    </row>
    <row r="315" spans="1:14" ht="30" customHeight="1">
      <c r="A315" s="333"/>
      <c r="B315" s="334"/>
      <c r="C315" s="333"/>
      <c r="D315" s="362"/>
      <c r="E315" s="360"/>
      <c r="F315" s="340"/>
      <c r="G315" s="132" t="s">
        <v>14</v>
      </c>
      <c r="H315" s="132" t="s">
        <v>15</v>
      </c>
      <c r="I315" s="335"/>
      <c r="K315" s="8" t="s">
        <v>2281</v>
      </c>
      <c r="L315" s="9" t="s">
        <v>2282</v>
      </c>
      <c r="M315" s="9" t="s">
        <v>2283</v>
      </c>
      <c r="N315" s="9" t="s">
        <v>2284</v>
      </c>
    </row>
    <row r="316" spans="1:14" s="10" customFormat="1">
      <c r="A316" s="11">
        <v>1</v>
      </c>
      <c r="B316" s="12" t="s">
        <v>569</v>
      </c>
      <c r="C316" s="11" t="s">
        <v>570</v>
      </c>
      <c r="D316" s="13" t="e">
        <f>#REF!+KARAWANG!$K$316</f>
        <v>#REF!</v>
      </c>
      <c r="E316" s="84" t="s">
        <v>17</v>
      </c>
      <c r="F316" s="13" t="e">
        <f>#REF!+CIKAMPEK!$L$316</f>
        <v>#REF!</v>
      </c>
      <c r="G316" s="13" t="e">
        <f>#REF!+$M$316</f>
        <v>#REF!</v>
      </c>
      <c r="H316" s="13" t="e">
        <f>#REF!+$N$316</f>
        <v>#REF!</v>
      </c>
      <c r="I316" s="14" t="s">
        <v>37</v>
      </c>
      <c r="K316" s="90">
        <v>3000</v>
      </c>
      <c r="L316" s="15">
        <v>3500</v>
      </c>
      <c r="M316" s="16">
        <v>200000</v>
      </c>
      <c r="N316" s="16">
        <v>200000</v>
      </c>
    </row>
    <row r="317" spans="1:14" s="10" customFormat="1">
      <c r="A317" s="11">
        <v>2</v>
      </c>
      <c r="B317" s="12" t="s">
        <v>571</v>
      </c>
      <c r="C317" s="11" t="s">
        <v>572</v>
      </c>
      <c r="D317" s="13" t="e">
        <f>#REF!+KARAWANG!$K$316</f>
        <v>#REF!</v>
      </c>
      <c r="E317" s="14" t="s">
        <v>37</v>
      </c>
      <c r="F317" s="13" t="e">
        <f>#REF!+CIKAMPEK!$L$316</f>
        <v>#REF!</v>
      </c>
      <c r="G317" s="13" t="e">
        <f>#REF!+$M$316</f>
        <v>#REF!</v>
      </c>
      <c r="H317" s="13" t="e">
        <f>#REF!+$N$316</f>
        <v>#REF!</v>
      </c>
      <c r="I317" s="14" t="s">
        <v>37</v>
      </c>
      <c r="K317" s="85"/>
      <c r="L317" s="6"/>
    </row>
    <row r="318" spans="1:14" s="10" customFormat="1">
      <c r="A318" s="11">
        <v>3</v>
      </c>
      <c r="B318" s="12" t="s">
        <v>573</v>
      </c>
      <c r="C318" s="11" t="s">
        <v>574</v>
      </c>
      <c r="D318" s="13" t="e">
        <f>#REF!+KARAWANG!$K$316</f>
        <v>#REF!</v>
      </c>
      <c r="E318" s="14" t="s">
        <v>37</v>
      </c>
      <c r="F318" s="13" t="e">
        <f>#REF!+CIKAMPEK!$L$316</f>
        <v>#REF!</v>
      </c>
      <c r="G318" s="13" t="e">
        <f>#REF!+$M$316</f>
        <v>#REF!</v>
      </c>
      <c r="H318" s="13" t="e">
        <f>#REF!+$N$316</f>
        <v>#REF!</v>
      </c>
      <c r="I318" s="14" t="s">
        <v>170</v>
      </c>
      <c r="K318" s="85"/>
      <c r="L318" s="6"/>
    </row>
    <row r="319" spans="1:14" s="10" customFormat="1">
      <c r="A319" s="11">
        <v>4</v>
      </c>
      <c r="B319" s="12" t="s">
        <v>575</v>
      </c>
      <c r="C319" s="11" t="s">
        <v>576</v>
      </c>
      <c r="D319" s="13" t="e">
        <f>#REF!+KARAWANG!$K$316</f>
        <v>#REF!</v>
      </c>
      <c r="E319" s="14" t="s">
        <v>37</v>
      </c>
      <c r="F319" s="13" t="e">
        <f>#REF!+CIKAMPEK!$L$316</f>
        <v>#REF!</v>
      </c>
      <c r="G319" s="13" t="e">
        <f>#REF!+$M$316</f>
        <v>#REF!</v>
      </c>
      <c r="H319" s="13" t="e">
        <f>#REF!+$N$316</f>
        <v>#REF!</v>
      </c>
      <c r="I319" s="14" t="s">
        <v>37</v>
      </c>
      <c r="K319" s="85"/>
      <c r="L319" s="6"/>
    </row>
    <row r="320" spans="1:14" s="10" customFormat="1">
      <c r="A320" s="11">
        <v>5</v>
      </c>
      <c r="B320" s="12" t="s">
        <v>577</v>
      </c>
      <c r="C320" s="11" t="s">
        <v>578</v>
      </c>
      <c r="D320" s="13" t="e">
        <f>#REF!+KARAWANG!$K$316</f>
        <v>#REF!</v>
      </c>
      <c r="E320" s="14" t="s">
        <v>37</v>
      </c>
      <c r="F320" s="13" t="e">
        <f>#REF!+CIKAMPEK!$L$316</f>
        <v>#REF!</v>
      </c>
      <c r="G320" s="13" t="e">
        <f>#REF!+$M$316</f>
        <v>#REF!</v>
      </c>
      <c r="H320" s="13" t="e">
        <f>#REF!+$N$316</f>
        <v>#REF!</v>
      </c>
      <c r="I320" s="14" t="s">
        <v>170</v>
      </c>
      <c r="K320" s="85"/>
      <c r="L320" s="6"/>
    </row>
    <row r="321" spans="1:12" s="10" customFormat="1">
      <c r="A321" s="11">
        <v>6</v>
      </c>
      <c r="B321" s="12" t="s">
        <v>579</v>
      </c>
      <c r="C321" s="11" t="s">
        <v>580</v>
      </c>
      <c r="D321" s="13" t="e">
        <f>#REF!+KARAWANG!$K$316</f>
        <v>#REF!</v>
      </c>
      <c r="E321" s="14" t="s">
        <v>37</v>
      </c>
      <c r="F321" s="13" t="e">
        <f>#REF!+CIKAMPEK!$L$316</f>
        <v>#REF!</v>
      </c>
      <c r="G321" s="13" t="e">
        <f>#REF!+$M$316</f>
        <v>#REF!</v>
      </c>
      <c r="H321" s="13" t="e">
        <f>#REF!+$N$316</f>
        <v>#REF!</v>
      </c>
      <c r="I321" s="14" t="s">
        <v>37</v>
      </c>
      <c r="K321" s="85"/>
      <c r="L321" s="6"/>
    </row>
    <row r="322" spans="1:12" s="10" customFormat="1">
      <c r="A322" s="11">
        <v>7</v>
      </c>
      <c r="B322" s="12" t="s">
        <v>581</v>
      </c>
      <c r="C322" s="11" t="s">
        <v>582</v>
      </c>
      <c r="D322" s="13" t="e">
        <f>#REF!+KARAWANG!$K$316</f>
        <v>#REF!</v>
      </c>
      <c r="E322" s="14" t="s">
        <v>37</v>
      </c>
      <c r="F322" s="13" t="e">
        <f>#REF!+CIKAMPEK!$L$316</f>
        <v>#REF!</v>
      </c>
      <c r="G322" s="13" t="e">
        <f>#REF!+$M$316</f>
        <v>#REF!</v>
      </c>
      <c r="H322" s="13" t="e">
        <f>#REF!+$N$316</f>
        <v>#REF!</v>
      </c>
      <c r="I322" s="14" t="s">
        <v>157</v>
      </c>
      <c r="K322" s="85"/>
      <c r="L322" s="6"/>
    </row>
    <row r="323" spans="1:12" s="10" customFormat="1">
      <c r="A323" s="11">
        <v>8</v>
      </c>
      <c r="B323" s="12" t="s">
        <v>583</v>
      </c>
      <c r="C323" s="11" t="s">
        <v>584</v>
      </c>
      <c r="D323" s="13" t="e">
        <f>#REF!+KARAWANG!$K$316</f>
        <v>#REF!</v>
      </c>
      <c r="E323" s="14" t="s">
        <v>37</v>
      </c>
      <c r="F323" s="13" t="e">
        <f>#REF!+CIKAMPEK!$L$316</f>
        <v>#REF!</v>
      </c>
      <c r="G323" s="13" t="e">
        <f>#REF!+$M$316</f>
        <v>#REF!</v>
      </c>
      <c r="H323" s="13" t="e">
        <f>#REF!+$N$316</f>
        <v>#REF!</v>
      </c>
      <c r="I323" s="14" t="s">
        <v>157</v>
      </c>
      <c r="K323" s="85"/>
      <c r="L323" s="6"/>
    </row>
    <row r="324" spans="1:12" s="10" customFormat="1">
      <c r="A324" s="11">
        <v>9</v>
      </c>
      <c r="B324" s="12" t="s">
        <v>585</v>
      </c>
      <c r="C324" s="11" t="s">
        <v>586</v>
      </c>
      <c r="D324" s="13" t="e">
        <f>#REF!+KARAWANG!$K$316</f>
        <v>#REF!</v>
      </c>
      <c r="E324" s="14" t="s">
        <v>37</v>
      </c>
      <c r="F324" s="13" t="e">
        <f>#REF!+CIKAMPEK!$L$316</f>
        <v>#REF!</v>
      </c>
      <c r="G324" s="13" t="e">
        <f>#REF!+$M$316</f>
        <v>#REF!</v>
      </c>
      <c r="H324" s="13" t="e">
        <f>#REF!+$N$316</f>
        <v>#REF!</v>
      </c>
      <c r="I324" s="14" t="s">
        <v>157</v>
      </c>
      <c r="K324" s="85"/>
      <c r="L324" s="6"/>
    </row>
    <row r="325" spans="1:12" s="10" customFormat="1">
      <c r="A325" s="11">
        <v>10</v>
      </c>
      <c r="B325" s="12" t="s">
        <v>587</v>
      </c>
      <c r="C325" s="11" t="s">
        <v>588</v>
      </c>
      <c r="D325" s="13" t="e">
        <f>#REF!+KARAWANG!$K$316</f>
        <v>#REF!</v>
      </c>
      <c r="E325" s="14" t="s">
        <v>37</v>
      </c>
      <c r="F325" s="13" t="e">
        <f>#REF!+CIKAMPEK!$L$316</f>
        <v>#REF!</v>
      </c>
      <c r="G325" s="13" t="e">
        <f>#REF!+$M$316</f>
        <v>#REF!</v>
      </c>
      <c r="H325" s="13" t="e">
        <f>#REF!+$N$316</f>
        <v>#REF!</v>
      </c>
      <c r="I325" s="14" t="s">
        <v>157</v>
      </c>
      <c r="K325" s="93"/>
      <c r="L325" s="6"/>
    </row>
    <row r="326" spans="1:12" s="10" customFormat="1">
      <c r="A326" s="11">
        <v>11</v>
      </c>
      <c r="B326" s="12" t="s">
        <v>589</v>
      </c>
      <c r="C326" s="11" t="s">
        <v>390</v>
      </c>
      <c r="D326" s="13" t="e">
        <f>#REF!+KARAWANG!$K$316</f>
        <v>#REF!</v>
      </c>
      <c r="E326" s="14" t="s">
        <v>37</v>
      </c>
      <c r="F326" s="13" t="e">
        <f>#REF!+CIKAMPEK!$L$316</f>
        <v>#REF!</v>
      </c>
      <c r="G326" s="13" t="e">
        <f>#REF!+$M$316</f>
        <v>#REF!</v>
      </c>
      <c r="H326" s="13" t="e">
        <f>#REF!+$N$316</f>
        <v>#REF!</v>
      </c>
      <c r="I326" s="14" t="s">
        <v>37</v>
      </c>
      <c r="K326" s="88"/>
      <c r="L326" s="6"/>
    </row>
    <row r="327" spans="1:12" s="10" customFormat="1">
      <c r="A327" s="11">
        <v>12</v>
      </c>
      <c r="B327" s="12" t="s">
        <v>590</v>
      </c>
      <c r="C327" s="11" t="s">
        <v>591</v>
      </c>
      <c r="D327" s="13" t="e">
        <f>#REF!+KARAWANG!$K$316</f>
        <v>#REF!</v>
      </c>
      <c r="E327" s="14" t="s">
        <v>37</v>
      </c>
      <c r="F327" s="13" t="e">
        <f>#REF!+CIKAMPEK!$L$316</f>
        <v>#REF!</v>
      </c>
      <c r="G327" s="13" t="e">
        <f>#REF!+$M$316</f>
        <v>#REF!</v>
      </c>
      <c r="H327" s="13" t="e">
        <f>#REF!+$N$316</f>
        <v>#REF!</v>
      </c>
      <c r="I327" s="14" t="s">
        <v>170</v>
      </c>
      <c r="K327" s="85"/>
      <c r="L327" s="6"/>
    </row>
    <row r="328" spans="1:12" s="10" customFormat="1">
      <c r="A328" s="11">
        <v>13</v>
      </c>
      <c r="B328" s="12" t="s">
        <v>592</v>
      </c>
      <c r="C328" s="11" t="s">
        <v>593</v>
      </c>
      <c r="D328" s="13" t="e">
        <f>#REF!+KARAWANG!$K$316</f>
        <v>#REF!</v>
      </c>
      <c r="E328" s="14" t="s">
        <v>37</v>
      </c>
      <c r="F328" s="13" t="e">
        <f>#REF!+CIKAMPEK!$L$316</f>
        <v>#REF!</v>
      </c>
      <c r="G328" s="13" t="e">
        <f>#REF!+$M$316</f>
        <v>#REF!</v>
      </c>
      <c r="H328" s="13" t="e">
        <f>#REF!+$N$316</f>
        <v>#REF!</v>
      </c>
      <c r="I328" s="14" t="s">
        <v>170</v>
      </c>
      <c r="K328" s="85"/>
      <c r="L328" s="6"/>
    </row>
    <row r="329" spans="1:12" s="10" customFormat="1">
      <c r="A329" s="11">
        <v>14</v>
      </c>
      <c r="B329" s="12" t="s">
        <v>594</v>
      </c>
      <c r="C329" s="11" t="s">
        <v>89</v>
      </c>
      <c r="D329" s="13" t="e">
        <f>#REF!+KARAWANG!$K$316</f>
        <v>#REF!</v>
      </c>
      <c r="E329" s="14" t="s">
        <v>37</v>
      </c>
      <c r="F329" s="13" t="e">
        <f>#REF!+CIKAMPEK!$L$316</f>
        <v>#REF!</v>
      </c>
      <c r="G329" s="13" t="e">
        <f>#REF!+$M$316</f>
        <v>#REF!</v>
      </c>
      <c r="H329" s="13" t="e">
        <f>#REF!+$N$316</f>
        <v>#REF!</v>
      </c>
      <c r="I329" s="14" t="s">
        <v>170</v>
      </c>
      <c r="K329" s="85"/>
      <c r="L329" s="6"/>
    </row>
    <row r="330" spans="1:12" s="10" customFormat="1">
      <c r="A330" s="11">
        <v>15</v>
      </c>
      <c r="B330" s="12" t="s">
        <v>595</v>
      </c>
      <c r="C330" s="11" t="s">
        <v>596</v>
      </c>
      <c r="D330" s="13" t="e">
        <f>#REF!+KARAWANG!$K$316</f>
        <v>#REF!</v>
      </c>
      <c r="E330" s="14" t="s">
        <v>37</v>
      </c>
      <c r="F330" s="13" t="e">
        <f>#REF!+CIKAMPEK!$L$316</f>
        <v>#REF!</v>
      </c>
      <c r="G330" s="13" t="e">
        <f>#REF!+$M$316</f>
        <v>#REF!</v>
      </c>
      <c r="H330" s="13" t="e">
        <f>#REF!+$N$316</f>
        <v>#REF!</v>
      </c>
      <c r="I330" s="14" t="s">
        <v>170</v>
      </c>
      <c r="K330" s="85"/>
      <c r="L330" s="6"/>
    </row>
    <row r="331" spans="1:12" s="10" customFormat="1">
      <c r="A331" s="11">
        <v>16</v>
      </c>
      <c r="B331" s="12" t="s">
        <v>597</v>
      </c>
      <c r="C331" s="11" t="s">
        <v>598</v>
      </c>
      <c r="D331" s="13" t="e">
        <f>#REF!+KARAWANG!$K$316</f>
        <v>#REF!</v>
      </c>
      <c r="E331" s="14" t="s">
        <v>37</v>
      </c>
      <c r="F331" s="13" t="e">
        <f>#REF!+CIKAMPEK!$L$316</f>
        <v>#REF!</v>
      </c>
      <c r="G331" s="13" t="e">
        <f>#REF!+$M$316</f>
        <v>#REF!</v>
      </c>
      <c r="H331" s="13" t="e">
        <f>#REF!+$N$316</f>
        <v>#REF!</v>
      </c>
      <c r="I331" s="14" t="s">
        <v>170</v>
      </c>
      <c r="K331" s="85"/>
      <c r="L331" s="6"/>
    </row>
    <row r="332" spans="1:12" s="10" customFormat="1">
      <c r="A332" s="11">
        <v>17</v>
      </c>
      <c r="B332" s="12" t="s">
        <v>599</v>
      </c>
      <c r="C332" s="11" t="s">
        <v>600</v>
      </c>
      <c r="D332" s="13" t="e">
        <f>#REF!+KARAWANG!$K$316</f>
        <v>#REF!</v>
      </c>
      <c r="E332" s="14" t="s">
        <v>37</v>
      </c>
      <c r="F332" s="13" t="e">
        <f>#REF!+CIKAMPEK!$L$316</f>
        <v>#REF!</v>
      </c>
      <c r="G332" s="13" t="e">
        <f>#REF!+$M$316</f>
        <v>#REF!</v>
      </c>
      <c r="H332" s="13" t="e">
        <f>#REF!+$N$316</f>
        <v>#REF!</v>
      </c>
      <c r="I332" s="14" t="s">
        <v>170</v>
      </c>
      <c r="K332" s="85"/>
      <c r="L332" s="6"/>
    </row>
    <row r="333" spans="1:12" s="10" customFormat="1">
      <c r="A333" s="11">
        <v>18</v>
      </c>
      <c r="B333" s="12" t="s">
        <v>601</v>
      </c>
      <c r="C333" s="11" t="s">
        <v>602</v>
      </c>
      <c r="D333" s="13" t="e">
        <f>#REF!+KARAWANG!$K$316</f>
        <v>#REF!</v>
      </c>
      <c r="E333" s="14" t="s">
        <v>37</v>
      </c>
      <c r="F333" s="13" t="e">
        <f>#REF!+CIKAMPEK!$L$316</f>
        <v>#REF!</v>
      </c>
      <c r="G333" s="13" t="e">
        <f>#REF!+$M$316</f>
        <v>#REF!</v>
      </c>
      <c r="H333" s="13" t="e">
        <f>#REF!+$N$316</f>
        <v>#REF!</v>
      </c>
      <c r="I333" s="14" t="s">
        <v>170</v>
      </c>
      <c r="K333" s="85"/>
      <c r="L333" s="6"/>
    </row>
    <row r="334" spans="1:12" s="10" customFormat="1">
      <c r="A334" s="11">
        <v>19</v>
      </c>
      <c r="B334" s="12" t="s">
        <v>603</v>
      </c>
      <c r="C334" s="11" t="s">
        <v>604</v>
      </c>
      <c r="D334" s="13" t="e">
        <f>#REF!+KARAWANG!$K$316</f>
        <v>#REF!</v>
      </c>
      <c r="E334" s="14" t="s">
        <v>37</v>
      </c>
      <c r="F334" s="13" t="e">
        <f>#REF!+CIKAMPEK!$L$316</f>
        <v>#REF!</v>
      </c>
      <c r="G334" s="13" t="e">
        <f>#REF!+$M$316</f>
        <v>#REF!</v>
      </c>
      <c r="H334" s="13" t="e">
        <f>#REF!+$N$316</f>
        <v>#REF!</v>
      </c>
      <c r="I334" s="14" t="s">
        <v>440</v>
      </c>
      <c r="K334" s="85"/>
      <c r="L334" s="6"/>
    </row>
    <row r="335" spans="1:12" s="10" customFormat="1">
      <c r="A335" s="11">
        <v>20</v>
      </c>
      <c r="B335" s="12" t="s">
        <v>605</v>
      </c>
      <c r="C335" s="11" t="s">
        <v>606</v>
      </c>
      <c r="D335" s="13" t="e">
        <f>#REF!+KARAWANG!$K$316</f>
        <v>#REF!</v>
      </c>
      <c r="E335" s="14" t="s">
        <v>37</v>
      </c>
      <c r="F335" s="13" t="e">
        <f>#REF!+CIKAMPEK!$L$316</f>
        <v>#REF!</v>
      </c>
      <c r="G335" s="13" t="e">
        <f>#REF!+$M$316</f>
        <v>#REF!</v>
      </c>
      <c r="H335" s="13" t="e">
        <f>#REF!+$N$316</f>
        <v>#REF!</v>
      </c>
      <c r="I335" s="14" t="s">
        <v>170</v>
      </c>
      <c r="K335" s="85"/>
      <c r="L335" s="6"/>
    </row>
    <row r="336" spans="1:12" s="10" customFormat="1">
      <c r="A336" s="11">
        <v>21</v>
      </c>
      <c r="B336" s="12" t="s">
        <v>607</v>
      </c>
      <c r="C336" s="11" t="s">
        <v>608</v>
      </c>
      <c r="D336" s="13" t="e">
        <f>#REF!+KARAWANG!$K$316</f>
        <v>#REF!</v>
      </c>
      <c r="E336" s="14" t="s">
        <v>37</v>
      </c>
      <c r="F336" s="13" t="e">
        <f>#REF!+CIKAMPEK!$L$316</f>
        <v>#REF!</v>
      </c>
      <c r="G336" s="13" t="e">
        <f>#REF!+$M$316</f>
        <v>#REF!</v>
      </c>
      <c r="H336" s="13" t="e">
        <f>#REF!+$N$316</f>
        <v>#REF!</v>
      </c>
      <c r="I336" s="14" t="s">
        <v>440</v>
      </c>
      <c r="K336" s="85"/>
      <c r="L336" s="6"/>
    </row>
    <row r="337" spans="1:14" s="10" customFormat="1">
      <c r="A337" s="26">
        <v>21</v>
      </c>
      <c r="B337" s="30" t="s">
        <v>609</v>
      </c>
      <c r="C337" s="11" t="s">
        <v>610</v>
      </c>
      <c r="D337" s="13" t="e">
        <f>#REF!+KARAWANG!$K$316</f>
        <v>#REF!</v>
      </c>
      <c r="E337" s="14" t="s">
        <v>37</v>
      </c>
      <c r="F337" s="13" t="e">
        <f>#REF!+CIKAMPEK!$L$316</f>
        <v>#REF!</v>
      </c>
      <c r="G337" s="13" t="e">
        <f>#REF!+$M$316</f>
        <v>#REF!</v>
      </c>
      <c r="H337" s="13" t="e">
        <f>#REF!+$N$316</f>
        <v>#REF!</v>
      </c>
      <c r="I337" s="14" t="s">
        <v>440</v>
      </c>
      <c r="K337" s="85"/>
      <c r="L337" s="6"/>
    </row>
    <row r="338" spans="1:14">
      <c r="A338" s="349" t="s">
        <v>611</v>
      </c>
      <c r="B338" s="350"/>
      <c r="C338" s="350"/>
      <c r="D338" s="350"/>
      <c r="E338" s="350"/>
      <c r="F338" s="350"/>
      <c r="G338" s="350"/>
      <c r="H338" s="350"/>
      <c r="I338" s="351"/>
      <c r="L338" s="6"/>
    </row>
    <row r="339" spans="1:14" ht="15" customHeight="1">
      <c r="A339" s="333" t="s">
        <v>9</v>
      </c>
      <c r="B339" s="334" t="s">
        <v>10</v>
      </c>
      <c r="C339" s="333" t="s">
        <v>11</v>
      </c>
      <c r="D339" s="361" t="s">
        <v>2298</v>
      </c>
      <c r="E339" s="360" t="s">
        <v>12</v>
      </c>
      <c r="F339" s="339" t="s">
        <v>2293</v>
      </c>
      <c r="G339" s="341" t="s">
        <v>13</v>
      </c>
      <c r="H339" s="341"/>
      <c r="I339" s="335" t="s">
        <v>12</v>
      </c>
      <c r="K339" s="3"/>
      <c r="L339" s="6"/>
    </row>
    <row r="340" spans="1:14">
      <c r="A340" s="333"/>
      <c r="B340" s="334"/>
      <c r="C340" s="333"/>
      <c r="D340" s="362"/>
      <c r="E340" s="360"/>
      <c r="F340" s="340"/>
      <c r="G340" s="132" t="s">
        <v>14</v>
      </c>
      <c r="H340" s="132" t="s">
        <v>15</v>
      </c>
      <c r="I340" s="335"/>
      <c r="K340" s="8" t="s">
        <v>2281</v>
      </c>
      <c r="L340" s="9" t="s">
        <v>2282</v>
      </c>
      <c r="M340" s="9" t="s">
        <v>2283</v>
      </c>
      <c r="N340" s="9" t="s">
        <v>2284</v>
      </c>
    </row>
    <row r="341" spans="1:14" s="10" customFormat="1">
      <c r="A341" s="11">
        <v>1</v>
      </c>
      <c r="B341" s="12" t="s">
        <v>612</v>
      </c>
      <c r="C341" s="11" t="s">
        <v>613</v>
      </c>
      <c r="D341" s="13" t="e">
        <f>#REF!+KARAWANG!$K$341</f>
        <v>#REF!</v>
      </c>
      <c r="E341" s="84" t="s">
        <v>17</v>
      </c>
      <c r="F341" s="13" t="e">
        <f>#REF!+CIKAMPEK!$L$341</f>
        <v>#REF!</v>
      </c>
      <c r="G341" s="13" t="e">
        <f>#REF!+$M$341</f>
        <v>#REF!</v>
      </c>
      <c r="H341" s="13" t="e">
        <f>#REF!+$N$341</f>
        <v>#REF!</v>
      </c>
      <c r="I341" s="14" t="s">
        <v>37</v>
      </c>
      <c r="K341" s="90">
        <v>3000</v>
      </c>
      <c r="L341" s="15">
        <v>3500</v>
      </c>
      <c r="M341" s="16">
        <v>200000</v>
      </c>
      <c r="N341" s="16">
        <v>300000</v>
      </c>
    </row>
    <row r="342" spans="1:14" s="10" customFormat="1">
      <c r="A342" s="11">
        <v>2</v>
      </c>
      <c r="B342" s="12" t="s">
        <v>614</v>
      </c>
      <c r="C342" s="11" t="s">
        <v>306</v>
      </c>
      <c r="D342" s="13" t="e">
        <f>#REF!+KARAWANG!$K$341</f>
        <v>#REF!</v>
      </c>
      <c r="E342" s="14" t="s">
        <v>37</v>
      </c>
      <c r="F342" s="13" t="e">
        <f>#REF!+CIKAMPEK!$L$341</f>
        <v>#REF!</v>
      </c>
      <c r="G342" s="13" t="e">
        <f>#REF!+$M$341</f>
        <v>#REF!</v>
      </c>
      <c r="H342" s="13" t="e">
        <f>#REF!+$N$341</f>
        <v>#REF!</v>
      </c>
      <c r="I342" s="14" t="s">
        <v>157</v>
      </c>
      <c r="K342" s="94" t="s">
        <v>2418</v>
      </c>
      <c r="L342" s="6"/>
    </row>
    <row r="343" spans="1:14" s="10" customFormat="1">
      <c r="A343" s="11">
        <v>3</v>
      </c>
      <c r="B343" s="12" t="s">
        <v>615</v>
      </c>
      <c r="C343" s="11" t="s">
        <v>616</v>
      </c>
      <c r="D343" s="13" t="e">
        <f>#REF!+KARAWANG!$K$341</f>
        <v>#REF!</v>
      </c>
      <c r="E343" s="14" t="s">
        <v>37</v>
      </c>
      <c r="F343" s="13" t="e">
        <f>#REF!+CIKAMPEK!$L$341</f>
        <v>#REF!</v>
      </c>
      <c r="G343" s="13" t="e">
        <f>#REF!+$M$341</f>
        <v>#REF!</v>
      </c>
      <c r="H343" s="13" t="e">
        <f>#REF!+$N$341</f>
        <v>#REF!</v>
      </c>
      <c r="I343" s="14" t="s">
        <v>157</v>
      </c>
      <c r="K343" s="85"/>
      <c r="L343" s="6"/>
    </row>
    <row r="344" spans="1:14" s="10" customFormat="1">
      <c r="A344" s="11">
        <v>4</v>
      </c>
      <c r="B344" s="12" t="s">
        <v>617</v>
      </c>
      <c r="C344" s="11" t="s">
        <v>618</v>
      </c>
      <c r="D344" s="13" t="e">
        <f>#REF!+KARAWANG!$K$341</f>
        <v>#REF!</v>
      </c>
      <c r="E344" s="14" t="s">
        <v>37</v>
      </c>
      <c r="F344" s="13" t="e">
        <f>#REF!+CIKAMPEK!$L$341</f>
        <v>#REF!</v>
      </c>
      <c r="G344" s="13" t="e">
        <f>#REF!+$M$341</f>
        <v>#REF!</v>
      </c>
      <c r="H344" s="13" t="e">
        <f>#REF!+$N$341</f>
        <v>#REF!</v>
      </c>
      <c r="I344" s="14" t="s">
        <v>157</v>
      </c>
      <c r="K344" s="85"/>
      <c r="L344" s="6"/>
    </row>
    <row r="345" spans="1:14" s="10" customFormat="1">
      <c r="A345" s="11">
        <v>5</v>
      </c>
      <c r="B345" s="12" t="s">
        <v>619</v>
      </c>
      <c r="C345" s="11" t="s">
        <v>620</v>
      </c>
      <c r="D345" s="13" t="e">
        <f>#REF!+KARAWANG!$K$341</f>
        <v>#REF!</v>
      </c>
      <c r="E345" s="14" t="s">
        <v>37</v>
      </c>
      <c r="F345" s="13" t="e">
        <f>#REF!+CIKAMPEK!$L$341</f>
        <v>#REF!</v>
      </c>
      <c r="G345" s="13" t="e">
        <f>#REF!+$M$341</f>
        <v>#REF!</v>
      </c>
      <c r="H345" s="13" t="e">
        <f>#REF!+$N$341</f>
        <v>#REF!</v>
      </c>
      <c r="I345" s="14" t="s">
        <v>157</v>
      </c>
      <c r="K345" s="85"/>
      <c r="L345" s="6"/>
    </row>
    <row r="346" spans="1:14" s="10" customFormat="1">
      <c r="A346" s="11">
        <v>6</v>
      </c>
      <c r="B346" s="12" t="s">
        <v>621</v>
      </c>
      <c r="C346" s="11" t="s">
        <v>622</v>
      </c>
      <c r="D346" s="13" t="e">
        <f>#REF!+KARAWANG!$K$341</f>
        <v>#REF!</v>
      </c>
      <c r="E346" s="14" t="s">
        <v>37</v>
      </c>
      <c r="F346" s="13" t="e">
        <f>#REF!+CIKAMPEK!$L$341</f>
        <v>#REF!</v>
      </c>
      <c r="G346" s="13" t="e">
        <f>#REF!+$M$341</f>
        <v>#REF!</v>
      </c>
      <c r="H346" s="13" t="e">
        <f>#REF!+$N$341</f>
        <v>#REF!</v>
      </c>
      <c r="I346" s="14" t="s">
        <v>157</v>
      </c>
      <c r="K346" s="85"/>
      <c r="L346" s="6"/>
    </row>
    <row r="347" spans="1:14" s="10" customFormat="1">
      <c r="A347" s="11">
        <v>7</v>
      </c>
      <c r="B347" s="12" t="s">
        <v>623</v>
      </c>
      <c r="C347" s="11" t="s">
        <v>624</v>
      </c>
      <c r="D347" s="13" t="e">
        <f>#REF!+KARAWANG!$K$341</f>
        <v>#REF!</v>
      </c>
      <c r="E347" s="14" t="s">
        <v>37</v>
      </c>
      <c r="F347" s="13" t="e">
        <f>#REF!+CIKAMPEK!$L$341</f>
        <v>#REF!</v>
      </c>
      <c r="G347" s="13" t="e">
        <f>#REF!+$M$341</f>
        <v>#REF!</v>
      </c>
      <c r="H347" s="13" t="e">
        <f>#REF!+$N$341</f>
        <v>#REF!</v>
      </c>
      <c r="I347" s="14" t="s">
        <v>625</v>
      </c>
      <c r="K347" s="85"/>
      <c r="L347" s="6"/>
    </row>
    <row r="348" spans="1:14" s="10" customFormat="1">
      <c r="A348" s="11">
        <v>8</v>
      </c>
      <c r="B348" s="12" t="s">
        <v>626</v>
      </c>
      <c r="C348" s="11" t="s">
        <v>627</v>
      </c>
      <c r="D348" s="13" t="e">
        <f>#REF!+KARAWANG!$K$341</f>
        <v>#REF!</v>
      </c>
      <c r="E348" s="14" t="s">
        <v>37</v>
      </c>
      <c r="F348" s="13" t="e">
        <f>#REF!+CIKAMPEK!$L$341</f>
        <v>#REF!</v>
      </c>
      <c r="G348" s="13" t="e">
        <f>#REF!+$M$341</f>
        <v>#REF!</v>
      </c>
      <c r="H348" s="13" t="e">
        <f>#REF!+$N$341</f>
        <v>#REF!</v>
      </c>
      <c r="I348" s="14" t="s">
        <v>157</v>
      </c>
      <c r="K348" s="85"/>
      <c r="L348" s="6"/>
    </row>
    <row r="349" spans="1:14" s="10" customFormat="1">
      <c r="A349" s="11">
        <v>9</v>
      </c>
      <c r="B349" s="12" t="s">
        <v>628</v>
      </c>
      <c r="C349" s="11" t="s">
        <v>620</v>
      </c>
      <c r="D349" s="13" t="e">
        <f>#REF!+KARAWANG!$K$341</f>
        <v>#REF!</v>
      </c>
      <c r="E349" s="14" t="s">
        <v>37</v>
      </c>
      <c r="F349" s="13" t="e">
        <f>#REF!+CIKAMPEK!$L$341</f>
        <v>#REF!</v>
      </c>
      <c r="G349" s="13" t="e">
        <f>#REF!+$M$341</f>
        <v>#REF!</v>
      </c>
      <c r="H349" s="13" t="e">
        <f>#REF!+$N$341</f>
        <v>#REF!</v>
      </c>
      <c r="I349" s="14" t="s">
        <v>625</v>
      </c>
      <c r="K349" s="85"/>
      <c r="L349" s="6"/>
    </row>
    <row r="350" spans="1:14" s="10" customFormat="1">
      <c r="A350" s="11">
        <v>10</v>
      </c>
      <c r="B350" s="12" t="s">
        <v>629</v>
      </c>
      <c r="C350" s="11" t="s">
        <v>630</v>
      </c>
      <c r="D350" s="13" t="e">
        <f>#REF!+KARAWANG!$K$341</f>
        <v>#REF!</v>
      </c>
      <c r="E350" s="14" t="s">
        <v>37</v>
      </c>
      <c r="F350" s="13" t="e">
        <f>#REF!+CIKAMPEK!$L$341</f>
        <v>#REF!</v>
      </c>
      <c r="G350" s="13" t="e">
        <f>#REF!+$M$341</f>
        <v>#REF!</v>
      </c>
      <c r="H350" s="13" t="e">
        <f>#REF!+$N$341</f>
        <v>#REF!</v>
      </c>
      <c r="I350" s="14" t="s">
        <v>157</v>
      </c>
      <c r="K350" s="85"/>
      <c r="L350" s="6"/>
    </row>
    <row r="351" spans="1:14" s="10" customFormat="1">
      <c r="A351" s="11">
        <v>11</v>
      </c>
      <c r="B351" s="12" t="s">
        <v>631</v>
      </c>
      <c r="C351" s="11" t="s">
        <v>632</v>
      </c>
      <c r="D351" s="13" t="e">
        <f>#REF!+KARAWANG!$K$341</f>
        <v>#REF!</v>
      </c>
      <c r="E351" s="14" t="s">
        <v>37</v>
      </c>
      <c r="F351" s="13" t="e">
        <f>#REF!+CIKAMPEK!$L$341</f>
        <v>#REF!</v>
      </c>
      <c r="G351" s="13" t="e">
        <f>#REF!+$M$341</f>
        <v>#REF!</v>
      </c>
      <c r="H351" s="13" t="e">
        <f>#REF!+$N$341</f>
        <v>#REF!</v>
      </c>
      <c r="I351" s="14" t="s">
        <v>157</v>
      </c>
      <c r="K351" s="85"/>
      <c r="L351" s="6"/>
    </row>
    <row r="352" spans="1:14" s="10" customFormat="1">
      <c r="A352" s="11">
        <v>12</v>
      </c>
      <c r="B352" s="12" t="s">
        <v>633</v>
      </c>
      <c r="C352" s="11" t="s">
        <v>634</v>
      </c>
      <c r="D352" s="13" t="e">
        <f>#REF!+KARAWANG!$K$341</f>
        <v>#REF!</v>
      </c>
      <c r="E352" s="14" t="s">
        <v>37</v>
      </c>
      <c r="F352" s="13" t="e">
        <f>#REF!+CIKAMPEK!$L$341</f>
        <v>#REF!</v>
      </c>
      <c r="G352" s="13" t="e">
        <f>#REF!+$M$341</f>
        <v>#REF!</v>
      </c>
      <c r="H352" s="13" t="e">
        <f>#REF!+$N$341</f>
        <v>#REF!</v>
      </c>
      <c r="I352" s="14" t="s">
        <v>625</v>
      </c>
      <c r="K352" s="85"/>
      <c r="L352" s="6"/>
    </row>
    <row r="353" spans="1:12" s="10" customFormat="1">
      <c r="A353" s="11">
        <v>13</v>
      </c>
      <c r="B353" s="12" t="s">
        <v>635</v>
      </c>
      <c r="C353" s="11" t="s">
        <v>636</v>
      </c>
      <c r="D353" s="13" t="e">
        <f>#REF!+KARAWANG!$K$341</f>
        <v>#REF!</v>
      </c>
      <c r="E353" s="14" t="s">
        <v>37</v>
      </c>
      <c r="F353" s="13" t="e">
        <f>#REF!+CIKAMPEK!$L$341</f>
        <v>#REF!</v>
      </c>
      <c r="G353" s="13" t="e">
        <f>#REF!+$M$341</f>
        <v>#REF!</v>
      </c>
      <c r="H353" s="13" t="e">
        <f>#REF!+$N$341</f>
        <v>#REF!</v>
      </c>
      <c r="I353" s="14" t="s">
        <v>625</v>
      </c>
      <c r="K353" s="85"/>
      <c r="L353" s="6"/>
    </row>
    <row r="354" spans="1:12" s="10" customFormat="1">
      <c r="A354" s="11">
        <v>14</v>
      </c>
      <c r="B354" s="12" t="s">
        <v>637</v>
      </c>
      <c r="C354" s="11" t="s">
        <v>638</v>
      </c>
      <c r="D354" s="13" t="e">
        <f>#REF!+KARAWANG!$K$341</f>
        <v>#REF!</v>
      </c>
      <c r="E354" s="14" t="s">
        <v>37</v>
      </c>
      <c r="F354" s="13" t="e">
        <f>#REF!+CIKAMPEK!$L$341</f>
        <v>#REF!</v>
      </c>
      <c r="G354" s="13" t="e">
        <f>#REF!+$M$341</f>
        <v>#REF!</v>
      </c>
      <c r="H354" s="13" t="e">
        <f>#REF!+$N$341</f>
        <v>#REF!</v>
      </c>
      <c r="I354" s="14" t="s">
        <v>157</v>
      </c>
      <c r="K354" s="85"/>
      <c r="L354" s="6"/>
    </row>
    <row r="355" spans="1:12" s="10" customFormat="1">
      <c r="A355" s="11">
        <v>15</v>
      </c>
      <c r="B355" s="12" t="s">
        <v>639</v>
      </c>
      <c r="C355" s="11" t="s">
        <v>640</v>
      </c>
      <c r="D355" s="13" t="e">
        <f>#REF!+KARAWANG!$K$341</f>
        <v>#REF!</v>
      </c>
      <c r="E355" s="14" t="s">
        <v>37</v>
      </c>
      <c r="F355" s="13" t="e">
        <f>#REF!+CIKAMPEK!$L$341</f>
        <v>#REF!</v>
      </c>
      <c r="G355" s="13" t="e">
        <f>#REF!+$M$341</f>
        <v>#REF!</v>
      </c>
      <c r="H355" s="13" t="e">
        <f>#REF!+$N$341</f>
        <v>#REF!</v>
      </c>
      <c r="I355" s="14" t="s">
        <v>625</v>
      </c>
      <c r="K355" s="85"/>
      <c r="L355" s="6"/>
    </row>
    <row r="356" spans="1:12" s="10" customFormat="1">
      <c r="A356" s="11">
        <v>16</v>
      </c>
      <c r="B356" s="12" t="s">
        <v>641</v>
      </c>
      <c r="C356" s="11" t="s">
        <v>642</v>
      </c>
      <c r="D356" s="13" t="e">
        <f>#REF!+KARAWANG!$K$341</f>
        <v>#REF!</v>
      </c>
      <c r="E356" s="14" t="s">
        <v>37</v>
      </c>
      <c r="F356" s="13" t="e">
        <f>#REF!+CIKAMPEK!$L$341</f>
        <v>#REF!</v>
      </c>
      <c r="G356" s="13" t="e">
        <f>#REF!+$M$341</f>
        <v>#REF!</v>
      </c>
      <c r="H356" s="13" t="e">
        <f>#REF!+$N$341</f>
        <v>#REF!</v>
      </c>
      <c r="I356" s="14" t="s">
        <v>157</v>
      </c>
      <c r="K356" s="85"/>
      <c r="L356" s="6"/>
    </row>
    <row r="357" spans="1:12" s="10" customFormat="1">
      <c r="A357" s="11">
        <v>17</v>
      </c>
      <c r="B357" s="12" t="s">
        <v>643</v>
      </c>
      <c r="C357" s="11" t="s">
        <v>644</v>
      </c>
      <c r="D357" s="13" t="e">
        <f>#REF!+KARAWANG!$K$341</f>
        <v>#REF!</v>
      </c>
      <c r="E357" s="14" t="s">
        <v>37</v>
      </c>
      <c r="F357" s="13" t="e">
        <f>#REF!+CIKAMPEK!$L$341</f>
        <v>#REF!</v>
      </c>
      <c r="G357" s="13" t="e">
        <f>#REF!+$M$341</f>
        <v>#REF!</v>
      </c>
      <c r="H357" s="13" t="e">
        <f>#REF!+$N$341</f>
        <v>#REF!</v>
      </c>
      <c r="I357" s="14" t="s">
        <v>157</v>
      </c>
      <c r="K357" s="85"/>
      <c r="L357" s="6"/>
    </row>
    <row r="358" spans="1:12" s="10" customFormat="1">
      <c r="A358" s="11">
        <v>18</v>
      </c>
      <c r="B358" s="12" t="s">
        <v>645</v>
      </c>
      <c r="C358" s="11" t="s">
        <v>646</v>
      </c>
      <c r="D358" s="13" t="e">
        <f>#REF!+KARAWANG!$K$341</f>
        <v>#REF!</v>
      </c>
      <c r="E358" s="14" t="s">
        <v>37</v>
      </c>
      <c r="F358" s="13" t="e">
        <f>#REF!+CIKAMPEK!$L$341</f>
        <v>#REF!</v>
      </c>
      <c r="G358" s="13" t="e">
        <f>#REF!+$M$341</f>
        <v>#REF!</v>
      </c>
      <c r="H358" s="13" t="e">
        <f>#REF!+$N$341</f>
        <v>#REF!</v>
      </c>
      <c r="I358" s="14" t="s">
        <v>157</v>
      </c>
      <c r="K358" s="85"/>
      <c r="L358" s="6"/>
    </row>
    <row r="359" spans="1:12" s="10" customFormat="1">
      <c r="A359" s="11">
        <v>19</v>
      </c>
      <c r="B359" s="12" t="s">
        <v>647</v>
      </c>
      <c r="C359" s="11" t="s">
        <v>640</v>
      </c>
      <c r="D359" s="13" t="e">
        <f>#REF!+KARAWANG!$K$341</f>
        <v>#REF!</v>
      </c>
      <c r="E359" s="14" t="s">
        <v>37</v>
      </c>
      <c r="F359" s="13" t="e">
        <f>#REF!+CIKAMPEK!$L$341</f>
        <v>#REF!</v>
      </c>
      <c r="G359" s="13" t="e">
        <f>#REF!+$M$341</f>
        <v>#REF!</v>
      </c>
      <c r="H359" s="13" t="e">
        <f>#REF!+$N$341</f>
        <v>#REF!</v>
      </c>
      <c r="I359" s="14" t="s">
        <v>157</v>
      </c>
      <c r="K359" s="85"/>
      <c r="L359" s="6"/>
    </row>
    <row r="360" spans="1:12" s="10" customFormat="1">
      <c r="A360" s="11">
        <v>20</v>
      </c>
      <c r="B360" s="12" t="s">
        <v>648</v>
      </c>
      <c r="C360" s="11" t="s">
        <v>649</v>
      </c>
      <c r="D360" s="13" t="e">
        <f>#REF!+KARAWANG!$K$341</f>
        <v>#REF!</v>
      </c>
      <c r="E360" s="14" t="s">
        <v>37</v>
      </c>
      <c r="F360" s="13" t="e">
        <f>#REF!+CIKAMPEK!$L$341</f>
        <v>#REF!</v>
      </c>
      <c r="G360" s="13" t="e">
        <f>#REF!+$M$341</f>
        <v>#REF!</v>
      </c>
      <c r="H360" s="13" t="e">
        <f>#REF!+$N$341</f>
        <v>#REF!</v>
      </c>
      <c r="I360" s="14" t="s">
        <v>170</v>
      </c>
      <c r="K360" s="85"/>
      <c r="L360" s="6"/>
    </row>
    <row r="361" spans="1:12" s="10" customFormat="1">
      <c r="A361" s="11">
        <v>21</v>
      </c>
      <c r="B361" s="12" t="s">
        <v>650</v>
      </c>
      <c r="C361" s="11" t="s">
        <v>651</v>
      </c>
      <c r="D361" s="13" t="e">
        <f>#REF!+KARAWANG!$K$341</f>
        <v>#REF!</v>
      </c>
      <c r="E361" s="14" t="s">
        <v>37</v>
      </c>
      <c r="F361" s="13" t="e">
        <f>#REF!+CIKAMPEK!$L$341</f>
        <v>#REF!</v>
      </c>
      <c r="G361" s="13" t="e">
        <f>#REF!+$M$341</f>
        <v>#REF!</v>
      </c>
      <c r="H361" s="13" t="e">
        <f>#REF!+$N$341</f>
        <v>#REF!</v>
      </c>
      <c r="I361" s="14" t="s">
        <v>440</v>
      </c>
      <c r="K361" s="85"/>
      <c r="L361" s="6"/>
    </row>
    <row r="362" spans="1:12" s="10" customFormat="1">
      <c r="A362" s="26">
        <v>22</v>
      </c>
      <c r="B362" s="31" t="s">
        <v>652</v>
      </c>
      <c r="C362" s="26" t="s">
        <v>653</v>
      </c>
      <c r="D362" s="13" t="e">
        <f>#REF!+KARAWANG!$K$341</f>
        <v>#REF!</v>
      </c>
      <c r="E362" s="14" t="s">
        <v>157</v>
      </c>
      <c r="F362" s="13" t="e">
        <f>#REF!+CIKAMPEK!$L$341</f>
        <v>#REF!</v>
      </c>
      <c r="G362" s="13" t="e">
        <f>#REF!+$M$341</f>
        <v>#REF!</v>
      </c>
      <c r="H362" s="13" t="e">
        <f>#REF!+$N$341</f>
        <v>#REF!</v>
      </c>
      <c r="I362" s="32" t="s">
        <v>654</v>
      </c>
      <c r="K362" s="85"/>
      <c r="L362" s="6"/>
    </row>
    <row r="363" spans="1:12" s="10" customFormat="1">
      <c r="A363" s="11">
        <v>23</v>
      </c>
      <c r="B363" s="31" t="s">
        <v>655</v>
      </c>
      <c r="C363" s="11" t="s">
        <v>656</v>
      </c>
      <c r="D363" s="13" t="e">
        <f>#REF!+KARAWANG!$K$341</f>
        <v>#REF!</v>
      </c>
      <c r="E363" s="14" t="s">
        <v>157</v>
      </c>
      <c r="F363" s="13" t="e">
        <f>#REF!+CIKAMPEK!$L$341</f>
        <v>#REF!</v>
      </c>
      <c r="G363" s="13" t="e">
        <f>#REF!+$M$341</f>
        <v>#REF!</v>
      </c>
      <c r="H363" s="13" t="e">
        <f>#REF!+$N$341</f>
        <v>#REF!</v>
      </c>
      <c r="I363" s="32" t="s">
        <v>654</v>
      </c>
      <c r="K363" s="85"/>
      <c r="L363" s="6"/>
    </row>
    <row r="364" spans="1:12" s="10" customFormat="1">
      <c r="A364" s="11">
        <v>24</v>
      </c>
      <c r="B364" s="12" t="s">
        <v>657</v>
      </c>
      <c r="C364" s="11" t="s">
        <v>658</v>
      </c>
      <c r="D364" s="13" t="e">
        <f>#REF!+KARAWANG!$K$341</f>
        <v>#REF!</v>
      </c>
      <c r="E364" s="14" t="s">
        <v>157</v>
      </c>
      <c r="F364" s="13" t="e">
        <f>#REF!+CIKAMPEK!$L$341</f>
        <v>#REF!</v>
      </c>
      <c r="G364" s="13" t="e">
        <f>#REF!+$M$341</f>
        <v>#REF!</v>
      </c>
      <c r="H364" s="13" t="e">
        <f>#REF!+$N$341</f>
        <v>#REF!</v>
      </c>
      <c r="I364" s="32" t="s">
        <v>654</v>
      </c>
      <c r="K364" s="85"/>
      <c r="L364" s="6"/>
    </row>
    <row r="365" spans="1:12" s="10" customFormat="1">
      <c r="A365" s="11">
        <v>25</v>
      </c>
      <c r="B365" s="12" t="s">
        <v>659</v>
      </c>
      <c r="C365" s="11" t="s">
        <v>660</v>
      </c>
      <c r="D365" s="13" t="e">
        <f>#REF!+KARAWANG!$K$341</f>
        <v>#REF!</v>
      </c>
      <c r="E365" s="14" t="s">
        <v>157</v>
      </c>
      <c r="F365" s="13" t="e">
        <f>#REF!+CIKAMPEK!$L$341</f>
        <v>#REF!</v>
      </c>
      <c r="G365" s="13" t="e">
        <f>#REF!+$M$341</f>
        <v>#REF!</v>
      </c>
      <c r="H365" s="13" t="e">
        <f>#REF!+$N$341</f>
        <v>#REF!</v>
      </c>
      <c r="I365" s="32" t="s">
        <v>654</v>
      </c>
      <c r="K365" s="85"/>
      <c r="L365" s="6"/>
    </row>
    <row r="366" spans="1:12" s="10" customFormat="1">
      <c r="A366" s="11">
        <v>26</v>
      </c>
      <c r="B366" s="12" t="s">
        <v>661</v>
      </c>
      <c r="C366" s="11" t="s">
        <v>662</v>
      </c>
      <c r="D366" s="13" t="e">
        <f>#REF!+KARAWANG!$K$341</f>
        <v>#REF!</v>
      </c>
      <c r="E366" s="14" t="s">
        <v>157</v>
      </c>
      <c r="F366" s="13" t="e">
        <f>#REF!+CIKAMPEK!$L$341</f>
        <v>#REF!</v>
      </c>
      <c r="G366" s="13" t="e">
        <f>#REF!+$M$341</f>
        <v>#REF!</v>
      </c>
      <c r="H366" s="13" t="e">
        <f>#REF!+$N$341</f>
        <v>#REF!</v>
      </c>
      <c r="I366" s="32" t="s">
        <v>654</v>
      </c>
      <c r="K366" s="85"/>
      <c r="L366" s="6"/>
    </row>
    <row r="367" spans="1:12" s="10" customFormat="1">
      <c r="A367" s="11">
        <v>27</v>
      </c>
      <c r="B367" s="12" t="s">
        <v>663</v>
      </c>
      <c r="C367" s="11" t="s">
        <v>664</v>
      </c>
      <c r="D367" s="13" t="e">
        <f>#REF!+KARAWANG!$K$341</f>
        <v>#REF!</v>
      </c>
      <c r="E367" s="14" t="s">
        <v>170</v>
      </c>
      <c r="F367" s="13" t="e">
        <f>#REF!+CIKAMPEK!$L$341</f>
        <v>#REF!</v>
      </c>
      <c r="G367" s="13" t="e">
        <f>#REF!+$M$341</f>
        <v>#REF!</v>
      </c>
      <c r="H367" s="13" t="e">
        <f>#REF!+$N$341</f>
        <v>#REF!</v>
      </c>
      <c r="I367" s="32" t="s">
        <v>654</v>
      </c>
      <c r="K367" s="85"/>
      <c r="L367" s="6"/>
    </row>
    <row r="368" spans="1:12" s="10" customFormat="1">
      <c r="A368" s="11">
        <v>28</v>
      </c>
      <c r="B368" s="12" t="s">
        <v>665</v>
      </c>
      <c r="C368" s="11" t="s">
        <v>666</v>
      </c>
      <c r="D368" s="13" t="e">
        <f>#REF!+KARAWANG!$K$341</f>
        <v>#REF!</v>
      </c>
      <c r="E368" s="14" t="s">
        <v>170</v>
      </c>
      <c r="F368" s="13" t="e">
        <f>#REF!+CIKAMPEK!$L$341</f>
        <v>#REF!</v>
      </c>
      <c r="G368" s="13" t="e">
        <f>#REF!+$M$341</f>
        <v>#REF!</v>
      </c>
      <c r="H368" s="13" t="e">
        <f>#REF!+$N$341</f>
        <v>#REF!</v>
      </c>
      <c r="I368" s="32" t="s">
        <v>654</v>
      </c>
      <c r="K368" s="85"/>
      <c r="L368" s="6"/>
    </row>
    <row r="369" spans="1:12" s="10" customFormat="1">
      <c r="A369" s="11">
        <v>29</v>
      </c>
      <c r="B369" s="12" t="s">
        <v>667</v>
      </c>
      <c r="C369" s="11" t="s">
        <v>668</v>
      </c>
      <c r="D369" s="13" t="e">
        <f>#REF!+KARAWANG!$K$341</f>
        <v>#REF!</v>
      </c>
      <c r="E369" s="14" t="s">
        <v>170</v>
      </c>
      <c r="F369" s="13" t="e">
        <f>#REF!+CIKAMPEK!$L$341</f>
        <v>#REF!</v>
      </c>
      <c r="G369" s="13" t="e">
        <f>#REF!+$M$341</f>
        <v>#REF!</v>
      </c>
      <c r="H369" s="13" t="e">
        <f>#REF!+$N$341</f>
        <v>#REF!</v>
      </c>
      <c r="I369" s="32" t="s">
        <v>654</v>
      </c>
      <c r="K369" s="85"/>
      <c r="L369" s="6"/>
    </row>
    <row r="370" spans="1:12" s="10" customFormat="1">
      <c r="A370" s="11">
        <v>30</v>
      </c>
      <c r="B370" s="12" t="s">
        <v>669</v>
      </c>
      <c r="C370" s="11" t="s">
        <v>670</v>
      </c>
      <c r="D370" s="13" t="e">
        <f>#REF!+KARAWANG!$K$341</f>
        <v>#REF!</v>
      </c>
      <c r="E370" s="14" t="s">
        <v>170</v>
      </c>
      <c r="F370" s="13" t="e">
        <f>#REF!+CIKAMPEK!$L$341</f>
        <v>#REF!</v>
      </c>
      <c r="G370" s="13" t="e">
        <f>#REF!+$M$341</f>
        <v>#REF!</v>
      </c>
      <c r="H370" s="13" t="e">
        <f>#REF!+$N$341</f>
        <v>#REF!</v>
      </c>
      <c r="I370" s="32" t="s">
        <v>654</v>
      </c>
      <c r="K370" s="85"/>
      <c r="L370" s="6"/>
    </row>
    <row r="371" spans="1:12" s="10" customFormat="1">
      <c r="A371" s="11">
        <v>31</v>
      </c>
      <c r="B371" s="12" t="s">
        <v>671</v>
      </c>
      <c r="C371" s="11" t="s">
        <v>672</v>
      </c>
      <c r="D371" s="13" t="e">
        <f>#REF!+KARAWANG!$K$341</f>
        <v>#REF!</v>
      </c>
      <c r="E371" s="14" t="s">
        <v>157</v>
      </c>
      <c r="F371" s="13" t="e">
        <f>#REF!+CIKAMPEK!$L$341</f>
        <v>#REF!</v>
      </c>
      <c r="G371" s="13" t="e">
        <f>#REF!+$M$341</f>
        <v>#REF!</v>
      </c>
      <c r="H371" s="13" t="e">
        <f>#REF!+$N$341</f>
        <v>#REF!</v>
      </c>
      <c r="I371" s="32" t="s">
        <v>654</v>
      </c>
      <c r="K371" s="85"/>
      <c r="L371" s="6"/>
    </row>
    <row r="372" spans="1:12" s="10" customFormat="1">
      <c r="A372" s="11">
        <v>32</v>
      </c>
      <c r="B372" s="12" t="s">
        <v>673</v>
      </c>
      <c r="C372" s="11" t="s">
        <v>674</v>
      </c>
      <c r="D372" s="13" t="e">
        <f>#REF!+KARAWANG!$K$341</f>
        <v>#REF!</v>
      </c>
      <c r="E372" s="14" t="s">
        <v>157</v>
      </c>
      <c r="F372" s="13" t="e">
        <f>#REF!+CIKAMPEK!$L$341</f>
        <v>#REF!</v>
      </c>
      <c r="G372" s="13" t="e">
        <f>#REF!+$M$341</f>
        <v>#REF!</v>
      </c>
      <c r="H372" s="13" t="e">
        <f>#REF!+$N$341</f>
        <v>#REF!</v>
      </c>
      <c r="I372" s="32" t="s">
        <v>654</v>
      </c>
      <c r="K372" s="85"/>
      <c r="L372" s="6"/>
    </row>
    <row r="373" spans="1:12" s="10" customFormat="1">
      <c r="A373" s="11">
        <v>33</v>
      </c>
      <c r="B373" s="12" t="s">
        <v>675</v>
      </c>
      <c r="C373" s="11" t="s">
        <v>676</v>
      </c>
      <c r="D373" s="13" t="e">
        <f>#REF!+KARAWANG!$K$341</f>
        <v>#REF!</v>
      </c>
      <c r="E373" s="14" t="s">
        <v>157</v>
      </c>
      <c r="F373" s="13" t="e">
        <f>#REF!+CIKAMPEK!$L$341</f>
        <v>#REF!</v>
      </c>
      <c r="G373" s="13" t="e">
        <f>#REF!+$M$341</f>
        <v>#REF!</v>
      </c>
      <c r="H373" s="13" t="e">
        <f>#REF!+$N$341</f>
        <v>#REF!</v>
      </c>
      <c r="I373" s="32" t="s">
        <v>654</v>
      </c>
      <c r="K373" s="85"/>
      <c r="L373" s="6"/>
    </row>
    <row r="374" spans="1:12" s="10" customFormat="1">
      <c r="A374" s="11">
        <v>34</v>
      </c>
      <c r="B374" s="12" t="s">
        <v>677</v>
      </c>
      <c r="C374" s="11" t="s">
        <v>678</v>
      </c>
      <c r="D374" s="13" t="e">
        <f>#REF!+KARAWANG!$K$341</f>
        <v>#REF!</v>
      </c>
      <c r="E374" s="14" t="s">
        <v>157</v>
      </c>
      <c r="F374" s="13" t="e">
        <f>#REF!+CIKAMPEK!$L$341</f>
        <v>#REF!</v>
      </c>
      <c r="G374" s="13" t="e">
        <f>#REF!+$M$341</f>
        <v>#REF!</v>
      </c>
      <c r="H374" s="13" t="e">
        <f>#REF!+$N$341</f>
        <v>#REF!</v>
      </c>
      <c r="I374" s="32" t="s">
        <v>654</v>
      </c>
      <c r="K374" s="85"/>
      <c r="L374" s="6"/>
    </row>
    <row r="375" spans="1:12" s="10" customFormat="1">
      <c r="A375" s="11">
        <v>35</v>
      </c>
      <c r="B375" s="12" t="s">
        <v>679</v>
      </c>
      <c r="C375" s="11" t="s">
        <v>464</v>
      </c>
      <c r="D375" s="13" t="e">
        <f>#REF!+KARAWANG!$K$341</f>
        <v>#REF!</v>
      </c>
      <c r="E375" s="14" t="s">
        <v>170</v>
      </c>
      <c r="F375" s="13" t="e">
        <f>#REF!+CIKAMPEK!$L$341</f>
        <v>#REF!</v>
      </c>
      <c r="G375" s="13" t="e">
        <f>#REF!+$M$341</f>
        <v>#REF!</v>
      </c>
      <c r="H375" s="13" t="e">
        <f>#REF!+$N$341</f>
        <v>#REF!</v>
      </c>
      <c r="I375" s="32" t="s">
        <v>654</v>
      </c>
      <c r="K375" s="85"/>
      <c r="L375" s="6"/>
    </row>
    <row r="376" spans="1:12" s="10" customFormat="1">
      <c r="A376" s="11">
        <v>36</v>
      </c>
      <c r="B376" s="12" t="s">
        <v>680</v>
      </c>
      <c r="C376" s="11" t="s">
        <v>681</v>
      </c>
      <c r="D376" s="13" t="e">
        <f>#REF!+KARAWANG!$K$341</f>
        <v>#REF!</v>
      </c>
      <c r="E376" s="14" t="s">
        <v>170</v>
      </c>
      <c r="F376" s="13" t="e">
        <f>#REF!+CIKAMPEK!$L$341</f>
        <v>#REF!</v>
      </c>
      <c r="G376" s="13" t="e">
        <f>#REF!+$M$341</f>
        <v>#REF!</v>
      </c>
      <c r="H376" s="13" t="e">
        <f>#REF!+$N$341</f>
        <v>#REF!</v>
      </c>
      <c r="I376" s="32" t="s">
        <v>654</v>
      </c>
      <c r="K376" s="85"/>
      <c r="L376" s="6"/>
    </row>
    <row r="377" spans="1:12" s="10" customFormat="1">
      <c r="A377" s="11">
        <v>37</v>
      </c>
      <c r="B377" s="12" t="s">
        <v>682</v>
      </c>
      <c r="C377" s="11" t="s">
        <v>683</v>
      </c>
      <c r="D377" s="13" t="e">
        <f>#REF!+KARAWANG!$K$341</f>
        <v>#REF!</v>
      </c>
      <c r="E377" s="14" t="s">
        <v>170</v>
      </c>
      <c r="F377" s="13" t="e">
        <f>#REF!+CIKAMPEK!$L$341</f>
        <v>#REF!</v>
      </c>
      <c r="G377" s="13" t="e">
        <f>#REF!+$M$341</f>
        <v>#REF!</v>
      </c>
      <c r="H377" s="13" t="e">
        <f>#REF!+$N$341</f>
        <v>#REF!</v>
      </c>
      <c r="I377" s="32" t="s">
        <v>654</v>
      </c>
      <c r="K377" s="85"/>
      <c r="L377" s="6"/>
    </row>
    <row r="378" spans="1:12" s="10" customFormat="1">
      <c r="A378" s="11">
        <v>38</v>
      </c>
      <c r="B378" s="12" t="s">
        <v>684</v>
      </c>
      <c r="C378" s="11" t="s">
        <v>685</v>
      </c>
      <c r="D378" s="13" t="e">
        <f>#REF!+KARAWANG!$K$341</f>
        <v>#REF!</v>
      </c>
      <c r="E378" s="14" t="s">
        <v>170</v>
      </c>
      <c r="F378" s="13" t="e">
        <f>#REF!+CIKAMPEK!$L$341</f>
        <v>#REF!</v>
      </c>
      <c r="G378" s="13" t="e">
        <f>#REF!+$M$341</f>
        <v>#REF!</v>
      </c>
      <c r="H378" s="13" t="e">
        <f>#REF!+$N$341</f>
        <v>#REF!</v>
      </c>
      <c r="I378" s="32" t="s">
        <v>654</v>
      </c>
      <c r="K378" s="85"/>
      <c r="L378" s="6"/>
    </row>
    <row r="379" spans="1:12" s="10" customFormat="1">
      <c r="A379" s="11">
        <v>39</v>
      </c>
      <c r="B379" s="12" t="s">
        <v>686</v>
      </c>
      <c r="C379" s="11" t="s">
        <v>687</v>
      </c>
      <c r="D379" s="13" t="e">
        <f>#REF!+KARAWANG!$K$341</f>
        <v>#REF!</v>
      </c>
      <c r="E379" s="14" t="s">
        <v>157</v>
      </c>
      <c r="F379" s="13" t="e">
        <f>#REF!+CIKAMPEK!$L$341</f>
        <v>#REF!</v>
      </c>
      <c r="G379" s="13" t="e">
        <f>#REF!+$M$341</f>
        <v>#REF!</v>
      </c>
      <c r="H379" s="13" t="e">
        <f>#REF!+$N$341</f>
        <v>#REF!</v>
      </c>
      <c r="I379" s="32" t="s">
        <v>654</v>
      </c>
      <c r="K379" s="85"/>
      <c r="L379" s="6"/>
    </row>
    <row r="380" spans="1:12" s="10" customFormat="1">
      <c r="A380" s="11">
        <v>40</v>
      </c>
      <c r="B380" s="12" t="s">
        <v>688</v>
      </c>
      <c r="C380" s="11" t="s">
        <v>689</v>
      </c>
      <c r="D380" s="13" t="e">
        <f>#REF!+KARAWANG!$K$341</f>
        <v>#REF!</v>
      </c>
      <c r="E380" s="14" t="s">
        <v>157</v>
      </c>
      <c r="F380" s="13" t="e">
        <f>#REF!+CIKAMPEK!$L$341</f>
        <v>#REF!</v>
      </c>
      <c r="G380" s="13" t="e">
        <f>#REF!+$M$341</f>
        <v>#REF!</v>
      </c>
      <c r="H380" s="13" t="e">
        <f>#REF!+$N$341</f>
        <v>#REF!</v>
      </c>
      <c r="I380" s="32" t="s">
        <v>654</v>
      </c>
      <c r="K380" s="85"/>
      <c r="L380" s="6"/>
    </row>
    <row r="381" spans="1:12" s="10" customFormat="1">
      <c r="A381" s="11">
        <v>41</v>
      </c>
      <c r="B381" s="12" t="s">
        <v>690</v>
      </c>
      <c r="C381" s="11" t="s">
        <v>691</v>
      </c>
      <c r="D381" s="13" t="e">
        <f>#REF!+KARAWANG!$K$341</f>
        <v>#REF!</v>
      </c>
      <c r="E381" s="14" t="s">
        <v>157</v>
      </c>
      <c r="F381" s="13" t="e">
        <f>#REF!+CIKAMPEK!$L$341</f>
        <v>#REF!</v>
      </c>
      <c r="G381" s="13" t="e">
        <f>#REF!+$M$341</f>
        <v>#REF!</v>
      </c>
      <c r="H381" s="13" t="e">
        <f>#REF!+$N$341</f>
        <v>#REF!</v>
      </c>
      <c r="I381" s="32" t="s">
        <v>654</v>
      </c>
      <c r="K381" s="85"/>
      <c r="L381" s="6"/>
    </row>
    <row r="382" spans="1:12" s="10" customFormat="1">
      <c r="A382" s="11">
        <v>42</v>
      </c>
      <c r="B382" s="12" t="s">
        <v>692</v>
      </c>
      <c r="C382" s="11" t="s">
        <v>693</v>
      </c>
      <c r="D382" s="13" t="e">
        <f>#REF!+KARAWANG!$K$341</f>
        <v>#REF!</v>
      </c>
      <c r="E382" s="14" t="s">
        <v>170</v>
      </c>
      <c r="F382" s="13" t="e">
        <f>#REF!+CIKAMPEK!$L$341</f>
        <v>#REF!</v>
      </c>
      <c r="G382" s="13" t="e">
        <f>#REF!+$M$341</f>
        <v>#REF!</v>
      </c>
      <c r="H382" s="13" t="e">
        <f>#REF!+$N$341</f>
        <v>#REF!</v>
      </c>
      <c r="I382" s="32" t="s">
        <v>654</v>
      </c>
      <c r="K382" s="85"/>
      <c r="L382" s="6"/>
    </row>
    <row r="383" spans="1:12" s="10" customFormat="1">
      <c r="A383" s="11">
        <v>43</v>
      </c>
      <c r="B383" s="12" t="s">
        <v>694</v>
      </c>
      <c r="C383" s="11" t="s">
        <v>695</v>
      </c>
      <c r="D383" s="13" t="e">
        <f>#REF!+KARAWANG!$K$341</f>
        <v>#REF!</v>
      </c>
      <c r="E383" s="14" t="s">
        <v>170</v>
      </c>
      <c r="F383" s="13" t="e">
        <f>#REF!+CIKAMPEK!$L$341</f>
        <v>#REF!</v>
      </c>
      <c r="G383" s="13" t="e">
        <f>#REF!+$M$341</f>
        <v>#REF!</v>
      </c>
      <c r="H383" s="13" t="e">
        <f>#REF!+$N$341</f>
        <v>#REF!</v>
      </c>
      <c r="I383" s="32" t="s">
        <v>654</v>
      </c>
      <c r="K383" s="85"/>
      <c r="L383" s="6"/>
    </row>
    <row r="384" spans="1:12" s="10" customFormat="1">
      <c r="A384" s="11">
        <v>44</v>
      </c>
      <c r="B384" s="12" t="s">
        <v>696</v>
      </c>
      <c r="C384" s="11" t="s">
        <v>697</v>
      </c>
      <c r="D384" s="13" t="e">
        <f>#REF!+KARAWANG!$K$341</f>
        <v>#REF!</v>
      </c>
      <c r="E384" s="14" t="s">
        <v>170</v>
      </c>
      <c r="F384" s="13" t="e">
        <f>#REF!+CIKAMPEK!$L$341</f>
        <v>#REF!</v>
      </c>
      <c r="G384" s="13" t="e">
        <f>#REF!+$M$341</f>
        <v>#REF!</v>
      </c>
      <c r="H384" s="13" t="e">
        <f>#REF!+$N$341</f>
        <v>#REF!</v>
      </c>
      <c r="I384" s="32" t="s">
        <v>654</v>
      </c>
      <c r="K384" s="85"/>
      <c r="L384" s="6"/>
    </row>
    <row r="385" spans="1:12" s="10" customFormat="1">
      <c r="A385" s="11">
        <v>45</v>
      </c>
      <c r="B385" s="12" t="s">
        <v>698</v>
      </c>
      <c r="C385" s="11" t="s">
        <v>699</v>
      </c>
      <c r="D385" s="13" t="e">
        <f>#REF!+KARAWANG!$K$341</f>
        <v>#REF!</v>
      </c>
      <c r="E385" s="14" t="s">
        <v>170</v>
      </c>
      <c r="F385" s="13" t="e">
        <f>#REF!+CIKAMPEK!$L$341</f>
        <v>#REF!</v>
      </c>
      <c r="G385" s="13" t="e">
        <f>#REF!+$M$341</f>
        <v>#REF!</v>
      </c>
      <c r="H385" s="13" t="e">
        <f>#REF!+$N$341</f>
        <v>#REF!</v>
      </c>
      <c r="I385" s="32" t="s">
        <v>654</v>
      </c>
      <c r="K385" s="85"/>
      <c r="L385" s="6"/>
    </row>
    <row r="386" spans="1:12" s="10" customFormat="1">
      <c r="A386" s="11">
        <v>46</v>
      </c>
      <c r="B386" s="12" t="s">
        <v>700</v>
      </c>
      <c r="C386" s="11" t="s">
        <v>701</v>
      </c>
      <c r="D386" s="13" t="e">
        <f>#REF!+KARAWANG!$K$341</f>
        <v>#REF!</v>
      </c>
      <c r="E386" s="14" t="s">
        <v>170</v>
      </c>
      <c r="F386" s="13" t="e">
        <f>#REF!+CIKAMPEK!$L$341</f>
        <v>#REF!</v>
      </c>
      <c r="G386" s="13" t="e">
        <f>#REF!+$M$341</f>
        <v>#REF!</v>
      </c>
      <c r="H386" s="13" t="e">
        <f>#REF!+$N$341</f>
        <v>#REF!</v>
      </c>
      <c r="I386" s="32" t="s">
        <v>654</v>
      </c>
      <c r="K386" s="85"/>
      <c r="L386" s="6"/>
    </row>
    <row r="387" spans="1:12" s="10" customFormat="1">
      <c r="A387" s="11">
        <v>47</v>
      </c>
      <c r="B387" s="12" t="s">
        <v>702</v>
      </c>
      <c r="C387" s="11" t="s">
        <v>703</v>
      </c>
      <c r="D387" s="13" t="e">
        <f>#REF!+KARAWANG!$K$341</f>
        <v>#REF!</v>
      </c>
      <c r="E387" s="14" t="s">
        <v>170</v>
      </c>
      <c r="F387" s="13" t="e">
        <f>#REF!+CIKAMPEK!$L$341</f>
        <v>#REF!</v>
      </c>
      <c r="G387" s="13" t="e">
        <f>#REF!+$M$341</f>
        <v>#REF!</v>
      </c>
      <c r="H387" s="13" t="e">
        <f>#REF!+$N$341</f>
        <v>#REF!</v>
      </c>
      <c r="I387" s="32" t="s">
        <v>654</v>
      </c>
      <c r="K387" s="85"/>
      <c r="L387" s="6"/>
    </row>
    <row r="388" spans="1:12" s="10" customFormat="1">
      <c r="A388" s="11">
        <v>48</v>
      </c>
      <c r="B388" s="12" t="s">
        <v>704</v>
      </c>
      <c r="C388" s="11" t="s">
        <v>705</v>
      </c>
      <c r="D388" s="13" t="e">
        <f>#REF!+KARAWANG!$K$341</f>
        <v>#REF!</v>
      </c>
      <c r="E388" s="14" t="s">
        <v>157</v>
      </c>
      <c r="F388" s="13" t="e">
        <f>#REF!+CIKAMPEK!$L$341</f>
        <v>#REF!</v>
      </c>
      <c r="G388" s="13" t="e">
        <f>#REF!+$M$341</f>
        <v>#REF!</v>
      </c>
      <c r="H388" s="13" t="e">
        <f>#REF!+$N$341</f>
        <v>#REF!</v>
      </c>
      <c r="I388" s="32" t="s">
        <v>654</v>
      </c>
      <c r="K388" s="85"/>
      <c r="L388" s="6"/>
    </row>
    <row r="389" spans="1:12" s="10" customFormat="1">
      <c r="A389" s="11">
        <v>49</v>
      </c>
      <c r="B389" s="12" t="s">
        <v>706</v>
      </c>
      <c r="C389" s="11" t="s">
        <v>707</v>
      </c>
      <c r="D389" s="13" t="e">
        <f>#REF!+KARAWANG!$K$341</f>
        <v>#REF!</v>
      </c>
      <c r="E389" s="14" t="s">
        <v>170</v>
      </c>
      <c r="F389" s="13" t="e">
        <f>#REF!+CIKAMPEK!$L$341</f>
        <v>#REF!</v>
      </c>
      <c r="G389" s="13" t="e">
        <f>#REF!+$M$341</f>
        <v>#REF!</v>
      </c>
      <c r="H389" s="13" t="e">
        <f>#REF!+$N$341</f>
        <v>#REF!</v>
      </c>
      <c r="I389" s="32" t="s">
        <v>654</v>
      </c>
      <c r="K389" s="85"/>
      <c r="L389" s="6"/>
    </row>
    <row r="390" spans="1:12" s="10" customFormat="1">
      <c r="A390" s="11">
        <v>50</v>
      </c>
      <c r="B390" s="12" t="s">
        <v>708</v>
      </c>
      <c r="C390" s="11" t="s">
        <v>402</v>
      </c>
      <c r="D390" s="13" t="e">
        <f>#REF!+KARAWANG!$K$341</f>
        <v>#REF!</v>
      </c>
      <c r="E390" s="14" t="s">
        <v>170</v>
      </c>
      <c r="F390" s="13" t="e">
        <f>#REF!+CIKAMPEK!$L$341</f>
        <v>#REF!</v>
      </c>
      <c r="G390" s="13" t="e">
        <f>#REF!+$M$341</f>
        <v>#REF!</v>
      </c>
      <c r="H390" s="13" t="e">
        <f>#REF!+$N$341</f>
        <v>#REF!</v>
      </c>
      <c r="I390" s="32" t="s">
        <v>654</v>
      </c>
      <c r="K390" s="85"/>
      <c r="L390" s="6"/>
    </row>
    <row r="391" spans="1:12" s="10" customFormat="1">
      <c r="A391" s="11">
        <v>51</v>
      </c>
      <c r="B391" s="12" t="s">
        <v>709</v>
      </c>
      <c r="C391" s="11" t="s">
        <v>710</v>
      </c>
      <c r="D391" s="13" t="e">
        <f>#REF!+KARAWANG!$K$341</f>
        <v>#REF!</v>
      </c>
      <c r="E391" s="14" t="s">
        <v>170</v>
      </c>
      <c r="F391" s="13" t="e">
        <f>#REF!+CIKAMPEK!$L$341</f>
        <v>#REF!</v>
      </c>
      <c r="G391" s="13" t="e">
        <f>#REF!+$M$341</f>
        <v>#REF!</v>
      </c>
      <c r="H391" s="13" t="e">
        <f>#REF!+$N$341</f>
        <v>#REF!</v>
      </c>
      <c r="I391" s="32" t="s">
        <v>654</v>
      </c>
      <c r="K391" s="85"/>
      <c r="L391" s="6"/>
    </row>
    <row r="392" spans="1:12" s="10" customFormat="1">
      <c r="A392" s="11">
        <v>52</v>
      </c>
      <c r="B392" s="12" t="s">
        <v>711</v>
      </c>
      <c r="C392" s="11" t="s">
        <v>712</v>
      </c>
      <c r="D392" s="13" t="e">
        <f>#REF!+KARAWANG!$K$341</f>
        <v>#REF!</v>
      </c>
      <c r="E392" s="14" t="s">
        <v>170</v>
      </c>
      <c r="F392" s="13" t="e">
        <f>#REF!+CIKAMPEK!$L$341</f>
        <v>#REF!</v>
      </c>
      <c r="G392" s="13" t="e">
        <f>#REF!+$M$341</f>
        <v>#REF!</v>
      </c>
      <c r="H392" s="13" t="e">
        <f>#REF!+$N$341</f>
        <v>#REF!</v>
      </c>
      <c r="I392" s="32" t="s">
        <v>654</v>
      </c>
      <c r="K392" s="85"/>
      <c r="L392" s="6"/>
    </row>
    <row r="393" spans="1:12" s="10" customFormat="1">
      <c r="A393" s="11">
        <v>53</v>
      </c>
      <c r="B393" s="12" t="s">
        <v>713</v>
      </c>
      <c r="C393" s="11" t="s">
        <v>714</v>
      </c>
      <c r="D393" s="13" t="e">
        <f>#REF!+KARAWANG!$K$341</f>
        <v>#REF!</v>
      </c>
      <c r="E393" s="14" t="s">
        <v>170</v>
      </c>
      <c r="F393" s="13" t="e">
        <f>#REF!+CIKAMPEK!$L$341</f>
        <v>#REF!</v>
      </c>
      <c r="G393" s="13" t="e">
        <f>#REF!+$M$341</f>
        <v>#REF!</v>
      </c>
      <c r="H393" s="13" t="e">
        <f>#REF!+$N$341</f>
        <v>#REF!</v>
      </c>
      <c r="I393" s="32" t="s">
        <v>654</v>
      </c>
      <c r="K393" s="85"/>
      <c r="L393" s="6"/>
    </row>
    <row r="394" spans="1:12" s="10" customFormat="1">
      <c r="A394" s="11">
        <v>54</v>
      </c>
      <c r="B394" s="12" t="s">
        <v>715</v>
      </c>
      <c r="C394" s="11" t="s">
        <v>716</v>
      </c>
      <c r="D394" s="13" t="e">
        <f>#REF!+KARAWANG!$K$341</f>
        <v>#REF!</v>
      </c>
      <c r="E394" s="14" t="s">
        <v>170</v>
      </c>
      <c r="F394" s="13" t="e">
        <f>#REF!+CIKAMPEK!$L$341</f>
        <v>#REF!</v>
      </c>
      <c r="G394" s="13" t="e">
        <f>#REF!+$M$341</f>
        <v>#REF!</v>
      </c>
      <c r="H394" s="13" t="e">
        <f>#REF!+$N$341</f>
        <v>#REF!</v>
      </c>
      <c r="I394" s="32" t="s">
        <v>654</v>
      </c>
      <c r="K394" s="85"/>
      <c r="L394" s="6"/>
    </row>
    <row r="395" spans="1:12" s="10" customFormat="1">
      <c r="A395" s="11">
        <v>55</v>
      </c>
      <c r="B395" s="12" t="s">
        <v>717</v>
      </c>
      <c r="C395" s="11" t="s">
        <v>718</v>
      </c>
      <c r="D395" s="13" t="e">
        <f>#REF!+KARAWANG!$K$341</f>
        <v>#REF!</v>
      </c>
      <c r="E395" s="14" t="s">
        <v>170</v>
      </c>
      <c r="F395" s="13" t="e">
        <f>#REF!+CIKAMPEK!$L$341</f>
        <v>#REF!</v>
      </c>
      <c r="G395" s="13" t="e">
        <f>#REF!+$M$341</f>
        <v>#REF!</v>
      </c>
      <c r="H395" s="13" t="e">
        <f>#REF!+$N$341</f>
        <v>#REF!</v>
      </c>
      <c r="I395" s="32" t="s">
        <v>654</v>
      </c>
      <c r="K395" s="85"/>
      <c r="L395" s="6"/>
    </row>
    <row r="396" spans="1:12" s="10" customFormat="1">
      <c r="A396" s="11">
        <v>56</v>
      </c>
      <c r="B396" s="12" t="s">
        <v>719</v>
      </c>
      <c r="C396" s="11" t="s">
        <v>720</v>
      </c>
      <c r="D396" s="13" t="e">
        <f>#REF!+KARAWANG!$K$341</f>
        <v>#REF!</v>
      </c>
      <c r="E396" s="14" t="s">
        <v>170</v>
      </c>
      <c r="F396" s="13" t="e">
        <f>#REF!+CIKAMPEK!$L$341</f>
        <v>#REF!</v>
      </c>
      <c r="G396" s="13" t="e">
        <f>#REF!+$M$341</f>
        <v>#REF!</v>
      </c>
      <c r="H396" s="13" t="e">
        <f>#REF!+$N$341</f>
        <v>#REF!</v>
      </c>
      <c r="I396" s="32" t="s">
        <v>654</v>
      </c>
      <c r="K396" s="85"/>
      <c r="L396" s="6"/>
    </row>
    <row r="397" spans="1:12" s="10" customFormat="1">
      <c r="A397" s="11">
        <v>57</v>
      </c>
      <c r="B397" s="12" t="s">
        <v>721</v>
      </c>
      <c r="C397" s="11" t="s">
        <v>496</v>
      </c>
      <c r="D397" s="13" t="e">
        <f>#REF!+KARAWANG!$K$341</f>
        <v>#REF!</v>
      </c>
      <c r="E397" s="14" t="s">
        <v>170</v>
      </c>
      <c r="F397" s="13" t="e">
        <f>#REF!+CIKAMPEK!$L$341</f>
        <v>#REF!</v>
      </c>
      <c r="G397" s="13" t="e">
        <f>#REF!+$M$341</f>
        <v>#REF!</v>
      </c>
      <c r="H397" s="13" t="e">
        <f>#REF!+$N$341</f>
        <v>#REF!</v>
      </c>
      <c r="I397" s="32" t="s">
        <v>654</v>
      </c>
      <c r="K397" s="85"/>
      <c r="L397" s="6"/>
    </row>
    <row r="398" spans="1:12" s="10" customFormat="1">
      <c r="A398" s="11">
        <v>58</v>
      </c>
      <c r="B398" s="12" t="s">
        <v>722</v>
      </c>
      <c r="C398" s="11" t="s">
        <v>723</v>
      </c>
      <c r="D398" s="13" t="e">
        <f>#REF!+KARAWANG!$K$341</f>
        <v>#REF!</v>
      </c>
      <c r="E398" s="14" t="s">
        <v>170</v>
      </c>
      <c r="F398" s="13" t="e">
        <f>#REF!+CIKAMPEK!$L$341</f>
        <v>#REF!</v>
      </c>
      <c r="G398" s="13" t="e">
        <f>#REF!+$M$341</f>
        <v>#REF!</v>
      </c>
      <c r="H398" s="13" t="e">
        <f>#REF!+$N$341</f>
        <v>#REF!</v>
      </c>
      <c r="I398" s="32" t="s">
        <v>654</v>
      </c>
      <c r="K398" s="85"/>
      <c r="L398" s="6"/>
    </row>
    <row r="399" spans="1:12" s="10" customFormat="1">
      <c r="A399" s="11">
        <v>59</v>
      </c>
      <c r="B399" s="12" t="s">
        <v>724</v>
      </c>
      <c r="C399" s="11" t="s">
        <v>725</v>
      </c>
      <c r="D399" s="13" t="e">
        <f>#REF!+KARAWANG!$K$341</f>
        <v>#REF!</v>
      </c>
      <c r="E399" s="14" t="s">
        <v>170</v>
      </c>
      <c r="F399" s="13" t="e">
        <f>#REF!+CIKAMPEK!$L$341</f>
        <v>#REF!</v>
      </c>
      <c r="G399" s="13" t="e">
        <f>#REF!+$M$341</f>
        <v>#REF!</v>
      </c>
      <c r="H399" s="13" t="e">
        <f>#REF!+$N$341</f>
        <v>#REF!</v>
      </c>
      <c r="I399" s="32" t="s">
        <v>654</v>
      </c>
      <c r="K399" s="85"/>
      <c r="L399" s="6"/>
    </row>
    <row r="400" spans="1:12" s="10" customFormat="1">
      <c r="A400" s="11">
        <v>60</v>
      </c>
      <c r="B400" s="12" t="s">
        <v>726</v>
      </c>
      <c r="C400" s="11" t="s">
        <v>727</v>
      </c>
      <c r="D400" s="13" t="e">
        <f>#REF!+KARAWANG!$K$341</f>
        <v>#REF!</v>
      </c>
      <c r="E400" s="14" t="s">
        <v>170</v>
      </c>
      <c r="F400" s="13" t="e">
        <f>#REF!+CIKAMPEK!$L$341</f>
        <v>#REF!</v>
      </c>
      <c r="G400" s="13" t="e">
        <f>#REF!+$M$341</f>
        <v>#REF!</v>
      </c>
      <c r="H400" s="13" t="e">
        <f>#REF!+$N$341</f>
        <v>#REF!</v>
      </c>
      <c r="I400" s="32" t="s">
        <v>654</v>
      </c>
      <c r="K400" s="85"/>
      <c r="L400" s="6"/>
    </row>
    <row r="401" spans="1:14" s="10" customFormat="1">
      <c r="A401" s="11">
        <v>61</v>
      </c>
      <c r="B401" s="12" t="s">
        <v>728</v>
      </c>
      <c r="C401" s="11" t="s">
        <v>729</v>
      </c>
      <c r="D401" s="13" t="e">
        <f>#REF!+KARAWANG!$K$341</f>
        <v>#REF!</v>
      </c>
      <c r="E401" s="14" t="s">
        <v>170</v>
      </c>
      <c r="F401" s="13" t="e">
        <f>#REF!+CIKAMPEK!$L$341</f>
        <v>#REF!</v>
      </c>
      <c r="G401" s="13" t="e">
        <f>#REF!+$M$341</f>
        <v>#REF!</v>
      </c>
      <c r="H401" s="13" t="e">
        <f>#REF!+$N$341</f>
        <v>#REF!</v>
      </c>
      <c r="I401" s="32" t="s">
        <v>654</v>
      </c>
      <c r="K401" s="85"/>
      <c r="L401" s="6"/>
    </row>
    <row r="402" spans="1:14" s="10" customFormat="1">
      <c r="A402" s="11">
        <v>62</v>
      </c>
      <c r="B402" s="12" t="s">
        <v>730</v>
      </c>
      <c r="C402" s="11" t="s">
        <v>478</v>
      </c>
      <c r="D402" s="13" t="e">
        <f>#REF!+KARAWANG!$K$341</f>
        <v>#REF!</v>
      </c>
      <c r="E402" s="14" t="s">
        <v>170</v>
      </c>
      <c r="F402" s="13" t="e">
        <f>#REF!+CIKAMPEK!$L$341</f>
        <v>#REF!</v>
      </c>
      <c r="G402" s="13" t="e">
        <f>#REF!+$M$341</f>
        <v>#REF!</v>
      </c>
      <c r="H402" s="13" t="e">
        <f>#REF!+$N$341</f>
        <v>#REF!</v>
      </c>
      <c r="I402" s="32" t="s">
        <v>654</v>
      </c>
      <c r="K402" s="85"/>
      <c r="L402" s="6"/>
    </row>
    <row r="403" spans="1:14" s="10" customFormat="1">
      <c r="A403" s="11">
        <v>63</v>
      </c>
      <c r="B403" s="12" t="s">
        <v>731</v>
      </c>
      <c r="C403" s="11" t="s">
        <v>732</v>
      </c>
      <c r="D403" s="13" t="e">
        <f>#REF!+KARAWANG!$K$341</f>
        <v>#REF!</v>
      </c>
      <c r="E403" s="14" t="s">
        <v>170</v>
      </c>
      <c r="F403" s="13" t="e">
        <f>#REF!+CIKAMPEK!$L$341</f>
        <v>#REF!</v>
      </c>
      <c r="G403" s="13" t="e">
        <f>#REF!+$M$341</f>
        <v>#REF!</v>
      </c>
      <c r="H403" s="13" t="e">
        <f>#REF!+$N$341</f>
        <v>#REF!</v>
      </c>
      <c r="I403" s="32" t="s">
        <v>654</v>
      </c>
      <c r="K403" s="85"/>
      <c r="L403" s="6"/>
    </row>
    <row r="404" spans="1:14" s="10" customFormat="1">
      <c r="A404" s="11">
        <v>64</v>
      </c>
      <c r="B404" s="12" t="s">
        <v>733</v>
      </c>
      <c r="C404" s="11" t="s">
        <v>734</v>
      </c>
      <c r="D404" s="13" t="e">
        <f>#REF!+KARAWANG!$K$341</f>
        <v>#REF!</v>
      </c>
      <c r="E404" s="14" t="s">
        <v>157</v>
      </c>
      <c r="F404" s="13" t="e">
        <f>#REF!+CIKAMPEK!$L$341</f>
        <v>#REF!</v>
      </c>
      <c r="G404" s="13" t="e">
        <f>#REF!+$M$341</f>
        <v>#REF!</v>
      </c>
      <c r="H404" s="13" t="e">
        <f>#REF!+$N$341</f>
        <v>#REF!</v>
      </c>
      <c r="I404" s="32" t="s">
        <v>654</v>
      </c>
      <c r="K404" s="85"/>
      <c r="L404" s="6"/>
    </row>
    <row r="405" spans="1:14">
      <c r="A405" s="349" t="s">
        <v>735</v>
      </c>
      <c r="B405" s="350"/>
      <c r="C405" s="350"/>
      <c r="D405" s="350"/>
      <c r="E405" s="350"/>
      <c r="F405" s="350"/>
      <c r="G405" s="350"/>
      <c r="H405" s="350"/>
      <c r="I405" s="351"/>
      <c r="L405" s="6"/>
    </row>
    <row r="406" spans="1:14" ht="15" customHeight="1">
      <c r="A406" s="333" t="s">
        <v>9</v>
      </c>
      <c r="B406" s="334" t="s">
        <v>10</v>
      </c>
      <c r="C406" s="333" t="s">
        <v>11</v>
      </c>
      <c r="D406" s="361" t="s">
        <v>2298</v>
      </c>
      <c r="E406" s="360" t="s">
        <v>12</v>
      </c>
      <c r="F406" s="339" t="s">
        <v>2293</v>
      </c>
      <c r="G406" s="341" t="s">
        <v>13</v>
      </c>
      <c r="H406" s="341"/>
      <c r="I406" s="335" t="s">
        <v>12</v>
      </c>
      <c r="K406" s="3"/>
      <c r="L406" s="6"/>
    </row>
    <row r="407" spans="1:14">
      <c r="A407" s="333"/>
      <c r="B407" s="334"/>
      <c r="C407" s="333"/>
      <c r="D407" s="362"/>
      <c r="E407" s="360"/>
      <c r="F407" s="340"/>
      <c r="G407" s="132" t="s">
        <v>14</v>
      </c>
      <c r="H407" s="132" t="s">
        <v>15</v>
      </c>
      <c r="I407" s="335"/>
      <c r="K407" s="8" t="s">
        <v>2281</v>
      </c>
      <c r="L407" s="9" t="s">
        <v>2282</v>
      </c>
      <c r="M407" s="9" t="s">
        <v>2283</v>
      </c>
      <c r="N407" s="9" t="s">
        <v>2284</v>
      </c>
    </row>
    <row r="408" spans="1:14" s="10" customFormat="1">
      <c r="A408" s="11">
        <v>1</v>
      </c>
      <c r="B408" s="12" t="s">
        <v>735</v>
      </c>
      <c r="C408" s="11" t="s">
        <v>736</v>
      </c>
      <c r="D408" s="13" t="e">
        <f>#REF!+KARAWANG!$K$408</f>
        <v>#REF!</v>
      </c>
      <c r="E408" s="98" t="s">
        <v>17</v>
      </c>
      <c r="F408" s="13" t="e">
        <f>#REF!+CIKAMPEK!$L$408</f>
        <v>#REF!</v>
      </c>
      <c r="G408" s="13" t="e">
        <f>#REF!+$M$408</f>
        <v>#REF!</v>
      </c>
      <c r="H408" s="13" t="e">
        <f>#REF!+$N$408</f>
        <v>#REF!</v>
      </c>
      <c r="I408" s="14" t="s">
        <v>302</v>
      </c>
      <c r="K408" s="90">
        <v>3000</v>
      </c>
      <c r="L408" s="15">
        <v>11000</v>
      </c>
      <c r="M408" s="16">
        <v>300000</v>
      </c>
      <c r="N408" s="16">
        <v>400000</v>
      </c>
    </row>
    <row r="409" spans="1:14" s="10" customFormat="1">
      <c r="A409" s="11">
        <v>2</v>
      </c>
      <c r="B409" s="25" t="s">
        <v>737</v>
      </c>
      <c r="C409" s="11" t="s">
        <v>738</v>
      </c>
      <c r="D409" s="13" t="e">
        <f>#REF!+KARAWANG!$K$408</f>
        <v>#REF!</v>
      </c>
      <c r="E409" s="14" t="s">
        <v>37</v>
      </c>
      <c r="F409" s="13" t="e">
        <f>#REF!+CIKAMPEK!$L$408</f>
        <v>#REF!</v>
      </c>
      <c r="G409" s="13" t="e">
        <f>#REF!+$M$408</f>
        <v>#REF!</v>
      </c>
      <c r="H409" s="13" t="e">
        <f>#REF!+$N$408</f>
        <v>#REF!</v>
      </c>
      <c r="I409" s="14" t="s">
        <v>302</v>
      </c>
      <c r="K409" s="85"/>
      <c r="L409" s="6"/>
    </row>
    <row r="410" spans="1:14" s="10" customFormat="1">
      <c r="A410" s="11">
        <v>3</v>
      </c>
      <c r="B410" s="25" t="s">
        <v>739</v>
      </c>
      <c r="C410" s="11" t="s">
        <v>740</v>
      </c>
      <c r="D410" s="13" t="e">
        <f>#REF!+KARAWANG!$K$408</f>
        <v>#REF!</v>
      </c>
      <c r="E410" s="14" t="s">
        <v>37</v>
      </c>
      <c r="F410" s="13" t="e">
        <f>#REF!+CIKAMPEK!$L$408</f>
        <v>#REF!</v>
      </c>
      <c r="G410" s="13" t="e">
        <f>#REF!+$M$408</f>
        <v>#REF!</v>
      </c>
      <c r="H410" s="13" t="e">
        <f>#REF!+$N$408</f>
        <v>#REF!</v>
      </c>
      <c r="I410" s="14" t="s">
        <v>741</v>
      </c>
      <c r="K410" s="85"/>
      <c r="L410" s="6"/>
    </row>
    <row r="411" spans="1:14" s="10" customFormat="1">
      <c r="A411" s="11">
        <v>4</v>
      </c>
      <c r="B411" s="25" t="s">
        <v>742</v>
      </c>
      <c r="C411" s="11" t="s">
        <v>743</v>
      </c>
      <c r="D411" s="13" t="e">
        <f>#REF!+KARAWANG!$K$408</f>
        <v>#REF!</v>
      </c>
      <c r="E411" s="14" t="s">
        <v>37</v>
      </c>
      <c r="F411" s="13" t="e">
        <f>#REF!+CIKAMPEK!$L$408</f>
        <v>#REF!</v>
      </c>
      <c r="G411" s="13" t="e">
        <f>#REF!+$M$408</f>
        <v>#REF!</v>
      </c>
      <c r="H411" s="13" t="e">
        <f>#REF!+$N$408</f>
        <v>#REF!</v>
      </c>
      <c r="I411" s="14" t="s">
        <v>741</v>
      </c>
      <c r="K411" s="85"/>
      <c r="L411" s="6"/>
    </row>
    <row r="412" spans="1:14" s="10" customFormat="1">
      <c r="A412" s="11">
        <v>5</v>
      </c>
      <c r="B412" s="25" t="s">
        <v>744</v>
      </c>
      <c r="C412" s="11" t="s">
        <v>745</v>
      </c>
      <c r="D412" s="13" t="e">
        <f>#REF!+KARAWANG!$K$408</f>
        <v>#REF!</v>
      </c>
      <c r="E412" s="14" t="s">
        <v>37</v>
      </c>
      <c r="F412" s="13" t="e">
        <f>#REF!+CIKAMPEK!$L$408</f>
        <v>#REF!</v>
      </c>
      <c r="G412" s="13" t="e">
        <f>#REF!+$M$408</f>
        <v>#REF!</v>
      </c>
      <c r="H412" s="13" t="e">
        <f>#REF!+$N$408</f>
        <v>#REF!</v>
      </c>
      <c r="I412" s="14" t="s">
        <v>741</v>
      </c>
      <c r="K412" s="85"/>
      <c r="L412" s="6"/>
    </row>
    <row r="413" spans="1:14" s="10" customFormat="1">
      <c r="A413" s="11">
        <v>6</v>
      </c>
      <c r="B413" s="25" t="s">
        <v>746</v>
      </c>
      <c r="C413" s="11" t="s">
        <v>747</v>
      </c>
      <c r="D413" s="13" t="e">
        <f>#REF!+KARAWANG!$K$408</f>
        <v>#REF!</v>
      </c>
      <c r="E413" s="14" t="s">
        <v>37</v>
      </c>
      <c r="F413" s="13" t="e">
        <f>#REF!+CIKAMPEK!$L$408</f>
        <v>#REF!</v>
      </c>
      <c r="G413" s="13" t="e">
        <f>#REF!+$M$408</f>
        <v>#REF!</v>
      </c>
      <c r="H413" s="13" t="e">
        <f>#REF!+$N$408</f>
        <v>#REF!</v>
      </c>
      <c r="I413" s="14" t="s">
        <v>741</v>
      </c>
      <c r="K413" s="85"/>
      <c r="L413" s="6"/>
    </row>
    <row r="414" spans="1:14" s="10" customFormat="1">
      <c r="A414" s="11">
        <v>7</v>
      </c>
      <c r="B414" s="25" t="s">
        <v>748</v>
      </c>
      <c r="C414" s="11" t="s">
        <v>749</v>
      </c>
      <c r="D414" s="13" t="e">
        <f>#REF!+KARAWANG!$K$408</f>
        <v>#REF!</v>
      </c>
      <c r="E414" s="14" t="s">
        <v>37</v>
      </c>
      <c r="F414" s="13" t="e">
        <f>#REF!+CIKAMPEK!$L$408</f>
        <v>#REF!</v>
      </c>
      <c r="G414" s="13" t="e">
        <f>#REF!+$M$408</f>
        <v>#REF!</v>
      </c>
      <c r="H414" s="13" t="e">
        <f>#REF!+$N$408</f>
        <v>#REF!</v>
      </c>
      <c r="I414" s="14" t="s">
        <v>741</v>
      </c>
      <c r="K414" s="85"/>
      <c r="L414" s="6"/>
    </row>
    <row r="415" spans="1:14" s="10" customFormat="1">
      <c r="A415" s="11">
        <v>8</v>
      </c>
      <c r="B415" s="25" t="s">
        <v>750</v>
      </c>
      <c r="C415" s="11" t="s">
        <v>751</v>
      </c>
      <c r="D415" s="13" t="e">
        <f>#REF!+KARAWANG!$K$408</f>
        <v>#REF!</v>
      </c>
      <c r="E415" s="14" t="s">
        <v>37</v>
      </c>
      <c r="F415" s="13" t="e">
        <f>#REF!+CIKAMPEK!$L$408</f>
        <v>#REF!</v>
      </c>
      <c r="G415" s="13" t="e">
        <f>#REF!+$M$408</f>
        <v>#REF!</v>
      </c>
      <c r="H415" s="13" t="e">
        <f>#REF!+$N$408</f>
        <v>#REF!</v>
      </c>
      <c r="I415" s="14" t="s">
        <v>741</v>
      </c>
      <c r="K415" s="85"/>
      <c r="L415" s="6"/>
    </row>
    <row r="416" spans="1:14" s="10" customFormat="1">
      <c r="A416" s="11">
        <v>9</v>
      </c>
      <c r="B416" s="25" t="s">
        <v>752</v>
      </c>
      <c r="C416" s="11" t="s">
        <v>753</v>
      </c>
      <c r="D416" s="13" t="e">
        <f>#REF!+KARAWANG!$K$408</f>
        <v>#REF!</v>
      </c>
      <c r="E416" s="14" t="s">
        <v>37</v>
      </c>
      <c r="F416" s="13" t="e">
        <f>#REF!+CIKAMPEK!$L$408</f>
        <v>#REF!</v>
      </c>
      <c r="G416" s="13" t="e">
        <f>#REF!+$M$408</f>
        <v>#REF!</v>
      </c>
      <c r="H416" s="13" t="e">
        <f>#REF!+$N$408</f>
        <v>#REF!</v>
      </c>
      <c r="I416" s="14" t="s">
        <v>741</v>
      </c>
      <c r="K416" s="85"/>
      <c r="L416" s="6"/>
    </row>
    <row r="417" spans="1:12" s="10" customFormat="1">
      <c r="A417" s="11">
        <v>10</v>
      </c>
      <c r="B417" s="25" t="s">
        <v>754</v>
      </c>
      <c r="C417" s="11" t="s">
        <v>755</v>
      </c>
      <c r="D417" s="13" t="e">
        <f>#REF!+KARAWANG!$K$408</f>
        <v>#REF!</v>
      </c>
      <c r="E417" s="14" t="s">
        <v>37</v>
      </c>
      <c r="F417" s="13" t="e">
        <f>#REF!+CIKAMPEK!$L$408</f>
        <v>#REF!</v>
      </c>
      <c r="G417" s="13" t="e">
        <f>#REF!+$M$408</f>
        <v>#REF!</v>
      </c>
      <c r="H417" s="13" t="e">
        <f>#REF!+$N$408</f>
        <v>#REF!</v>
      </c>
      <c r="I417" s="14" t="s">
        <v>741</v>
      </c>
      <c r="K417" s="85"/>
      <c r="L417" s="6"/>
    </row>
    <row r="418" spans="1:12" s="10" customFormat="1">
      <c r="A418" s="11">
        <v>11</v>
      </c>
      <c r="B418" s="25" t="s">
        <v>756</v>
      </c>
      <c r="C418" s="11" t="s">
        <v>757</v>
      </c>
      <c r="D418" s="13" t="e">
        <f>#REF!+KARAWANG!$K$408</f>
        <v>#REF!</v>
      </c>
      <c r="E418" s="14" t="s">
        <v>37</v>
      </c>
      <c r="F418" s="13" t="e">
        <f>#REF!+CIKAMPEK!$L$408</f>
        <v>#REF!</v>
      </c>
      <c r="G418" s="13" t="e">
        <f>#REF!+$M$408</f>
        <v>#REF!</v>
      </c>
      <c r="H418" s="13" t="e">
        <f>#REF!+$N$408</f>
        <v>#REF!</v>
      </c>
      <c r="I418" s="14" t="s">
        <v>741</v>
      </c>
      <c r="K418" s="85"/>
      <c r="L418" s="6"/>
    </row>
    <row r="419" spans="1:12" s="10" customFormat="1">
      <c r="A419" s="11">
        <v>12</v>
      </c>
      <c r="B419" s="25" t="s">
        <v>758</v>
      </c>
      <c r="C419" s="11" t="s">
        <v>759</v>
      </c>
      <c r="D419" s="13" t="e">
        <f>#REF!+KARAWANG!$K$408</f>
        <v>#REF!</v>
      </c>
      <c r="E419" s="14" t="s">
        <v>37</v>
      </c>
      <c r="F419" s="13" t="e">
        <f>#REF!+CIKAMPEK!$L$408</f>
        <v>#REF!</v>
      </c>
      <c r="G419" s="13" t="e">
        <f>#REF!+$M$408</f>
        <v>#REF!</v>
      </c>
      <c r="H419" s="13" t="e">
        <f>#REF!+$N$408</f>
        <v>#REF!</v>
      </c>
      <c r="I419" s="14" t="s">
        <v>741</v>
      </c>
      <c r="K419" s="85"/>
      <c r="L419" s="6"/>
    </row>
    <row r="420" spans="1:12" s="10" customFormat="1">
      <c r="A420" s="11">
        <v>13</v>
      </c>
      <c r="B420" s="25" t="s">
        <v>760</v>
      </c>
      <c r="C420" s="11" t="s">
        <v>761</v>
      </c>
      <c r="D420" s="13" t="e">
        <f>#REF!+KARAWANG!$K$408</f>
        <v>#REF!</v>
      </c>
      <c r="E420" s="14" t="s">
        <v>37</v>
      </c>
      <c r="F420" s="13" t="e">
        <f>#REF!+CIKAMPEK!$L$408</f>
        <v>#REF!</v>
      </c>
      <c r="G420" s="13" t="e">
        <f>#REF!+$M$408</f>
        <v>#REF!</v>
      </c>
      <c r="H420" s="13" t="e">
        <f>#REF!+$N$408</f>
        <v>#REF!</v>
      </c>
      <c r="I420" s="14" t="s">
        <v>741</v>
      </c>
      <c r="K420" s="85"/>
      <c r="L420" s="6"/>
    </row>
    <row r="421" spans="1:12" s="10" customFormat="1">
      <c r="A421" s="11">
        <v>14</v>
      </c>
      <c r="B421" s="12" t="s">
        <v>762</v>
      </c>
      <c r="C421" s="11" t="s">
        <v>763</v>
      </c>
      <c r="D421" s="13" t="e">
        <f>#REF!+KARAWANG!$K$408</f>
        <v>#REF!</v>
      </c>
      <c r="E421" s="99" t="s">
        <v>157</v>
      </c>
      <c r="F421" s="13" t="e">
        <f>#REF!+CIKAMPEK!$L$408</f>
        <v>#REF!</v>
      </c>
      <c r="G421" s="13" t="e">
        <f>#REF!+$M$408</f>
        <v>#REF!</v>
      </c>
      <c r="H421" s="13" t="e">
        <f>#REF!+$N$408</f>
        <v>#REF!</v>
      </c>
      <c r="I421" s="14" t="s">
        <v>302</v>
      </c>
      <c r="K421" s="85"/>
      <c r="L421" s="6"/>
    </row>
    <row r="422" spans="1:12" s="10" customFormat="1">
      <c r="A422" s="11">
        <v>15</v>
      </c>
      <c r="B422" s="12" t="s">
        <v>764</v>
      </c>
      <c r="C422" s="11" t="s">
        <v>765</v>
      </c>
      <c r="D422" s="13" t="e">
        <f>#REF!+KARAWANG!$K$408</f>
        <v>#REF!</v>
      </c>
      <c r="E422" s="84" t="s">
        <v>37</v>
      </c>
      <c r="F422" s="13" t="e">
        <f>#REF!+CIKAMPEK!$L$408</f>
        <v>#REF!</v>
      </c>
      <c r="G422" s="13" t="e">
        <f>#REF!+$M$408</f>
        <v>#REF!</v>
      </c>
      <c r="H422" s="13" t="e">
        <f>#REF!+$N$408</f>
        <v>#REF!</v>
      </c>
      <c r="I422" s="14" t="s">
        <v>302</v>
      </c>
      <c r="L422" s="6"/>
    </row>
    <row r="423" spans="1:12" s="10" customFormat="1">
      <c r="A423" s="26">
        <v>16</v>
      </c>
      <c r="B423" s="12" t="s">
        <v>766</v>
      </c>
      <c r="C423" s="11" t="s">
        <v>767</v>
      </c>
      <c r="D423" s="13" t="e">
        <f>#REF!+KARAWANG!$K$408</f>
        <v>#REF!</v>
      </c>
      <c r="E423" s="14" t="s">
        <v>157</v>
      </c>
      <c r="F423" s="13" t="e">
        <f>#REF!+CIKAMPEK!$L$408</f>
        <v>#REF!</v>
      </c>
      <c r="G423" s="13" t="e">
        <f>#REF!+$M$408</f>
        <v>#REF!</v>
      </c>
      <c r="H423" s="13" t="e">
        <f>#REF!+$N$408</f>
        <v>#REF!</v>
      </c>
      <c r="I423" s="14" t="s">
        <v>741</v>
      </c>
      <c r="L423" s="6"/>
    </row>
    <row r="424" spans="1:12" s="10" customFormat="1">
      <c r="A424" s="26">
        <v>17</v>
      </c>
      <c r="B424" s="34" t="s">
        <v>768</v>
      </c>
      <c r="C424" s="11" t="s">
        <v>769</v>
      </c>
      <c r="D424" s="13"/>
      <c r="E424" s="14"/>
      <c r="F424" s="13" t="e">
        <f>#REF!+CIKAMPEK!$L$408</f>
        <v>#REF!</v>
      </c>
      <c r="G424" s="13" t="e">
        <f>#REF!+$M$408</f>
        <v>#REF!</v>
      </c>
      <c r="H424" s="13" t="e">
        <f>#REF!+$N$408</f>
        <v>#REF!</v>
      </c>
      <c r="I424" s="14" t="s">
        <v>770</v>
      </c>
      <c r="L424" s="6"/>
    </row>
    <row r="425" spans="1:12" s="10" customFormat="1">
      <c r="A425" s="26">
        <v>18</v>
      </c>
      <c r="B425" s="34" t="s">
        <v>771</v>
      </c>
      <c r="C425" s="11" t="s">
        <v>772</v>
      </c>
      <c r="D425" s="100"/>
      <c r="E425" s="99"/>
      <c r="F425" s="13" t="e">
        <f>#REF!+CIKAMPEK!$L$408</f>
        <v>#REF!</v>
      </c>
      <c r="G425" s="13" t="e">
        <f>#REF!+$M$408</f>
        <v>#REF!</v>
      </c>
      <c r="H425" s="13" t="e">
        <f>#REF!+$N$408</f>
        <v>#REF!</v>
      </c>
      <c r="I425" s="14" t="s">
        <v>770</v>
      </c>
      <c r="L425" s="6"/>
    </row>
    <row r="426" spans="1:12" s="10" customFormat="1">
      <c r="A426" s="26">
        <v>19</v>
      </c>
      <c r="B426" s="34" t="s">
        <v>773</v>
      </c>
      <c r="C426" s="11" t="s">
        <v>774</v>
      </c>
      <c r="D426" s="13"/>
      <c r="E426" s="14"/>
      <c r="F426" s="13" t="e">
        <f>#REF!+CIKAMPEK!$L$408</f>
        <v>#REF!</v>
      </c>
      <c r="G426" s="13" t="e">
        <f>#REF!+$M$408</f>
        <v>#REF!</v>
      </c>
      <c r="H426" s="13" t="e">
        <f>#REF!+$N$408</f>
        <v>#REF!</v>
      </c>
      <c r="I426" s="14" t="s">
        <v>770</v>
      </c>
      <c r="L426" s="6"/>
    </row>
    <row r="427" spans="1:12" s="10" customFormat="1">
      <c r="A427" s="26">
        <v>20</v>
      </c>
      <c r="B427" s="34" t="s">
        <v>775</v>
      </c>
      <c r="C427" s="11" t="s">
        <v>776</v>
      </c>
      <c r="D427" s="13"/>
      <c r="E427" s="14"/>
      <c r="F427" s="13" t="e">
        <f>#REF!+CIKAMPEK!$L$408</f>
        <v>#REF!</v>
      </c>
      <c r="G427" s="13" t="e">
        <f>#REF!+$M$408</f>
        <v>#REF!</v>
      </c>
      <c r="H427" s="13" t="e">
        <f>#REF!+$N$408</f>
        <v>#REF!</v>
      </c>
      <c r="I427" s="14" t="s">
        <v>770</v>
      </c>
      <c r="L427" s="6"/>
    </row>
    <row r="428" spans="1:12" s="10" customFormat="1">
      <c r="A428" s="26">
        <v>21</v>
      </c>
      <c r="B428" s="34" t="s">
        <v>777</v>
      </c>
      <c r="C428" s="11" t="s">
        <v>778</v>
      </c>
      <c r="D428" s="13"/>
      <c r="E428" s="14"/>
      <c r="F428" s="13" t="e">
        <f>#REF!+CIKAMPEK!$L$408</f>
        <v>#REF!</v>
      </c>
      <c r="G428" s="13" t="e">
        <f>#REF!+$M$408</f>
        <v>#REF!</v>
      </c>
      <c r="H428" s="13" t="e">
        <f>#REF!+$N$408</f>
        <v>#REF!</v>
      </c>
      <c r="I428" s="14" t="s">
        <v>770</v>
      </c>
      <c r="L428" s="6"/>
    </row>
    <row r="429" spans="1:12" s="10" customFormat="1">
      <c r="A429" s="26">
        <v>22</v>
      </c>
      <c r="B429" s="34" t="s">
        <v>779</v>
      </c>
      <c r="C429" s="11" t="s">
        <v>780</v>
      </c>
      <c r="D429" s="13"/>
      <c r="E429" s="14"/>
      <c r="F429" s="13" t="e">
        <f>#REF!+CIKAMPEK!$L$408</f>
        <v>#REF!</v>
      </c>
      <c r="G429" s="13" t="e">
        <f>#REF!+$M$408</f>
        <v>#REF!</v>
      </c>
      <c r="H429" s="13" t="e">
        <f>#REF!+$N$408</f>
        <v>#REF!</v>
      </c>
      <c r="I429" s="14" t="s">
        <v>770</v>
      </c>
      <c r="L429" s="6"/>
    </row>
    <row r="430" spans="1:12" s="10" customFormat="1">
      <c r="A430" s="26">
        <v>23</v>
      </c>
      <c r="B430" s="34" t="s">
        <v>781</v>
      </c>
      <c r="C430" s="11" t="s">
        <v>782</v>
      </c>
      <c r="D430" s="13"/>
      <c r="E430" s="14"/>
      <c r="F430" s="13" t="e">
        <f>#REF!+CIKAMPEK!$L$408</f>
        <v>#REF!</v>
      </c>
      <c r="G430" s="13" t="e">
        <f>#REF!+$M$408</f>
        <v>#REF!</v>
      </c>
      <c r="H430" s="13" t="e">
        <f>#REF!+$N$408</f>
        <v>#REF!</v>
      </c>
      <c r="I430" s="14" t="s">
        <v>770</v>
      </c>
      <c r="L430" s="6"/>
    </row>
    <row r="431" spans="1:12" s="10" customFormat="1">
      <c r="A431" s="26">
        <v>24</v>
      </c>
      <c r="B431" s="34" t="s">
        <v>783</v>
      </c>
      <c r="C431" s="11" t="s">
        <v>784</v>
      </c>
      <c r="D431" s="13"/>
      <c r="E431" s="14"/>
      <c r="F431" s="13" t="e">
        <f>#REF!+CIKAMPEK!$L$408</f>
        <v>#REF!</v>
      </c>
      <c r="G431" s="13" t="e">
        <f>#REF!+$M$408</f>
        <v>#REF!</v>
      </c>
      <c r="H431" s="13" t="e">
        <f>#REF!+$N$408</f>
        <v>#REF!</v>
      </c>
      <c r="I431" s="14" t="s">
        <v>770</v>
      </c>
      <c r="L431" s="6"/>
    </row>
    <row r="432" spans="1:12" s="10" customFormat="1">
      <c r="A432" s="26">
        <v>25</v>
      </c>
      <c r="B432" s="34" t="s">
        <v>785</v>
      </c>
      <c r="C432" s="11" t="s">
        <v>786</v>
      </c>
      <c r="D432" s="13"/>
      <c r="E432" s="14"/>
      <c r="F432" s="13" t="e">
        <f>#REF!+CIKAMPEK!$L$408</f>
        <v>#REF!</v>
      </c>
      <c r="G432" s="13" t="e">
        <f>#REF!+$M$408</f>
        <v>#REF!</v>
      </c>
      <c r="H432" s="13" t="e">
        <f>#REF!+$N$408</f>
        <v>#REF!</v>
      </c>
      <c r="I432" s="14" t="s">
        <v>770</v>
      </c>
      <c r="L432" s="6"/>
    </row>
    <row r="433" spans="1:240" s="10" customFormat="1">
      <c r="A433" s="26">
        <v>26</v>
      </c>
      <c r="B433" s="34" t="s">
        <v>787</v>
      </c>
      <c r="C433" s="11" t="s">
        <v>788</v>
      </c>
      <c r="D433" s="13"/>
      <c r="E433" s="14"/>
      <c r="F433" s="13" t="e">
        <f>#REF!+CIKAMPEK!$L$408</f>
        <v>#REF!</v>
      </c>
      <c r="G433" s="13" t="e">
        <f>#REF!+$M$408</f>
        <v>#REF!</v>
      </c>
      <c r="H433" s="13" t="e">
        <f>#REF!+$N$408</f>
        <v>#REF!</v>
      </c>
      <c r="I433" s="14" t="s">
        <v>770</v>
      </c>
      <c r="L433" s="6"/>
    </row>
    <row r="434" spans="1:240" s="10" customFormat="1">
      <c r="A434" s="26">
        <v>27</v>
      </c>
      <c r="B434" s="34" t="s">
        <v>789</v>
      </c>
      <c r="C434" s="11" t="s">
        <v>790</v>
      </c>
      <c r="D434" s="13"/>
      <c r="E434" s="14"/>
      <c r="F434" s="13" t="e">
        <f>#REF!+CIKAMPEK!$L$408</f>
        <v>#REF!</v>
      </c>
      <c r="G434" s="13" t="e">
        <f>#REF!+$M$408</f>
        <v>#REF!</v>
      </c>
      <c r="H434" s="13" t="e">
        <f>#REF!+$N$408</f>
        <v>#REF!</v>
      </c>
      <c r="I434" s="14" t="s">
        <v>770</v>
      </c>
      <c r="L434" s="6"/>
    </row>
    <row r="435" spans="1:240" s="10" customFormat="1">
      <c r="A435" s="26">
        <v>28</v>
      </c>
      <c r="B435" s="34" t="s">
        <v>791</v>
      </c>
      <c r="C435" s="11" t="s">
        <v>792</v>
      </c>
      <c r="D435" s="13"/>
      <c r="E435" s="14"/>
      <c r="F435" s="13" t="e">
        <f>#REF!+CIKAMPEK!$L$408</f>
        <v>#REF!</v>
      </c>
      <c r="G435" s="13" t="e">
        <f>#REF!+$M$408</f>
        <v>#REF!</v>
      </c>
      <c r="H435" s="13" t="e">
        <f>#REF!+$N$408</f>
        <v>#REF!</v>
      </c>
      <c r="I435" s="14" t="s">
        <v>770</v>
      </c>
      <c r="L435" s="6"/>
    </row>
    <row r="436" spans="1:240" s="10" customFormat="1">
      <c r="A436" s="26">
        <v>29</v>
      </c>
      <c r="B436" s="34" t="s">
        <v>793</v>
      </c>
      <c r="C436" s="11" t="s">
        <v>794</v>
      </c>
      <c r="D436" s="13"/>
      <c r="E436" s="14"/>
      <c r="F436" s="13" t="e">
        <f>#REF!+CIKAMPEK!$L$408</f>
        <v>#REF!</v>
      </c>
      <c r="G436" s="13" t="e">
        <f>#REF!+$M$408</f>
        <v>#REF!</v>
      </c>
      <c r="H436" s="13" t="e">
        <f>#REF!+$N$408</f>
        <v>#REF!</v>
      </c>
      <c r="I436" s="14" t="s">
        <v>770</v>
      </c>
      <c r="L436" s="6"/>
    </row>
    <row r="437" spans="1:240" s="10" customFormat="1">
      <c r="A437" s="26">
        <v>30</v>
      </c>
      <c r="B437" s="34" t="s">
        <v>795</v>
      </c>
      <c r="C437" s="11" t="s">
        <v>796</v>
      </c>
      <c r="D437" s="13"/>
      <c r="E437" s="14"/>
      <c r="F437" s="13" t="e">
        <f>#REF!+CIKAMPEK!$L$408</f>
        <v>#REF!</v>
      </c>
      <c r="G437" s="13" t="e">
        <f>#REF!+$M$408</f>
        <v>#REF!</v>
      </c>
      <c r="H437" s="13" t="e">
        <f>#REF!+$N$408</f>
        <v>#REF!</v>
      </c>
      <c r="I437" s="14" t="s">
        <v>770</v>
      </c>
      <c r="L437" s="6"/>
    </row>
    <row r="438" spans="1:240" s="10" customFormat="1">
      <c r="A438" s="26">
        <v>31</v>
      </c>
      <c r="B438" s="34" t="s">
        <v>797</v>
      </c>
      <c r="C438" s="11" t="s">
        <v>798</v>
      </c>
      <c r="D438" s="13"/>
      <c r="E438" s="14"/>
      <c r="F438" s="13" t="e">
        <f>#REF!+CIKAMPEK!$L$408</f>
        <v>#REF!</v>
      </c>
      <c r="G438" s="13" t="e">
        <f>#REF!+$M$408</f>
        <v>#REF!</v>
      </c>
      <c r="H438" s="13" t="e">
        <f>#REF!+$N$408</f>
        <v>#REF!</v>
      </c>
      <c r="I438" s="14" t="s">
        <v>770</v>
      </c>
      <c r="L438" s="6"/>
    </row>
    <row r="439" spans="1:240" s="10" customFormat="1">
      <c r="A439" s="26">
        <v>32</v>
      </c>
      <c r="B439" s="34" t="s">
        <v>799</v>
      </c>
      <c r="C439" s="11" t="s">
        <v>800</v>
      </c>
      <c r="D439" s="13"/>
      <c r="E439" s="14"/>
      <c r="F439" s="13" t="e">
        <f>#REF!+CIKAMPEK!$L$408</f>
        <v>#REF!</v>
      </c>
      <c r="G439" s="13" t="e">
        <f>#REF!+$M$408</f>
        <v>#REF!</v>
      </c>
      <c r="H439" s="13" t="e">
        <f>#REF!+$N$408</f>
        <v>#REF!</v>
      </c>
      <c r="I439" s="14" t="s">
        <v>770</v>
      </c>
      <c r="L439" s="6"/>
    </row>
    <row r="440" spans="1:240" s="10" customFormat="1">
      <c r="A440" s="26">
        <v>33</v>
      </c>
      <c r="B440" s="34" t="s">
        <v>801</v>
      </c>
      <c r="C440" s="11" t="s">
        <v>802</v>
      </c>
      <c r="D440" s="13"/>
      <c r="E440" s="14"/>
      <c r="F440" s="13" t="e">
        <f>#REF!+CIKAMPEK!$L$408</f>
        <v>#REF!</v>
      </c>
      <c r="G440" s="13" t="e">
        <f>#REF!+$M$408</f>
        <v>#REF!</v>
      </c>
      <c r="H440" s="13" t="e">
        <f>#REF!+$N$408</f>
        <v>#REF!</v>
      </c>
      <c r="I440" s="14" t="s">
        <v>770</v>
      </c>
      <c r="L440" s="6"/>
    </row>
    <row r="441" spans="1:240" s="10" customFormat="1">
      <c r="A441" s="26">
        <v>34</v>
      </c>
      <c r="B441" s="34" t="s">
        <v>803</v>
      </c>
      <c r="C441" s="11" t="s">
        <v>804</v>
      </c>
      <c r="D441" s="13"/>
      <c r="E441" s="14"/>
      <c r="F441" s="13" t="e">
        <f>#REF!+CIKAMPEK!$L$408</f>
        <v>#REF!</v>
      </c>
      <c r="G441" s="13" t="e">
        <f>#REF!+$M$408</f>
        <v>#REF!</v>
      </c>
      <c r="H441" s="13" t="e">
        <f>#REF!+$N$408</f>
        <v>#REF!</v>
      </c>
      <c r="I441" s="14" t="s">
        <v>770</v>
      </c>
      <c r="L441" s="6"/>
    </row>
    <row r="442" spans="1:240" s="10" customFormat="1">
      <c r="A442" s="26">
        <v>35</v>
      </c>
      <c r="B442" s="34" t="s">
        <v>805</v>
      </c>
      <c r="C442" s="11" t="s">
        <v>806</v>
      </c>
      <c r="D442" s="13"/>
      <c r="E442" s="14"/>
      <c r="F442" s="13" t="e">
        <f>#REF!+CIKAMPEK!$L$408</f>
        <v>#REF!</v>
      </c>
      <c r="G442" s="13" t="e">
        <f>#REF!+$M$408</f>
        <v>#REF!</v>
      </c>
      <c r="H442" s="13" t="e">
        <f>#REF!+$N$408</f>
        <v>#REF!</v>
      </c>
      <c r="I442" s="14" t="s">
        <v>770</v>
      </c>
      <c r="L442" s="6"/>
    </row>
    <row r="443" spans="1:240" s="10" customFormat="1">
      <c r="A443" s="26">
        <v>36</v>
      </c>
      <c r="B443" s="34" t="s">
        <v>807</v>
      </c>
      <c r="C443" s="11" t="s">
        <v>808</v>
      </c>
      <c r="D443" s="13"/>
      <c r="E443" s="14"/>
      <c r="F443" s="13" t="e">
        <f>#REF!+CIKAMPEK!$L$408</f>
        <v>#REF!</v>
      </c>
      <c r="G443" s="13" t="e">
        <f>#REF!+$M$408</f>
        <v>#REF!</v>
      </c>
      <c r="H443" s="13" t="e">
        <f>#REF!+$N$408</f>
        <v>#REF!</v>
      </c>
      <c r="I443" s="14" t="s">
        <v>770</v>
      </c>
      <c r="L443" s="6"/>
    </row>
    <row r="444" spans="1:240" s="35" customFormat="1">
      <c r="A444" s="338" t="s">
        <v>809</v>
      </c>
      <c r="B444" s="338"/>
      <c r="C444" s="338"/>
      <c r="D444" s="338"/>
      <c r="E444" s="338"/>
      <c r="F444" s="338"/>
      <c r="G444" s="338"/>
      <c r="H444" s="338"/>
      <c r="I444" s="338"/>
      <c r="J444"/>
      <c r="K444" s="10"/>
      <c r="L444" s="6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</row>
    <row r="445" spans="1:240" ht="15" customHeight="1">
      <c r="A445" s="333" t="s">
        <v>9</v>
      </c>
      <c r="B445" s="334" t="s">
        <v>10</v>
      </c>
      <c r="C445" s="333" t="s">
        <v>11</v>
      </c>
      <c r="D445" s="361" t="s">
        <v>2298</v>
      </c>
      <c r="E445" s="360" t="s">
        <v>12</v>
      </c>
      <c r="F445" s="339" t="s">
        <v>2293</v>
      </c>
      <c r="G445" s="341" t="s">
        <v>13</v>
      </c>
      <c r="H445" s="341"/>
      <c r="I445" s="335" t="s">
        <v>12</v>
      </c>
      <c r="K445" s="3"/>
      <c r="L445" s="6"/>
    </row>
    <row r="446" spans="1:240">
      <c r="A446" s="333"/>
      <c r="B446" s="334"/>
      <c r="C446" s="333"/>
      <c r="D446" s="362"/>
      <c r="E446" s="360"/>
      <c r="F446" s="340"/>
      <c r="G446" s="132" t="s">
        <v>14</v>
      </c>
      <c r="H446" s="132" t="s">
        <v>15</v>
      </c>
      <c r="I446" s="335"/>
      <c r="K446" s="8" t="s">
        <v>2281</v>
      </c>
      <c r="L446" s="9" t="s">
        <v>2282</v>
      </c>
      <c r="M446" s="9" t="s">
        <v>2283</v>
      </c>
      <c r="N446" s="9" t="s">
        <v>2284</v>
      </c>
    </row>
    <row r="447" spans="1:240" s="10" customFormat="1">
      <c r="A447" s="11">
        <v>1</v>
      </c>
      <c r="B447" s="12" t="s">
        <v>810</v>
      </c>
      <c r="C447" s="11" t="s">
        <v>811</v>
      </c>
      <c r="D447" s="13" t="e">
        <f>#REF!+KARAWANG!$K$447</f>
        <v>#REF!</v>
      </c>
      <c r="E447" s="84" t="s">
        <v>17</v>
      </c>
      <c r="F447" s="13" t="e">
        <f>#REF!+CIKAMPEK!$L$447</f>
        <v>#REF!</v>
      </c>
      <c r="G447" s="13" t="e">
        <f>#REF!+$M$447</f>
        <v>#REF!</v>
      </c>
      <c r="H447" s="13" t="e">
        <f>#REF!+$N$447</f>
        <v>#REF!</v>
      </c>
      <c r="I447" s="14" t="s">
        <v>37</v>
      </c>
      <c r="K447" s="90">
        <v>3000</v>
      </c>
      <c r="L447" s="15">
        <v>3500</v>
      </c>
      <c r="M447" s="16">
        <v>200000</v>
      </c>
      <c r="N447" s="16">
        <v>300000</v>
      </c>
    </row>
    <row r="448" spans="1:240" s="10" customFormat="1">
      <c r="A448" s="11">
        <v>2</v>
      </c>
      <c r="B448" s="12" t="s">
        <v>812</v>
      </c>
      <c r="C448" s="11" t="s">
        <v>813</v>
      </c>
      <c r="D448" s="13" t="e">
        <f>#REF!+KARAWANG!$K$447</f>
        <v>#REF!</v>
      </c>
      <c r="E448" s="14" t="s">
        <v>37</v>
      </c>
      <c r="F448" s="13" t="e">
        <f>#REF!+CIKAMPEK!$L$447</f>
        <v>#REF!</v>
      </c>
      <c r="G448" s="13" t="e">
        <f>#REF!+$M$447</f>
        <v>#REF!</v>
      </c>
      <c r="H448" s="13" t="e">
        <f>#REF!+$N$447</f>
        <v>#REF!</v>
      </c>
      <c r="I448" s="14" t="s">
        <v>37</v>
      </c>
      <c r="K448" s="85"/>
      <c r="L448" s="6"/>
    </row>
    <row r="449" spans="1:12" s="10" customFormat="1">
      <c r="A449" s="11">
        <v>3</v>
      </c>
      <c r="B449" s="12" t="s">
        <v>814</v>
      </c>
      <c r="C449" s="11" t="s">
        <v>815</v>
      </c>
      <c r="D449" s="13" t="e">
        <f>#REF!+KARAWANG!$K$447</f>
        <v>#REF!</v>
      </c>
      <c r="E449" s="14" t="s">
        <v>37</v>
      </c>
      <c r="F449" s="13" t="e">
        <f>#REF!+CIKAMPEK!$L$447</f>
        <v>#REF!</v>
      </c>
      <c r="G449" s="13" t="e">
        <f>#REF!+$M$447</f>
        <v>#REF!</v>
      </c>
      <c r="H449" s="13" t="e">
        <f>#REF!+$N$447</f>
        <v>#REF!</v>
      </c>
      <c r="I449" s="14" t="s">
        <v>37</v>
      </c>
      <c r="K449" s="85"/>
      <c r="L449" s="6"/>
    </row>
    <row r="450" spans="1:12" s="10" customFormat="1">
      <c r="A450" s="11">
        <v>4</v>
      </c>
      <c r="B450" s="12" t="s">
        <v>816</v>
      </c>
      <c r="C450" s="11" t="s">
        <v>817</v>
      </c>
      <c r="D450" s="13" t="e">
        <f>#REF!+KARAWANG!$K$447</f>
        <v>#REF!</v>
      </c>
      <c r="E450" s="14" t="s">
        <v>37</v>
      </c>
      <c r="F450" s="13" t="e">
        <f>#REF!+CIKAMPEK!$L$447</f>
        <v>#REF!</v>
      </c>
      <c r="G450" s="13" t="e">
        <f>#REF!+$M$447</f>
        <v>#REF!</v>
      </c>
      <c r="H450" s="13" t="e">
        <f>#REF!+$N$447</f>
        <v>#REF!</v>
      </c>
      <c r="I450" s="14" t="s">
        <v>37</v>
      </c>
      <c r="K450" s="85"/>
      <c r="L450" s="6"/>
    </row>
    <row r="451" spans="1:12" s="10" customFormat="1">
      <c r="A451" s="11">
        <v>5</v>
      </c>
      <c r="B451" s="12" t="s">
        <v>818</v>
      </c>
      <c r="C451" s="11" t="s">
        <v>819</v>
      </c>
      <c r="D451" s="13" t="e">
        <f>#REF!+KARAWANG!$K$447</f>
        <v>#REF!</v>
      </c>
      <c r="E451" s="14" t="s">
        <v>37</v>
      </c>
      <c r="F451" s="13" t="e">
        <f>#REF!+CIKAMPEK!$L$447</f>
        <v>#REF!</v>
      </c>
      <c r="G451" s="13" t="e">
        <f>#REF!+$M$447</f>
        <v>#REF!</v>
      </c>
      <c r="H451" s="13" t="e">
        <f>#REF!+$N$447</f>
        <v>#REF!</v>
      </c>
      <c r="I451" s="14" t="s">
        <v>37</v>
      </c>
      <c r="K451" s="85"/>
      <c r="L451" s="6"/>
    </row>
    <row r="452" spans="1:12" s="10" customFormat="1">
      <c r="A452" s="11">
        <v>6</v>
      </c>
      <c r="B452" s="12" t="s">
        <v>820</v>
      </c>
      <c r="C452" s="11" t="s">
        <v>821</v>
      </c>
      <c r="D452" s="13" t="e">
        <f>#REF!+KARAWANG!$K$447</f>
        <v>#REF!</v>
      </c>
      <c r="E452" s="14" t="s">
        <v>37</v>
      </c>
      <c r="F452" s="13" t="e">
        <f>#REF!+CIKAMPEK!$L$447</f>
        <v>#REF!</v>
      </c>
      <c r="G452" s="13" t="e">
        <f>#REF!+$M$447</f>
        <v>#REF!</v>
      </c>
      <c r="H452" s="13" t="e">
        <f>#REF!+$N$447</f>
        <v>#REF!</v>
      </c>
      <c r="I452" s="14" t="s">
        <v>157</v>
      </c>
      <c r="K452" s="85"/>
      <c r="L452" s="6"/>
    </row>
    <row r="453" spans="1:12" s="10" customFormat="1">
      <c r="A453" s="11">
        <v>7</v>
      </c>
      <c r="B453" s="12" t="s">
        <v>822</v>
      </c>
      <c r="C453" s="11" t="s">
        <v>823</v>
      </c>
      <c r="D453" s="13" t="e">
        <f>#REF!+KARAWANG!$K$447</f>
        <v>#REF!</v>
      </c>
      <c r="E453" s="14" t="s">
        <v>37</v>
      </c>
      <c r="F453" s="13" t="e">
        <f>#REF!+CIKAMPEK!$L$447</f>
        <v>#REF!</v>
      </c>
      <c r="G453" s="13" t="e">
        <f>#REF!+$M$447</f>
        <v>#REF!</v>
      </c>
      <c r="H453" s="13" t="e">
        <f>#REF!+$N$447</f>
        <v>#REF!</v>
      </c>
      <c r="I453" s="14" t="s">
        <v>37</v>
      </c>
      <c r="K453" s="85"/>
      <c r="L453" s="6"/>
    </row>
    <row r="454" spans="1:12" s="10" customFormat="1">
      <c r="A454" s="11">
        <v>8</v>
      </c>
      <c r="B454" s="12" t="s">
        <v>824</v>
      </c>
      <c r="C454" s="11" t="s">
        <v>825</v>
      </c>
      <c r="D454" s="13" t="e">
        <f>#REF!+KARAWANG!$K$447</f>
        <v>#REF!</v>
      </c>
      <c r="E454" s="14" t="s">
        <v>37</v>
      </c>
      <c r="F454" s="13" t="e">
        <f>#REF!+CIKAMPEK!$L$447</f>
        <v>#REF!</v>
      </c>
      <c r="G454" s="13" t="e">
        <f>#REF!+$M$447</f>
        <v>#REF!</v>
      </c>
      <c r="H454" s="13" t="e">
        <f>#REF!+$N$447</f>
        <v>#REF!</v>
      </c>
      <c r="I454" s="14" t="s">
        <v>37</v>
      </c>
      <c r="K454" s="85"/>
      <c r="L454" s="6"/>
    </row>
    <row r="455" spans="1:12" s="10" customFormat="1">
      <c r="A455" s="11">
        <v>9</v>
      </c>
      <c r="B455" s="12" t="s">
        <v>826</v>
      </c>
      <c r="C455" s="11" t="s">
        <v>827</v>
      </c>
      <c r="D455" s="13" t="e">
        <f>#REF!+KARAWANG!$K$447</f>
        <v>#REF!</v>
      </c>
      <c r="E455" s="14" t="s">
        <v>37</v>
      </c>
      <c r="F455" s="13" t="e">
        <f>#REF!+CIKAMPEK!$L$447</f>
        <v>#REF!</v>
      </c>
      <c r="G455" s="13" t="e">
        <f>#REF!+$M$447</f>
        <v>#REF!</v>
      </c>
      <c r="H455" s="13" t="e">
        <f>#REF!+$N$447</f>
        <v>#REF!</v>
      </c>
      <c r="I455" s="14" t="s">
        <v>37</v>
      </c>
      <c r="K455" s="85"/>
      <c r="L455" s="6"/>
    </row>
    <row r="456" spans="1:12" s="10" customFormat="1">
      <c r="A456" s="11">
        <v>10</v>
      </c>
      <c r="B456" s="12" t="s">
        <v>828</v>
      </c>
      <c r="C456" s="11" t="s">
        <v>829</v>
      </c>
      <c r="D456" s="13" t="e">
        <f>#REF!+KARAWANG!$K$447</f>
        <v>#REF!</v>
      </c>
      <c r="E456" s="14" t="s">
        <v>37</v>
      </c>
      <c r="F456" s="13" t="e">
        <f>#REF!+CIKAMPEK!$L$447</f>
        <v>#REF!</v>
      </c>
      <c r="G456" s="13" t="e">
        <f>#REF!+$M$447</f>
        <v>#REF!</v>
      </c>
      <c r="H456" s="13" t="e">
        <f>#REF!+$N$447</f>
        <v>#REF!</v>
      </c>
      <c r="I456" s="14" t="s">
        <v>157</v>
      </c>
      <c r="K456" s="85"/>
      <c r="L456" s="6"/>
    </row>
    <row r="457" spans="1:12" s="10" customFormat="1">
      <c r="A457" s="11">
        <v>11</v>
      </c>
      <c r="B457" s="12" t="s">
        <v>830</v>
      </c>
      <c r="C457" s="11" t="s">
        <v>831</v>
      </c>
      <c r="D457" s="13" t="e">
        <f>#REF!+KARAWANG!$K$447</f>
        <v>#REF!</v>
      </c>
      <c r="E457" s="14" t="s">
        <v>37</v>
      </c>
      <c r="F457" s="13" t="e">
        <f>#REF!+CIKAMPEK!$L$447</f>
        <v>#REF!</v>
      </c>
      <c r="G457" s="13" t="e">
        <f>#REF!+$M$447</f>
        <v>#REF!</v>
      </c>
      <c r="H457" s="13" t="e">
        <f>#REF!+$N$447</f>
        <v>#REF!</v>
      </c>
      <c r="I457" s="14" t="s">
        <v>157</v>
      </c>
      <c r="K457" s="85"/>
      <c r="L457" s="6"/>
    </row>
    <row r="458" spans="1:12" s="10" customFormat="1">
      <c r="A458" s="11">
        <v>12</v>
      </c>
      <c r="B458" s="12" t="s">
        <v>832</v>
      </c>
      <c r="C458" s="11" t="s">
        <v>833</v>
      </c>
      <c r="D458" s="13" t="e">
        <f>#REF!+KARAWANG!$K$447</f>
        <v>#REF!</v>
      </c>
      <c r="E458" s="14" t="s">
        <v>37</v>
      </c>
      <c r="F458" s="13" t="e">
        <f>#REF!+CIKAMPEK!$L$447</f>
        <v>#REF!</v>
      </c>
      <c r="G458" s="13" t="e">
        <f>#REF!+$M$447</f>
        <v>#REF!</v>
      </c>
      <c r="H458" s="13" t="e">
        <f>#REF!+$N$447</f>
        <v>#REF!</v>
      </c>
      <c r="I458" s="14" t="s">
        <v>157</v>
      </c>
      <c r="K458" s="85"/>
      <c r="L458" s="6"/>
    </row>
    <row r="459" spans="1:12" s="10" customFormat="1">
      <c r="A459" s="11">
        <v>13</v>
      </c>
      <c r="B459" s="12" t="s">
        <v>834</v>
      </c>
      <c r="C459" s="11" t="s">
        <v>835</v>
      </c>
      <c r="D459" s="13" t="e">
        <f>#REF!+KARAWANG!$K$447</f>
        <v>#REF!</v>
      </c>
      <c r="E459" s="14" t="s">
        <v>37</v>
      </c>
      <c r="F459" s="13" t="e">
        <f>#REF!+CIKAMPEK!$L$447</f>
        <v>#REF!</v>
      </c>
      <c r="G459" s="13" t="e">
        <f>#REF!+$M$447</f>
        <v>#REF!</v>
      </c>
      <c r="H459" s="13" t="e">
        <f>#REF!+$N$447</f>
        <v>#REF!</v>
      </c>
      <c r="I459" s="14" t="s">
        <v>157</v>
      </c>
      <c r="K459" s="85"/>
      <c r="L459" s="6"/>
    </row>
    <row r="460" spans="1:12" s="10" customFormat="1">
      <c r="A460" s="11">
        <v>14</v>
      </c>
      <c r="B460" s="12" t="s">
        <v>836</v>
      </c>
      <c r="C460" s="11" t="s">
        <v>837</v>
      </c>
      <c r="D460" s="13" t="e">
        <f>#REF!+KARAWANG!$K$447</f>
        <v>#REF!</v>
      </c>
      <c r="E460" s="14" t="s">
        <v>37</v>
      </c>
      <c r="F460" s="13" t="e">
        <f>#REF!+CIKAMPEK!$L$447</f>
        <v>#REF!</v>
      </c>
      <c r="G460" s="13" t="e">
        <f>#REF!+$M$447</f>
        <v>#REF!</v>
      </c>
      <c r="H460" s="13" t="e">
        <f>#REF!+$N$447</f>
        <v>#REF!</v>
      </c>
      <c r="I460" s="14" t="s">
        <v>157</v>
      </c>
      <c r="K460" s="85"/>
      <c r="L460" s="6"/>
    </row>
    <row r="461" spans="1:12" s="10" customFormat="1">
      <c r="A461" s="11">
        <v>15</v>
      </c>
      <c r="B461" s="12" t="s">
        <v>838</v>
      </c>
      <c r="C461" s="11" t="s">
        <v>839</v>
      </c>
      <c r="D461" s="13" t="e">
        <f>#REF!+KARAWANG!$K$447</f>
        <v>#REF!</v>
      </c>
      <c r="E461" s="14" t="s">
        <v>37</v>
      </c>
      <c r="F461" s="13" t="e">
        <f>#REF!+CIKAMPEK!$L$447</f>
        <v>#REF!</v>
      </c>
      <c r="G461" s="13" t="e">
        <f>#REF!+$M$447</f>
        <v>#REF!</v>
      </c>
      <c r="H461" s="13" t="e">
        <f>#REF!+$N$447</f>
        <v>#REF!</v>
      </c>
      <c r="I461" s="14" t="s">
        <v>157</v>
      </c>
      <c r="K461" s="85"/>
      <c r="L461" s="6"/>
    </row>
    <row r="462" spans="1:12" s="10" customFormat="1">
      <c r="A462" s="11">
        <v>16</v>
      </c>
      <c r="B462" s="12" t="s">
        <v>840</v>
      </c>
      <c r="C462" s="11" t="s">
        <v>841</v>
      </c>
      <c r="D462" s="13" t="e">
        <f>#REF!+KARAWANG!$K$447</f>
        <v>#REF!</v>
      </c>
      <c r="E462" s="14" t="s">
        <v>37</v>
      </c>
      <c r="F462" s="13" t="e">
        <f>#REF!+CIKAMPEK!$L$447</f>
        <v>#REF!</v>
      </c>
      <c r="G462" s="13" t="e">
        <f>#REF!+$M$447</f>
        <v>#REF!</v>
      </c>
      <c r="H462" s="13" t="e">
        <f>#REF!+$N$447</f>
        <v>#REF!</v>
      </c>
      <c r="I462" s="14" t="s">
        <v>157</v>
      </c>
      <c r="K462" s="85"/>
      <c r="L462" s="6"/>
    </row>
    <row r="463" spans="1:12" s="10" customFormat="1">
      <c r="A463" s="11">
        <v>17</v>
      </c>
      <c r="B463" s="12" t="s">
        <v>842</v>
      </c>
      <c r="C463" s="11" t="s">
        <v>843</v>
      </c>
      <c r="D463" s="13" t="e">
        <f>#REF!+KARAWANG!$K$447</f>
        <v>#REF!</v>
      </c>
      <c r="E463" s="14" t="s">
        <v>37</v>
      </c>
      <c r="F463" s="13" t="e">
        <f>#REF!+CIKAMPEK!$L$447</f>
        <v>#REF!</v>
      </c>
      <c r="G463" s="13" t="e">
        <f>#REF!+$M$447</f>
        <v>#REF!</v>
      </c>
      <c r="H463" s="13" t="e">
        <f>#REF!+$N$447</f>
        <v>#REF!</v>
      </c>
      <c r="I463" s="14" t="s">
        <v>157</v>
      </c>
      <c r="K463" s="85"/>
      <c r="L463" s="6"/>
    </row>
    <row r="464" spans="1:12" s="10" customFormat="1">
      <c r="A464" s="11">
        <v>18</v>
      </c>
      <c r="B464" s="12" t="s">
        <v>844</v>
      </c>
      <c r="C464" s="11" t="s">
        <v>845</v>
      </c>
      <c r="D464" s="13" t="e">
        <f>#REF!+KARAWANG!$K$447</f>
        <v>#REF!</v>
      </c>
      <c r="E464" s="14" t="s">
        <v>37</v>
      </c>
      <c r="F464" s="13" t="e">
        <f>#REF!+CIKAMPEK!$L$447</f>
        <v>#REF!</v>
      </c>
      <c r="G464" s="13" t="e">
        <f>#REF!+$M$447</f>
        <v>#REF!</v>
      </c>
      <c r="H464" s="13" t="e">
        <f>#REF!+$N$447</f>
        <v>#REF!</v>
      </c>
      <c r="I464" s="14" t="s">
        <v>157</v>
      </c>
      <c r="K464" s="85"/>
      <c r="L464" s="6"/>
    </row>
    <row r="465" spans="1:14" s="10" customFormat="1">
      <c r="A465" s="11">
        <v>19</v>
      </c>
      <c r="B465" s="12" t="s">
        <v>846</v>
      </c>
      <c r="C465" s="11" t="s">
        <v>847</v>
      </c>
      <c r="D465" s="13" t="e">
        <f>#REF!+KARAWANG!$K$447</f>
        <v>#REF!</v>
      </c>
      <c r="E465" s="14" t="s">
        <v>37</v>
      </c>
      <c r="F465" s="13" t="e">
        <f>#REF!+CIKAMPEK!$L$447</f>
        <v>#REF!</v>
      </c>
      <c r="G465" s="13" t="e">
        <f>#REF!+$M$447</f>
        <v>#REF!</v>
      </c>
      <c r="H465" s="13" t="e">
        <f>#REF!+$N$447</f>
        <v>#REF!</v>
      </c>
      <c r="I465" s="14" t="s">
        <v>157</v>
      </c>
      <c r="K465" s="85"/>
      <c r="L465" s="6"/>
    </row>
    <row r="466" spans="1:14" s="10" customFormat="1">
      <c r="A466" s="11">
        <v>20</v>
      </c>
      <c r="B466" s="12" t="s">
        <v>848</v>
      </c>
      <c r="C466" s="11" t="s">
        <v>849</v>
      </c>
      <c r="D466" s="13" t="e">
        <f>#REF!+KARAWANG!$K$447</f>
        <v>#REF!</v>
      </c>
      <c r="E466" s="14" t="s">
        <v>37</v>
      </c>
      <c r="F466" s="13" t="e">
        <f>#REF!+CIKAMPEK!$L$447</f>
        <v>#REF!</v>
      </c>
      <c r="G466" s="13" t="e">
        <f>#REF!+$M$447</f>
        <v>#REF!</v>
      </c>
      <c r="H466" s="13" t="e">
        <f>#REF!+$N$447</f>
        <v>#REF!</v>
      </c>
      <c r="I466" s="14" t="s">
        <v>157</v>
      </c>
      <c r="K466" s="85"/>
      <c r="L466" s="6"/>
    </row>
    <row r="467" spans="1:14" s="10" customFormat="1">
      <c r="A467" s="11">
        <v>21</v>
      </c>
      <c r="B467" s="12" t="s">
        <v>850</v>
      </c>
      <c r="C467" s="11" t="s">
        <v>851</v>
      </c>
      <c r="D467" s="13" t="e">
        <f>#REF!+KARAWANG!$K$447</f>
        <v>#REF!</v>
      </c>
      <c r="E467" s="14" t="s">
        <v>37</v>
      </c>
      <c r="F467" s="13" t="e">
        <f>#REF!+CIKAMPEK!$L$447</f>
        <v>#REF!</v>
      </c>
      <c r="G467" s="13" t="e">
        <f>#REF!+$M$447</f>
        <v>#REF!</v>
      </c>
      <c r="H467" s="13" t="e">
        <f>#REF!+$N$447</f>
        <v>#REF!</v>
      </c>
      <c r="I467" s="14" t="s">
        <v>157</v>
      </c>
      <c r="L467" s="6"/>
    </row>
    <row r="468" spans="1:14" s="10" customFormat="1">
      <c r="A468" s="11">
        <v>22</v>
      </c>
      <c r="B468" s="12" t="s">
        <v>852</v>
      </c>
      <c r="C468" s="11" t="s">
        <v>853</v>
      </c>
      <c r="D468" s="13" t="e">
        <f>#REF!+KARAWANG!$K$447</f>
        <v>#REF!</v>
      </c>
      <c r="E468" s="14" t="s">
        <v>37</v>
      </c>
      <c r="F468" s="13" t="e">
        <f>#REF!+CIKAMPEK!$L$447</f>
        <v>#REF!</v>
      </c>
      <c r="G468" s="13" t="e">
        <f>#REF!+$M$447</f>
        <v>#REF!</v>
      </c>
      <c r="H468" s="13" t="e">
        <f>#REF!+$N$447</f>
        <v>#REF!</v>
      </c>
      <c r="I468" s="14" t="s">
        <v>157</v>
      </c>
      <c r="L468" s="6"/>
    </row>
    <row r="469" spans="1:14" s="10" customFormat="1">
      <c r="A469" s="11">
        <v>23</v>
      </c>
      <c r="B469" s="12" t="s">
        <v>854</v>
      </c>
      <c r="C469" s="11" t="s">
        <v>855</v>
      </c>
      <c r="D469" s="13" t="e">
        <f>#REF!+KARAWANG!$K$447</f>
        <v>#REF!</v>
      </c>
      <c r="E469" s="14" t="s">
        <v>37</v>
      </c>
      <c r="F469" s="13" t="e">
        <f>#REF!+CIKAMPEK!$L$447</f>
        <v>#REF!</v>
      </c>
      <c r="G469" s="13" t="e">
        <f>#REF!+$M$447</f>
        <v>#REF!</v>
      </c>
      <c r="H469" s="13" t="e">
        <f>#REF!+$N$447</f>
        <v>#REF!</v>
      </c>
      <c r="I469" s="14" t="s">
        <v>157</v>
      </c>
      <c r="L469" s="6"/>
    </row>
    <row r="470" spans="1:14" s="10" customFormat="1">
      <c r="A470" s="11">
        <v>24</v>
      </c>
      <c r="B470" s="12" t="s">
        <v>856</v>
      </c>
      <c r="C470" s="11" t="s">
        <v>857</v>
      </c>
      <c r="D470" s="13" t="e">
        <f>#REF!+KARAWANG!$K$447</f>
        <v>#REF!</v>
      </c>
      <c r="E470" s="14" t="s">
        <v>37</v>
      </c>
      <c r="F470" s="13" t="e">
        <f>#REF!+CIKAMPEK!$L$447</f>
        <v>#REF!</v>
      </c>
      <c r="G470" s="13" t="e">
        <f>#REF!+$M$447</f>
        <v>#REF!</v>
      </c>
      <c r="H470" s="13" t="e">
        <f>#REF!+$N$447</f>
        <v>#REF!</v>
      </c>
      <c r="I470" s="14" t="s">
        <v>157</v>
      </c>
      <c r="K470" s="85"/>
      <c r="L470" s="6"/>
    </row>
    <row r="471" spans="1:14" s="10" customFormat="1">
      <c r="A471" s="11">
        <v>25</v>
      </c>
      <c r="B471" s="12" t="s">
        <v>516</v>
      </c>
      <c r="C471" s="11" t="s">
        <v>858</v>
      </c>
      <c r="D471" s="13" t="e">
        <f>#REF!+KARAWANG!$K$447</f>
        <v>#REF!</v>
      </c>
      <c r="E471" s="14" t="s">
        <v>37</v>
      </c>
      <c r="F471" s="13" t="e">
        <f>#REF!+CIKAMPEK!$L$447</f>
        <v>#REF!</v>
      </c>
      <c r="G471" s="13" t="e">
        <f>#REF!+$M$447</f>
        <v>#REF!</v>
      </c>
      <c r="H471" s="13" t="e">
        <f>#REF!+$N$447</f>
        <v>#REF!</v>
      </c>
      <c r="I471" s="14" t="s">
        <v>157</v>
      </c>
      <c r="K471" s="85"/>
      <c r="L471" s="6"/>
    </row>
    <row r="472" spans="1:14" s="10" customFormat="1">
      <c r="A472" s="11">
        <v>26</v>
      </c>
      <c r="B472" s="12" t="s">
        <v>859</v>
      </c>
      <c r="C472" s="11" t="s">
        <v>860</v>
      </c>
      <c r="D472" s="13" t="e">
        <f>#REF!+KARAWANG!$K$447</f>
        <v>#REF!</v>
      </c>
      <c r="E472" s="14" t="s">
        <v>37</v>
      </c>
      <c r="F472" s="13" t="e">
        <f>#REF!+CIKAMPEK!$L$447</f>
        <v>#REF!</v>
      </c>
      <c r="G472" s="13" t="e">
        <f>#REF!+$M$447</f>
        <v>#REF!</v>
      </c>
      <c r="H472" s="13" t="e">
        <f>#REF!+$N$447</f>
        <v>#REF!</v>
      </c>
      <c r="I472" s="14" t="s">
        <v>157</v>
      </c>
      <c r="K472" s="85"/>
      <c r="L472" s="6"/>
    </row>
    <row r="473" spans="1:14" s="10" customFormat="1">
      <c r="A473" s="11">
        <v>27</v>
      </c>
      <c r="B473" s="12" t="s">
        <v>861</v>
      </c>
      <c r="C473" s="11" t="s">
        <v>862</v>
      </c>
      <c r="D473" s="13" t="e">
        <f>#REF!+KARAWANG!$K$447</f>
        <v>#REF!</v>
      </c>
      <c r="E473" s="14" t="s">
        <v>37</v>
      </c>
      <c r="F473" s="13" t="e">
        <f>#REF!+CIKAMPEK!$L$447</f>
        <v>#REF!</v>
      </c>
      <c r="G473" s="13" t="e">
        <f>#REF!+$M$447</f>
        <v>#REF!</v>
      </c>
      <c r="H473" s="13" t="e">
        <f>#REF!+$N$447</f>
        <v>#REF!</v>
      </c>
      <c r="I473" s="14" t="s">
        <v>157</v>
      </c>
      <c r="K473" s="85"/>
      <c r="L473" s="6"/>
    </row>
    <row r="474" spans="1:14" s="10" customFormat="1">
      <c r="A474" s="11">
        <v>28</v>
      </c>
      <c r="B474" s="12" t="s">
        <v>863</v>
      </c>
      <c r="C474" s="11" t="s">
        <v>864</v>
      </c>
      <c r="D474" s="13" t="e">
        <f>#REF!+KARAWANG!$K$447</f>
        <v>#REF!</v>
      </c>
      <c r="E474" s="14" t="s">
        <v>37</v>
      </c>
      <c r="F474" s="13" t="e">
        <f>#REF!+CIKAMPEK!$L$447</f>
        <v>#REF!</v>
      </c>
      <c r="G474" s="13" t="e">
        <f>#REF!+$M$447</f>
        <v>#REF!</v>
      </c>
      <c r="H474" s="13" t="e">
        <f>#REF!+$N$447</f>
        <v>#REF!</v>
      </c>
      <c r="I474" s="14" t="s">
        <v>309</v>
      </c>
      <c r="K474" s="85"/>
      <c r="L474" s="6"/>
    </row>
    <row r="475" spans="1:14">
      <c r="A475" s="338" t="s">
        <v>865</v>
      </c>
      <c r="B475" s="338"/>
      <c r="C475" s="338"/>
      <c r="D475" s="338"/>
      <c r="E475" s="338"/>
      <c r="F475" s="338"/>
      <c r="G475" s="338"/>
      <c r="H475" s="338"/>
      <c r="I475" s="338"/>
      <c r="L475" s="6"/>
    </row>
    <row r="476" spans="1:14" ht="15" customHeight="1">
      <c r="A476" s="333" t="s">
        <v>9</v>
      </c>
      <c r="B476" s="334" t="s">
        <v>10</v>
      </c>
      <c r="C476" s="333" t="s">
        <v>11</v>
      </c>
      <c r="D476" s="361" t="s">
        <v>2298</v>
      </c>
      <c r="E476" s="360" t="s">
        <v>12</v>
      </c>
      <c r="F476" s="339" t="s">
        <v>2293</v>
      </c>
      <c r="G476" s="341" t="s">
        <v>13</v>
      </c>
      <c r="H476" s="341"/>
      <c r="I476" s="335" t="s">
        <v>12</v>
      </c>
      <c r="K476" s="3"/>
      <c r="L476" s="6"/>
    </row>
    <row r="477" spans="1:14">
      <c r="A477" s="333"/>
      <c r="B477" s="334"/>
      <c r="C477" s="333"/>
      <c r="D477" s="362"/>
      <c r="E477" s="360"/>
      <c r="F477" s="340"/>
      <c r="G477" s="132" t="s">
        <v>14</v>
      </c>
      <c r="H477" s="132" t="s">
        <v>15</v>
      </c>
      <c r="I477" s="335"/>
      <c r="K477" s="8" t="s">
        <v>2281</v>
      </c>
      <c r="L477" s="9" t="s">
        <v>2282</v>
      </c>
      <c r="M477" s="9" t="s">
        <v>2283</v>
      </c>
      <c r="N477" s="9" t="s">
        <v>2284</v>
      </c>
    </row>
    <row r="478" spans="1:14" s="10" customFormat="1">
      <c r="A478" s="11">
        <v>1</v>
      </c>
      <c r="B478" s="12" t="s">
        <v>866</v>
      </c>
      <c r="C478" s="37" t="s">
        <v>867</v>
      </c>
      <c r="D478" s="13" t="e">
        <f>#REF!+KARAWANG!$K$478</f>
        <v>#REF!</v>
      </c>
      <c r="E478" s="84" t="s">
        <v>17</v>
      </c>
      <c r="F478" s="13" t="e">
        <f>#REF!+CIKAMPEK!$L$478</f>
        <v>#REF!</v>
      </c>
      <c r="G478" s="13" t="e">
        <f>#REF!+$M$478</f>
        <v>#REF!</v>
      </c>
      <c r="H478" s="13" t="e">
        <f>#REF!+$N$478</f>
        <v>#REF!</v>
      </c>
      <c r="I478" s="14" t="s">
        <v>157</v>
      </c>
      <c r="K478" s="90">
        <v>3000</v>
      </c>
      <c r="L478" s="15">
        <v>3500</v>
      </c>
      <c r="M478" s="16">
        <v>200000</v>
      </c>
      <c r="N478" s="16">
        <v>300000</v>
      </c>
    </row>
    <row r="479" spans="1:14" s="10" customFormat="1">
      <c r="A479" s="11">
        <v>2</v>
      </c>
      <c r="B479" s="12" t="s">
        <v>868</v>
      </c>
      <c r="C479" s="37" t="s">
        <v>869</v>
      </c>
      <c r="D479" s="13" t="e">
        <f>#REF!+KARAWANG!$K$478</f>
        <v>#REF!</v>
      </c>
      <c r="E479" s="84" t="s">
        <v>157</v>
      </c>
      <c r="F479" s="13" t="e">
        <f>#REF!+CIKAMPEK!$L$478</f>
        <v>#REF!</v>
      </c>
      <c r="G479" s="13" t="e">
        <f>#REF!+$M$478</f>
        <v>#REF!</v>
      </c>
      <c r="H479" s="13" t="e">
        <f>#REF!+$N$478</f>
        <v>#REF!</v>
      </c>
      <c r="I479" s="14" t="s">
        <v>170</v>
      </c>
      <c r="K479" s="85"/>
      <c r="L479" s="6"/>
    </row>
    <row r="480" spans="1:14" s="10" customFormat="1">
      <c r="A480" s="11">
        <v>3</v>
      </c>
      <c r="B480" s="12" t="s">
        <v>870</v>
      </c>
      <c r="C480" s="11" t="s">
        <v>871</v>
      </c>
      <c r="D480" s="13" t="e">
        <f>#REF!+KARAWANG!$K$478</f>
        <v>#REF!</v>
      </c>
      <c r="E480" s="84" t="s">
        <v>157</v>
      </c>
      <c r="F480" s="13" t="e">
        <f>#REF!+CIKAMPEK!$L$478</f>
        <v>#REF!</v>
      </c>
      <c r="G480" s="13" t="e">
        <f>#REF!+$M$478</f>
        <v>#REF!</v>
      </c>
      <c r="H480" s="13" t="e">
        <f>#REF!+$N$478</f>
        <v>#REF!</v>
      </c>
      <c r="I480" s="14" t="s">
        <v>170</v>
      </c>
      <c r="K480" s="85"/>
      <c r="L480" s="6"/>
    </row>
    <row r="481" spans="1:12" s="10" customFormat="1">
      <c r="A481" s="11">
        <v>4</v>
      </c>
      <c r="B481" s="12" t="s">
        <v>872</v>
      </c>
      <c r="C481" s="11" t="s">
        <v>873</v>
      </c>
      <c r="D481" s="13" t="e">
        <f>#REF!+KARAWANG!$K$478</f>
        <v>#REF!</v>
      </c>
      <c r="E481" s="84" t="s">
        <v>157</v>
      </c>
      <c r="F481" s="13" t="e">
        <f>#REF!+CIKAMPEK!$L$478</f>
        <v>#REF!</v>
      </c>
      <c r="G481" s="13" t="e">
        <f>#REF!+$M$478</f>
        <v>#REF!</v>
      </c>
      <c r="H481" s="13" t="e">
        <f>#REF!+$N$478</f>
        <v>#REF!</v>
      </c>
      <c r="I481" s="14" t="s">
        <v>170</v>
      </c>
      <c r="K481" s="85"/>
      <c r="L481" s="6"/>
    </row>
    <row r="482" spans="1:12" s="10" customFormat="1">
      <c r="A482" s="11">
        <v>5</v>
      </c>
      <c r="B482" s="12" t="s">
        <v>874</v>
      </c>
      <c r="C482" s="11" t="s">
        <v>875</v>
      </c>
      <c r="D482" s="13" t="e">
        <f>#REF!+KARAWANG!$K$478</f>
        <v>#REF!</v>
      </c>
      <c r="E482" s="84" t="s">
        <v>157</v>
      </c>
      <c r="F482" s="13" t="e">
        <f>#REF!+CIKAMPEK!$L$478</f>
        <v>#REF!</v>
      </c>
      <c r="G482" s="13" t="e">
        <f>#REF!+$M$478</f>
        <v>#REF!</v>
      </c>
      <c r="H482" s="13" t="e">
        <f>#REF!+$N$478</f>
        <v>#REF!</v>
      </c>
      <c r="I482" s="14" t="s">
        <v>170</v>
      </c>
      <c r="K482" s="85"/>
      <c r="L482" s="6"/>
    </row>
    <row r="483" spans="1:12" s="10" customFormat="1">
      <c r="A483" s="11">
        <v>6</v>
      </c>
      <c r="B483" s="12" t="s">
        <v>876</v>
      </c>
      <c r="C483" s="11" t="s">
        <v>877</v>
      </c>
      <c r="D483" s="13" t="e">
        <f>#REF!+KARAWANG!$K$478</f>
        <v>#REF!</v>
      </c>
      <c r="E483" s="84" t="s">
        <v>157</v>
      </c>
      <c r="F483" s="13" t="e">
        <f>#REF!+CIKAMPEK!$L$478</f>
        <v>#REF!</v>
      </c>
      <c r="G483" s="13" t="e">
        <f>#REF!+$M$478</f>
        <v>#REF!</v>
      </c>
      <c r="H483" s="13" t="e">
        <f>#REF!+$N$478</f>
        <v>#REF!</v>
      </c>
      <c r="I483" s="14" t="s">
        <v>440</v>
      </c>
      <c r="K483" s="85"/>
      <c r="L483" s="6"/>
    </row>
    <row r="484" spans="1:12" s="10" customFormat="1">
      <c r="A484" s="11">
        <v>7</v>
      </c>
      <c r="B484" s="12" t="s">
        <v>878</v>
      </c>
      <c r="C484" s="11" t="s">
        <v>879</v>
      </c>
      <c r="D484" s="13" t="e">
        <f>#REF!+KARAWANG!$K$478</f>
        <v>#REF!</v>
      </c>
      <c r="E484" s="84" t="s">
        <v>157</v>
      </c>
      <c r="F484" s="13" t="e">
        <f>#REF!+CIKAMPEK!$L$478</f>
        <v>#REF!</v>
      </c>
      <c r="G484" s="13" t="e">
        <f>#REF!+$M$478</f>
        <v>#REF!</v>
      </c>
      <c r="H484" s="13" t="e">
        <f>#REF!+$N$478</f>
        <v>#REF!</v>
      </c>
      <c r="I484" s="14" t="s">
        <v>440</v>
      </c>
      <c r="K484" s="85"/>
      <c r="L484" s="6"/>
    </row>
    <row r="485" spans="1:12" s="10" customFormat="1">
      <c r="A485" s="11">
        <v>8</v>
      </c>
      <c r="B485" s="12" t="s">
        <v>880</v>
      </c>
      <c r="C485" s="11" t="s">
        <v>881</v>
      </c>
      <c r="D485" s="13" t="e">
        <f>#REF!+KARAWANG!$K$478</f>
        <v>#REF!</v>
      </c>
      <c r="E485" s="84" t="s">
        <v>157</v>
      </c>
      <c r="F485" s="13" t="e">
        <f>#REF!+CIKAMPEK!$L$478</f>
        <v>#REF!</v>
      </c>
      <c r="G485" s="13" t="e">
        <f>#REF!+$M$478</f>
        <v>#REF!</v>
      </c>
      <c r="H485" s="13" t="e">
        <f>#REF!+$N$478</f>
        <v>#REF!</v>
      </c>
      <c r="I485" s="14" t="s">
        <v>440</v>
      </c>
      <c r="K485" s="85"/>
      <c r="L485" s="6"/>
    </row>
    <row r="486" spans="1:12" s="10" customFormat="1">
      <c r="A486" s="11">
        <v>9</v>
      </c>
      <c r="B486" s="12" t="s">
        <v>882</v>
      </c>
      <c r="C486" s="11" t="s">
        <v>883</v>
      </c>
      <c r="D486" s="13" t="e">
        <f>#REF!+KARAWANG!$K$478</f>
        <v>#REF!</v>
      </c>
      <c r="E486" s="84" t="s">
        <v>157</v>
      </c>
      <c r="F486" s="13" t="e">
        <f>#REF!+CIKAMPEK!$L$478</f>
        <v>#REF!</v>
      </c>
      <c r="G486" s="13" t="e">
        <f>#REF!+$M$478</f>
        <v>#REF!</v>
      </c>
      <c r="H486" s="13" t="e">
        <f>#REF!+$N$478</f>
        <v>#REF!</v>
      </c>
      <c r="I486" s="14" t="s">
        <v>654</v>
      </c>
      <c r="K486" s="85"/>
      <c r="L486" s="6"/>
    </row>
    <row r="487" spans="1:12" s="10" customFormat="1">
      <c r="A487" s="11">
        <v>10</v>
      </c>
      <c r="B487" s="12" t="s">
        <v>884</v>
      </c>
      <c r="C487" s="11" t="s">
        <v>885</v>
      </c>
      <c r="D487" s="13" t="e">
        <f>#REF!+KARAWANG!$K$478</f>
        <v>#REF!</v>
      </c>
      <c r="E487" s="84" t="s">
        <v>157</v>
      </c>
      <c r="F487" s="13" t="e">
        <f>#REF!+CIKAMPEK!$L$478</f>
        <v>#REF!</v>
      </c>
      <c r="G487" s="13" t="e">
        <f>#REF!+$M$478</f>
        <v>#REF!</v>
      </c>
      <c r="H487" s="13" t="e">
        <f>#REF!+$N$478</f>
        <v>#REF!</v>
      </c>
      <c r="I487" s="14" t="s">
        <v>654</v>
      </c>
      <c r="K487" s="85"/>
      <c r="L487" s="6"/>
    </row>
    <row r="488" spans="1:12" s="10" customFormat="1">
      <c r="A488" s="11">
        <v>11</v>
      </c>
      <c r="B488" s="12" t="s">
        <v>886</v>
      </c>
      <c r="C488" s="11" t="s">
        <v>887</v>
      </c>
      <c r="D488" s="13" t="e">
        <f>#REF!+KARAWANG!$K$478</f>
        <v>#REF!</v>
      </c>
      <c r="E488" s="84" t="s">
        <v>157</v>
      </c>
      <c r="F488" s="13" t="e">
        <f>#REF!+CIKAMPEK!$L$478</f>
        <v>#REF!</v>
      </c>
      <c r="G488" s="13" t="e">
        <f>#REF!+$M$478</f>
        <v>#REF!</v>
      </c>
      <c r="H488" s="13" t="e">
        <f>#REF!+$N$478</f>
        <v>#REF!</v>
      </c>
      <c r="I488" s="14" t="s">
        <v>654</v>
      </c>
      <c r="K488" s="85"/>
      <c r="L488" s="6"/>
    </row>
    <row r="489" spans="1:12" s="10" customFormat="1">
      <c r="A489" s="11">
        <v>12</v>
      </c>
      <c r="B489" s="12" t="s">
        <v>888</v>
      </c>
      <c r="C489" s="11" t="s">
        <v>889</v>
      </c>
      <c r="D489" s="13" t="e">
        <f>#REF!+KARAWANG!$K$478</f>
        <v>#REF!</v>
      </c>
      <c r="E489" s="84" t="s">
        <v>157</v>
      </c>
      <c r="F489" s="13" t="e">
        <f>#REF!+CIKAMPEK!$L$478</f>
        <v>#REF!</v>
      </c>
      <c r="G489" s="13" t="e">
        <f>#REF!+$M$478</f>
        <v>#REF!</v>
      </c>
      <c r="H489" s="13" t="e">
        <f>#REF!+$N$478</f>
        <v>#REF!</v>
      </c>
      <c r="I489" s="14" t="s">
        <v>654</v>
      </c>
      <c r="K489" s="85"/>
      <c r="L489" s="6"/>
    </row>
    <row r="490" spans="1:12" s="10" customFormat="1">
      <c r="A490" s="11">
        <v>13</v>
      </c>
      <c r="B490" s="12" t="s">
        <v>890</v>
      </c>
      <c r="C490" s="11" t="s">
        <v>891</v>
      </c>
      <c r="D490" s="13" t="e">
        <f>#REF!+KARAWANG!$K$478</f>
        <v>#REF!</v>
      </c>
      <c r="E490" s="84" t="s">
        <v>157</v>
      </c>
      <c r="F490" s="13" t="e">
        <f>#REF!+CIKAMPEK!$L$478</f>
        <v>#REF!</v>
      </c>
      <c r="G490" s="13" t="e">
        <f>#REF!+$M$478</f>
        <v>#REF!</v>
      </c>
      <c r="H490" s="13" t="e">
        <f>#REF!+$N$478</f>
        <v>#REF!</v>
      </c>
      <c r="I490" s="14" t="s">
        <v>157</v>
      </c>
      <c r="K490" s="85"/>
      <c r="L490" s="6"/>
    </row>
    <row r="491" spans="1:12" s="10" customFormat="1">
      <c r="A491" s="11">
        <v>14</v>
      </c>
      <c r="B491" s="12" t="s">
        <v>892</v>
      </c>
      <c r="C491" s="11" t="s">
        <v>893</v>
      </c>
      <c r="D491" s="13" t="e">
        <f>#REF!+KARAWANG!$K$478</f>
        <v>#REF!</v>
      </c>
      <c r="E491" s="84" t="s">
        <v>157</v>
      </c>
      <c r="F491" s="13" t="e">
        <f>#REF!+CIKAMPEK!$L$478</f>
        <v>#REF!</v>
      </c>
      <c r="G491" s="13" t="e">
        <f>#REF!+$M$478</f>
        <v>#REF!</v>
      </c>
      <c r="H491" s="13" t="e">
        <f>#REF!+$N$478</f>
        <v>#REF!</v>
      </c>
      <c r="I491" s="14" t="s">
        <v>170</v>
      </c>
      <c r="K491" s="85"/>
      <c r="L491" s="6"/>
    </row>
    <row r="492" spans="1:12" s="10" customFormat="1">
      <c r="A492" s="11">
        <v>15</v>
      </c>
      <c r="B492" s="12" t="s">
        <v>894</v>
      </c>
      <c r="C492" s="11" t="s">
        <v>895</v>
      </c>
      <c r="D492" s="13" t="e">
        <f>#REF!+KARAWANG!$K$478</f>
        <v>#REF!</v>
      </c>
      <c r="E492" s="14" t="s">
        <v>37</v>
      </c>
      <c r="F492" s="13" t="e">
        <f>#REF!+CIKAMPEK!$L$478</f>
        <v>#REF!</v>
      </c>
      <c r="G492" s="13" t="e">
        <f>#REF!+$M$478</f>
        <v>#REF!</v>
      </c>
      <c r="H492" s="13" t="e">
        <f>#REF!+$N$478</f>
        <v>#REF!</v>
      </c>
      <c r="I492" s="14" t="s">
        <v>157</v>
      </c>
      <c r="K492" s="85"/>
      <c r="L492" s="6"/>
    </row>
    <row r="493" spans="1:12" s="10" customFormat="1">
      <c r="A493" s="11">
        <v>16</v>
      </c>
      <c r="B493" s="12" t="s">
        <v>896</v>
      </c>
      <c r="C493" s="11" t="s">
        <v>323</v>
      </c>
      <c r="D493" s="13" t="e">
        <f>#REF!+KARAWANG!$K$478</f>
        <v>#REF!</v>
      </c>
      <c r="E493" s="84" t="s">
        <v>157</v>
      </c>
      <c r="F493" s="13" t="e">
        <f>#REF!+CIKAMPEK!$L$478</f>
        <v>#REF!</v>
      </c>
      <c r="G493" s="13" t="e">
        <f>#REF!+$M$478</f>
        <v>#REF!</v>
      </c>
      <c r="H493" s="13" t="e">
        <f>#REF!+$N$478</f>
        <v>#REF!</v>
      </c>
      <c r="I493" s="14" t="s">
        <v>170</v>
      </c>
      <c r="K493" s="85"/>
      <c r="L493" s="6"/>
    </row>
    <row r="494" spans="1:12" s="10" customFormat="1">
      <c r="A494" s="11">
        <v>17</v>
      </c>
      <c r="B494" s="12" t="s">
        <v>897</v>
      </c>
      <c r="C494" s="11" t="s">
        <v>898</v>
      </c>
      <c r="D494" s="13" t="e">
        <f>#REF!+KARAWANG!$K$478</f>
        <v>#REF!</v>
      </c>
      <c r="E494" s="84" t="s">
        <v>157</v>
      </c>
      <c r="F494" s="13" t="e">
        <f>#REF!+CIKAMPEK!$L$478</f>
        <v>#REF!</v>
      </c>
      <c r="G494" s="13" t="e">
        <f>#REF!+$M$478</f>
        <v>#REF!</v>
      </c>
      <c r="H494" s="13" t="e">
        <f>#REF!+$N$478</f>
        <v>#REF!</v>
      </c>
      <c r="I494" s="14" t="s">
        <v>170</v>
      </c>
      <c r="K494" s="85"/>
      <c r="L494" s="6"/>
    </row>
    <row r="495" spans="1:12" s="10" customFormat="1">
      <c r="A495" s="11">
        <v>18</v>
      </c>
      <c r="B495" s="12" t="s">
        <v>899</v>
      </c>
      <c r="C495" s="11" t="s">
        <v>900</v>
      </c>
      <c r="D495" s="13" t="e">
        <f>#REF!+KARAWANG!$K$478</f>
        <v>#REF!</v>
      </c>
      <c r="E495" s="84" t="s">
        <v>157</v>
      </c>
      <c r="F495" s="13" t="e">
        <f>#REF!+CIKAMPEK!$L$478</f>
        <v>#REF!</v>
      </c>
      <c r="G495" s="13" t="e">
        <f>#REF!+$M$478</f>
        <v>#REF!</v>
      </c>
      <c r="H495" s="13" t="e">
        <f>#REF!+$N$478</f>
        <v>#REF!</v>
      </c>
      <c r="I495" s="14" t="s">
        <v>157</v>
      </c>
      <c r="K495" s="85"/>
      <c r="L495" s="6"/>
    </row>
    <row r="496" spans="1:12" s="10" customFormat="1">
      <c r="A496" s="11">
        <v>19</v>
      </c>
      <c r="B496" s="12" t="s">
        <v>901</v>
      </c>
      <c r="C496" s="11" t="s">
        <v>902</v>
      </c>
      <c r="D496" s="13" t="e">
        <f>#REF!+KARAWANG!$K$478</f>
        <v>#REF!</v>
      </c>
      <c r="E496" s="14" t="s">
        <v>37</v>
      </c>
      <c r="F496" s="13" t="e">
        <f>#REF!+CIKAMPEK!$L$478</f>
        <v>#REF!</v>
      </c>
      <c r="G496" s="13" t="e">
        <f>#REF!+$M$478</f>
        <v>#REF!</v>
      </c>
      <c r="H496" s="13" t="e">
        <f>#REF!+$N$478</f>
        <v>#REF!</v>
      </c>
      <c r="I496" s="14" t="s">
        <v>157</v>
      </c>
      <c r="K496" s="85"/>
      <c r="L496" s="6"/>
    </row>
    <row r="497" spans="1:12" s="10" customFormat="1">
      <c r="A497" s="11">
        <v>20</v>
      </c>
      <c r="B497" s="12" t="s">
        <v>903</v>
      </c>
      <c r="C497" s="11" t="s">
        <v>904</v>
      </c>
      <c r="D497" s="13" t="e">
        <f>#REF!+KARAWANG!$K$478</f>
        <v>#REF!</v>
      </c>
      <c r="E497" s="84" t="s">
        <v>157</v>
      </c>
      <c r="F497" s="13" t="e">
        <f>#REF!+CIKAMPEK!$L$478</f>
        <v>#REF!</v>
      </c>
      <c r="G497" s="13" t="e">
        <f>#REF!+$M$478</f>
        <v>#REF!</v>
      </c>
      <c r="H497" s="13" t="e">
        <f>#REF!+$N$478</f>
        <v>#REF!</v>
      </c>
      <c r="I497" s="14" t="s">
        <v>157</v>
      </c>
      <c r="K497" s="85"/>
      <c r="L497" s="6"/>
    </row>
    <row r="498" spans="1:12" s="10" customFormat="1">
      <c r="A498" s="11">
        <v>21</v>
      </c>
      <c r="B498" s="12" t="s">
        <v>905</v>
      </c>
      <c r="C498" s="11" t="s">
        <v>906</v>
      </c>
      <c r="D498" s="13" t="e">
        <f>#REF!+KARAWANG!$K$478</f>
        <v>#REF!</v>
      </c>
      <c r="E498" s="84" t="s">
        <v>157</v>
      </c>
      <c r="F498" s="13" t="e">
        <f>#REF!+CIKAMPEK!$L$478</f>
        <v>#REF!</v>
      </c>
      <c r="G498" s="13" t="e">
        <f>#REF!+$M$478</f>
        <v>#REF!</v>
      </c>
      <c r="H498" s="13" t="e">
        <f>#REF!+$N$478</f>
        <v>#REF!</v>
      </c>
      <c r="I498" s="14" t="s">
        <v>157</v>
      </c>
      <c r="K498" s="85"/>
      <c r="L498" s="6"/>
    </row>
    <row r="499" spans="1:12" s="10" customFormat="1">
      <c r="A499" s="11">
        <v>22</v>
      </c>
      <c r="B499" s="12" t="s">
        <v>907</v>
      </c>
      <c r="C499" s="11" t="s">
        <v>908</v>
      </c>
      <c r="D499" s="13" t="e">
        <f>#REF!+KARAWANG!$K$478</f>
        <v>#REF!</v>
      </c>
      <c r="E499" s="84" t="s">
        <v>157</v>
      </c>
      <c r="F499" s="13" t="e">
        <f>#REF!+CIKAMPEK!$L$478</f>
        <v>#REF!</v>
      </c>
      <c r="G499" s="13" t="e">
        <f>#REF!+$M$478</f>
        <v>#REF!</v>
      </c>
      <c r="H499" s="13" t="e">
        <f>#REF!+$N$478</f>
        <v>#REF!</v>
      </c>
      <c r="I499" s="14" t="s">
        <v>170</v>
      </c>
      <c r="K499" s="85"/>
      <c r="L499" s="6"/>
    </row>
    <row r="500" spans="1:12" s="10" customFormat="1">
      <c r="A500" s="11">
        <v>23</v>
      </c>
      <c r="B500" s="12" t="s">
        <v>909</v>
      </c>
      <c r="C500" s="11" t="s">
        <v>910</v>
      </c>
      <c r="D500" s="13" t="e">
        <f>#REF!+KARAWANG!$K$478</f>
        <v>#REF!</v>
      </c>
      <c r="E500" s="14" t="s">
        <v>37</v>
      </c>
      <c r="F500" s="13" t="e">
        <f>#REF!+CIKAMPEK!$L$478</f>
        <v>#REF!</v>
      </c>
      <c r="G500" s="13" t="e">
        <f>#REF!+$M$478</f>
        <v>#REF!</v>
      </c>
      <c r="H500" s="13" t="e">
        <f>#REF!+$N$478</f>
        <v>#REF!</v>
      </c>
      <c r="I500" s="14" t="s">
        <v>157</v>
      </c>
      <c r="K500" s="85"/>
      <c r="L500" s="6"/>
    </row>
    <row r="501" spans="1:12" s="10" customFormat="1">
      <c r="A501" s="11">
        <v>24</v>
      </c>
      <c r="B501" s="12" t="s">
        <v>911</v>
      </c>
      <c r="C501" s="11" t="s">
        <v>912</v>
      </c>
      <c r="D501" s="13" t="e">
        <f>#REF!+KARAWANG!$K$478</f>
        <v>#REF!</v>
      </c>
      <c r="E501" s="84" t="s">
        <v>157</v>
      </c>
      <c r="F501" s="13" t="e">
        <f>#REF!+CIKAMPEK!$L$478</f>
        <v>#REF!</v>
      </c>
      <c r="G501" s="13" t="e">
        <f>#REF!+$M$478</f>
        <v>#REF!</v>
      </c>
      <c r="H501" s="13" t="e">
        <f>#REF!+$N$478</f>
        <v>#REF!</v>
      </c>
      <c r="I501" s="14" t="s">
        <v>170</v>
      </c>
      <c r="K501" s="85"/>
      <c r="L501" s="6"/>
    </row>
    <row r="502" spans="1:12" s="10" customFormat="1">
      <c r="A502" s="11">
        <v>25</v>
      </c>
      <c r="B502" s="12" t="s">
        <v>913</v>
      </c>
      <c r="C502" s="11" t="s">
        <v>914</v>
      </c>
      <c r="D502" s="13" t="e">
        <f>#REF!+KARAWANG!$K$478</f>
        <v>#REF!</v>
      </c>
      <c r="E502" s="84" t="s">
        <v>654</v>
      </c>
      <c r="F502" s="13" t="e">
        <f>#REF!+CIKAMPEK!$L$478</f>
        <v>#REF!</v>
      </c>
      <c r="G502" s="13" t="e">
        <f>#REF!+$M$478</f>
        <v>#REF!</v>
      </c>
      <c r="H502" s="13" t="e">
        <f>#REF!+$N$478</f>
        <v>#REF!</v>
      </c>
      <c r="I502" s="14" t="s">
        <v>654</v>
      </c>
      <c r="K502" s="85"/>
      <c r="L502" s="6"/>
    </row>
    <row r="503" spans="1:12" s="10" customFormat="1">
      <c r="A503" s="11">
        <v>26</v>
      </c>
      <c r="B503" s="12" t="s">
        <v>915</v>
      </c>
      <c r="C503" s="11" t="s">
        <v>916</v>
      </c>
      <c r="D503" s="13" t="e">
        <f>#REF!+KARAWANG!$K$478</f>
        <v>#REF!</v>
      </c>
      <c r="E503" s="84" t="s">
        <v>654</v>
      </c>
      <c r="F503" s="13" t="e">
        <f>#REF!+CIKAMPEK!$L$478</f>
        <v>#REF!</v>
      </c>
      <c r="G503" s="13" t="e">
        <f>#REF!+$M$478</f>
        <v>#REF!</v>
      </c>
      <c r="H503" s="13" t="e">
        <f>#REF!+$N$478</f>
        <v>#REF!</v>
      </c>
      <c r="I503" s="14" t="s">
        <v>654</v>
      </c>
      <c r="K503" s="85"/>
      <c r="L503" s="6"/>
    </row>
    <row r="504" spans="1:12" s="10" customFormat="1">
      <c r="A504" s="11">
        <v>27</v>
      </c>
      <c r="B504" s="12" t="s">
        <v>917</v>
      </c>
      <c r="C504" s="11" t="s">
        <v>918</v>
      </c>
      <c r="D504" s="13" t="e">
        <f>#REF!+KARAWANG!$K$478</f>
        <v>#REF!</v>
      </c>
      <c r="E504" s="84" t="s">
        <v>919</v>
      </c>
      <c r="F504" s="13" t="e">
        <f>#REF!+CIKAMPEK!$L$478</f>
        <v>#REF!</v>
      </c>
      <c r="G504" s="13" t="e">
        <f>#REF!+$M$478</f>
        <v>#REF!</v>
      </c>
      <c r="H504" s="13" t="e">
        <f>#REF!+$N$478</f>
        <v>#REF!</v>
      </c>
      <c r="I504" s="14" t="s">
        <v>919</v>
      </c>
      <c r="K504" s="85"/>
      <c r="L504" s="6"/>
    </row>
    <row r="505" spans="1:12" s="10" customFormat="1">
      <c r="A505" s="11">
        <v>28</v>
      </c>
      <c r="B505" s="12" t="s">
        <v>920</v>
      </c>
      <c r="C505" s="11" t="s">
        <v>921</v>
      </c>
      <c r="D505" s="13" t="e">
        <f>#REF!+KARAWANG!$K$478</f>
        <v>#REF!</v>
      </c>
      <c r="E505" s="84" t="s">
        <v>157</v>
      </c>
      <c r="F505" s="13" t="e">
        <f>#REF!+CIKAMPEK!$L$478</f>
        <v>#REF!</v>
      </c>
      <c r="G505" s="13" t="e">
        <f>#REF!+$M$478</f>
        <v>#REF!</v>
      </c>
      <c r="H505" s="13" t="e">
        <f>#REF!+$N$478</f>
        <v>#REF!</v>
      </c>
      <c r="I505" s="14" t="s">
        <v>440</v>
      </c>
      <c r="K505" s="85"/>
      <c r="L505" s="6"/>
    </row>
    <row r="506" spans="1:12" s="10" customFormat="1">
      <c r="A506" s="11">
        <v>29</v>
      </c>
      <c r="B506" s="12" t="s">
        <v>922</v>
      </c>
      <c r="C506" s="11" t="s">
        <v>923</v>
      </c>
      <c r="D506" s="13" t="e">
        <f>#REF!+KARAWANG!$K$478</f>
        <v>#REF!</v>
      </c>
      <c r="E506" s="84" t="s">
        <v>157</v>
      </c>
      <c r="F506" s="13" t="e">
        <f>#REF!+CIKAMPEK!$L$478</f>
        <v>#REF!</v>
      </c>
      <c r="G506" s="13" t="e">
        <f>#REF!+$M$478</f>
        <v>#REF!</v>
      </c>
      <c r="H506" s="13" t="e">
        <f>#REF!+$N$478</f>
        <v>#REF!</v>
      </c>
      <c r="I506" s="14" t="s">
        <v>654</v>
      </c>
      <c r="K506" s="85"/>
      <c r="L506" s="6"/>
    </row>
    <row r="507" spans="1:12" s="10" customFormat="1">
      <c r="A507" s="11">
        <v>30</v>
      </c>
      <c r="B507" s="12" t="s">
        <v>924</v>
      </c>
      <c r="C507" s="11" t="s">
        <v>925</v>
      </c>
      <c r="D507" s="13" t="e">
        <f>#REF!+KARAWANG!$K$478</f>
        <v>#REF!</v>
      </c>
      <c r="E507" s="84" t="s">
        <v>157</v>
      </c>
      <c r="F507" s="13" t="e">
        <f>#REF!+CIKAMPEK!$L$478</f>
        <v>#REF!</v>
      </c>
      <c r="G507" s="13" t="e">
        <f>#REF!+$M$478</f>
        <v>#REF!</v>
      </c>
      <c r="H507" s="13" t="e">
        <f>#REF!+$N$478</f>
        <v>#REF!</v>
      </c>
      <c r="I507" s="14" t="s">
        <v>440</v>
      </c>
      <c r="K507" s="85"/>
      <c r="L507" s="6"/>
    </row>
    <row r="508" spans="1:12" s="10" customFormat="1">
      <c r="A508" s="11">
        <v>31</v>
      </c>
      <c r="B508" s="12" t="s">
        <v>926</v>
      </c>
      <c r="C508" s="11" t="s">
        <v>927</v>
      </c>
      <c r="D508" s="13" t="e">
        <f>#REF!+KARAWANG!$K$478</f>
        <v>#REF!</v>
      </c>
      <c r="E508" s="84" t="s">
        <v>157</v>
      </c>
      <c r="F508" s="13" t="e">
        <f>#REF!+CIKAMPEK!$L$478</f>
        <v>#REF!</v>
      </c>
      <c r="G508" s="13" t="e">
        <f>#REF!+$M$478</f>
        <v>#REF!</v>
      </c>
      <c r="H508" s="13" t="e">
        <f>#REF!+$N$478</f>
        <v>#REF!</v>
      </c>
      <c r="I508" s="14" t="s">
        <v>654</v>
      </c>
      <c r="K508" s="85"/>
      <c r="L508" s="6"/>
    </row>
    <row r="509" spans="1:12" s="10" customFormat="1">
      <c r="A509" s="11">
        <v>32</v>
      </c>
      <c r="B509" s="12" t="s">
        <v>928</v>
      </c>
      <c r="C509" s="11" t="s">
        <v>929</v>
      </c>
      <c r="D509" s="13" t="e">
        <f>#REF!+KARAWANG!$K$478</f>
        <v>#REF!</v>
      </c>
      <c r="E509" s="84" t="s">
        <v>157</v>
      </c>
      <c r="F509" s="13" t="e">
        <f>#REF!+CIKAMPEK!$L$478</f>
        <v>#REF!</v>
      </c>
      <c r="G509" s="13" t="e">
        <f>#REF!+$M$478</f>
        <v>#REF!</v>
      </c>
      <c r="H509" s="13" t="e">
        <f>#REF!+$N$478</f>
        <v>#REF!</v>
      </c>
      <c r="I509" s="14" t="s">
        <v>440</v>
      </c>
      <c r="K509" s="85"/>
      <c r="L509" s="6"/>
    </row>
    <row r="510" spans="1:12" s="10" customFormat="1">
      <c r="A510" s="11">
        <v>33</v>
      </c>
      <c r="B510" s="12" t="s">
        <v>395</v>
      </c>
      <c r="C510" s="11" t="s">
        <v>930</v>
      </c>
      <c r="D510" s="13" t="e">
        <f>#REF!+KARAWANG!$K$478</f>
        <v>#REF!</v>
      </c>
      <c r="E510" s="84" t="s">
        <v>157</v>
      </c>
      <c r="F510" s="13" t="e">
        <f>#REF!+CIKAMPEK!$L$478</f>
        <v>#REF!</v>
      </c>
      <c r="G510" s="13" t="e">
        <f>#REF!+$M$478</f>
        <v>#REF!</v>
      </c>
      <c r="H510" s="13" t="e">
        <f>#REF!+$N$478</f>
        <v>#REF!</v>
      </c>
      <c r="I510" s="14" t="s">
        <v>440</v>
      </c>
      <c r="K510" s="85"/>
      <c r="L510" s="6"/>
    </row>
    <row r="511" spans="1:12" s="10" customFormat="1">
      <c r="A511" s="11">
        <v>34</v>
      </c>
      <c r="B511" s="12" t="s">
        <v>931</v>
      </c>
      <c r="C511" s="11" t="s">
        <v>932</v>
      </c>
      <c r="D511" s="13" t="e">
        <f>#REF!+KARAWANG!$K$478</f>
        <v>#REF!</v>
      </c>
      <c r="E511" s="84" t="s">
        <v>157</v>
      </c>
      <c r="F511" s="13" t="e">
        <f>#REF!+CIKAMPEK!$L$478</f>
        <v>#REF!</v>
      </c>
      <c r="G511" s="13" t="e">
        <f>#REF!+$M$478</f>
        <v>#REF!</v>
      </c>
      <c r="H511" s="13" t="e">
        <f>#REF!+$N$478</f>
        <v>#REF!</v>
      </c>
      <c r="I511" s="14" t="s">
        <v>440</v>
      </c>
      <c r="K511" s="85"/>
      <c r="L511" s="6"/>
    </row>
    <row r="512" spans="1:12" s="10" customFormat="1">
      <c r="A512" s="11">
        <v>35</v>
      </c>
      <c r="B512" s="12" t="s">
        <v>933</v>
      </c>
      <c r="C512" s="11" t="s">
        <v>934</v>
      </c>
      <c r="D512" s="13" t="e">
        <f>#REF!+KARAWANG!$K$478</f>
        <v>#REF!</v>
      </c>
      <c r="E512" s="84" t="s">
        <v>157</v>
      </c>
      <c r="F512" s="13" t="e">
        <f>#REF!+CIKAMPEK!$L$478</f>
        <v>#REF!</v>
      </c>
      <c r="G512" s="13" t="e">
        <f>#REF!+$M$478</f>
        <v>#REF!</v>
      </c>
      <c r="H512" s="13" t="e">
        <f>#REF!+$N$478</f>
        <v>#REF!</v>
      </c>
      <c r="I512" s="14" t="s">
        <v>440</v>
      </c>
      <c r="K512" s="85"/>
      <c r="L512" s="6"/>
    </row>
    <row r="513" spans="1:14">
      <c r="A513" s="349" t="s">
        <v>935</v>
      </c>
      <c r="B513" s="350"/>
      <c r="C513" s="350"/>
      <c r="D513" s="350"/>
      <c r="E513" s="350"/>
      <c r="F513" s="350"/>
      <c r="G513" s="350"/>
      <c r="H513" s="350"/>
      <c r="I513" s="351"/>
      <c r="L513" s="6"/>
    </row>
    <row r="514" spans="1:14" ht="15" customHeight="1">
      <c r="A514" s="333" t="s">
        <v>9</v>
      </c>
      <c r="B514" s="334" t="s">
        <v>10</v>
      </c>
      <c r="C514" s="333" t="s">
        <v>11</v>
      </c>
      <c r="D514" s="361" t="s">
        <v>2298</v>
      </c>
      <c r="E514" s="360" t="s">
        <v>12</v>
      </c>
      <c r="F514" s="339" t="s">
        <v>2293</v>
      </c>
      <c r="G514" s="341" t="s">
        <v>13</v>
      </c>
      <c r="H514" s="341"/>
      <c r="I514" s="335" t="s">
        <v>12</v>
      </c>
      <c r="K514" s="3"/>
      <c r="L514" s="6"/>
    </row>
    <row r="515" spans="1:14" ht="24.75" customHeight="1">
      <c r="A515" s="333"/>
      <c r="B515" s="334"/>
      <c r="C515" s="333"/>
      <c r="D515" s="362"/>
      <c r="E515" s="360"/>
      <c r="F515" s="340"/>
      <c r="G515" s="132" t="s">
        <v>14</v>
      </c>
      <c r="H515" s="132" t="s">
        <v>15</v>
      </c>
      <c r="I515" s="335"/>
      <c r="K515" s="8" t="s">
        <v>2281</v>
      </c>
      <c r="L515" s="9" t="s">
        <v>2282</v>
      </c>
      <c r="M515" s="9" t="s">
        <v>2283</v>
      </c>
      <c r="N515" s="9" t="s">
        <v>2284</v>
      </c>
    </row>
    <row r="516" spans="1:14" s="10" customFormat="1">
      <c r="A516" s="11">
        <v>1</v>
      </c>
      <c r="B516" s="38" t="s">
        <v>936</v>
      </c>
      <c r="C516" s="11" t="s">
        <v>937</v>
      </c>
      <c r="D516" s="13" t="e">
        <f>#REF!+KARAWANG!$K$516</f>
        <v>#REF!</v>
      </c>
      <c r="E516" s="84" t="s">
        <v>17</v>
      </c>
      <c r="F516" s="13" t="e">
        <f>#REF!+CIKAMPEK!$L$516</f>
        <v>#REF!</v>
      </c>
      <c r="G516" s="13" t="e">
        <f>#REF!+$M$516</f>
        <v>#REF!</v>
      </c>
      <c r="H516" s="13" t="e">
        <f>#REF!+$N$516</f>
        <v>#REF!</v>
      </c>
      <c r="I516" s="14" t="s">
        <v>170</v>
      </c>
      <c r="K516" s="90">
        <v>3000</v>
      </c>
      <c r="L516" s="15">
        <v>3000</v>
      </c>
      <c r="M516" s="16">
        <v>200000</v>
      </c>
      <c r="N516" s="16">
        <v>300000</v>
      </c>
    </row>
    <row r="517" spans="1:14" s="10" customFormat="1">
      <c r="A517" s="11">
        <v>2</v>
      </c>
      <c r="B517" s="38" t="s">
        <v>938</v>
      </c>
      <c r="C517" s="11" t="s">
        <v>939</v>
      </c>
      <c r="D517" s="13" t="e">
        <f>#REF!+KARAWANG!$K$516</f>
        <v>#REF!</v>
      </c>
      <c r="E517" s="14" t="s">
        <v>37</v>
      </c>
      <c r="F517" s="13" t="e">
        <f>#REF!+CIKAMPEK!$L$516</f>
        <v>#REF!</v>
      </c>
      <c r="G517" s="13" t="e">
        <f>#REF!+$M$516</f>
        <v>#REF!</v>
      </c>
      <c r="H517" s="13" t="e">
        <f>#REF!+$N$516</f>
        <v>#REF!</v>
      </c>
      <c r="I517" s="14" t="s">
        <v>440</v>
      </c>
      <c r="K517" s="85"/>
      <c r="L517" s="6"/>
    </row>
    <row r="518" spans="1:14" s="10" customFormat="1">
      <c r="A518" s="11">
        <v>3</v>
      </c>
      <c r="B518" s="38" t="s">
        <v>940</v>
      </c>
      <c r="C518" s="11" t="s">
        <v>69</v>
      </c>
      <c r="D518" s="13" t="e">
        <f>#REF!+KARAWANG!$K$516</f>
        <v>#REF!</v>
      </c>
      <c r="E518" s="14" t="s">
        <v>37</v>
      </c>
      <c r="F518" s="13" t="e">
        <f>#REF!+CIKAMPEK!$L$516</f>
        <v>#REF!</v>
      </c>
      <c r="G518" s="13" t="e">
        <f>#REF!+$M$516</f>
        <v>#REF!</v>
      </c>
      <c r="H518" s="13" t="e">
        <f>#REF!+$N$516</f>
        <v>#REF!</v>
      </c>
      <c r="I518" s="14" t="s">
        <v>440</v>
      </c>
      <c r="K518" s="85"/>
      <c r="L518" s="6"/>
    </row>
    <row r="519" spans="1:14" s="10" customFormat="1">
      <c r="A519" s="11">
        <v>4</v>
      </c>
      <c r="B519" s="38" t="s">
        <v>941</v>
      </c>
      <c r="C519" s="11" t="s">
        <v>942</v>
      </c>
      <c r="D519" s="13" t="e">
        <f>#REF!+KARAWANG!$K$516</f>
        <v>#REF!</v>
      </c>
      <c r="E519" s="14" t="s">
        <v>37</v>
      </c>
      <c r="F519" s="13" t="e">
        <f>#REF!+CIKAMPEK!$L$516</f>
        <v>#REF!</v>
      </c>
      <c r="G519" s="13" t="e">
        <f>#REF!+$M$516</f>
        <v>#REF!</v>
      </c>
      <c r="H519" s="13" t="e">
        <f>#REF!+$N$516</f>
        <v>#REF!</v>
      </c>
      <c r="I519" s="14" t="s">
        <v>440</v>
      </c>
      <c r="K519" s="85"/>
      <c r="L519" s="6"/>
    </row>
    <row r="520" spans="1:14" s="10" customFormat="1">
      <c r="A520" s="11">
        <v>5</v>
      </c>
      <c r="B520" s="38" t="s">
        <v>943</v>
      </c>
      <c r="C520" s="11" t="s">
        <v>944</v>
      </c>
      <c r="D520" s="13" t="e">
        <f>#REF!+KARAWANG!$K$516</f>
        <v>#REF!</v>
      </c>
      <c r="E520" s="14" t="s">
        <v>37</v>
      </c>
      <c r="F520" s="13" t="e">
        <f>#REF!+CIKAMPEK!$L$516</f>
        <v>#REF!</v>
      </c>
      <c r="G520" s="13" t="e">
        <f>#REF!+$M$516</f>
        <v>#REF!</v>
      </c>
      <c r="H520" s="13" t="e">
        <f>#REF!+$N$516</f>
        <v>#REF!</v>
      </c>
      <c r="I520" s="14" t="s">
        <v>440</v>
      </c>
      <c r="K520" s="85"/>
      <c r="L520" s="6"/>
    </row>
    <row r="521" spans="1:14" s="10" customFormat="1">
      <c r="A521" s="11">
        <v>6</v>
      </c>
      <c r="B521" s="38" t="s">
        <v>945</v>
      </c>
      <c r="C521" s="11" t="s">
        <v>946</v>
      </c>
      <c r="D521" s="13" t="e">
        <f>#REF!+KARAWANG!$K$516</f>
        <v>#REF!</v>
      </c>
      <c r="E521" s="14" t="s">
        <v>37</v>
      </c>
      <c r="F521" s="13" t="e">
        <f>#REF!+CIKAMPEK!$L$516</f>
        <v>#REF!</v>
      </c>
      <c r="G521" s="13" t="e">
        <f>#REF!+$M$516</f>
        <v>#REF!</v>
      </c>
      <c r="H521" s="13" t="e">
        <f>#REF!+$N$516</f>
        <v>#REF!</v>
      </c>
      <c r="I521" s="14" t="s">
        <v>440</v>
      </c>
      <c r="K521" s="85"/>
      <c r="L521" s="6"/>
    </row>
    <row r="522" spans="1:14" s="10" customFormat="1">
      <c r="A522" s="11">
        <v>7</v>
      </c>
      <c r="B522" s="38" t="s">
        <v>947</v>
      </c>
      <c r="C522" s="11" t="s">
        <v>948</v>
      </c>
      <c r="D522" s="13" t="e">
        <f>#REF!+KARAWANG!$K$516</f>
        <v>#REF!</v>
      </c>
      <c r="E522" s="14" t="s">
        <v>37</v>
      </c>
      <c r="F522" s="13" t="e">
        <f>#REF!+CIKAMPEK!$L$516</f>
        <v>#REF!</v>
      </c>
      <c r="G522" s="13" t="e">
        <f>#REF!+$M$516</f>
        <v>#REF!</v>
      </c>
      <c r="H522" s="13" t="e">
        <f>#REF!+$N$516</f>
        <v>#REF!</v>
      </c>
      <c r="I522" s="14" t="s">
        <v>440</v>
      </c>
      <c r="K522" s="85"/>
      <c r="L522" s="6"/>
    </row>
    <row r="523" spans="1:14" s="10" customFormat="1">
      <c r="A523" s="11">
        <v>8</v>
      </c>
      <c r="B523" s="38" t="s">
        <v>949</v>
      </c>
      <c r="C523" s="11" t="s">
        <v>321</v>
      </c>
      <c r="D523" s="13" t="e">
        <f>#REF!+KARAWANG!$K$516</f>
        <v>#REF!</v>
      </c>
      <c r="E523" s="14" t="s">
        <v>37</v>
      </c>
      <c r="F523" s="13" t="e">
        <f>#REF!+CIKAMPEK!$L$516</f>
        <v>#REF!</v>
      </c>
      <c r="G523" s="13" t="e">
        <f>#REF!+$M$516</f>
        <v>#REF!</v>
      </c>
      <c r="H523" s="13" t="e">
        <f>#REF!+$N$516</f>
        <v>#REF!</v>
      </c>
      <c r="I523" s="14" t="s">
        <v>440</v>
      </c>
      <c r="K523" s="85"/>
      <c r="L523" s="6"/>
    </row>
    <row r="524" spans="1:14" s="10" customFormat="1">
      <c r="A524" s="11">
        <v>9</v>
      </c>
      <c r="B524" s="38" t="s">
        <v>950</v>
      </c>
      <c r="C524" s="11" t="s">
        <v>951</v>
      </c>
      <c r="D524" s="13" t="e">
        <f>#REF!+KARAWANG!$K$516</f>
        <v>#REF!</v>
      </c>
      <c r="E524" s="14" t="s">
        <v>37</v>
      </c>
      <c r="F524" s="13" t="e">
        <f>#REF!+CIKAMPEK!$L$516</f>
        <v>#REF!</v>
      </c>
      <c r="G524" s="13" t="e">
        <f>#REF!+$M$516</f>
        <v>#REF!</v>
      </c>
      <c r="H524" s="13" t="e">
        <f>#REF!+$N$516</f>
        <v>#REF!</v>
      </c>
      <c r="I524" s="14" t="s">
        <v>440</v>
      </c>
      <c r="K524" s="85"/>
      <c r="L524" s="6"/>
    </row>
    <row r="525" spans="1:14" s="10" customFormat="1">
      <c r="A525" s="11">
        <v>10</v>
      </c>
      <c r="B525" s="38" t="s">
        <v>952</v>
      </c>
      <c r="C525" s="11" t="s">
        <v>953</v>
      </c>
      <c r="D525" s="13" t="e">
        <f>#REF!+KARAWANG!$K$516</f>
        <v>#REF!</v>
      </c>
      <c r="E525" s="14" t="s">
        <v>37</v>
      </c>
      <c r="F525" s="13" t="e">
        <f>#REF!+CIKAMPEK!$L$516</f>
        <v>#REF!</v>
      </c>
      <c r="G525" s="13" t="e">
        <f>#REF!+$M$516</f>
        <v>#REF!</v>
      </c>
      <c r="H525" s="13" t="e">
        <f>#REF!+$N$516</f>
        <v>#REF!</v>
      </c>
      <c r="I525" s="14" t="s">
        <v>302</v>
      </c>
      <c r="K525" s="85"/>
      <c r="L525" s="6"/>
    </row>
    <row r="526" spans="1:14" s="10" customFormat="1">
      <c r="A526" s="11">
        <v>11</v>
      </c>
      <c r="B526" s="38" t="s">
        <v>954</v>
      </c>
      <c r="C526" s="11" t="s">
        <v>955</v>
      </c>
      <c r="D526" s="13" t="e">
        <f>#REF!+KARAWANG!$K$516</f>
        <v>#REF!</v>
      </c>
      <c r="E526" s="14" t="s">
        <v>37</v>
      </c>
      <c r="F526" s="13" t="e">
        <f>#REF!+CIKAMPEK!$L$516</f>
        <v>#REF!</v>
      </c>
      <c r="G526" s="13" t="e">
        <f>#REF!+$M$516</f>
        <v>#REF!</v>
      </c>
      <c r="H526" s="13" t="e">
        <f>#REF!+$N$516</f>
        <v>#REF!</v>
      </c>
      <c r="I526" s="14" t="s">
        <v>440</v>
      </c>
      <c r="K526" s="85"/>
      <c r="L526" s="6"/>
    </row>
    <row r="527" spans="1:14" s="10" customFormat="1">
      <c r="A527" s="11">
        <v>12</v>
      </c>
      <c r="B527" s="38" t="s">
        <v>956</v>
      </c>
      <c r="C527" s="11" t="s">
        <v>957</v>
      </c>
      <c r="D527" s="13" t="e">
        <f>#REF!+KARAWANG!$K$516</f>
        <v>#REF!</v>
      </c>
      <c r="E527" s="14" t="s">
        <v>37</v>
      </c>
      <c r="F527" s="13" t="e">
        <f>#REF!+CIKAMPEK!$L$516</f>
        <v>#REF!</v>
      </c>
      <c r="G527" s="13" t="e">
        <f>#REF!+$M$516</f>
        <v>#REF!</v>
      </c>
      <c r="H527" s="13" t="e">
        <f>#REF!+$N$516</f>
        <v>#REF!</v>
      </c>
      <c r="I527" s="14" t="s">
        <v>440</v>
      </c>
      <c r="K527" s="85"/>
      <c r="L527" s="6"/>
    </row>
    <row r="528" spans="1:14" s="10" customFormat="1">
      <c r="A528" s="11">
        <v>13</v>
      </c>
      <c r="B528" s="38" t="s">
        <v>958</v>
      </c>
      <c r="C528" s="11" t="s">
        <v>959</v>
      </c>
      <c r="D528" s="13" t="e">
        <f>#REF!+KARAWANG!$K$516</f>
        <v>#REF!</v>
      </c>
      <c r="E528" s="14" t="s">
        <v>37</v>
      </c>
      <c r="F528" s="13" t="e">
        <f>#REF!+CIKAMPEK!$L$516</f>
        <v>#REF!</v>
      </c>
      <c r="G528" s="13" t="e">
        <f>#REF!+$M$516</f>
        <v>#REF!</v>
      </c>
      <c r="H528" s="13" t="e">
        <f>#REF!+$N$516</f>
        <v>#REF!</v>
      </c>
      <c r="I528" s="14" t="s">
        <v>302</v>
      </c>
      <c r="K528" s="85"/>
      <c r="L528" s="6"/>
    </row>
    <row r="529" spans="1:12" s="10" customFormat="1">
      <c r="A529" s="11">
        <v>14</v>
      </c>
      <c r="B529" s="38" t="s">
        <v>960</v>
      </c>
      <c r="C529" s="11" t="s">
        <v>961</v>
      </c>
      <c r="D529" s="13" t="e">
        <f>#REF!+KARAWANG!$K$516</f>
        <v>#REF!</v>
      </c>
      <c r="E529" s="14" t="s">
        <v>37</v>
      </c>
      <c r="F529" s="13" t="e">
        <f>#REF!+CIKAMPEK!$L$516</f>
        <v>#REF!</v>
      </c>
      <c r="G529" s="13" t="e">
        <f>#REF!+$M$516</f>
        <v>#REF!</v>
      </c>
      <c r="H529" s="13" t="e">
        <f>#REF!+$N$516</f>
        <v>#REF!</v>
      </c>
      <c r="I529" s="14" t="s">
        <v>302</v>
      </c>
      <c r="K529" s="85"/>
      <c r="L529" s="6"/>
    </row>
    <row r="530" spans="1:12" s="10" customFormat="1">
      <c r="A530" s="11">
        <v>15</v>
      </c>
      <c r="B530" s="38" t="s">
        <v>962</v>
      </c>
      <c r="C530" s="11" t="s">
        <v>435</v>
      </c>
      <c r="D530" s="13" t="e">
        <f>#REF!+KARAWANG!$K$516</f>
        <v>#REF!</v>
      </c>
      <c r="E530" s="14" t="s">
        <v>37</v>
      </c>
      <c r="F530" s="13" t="e">
        <f>#REF!+CIKAMPEK!$L$516</f>
        <v>#REF!</v>
      </c>
      <c r="G530" s="13" t="e">
        <f>#REF!+$M$516</f>
        <v>#REF!</v>
      </c>
      <c r="H530" s="13" t="e">
        <f>#REF!+$N$516</f>
        <v>#REF!</v>
      </c>
      <c r="I530" s="14" t="s">
        <v>440</v>
      </c>
      <c r="K530" s="85"/>
      <c r="L530" s="6"/>
    </row>
    <row r="531" spans="1:12" s="10" customFormat="1">
      <c r="A531" s="11">
        <v>15</v>
      </c>
      <c r="B531" s="38" t="s">
        <v>963</v>
      </c>
      <c r="C531" s="11" t="s">
        <v>964</v>
      </c>
      <c r="D531" s="13" t="e">
        <f>#REF!+KARAWANG!$K$516</f>
        <v>#REF!</v>
      </c>
      <c r="E531" s="14" t="s">
        <v>37</v>
      </c>
      <c r="F531" s="13" t="e">
        <f>#REF!+CIKAMPEK!$L$516</f>
        <v>#REF!</v>
      </c>
      <c r="G531" s="13" t="e">
        <f>#REF!+$M$516</f>
        <v>#REF!</v>
      </c>
      <c r="H531" s="13" t="e">
        <f>#REF!+$N$516</f>
        <v>#REF!</v>
      </c>
      <c r="I531" s="14" t="s">
        <v>302</v>
      </c>
      <c r="K531" s="85"/>
      <c r="L531" s="6"/>
    </row>
    <row r="532" spans="1:12" s="10" customFormat="1">
      <c r="A532" s="11">
        <v>17</v>
      </c>
      <c r="B532" s="38" t="s">
        <v>965</v>
      </c>
      <c r="C532" s="11" t="s">
        <v>966</v>
      </c>
      <c r="D532" s="13" t="e">
        <f>#REF!+KARAWANG!$K$516</f>
        <v>#REF!</v>
      </c>
      <c r="E532" s="14" t="s">
        <v>37</v>
      </c>
      <c r="F532" s="13" t="e">
        <f>#REF!+CIKAMPEK!$L$516</f>
        <v>#REF!</v>
      </c>
      <c r="G532" s="13" t="e">
        <f>#REF!+$M$516</f>
        <v>#REF!</v>
      </c>
      <c r="H532" s="13" t="e">
        <f>#REF!+$N$516</f>
        <v>#REF!</v>
      </c>
      <c r="I532" s="14" t="s">
        <v>302</v>
      </c>
      <c r="K532" s="85"/>
      <c r="L532" s="6"/>
    </row>
    <row r="533" spans="1:12" s="10" customFormat="1">
      <c r="A533" s="11">
        <v>18</v>
      </c>
      <c r="B533" s="38" t="s">
        <v>967</v>
      </c>
      <c r="C533" s="11" t="s">
        <v>968</v>
      </c>
      <c r="D533" s="13" t="e">
        <f>#REF!+KARAWANG!$K$516</f>
        <v>#REF!</v>
      </c>
      <c r="E533" s="14" t="s">
        <v>37</v>
      </c>
      <c r="F533" s="13" t="e">
        <f>#REF!+CIKAMPEK!$L$516</f>
        <v>#REF!</v>
      </c>
      <c r="G533" s="13" t="e">
        <f>#REF!+$M$516</f>
        <v>#REF!</v>
      </c>
      <c r="H533" s="13" t="e">
        <f>#REF!+$N$516</f>
        <v>#REF!</v>
      </c>
      <c r="I533" s="14" t="s">
        <v>654</v>
      </c>
      <c r="K533" s="85"/>
      <c r="L533" s="6"/>
    </row>
    <row r="534" spans="1:12" s="10" customFormat="1">
      <c r="A534" s="11">
        <v>19</v>
      </c>
      <c r="B534" s="38" t="s">
        <v>969</v>
      </c>
      <c r="C534" s="11" t="s">
        <v>970</v>
      </c>
      <c r="D534" s="13" t="e">
        <f>#REF!+KARAWANG!$K$516</f>
        <v>#REF!</v>
      </c>
      <c r="E534" s="14" t="s">
        <v>37</v>
      </c>
      <c r="F534" s="13" t="e">
        <f>#REF!+CIKAMPEK!$L$516</f>
        <v>#REF!</v>
      </c>
      <c r="G534" s="13" t="e">
        <f>#REF!+$M$516</f>
        <v>#REF!</v>
      </c>
      <c r="H534" s="13" t="e">
        <f>#REF!+$N$516</f>
        <v>#REF!</v>
      </c>
      <c r="I534" s="14" t="s">
        <v>302</v>
      </c>
      <c r="K534" s="85"/>
      <c r="L534" s="6"/>
    </row>
    <row r="535" spans="1:12" s="10" customFormat="1">
      <c r="A535" s="11">
        <v>20</v>
      </c>
      <c r="B535" s="38" t="s">
        <v>971</v>
      </c>
      <c r="C535" s="11" t="s">
        <v>972</v>
      </c>
      <c r="D535" s="13" t="s">
        <v>2294</v>
      </c>
      <c r="E535" s="101" t="s">
        <v>2294</v>
      </c>
      <c r="F535" s="13" t="e">
        <f>#REF!+CIKAMPEK!$L$516</f>
        <v>#REF!</v>
      </c>
      <c r="G535" s="13" t="e">
        <f>#REF!+$M$516</f>
        <v>#REF!</v>
      </c>
      <c r="H535" s="13" t="e">
        <f>#REF!+$N$516</f>
        <v>#REF!</v>
      </c>
      <c r="I535" s="14" t="s">
        <v>973</v>
      </c>
      <c r="K535" s="85"/>
      <c r="L535" s="6"/>
    </row>
    <row r="536" spans="1:12" s="10" customFormat="1">
      <c r="A536" s="26">
        <v>21</v>
      </c>
      <c r="B536" s="40" t="s">
        <v>974</v>
      </c>
      <c r="C536" s="11" t="s">
        <v>975</v>
      </c>
      <c r="D536" s="13" t="e">
        <f>#REF!+KARAWANG!$K$516</f>
        <v>#REF!</v>
      </c>
      <c r="E536" s="14" t="s">
        <v>157</v>
      </c>
      <c r="F536" s="13" t="e">
        <f>#REF!+CIKAMPEK!$L$516</f>
        <v>#REF!</v>
      </c>
      <c r="G536" s="13" t="e">
        <f>#REF!+$M$516</f>
        <v>#REF!</v>
      </c>
      <c r="H536" s="13" t="e">
        <f>#REF!+$N$516</f>
        <v>#REF!</v>
      </c>
      <c r="I536" s="14" t="s">
        <v>302</v>
      </c>
      <c r="K536" s="85"/>
      <c r="L536" s="6"/>
    </row>
    <row r="537" spans="1:12" s="10" customFormat="1">
      <c r="A537" s="11">
        <v>22</v>
      </c>
      <c r="B537" s="41" t="s">
        <v>976</v>
      </c>
      <c r="C537" s="11" t="s">
        <v>977</v>
      </c>
      <c r="D537" s="13" t="e">
        <f>#REF!+KARAWANG!$K$516</f>
        <v>#REF!</v>
      </c>
      <c r="E537" s="14" t="s">
        <v>157</v>
      </c>
      <c r="F537" s="13" t="e">
        <f>#REF!+CIKAMPEK!$L$516</f>
        <v>#REF!</v>
      </c>
      <c r="G537" s="13" t="e">
        <f>#REF!+$M$516</f>
        <v>#REF!</v>
      </c>
      <c r="H537" s="13" t="e">
        <f>#REF!+$N$516</f>
        <v>#REF!</v>
      </c>
      <c r="I537" s="14" t="s">
        <v>302</v>
      </c>
      <c r="K537" s="85"/>
      <c r="L537" s="6"/>
    </row>
    <row r="538" spans="1:12" s="10" customFormat="1">
      <c r="A538" s="11">
        <v>23</v>
      </c>
      <c r="B538" s="41" t="s">
        <v>978</v>
      </c>
      <c r="C538" s="11" t="s">
        <v>979</v>
      </c>
      <c r="D538" s="13" t="e">
        <f>#REF!+KARAWANG!$K$516</f>
        <v>#REF!</v>
      </c>
      <c r="E538" s="14" t="s">
        <v>157</v>
      </c>
      <c r="F538" s="13" t="e">
        <f>#REF!+CIKAMPEK!$L$516</f>
        <v>#REF!</v>
      </c>
      <c r="G538" s="13" t="e">
        <f>#REF!+$M$516</f>
        <v>#REF!</v>
      </c>
      <c r="H538" s="13" t="e">
        <f>#REF!+$N$516</f>
        <v>#REF!</v>
      </c>
      <c r="I538" s="14" t="s">
        <v>302</v>
      </c>
      <c r="K538" s="85"/>
      <c r="L538" s="6"/>
    </row>
    <row r="539" spans="1:12" s="10" customFormat="1">
      <c r="A539" s="11">
        <v>24</v>
      </c>
      <c r="B539" s="41" t="s">
        <v>980</v>
      </c>
      <c r="C539" s="11" t="s">
        <v>981</v>
      </c>
      <c r="D539" s="13" t="e">
        <f>#REF!+KARAWANG!$K$516</f>
        <v>#REF!</v>
      </c>
      <c r="E539" s="14" t="s">
        <v>157</v>
      </c>
      <c r="F539" s="13" t="e">
        <f>#REF!+CIKAMPEK!$L$516</f>
        <v>#REF!</v>
      </c>
      <c r="G539" s="13" t="e">
        <f>#REF!+$M$516</f>
        <v>#REF!</v>
      </c>
      <c r="H539" s="13" t="e">
        <f>#REF!+$N$516</f>
        <v>#REF!</v>
      </c>
      <c r="I539" s="14" t="s">
        <v>302</v>
      </c>
      <c r="K539" s="85"/>
      <c r="L539" s="6"/>
    </row>
    <row r="540" spans="1:12" s="10" customFormat="1">
      <c r="A540" s="11">
        <v>25</v>
      </c>
      <c r="B540" s="41" t="s">
        <v>982</v>
      </c>
      <c r="C540" s="11" t="s">
        <v>977</v>
      </c>
      <c r="D540" s="13" t="e">
        <f>#REF!+KARAWANG!$K$516</f>
        <v>#REF!</v>
      </c>
      <c r="E540" s="14" t="s">
        <v>157</v>
      </c>
      <c r="F540" s="13" t="e">
        <f>#REF!+CIKAMPEK!$L$516</f>
        <v>#REF!</v>
      </c>
      <c r="G540" s="13" t="e">
        <f>#REF!+$M$516</f>
        <v>#REF!</v>
      </c>
      <c r="H540" s="13" t="e">
        <f>#REF!+$N$516</f>
        <v>#REF!</v>
      </c>
      <c r="I540" s="14" t="s">
        <v>302</v>
      </c>
      <c r="K540" s="85"/>
      <c r="L540" s="6"/>
    </row>
    <row r="541" spans="1:12" s="10" customFormat="1">
      <c r="A541" s="11">
        <v>26</v>
      </c>
      <c r="B541" s="41" t="s">
        <v>983</v>
      </c>
      <c r="C541" s="11" t="s">
        <v>975</v>
      </c>
      <c r="D541" s="13" t="e">
        <f>#REF!+KARAWANG!$K$516</f>
        <v>#REF!</v>
      </c>
      <c r="E541" s="14" t="s">
        <v>157</v>
      </c>
      <c r="F541" s="13" t="e">
        <f>#REF!+CIKAMPEK!$L$516</f>
        <v>#REF!</v>
      </c>
      <c r="G541" s="13" t="e">
        <f>#REF!+$M$516</f>
        <v>#REF!</v>
      </c>
      <c r="H541" s="13" t="e">
        <f>#REF!+$N$516</f>
        <v>#REF!</v>
      </c>
      <c r="I541" s="14" t="s">
        <v>302</v>
      </c>
      <c r="K541" s="85"/>
      <c r="L541" s="6"/>
    </row>
    <row r="542" spans="1:12" s="10" customFormat="1">
      <c r="A542" s="11">
        <v>27</v>
      </c>
      <c r="B542" s="41" t="s">
        <v>984</v>
      </c>
      <c r="C542" s="11" t="s">
        <v>985</v>
      </c>
      <c r="D542" s="13" t="e">
        <f>#REF!+KARAWANG!$K$516</f>
        <v>#REF!</v>
      </c>
      <c r="E542" s="14" t="s">
        <v>157</v>
      </c>
      <c r="F542" s="13" t="e">
        <f>#REF!+CIKAMPEK!$L$516</f>
        <v>#REF!</v>
      </c>
      <c r="G542" s="13" t="e">
        <f>#REF!+$M$516</f>
        <v>#REF!</v>
      </c>
      <c r="H542" s="13" t="e">
        <f>#REF!+$N$516</f>
        <v>#REF!</v>
      </c>
      <c r="I542" s="14" t="s">
        <v>302</v>
      </c>
      <c r="K542" s="85"/>
      <c r="L542" s="6"/>
    </row>
    <row r="543" spans="1:12" s="10" customFormat="1">
      <c r="A543" s="11">
        <v>28</v>
      </c>
      <c r="B543" s="42" t="s">
        <v>986</v>
      </c>
      <c r="C543" s="11" t="s">
        <v>987</v>
      </c>
      <c r="D543" s="13" t="e">
        <f>#REF!+KARAWANG!$K$516</f>
        <v>#REF!</v>
      </c>
      <c r="E543" s="14" t="s">
        <v>157</v>
      </c>
      <c r="F543" s="13" t="e">
        <f>#REF!+CIKAMPEK!$L$516</f>
        <v>#REF!</v>
      </c>
      <c r="G543" s="13" t="e">
        <f>#REF!+$M$516</f>
        <v>#REF!</v>
      </c>
      <c r="H543" s="13" t="e">
        <f>#REF!+$N$516</f>
        <v>#REF!</v>
      </c>
      <c r="I543" s="14" t="s">
        <v>302</v>
      </c>
      <c r="K543" s="85"/>
      <c r="L543" s="6"/>
    </row>
    <row r="544" spans="1:12" s="10" customFormat="1">
      <c r="A544" s="11">
        <v>29</v>
      </c>
      <c r="B544" s="43" t="s">
        <v>988</v>
      </c>
      <c r="C544" s="11" t="s">
        <v>989</v>
      </c>
      <c r="D544" s="13" t="e">
        <f>#REF!+KARAWANG!$K$516</f>
        <v>#REF!</v>
      </c>
      <c r="E544" s="14" t="s">
        <v>157</v>
      </c>
      <c r="F544" s="13" t="e">
        <f>#REF!+CIKAMPEK!$L$516</f>
        <v>#REF!</v>
      </c>
      <c r="G544" s="13" t="e">
        <f>#REF!+$M$516</f>
        <v>#REF!</v>
      </c>
      <c r="H544" s="13" t="e">
        <f>#REF!+$N$516</f>
        <v>#REF!</v>
      </c>
      <c r="I544" s="14" t="s">
        <v>302</v>
      </c>
      <c r="K544" s="85"/>
      <c r="L544" s="6"/>
    </row>
    <row r="545" spans="1:12" s="10" customFormat="1">
      <c r="A545" s="11">
        <v>30</v>
      </c>
      <c r="B545" s="43" t="s">
        <v>990</v>
      </c>
      <c r="C545" s="11" t="s">
        <v>991</v>
      </c>
      <c r="D545" s="13" t="e">
        <f>#REF!+KARAWANG!$K$516</f>
        <v>#REF!</v>
      </c>
      <c r="E545" s="14" t="s">
        <v>157</v>
      </c>
      <c r="F545" s="13" t="e">
        <f>#REF!+CIKAMPEK!$L$516</f>
        <v>#REF!</v>
      </c>
      <c r="G545" s="13" t="e">
        <f>#REF!+$M$516</f>
        <v>#REF!</v>
      </c>
      <c r="H545" s="13" t="e">
        <f>#REF!+$N$516</f>
        <v>#REF!</v>
      </c>
      <c r="I545" s="14" t="s">
        <v>302</v>
      </c>
      <c r="K545" s="85"/>
      <c r="L545" s="6"/>
    </row>
    <row r="546" spans="1:12" s="10" customFormat="1">
      <c r="A546" s="11">
        <v>31</v>
      </c>
      <c r="B546" s="43" t="s">
        <v>992</v>
      </c>
      <c r="C546" s="11" t="s">
        <v>993</v>
      </c>
      <c r="D546" s="13" t="e">
        <f>#REF!+KARAWANG!$K$516</f>
        <v>#REF!</v>
      </c>
      <c r="E546" s="14" t="s">
        <v>157</v>
      </c>
      <c r="F546" s="13" t="e">
        <f>#REF!+CIKAMPEK!$L$516</f>
        <v>#REF!</v>
      </c>
      <c r="G546" s="13" t="e">
        <f>#REF!+$M$516</f>
        <v>#REF!</v>
      </c>
      <c r="H546" s="13" t="e">
        <f>#REF!+$N$516</f>
        <v>#REF!</v>
      </c>
      <c r="I546" s="14" t="s">
        <v>302</v>
      </c>
      <c r="K546" s="85"/>
      <c r="L546" s="6"/>
    </row>
    <row r="547" spans="1:12" s="10" customFormat="1">
      <c r="A547" s="11">
        <v>32</v>
      </c>
      <c r="B547" s="43" t="s">
        <v>994</v>
      </c>
      <c r="C547" s="11" t="s">
        <v>995</v>
      </c>
      <c r="D547" s="13" t="e">
        <f>#REF!+KARAWANG!$K$516</f>
        <v>#REF!</v>
      </c>
      <c r="E547" s="14" t="s">
        <v>157</v>
      </c>
      <c r="F547" s="13" t="e">
        <f>#REF!+CIKAMPEK!$L$516</f>
        <v>#REF!</v>
      </c>
      <c r="G547" s="13" t="e">
        <f>#REF!+$M$516</f>
        <v>#REF!</v>
      </c>
      <c r="H547" s="13" t="e">
        <f>#REF!+$N$516</f>
        <v>#REF!</v>
      </c>
      <c r="I547" s="14" t="s">
        <v>302</v>
      </c>
      <c r="K547" s="85"/>
      <c r="L547" s="6"/>
    </row>
    <row r="548" spans="1:12" s="10" customFormat="1">
      <c r="A548" s="11">
        <v>34</v>
      </c>
      <c r="B548" s="43" t="s">
        <v>996</v>
      </c>
      <c r="C548" s="11" t="s">
        <v>997</v>
      </c>
      <c r="D548" s="13" t="e">
        <f>#REF!+KARAWANG!$K$516</f>
        <v>#REF!</v>
      </c>
      <c r="E548" s="14" t="s">
        <v>157</v>
      </c>
      <c r="F548" s="13" t="e">
        <f>#REF!+CIKAMPEK!$L$516</f>
        <v>#REF!</v>
      </c>
      <c r="G548" s="13" t="e">
        <f>#REF!+$M$516</f>
        <v>#REF!</v>
      </c>
      <c r="H548" s="13" t="e">
        <f>#REF!+$N$516</f>
        <v>#REF!</v>
      </c>
      <c r="I548" s="14" t="s">
        <v>302</v>
      </c>
      <c r="K548" s="85"/>
      <c r="L548" s="6"/>
    </row>
    <row r="549" spans="1:12" s="10" customFormat="1">
      <c r="A549" s="11">
        <v>35</v>
      </c>
      <c r="B549" s="43" t="s">
        <v>998</v>
      </c>
      <c r="C549" s="11" t="s">
        <v>999</v>
      </c>
      <c r="D549" s="13" t="e">
        <f>#REF!+KARAWANG!$K$516</f>
        <v>#REF!</v>
      </c>
      <c r="E549" s="14" t="s">
        <v>157</v>
      </c>
      <c r="F549" s="13" t="e">
        <f>#REF!+CIKAMPEK!$L$516</f>
        <v>#REF!</v>
      </c>
      <c r="G549" s="13" t="e">
        <f>#REF!+$M$516</f>
        <v>#REF!</v>
      </c>
      <c r="H549" s="13" t="e">
        <f>#REF!+$N$516</f>
        <v>#REF!</v>
      </c>
      <c r="I549" s="14" t="s">
        <v>302</v>
      </c>
      <c r="K549" s="85"/>
      <c r="L549" s="6"/>
    </row>
    <row r="550" spans="1:12" s="10" customFormat="1">
      <c r="A550" s="11">
        <v>36.5</v>
      </c>
      <c r="B550" s="44" t="s">
        <v>1000</v>
      </c>
      <c r="C550" s="11" t="s">
        <v>1001</v>
      </c>
      <c r="D550" s="13" t="e">
        <f>#REF!+KARAWANG!$K$516</f>
        <v>#REF!</v>
      </c>
      <c r="E550" s="14" t="s">
        <v>157</v>
      </c>
      <c r="F550" s="13" t="e">
        <f>#REF!+CIKAMPEK!$L$516</f>
        <v>#REF!</v>
      </c>
      <c r="G550" s="13" t="e">
        <f>#REF!+$M$516</f>
        <v>#REF!</v>
      </c>
      <c r="H550" s="13" t="e">
        <f>#REF!+$N$516</f>
        <v>#REF!</v>
      </c>
      <c r="I550" s="14" t="s">
        <v>302</v>
      </c>
      <c r="K550" s="85"/>
      <c r="L550" s="6"/>
    </row>
    <row r="551" spans="1:12" s="10" customFormat="1">
      <c r="A551" s="11">
        <v>37.9</v>
      </c>
      <c r="B551" s="44" t="s">
        <v>1002</v>
      </c>
      <c r="C551" s="11" t="s">
        <v>701</v>
      </c>
      <c r="D551" s="13" t="e">
        <f>#REF!+KARAWANG!$K$516</f>
        <v>#REF!</v>
      </c>
      <c r="E551" s="14" t="s">
        <v>157</v>
      </c>
      <c r="F551" s="13" t="e">
        <f>#REF!+CIKAMPEK!$L$516</f>
        <v>#REF!</v>
      </c>
      <c r="G551" s="13" t="e">
        <f>#REF!+$M$516</f>
        <v>#REF!</v>
      </c>
      <c r="H551" s="13" t="e">
        <f>#REF!+$N$516</f>
        <v>#REF!</v>
      </c>
      <c r="I551" s="14" t="s">
        <v>302</v>
      </c>
      <c r="K551" s="85"/>
      <c r="L551" s="6"/>
    </row>
    <row r="552" spans="1:12" s="10" customFormat="1">
      <c r="A552" s="11">
        <v>39.299999999999997</v>
      </c>
      <c r="B552" s="44" t="s">
        <v>1003</v>
      </c>
      <c r="C552" s="11" t="s">
        <v>252</v>
      </c>
      <c r="D552" s="13" t="e">
        <f>#REF!+KARAWANG!$K$516</f>
        <v>#REF!</v>
      </c>
      <c r="E552" s="14" t="s">
        <v>157</v>
      </c>
      <c r="F552" s="13" t="e">
        <f>#REF!+CIKAMPEK!$L$516</f>
        <v>#REF!</v>
      </c>
      <c r="G552" s="13" t="e">
        <f>#REF!+$M$516</f>
        <v>#REF!</v>
      </c>
      <c r="H552" s="13" t="e">
        <f>#REF!+$N$516</f>
        <v>#REF!</v>
      </c>
      <c r="I552" s="14" t="s">
        <v>302</v>
      </c>
      <c r="K552" s="85"/>
      <c r="L552" s="6"/>
    </row>
    <row r="553" spans="1:12" s="10" customFormat="1">
      <c r="A553" s="11">
        <v>40.700000000000003</v>
      </c>
      <c r="B553" s="44" t="s">
        <v>1004</v>
      </c>
      <c r="C553" s="11" t="s">
        <v>1005</v>
      </c>
      <c r="D553" s="13" t="e">
        <f>#REF!+KARAWANG!$K$516</f>
        <v>#REF!</v>
      </c>
      <c r="E553" s="14" t="s">
        <v>157</v>
      </c>
      <c r="F553" s="13" t="e">
        <f>#REF!+CIKAMPEK!$L$516</f>
        <v>#REF!</v>
      </c>
      <c r="G553" s="13" t="e">
        <f>#REF!+$M$516</f>
        <v>#REF!</v>
      </c>
      <c r="H553" s="13" t="e">
        <f>#REF!+$N$516</f>
        <v>#REF!</v>
      </c>
      <c r="I553" s="14" t="s">
        <v>302</v>
      </c>
      <c r="K553" s="85"/>
      <c r="L553" s="6"/>
    </row>
    <row r="554" spans="1:12" s="10" customFormat="1">
      <c r="A554" s="11">
        <v>42.1</v>
      </c>
      <c r="B554" s="44" t="s">
        <v>1006</v>
      </c>
      <c r="C554" s="11" t="s">
        <v>1007</v>
      </c>
      <c r="D554" s="13" t="e">
        <f>#REF!+KARAWANG!$K$516</f>
        <v>#REF!</v>
      </c>
      <c r="E554" s="14" t="s">
        <v>157</v>
      </c>
      <c r="F554" s="13" t="e">
        <f>#REF!+CIKAMPEK!$L$516</f>
        <v>#REF!</v>
      </c>
      <c r="G554" s="13" t="e">
        <f>#REF!+$M$516</f>
        <v>#REF!</v>
      </c>
      <c r="H554" s="13" t="e">
        <f>#REF!+$N$516</f>
        <v>#REF!</v>
      </c>
      <c r="I554" s="14" t="s">
        <v>302</v>
      </c>
      <c r="K554" s="85"/>
      <c r="L554" s="6"/>
    </row>
    <row r="555" spans="1:12" s="10" customFormat="1">
      <c r="A555" s="11">
        <v>43.5</v>
      </c>
      <c r="B555" s="44" t="s">
        <v>1008</v>
      </c>
      <c r="C555" s="11" t="s">
        <v>292</v>
      </c>
      <c r="D555" s="13" t="e">
        <f>#REF!+KARAWANG!$K$516</f>
        <v>#REF!</v>
      </c>
      <c r="E555" s="14" t="s">
        <v>157</v>
      </c>
      <c r="F555" s="13" t="e">
        <f>#REF!+CIKAMPEK!$L$516</f>
        <v>#REF!</v>
      </c>
      <c r="G555" s="13" t="e">
        <f>#REF!+$M$516</f>
        <v>#REF!</v>
      </c>
      <c r="H555" s="13" t="e">
        <f>#REF!+$N$516</f>
        <v>#REF!</v>
      </c>
      <c r="I555" s="14" t="s">
        <v>302</v>
      </c>
      <c r="K555" s="85"/>
      <c r="L555" s="6"/>
    </row>
    <row r="556" spans="1:12" s="10" customFormat="1">
      <c r="A556" s="11">
        <v>44.9</v>
      </c>
      <c r="B556" s="44" t="s">
        <v>1009</v>
      </c>
      <c r="C556" s="11" t="s">
        <v>1010</v>
      </c>
      <c r="D556" s="13" t="e">
        <f>#REF!+KARAWANG!$K$516</f>
        <v>#REF!</v>
      </c>
      <c r="E556" s="14" t="s">
        <v>157</v>
      </c>
      <c r="F556" s="13" t="e">
        <f>#REF!+CIKAMPEK!$L$516</f>
        <v>#REF!</v>
      </c>
      <c r="G556" s="13" t="e">
        <f>#REF!+$M$516</f>
        <v>#REF!</v>
      </c>
      <c r="H556" s="13" t="e">
        <f>#REF!+$N$516</f>
        <v>#REF!</v>
      </c>
      <c r="I556" s="14" t="s">
        <v>302</v>
      </c>
      <c r="K556" s="85"/>
      <c r="L556" s="6"/>
    </row>
    <row r="557" spans="1:12" s="10" customFormat="1">
      <c r="A557" s="11">
        <v>46.3</v>
      </c>
      <c r="B557" s="44" t="s">
        <v>1011</v>
      </c>
      <c r="C557" s="11" t="s">
        <v>1012</v>
      </c>
      <c r="D557" s="13" t="e">
        <f>#REF!+KARAWANG!$K$516</f>
        <v>#REF!</v>
      </c>
      <c r="E557" s="14" t="s">
        <v>157</v>
      </c>
      <c r="F557" s="13" t="e">
        <f>#REF!+CIKAMPEK!$L$516</f>
        <v>#REF!</v>
      </c>
      <c r="G557" s="13" t="e">
        <f>#REF!+$M$516</f>
        <v>#REF!</v>
      </c>
      <c r="H557" s="13" t="e">
        <f>#REF!+$N$516</f>
        <v>#REF!</v>
      </c>
      <c r="I557" s="14" t="s">
        <v>302</v>
      </c>
      <c r="K557" s="85"/>
      <c r="L557" s="6"/>
    </row>
    <row r="558" spans="1:12" s="10" customFormat="1">
      <c r="A558" s="11">
        <v>47.7</v>
      </c>
      <c r="B558" s="44" t="s">
        <v>1013</v>
      </c>
      <c r="C558" s="11" t="s">
        <v>1014</v>
      </c>
      <c r="D558" s="13" t="e">
        <f>#REF!+KARAWANG!$K$516</f>
        <v>#REF!</v>
      </c>
      <c r="E558" s="14" t="s">
        <v>157</v>
      </c>
      <c r="F558" s="13" t="e">
        <f>#REF!+CIKAMPEK!$L$516</f>
        <v>#REF!</v>
      </c>
      <c r="G558" s="13" t="e">
        <f>#REF!+$M$516</f>
        <v>#REF!</v>
      </c>
      <c r="H558" s="13" t="e">
        <f>#REF!+$N$516</f>
        <v>#REF!</v>
      </c>
      <c r="I558" s="14" t="s">
        <v>302</v>
      </c>
      <c r="K558" s="85"/>
      <c r="L558" s="6"/>
    </row>
    <row r="559" spans="1:12" s="10" customFormat="1">
      <c r="A559" s="11">
        <v>49.1</v>
      </c>
      <c r="B559" s="45" t="s">
        <v>1015</v>
      </c>
      <c r="C559" s="11" t="s">
        <v>1016</v>
      </c>
      <c r="D559" s="13" t="e">
        <f>#REF!+KARAWANG!$K$516</f>
        <v>#REF!</v>
      </c>
      <c r="E559" s="14" t="s">
        <v>157</v>
      </c>
      <c r="F559" s="13" t="e">
        <f>#REF!+CIKAMPEK!$L$516</f>
        <v>#REF!</v>
      </c>
      <c r="G559" s="13" t="e">
        <f>#REF!+$M$516</f>
        <v>#REF!</v>
      </c>
      <c r="H559" s="13" t="e">
        <f>#REF!+$N$516</f>
        <v>#REF!</v>
      </c>
      <c r="I559" s="14" t="s">
        <v>302</v>
      </c>
      <c r="K559" s="85"/>
      <c r="L559" s="6"/>
    </row>
    <row r="560" spans="1:12" s="10" customFormat="1">
      <c r="A560" s="11">
        <v>50.5</v>
      </c>
      <c r="B560" s="45" t="s">
        <v>1017</v>
      </c>
      <c r="C560" s="11" t="s">
        <v>1018</v>
      </c>
      <c r="D560" s="13" t="e">
        <f>#REF!+KARAWANG!$K$516</f>
        <v>#REF!</v>
      </c>
      <c r="E560" s="14" t="s">
        <v>157</v>
      </c>
      <c r="F560" s="13" t="e">
        <f>#REF!+CIKAMPEK!$L$516</f>
        <v>#REF!</v>
      </c>
      <c r="G560" s="13" t="e">
        <f>#REF!+$M$516</f>
        <v>#REF!</v>
      </c>
      <c r="H560" s="13" t="e">
        <f>#REF!+$N$516</f>
        <v>#REF!</v>
      </c>
      <c r="I560" s="14" t="s">
        <v>302</v>
      </c>
      <c r="K560" s="85"/>
      <c r="L560" s="6"/>
    </row>
    <row r="561" spans="1:12" s="10" customFormat="1">
      <c r="A561" s="11">
        <v>51.900000000000098</v>
      </c>
      <c r="B561" s="45" t="s">
        <v>1019</v>
      </c>
      <c r="C561" s="11" t="s">
        <v>1020</v>
      </c>
      <c r="D561" s="13" t="e">
        <f>#REF!+KARAWANG!$K$516</f>
        <v>#REF!</v>
      </c>
      <c r="E561" s="14" t="s">
        <v>157</v>
      </c>
      <c r="F561" s="13" t="e">
        <f>#REF!+CIKAMPEK!$L$516</f>
        <v>#REF!</v>
      </c>
      <c r="G561" s="13" t="e">
        <f>#REF!+$M$516</f>
        <v>#REF!</v>
      </c>
      <c r="H561" s="13" t="e">
        <f>#REF!+$N$516</f>
        <v>#REF!</v>
      </c>
      <c r="I561" s="14" t="s">
        <v>302</v>
      </c>
      <c r="K561" s="85"/>
      <c r="L561" s="6"/>
    </row>
    <row r="562" spans="1:12" s="10" customFormat="1">
      <c r="A562" s="11">
        <v>53.300000000000097</v>
      </c>
      <c r="B562" s="45" t="s">
        <v>1021</v>
      </c>
      <c r="C562" s="11" t="s">
        <v>1022</v>
      </c>
      <c r="D562" s="13" t="e">
        <f>#REF!+KARAWANG!$K$516</f>
        <v>#REF!</v>
      </c>
      <c r="E562" s="14" t="s">
        <v>157</v>
      </c>
      <c r="F562" s="13" t="e">
        <f>#REF!+CIKAMPEK!$L$516</f>
        <v>#REF!</v>
      </c>
      <c r="G562" s="13" t="e">
        <f>#REF!+$M$516</f>
        <v>#REF!</v>
      </c>
      <c r="H562" s="13" t="e">
        <f>#REF!+$N$516</f>
        <v>#REF!</v>
      </c>
      <c r="I562" s="14" t="s">
        <v>302</v>
      </c>
      <c r="K562" s="85"/>
      <c r="L562" s="6"/>
    </row>
    <row r="563" spans="1:12" s="10" customFormat="1">
      <c r="A563" s="11">
        <v>54.700000000000102</v>
      </c>
      <c r="B563" s="45" t="s">
        <v>1023</v>
      </c>
      <c r="C563" s="11" t="s">
        <v>1024</v>
      </c>
      <c r="D563" s="13" t="e">
        <f>#REF!+KARAWANG!$K$516</f>
        <v>#REF!</v>
      </c>
      <c r="E563" s="14" t="s">
        <v>157</v>
      </c>
      <c r="F563" s="13" t="e">
        <f>#REF!+CIKAMPEK!$L$516</f>
        <v>#REF!</v>
      </c>
      <c r="G563" s="13" t="e">
        <f>#REF!+$M$516</f>
        <v>#REF!</v>
      </c>
      <c r="H563" s="13" t="e">
        <f>#REF!+$N$516</f>
        <v>#REF!</v>
      </c>
      <c r="I563" s="14" t="s">
        <v>302</v>
      </c>
      <c r="K563" s="85"/>
      <c r="L563" s="6"/>
    </row>
    <row r="564" spans="1:12" s="10" customFormat="1">
      <c r="A564" s="11">
        <v>56.100000000000101</v>
      </c>
      <c r="B564" s="45" t="s">
        <v>1025</v>
      </c>
      <c r="C564" s="11" t="s">
        <v>1026</v>
      </c>
      <c r="D564" s="13" t="e">
        <f>#REF!+KARAWANG!$K$516</f>
        <v>#REF!</v>
      </c>
      <c r="E564" s="14" t="s">
        <v>157</v>
      </c>
      <c r="F564" s="13" t="e">
        <f>#REF!+CIKAMPEK!$L$516</f>
        <v>#REF!</v>
      </c>
      <c r="G564" s="13" t="e">
        <f>#REF!+$M$516</f>
        <v>#REF!</v>
      </c>
      <c r="H564" s="13" t="e">
        <f>#REF!+$N$516</f>
        <v>#REF!</v>
      </c>
      <c r="I564" s="14" t="s">
        <v>302</v>
      </c>
      <c r="K564" s="85"/>
      <c r="L564" s="6"/>
    </row>
    <row r="565" spans="1:12" s="10" customFormat="1">
      <c r="A565" s="11">
        <v>57.500000000000099</v>
      </c>
      <c r="B565" s="45" t="s">
        <v>1027</v>
      </c>
      <c r="C565" s="11" t="s">
        <v>1028</v>
      </c>
      <c r="D565" s="13" t="e">
        <f>#REF!+KARAWANG!$K$516</f>
        <v>#REF!</v>
      </c>
      <c r="E565" s="14" t="s">
        <v>157</v>
      </c>
      <c r="F565" s="13" t="e">
        <f>#REF!+CIKAMPEK!$L$516</f>
        <v>#REF!</v>
      </c>
      <c r="G565" s="13" t="e">
        <f>#REF!+$M$516</f>
        <v>#REF!</v>
      </c>
      <c r="H565" s="13" t="e">
        <f>#REF!+$N$516</f>
        <v>#REF!</v>
      </c>
      <c r="I565" s="14" t="s">
        <v>302</v>
      </c>
      <c r="K565" s="85"/>
      <c r="L565" s="6"/>
    </row>
    <row r="566" spans="1:12" s="10" customFormat="1">
      <c r="A566" s="11">
        <v>58.900000000000098</v>
      </c>
      <c r="B566" s="45" t="s">
        <v>1029</v>
      </c>
      <c r="C566" s="11" t="s">
        <v>1030</v>
      </c>
      <c r="D566" s="13" t="e">
        <f>#REF!+KARAWANG!$K$516</f>
        <v>#REF!</v>
      </c>
      <c r="E566" s="14" t="s">
        <v>157</v>
      </c>
      <c r="F566" s="13" t="e">
        <f>#REF!+CIKAMPEK!$L$516</f>
        <v>#REF!</v>
      </c>
      <c r="G566" s="13" t="e">
        <f>#REF!+$M$516</f>
        <v>#REF!</v>
      </c>
      <c r="H566" s="13" t="e">
        <f>#REF!+$N$516</f>
        <v>#REF!</v>
      </c>
      <c r="I566" s="14" t="s">
        <v>302</v>
      </c>
      <c r="K566" s="85"/>
      <c r="L566" s="6"/>
    </row>
    <row r="567" spans="1:12" s="10" customFormat="1">
      <c r="A567" s="11">
        <v>60.300000000000097</v>
      </c>
      <c r="B567" s="45" t="s">
        <v>1031</v>
      </c>
      <c r="C567" s="11" t="s">
        <v>1032</v>
      </c>
      <c r="D567" s="13" t="e">
        <f>#REF!+KARAWANG!$K$516</f>
        <v>#REF!</v>
      </c>
      <c r="E567" s="14" t="s">
        <v>157</v>
      </c>
      <c r="F567" s="13" t="e">
        <f>#REF!+CIKAMPEK!$L$516</f>
        <v>#REF!</v>
      </c>
      <c r="G567" s="13" t="e">
        <f>#REF!+$M$516</f>
        <v>#REF!</v>
      </c>
      <c r="H567" s="13" t="e">
        <f>#REF!+$N$516</f>
        <v>#REF!</v>
      </c>
      <c r="I567" s="14" t="s">
        <v>302</v>
      </c>
      <c r="K567" s="85"/>
      <c r="L567" s="6"/>
    </row>
    <row r="568" spans="1:12" s="10" customFormat="1">
      <c r="A568" s="11">
        <v>61.700000000000102</v>
      </c>
      <c r="B568" s="46" t="s">
        <v>1033</v>
      </c>
      <c r="C568" s="11" t="s">
        <v>1034</v>
      </c>
      <c r="D568" s="13" t="e">
        <f>#REF!+KARAWANG!$K$516</f>
        <v>#REF!</v>
      </c>
      <c r="E568" s="14" t="s">
        <v>157</v>
      </c>
      <c r="F568" s="13" t="e">
        <f>#REF!+CIKAMPEK!$L$516</f>
        <v>#REF!</v>
      </c>
      <c r="G568" s="13" t="e">
        <f>#REF!+$M$516</f>
        <v>#REF!</v>
      </c>
      <c r="H568" s="13" t="e">
        <f>#REF!+$N$516</f>
        <v>#REF!</v>
      </c>
      <c r="I568" s="14" t="s">
        <v>302</v>
      </c>
      <c r="K568" s="85"/>
      <c r="L568" s="6"/>
    </row>
    <row r="569" spans="1:12" s="10" customFormat="1">
      <c r="A569" s="11">
        <v>63.100000000000101</v>
      </c>
      <c r="B569" s="47" t="s">
        <v>1035</v>
      </c>
      <c r="C569" s="11" t="s">
        <v>480</v>
      </c>
      <c r="D569" s="13" t="e">
        <f>#REF!+KARAWANG!$K$516</f>
        <v>#REF!</v>
      </c>
      <c r="E569" s="14" t="s">
        <v>157</v>
      </c>
      <c r="F569" s="13" t="e">
        <f>#REF!+CIKAMPEK!$L$516</f>
        <v>#REF!</v>
      </c>
      <c r="G569" s="13" t="e">
        <f>#REF!+$M$516</f>
        <v>#REF!</v>
      </c>
      <c r="H569" s="13" t="e">
        <f>#REF!+$N$516</f>
        <v>#REF!</v>
      </c>
      <c r="I569" s="14" t="s">
        <v>302</v>
      </c>
      <c r="K569" s="85"/>
      <c r="L569" s="6"/>
    </row>
    <row r="570" spans="1:12" s="10" customFormat="1">
      <c r="A570" s="11">
        <v>64.500000000000099</v>
      </c>
      <c r="B570" s="47" t="s">
        <v>1036</v>
      </c>
      <c r="C570" s="11" t="s">
        <v>1037</v>
      </c>
      <c r="D570" s="13" t="e">
        <f>#REF!+KARAWANG!$K$516</f>
        <v>#REF!</v>
      </c>
      <c r="E570" s="14" t="s">
        <v>157</v>
      </c>
      <c r="F570" s="13" t="e">
        <f>#REF!+CIKAMPEK!$L$516</f>
        <v>#REF!</v>
      </c>
      <c r="G570" s="13" t="e">
        <f>#REF!+$M$516</f>
        <v>#REF!</v>
      </c>
      <c r="H570" s="13" t="e">
        <f>#REF!+$N$516</f>
        <v>#REF!</v>
      </c>
      <c r="I570" s="14" t="s">
        <v>302</v>
      </c>
      <c r="K570" s="85"/>
      <c r="L570" s="6"/>
    </row>
    <row r="571" spans="1:12" s="10" customFormat="1">
      <c r="A571" s="11">
        <v>65.900000000000105</v>
      </c>
      <c r="B571" s="47" t="s">
        <v>1038</v>
      </c>
      <c r="C571" s="11" t="s">
        <v>1039</v>
      </c>
      <c r="D571" s="13" t="e">
        <f>#REF!+KARAWANG!$K$516</f>
        <v>#REF!</v>
      </c>
      <c r="E571" s="14" t="s">
        <v>157</v>
      </c>
      <c r="F571" s="13" t="e">
        <f>#REF!+CIKAMPEK!$L$516</f>
        <v>#REF!</v>
      </c>
      <c r="G571" s="13" t="e">
        <f>#REF!+$M$516</f>
        <v>#REF!</v>
      </c>
      <c r="H571" s="13" t="e">
        <f>#REF!+$N$516</f>
        <v>#REF!</v>
      </c>
      <c r="I571" s="14" t="s">
        <v>302</v>
      </c>
      <c r="K571" s="85"/>
      <c r="L571" s="6"/>
    </row>
    <row r="572" spans="1:12" s="10" customFormat="1">
      <c r="A572" s="11">
        <v>67.300000000000097</v>
      </c>
      <c r="B572" s="47" t="s">
        <v>1040</v>
      </c>
      <c r="C572" s="11" t="s">
        <v>1041</v>
      </c>
      <c r="D572" s="13" t="e">
        <f>#REF!+KARAWANG!$K$516</f>
        <v>#REF!</v>
      </c>
      <c r="E572" s="14" t="s">
        <v>157</v>
      </c>
      <c r="F572" s="13" t="e">
        <f>#REF!+CIKAMPEK!$L$516</f>
        <v>#REF!</v>
      </c>
      <c r="G572" s="13" t="e">
        <f>#REF!+$M$516</f>
        <v>#REF!</v>
      </c>
      <c r="H572" s="13" t="e">
        <f>#REF!+$N$516</f>
        <v>#REF!</v>
      </c>
      <c r="I572" s="14" t="s">
        <v>302</v>
      </c>
      <c r="K572" s="85"/>
      <c r="L572" s="6"/>
    </row>
    <row r="573" spans="1:12" s="10" customFormat="1">
      <c r="A573" s="11">
        <v>68.700000000000102</v>
      </c>
      <c r="B573" s="47" t="s">
        <v>1042</v>
      </c>
      <c r="C573" s="11" t="s">
        <v>1043</v>
      </c>
      <c r="D573" s="13" t="e">
        <f>#REF!+KARAWANG!$K$516</f>
        <v>#REF!</v>
      </c>
      <c r="E573" s="14" t="s">
        <v>157</v>
      </c>
      <c r="F573" s="13" t="e">
        <f>#REF!+CIKAMPEK!$L$516</f>
        <v>#REF!</v>
      </c>
      <c r="G573" s="13" t="e">
        <f>#REF!+$M$516</f>
        <v>#REF!</v>
      </c>
      <c r="H573" s="13" t="e">
        <f>#REF!+$N$516</f>
        <v>#REF!</v>
      </c>
      <c r="I573" s="14" t="s">
        <v>302</v>
      </c>
      <c r="K573" s="85"/>
      <c r="L573" s="6"/>
    </row>
    <row r="574" spans="1:12" s="10" customFormat="1">
      <c r="A574" s="11">
        <v>70.100000000000094</v>
      </c>
      <c r="B574" s="47" t="s">
        <v>1044</v>
      </c>
      <c r="C574" s="11" t="s">
        <v>1045</v>
      </c>
      <c r="D574" s="13" t="e">
        <f>#REF!+KARAWANG!$K$516</f>
        <v>#REF!</v>
      </c>
      <c r="E574" s="14" t="s">
        <v>157</v>
      </c>
      <c r="F574" s="13" t="e">
        <f>#REF!+CIKAMPEK!$L$516</f>
        <v>#REF!</v>
      </c>
      <c r="G574" s="13" t="e">
        <f>#REF!+$M$516</f>
        <v>#REF!</v>
      </c>
      <c r="H574" s="13" t="e">
        <f>#REF!+$N$516</f>
        <v>#REF!</v>
      </c>
      <c r="I574" s="14" t="s">
        <v>302</v>
      </c>
      <c r="K574" s="85"/>
      <c r="L574" s="6"/>
    </row>
    <row r="575" spans="1:12" s="10" customFormat="1">
      <c r="A575" s="11">
        <v>71.500000000000099</v>
      </c>
      <c r="B575" s="47" t="s">
        <v>1046</v>
      </c>
      <c r="C575" s="11" t="s">
        <v>1047</v>
      </c>
      <c r="D575" s="13" t="e">
        <f>#REF!+KARAWANG!$K$516</f>
        <v>#REF!</v>
      </c>
      <c r="E575" s="14" t="s">
        <v>157</v>
      </c>
      <c r="F575" s="13" t="e">
        <f>#REF!+CIKAMPEK!$L$516</f>
        <v>#REF!</v>
      </c>
      <c r="G575" s="13" t="e">
        <f>#REF!+$M$516</f>
        <v>#REF!</v>
      </c>
      <c r="H575" s="13" t="e">
        <f>#REF!+$N$516</f>
        <v>#REF!</v>
      </c>
      <c r="I575" s="14" t="s">
        <v>302</v>
      </c>
      <c r="K575" s="85"/>
      <c r="L575" s="6"/>
    </row>
    <row r="576" spans="1:12" s="10" customFormat="1">
      <c r="A576" s="11">
        <v>72.900000000000105</v>
      </c>
      <c r="B576" s="47" t="s">
        <v>1048</v>
      </c>
      <c r="C576" s="11" t="s">
        <v>1049</v>
      </c>
      <c r="D576" s="13" t="e">
        <f>#REF!+KARAWANG!$K$516</f>
        <v>#REF!</v>
      </c>
      <c r="E576" s="14" t="s">
        <v>157</v>
      </c>
      <c r="F576" s="13" t="e">
        <f>#REF!+CIKAMPEK!$L$516</f>
        <v>#REF!</v>
      </c>
      <c r="G576" s="13" t="e">
        <f>#REF!+$M$516</f>
        <v>#REF!</v>
      </c>
      <c r="H576" s="13" t="e">
        <f>#REF!+$N$516</f>
        <v>#REF!</v>
      </c>
      <c r="I576" s="14" t="s">
        <v>302</v>
      </c>
      <c r="K576" s="85"/>
      <c r="L576" s="6"/>
    </row>
    <row r="577" spans="1:12" s="10" customFormat="1">
      <c r="A577" s="11">
        <v>74.300000000000097</v>
      </c>
      <c r="B577" s="47" t="s">
        <v>1050</v>
      </c>
      <c r="C577" s="11" t="s">
        <v>1051</v>
      </c>
      <c r="D577" s="13" t="e">
        <f>#REF!+KARAWANG!$K$516</f>
        <v>#REF!</v>
      </c>
      <c r="E577" s="14" t="s">
        <v>157</v>
      </c>
      <c r="F577" s="13" t="e">
        <f>#REF!+CIKAMPEK!$L$516</f>
        <v>#REF!</v>
      </c>
      <c r="G577" s="13" t="e">
        <f>#REF!+$M$516</f>
        <v>#REF!</v>
      </c>
      <c r="H577" s="13" t="e">
        <f>#REF!+$N$516</f>
        <v>#REF!</v>
      </c>
      <c r="I577" s="14" t="s">
        <v>302</v>
      </c>
      <c r="K577" s="85"/>
      <c r="L577" s="6"/>
    </row>
    <row r="578" spans="1:12" s="10" customFormat="1">
      <c r="A578" s="11">
        <v>75.700000000000102</v>
      </c>
      <c r="B578" s="47" t="s">
        <v>1052</v>
      </c>
      <c r="C578" s="11" t="s">
        <v>262</v>
      </c>
      <c r="D578" s="13" t="e">
        <f>#REF!+KARAWANG!$K$516</f>
        <v>#REF!</v>
      </c>
      <c r="E578" s="14" t="s">
        <v>157</v>
      </c>
      <c r="F578" s="13" t="e">
        <f>#REF!+CIKAMPEK!$L$516</f>
        <v>#REF!</v>
      </c>
      <c r="G578" s="13" t="e">
        <f>#REF!+$M$516</f>
        <v>#REF!</v>
      </c>
      <c r="H578" s="13" t="e">
        <f>#REF!+$N$516</f>
        <v>#REF!</v>
      </c>
      <c r="I578" s="14" t="s">
        <v>302</v>
      </c>
      <c r="K578" s="85"/>
      <c r="L578" s="6"/>
    </row>
    <row r="579" spans="1:12" s="10" customFormat="1">
      <c r="A579" s="11">
        <v>77.100000000000094</v>
      </c>
      <c r="B579" s="47" t="s">
        <v>1053</v>
      </c>
      <c r="C579" s="11" t="s">
        <v>1054</v>
      </c>
      <c r="D579" s="13" t="e">
        <f>#REF!+KARAWANG!$K$516</f>
        <v>#REF!</v>
      </c>
      <c r="E579" s="14" t="s">
        <v>157</v>
      </c>
      <c r="F579" s="13" t="e">
        <f>#REF!+CIKAMPEK!$L$516</f>
        <v>#REF!</v>
      </c>
      <c r="G579" s="13" t="e">
        <f>#REF!+$M$516</f>
        <v>#REF!</v>
      </c>
      <c r="H579" s="13" t="e">
        <f>#REF!+$N$516</f>
        <v>#REF!</v>
      </c>
      <c r="I579" s="14" t="s">
        <v>302</v>
      </c>
      <c r="K579" s="85"/>
      <c r="L579" s="6"/>
    </row>
    <row r="580" spans="1:12" s="10" customFormat="1">
      <c r="A580" s="11">
        <v>78.500000000000099</v>
      </c>
      <c r="B580" s="47" t="s">
        <v>1055</v>
      </c>
      <c r="C580" s="11" t="s">
        <v>1056</v>
      </c>
      <c r="D580" s="13" t="e">
        <f>#REF!+KARAWANG!$K$516</f>
        <v>#REF!</v>
      </c>
      <c r="E580" s="14" t="s">
        <v>157</v>
      </c>
      <c r="F580" s="13" t="e">
        <f>#REF!+CIKAMPEK!$L$516</f>
        <v>#REF!</v>
      </c>
      <c r="G580" s="13" t="e">
        <f>#REF!+$M$516</f>
        <v>#REF!</v>
      </c>
      <c r="H580" s="13" t="e">
        <f>#REF!+$N$516</f>
        <v>#REF!</v>
      </c>
      <c r="I580" s="14" t="s">
        <v>302</v>
      </c>
      <c r="K580" s="85"/>
      <c r="L580" s="6"/>
    </row>
    <row r="581" spans="1:12" s="10" customFormat="1">
      <c r="A581" s="11">
        <v>79.900000000000105</v>
      </c>
      <c r="B581" s="47" t="s">
        <v>1057</v>
      </c>
      <c r="C581" s="11" t="s">
        <v>1058</v>
      </c>
      <c r="D581" s="13" t="e">
        <f>#REF!+KARAWANG!$K$516</f>
        <v>#REF!</v>
      </c>
      <c r="E581" s="14" t="s">
        <v>157</v>
      </c>
      <c r="F581" s="13" t="e">
        <f>#REF!+CIKAMPEK!$L$516</f>
        <v>#REF!</v>
      </c>
      <c r="G581" s="13" t="e">
        <f>#REF!+$M$516</f>
        <v>#REF!</v>
      </c>
      <c r="H581" s="13" t="e">
        <f>#REF!+$N$516</f>
        <v>#REF!</v>
      </c>
      <c r="I581" s="14" t="s">
        <v>302</v>
      </c>
      <c r="K581" s="85"/>
      <c r="L581" s="6"/>
    </row>
    <row r="582" spans="1:12" s="10" customFormat="1" ht="15">
      <c r="A582" s="11">
        <v>81.300000000000097</v>
      </c>
      <c r="B582" s="48" t="s">
        <v>1059</v>
      </c>
      <c r="C582" s="11" t="s">
        <v>268</v>
      </c>
      <c r="D582" s="13" t="e">
        <f>#REF!+KARAWANG!$K$516</f>
        <v>#REF!</v>
      </c>
      <c r="E582" s="14" t="s">
        <v>157</v>
      </c>
      <c r="F582" s="13" t="e">
        <f>#REF!+CIKAMPEK!$L$516</f>
        <v>#REF!</v>
      </c>
      <c r="G582" s="13" t="e">
        <f>#REF!+$M$516</f>
        <v>#REF!</v>
      </c>
      <c r="H582" s="13" t="e">
        <f>#REF!+$N$516</f>
        <v>#REF!</v>
      </c>
      <c r="I582" s="14" t="s">
        <v>302</v>
      </c>
      <c r="K582" s="85"/>
      <c r="L582" s="6"/>
    </row>
    <row r="583" spans="1:12" s="10" customFormat="1" ht="15">
      <c r="A583" s="11">
        <v>82.700000000000102</v>
      </c>
      <c r="B583" s="48" t="s">
        <v>1060</v>
      </c>
      <c r="C583" s="11" t="s">
        <v>1061</v>
      </c>
      <c r="D583" s="13" t="e">
        <f>#REF!+KARAWANG!$K$516</f>
        <v>#REF!</v>
      </c>
      <c r="E583" s="14" t="s">
        <v>157</v>
      </c>
      <c r="F583" s="13" t="e">
        <f>#REF!+CIKAMPEK!$L$516</f>
        <v>#REF!</v>
      </c>
      <c r="G583" s="13" t="e">
        <f>#REF!+$M$516</f>
        <v>#REF!</v>
      </c>
      <c r="H583" s="13" t="e">
        <f>#REF!+$N$516</f>
        <v>#REF!</v>
      </c>
      <c r="I583" s="14" t="s">
        <v>302</v>
      </c>
      <c r="K583" s="85"/>
      <c r="L583" s="6"/>
    </row>
    <row r="584" spans="1:12" s="10" customFormat="1" ht="15">
      <c r="A584" s="11">
        <v>84.100000000000094</v>
      </c>
      <c r="B584" s="48" t="s">
        <v>1062</v>
      </c>
      <c r="C584" s="11" t="s">
        <v>1063</v>
      </c>
      <c r="D584" s="13" t="e">
        <f>#REF!+KARAWANG!$K$516</f>
        <v>#REF!</v>
      </c>
      <c r="E584" s="14" t="s">
        <v>157</v>
      </c>
      <c r="F584" s="13" t="e">
        <f>#REF!+CIKAMPEK!$L$516</f>
        <v>#REF!</v>
      </c>
      <c r="G584" s="13" t="e">
        <f>#REF!+$M$516</f>
        <v>#REF!</v>
      </c>
      <c r="H584" s="13" t="e">
        <f>#REF!+$N$516</f>
        <v>#REF!</v>
      </c>
      <c r="I584" s="14" t="s">
        <v>302</v>
      </c>
      <c r="K584" s="85"/>
      <c r="L584" s="6"/>
    </row>
    <row r="585" spans="1:12" s="10" customFormat="1" ht="15">
      <c r="A585" s="11">
        <v>85.500000000000099</v>
      </c>
      <c r="B585" s="49" t="s">
        <v>1064</v>
      </c>
      <c r="C585" s="11" t="s">
        <v>1065</v>
      </c>
      <c r="D585" s="13" t="e">
        <f>#REF!+KARAWANG!$K$516</f>
        <v>#REF!</v>
      </c>
      <c r="E585" s="14" t="s">
        <v>157</v>
      </c>
      <c r="F585" s="13" t="e">
        <f>#REF!+CIKAMPEK!$L$516</f>
        <v>#REF!</v>
      </c>
      <c r="G585" s="13" t="e">
        <f>#REF!+$M$516</f>
        <v>#REF!</v>
      </c>
      <c r="H585" s="13" t="e">
        <f>#REF!+$N$516</f>
        <v>#REF!</v>
      </c>
      <c r="I585" s="14" t="s">
        <v>302</v>
      </c>
      <c r="K585" s="85"/>
      <c r="L585" s="6"/>
    </row>
    <row r="586" spans="1:12" s="10" customFormat="1" ht="15">
      <c r="A586" s="11">
        <v>86.900000000000205</v>
      </c>
      <c r="B586" s="49" t="s">
        <v>1066</v>
      </c>
      <c r="C586" s="11" t="s">
        <v>517</v>
      </c>
      <c r="D586" s="13" t="e">
        <f>#REF!+KARAWANG!$K$516</f>
        <v>#REF!</v>
      </c>
      <c r="E586" s="14" t="s">
        <v>157</v>
      </c>
      <c r="F586" s="13" t="e">
        <f>#REF!+CIKAMPEK!$L$516</f>
        <v>#REF!</v>
      </c>
      <c r="G586" s="13" t="e">
        <f>#REF!+$M$516</f>
        <v>#REF!</v>
      </c>
      <c r="H586" s="13" t="e">
        <f>#REF!+$N$516</f>
        <v>#REF!</v>
      </c>
      <c r="I586" s="14" t="s">
        <v>302</v>
      </c>
      <c r="K586" s="85"/>
      <c r="L586" s="6"/>
    </row>
    <row r="587" spans="1:12" s="10" customFormat="1" ht="15">
      <c r="A587" s="11">
        <v>89.700000000000202</v>
      </c>
      <c r="B587" s="49" t="s">
        <v>1067</v>
      </c>
      <c r="C587" s="11" t="s">
        <v>1068</v>
      </c>
      <c r="D587" s="13" t="e">
        <f>#REF!+KARAWANG!$K$516</f>
        <v>#REF!</v>
      </c>
      <c r="E587" s="14" t="s">
        <v>157</v>
      </c>
      <c r="F587" s="13" t="e">
        <f>#REF!+CIKAMPEK!$L$516</f>
        <v>#REF!</v>
      </c>
      <c r="G587" s="13" t="e">
        <f>#REF!+$M$516</f>
        <v>#REF!</v>
      </c>
      <c r="H587" s="13" t="e">
        <f>#REF!+$N$516</f>
        <v>#REF!</v>
      </c>
      <c r="I587" s="14" t="s">
        <v>302</v>
      </c>
      <c r="K587" s="85"/>
      <c r="L587" s="6"/>
    </row>
    <row r="588" spans="1:12" s="10" customFormat="1" ht="15">
      <c r="A588" s="11">
        <v>91.566666666666904</v>
      </c>
      <c r="B588" s="49" t="s">
        <v>1069</v>
      </c>
      <c r="C588" s="11" t="s">
        <v>1070</v>
      </c>
      <c r="D588" s="13" t="e">
        <f>#REF!+KARAWANG!$K$516</f>
        <v>#REF!</v>
      </c>
      <c r="E588" s="14" t="s">
        <v>157</v>
      </c>
      <c r="F588" s="13" t="e">
        <f>#REF!+CIKAMPEK!$L$516</f>
        <v>#REF!</v>
      </c>
      <c r="G588" s="13" t="e">
        <f>#REF!+$M$516</f>
        <v>#REF!</v>
      </c>
      <c r="H588" s="13" t="e">
        <f>#REF!+$N$516</f>
        <v>#REF!</v>
      </c>
      <c r="I588" s="14" t="s">
        <v>302</v>
      </c>
      <c r="K588" s="85"/>
      <c r="L588" s="6"/>
    </row>
    <row r="589" spans="1:12" s="10" customFormat="1" ht="15">
      <c r="A589" s="11">
        <v>93.666666666666998</v>
      </c>
      <c r="B589" s="49" t="s">
        <v>1071</v>
      </c>
      <c r="C589" s="11" t="s">
        <v>1072</v>
      </c>
      <c r="D589" s="13" t="e">
        <f>#REF!+KARAWANG!$K$516</f>
        <v>#REF!</v>
      </c>
      <c r="E589" s="14" t="s">
        <v>157</v>
      </c>
      <c r="F589" s="13" t="e">
        <f>#REF!+CIKAMPEK!$L$516</f>
        <v>#REF!</v>
      </c>
      <c r="G589" s="13" t="e">
        <f>#REF!+$M$516</f>
        <v>#REF!</v>
      </c>
      <c r="H589" s="13" t="e">
        <f>#REF!+$N$516</f>
        <v>#REF!</v>
      </c>
      <c r="I589" s="14" t="s">
        <v>302</v>
      </c>
      <c r="K589" s="85"/>
      <c r="L589" s="6"/>
    </row>
    <row r="590" spans="1:12" s="10" customFormat="1" ht="15">
      <c r="A590" s="11">
        <v>95.766666666667106</v>
      </c>
      <c r="B590" s="49" t="s">
        <v>1073</v>
      </c>
      <c r="C590" s="11" t="s">
        <v>1074</v>
      </c>
      <c r="D590" s="13" t="e">
        <f>#REF!+KARAWANG!$K$516</f>
        <v>#REF!</v>
      </c>
      <c r="E590" s="14" t="s">
        <v>157</v>
      </c>
      <c r="F590" s="13" t="e">
        <f>#REF!+CIKAMPEK!$L$516</f>
        <v>#REF!</v>
      </c>
      <c r="G590" s="13" t="e">
        <f>#REF!+$M$516</f>
        <v>#REF!</v>
      </c>
      <c r="H590" s="13" t="e">
        <f>#REF!+$N$516</f>
        <v>#REF!</v>
      </c>
      <c r="I590" s="14" t="s">
        <v>302</v>
      </c>
      <c r="K590" s="85"/>
      <c r="L590" s="6"/>
    </row>
    <row r="591" spans="1:12" s="10" customFormat="1">
      <c r="A591" s="11">
        <v>97.866666666667101</v>
      </c>
      <c r="B591" s="44" t="s">
        <v>1075</v>
      </c>
      <c r="C591" s="11" t="s">
        <v>1076</v>
      </c>
      <c r="D591" s="13" t="e">
        <f>#REF!+KARAWANG!$K$516</f>
        <v>#REF!</v>
      </c>
      <c r="E591" s="14" t="s">
        <v>157</v>
      </c>
      <c r="F591" s="13" t="e">
        <f>#REF!+CIKAMPEK!$L$516</f>
        <v>#REF!</v>
      </c>
      <c r="G591" s="13" t="e">
        <f>#REF!+$M$516</f>
        <v>#REF!</v>
      </c>
      <c r="H591" s="13" t="e">
        <f>#REF!+$N$516</f>
        <v>#REF!</v>
      </c>
      <c r="I591" s="14" t="s">
        <v>302</v>
      </c>
      <c r="K591" s="85"/>
      <c r="L591" s="6"/>
    </row>
    <row r="592" spans="1:12" s="10" customFormat="1">
      <c r="A592" s="11">
        <v>99.966666666667194</v>
      </c>
      <c r="B592" s="44" t="s">
        <v>1077</v>
      </c>
      <c r="C592" s="11" t="s">
        <v>238</v>
      </c>
      <c r="D592" s="13" t="e">
        <f>#REF!+KARAWANG!$K$516</f>
        <v>#REF!</v>
      </c>
      <c r="E592" s="14" t="s">
        <v>157</v>
      </c>
      <c r="F592" s="13" t="e">
        <f>#REF!+CIKAMPEK!$L$516</f>
        <v>#REF!</v>
      </c>
      <c r="G592" s="13" t="e">
        <f>#REF!+$M$516</f>
        <v>#REF!</v>
      </c>
      <c r="H592" s="13" t="e">
        <f>#REF!+$N$516</f>
        <v>#REF!</v>
      </c>
      <c r="I592" s="14" t="s">
        <v>302</v>
      </c>
      <c r="K592" s="85"/>
      <c r="L592" s="6"/>
    </row>
    <row r="593" spans="1:14" s="10" customFormat="1">
      <c r="A593" s="11">
        <v>102.066666666667</v>
      </c>
      <c r="B593" s="44" t="s">
        <v>1078</v>
      </c>
      <c r="C593" s="11" t="s">
        <v>1079</v>
      </c>
      <c r="D593" s="13" t="e">
        <f>#REF!+KARAWANG!$K$516</f>
        <v>#REF!</v>
      </c>
      <c r="E593" s="14" t="s">
        <v>157</v>
      </c>
      <c r="F593" s="13" t="e">
        <f>#REF!+CIKAMPEK!$L$516</f>
        <v>#REF!</v>
      </c>
      <c r="G593" s="13" t="e">
        <f>#REF!+$M$516</f>
        <v>#REF!</v>
      </c>
      <c r="H593" s="13" t="e">
        <f>#REF!+$N$516</f>
        <v>#REF!</v>
      </c>
      <c r="I593" s="14" t="s">
        <v>302</v>
      </c>
      <c r="K593" s="85"/>
      <c r="L593" s="6"/>
    </row>
    <row r="594" spans="1:14" s="10" customFormat="1">
      <c r="A594" s="11">
        <v>104.166666666667</v>
      </c>
      <c r="B594" s="44" t="s">
        <v>1080</v>
      </c>
      <c r="C594" s="11" t="s">
        <v>1081</v>
      </c>
      <c r="D594" s="13" t="e">
        <f>#REF!+KARAWANG!$K$516</f>
        <v>#REF!</v>
      </c>
      <c r="E594" s="14" t="s">
        <v>157</v>
      </c>
      <c r="F594" s="13" t="e">
        <f>#REF!+CIKAMPEK!$L$516</f>
        <v>#REF!</v>
      </c>
      <c r="G594" s="13" t="e">
        <f>#REF!+$M$516</f>
        <v>#REF!</v>
      </c>
      <c r="H594" s="13" t="e">
        <f>#REF!+$N$516</f>
        <v>#REF!</v>
      </c>
      <c r="I594" s="14" t="s">
        <v>302</v>
      </c>
      <c r="K594" s="85"/>
      <c r="L594" s="6"/>
    </row>
    <row r="595" spans="1:14" s="10" customFormat="1">
      <c r="A595" s="11">
        <v>106.26666666666701</v>
      </c>
      <c r="B595" s="44" t="s">
        <v>1082</v>
      </c>
      <c r="C595" s="11" t="s">
        <v>1083</v>
      </c>
      <c r="D595" s="13" t="e">
        <f>#REF!+KARAWANG!$K$516</f>
        <v>#REF!</v>
      </c>
      <c r="E595" s="14" t="s">
        <v>157</v>
      </c>
      <c r="F595" s="13" t="e">
        <f>#REF!+CIKAMPEK!$L$516</f>
        <v>#REF!</v>
      </c>
      <c r="G595" s="13" t="e">
        <f>#REF!+$M$516</f>
        <v>#REF!</v>
      </c>
      <c r="H595" s="13" t="e">
        <f>#REF!+$N$516</f>
        <v>#REF!</v>
      </c>
      <c r="I595" s="14" t="s">
        <v>302</v>
      </c>
      <c r="K595" s="85"/>
      <c r="L595" s="6"/>
    </row>
    <row r="596" spans="1:14" s="10" customFormat="1">
      <c r="A596" s="11">
        <v>108.366666666667</v>
      </c>
      <c r="B596" s="44" t="s">
        <v>1084</v>
      </c>
      <c r="C596" s="11" t="s">
        <v>1085</v>
      </c>
      <c r="D596" s="13" t="e">
        <f>#REF!+KARAWANG!$K$516</f>
        <v>#REF!</v>
      </c>
      <c r="E596" s="14" t="s">
        <v>157</v>
      </c>
      <c r="F596" s="13" t="e">
        <f>#REF!+CIKAMPEK!$L$516</f>
        <v>#REF!</v>
      </c>
      <c r="G596" s="13" t="e">
        <f>#REF!+$M$516</f>
        <v>#REF!</v>
      </c>
      <c r="H596" s="13" t="e">
        <f>#REF!+$N$516</f>
        <v>#REF!</v>
      </c>
      <c r="I596" s="14" t="s">
        <v>302</v>
      </c>
      <c r="K596" s="85"/>
      <c r="L596" s="6"/>
    </row>
    <row r="597" spans="1:14" s="10" customFormat="1">
      <c r="A597" s="11">
        <v>110.466666666667</v>
      </c>
      <c r="B597" s="47" t="s">
        <v>1086</v>
      </c>
      <c r="C597" s="11" t="s">
        <v>1087</v>
      </c>
      <c r="D597" s="13" t="e">
        <f>#REF!+KARAWANG!$K$516</f>
        <v>#REF!</v>
      </c>
      <c r="E597" s="14" t="s">
        <v>157</v>
      </c>
      <c r="F597" s="13" t="e">
        <f>#REF!+CIKAMPEK!$L$516</f>
        <v>#REF!</v>
      </c>
      <c r="G597" s="13" t="e">
        <f>#REF!+$M$516</f>
        <v>#REF!</v>
      </c>
      <c r="H597" s="13" t="e">
        <f>#REF!+$N$516</f>
        <v>#REF!</v>
      </c>
      <c r="I597" s="14" t="s">
        <v>302</v>
      </c>
      <c r="K597" s="85"/>
      <c r="L597" s="6"/>
    </row>
    <row r="598" spans="1:14" s="10" customFormat="1">
      <c r="A598" s="11">
        <v>112.566666666667</v>
      </c>
      <c r="B598" s="47" t="s">
        <v>1088</v>
      </c>
      <c r="C598" s="11" t="s">
        <v>1089</v>
      </c>
      <c r="D598" s="13" t="e">
        <f>#REF!+KARAWANG!$K$516</f>
        <v>#REF!</v>
      </c>
      <c r="E598" s="14" t="s">
        <v>157</v>
      </c>
      <c r="F598" s="13" t="e">
        <f>#REF!+CIKAMPEK!$L$516</f>
        <v>#REF!</v>
      </c>
      <c r="G598" s="13" t="e">
        <f>#REF!+$M$516</f>
        <v>#REF!</v>
      </c>
      <c r="H598" s="13" t="e">
        <f>#REF!+$N$516</f>
        <v>#REF!</v>
      </c>
      <c r="I598" s="14" t="s">
        <v>302</v>
      </c>
      <c r="K598" s="85"/>
      <c r="L598" s="6"/>
    </row>
    <row r="599" spans="1:14" s="10" customFormat="1" ht="15">
      <c r="A599" s="11">
        <v>114.666666666667</v>
      </c>
      <c r="B599" s="49" t="s">
        <v>1090</v>
      </c>
      <c r="C599" s="11" t="s">
        <v>1091</v>
      </c>
      <c r="D599" s="13" t="e">
        <f>#REF!+KARAWANG!$K$516</f>
        <v>#REF!</v>
      </c>
      <c r="E599" s="14" t="s">
        <v>157</v>
      </c>
      <c r="F599" s="13" t="e">
        <f>#REF!+CIKAMPEK!$L$516</f>
        <v>#REF!</v>
      </c>
      <c r="G599" s="13" t="e">
        <f>#REF!+$M$516</f>
        <v>#REF!</v>
      </c>
      <c r="H599" s="13" t="e">
        <f>#REF!+$N$516</f>
        <v>#REF!</v>
      </c>
      <c r="I599" s="14" t="s">
        <v>302</v>
      </c>
      <c r="K599" s="85"/>
      <c r="L599" s="6"/>
    </row>
    <row r="600" spans="1:14" s="10" customFormat="1" ht="15">
      <c r="A600" s="11">
        <v>116.766666666668</v>
      </c>
      <c r="B600" s="49" t="s">
        <v>1092</v>
      </c>
      <c r="C600" s="11" t="s">
        <v>1093</v>
      </c>
      <c r="D600" s="13" t="e">
        <f>#REF!+KARAWANG!$K$516</f>
        <v>#REF!</v>
      </c>
      <c r="E600" s="14" t="s">
        <v>157</v>
      </c>
      <c r="F600" s="13" t="e">
        <f>#REF!+CIKAMPEK!$L$516</f>
        <v>#REF!</v>
      </c>
      <c r="G600" s="13" t="e">
        <f>#REF!+$M$516</f>
        <v>#REF!</v>
      </c>
      <c r="H600" s="13" t="e">
        <f>#REF!+$N$516</f>
        <v>#REF!</v>
      </c>
      <c r="I600" s="14" t="s">
        <v>302</v>
      </c>
      <c r="K600" s="85"/>
      <c r="L600" s="6"/>
    </row>
    <row r="601" spans="1:14" ht="15">
      <c r="A601" s="354" t="s">
        <v>1094</v>
      </c>
      <c r="B601" s="354" t="s">
        <v>6</v>
      </c>
      <c r="C601" s="354" t="s">
        <v>6</v>
      </c>
      <c r="D601" s="354"/>
      <c r="E601" s="354"/>
      <c r="F601" s="354"/>
      <c r="G601" s="354" t="s">
        <v>6</v>
      </c>
      <c r="H601" s="354" t="s">
        <v>6</v>
      </c>
      <c r="I601" s="354" t="s">
        <v>6</v>
      </c>
      <c r="L601" s="6"/>
    </row>
    <row r="602" spans="1:14" ht="15">
      <c r="A602" s="354" t="s">
        <v>2291</v>
      </c>
      <c r="B602" s="354"/>
      <c r="C602" s="354"/>
      <c r="D602" s="354"/>
      <c r="E602" s="354"/>
      <c r="F602" s="354"/>
      <c r="G602" s="354"/>
      <c r="H602" s="354"/>
      <c r="I602" s="354"/>
      <c r="L602" s="6"/>
    </row>
    <row r="603" spans="1:14">
      <c r="A603" s="338" t="s">
        <v>1095</v>
      </c>
      <c r="B603" s="338"/>
      <c r="C603" s="338"/>
      <c r="D603" s="338"/>
      <c r="E603" s="338"/>
      <c r="F603" s="338"/>
      <c r="G603" s="338"/>
      <c r="H603" s="338"/>
      <c r="I603" s="338"/>
      <c r="L603" s="6"/>
    </row>
    <row r="604" spans="1:14" ht="15" customHeight="1">
      <c r="A604" s="333" t="s">
        <v>9</v>
      </c>
      <c r="B604" s="334" t="s">
        <v>10</v>
      </c>
      <c r="C604" s="333" t="s">
        <v>11</v>
      </c>
      <c r="D604" s="361" t="s">
        <v>2299</v>
      </c>
      <c r="E604" s="360" t="s">
        <v>12</v>
      </c>
      <c r="F604" s="339" t="s">
        <v>2293</v>
      </c>
      <c r="G604" s="341" t="s">
        <v>13</v>
      </c>
      <c r="H604" s="341"/>
      <c r="I604" s="335" t="s">
        <v>12</v>
      </c>
      <c r="K604" s="3"/>
      <c r="L604" s="6"/>
    </row>
    <row r="605" spans="1:14" ht="25.5" customHeight="1">
      <c r="A605" s="333"/>
      <c r="B605" s="334"/>
      <c r="C605" s="333"/>
      <c r="D605" s="362"/>
      <c r="E605" s="360"/>
      <c r="F605" s="340"/>
      <c r="G605" s="132" t="s">
        <v>14</v>
      </c>
      <c r="H605" s="132" t="s">
        <v>15</v>
      </c>
      <c r="I605" s="335"/>
      <c r="K605" s="8" t="s">
        <v>2281</v>
      </c>
      <c r="L605" s="9" t="s">
        <v>2282</v>
      </c>
      <c r="M605" s="9" t="s">
        <v>2283</v>
      </c>
      <c r="N605" s="9" t="s">
        <v>2284</v>
      </c>
    </row>
    <row r="606" spans="1:14" s="10" customFormat="1">
      <c r="A606" s="11">
        <v>1</v>
      </c>
      <c r="B606" s="12" t="s">
        <v>1095</v>
      </c>
      <c r="C606" s="11" t="s">
        <v>1096</v>
      </c>
      <c r="D606" s="13" t="e">
        <f>#REF!+KARAWANG!$K$606</f>
        <v>#REF!</v>
      </c>
      <c r="E606" s="84" t="s">
        <v>17</v>
      </c>
      <c r="F606" s="13" t="e">
        <f>#REF!+CIKAMPEK!$L$606</f>
        <v>#REF!</v>
      </c>
      <c r="G606" s="13" t="e">
        <f>#REF!+$M$606</f>
        <v>#REF!</v>
      </c>
      <c r="H606" s="13" t="e">
        <f>#REF!+$N$606</f>
        <v>#REF!</v>
      </c>
      <c r="I606" s="14" t="s">
        <v>17</v>
      </c>
      <c r="K606" s="90">
        <v>-5000</v>
      </c>
      <c r="L606" s="15">
        <v>3000</v>
      </c>
      <c r="M606" s="16">
        <v>100000</v>
      </c>
      <c r="N606" s="16">
        <v>200000</v>
      </c>
    </row>
    <row r="607" spans="1:14" s="10" customFormat="1">
      <c r="A607" s="11">
        <v>2</v>
      </c>
      <c r="B607" s="12" t="s">
        <v>1097</v>
      </c>
      <c r="C607" s="11" t="s">
        <v>1098</v>
      </c>
      <c r="D607" s="13" t="e">
        <f>#REF!+KARAWANG!$K$606</f>
        <v>#REF!</v>
      </c>
      <c r="E607" s="84" t="s">
        <v>17</v>
      </c>
      <c r="F607" s="13" t="e">
        <f>#REF!+CIKAMPEK!$L$606</f>
        <v>#REF!</v>
      </c>
      <c r="G607" s="13" t="e">
        <f>#REF!+$M$606</f>
        <v>#REF!</v>
      </c>
      <c r="H607" s="13" t="e">
        <f>#REF!+$N$606</f>
        <v>#REF!</v>
      </c>
      <c r="I607" s="14" t="s">
        <v>17</v>
      </c>
      <c r="K607" s="17"/>
      <c r="L607" s="6"/>
    </row>
    <row r="608" spans="1:14" s="10" customFormat="1">
      <c r="A608" s="11">
        <v>3</v>
      </c>
      <c r="B608" s="12" t="s">
        <v>1099</v>
      </c>
      <c r="C608" s="11" t="s">
        <v>1100</v>
      </c>
      <c r="D608" s="13" t="e">
        <f>#REF!+KARAWANG!$K$606</f>
        <v>#REF!</v>
      </c>
      <c r="E608" s="84" t="s">
        <v>17</v>
      </c>
      <c r="F608" s="13" t="e">
        <f>#REF!+CIKAMPEK!$L$606</f>
        <v>#REF!</v>
      </c>
      <c r="G608" s="13" t="e">
        <f>#REF!+$M$606</f>
        <v>#REF!</v>
      </c>
      <c r="H608" s="13" t="e">
        <f>#REF!+$N$606</f>
        <v>#REF!</v>
      </c>
      <c r="I608" s="14" t="s">
        <v>17</v>
      </c>
      <c r="K608" s="17"/>
      <c r="L608" s="6"/>
    </row>
    <row r="609" spans="1:12" s="10" customFormat="1">
      <c r="A609" s="11">
        <v>4</v>
      </c>
      <c r="B609" s="12" t="s">
        <v>1101</v>
      </c>
      <c r="C609" s="11" t="s">
        <v>1102</v>
      </c>
      <c r="D609" s="13" t="e">
        <f>#REF!+KARAWANG!$K$606</f>
        <v>#REF!</v>
      </c>
      <c r="E609" s="84" t="s">
        <v>17</v>
      </c>
      <c r="F609" s="13" t="e">
        <f>#REF!+CIKAMPEK!$L$606</f>
        <v>#REF!</v>
      </c>
      <c r="G609" s="13" t="e">
        <f>#REF!+$M$606</f>
        <v>#REF!</v>
      </c>
      <c r="H609" s="13" t="e">
        <f>#REF!+$N$606</f>
        <v>#REF!</v>
      </c>
      <c r="I609" s="14" t="s">
        <v>17</v>
      </c>
      <c r="K609" s="17"/>
      <c r="L609" s="6"/>
    </row>
    <row r="610" spans="1:12" s="10" customFormat="1">
      <c r="A610" s="11">
        <v>5</v>
      </c>
      <c r="B610" s="12" t="s">
        <v>1103</v>
      </c>
      <c r="C610" s="11" t="s">
        <v>910</v>
      </c>
      <c r="D610" s="13" t="e">
        <f>#REF!+KARAWANG!$K$606</f>
        <v>#REF!</v>
      </c>
      <c r="E610" s="84" t="s">
        <v>17</v>
      </c>
      <c r="F610" s="13" t="e">
        <f>#REF!+CIKAMPEK!$L$606</f>
        <v>#REF!</v>
      </c>
      <c r="G610" s="13" t="e">
        <f>#REF!+$M$606</f>
        <v>#REF!</v>
      </c>
      <c r="H610" s="13" t="e">
        <f>#REF!+$N$606</f>
        <v>#REF!</v>
      </c>
      <c r="I610" s="14" t="s">
        <v>37</v>
      </c>
      <c r="K610" s="17"/>
      <c r="L610" s="6"/>
    </row>
    <row r="611" spans="1:12" s="10" customFormat="1">
      <c r="A611" s="11">
        <v>6</v>
      </c>
      <c r="B611" s="12" t="s">
        <v>1104</v>
      </c>
      <c r="C611" s="11" t="s">
        <v>883</v>
      </c>
      <c r="D611" s="13" t="e">
        <f>#REF!+KARAWANG!$K$606</f>
        <v>#REF!</v>
      </c>
      <c r="E611" s="84" t="s">
        <v>17</v>
      </c>
      <c r="F611" s="13" t="e">
        <f>#REF!+CIKAMPEK!$L$606</f>
        <v>#REF!</v>
      </c>
      <c r="G611" s="13" t="e">
        <f>#REF!+$M$606</f>
        <v>#REF!</v>
      </c>
      <c r="H611" s="13" t="e">
        <f>#REF!+$N$606</f>
        <v>#REF!</v>
      </c>
      <c r="I611" s="14" t="s">
        <v>37</v>
      </c>
      <c r="K611" s="17"/>
      <c r="L611" s="6"/>
    </row>
    <row r="612" spans="1:12" s="10" customFormat="1">
      <c r="A612" s="11">
        <v>7</v>
      </c>
      <c r="B612" s="12" t="s">
        <v>1105</v>
      </c>
      <c r="C612" s="11" t="s">
        <v>1106</v>
      </c>
      <c r="D612" s="13" t="e">
        <f>#REF!+KARAWANG!$K$606</f>
        <v>#REF!</v>
      </c>
      <c r="E612" s="84" t="s">
        <v>17</v>
      </c>
      <c r="F612" s="13" t="e">
        <f>#REF!+CIKAMPEK!$L$606</f>
        <v>#REF!</v>
      </c>
      <c r="G612" s="13" t="e">
        <f>#REF!+$M$606</f>
        <v>#REF!</v>
      </c>
      <c r="H612" s="13" t="e">
        <f>#REF!+$N$606</f>
        <v>#REF!</v>
      </c>
      <c r="I612" s="14" t="s">
        <v>37</v>
      </c>
      <c r="K612" s="17"/>
      <c r="L612" s="6"/>
    </row>
    <row r="613" spans="1:12" s="10" customFormat="1">
      <c r="A613" s="11">
        <v>8</v>
      </c>
      <c r="B613" s="12" t="s">
        <v>1107</v>
      </c>
      <c r="C613" s="11" t="s">
        <v>1108</v>
      </c>
      <c r="D613" s="13" t="e">
        <f>#REF!+KARAWANG!$K$606</f>
        <v>#REF!</v>
      </c>
      <c r="E613" s="84" t="s">
        <v>17</v>
      </c>
      <c r="F613" s="13" t="e">
        <f>#REF!+CIKAMPEK!$L$606</f>
        <v>#REF!</v>
      </c>
      <c r="G613" s="13" t="e">
        <f>#REF!+$M$606</f>
        <v>#REF!</v>
      </c>
      <c r="H613" s="13" t="e">
        <f>#REF!+$N$606</f>
        <v>#REF!</v>
      </c>
      <c r="I613" s="14" t="s">
        <v>37</v>
      </c>
      <c r="K613" s="17"/>
      <c r="L613" s="6"/>
    </row>
    <row r="614" spans="1:12" s="10" customFormat="1">
      <c r="A614" s="11">
        <v>9</v>
      </c>
      <c r="B614" s="12" t="s">
        <v>1109</v>
      </c>
      <c r="C614" s="11" t="s">
        <v>1110</v>
      </c>
      <c r="D614" s="13" t="e">
        <f>#REF!+KARAWANG!$K$606</f>
        <v>#REF!</v>
      </c>
      <c r="E614" s="84" t="s">
        <v>17</v>
      </c>
      <c r="F614" s="13" t="e">
        <f>#REF!+CIKAMPEK!$L$606</f>
        <v>#REF!</v>
      </c>
      <c r="G614" s="13" t="e">
        <f>#REF!+$M$606</f>
        <v>#REF!</v>
      </c>
      <c r="H614" s="13" t="e">
        <f>#REF!+$N$606</f>
        <v>#REF!</v>
      </c>
      <c r="I614" s="14" t="s">
        <v>37</v>
      </c>
      <c r="K614" s="17"/>
      <c r="L614" s="6"/>
    </row>
    <row r="615" spans="1:12" s="10" customFormat="1">
      <c r="A615" s="11">
        <v>10</v>
      </c>
      <c r="B615" s="12" t="s">
        <v>1111</v>
      </c>
      <c r="C615" s="11" t="s">
        <v>1112</v>
      </c>
      <c r="D615" s="13" t="e">
        <f>#REF!+KARAWANG!$K$606</f>
        <v>#REF!</v>
      </c>
      <c r="E615" s="84" t="s">
        <v>17</v>
      </c>
      <c r="F615" s="13" t="e">
        <f>#REF!+CIKAMPEK!$L$606</f>
        <v>#REF!</v>
      </c>
      <c r="G615" s="13" t="e">
        <f>#REF!+$M$606</f>
        <v>#REF!</v>
      </c>
      <c r="H615" s="13" t="e">
        <f>#REF!+$N$606</f>
        <v>#REF!</v>
      </c>
      <c r="I615" s="14" t="s">
        <v>37</v>
      </c>
      <c r="K615" s="17"/>
      <c r="L615" s="6"/>
    </row>
    <row r="616" spans="1:12" s="10" customFormat="1">
      <c r="A616" s="11">
        <v>11</v>
      </c>
      <c r="B616" s="12" t="s">
        <v>1113</v>
      </c>
      <c r="C616" s="11" t="s">
        <v>1114</v>
      </c>
      <c r="D616" s="13" t="e">
        <f>#REF!+KARAWANG!$K$606</f>
        <v>#REF!</v>
      </c>
      <c r="E616" s="84" t="s">
        <v>17</v>
      </c>
      <c r="F616" s="13" t="e">
        <f>#REF!+CIKAMPEK!$L$606</f>
        <v>#REF!</v>
      </c>
      <c r="G616" s="13" t="e">
        <f>#REF!+$M$606</f>
        <v>#REF!</v>
      </c>
      <c r="H616" s="13" t="e">
        <f>#REF!+$N$606</f>
        <v>#REF!</v>
      </c>
      <c r="I616" s="14" t="s">
        <v>37</v>
      </c>
      <c r="K616" s="17"/>
      <c r="L616" s="6"/>
    </row>
    <row r="617" spans="1:12" s="10" customFormat="1">
      <c r="A617" s="11">
        <v>12</v>
      </c>
      <c r="B617" s="12" t="s">
        <v>1115</v>
      </c>
      <c r="C617" s="11" t="s">
        <v>1116</v>
      </c>
      <c r="D617" s="13" t="e">
        <f>#REF!+KARAWANG!$K$606</f>
        <v>#REF!</v>
      </c>
      <c r="E617" s="84" t="s">
        <v>17</v>
      </c>
      <c r="F617" s="13" t="e">
        <f>#REF!+CIKAMPEK!$L$606</f>
        <v>#REF!</v>
      </c>
      <c r="G617" s="13" t="e">
        <f>#REF!+$M$606</f>
        <v>#REF!</v>
      </c>
      <c r="H617" s="13" t="e">
        <f>#REF!+$N$606</f>
        <v>#REF!</v>
      </c>
      <c r="I617" s="14" t="s">
        <v>37</v>
      </c>
      <c r="K617" s="17"/>
      <c r="L617" s="6"/>
    </row>
    <row r="618" spans="1:12" s="10" customFormat="1">
      <c r="A618" s="11">
        <v>13</v>
      </c>
      <c r="B618" s="12" t="s">
        <v>1117</v>
      </c>
      <c r="C618" s="11" t="s">
        <v>932</v>
      </c>
      <c r="D618" s="13" t="e">
        <f>#REF!+KARAWANG!$K$606</f>
        <v>#REF!</v>
      </c>
      <c r="E618" s="84" t="s">
        <v>17</v>
      </c>
      <c r="F618" s="13" t="e">
        <f>#REF!+CIKAMPEK!$L$606</f>
        <v>#REF!</v>
      </c>
      <c r="G618" s="13" t="e">
        <f>#REF!+$M$606</f>
        <v>#REF!</v>
      </c>
      <c r="H618" s="13" t="e">
        <f>#REF!+$N$606</f>
        <v>#REF!</v>
      </c>
      <c r="I618" s="14" t="s">
        <v>37</v>
      </c>
      <c r="K618" s="17"/>
      <c r="L618" s="6"/>
    </row>
    <row r="619" spans="1:12" s="10" customFormat="1">
      <c r="A619" s="11">
        <v>14</v>
      </c>
      <c r="B619" s="12" t="s">
        <v>1118</v>
      </c>
      <c r="C619" s="11" t="s">
        <v>1119</v>
      </c>
      <c r="D619" s="13" t="e">
        <f>#REF!+KARAWANG!$K$606</f>
        <v>#REF!</v>
      </c>
      <c r="E619" s="84" t="s">
        <v>17</v>
      </c>
      <c r="F619" s="13" t="e">
        <f>#REF!+CIKAMPEK!$L$606</f>
        <v>#REF!</v>
      </c>
      <c r="G619" s="13" t="e">
        <f>#REF!+$M$606</f>
        <v>#REF!</v>
      </c>
      <c r="H619" s="13" t="e">
        <f>#REF!+$N$606</f>
        <v>#REF!</v>
      </c>
      <c r="I619" s="14" t="s">
        <v>37</v>
      </c>
      <c r="K619" s="17"/>
      <c r="L619" s="6"/>
    </row>
    <row r="620" spans="1:12" s="10" customFormat="1">
      <c r="A620" s="11">
        <v>15</v>
      </c>
      <c r="B620" s="12" t="s">
        <v>1120</v>
      </c>
      <c r="C620" s="11" t="s">
        <v>1121</v>
      </c>
      <c r="D620" s="13" t="e">
        <f>#REF!+KARAWANG!$K$606</f>
        <v>#REF!</v>
      </c>
      <c r="E620" s="84" t="s">
        <v>17</v>
      </c>
      <c r="F620" s="13" t="e">
        <f>#REF!+CIKAMPEK!$L$606</f>
        <v>#REF!</v>
      </c>
      <c r="G620" s="13" t="e">
        <f>#REF!+$M$606</f>
        <v>#REF!</v>
      </c>
      <c r="H620" s="13" t="e">
        <f>#REF!+$N$606</f>
        <v>#REF!</v>
      </c>
      <c r="I620" s="14" t="s">
        <v>37</v>
      </c>
      <c r="K620" s="17"/>
      <c r="L620" s="6"/>
    </row>
    <row r="621" spans="1:12" s="10" customFormat="1">
      <c r="A621" s="11">
        <v>16</v>
      </c>
      <c r="B621" s="12" t="s">
        <v>1122</v>
      </c>
      <c r="C621" s="11" t="s">
        <v>1123</v>
      </c>
      <c r="D621" s="13" t="e">
        <f>#REF!+KARAWANG!$K$606</f>
        <v>#REF!</v>
      </c>
      <c r="E621" s="84" t="s">
        <v>17</v>
      </c>
      <c r="F621" s="13" t="e">
        <f>#REF!+CIKAMPEK!$L$606</f>
        <v>#REF!</v>
      </c>
      <c r="G621" s="13" t="e">
        <f>#REF!+$M$606</f>
        <v>#REF!</v>
      </c>
      <c r="H621" s="13" t="e">
        <f>#REF!+$N$606</f>
        <v>#REF!</v>
      </c>
      <c r="I621" s="14" t="s">
        <v>37</v>
      </c>
      <c r="K621" s="17"/>
      <c r="L621" s="6"/>
    </row>
    <row r="622" spans="1:12" s="10" customFormat="1">
      <c r="A622" s="11">
        <v>17</v>
      </c>
      <c r="B622" s="12" t="s">
        <v>1124</v>
      </c>
      <c r="C622" s="11" t="s">
        <v>1125</v>
      </c>
      <c r="D622" s="13" t="e">
        <f>#REF!+KARAWANG!$K$606</f>
        <v>#REF!</v>
      </c>
      <c r="E622" s="84" t="s">
        <v>17</v>
      </c>
      <c r="F622" s="13" t="e">
        <f>#REF!+CIKAMPEK!$L$606</f>
        <v>#REF!</v>
      </c>
      <c r="G622" s="13" t="e">
        <f>#REF!+$M$606</f>
        <v>#REF!</v>
      </c>
      <c r="H622" s="13" t="e">
        <f>#REF!+$N$606</f>
        <v>#REF!</v>
      </c>
      <c r="I622" s="14" t="s">
        <v>37</v>
      </c>
      <c r="K622" s="17"/>
      <c r="L622" s="6"/>
    </row>
    <row r="623" spans="1:12" s="10" customFormat="1">
      <c r="A623" s="26">
        <v>18</v>
      </c>
      <c r="B623" s="12" t="s">
        <v>1126</v>
      </c>
      <c r="C623" s="11" t="s">
        <v>1127</v>
      </c>
      <c r="D623" s="13" t="e">
        <f>#REF!+KARAWANG!$K$606</f>
        <v>#REF!</v>
      </c>
      <c r="E623" s="84" t="s">
        <v>17</v>
      </c>
      <c r="F623" s="13" t="e">
        <f>#REF!+CIKAMPEK!$L$606</f>
        <v>#REF!</v>
      </c>
      <c r="G623" s="13" t="e">
        <f>#REF!+$M$606</f>
        <v>#REF!</v>
      </c>
      <c r="H623" s="13" t="e">
        <f>#REF!+$N$606</f>
        <v>#REF!</v>
      </c>
      <c r="I623" s="14" t="s">
        <v>17</v>
      </c>
      <c r="K623" s="17"/>
      <c r="L623" s="6"/>
    </row>
    <row r="624" spans="1:12" s="10" customFormat="1">
      <c r="A624" s="11">
        <v>19</v>
      </c>
      <c r="B624" s="12" t="s">
        <v>1128</v>
      </c>
      <c r="C624" s="11" t="s">
        <v>216</v>
      </c>
      <c r="D624" s="13" t="e">
        <f>#REF!+KARAWANG!$K$606</f>
        <v>#REF!</v>
      </c>
      <c r="E624" s="84" t="s">
        <v>17</v>
      </c>
      <c r="F624" s="13" t="e">
        <f>#REF!+CIKAMPEK!$L$606</f>
        <v>#REF!</v>
      </c>
      <c r="G624" s="13" t="e">
        <f>#REF!+$M$606</f>
        <v>#REF!</v>
      </c>
      <c r="H624" s="13" t="e">
        <f>#REF!+$N$606</f>
        <v>#REF!</v>
      </c>
      <c r="I624" s="14" t="s">
        <v>170</v>
      </c>
      <c r="K624" s="17"/>
      <c r="L624" s="6"/>
    </row>
    <row r="625" spans="1:14" s="10" customFormat="1">
      <c r="A625" s="11">
        <v>20</v>
      </c>
      <c r="B625" s="12" t="s">
        <v>1129</v>
      </c>
      <c r="C625" s="11" t="s">
        <v>208</v>
      </c>
      <c r="D625" s="13" t="e">
        <f>#REF!+KARAWANG!$K$606</f>
        <v>#REF!</v>
      </c>
      <c r="E625" s="84" t="s">
        <v>17</v>
      </c>
      <c r="F625" s="13" t="e">
        <f>#REF!+CIKAMPEK!$L$606</f>
        <v>#REF!</v>
      </c>
      <c r="G625" s="13" t="e">
        <f>#REF!+$M$606</f>
        <v>#REF!</v>
      </c>
      <c r="H625" s="13" t="e">
        <f>#REF!+$N$606</f>
        <v>#REF!</v>
      </c>
      <c r="I625" s="14" t="s">
        <v>170</v>
      </c>
      <c r="K625" s="17"/>
      <c r="L625" s="6"/>
    </row>
    <row r="626" spans="1:14">
      <c r="A626" s="338" t="s">
        <v>1130</v>
      </c>
      <c r="B626" s="338"/>
      <c r="C626" s="338"/>
      <c r="D626" s="338"/>
      <c r="E626" s="338"/>
      <c r="F626" s="338"/>
      <c r="G626" s="338"/>
      <c r="H626" s="338"/>
      <c r="I626" s="338"/>
      <c r="L626" s="6"/>
    </row>
    <row r="627" spans="1:14" ht="15" customHeight="1">
      <c r="A627" s="333" t="s">
        <v>9</v>
      </c>
      <c r="B627" s="334" t="s">
        <v>10</v>
      </c>
      <c r="C627" s="333" t="s">
        <v>11</v>
      </c>
      <c r="D627" s="361" t="s">
        <v>2299</v>
      </c>
      <c r="E627" s="360" t="s">
        <v>12</v>
      </c>
      <c r="F627" s="339" t="s">
        <v>2293</v>
      </c>
      <c r="G627" s="341" t="s">
        <v>13</v>
      </c>
      <c r="H627" s="341"/>
      <c r="I627" s="335" t="s">
        <v>12</v>
      </c>
      <c r="K627" s="3"/>
      <c r="L627" s="6"/>
    </row>
    <row r="628" spans="1:14" ht="25.5" customHeight="1">
      <c r="A628" s="333"/>
      <c r="B628" s="334"/>
      <c r="C628" s="333"/>
      <c r="D628" s="362"/>
      <c r="E628" s="360"/>
      <c r="F628" s="340"/>
      <c r="G628" s="132" t="s">
        <v>14</v>
      </c>
      <c r="H628" s="132" t="s">
        <v>15</v>
      </c>
      <c r="I628" s="335"/>
      <c r="K628" s="8" t="s">
        <v>2281</v>
      </c>
      <c r="L628" s="9" t="s">
        <v>2282</v>
      </c>
      <c r="M628" s="9" t="s">
        <v>2283</v>
      </c>
      <c r="N628" s="9" t="s">
        <v>2284</v>
      </c>
    </row>
    <row r="629" spans="1:14" s="10" customFormat="1">
      <c r="A629" s="11">
        <v>1</v>
      </c>
      <c r="B629" s="12" t="s">
        <v>1130</v>
      </c>
      <c r="C629" s="11" t="s">
        <v>1131</v>
      </c>
      <c r="D629" s="13" t="e">
        <f>#REF!+KARAWANG!$K$629</f>
        <v>#REF!</v>
      </c>
      <c r="E629" s="84" t="s">
        <v>17</v>
      </c>
      <c r="F629" s="13" t="e">
        <f>#REF!+CIKAMPEK!$L$629</f>
        <v>#REF!</v>
      </c>
      <c r="G629" s="13" t="e">
        <f>#REF!+$M$629</f>
        <v>#REF!</v>
      </c>
      <c r="H629" s="13" t="e">
        <f>#REF!+$N$629</f>
        <v>#REF!</v>
      </c>
      <c r="I629" s="14" t="s">
        <v>17</v>
      </c>
      <c r="K629" s="90">
        <v>-2000</v>
      </c>
      <c r="L629" s="15">
        <v>2000</v>
      </c>
      <c r="M629" s="16"/>
      <c r="N629" s="16">
        <v>100000</v>
      </c>
    </row>
    <row r="630" spans="1:14" s="10" customFormat="1">
      <c r="A630" s="11">
        <v>2</v>
      </c>
      <c r="B630" s="12" t="s">
        <v>1132</v>
      </c>
      <c r="C630" s="11" t="s">
        <v>1133</v>
      </c>
      <c r="D630" s="13" t="e">
        <f>#REF!+KARAWANG!$K$629</f>
        <v>#REF!</v>
      </c>
      <c r="E630" s="84" t="s">
        <v>17</v>
      </c>
      <c r="F630" s="13" t="e">
        <f>#REF!+CIKAMPEK!$L$629</f>
        <v>#REF!</v>
      </c>
      <c r="G630" s="13" t="e">
        <f>#REF!+$M$629</f>
        <v>#REF!</v>
      </c>
      <c r="H630" s="13" t="e">
        <f>#REF!+$N$629</f>
        <v>#REF!</v>
      </c>
      <c r="I630" s="14" t="s">
        <v>17</v>
      </c>
      <c r="K630" s="85"/>
      <c r="L630" s="6"/>
    </row>
    <row r="631" spans="1:14" s="10" customFormat="1">
      <c r="A631" s="11">
        <v>3</v>
      </c>
      <c r="B631" s="12" t="s">
        <v>1134</v>
      </c>
      <c r="C631" s="11" t="s">
        <v>1135</v>
      </c>
      <c r="D631" s="13" t="e">
        <f>#REF!+KARAWANG!$K$629</f>
        <v>#REF!</v>
      </c>
      <c r="E631" s="84" t="s">
        <v>17</v>
      </c>
      <c r="F631" s="13" t="e">
        <f>#REF!+CIKAMPEK!$L$629</f>
        <v>#REF!</v>
      </c>
      <c r="G631" s="13" t="e">
        <f>#REF!+$M$629</f>
        <v>#REF!</v>
      </c>
      <c r="H631" s="13" t="e">
        <f>#REF!+$N$629</f>
        <v>#REF!</v>
      </c>
      <c r="I631" s="14" t="s">
        <v>17</v>
      </c>
      <c r="K631" s="85"/>
      <c r="L631" s="6"/>
    </row>
    <row r="632" spans="1:14" s="10" customFormat="1">
      <c r="A632" s="11">
        <v>4</v>
      </c>
      <c r="B632" s="12" t="s">
        <v>1136</v>
      </c>
      <c r="C632" s="11" t="s">
        <v>1137</v>
      </c>
      <c r="D632" s="13" t="e">
        <f>#REF!+KARAWANG!$K$629</f>
        <v>#REF!</v>
      </c>
      <c r="E632" s="84" t="s">
        <v>17</v>
      </c>
      <c r="F632" s="13" t="e">
        <f>#REF!+CIKAMPEK!$L$629</f>
        <v>#REF!</v>
      </c>
      <c r="G632" s="13" t="e">
        <f>#REF!+$M$629</f>
        <v>#REF!</v>
      </c>
      <c r="H632" s="13" t="e">
        <f>#REF!+$N$629</f>
        <v>#REF!</v>
      </c>
      <c r="I632" s="14" t="s">
        <v>17</v>
      </c>
      <c r="K632" s="85"/>
      <c r="L632" s="6"/>
    </row>
    <row r="633" spans="1:14" s="10" customFormat="1">
      <c r="A633" s="11">
        <v>5</v>
      </c>
      <c r="B633" s="12" t="s">
        <v>1138</v>
      </c>
      <c r="C633" s="11" t="s">
        <v>1139</v>
      </c>
      <c r="D633" s="13" t="e">
        <f>#REF!+KARAWANG!$K$629</f>
        <v>#REF!</v>
      </c>
      <c r="E633" s="84" t="s">
        <v>17</v>
      </c>
      <c r="F633" s="13" t="e">
        <f>#REF!+CIKAMPEK!$L$629</f>
        <v>#REF!</v>
      </c>
      <c r="G633" s="13" t="e">
        <f>#REF!+$M$629</f>
        <v>#REF!</v>
      </c>
      <c r="H633" s="13" t="e">
        <f>#REF!+$N$629</f>
        <v>#REF!</v>
      </c>
      <c r="I633" s="14" t="s">
        <v>17</v>
      </c>
      <c r="K633" s="85"/>
      <c r="L633" s="6"/>
    </row>
    <row r="634" spans="1:14" s="10" customFormat="1">
      <c r="A634" s="11">
        <v>6</v>
      </c>
      <c r="B634" s="51" t="s">
        <v>1140</v>
      </c>
      <c r="C634" s="11" t="s">
        <v>533</v>
      </c>
      <c r="D634" s="13" t="e">
        <f>#REF!+KARAWANG!$K$629</f>
        <v>#REF!</v>
      </c>
      <c r="E634" s="84" t="s">
        <v>37</v>
      </c>
      <c r="F634" s="13" t="e">
        <f>#REF!+CIKAMPEK!$L$629</f>
        <v>#REF!</v>
      </c>
      <c r="G634" s="13" t="e">
        <f>#REF!+$M$629</f>
        <v>#REF!</v>
      </c>
      <c r="H634" s="13" t="e">
        <f>#REF!+$N$629</f>
        <v>#REF!</v>
      </c>
      <c r="I634" s="14" t="s">
        <v>37</v>
      </c>
      <c r="K634" s="85"/>
      <c r="L634" s="6"/>
    </row>
    <row r="635" spans="1:14" s="10" customFormat="1">
      <c r="A635" s="11">
        <v>7</v>
      </c>
      <c r="B635" s="51" t="s">
        <v>1141</v>
      </c>
      <c r="C635" s="11" t="s">
        <v>222</v>
      </c>
      <c r="D635" s="13" t="e">
        <f>#REF!+KARAWANG!$K$629</f>
        <v>#REF!</v>
      </c>
      <c r="E635" s="84" t="s">
        <v>37</v>
      </c>
      <c r="F635" s="13" t="e">
        <f>#REF!+CIKAMPEK!$L$629</f>
        <v>#REF!</v>
      </c>
      <c r="G635" s="13" t="e">
        <f>#REF!+$M$629</f>
        <v>#REF!</v>
      </c>
      <c r="H635" s="13" t="e">
        <f>#REF!+$N$629</f>
        <v>#REF!</v>
      </c>
      <c r="I635" s="14" t="s">
        <v>37</v>
      </c>
      <c r="K635" s="85"/>
      <c r="L635" s="6"/>
    </row>
    <row r="636" spans="1:14" s="10" customFormat="1">
      <c r="A636" s="11">
        <v>8</v>
      </c>
      <c r="B636" s="51" t="s">
        <v>1142</v>
      </c>
      <c r="C636" s="11" t="s">
        <v>1143</v>
      </c>
      <c r="D636" s="13" t="e">
        <f>#REF!+KARAWANG!$K$629</f>
        <v>#REF!</v>
      </c>
      <c r="E636" s="84" t="s">
        <v>37</v>
      </c>
      <c r="F636" s="13" t="e">
        <f>#REF!+CIKAMPEK!$L$629</f>
        <v>#REF!</v>
      </c>
      <c r="G636" s="13" t="e">
        <f>#REF!+$M$629</f>
        <v>#REF!</v>
      </c>
      <c r="H636" s="13" t="e">
        <f>#REF!+$N$629</f>
        <v>#REF!</v>
      </c>
      <c r="I636" s="14" t="s">
        <v>37</v>
      </c>
      <c r="K636" s="85"/>
      <c r="L636" s="6"/>
    </row>
    <row r="637" spans="1:14" s="10" customFormat="1">
      <c r="A637" s="11">
        <v>9</v>
      </c>
      <c r="B637" s="51" t="s">
        <v>1144</v>
      </c>
      <c r="C637" s="11" t="s">
        <v>1145</v>
      </c>
      <c r="D637" s="13" t="e">
        <f>#REF!+KARAWANG!$K$629</f>
        <v>#REF!</v>
      </c>
      <c r="E637" s="84" t="s">
        <v>37</v>
      </c>
      <c r="F637" s="13" t="e">
        <f>#REF!+CIKAMPEK!$L$629</f>
        <v>#REF!</v>
      </c>
      <c r="G637" s="13" t="e">
        <f>#REF!+$M$629</f>
        <v>#REF!</v>
      </c>
      <c r="H637" s="13" t="e">
        <f>#REF!+$N$629</f>
        <v>#REF!</v>
      </c>
      <c r="I637" s="14" t="s">
        <v>37</v>
      </c>
      <c r="K637" s="85"/>
      <c r="L637" s="6"/>
    </row>
    <row r="638" spans="1:14" s="10" customFormat="1">
      <c r="A638" s="11">
        <v>10</v>
      </c>
      <c r="B638" s="34" t="s">
        <v>1146</v>
      </c>
      <c r="C638" s="11" t="s">
        <v>1147</v>
      </c>
      <c r="D638" s="13" t="e">
        <f>#REF!+KARAWANG!$K$629</f>
        <v>#REF!</v>
      </c>
      <c r="E638" s="84" t="s">
        <v>37</v>
      </c>
      <c r="F638" s="13" t="e">
        <f>#REF!+CIKAMPEK!$L$629</f>
        <v>#REF!</v>
      </c>
      <c r="G638" s="13" t="e">
        <f>#REF!+$M$629</f>
        <v>#REF!</v>
      </c>
      <c r="H638" s="13" t="e">
        <f>#REF!+$N$629</f>
        <v>#REF!</v>
      </c>
      <c r="I638" s="14" t="s">
        <v>37</v>
      </c>
      <c r="K638" s="85"/>
      <c r="L638" s="6"/>
    </row>
    <row r="639" spans="1:14" s="10" customFormat="1">
      <c r="A639" s="11">
        <v>11</v>
      </c>
      <c r="B639" s="34" t="s">
        <v>1148</v>
      </c>
      <c r="C639" s="11" t="s">
        <v>1149</v>
      </c>
      <c r="D639" s="13" t="e">
        <f>#REF!+KARAWANG!$K$629</f>
        <v>#REF!</v>
      </c>
      <c r="E639" s="84" t="s">
        <v>37</v>
      </c>
      <c r="F639" s="13" t="e">
        <f>#REF!+CIKAMPEK!$L$629</f>
        <v>#REF!</v>
      </c>
      <c r="G639" s="13" t="e">
        <f>#REF!+$M$629</f>
        <v>#REF!</v>
      </c>
      <c r="H639" s="13" t="e">
        <f>#REF!+$N$629</f>
        <v>#REF!</v>
      </c>
      <c r="I639" s="14" t="s">
        <v>37</v>
      </c>
      <c r="K639" s="85"/>
      <c r="L639" s="6"/>
    </row>
    <row r="640" spans="1:14" s="10" customFormat="1">
      <c r="A640" s="11">
        <v>12</v>
      </c>
      <c r="B640" s="34" t="s">
        <v>1150</v>
      </c>
      <c r="C640" s="11" t="s">
        <v>1151</v>
      </c>
      <c r="D640" s="13" t="e">
        <f>#REF!+KARAWANG!$K$629</f>
        <v>#REF!</v>
      </c>
      <c r="E640" s="84" t="s">
        <v>37</v>
      </c>
      <c r="F640" s="13" t="e">
        <f>#REF!+CIKAMPEK!$L$629</f>
        <v>#REF!</v>
      </c>
      <c r="G640" s="13" t="e">
        <f>#REF!+$M$629</f>
        <v>#REF!</v>
      </c>
      <c r="H640" s="13" t="e">
        <f>#REF!+$N$629</f>
        <v>#REF!</v>
      </c>
      <c r="I640" s="14" t="s">
        <v>37</v>
      </c>
      <c r="K640" s="85"/>
      <c r="L640" s="6"/>
    </row>
    <row r="641" spans="1:12" s="10" customFormat="1">
      <c r="A641" s="11">
        <v>13</v>
      </c>
      <c r="B641" s="34" t="s">
        <v>1152</v>
      </c>
      <c r="C641" s="11" t="s">
        <v>837</v>
      </c>
      <c r="D641" s="13" t="e">
        <f>#REF!+KARAWANG!$K$629</f>
        <v>#REF!</v>
      </c>
      <c r="E641" s="84" t="s">
        <v>37</v>
      </c>
      <c r="F641" s="13" t="e">
        <f>#REF!+CIKAMPEK!$L$629</f>
        <v>#REF!</v>
      </c>
      <c r="G641" s="13" t="e">
        <f>#REF!+$M$629</f>
        <v>#REF!</v>
      </c>
      <c r="H641" s="13" t="e">
        <f>#REF!+$N$629</f>
        <v>#REF!</v>
      </c>
      <c r="I641" s="14" t="s">
        <v>37</v>
      </c>
      <c r="K641" s="85"/>
      <c r="L641" s="6"/>
    </row>
    <row r="642" spans="1:12" s="10" customFormat="1">
      <c r="A642" s="11">
        <v>14</v>
      </c>
      <c r="B642" s="34" t="s">
        <v>1153</v>
      </c>
      <c r="C642" s="11" t="s">
        <v>1154</v>
      </c>
      <c r="D642" s="13" t="e">
        <f>#REF!+KARAWANG!$K$629</f>
        <v>#REF!</v>
      </c>
      <c r="E642" s="84" t="s">
        <v>37</v>
      </c>
      <c r="F642" s="13" t="e">
        <f>#REF!+CIKAMPEK!$L$629</f>
        <v>#REF!</v>
      </c>
      <c r="G642" s="13" t="e">
        <f>#REF!+$M$629</f>
        <v>#REF!</v>
      </c>
      <c r="H642" s="13" t="e">
        <f>#REF!+$N$629</f>
        <v>#REF!</v>
      </c>
      <c r="I642" s="14" t="s">
        <v>37</v>
      </c>
      <c r="K642" s="85"/>
      <c r="L642" s="6"/>
    </row>
    <row r="643" spans="1:12" s="10" customFormat="1">
      <c r="A643" s="11">
        <v>15</v>
      </c>
      <c r="B643" s="34" t="s">
        <v>1155</v>
      </c>
      <c r="C643" s="11" t="s">
        <v>1156</v>
      </c>
      <c r="D643" s="13" t="e">
        <f>#REF!+KARAWANG!$K$629</f>
        <v>#REF!</v>
      </c>
      <c r="E643" s="84" t="s">
        <v>37</v>
      </c>
      <c r="F643" s="13" t="e">
        <f>#REF!+CIKAMPEK!$L$629</f>
        <v>#REF!</v>
      </c>
      <c r="G643" s="13" t="e">
        <f>#REF!+$M$629</f>
        <v>#REF!</v>
      </c>
      <c r="H643" s="13" t="e">
        <f>#REF!+$N$629</f>
        <v>#REF!</v>
      </c>
      <c r="I643" s="14" t="s">
        <v>37</v>
      </c>
      <c r="K643" s="85"/>
      <c r="L643" s="6"/>
    </row>
    <row r="644" spans="1:12" s="10" customFormat="1">
      <c r="A644" s="11">
        <v>16</v>
      </c>
      <c r="B644" s="34" t="s">
        <v>1157</v>
      </c>
      <c r="C644" s="11" t="s">
        <v>1158</v>
      </c>
      <c r="D644" s="13" t="e">
        <f>#REF!+KARAWANG!$K$629</f>
        <v>#REF!</v>
      </c>
      <c r="E644" s="84" t="s">
        <v>37</v>
      </c>
      <c r="F644" s="13" t="e">
        <f>#REF!+CIKAMPEK!$L$629</f>
        <v>#REF!</v>
      </c>
      <c r="G644" s="13" t="e">
        <f>#REF!+$M$629</f>
        <v>#REF!</v>
      </c>
      <c r="H644" s="13" t="e">
        <f>#REF!+$N$629</f>
        <v>#REF!</v>
      </c>
      <c r="I644" s="14" t="s">
        <v>37</v>
      </c>
      <c r="K644" s="85"/>
      <c r="L644" s="6"/>
    </row>
    <row r="645" spans="1:12" s="10" customFormat="1">
      <c r="A645" s="11">
        <v>17</v>
      </c>
      <c r="B645" s="34" t="s">
        <v>1159</v>
      </c>
      <c r="C645" s="11" t="s">
        <v>1160</v>
      </c>
      <c r="D645" s="13" t="e">
        <f>#REF!+KARAWANG!$K$629</f>
        <v>#REF!</v>
      </c>
      <c r="E645" s="84" t="s">
        <v>37</v>
      </c>
      <c r="F645" s="13" t="e">
        <f>#REF!+CIKAMPEK!$L$629</f>
        <v>#REF!</v>
      </c>
      <c r="G645" s="13" t="e">
        <f>#REF!+$M$629</f>
        <v>#REF!</v>
      </c>
      <c r="H645" s="13" t="e">
        <f>#REF!+$N$629</f>
        <v>#REF!</v>
      </c>
      <c r="I645" s="14" t="s">
        <v>37</v>
      </c>
      <c r="K645" s="85"/>
      <c r="L645" s="6"/>
    </row>
    <row r="646" spans="1:12" s="10" customFormat="1">
      <c r="A646" s="11">
        <v>18</v>
      </c>
      <c r="B646" s="34" t="s">
        <v>1161</v>
      </c>
      <c r="C646" s="11" t="s">
        <v>489</v>
      </c>
      <c r="D646" s="13" t="e">
        <f>#REF!+KARAWANG!$K$629</f>
        <v>#REF!</v>
      </c>
      <c r="E646" s="84" t="s">
        <v>37</v>
      </c>
      <c r="F646" s="13" t="e">
        <f>#REF!+CIKAMPEK!$L$629</f>
        <v>#REF!</v>
      </c>
      <c r="G646" s="13" t="e">
        <f>#REF!+$M$629</f>
        <v>#REF!</v>
      </c>
      <c r="H646" s="13" t="e">
        <f>#REF!+$N$629</f>
        <v>#REF!</v>
      </c>
      <c r="I646" s="14" t="s">
        <v>37</v>
      </c>
      <c r="K646" s="85"/>
      <c r="L646" s="6"/>
    </row>
    <row r="647" spans="1:12" s="10" customFormat="1">
      <c r="A647" s="11">
        <v>19</v>
      </c>
      <c r="B647" s="34" t="s">
        <v>1162</v>
      </c>
      <c r="C647" s="11" t="s">
        <v>262</v>
      </c>
      <c r="D647" s="13" t="e">
        <f>#REF!+KARAWANG!$K$629</f>
        <v>#REF!</v>
      </c>
      <c r="E647" s="84" t="s">
        <v>37</v>
      </c>
      <c r="F647" s="13" t="e">
        <f>#REF!+CIKAMPEK!$L$629</f>
        <v>#REF!</v>
      </c>
      <c r="G647" s="13" t="e">
        <f>#REF!+$M$629</f>
        <v>#REF!</v>
      </c>
      <c r="H647" s="13" t="e">
        <f>#REF!+$N$629</f>
        <v>#REF!</v>
      </c>
      <c r="I647" s="14" t="s">
        <v>37</v>
      </c>
      <c r="K647" s="85"/>
      <c r="L647" s="6"/>
    </row>
    <row r="648" spans="1:12" s="10" customFormat="1">
      <c r="A648" s="11">
        <v>20</v>
      </c>
      <c r="B648" s="34" t="s">
        <v>1163</v>
      </c>
      <c r="C648" s="11" t="s">
        <v>1164</v>
      </c>
      <c r="D648" s="13" t="e">
        <f>#REF!+KARAWANG!$K$629</f>
        <v>#REF!</v>
      </c>
      <c r="E648" s="84" t="s">
        <v>37</v>
      </c>
      <c r="F648" s="13" t="e">
        <f>#REF!+CIKAMPEK!$L$629</f>
        <v>#REF!</v>
      </c>
      <c r="G648" s="13" t="e">
        <f>#REF!+$M$629</f>
        <v>#REF!</v>
      </c>
      <c r="H648" s="13" t="e">
        <f>#REF!+$N$629</f>
        <v>#REF!</v>
      </c>
      <c r="I648" s="14" t="s">
        <v>37</v>
      </c>
      <c r="K648" s="85"/>
      <c r="L648" s="6"/>
    </row>
    <row r="649" spans="1:12" s="10" customFormat="1">
      <c r="A649" s="11">
        <v>21</v>
      </c>
      <c r="B649" s="34" t="s">
        <v>1165</v>
      </c>
      <c r="C649" s="11" t="s">
        <v>1166</v>
      </c>
      <c r="D649" s="13" t="e">
        <f>#REF!+KARAWANG!$K$629</f>
        <v>#REF!</v>
      </c>
      <c r="E649" s="84" t="s">
        <v>37</v>
      </c>
      <c r="F649" s="13" t="e">
        <f>#REF!+CIKAMPEK!$L$629</f>
        <v>#REF!</v>
      </c>
      <c r="G649" s="13" t="e">
        <f>#REF!+$M$629</f>
        <v>#REF!</v>
      </c>
      <c r="H649" s="13" t="e">
        <f>#REF!+$N$629</f>
        <v>#REF!</v>
      </c>
      <c r="I649" s="14" t="s">
        <v>157</v>
      </c>
      <c r="K649" s="85"/>
      <c r="L649" s="6"/>
    </row>
    <row r="650" spans="1:12" s="10" customFormat="1">
      <c r="A650" s="11">
        <v>22</v>
      </c>
      <c r="B650" s="34" t="s">
        <v>1167</v>
      </c>
      <c r="C650" s="11" t="s">
        <v>1168</v>
      </c>
      <c r="D650" s="13" t="e">
        <f>#REF!+KARAWANG!$K$629</f>
        <v>#REF!</v>
      </c>
      <c r="E650" s="84" t="s">
        <v>37</v>
      </c>
      <c r="F650" s="13" t="e">
        <f>#REF!+CIKAMPEK!$L$629</f>
        <v>#REF!</v>
      </c>
      <c r="G650" s="13" t="e">
        <f>#REF!+$M$629</f>
        <v>#REF!</v>
      </c>
      <c r="H650" s="13" t="e">
        <f>#REF!+$N$629</f>
        <v>#REF!</v>
      </c>
      <c r="I650" s="14" t="s">
        <v>157</v>
      </c>
      <c r="K650" s="85"/>
      <c r="L650" s="6"/>
    </row>
    <row r="651" spans="1:12" s="10" customFormat="1">
      <c r="A651" s="11">
        <v>23</v>
      </c>
      <c r="B651" s="34" t="s">
        <v>1169</v>
      </c>
      <c r="C651" s="11" t="s">
        <v>492</v>
      </c>
      <c r="D651" s="13" t="e">
        <f>#REF!+KARAWANG!$K$629</f>
        <v>#REF!</v>
      </c>
      <c r="E651" s="84" t="s">
        <v>37</v>
      </c>
      <c r="F651" s="13" t="e">
        <f>#REF!+CIKAMPEK!$L$629</f>
        <v>#REF!</v>
      </c>
      <c r="G651" s="13" t="e">
        <f>#REF!+$M$629</f>
        <v>#REF!</v>
      </c>
      <c r="H651" s="13" t="e">
        <f>#REF!+$N$629</f>
        <v>#REF!</v>
      </c>
      <c r="I651" s="14" t="s">
        <v>157</v>
      </c>
      <c r="K651" s="85"/>
      <c r="L651" s="6"/>
    </row>
    <row r="652" spans="1:12" s="10" customFormat="1">
      <c r="A652" s="11">
        <v>24</v>
      </c>
      <c r="B652" s="34" t="s">
        <v>1170</v>
      </c>
      <c r="C652" s="11" t="s">
        <v>1171</v>
      </c>
      <c r="D652" s="13" t="e">
        <f>#REF!+KARAWANG!$K$629</f>
        <v>#REF!</v>
      </c>
      <c r="E652" s="84" t="s">
        <v>37</v>
      </c>
      <c r="F652" s="13" t="e">
        <f>#REF!+CIKAMPEK!$L$629</f>
        <v>#REF!</v>
      </c>
      <c r="G652" s="13" t="e">
        <f>#REF!+$M$629</f>
        <v>#REF!</v>
      </c>
      <c r="H652" s="13" t="e">
        <f>#REF!+$N$629</f>
        <v>#REF!</v>
      </c>
      <c r="I652" s="14" t="s">
        <v>157</v>
      </c>
      <c r="K652" s="85"/>
      <c r="L652" s="6"/>
    </row>
    <row r="653" spans="1:12" s="10" customFormat="1">
      <c r="A653" s="11">
        <v>25</v>
      </c>
      <c r="B653" s="34" t="s">
        <v>1172</v>
      </c>
      <c r="C653" s="11" t="s">
        <v>1173</v>
      </c>
      <c r="D653" s="13" t="e">
        <f>#REF!+KARAWANG!$K$629</f>
        <v>#REF!</v>
      </c>
      <c r="E653" s="84" t="s">
        <v>37</v>
      </c>
      <c r="F653" s="13" t="e">
        <f>#REF!+CIKAMPEK!$L$629</f>
        <v>#REF!</v>
      </c>
      <c r="G653" s="13" t="e">
        <f>#REF!+$M$629</f>
        <v>#REF!</v>
      </c>
      <c r="H653" s="13" t="e">
        <f>#REF!+$N$629</f>
        <v>#REF!</v>
      </c>
      <c r="I653" s="14" t="s">
        <v>157</v>
      </c>
      <c r="K653" s="85"/>
      <c r="L653" s="6"/>
    </row>
    <row r="654" spans="1:12" s="10" customFormat="1">
      <c r="A654" s="11">
        <v>26</v>
      </c>
      <c r="B654" s="34" t="s">
        <v>1174</v>
      </c>
      <c r="C654" s="11" t="s">
        <v>1175</v>
      </c>
      <c r="D654" s="13" t="e">
        <f>#REF!+KARAWANG!$K$629</f>
        <v>#REF!</v>
      </c>
      <c r="E654" s="84" t="s">
        <v>37</v>
      </c>
      <c r="F654" s="13" t="e">
        <f>#REF!+CIKAMPEK!$L$629</f>
        <v>#REF!</v>
      </c>
      <c r="G654" s="13" t="e">
        <f>#REF!+$M$629</f>
        <v>#REF!</v>
      </c>
      <c r="H654" s="13" t="e">
        <f>#REF!+$N$629</f>
        <v>#REF!</v>
      </c>
      <c r="I654" s="14" t="s">
        <v>157</v>
      </c>
      <c r="K654" s="85"/>
      <c r="L654" s="6"/>
    </row>
    <row r="655" spans="1:12" s="10" customFormat="1">
      <c r="A655" s="11">
        <v>27</v>
      </c>
      <c r="B655" s="34" t="s">
        <v>1176</v>
      </c>
      <c r="C655" s="11" t="s">
        <v>1177</v>
      </c>
      <c r="D655" s="13" t="e">
        <f>#REF!+KARAWANG!$K$629</f>
        <v>#REF!</v>
      </c>
      <c r="E655" s="84" t="s">
        <v>37</v>
      </c>
      <c r="F655" s="13" t="e">
        <f>#REF!+CIKAMPEK!$L$629</f>
        <v>#REF!</v>
      </c>
      <c r="G655" s="13" t="e">
        <f>#REF!+$M$629</f>
        <v>#REF!</v>
      </c>
      <c r="H655" s="13" t="e">
        <f>#REF!+$N$629</f>
        <v>#REF!</v>
      </c>
      <c r="I655" s="14" t="s">
        <v>157</v>
      </c>
      <c r="K655" s="85"/>
      <c r="L655" s="6"/>
    </row>
    <row r="656" spans="1:12" s="10" customFormat="1">
      <c r="A656" s="11">
        <v>28</v>
      </c>
      <c r="B656" s="34" t="s">
        <v>1178</v>
      </c>
      <c r="C656" s="11" t="s">
        <v>502</v>
      </c>
      <c r="D656" s="13" t="e">
        <f>#REF!+KARAWANG!$K$629</f>
        <v>#REF!</v>
      </c>
      <c r="E656" s="84" t="s">
        <v>37</v>
      </c>
      <c r="F656" s="13" t="e">
        <f>#REF!+CIKAMPEK!$L$629</f>
        <v>#REF!</v>
      </c>
      <c r="G656" s="13" t="e">
        <f>#REF!+$M$629</f>
        <v>#REF!</v>
      </c>
      <c r="H656" s="13" t="e">
        <f>#REF!+$N$629</f>
        <v>#REF!</v>
      </c>
      <c r="I656" s="14" t="s">
        <v>157</v>
      </c>
      <c r="K656" s="85"/>
      <c r="L656" s="6"/>
    </row>
    <row r="657" spans="1:12" s="10" customFormat="1">
      <c r="A657" s="11">
        <v>29</v>
      </c>
      <c r="B657" s="34" t="s">
        <v>1179</v>
      </c>
      <c r="C657" s="11" t="s">
        <v>1180</v>
      </c>
      <c r="D657" s="13" t="e">
        <f>#REF!+KARAWANG!$K$629</f>
        <v>#REF!</v>
      </c>
      <c r="E657" s="84" t="s">
        <v>37</v>
      </c>
      <c r="F657" s="13" t="e">
        <f>#REF!+CIKAMPEK!$L$629</f>
        <v>#REF!</v>
      </c>
      <c r="G657" s="13" t="e">
        <f>#REF!+$M$629</f>
        <v>#REF!</v>
      </c>
      <c r="H657" s="13" t="e">
        <f>#REF!+$N$629</f>
        <v>#REF!</v>
      </c>
      <c r="I657" s="14" t="s">
        <v>157</v>
      </c>
      <c r="K657" s="85"/>
      <c r="L657" s="6"/>
    </row>
    <row r="658" spans="1:12" s="10" customFormat="1">
      <c r="A658" s="11">
        <v>30</v>
      </c>
      <c r="B658" s="34" t="s">
        <v>1181</v>
      </c>
      <c r="C658" s="11" t="s">
        <v>1182</v>
      </c>
      <c r="D658" s="13" t="e">
        <f>#REF!+KARAWANG!$K$629</f>
        <v>#REF!</v>
      </c>
      <c r="E658" s="84" t="s">
        <v>37</v>
      </c>
      <c r="F658" s="13" t="e">
        <f>#REF!+CIKAMPEK!$L$629</f>
        <v>#REF!</v>
      </c>
      <c r="G658" s="13" t="e">
        <f>#REF!+$M$629</f>
        <v>#REF!</v>
      </c>
      <c r="H658" s="13" t="e">
        <f>#REF!+$N$629</f>
        <v>#REF!</v>
      </c>
      <c r="I658" s="14" t="s">
        <v>157</v>
      </c>
      <c r="K658" s="85"/>
      <c r="L658" s="6"/>
    </row>
    <row r="659" spans="1:12" s="10" customFormat="1">
      <c r="A659" s="11">
        <v>31</v>
      </c>
      <c r="B659" s="34" t="s">
        <v>1183</v>
      </c>
      <c r="C659" s="11" t="s">
        <v>1184</v>
      </c>
      <c r="D659" s="13" t="e">
        <f>#REF!+KARAWANG!$K$629</f>
        <v>#REF!</v>
      </c>
      <c r="E659" s="84" t="s">
        <v>37</v>
      </c>
      <c r="F659" s="13" t="e">
        <f>#REF!+CIKAMPEK!$L$629</f>
        <v>#REF!</v>
      </c>
      <c r="G659" s="13" t="e">
        <f>#REF!+$M$629</f>
        <v>#REF!</v>
      </c>
      <c r="H659" s="13" t="e">
        <f>#REF!+$N$629</f>
        <v>#REF!</v>
      </c>
      <c r="I659" s="14" t="s">
        <v>157</v>
      </c>
      <c r="K659" s="85"/>
      <c r="L659" s="6"/>
    </row>
    <row r="660" spans="1:12" s="10" customFormat="1">
      <c r="A660" s="11">
        <v>32</v>
      </c>
      <c r="B660" s="34" t="s">
        <v>1185</v>
      </c>
      <c r="C660" s="11" t="s">
        <v>1186</v>
      </c>
      <c r="D660" s="13" t="e">
        <f>#REF!+KARAWANG!$K$629</f>
        <v>#REF!</v>
      </c>
      <c r="E660" s="84" t="s">
        <v>37</v>
      </c>
      <c r="F660" s="13" t="e">
        <f>#REF!+CIKAMPEK!$L$629</f>
        <v>#REF!</v>
      </c>
      <c r="G660" s="13" t="e">
        <f>#REF!+$M$629</f>
        <v>#REF!</v>
      </c>
      <c r="H660" s="13" t="e">
        <f>#REF!+$N$629</f>
        <v>#REF!</v>
      </c>
      <c r="I660" s="14" t="s">
        <v>157</v>
      </c>
      <c r="K660" s="85"/>
      <c r="L660" s="6"/>
    </row>
    <row r="661" spans="1:12" s="10" customFormat="1">
      <c r="A661" s="11">
        <v>33</v>
      </c>
      <c r="B661" s="34" t="s">
        <v>1187</v>
      </c>
      <c r="C661" s="11" t="s">
        <v>1188</v>
      </c>
      <c r="D661" s="13" t="e">
        <f>#REF!+KARAWANG!$K$629</f>
        <v>#REF!</v>
      </c>
      <c r="E661" s="84" t="s">
        <v>37</v>
      </c>
      <c r="F661" s="13" t="e">
        <f>#REF!+CIKAMPEK!$L$629</f>
        <v>#REF!</v>
      </c>
      <c r="G661" s="13" t="e">
        <f>#REF!+$M$629</f>
        <v>#REF!</v>
      </c>
      <c r="H661" s="13" t="e">
        <f>#REF!+$N$629</f>
        <v>#REF!</v>
      </c>
      <c r="I661" s="14" t="s">
        <v>157</v>
      </c>
      <c r="K661" s="85"/>
      <c r="L661" s="6"/>
    </row>
    <row r="662" spans="1:12" s="10" customFormat="1">
      <c r="A662" s="11">
        <v>34</v>
      </c>
      <c r="B662" s="34" t="s">
        <v>1189</v>
      </c>
      <c r="C662" s="11" t="s">
        <v>1190</v>
      </c>
      <c r="D662" s="13" t="e">
        <f>#REF!+KARAWANG!$K$629</f>
        <v>#REF!</v>
      </c>
      <c r="E662" s="84" t="s">
        <v>37</v>
      </c>
      <c r="F662" s="13" t="e">
        <f>#REF!+CIKAMPEK!$L$629</f>
        <v>#REF!</v>
      </c>
      <c r="G662" s="13" t="e">
        <f>#REF!+$M$629</f>
        <v>#REF!</v>
      </c>
      <c r="H662" s="13" t="e">
        <f>#REF!+$N$629</f>
        <v>#REF!</v>
      </c>
      <c r="I662" s="14" t="s">
        <v>157</v>
      </c>
      <c r="K662" s="85"/>
      <c r="L662" s="6"/>
    </row>
    <row r="663" spans="1:12" s="10" customFormat="1">
      <c r="A663" s="11">
        <v>35</v>
      </c>
      <c r="B663" s="34" t="s">
        <v>1191</v>
      </c>
      <c r="C663" s="11" t="s">
        <v>1192</v>
      </c>
      <c r="D663" s="13" t="e">
        <f>#REF!+KARAWANG!$K$629</f>
        <v>#REF!</v>
      </c>
      <c r="E663" s="84" t="s">
        <v>37</v>
      </c>
      <c r="F663" s="13" t="e">
        <f>#REF!+CIKAMPEK!$L$629</f>
        <v>#REF!</v>
      </c>
      <c r="G663" s="13" t="e">
        <f>#REF!+$M$629</f>
        <v>#REF!</v>
      </c>
      <c r="H663" s="13" t="e">
        <f>#REF!+$N$629</f>
        <v>#REF!</v>
      </c>
      <c r="I663" s="14" t="s">
        <v>157</v>
      </c>
      <c r="K663" s="85"/>
      <c r="L663" s="6"/>
    </row>
    <row r="664" spans="1:12" s="10" customFormat="1">
      <c r="A664" s="11">
        <v>36</v>
      </c>
      <c r="B664" s="34" t="s">
        <v>1193</v>
      </c>
      <c r="C664" s="11" t="s">
        <v>1194</v>
      </c>
      <c r="D664" s="13" t="e">
        <f>#REF!+KARAWANG!$K$629</f>
        <v>#REF!</v>
      </c>
      <c r="E664" s="84" t="s">
        <v>37</v>
      </c>
      <c r="F664" s="13" t="e">
        <f>#REF!+CIKAMPEK!$L$629</f>
        <v>#REF!</v>
      </c>
      <c r="G664" s="13" t="e">
        <f>#REF!+$M$629</f>
        <v>#REF!</v>
      </c>
      <c r="H664" s="13" t="e">
        <f>#REF!+$N$629</f>
        <v>#REF!</v>
      </c>
      <c r="I664" s="14" t="s">
        <v>157</v>
      </c>
      <c r="K664" s="85"/>
      <c r="L664" s="6"/>
    </row>
    <row r="665" spans="1:12" s="10" customFormat="1">
      <c r="A665" s="11">
        <v>37</v>
      </c>
      <c r="B665" s="34" t="s">
        <v>1195</v>
      </c>
      <c r="C665" s="11" t="s">
        <v>1196</v>
      </c>
      <c r="D665" s="13" t="e">
        <f>#REF!+KARAWANG!$K$629</f>
        <v>#REF!</v>
      </c>
      <c r="E665" s="84" t="s">
        <v>37</v>
      </c>
      <c r="F665" s="13" t="e">
        <f>#REF!+CIKAMPEK!$L$629</f>
        <v>#REF!</v>
      </c>
      <c r="G665" s="13" t="e">
        <f>#REF!+$M$629</f>
        <v>#REF!</v>
      </c>
      <c r="H665" s="13" t="e">
        <f>#REF!+$N$629</f>
        <v>#REF!</v>
      </c>
      <c r="I665" s="14" t="s">
        <v>157</v>
      </c>
      <c r="K665" s="85"/>
      <c r="L665" s="6"/>
    </row>
    <row r="666" spans="1:12" s="10" customFormat="1">
      <c r="A666" s="11">
        <v>38</v>
      </c>
      <c r="B666" s="34" t="s">
        <v>1197</v>
      </c>
      <c r="C666" s="11" t="s">
        <v>1198</v>
      </c>
      <c r="D666" s="13" t="e">
        <f>#REF!+KARAWANG!$K$629</f>
        <v>#REF!</v>
      </c>
      <c r="E666" s="84" t="s">
        <v>37</v>
      </c>
      <c r="F666" s="13" t="e">
        <f>#REF!+CIKAMPEK!$L$629</f>
        <v>#REF!</v>
      </c>
      <c r="G666" s="13" t="e">
        <f>#REF!+$M$629</f>
        <v>#REF!</v>
      </c>
      <c r="H666" s="13" t="e">
        <f>#REF!+$N$629</f>
        <v>#REF!</v>
      </c>
      <c r="I666" s="14" t="s">
        <v>157</v>
      </c>
      <c r="K666" s="85"/>
      <c r="L666" s="6"/>
    </row>
    <row r="667" spans="1:12" s="10" customFormat="1">
      <c r="A667" s="11">
        <v>39</v>
      </c>
      <c r="B667" s="34" t="s">
        <v>1199</v>
      </c>
      <c r="C667" s="11" t="s">
        <v>1200</v>
      </c>
      <c r="D667" s="13" t="e">
        <f>#REF!+KARAWANG!$K$629</f>
        <v>#REF!</v>
      </c>
      <c r="E667" s="84" t="s">
        <v>37</v>
      </c>
      <c r="F667" s="13" t="e">
        <f>#REF!+CIKAMPEK!$L$629</f>
        <v>#REF!</v>
      </c>
      <c r="G667" s="13" t="e">
        <f>#REF!+$M$629</f>
        <v>#REF!</v>
      </c>
      <c r="H667" s="13" t="e">
        <f>#REF!+$N$629</f>
        <v>#REF!</v>
      </c>
      <c r="I667" s="14" t="s">
        <v>157</v>
      </c>
      <c r="K667" s="85"/>
      <c r="L667" s="6"/>
    </row>
    <row r="668" spans="1:12" s="10" customFormat="1">
      <c r="A668" s="11">
        <v>40</v>
      </c>
      <c r="B668" s="34" t="s">
        <v>1201</v>
      </c>
      <c r="C668" s="11" t="s">
        <v>1202</v>
      </c>
      <c r="D668" s="13" t="e">
        <f>#REF!+KARAWANG!$K$629</f>
        <v>#REF!</v>
      </c>
      <c r="E668" s="84" t="s">
        <v>37</v>
      </c>
      <c r="F668" s="13" t="e">
        <f>#REF!+CIKAMPEK!$L$629</f>
        <v>#REF!</v>
      </c>
      <c r="G668" s="13" t="e">
        <f>#REF!+$M$629</f>
        <v>#REF!</v>
      </c>
      <c r="H668" s="13" t="e">
        <f>#REF!+$N$629</f>
        <v>#REF!</v>
      </c>
      <c r="I668" s="14" t="s">
        <v>157</v>
      </c>
      <c r="K668" s="85"/>
      <c r="L668" s="6"/>
    </row>
    <row r="669" spans="1:12" s="10" customFormat="1">
      <c r="A669" s="11">
        <v>41</v>
      </c>
      <c r="B669" s="34" t="s">
        <v>1203</v>
      </c>
      <c r="C669" s="11" t="s">
        <v>1204</v>
      </c>
      <c r="D669" s="13" t="e">
        <f>#REF!+KARAWANG!$K$629</f>
        <v>#REF!</v>
      </c>
      <c r="E669" s="84" t="s">
        <v>37</v>
      </c>
      <c r="F669" s="13" t="e">
        <f>#REF!+CIKAMPEK!$L$629</f>
        <v>#REF!</v>
      </c>
      <c r="G669" s="13" t="e">
        <f>#REF!+$M$629</f>
        <v>#REF!</v>
      </c>
      <c r="H669" s="13" t="e">
        <f>#REF!+$N$629</f>
        <v>#REF!</v>
      </c>
      <c r="I669" s="14" t="s">
        <v>157</v>
      </c>
      <c r="K669" s="85"/>
      <c r="L669" s="6"/>
    </row>
    <row r="670" spans="1:12" s="10" customFormat="1">
      <c r="A670" s="11">
        <v>42</v>
      </c>
      <c r="B670" s="34" t="s">
        <v>1205</v>
      </c>
      <c r="C670" s="11" t="s">
        <v>1206</v>
      </c>
      <c r="D670" s="13" t="e">
        <f>#REF!+KARAWANG!$K$629</f>
        <v>#REF!</v>
      </c>
      <c r="E670" s="84" t="s">
        <v>37</v>
      </c>
      <c r="F670" s="13" t="e">
        <f>#REF!+CIKAMPEK!$L$629</f>
        <v>#REF!</v>
      </c>
      <c r="G670" s="13" t="e">
        <f>#REF!+$M$629</f>
        <v>#REF!</v>
      </c>
      <c r="H670" s="13" t="e">
        <f>#REF!+$N$629</f>
        <v>#REF!</v>
      </c>
      <c r="I670" s="14" t="s">
        <v>157</v>
      </c>
      <c r="K670" s="85"/>
      <c r="L670" s="6"/>
    </row>
    <row r="671" spans="1:12" s="10" customFormat="1">
      <c r="A671" s="11">
        <v>43</v>
      </c>
      <c r="B671" s="34" t="s">
        <v>1207</v>
      </c>
      <c r="C671" s="11" t="s">
        <v>1208</v>
      </c>
      <c r="D671" s="13" t="e">
        <f>#REF!+KARAWANG!$K$629</f>
        <v>#REF!</v>
      </c>
      <c r="E671" s="84" t="s">
        <v>37</v>
      </c>
      <c r="F671" s="13" t="e">
        <f>#REF!+CIKAMPEK!$L$629</f>
        <v>#REF!</v>
      </c>
      <c r="G671" s="13" t="e">
        <f>#REF!+$M$629</f>
        <v>#REF!</v>
      </c>
      <c r="H671" s="13" t="e">
        <f>#REF!+$N$629</f>
        <v>#REF!</v>
      </c>
      <c r="I671" s="14" t="s">
        <v>157</v>
      </c>
      <c r="K671" s="85"/>
      <c r="L671" s="6"/>
    </row>
    <row r="672" spans="1:12" s="10" customFormat="1">
      <c r="A672" s="11">
        <v>44</v>
      </c>
      <c r="B672" s="34" t="s">
        <v>1209</v>
      </c>
      <c r="C672" s="11" t="s">
        <v>1210</v>
      </c>
      <c r="D672" s="13" t="e">
        <f>#REF!+KARAWANG!$K$629</f>
        <v>#REF!</v>
      </c>
      <c r="E672" s="84" t="s">
        <v>37</v>
      </c>
      <c r="F672" s="13" t="e">
        <f>#REF!+CIKAMPEK!$L$629</f>
        <v>#REF!</v>
      </c>
      <c r="G672" s="13" t="e">
        <f>#REF!+$M$629</f>
        <v>#REF!</v>
      </c>
      <c r="H672" s="13" t="e">
        <f>#REF!+$N$629</f>
        <v>#REF!</v>
      </c>
      <c r="I672" s="14" t="s">
        <v>157</v>
      </c>
      <c r="K672" s="85"/>
      <c r="L672" s="6"/>
    </row>
    <row r="673" spans="1:14" s="10" customFormat="1">
      <c r="A673" s="11">
        <v>45</v>
      </c>
      <c r="B673" s="34" t="s">
        <v>1211</v>
      </c>
      <c r="C673" s="11" t="s">
        <v>1212</v>
      </c>
      <c r="D673" s="13" t="e">
        <f>#REF!+KARAWANG!$K$629</f>
        <v>#REF!</v>
      </c>
      <c r="E673" s="84" t="s">
        <v>37</v>
      </c>
      <c r="F673" s="13" t="e">
        <f>#REF!+CIKAMPEK!$L$629</f>
        <v>#REF!</v>
      </c>
      <c r="G673" s="13" t="e">
        <f>#REF!+$M$629</f>
        <v>#REF!</v>
      </c>
      <c r="H673" s="13" t="e">
        <f>#REF!+$N$629</f>
        <v>#REF!</v>
      </c>
      <c r="I673" s="14" t="s">
        <v>157</v>
      </c>
      <c r="K673" s="85"/>
      <c r="L673" s="6"/>
    </row>
    <row r="674" spans="1:14" s="10" customFormat="1">
      <c r="A674" s="11">
        <v>46</v>
      </c>
      <c r="B674" s="34" t="s">
        <v>1213</v>
      </c>
      <c r="C674" s="11" t="s">
        <v>1186</v>
      </c>
      <c r="D674" s="13" t="e">
        <f>#REF!+KARAWANG!$K$629</f>
        <v>#REF!</v>
      </c>
      <c r="E674" s="84" t="s">
        <v>37</v>
      </c>
      <c r="F674" s="13" t="e">
        <f>#REF!+CIKAMPEK!$L$629</f>
        <v>#REF!</v>
      </c>
      <c r="G674" s="13" t="e">
        <f>#REF!+$M$629</f>
        <v>#REF!</v>
      </c>
      <c r="H674" s="13" t="e">
        <f>#REF!+$N$629</f>
        <v>#REF!</v>
      </c>
      <c r="I674" s="14" t="s">
        <v>157</v>
      </c>
      <c r="K674" s="85"/>
      <c r="L674" s="6"/>
    </row>
    <row r="675" spans="1:14">
      <c r="A675" s="338" t="s">
        <v>1214</v>
      </c>
      <c r="B675" s="338"/>
      <c r="C675" s="338"/>
      <c r="D675" s="338"/>
      <c r="E675" s="338"/>
      <c r="F675" s="338"/>
      <c r="G675" s="338"/>
      <c r="H675" s="338"/>
      <c r="I675" s="338"/>
      <c r="L675" s="6"/>
    </row>
    <row r="676" spans="1:14" ht="15" customHeight="1">
      <c r="A676" s="333" t="s">
        <v>9</v>
      </c>
      <c r="B676" s="334" t="s">
        <v>10</v>
      </c>
      <c r="C676" s="333" t="s">
        <v>11</v>
      </c>
      <c r="D676" s="361" t="s">
        <v>2299</v>
      </c>
      <c r="E676" s="360" t="s">
        <v>12</v>
      </c>
      <c r="F676" s="339" t="s">
        <v>2293</v>
      </c>
      <c r="G676" s="341" t="s">
        <v>13</v>
      </c>
      <c r="H676" s="341"/>
      <c r="I676" s="335" t="s">
        <v>12</v>
      </c>
      <c r="K676" s="3"/>
      <c r="L676" s="6"/>
    </row>
    <row r="677" spans="1:14" ht="21.75" customHeight="1">
      <c r="A677" s="333"/>
      <c r="B677" s="334"/>
      <c r="C677" s="333"/>
      <c r="D677" s="362"/>
      <c r="E677" s="360"/>
      <c r="F677" s="340"/>
      <c r="G677" s="132" t="s">
        <v>14</v>
      </c>
      <c r="H677" s="132" t="s">
        <v>15</v>
      </c>
      <c r="I677" s="335"/>
      <c r="K677" s="8" t="s">
        <v>2281</v>
      </c>
      <c r="L677" s="9" t="s">
        <v>2282</v>
      </c>
      <c r="M677" s="9" t="s">
        <v>2283</v>
      </c>
      <c r="N677" s="9" t="s">
        <v>2284</v>
      </c>
    </row>
    <row r="678" spans="1:14" s="10" customFormat="1">
      <c r="A678" s="11">
        <v>1</v>
      </c>
      <c r="B678" s="12" t="s">
        <v>1214</v>
      </c>
      <c r="C678" s="11" t="s">
        <v>1215</v>
      </c>
      <c r="D678" s="13" t="e">
        <f>#REF!+KARAWANG!$K$678</f>
        <v>#REF!</v>
      </c>
      <c r="E678" s="84" t="s">
        <v>17</v>
      </c>
      <c r="F678" s="13" t="e">
        <f>#REF!+CIKAMPEK!$L$678</f>
        <v>#REF!</v>
      </c>
      <c r="G678" s="13" t="e">
        <f>#REF!+$M$678</f>
        <v>#REF!</v>
      </c>
      <c r="H678" s="13" t="e">
        <f>#REF!+$N$678</f>
        <v>#REF!</v>
      </c>
      <c r="I678" s="14" t="s">
        <v>17</v>
      </c>
      <c r="K678" s="90">
        <v>-2000</v>
      </c>
      <c r="L678" s="15">
        <v>-500</v>
      </c>
      <c r="M678" s="16">
        <v>-200000</v>
      </c>
      <c r="N678" s="16">
        <v>-100000</v>
      </c>
    </row>
    <row r="679" spans="1:14" s="10" customFormat="1">
      <c r="A679" s="11">
        <v>2</v>
      </c>
      <c r="B679" s="12" t="s">
        <v>1216</v>
      </c>
      <c r="C679" s="11" t="s">
        <v>1217</v>
      </c>
      <c r="D679" s="13" t="e">
        <f>#REF!+KARAWANG!$K$678</f>
        <v>#REF!</v>
      </c>
      <c r="E679" s="84" t="s">
        <v>17</v>
      </c>
      <c r="F679" s="13" t="e">
        <f>#REF!+CIKAMPEK!$L$678</f>
        <v>#REF!</v>
      </c>
      <c r="G679" s="13" t="e">
        <f>#REF!+$M$678</f>
        <v>#REF!</v>
      </c>
      <c r="H679" s="13" t="e">
        <f>#REF!+$N$678</f>
        <v>#REF!</v>
      </c>
      <c r="I679" s="14" t="s">
        <v>37</v>
      </c>
      <c r="K679" s="85"/>
      <c r="L679" s="6"/>
    </row>
    <row r="680" spans="1:14" s="10" customFormat="1">
      <c r="A680" s="11">
        <v>3</v>
      </c>
      <c r="B680" s="12" t="s">
        <v>1218</v>
      </c>
      <c r="C680" s="11" t="s">
        <v>1219</v>
      </c>
      <c r="D680" s="13" t="e">
        <f>#REF!+KARAWANG!$K$678</f>
        <v>#REF!</v>
      </c>
      <c r="E680" s="84" t="s">
        <v>17</v>
      </c>
      <c r="F680" s="13" t="e">
        <f>#REF!+CIKAMPEK!$L$678</f>
        <v>#REF!</v>
      </c>
      <c r="G680" s="13" t="e">
        <f>#REF!+$M$678</f>
        <v>#REF!</v>
      </c>
      <c r="H680" s="13" t="e">
        <f>#REF!+$N$678</f>
        <v>#REF!</v>
      </c>
      <c r="I680" s="14" t="s">
        <v>37</v>
      </c>
      <c r="K680" s="85"/>
      <c r="L680" s="6"/>
    </row>
    <row r="681" spans="1:14" s="10" customFormat="1">
      <c r="A681" s="11">
        <v>4</v>
      </c>
      <c r="B681" s="12" t="s">
        <v>1220</v>
      </c>
      <c r="C681" s="11" t="s">
        <v>1221</v>
      </c>
      <c r="D681" s="13" t="e">
        <f>#REF!+KARAWANG!$K$678</f>
        <v>#REF!</v>
      </c>
      <c r="E681" s="84" t="s">
        <v>17</v>
      </c>
      <c r="F681" s="13" t="e">
        <f>#REF!+CIKAMPEK!$L$678</f>
        <v>#REF!</v>
      </c>
      <c r="G681" s="13" t="e">
        <f>#REF!+$M$678</f>
        <v>#REF!</v>
      </c>
      <c r="H681" s="13" t="e">
        <f>#REF!+$N$678</f>
        <v>#REF!</v>
      </c>
      <c r="I681" s="14" t="s">
        <v>37</v>
      </c>
      <c r="K681" s="85"/>
      <c r="L681" s="6"/>
    </row>
    <row r="682" spans="1:14" s="10" customFormat="1">
      <c r="A682" s="11">
        <v>5</v>
      </c>
      <c r="B682" s="12" t="s">
        <v>1222</v>
      </c>
      <c r="C682" s="11" t="s">
        <v>1223</v>
      </c>
      <c r="D682" s="13" t="e">
        <f>#REF!+KARAWANG!$K$678</f>
        <v>#REF!</v>
      </c>
      <c r="E682" s="84" t="s">
        <v>37</v>
      </c>
      <c r="F682" s="13" t="e">
        <f>#REF!+CIKAMPEK!$L$678</f>
        <v>#REF!</v>
      </c>
      <c r="G682" s="13" t="e">
        <f>#REF!+$M$678</f>
        <v>#REF!</v>
      </c>
      <c r="H682" s="13" t="e">
        <f>#REF!+$N$678</f>
        <v>#REF!</v>
      </c>
      <c r="I682" s="14" t="s">
        <v>37</v>
      </c>
      <c r="K682" s="85"/>
      <c r="L682" s="6"/>
    </row>
    <row r="683" spans="1:14" s="10" customFormat="1">
      <c r="A683" s="11">
        <v>6</v>
      </c>
      <c r="B683" s="12" t="s">
        <v>1224</v>
      </c>
      <c r="C683" s="11" t="s">
        <v>1225</v>
      </c>
      <c r="D683" s="13" t="e">
        <f>#REF!+KARAWANG!$K$678</f>
        <v>#REF!</v>
      </c>
      <c r="E683" s="84" t="s">
        <v>37</v>
      </c>
      <c r="F683" s="13" t="e">
        <f>#REF!+CIKAMPEK!$L$678</f>
        <v>#REF!</v>
      </c>
      <c r="G683" s="13" t="e">
        <f>#REF!+$M$678</f>
        <v>#REF!</v>
      </c>
      <c r="H683" s="13" t="e">
        <f>#REF!+$N$678</f>
        <v>#REF!</v>
      </c>
      <c r="I683" s="14" t="s">
        <v>37</v>
      </c>
      <c r="K683" s="85"/>
      <c r="L683" s="6"/>
    </row>
    <row r="684" spans="1:14" s="10" customFormat="1">
      <c r="A684" s="11">
        <v>7</v>
      </c>
      <c r="B684" s="12" t="s">
        <v>1226</v>
      </c>
      <c r="C684" s="11" t="s">
        <v>1227</v>
      </c>
      <c r="D684" s="13" t="e">
        <f>#REF!+KARAWANG!$K$678</f>
        <v>#REF!</v>
      </c>
      <c r="E684" s="84" t="s">
        <v>37</v>
      </c>
      <c r="F684" s="13" t="e">
        <f>#REF!+CIKAMPEK!$L$678</f>
        <v>#REF!</v>
      </c>
      <c r="G684" s="13" t="e">
        <f>#REF!+$M$678</f>
        <v>#REF!</v>
      </c>
      <c r="H684" s="13" t="e">
        <f>#REF!+$N$678</f>
        <v>#REF!</v>
      </c>
      <c r="I684" s="14" t="s">
        <v>37</v>
      </c>
      <c r="K684" s="85"/>
      <c r="L684" s="6"/>
    </row>
    <row r="685" spans="1:14" s="10" customFormat="1">
      <c r="A685" s="11">
        <v>8</v>
      </c>
      <c r="B685" s="12" t="s">
        <v>1228</v>
      </c>
      <c r="C685" s="11" t="s">
        <v>1229</v>
      </c>
      <c r="D685" s="13" t="e">
        <f>#REF!+KARAWANG!$K$678</f>
        <v>#REF!</v>
      </c>
      <c r="E685" s="84" t="s">
        <v>37</v>
      </c>
      <c r="F685" s="13" t="e">
        <f>#REF!+CIKAMPEK!$L$678</f>
        <v>#REF!</v>
      </c>
      <c r="G685" s="13" t="e">
        <f>#REF!+$M$678</f>
        <v>#REF!</v>
      </c>
      <c r="H685" s="13" t="e">
        <f>#REF!+$N$678</f>
        <v>#REF!</v>
      </c>
      <c r="I685" s="14" t="s">
        <v>37</v>
      </c>
      <c r="K685" s="85"/>
      <c r="L685" s="6"/>
    </row>
    <row r="686" spans="1:14" s="10" customFormat="1">
      <c r="A686" s="11">
        <v>9</v>
      </c>
      <c r="B686" s="12" t="s">
        <v>1230</v>
      </c>
      <c r="C686" s="11" t="s">
        <v>1231</v>
      </c>
      <c r="D686" s="13" t="e">
        <f>#REF!+KARAWANG!$K$678</f>
        <v>#REF!</v>
      </c>
      <c r="E686" s="84" t="s">
        <v>37</v>
      </c>
      <c r="F686" s="13" t="e">
        <f>#REF!+CIKAMPEK!$L$678</f>
        <v>#REF!</v>
      </c>
      <c r="G686" s="13" t="e">
        <f>#REF!+$M$678</f>
        <v>#REF!</v>
      </c>
      <c r="H686" s="13" t="e">
        <f>#REF!+$N$678</f>
        <v>#REF!</v>
      </c>
      <c r="I686" s="14" t="s">
        <v>37</v>
      </c>
      <c r="K686" s="85"/>
      <c r="L686" s="6"/>
    </row>
    <row r="687" spans="1:14" s="10" customFormat="1">
      <c r="A687" s="11">
        <v>10</v>
      </c>
      <c r="B687" s="12" t="s">
        <v>1232</v>
      </c>
      <c r="C687" s="11" t="s">
        <v>1233</v>
      </c>
      <c r="D687" s="13" t="e">
        <f>#REF!+KARAWANG!$K$678</f>
        <v>#REF!</v>
      </c>
      <c r="E687" s="84" t="s">
        <v>37</v>
      </c>
      <c r="F687" s="13" t="e">
        <f>#REF!+CIKAMPEK!$L$678</f>
        <v>#REF!</v>
      </c>
      <c r="G687" s="13" t="e">
        <f>#REF!+$M$678</f>
        <v>#REF!</v>
      </c>
      <c r="H687" s="13" t="e">
        <f>#REF!+$N$678</f>
        <v>#REF!</v>
      </c>
      <c r="I687" s="14" t="s">
        <v>37</v>
      </c>
      <c r="K687" s="85"/>
      <c r="L687" s="6"/>
    </row>
    <row r="688" spans="1:14" s="10" customFormat="1">
      <c r="A688" s="11">
        <v>11</v>
      </c>
      <c r="B688" s="12" t="s">
        <v>1234</v>
      </c>
      <c r="C688" s="11" t="s">
        <v>1235</v>
      </c>
      <c r="D688" s="13" t="e">
        <f>#REF!+KARAWANG!$K$678</f>
        <v>#REF!</v>
      </c>
      <c r="E688" s="84" t="s">
        <v>37</v>
      </c>
      <c r="F688" s="13" t="e">
        <f>#REF!+CIKAMPEK!$L$678</f>
        <v>#REF!</v>
      </c>
      <c r="G688" s="13" t="e">
        <f>#REF!+$M$678</f>
        <v>#REF!</v>
      </c>
      <c r="H688" s="13" t="e">
        <f>#REF!+$N$678</f>
        <v>#REF!</v>
      </c>
      <c r="I688" s="14" t="s">
        <v>37</v>
      </c>
      <c r="K688" s="85"/>
      <c r="L688" s="6"/>
    </row>
    <row r="689" spans="1:14" s="10" customFormat="1">
      <c r="A689" s="11">
        <v>12</v>
      </c>
      <c r="B689" s="12" t="s">
        <v>1236</v>
      </c>
      <c r="C689" s="11" t="s">
        <v>1237</v>
      </c>
      <c r="D689" s="13" t="e">
        <f>#REF!+KARAWANG!$K$678</f>
        <v>#REF!</v>
      </c>
      <c r="E689" s="84" t="s">
        <v>37</v>
      </c>
      <c r="F689" s="13" t="e">
        <f>#REF!+CIKAMPEK!$L$678</f>
        <v>#REF!</v>
      </c>
      <c r="G689" s="13" t="e">
        <f>#REF!+$M$678</f>
        <v>#REF!</v>
      </c>
      <c r="H689" s="13" t="e">
        <f>#REF!+$N$678</f>
        <v>#REF!</v>
      </c>
      <c r="I689" s="14" t="s">
        <v>37</v>
      </c>
      <c r="K689" s="85"/>
      <c r="L689" s="6"/>
    </row>
    <row r="690" spans="1:14">
      <c r="A690" s="338" t="s">
        <v>1238</v>
      </c>
      <c r="B690" s="338"/>
      <c r="C690" s="338"/>
      <c r="D690" s="338"/>
      <c r="E690" s="338"/>
      <c r="F690" s="338"/>
      <c r="G690" s="338"/>
      <c r="H690" s="338"/>
      <c r="I690" s="338"/>
      <c r="L690" s="6"/>
    </row>
    <row r="691" spans="1:14" ht="15" customHeight="1">
      <c r="A691" s="333" t="s">
        <v>9</v>
      </c>
      <c r="B691" s="334" t="s">
        <v>10</v>
      </c>
      <c r="C691" s="333" t="s">
        <v>11</v>
      </c>
      <c r="D691" s="361" t="s">
        <v>2299</v>
      </c>
      <c r="E691" s="360" t="s">
        <v>12</v>
      </c>
      <c r="F691" s="339" t="s">
        <v>2293</v>
      </c>
      <c r="G691" s="341" t="s">
        <v>13</v>
      </c>
      <c r="H691" s="341"/>
      <c r="I691" s="335" t="s">
        <v>12</v>
      </c>
      <c r="K691" s="3"/>
      <c r="L691" s="6"/>
    </row>
    <row r="692" spans="1:14" ht="21.75" customHeight="1">
      <c r="A692" s="333"/>
      <c r="B692" s="334"/>
      <c r="C692" s="333"/>
      <c r="D692" s="362"/>
      <c r="E692" s="360"/>
      <c r="F692" s="340"/>
      <c r="G692" s="132" t="s">
        <v>14</v>
      </c>
      <c r="H692" s="132" t="s">
        <v>15</v>
      </c>
      <c r="I692" s="335"/>
      <c r="K692" s="8" t="s">
        <v>2281</v>
      </c>
      <c r="L692" s="9" t="s">
        <v>2282</v>
      </c>
      <c r="M692" s="9" t="s">
        <v>2283</v>
      </c>
      <c r="N692" s="9" t="s">
        <v>2284</v>
      </c>
    </row>
    <row r="693" spans="1:14" s="10" customFormat="1">
      <c r="A693" s="11">
        <v>1</v>
      </c>
      <c r="B693" s="12" t="s">
        <v>1238</v>
      </c>
      <c r="C693" s="11" t="s">
        <v>1239</v>
      </c>
      <c r="D693" s="13" t="e">
        <f>#REF!+KARAWANG!$K$693</f>
        <v>#REF!</v>
      </c>
      <c r="E693" s="84" t="s">
        <v>17</v>
      </c>
      <c r="F693" s="13" t="e">
        <f>#REF!+CIKAMPEK!$L$693</f>
        <v>#REF!</v>
      </c>
      <c r="G693" s="13" t="e">
        <f>#REF!+$M$693</f>
        <v>#REF!</v>
      </c>
      <c r="H693" s="13" t="e">
        <f>#REF!+$N$693</f>
        <v>#REF!</v>
      </c>
      <c r="I693" s="14" t="s">
        <v>17</v>
      </c>
      <c r="K693" s="90">
        <v>-6000</v>
      </c>
      <c r="L693" s="15">
        <v>1000</v>
      </c>
      <c r="M693" s="16">
        <v>-200000</v>
      </c>
      <c r="N693" s="16">
        <v>-100000</v>
      </c>
    </row>
    <row r="694" spans="1:14" s="10" customFormat="1">
      <c r="A694" s="11">
        <v>2</v>
      </c>
      <c r="B694" s="12" t="s">
        <v>1240</v>
      </c>
      <c r="C694" s="11" t="s">
        <v>1241</v>
      </c>
      <c r="D694" s="13" t="e">
        <f>#REF!+KARAWANG!$K$693</f>
        <v>#REF!</v>
      </c>
      <c r="E694" s="84" t="s">
        <v>17</v>
      </c>
      <c r="F694" s="13" t="e">
        <f>#REF!+CIKAMPEK!$L$693</f>
        <v>#REF!</v>
      </c>
      <c r="G694" s="13" t="e">
        <f>#REF!+$M$693</f>
        <v>#REF!</v>
      </c>
      <c r="H694" s="13" t="e">
        <f>#REF!+$N$693</f>
        <v>#REF!</v>
      </c>
      <c r="I694" s="14" t="s">
        <v>37</v>
      </c>
      <c r="K694" s="85"/>
      <c r="L694" s="6"/>
    </row>
    <row r="695" spans="1:14" s="10" customFormat="1">
      <c r="A695" s="11">
        <v>3</v>
      </c>
      <c r="B695" s="12" t="s">
        <v>1242</v>
      </c>
      <c r="C695" s="11" t="s">
        <v>593</v>
      </c>
      <c r="D695" s="13" t="e">
        <f>#REF!+KARAWANG!$K$693</f>
        <v>#REF!</v>
      </c>
      <c r="E695" s="84" t="s">
        <v>17</v>
      </c>
      <c r="F695" s="13" t="e">
        <f>#REF!+CIKAMPEK!$L$693</f>
        <v>#REF!</v>
      </c>
      <c r="G695" s="13" t="e">
        <f>#REF!+$M$693</f>
        <v>#REF!</v>
      </c>
      <c r="H695" s="13" t="e">
        <f>#REF!+$N$693</f>
        <v>#REF!</v>
      </c>
      <c r="I695" s="14" t="s">
        <v>37</v>
      </c>
      <c r="K695" s="85"/>
      <c r="L695" s="6"/>
    </row>
    <row r="696" spans="1:14" s="10" customFormat="1">
      <c r="A696" s="11">
        <v>4</v>
      </c>
      <c r="B696" s="52" t="s">
        <v>1243</v>
      </c>
      <c r="C696" s="11" t="s">
        <v>308</v>
      </c>
      <c r="D696" s="13" t="e">
        <f>#REF!+KARAWANG!$K$693</f>
        <v>#REF!</v>
      </c>
      <c r="E696" s="84" t="s">
        <v>37</v>
      </c>
      <c r="F696" s="13" t="e">
        <f>#REF!+CIKAMPEK!$L$693</f>
        <v>#REF!</v>
      </c>
      <c r="G696" s="13" t="e">
        <f>#REF!+$M$693</f>
        <v>#REF!</v>
      </c>
      <c r="H696" s="13" t="e">
        <f>#REF!+$N$693</f>
        <v>#REF!</v>
      </c>
      <c r="I696" s="14" t="s">
        <v>157</v>
      </c>
      <c r="K696" s="85"/>
      <c r="L696" s="6"/>
    </row>
    <row r="697" spans="1:14" s="10" customFormat="1">
      <c r="A697" s="11">
        <v>5</v>
      </c>
      <c r="B697" s="52" t="s">
        <v>1244</v>
      </c>
      <c r="C697" s="11" t="s">
        <v>311</v>
      </c>
      <c r="D697" s="13" t="e">
        <f>#REF!+KARAWANG!$K$693</f>
        <v>#REF!</v>
      </c>
      <c r="E697" s="84" t="s">
        <v>37</v>
      </c>
      <c r="F697" s="13" t="e">
        <f>#REF!+CIKAMPEK!$L$693</f>
        <v>#REF!</v>
      </c>
      <c r="G697" s="13" t="e">
        <f>#REF!+$M$693</f>
        <v>#REF!</v>
      </c>
      <c r="H697" s="13" t="e">
        <f>#REF!+$N$693</f>
        <v>#REF!</v>
      </c>
      <c r="I697" s="14" t="s">
        <v>157</v>
      </c>
      <c r="K697" s="85"/>
      <c r="L697" s="6"/>
    </row>
    <row r="698" spans="1:14" s="10" customFormat="1">
      <c r="A698" s="11">
        <v>6</v>
      </c>
      <c r="B698" s="52" t="s">
        <v>1245</v>
      </c>
      <c r="C698" s="11" t="s">
        <v>313</v>
      </c>
      <c r="D698" s="13" t="e">
        <f>#REF!+KARAWANG!$K$693</f>
        <v>#REF!</v>
      </c>
      <c r="E698" s="84" t="s">
        <v>37</v>
      </c>
      <c r="F698" s="13" t="e">
        <f>#REF!+CIKAMPEK!$L$693</f>
        <v>#REF!</v>
      </c>
      <c r="G698" s="13" t="e">
        <f>#REF!+$M$693</f>
        <v>#REF!</v>
      </c>
      <c r="H698" s="13" t="e">
        <f>#REF!+$N$693</f>
        <v>#REF!</v>
      </c>
      <c r="I698" s="14" t="s">
        <v>157</v>
      </c>
      <c r="K698" s="85"/>
      <c r="L698" s="6"/>
    </row>
    <row r="699" spans="1:14" s="10" customFormat="1">
      <c r="A699" s="11">
        <v>7</v>
      </c>
      <c r="B699" s="52" t="s">
        <v>1246</v>
      </c>
      <c r="C699" s="11" t="s">
        <v>315</v>
      </c>
      <c r="D699" s="13" t="e">
        <f>#REF!+KARAWANG!$K$693</f>
        <v>#REF!</v>
      </c>
      <c r="E699" s="84" t="s">
        <v>37</v>
      </c>
      <c r="F699" s="13" t="e">
        <f>#REF!+CIKAMPEK!$L$693</f>
        <v>#REF!</v>
      </c>
      <c r="G699" s="13" t="e">
        <f>#REF!+$M$693</f>
        <v>#REF!</v>
      </c>
      <c r="H699" s="13" t="e">
        <f>#REF!+$N$693</f>
        <v>#REF!</v>
      </c>
      <c r="I699" s="14" t="s">
        <v>157</v>
      </c>
      <c r="K699" s="85"/>
      <c r="L699" s="6"/>
    </row>
    <row r="700" spans="1:14" s="10" customFormat="1">
      <c r="A700" s="11">
        <v>8</v>
      </c>
      <c r="B700" s="52" t="s">
        <v>1247</v>
      </c>
      <c r="C700" s="11" t="s">
        <v>317</v>
      </c>
      <c r="D700" s="13" t="e">
        <f>#REF!+KARAWANG!$K$693</f>
        <v>#REF!</v>
      </c>
      <c r="E700" s="84" t="s">
        <v>37</v>
      </c>
      <c r="F700" s="13" t="e">
        <f>#REF!+CIKAMPEK!$L$693</f>
        <v>#REF!</v>
      </c>
      <c r="G700" s="13" t="e">
        <f>#REF!+$M$693</f>
        <v>#REF!</v>
      </c>
      <c r="H700" s="13" t="e">
        <f>#REF!+$N$693</f>
        <v>#REF!</v>
      </c>
      <c r="I700" s="14" t="s">
        <v>157</v>
      </c>
      <c r="K700" s="85"/>
      <c r="L700" s="6"/>
    </row>
    <row r="701" spans="1:14" s="10" customFormat="1">
      <c r="A701" s="11">
        <v>9</v>
      </c>
      <c r="B701" s="52" t="s">
        <v>1248</v>
      </c>
      <c r="C701" s="11" t="s">
        <v>319</v>
      </c>
      <c r="D701" s="13" t="e">
        <f>#REF!+KARAWANG!$K$693</f>
        <v>#REF!</v>
      </c>
      <c r="E701" s="84" t="s">
        <v>37</v>
      </c>
      <c r="F701" s="13" t="e">
        <f>#REF!+CIKAMPEK!$L$693</f>
        <v>#REF!</v>
      </c>
      <c r="G701" s="13" t="e">
        <f>#REF!+$M$693</f>
        <v>#REF!</v>
      </c>
      <c r="H701" s="13" t="e">
        <f>#REF!+$N$693</f>
        <v>#REF!</v>
      </c>
      <c r="I701" s="14" t="s">
        <v>157</v>
      </c>
      <c r="K701" s="85"/>
      <c r="L701" s="6"/>
    </row>
    <row r="702" spans="1:14" s="10" customFormat="1">
      <c r="A702" s="11">
        <v>10</v>
      </c>
      <c r="B702" s="52" t="s">
        <v>1249</v>
      </c>
      <c r="C702" s="11" t="s">
        <v>327</v>
      </c>
      <c r="D702" s="13" t="e">
        <f>#REF!+KARAWANG!$K$693</f>
        <v>#REF!</v>
      </c>
      <c r="E702" s="84" t="s">
        <v>37</v>
      </c>
      <c r="F702" s="13" t="e">
        <f>#REF!+CIKAMPEK!$L$693</f>
        <v>#REF!</v>
      </c>
      <c r="G702" s="13" t="e">
        <f>#REF!+$M$693</f>
        <v>#REF!</v>
      </c>
      <c r="H702" s="13" t="e">
        <f>#REF!+$N$693</f>
        <v>#REF!</v>
      </c>
      <c r="I702" s="14" t="s">
        <v>157</v>
      </c>
      <c r="K702" s="85"/>
      <c r="L702" s="6"/>
    </row>
    <row r="703" spans="1:14" s="10" customFormat="1">
      <c r="A703" s="11">
        <v>11</v>
      </c>
      <c r="B703" s="52" t="s">
        <v>1250</v>
      </c>
      <c r="C703" s="11" t="s">
        <v>329</v>
      </c>
      <c r="D703" s="13" t="e">
        <f>#REF!+KARAWANG!$K$693</f>
        <v>#REF!</v>
      </c>
      <c r="E703" s="84" t="s">
        <v>37</v>
      </c>
      <c r="F703" s="13" t="e">
        <f>#REF!+CIKAMPEK!$L$693</f>
        <v>#REF!</v>
      </c>
      <c r="G703" s="13" t="e">
        <f>#REF!+$M$693</f>
        <v>#REF!</v>
      </c>
      <c r="H703" s="13" t="e">
        <f>#REF!+$N$693</f>
        <v>#REF!</v>
      </c>
      <c r="I703" s="14" t="s">
        <v>157</v>
      </c>
      <c r="K703" s="85"/>
      <c r="L703" s="6"/>
    </row>
    <row r="704" spans="1:14" s="10" customFormat="1">
      <c r="A704" s="11">
        <v>12</v>
      </c>
      <c r="B704" s="52" t="s">
        <v>1251</v>
      </c>
      <c r="C704" s="11" t="s">
        <v>332</v>
      </c>
      <c r="D704" s="13" t="e">
        <f>#REF!+KARAWANG!$K$693</f>
        <v>#REF!</v>
      </c>
      <c r="E704" s="84" t="s">
        <v>37</v>
      </c>
      <c r="F704" s="13" t="e">
        <f>#REF!+CIKAMPEK!$L$693</f>
        <v>#REF!</v>
      </c>
      <c r="G704" s="13" t="e">
        <f>#REF!+$M$693</f>
        <v>#REF!</v>
      </c>
      <c r="H704" s="13" t="e">
        <f>#REF!+$N$693</f>
        <v>#REF!</v>
      </c>
      <c r="I704" s="14" t="s">
        <v>157</v>
      </c>
      <c r="K704" s="85"/>
      <c r="L704" s="6"/>
    </row>
    <row r="705" spans="1:12" s="10" customFormat="1">
      <c r="A705" s="11">
        <v>13</v>
      </c>
      <c r="B705" s="52" t="s">
        <v>1252</v>
      </c>
      <c r="C705" s="11" t="s">
        <v>334</v>
      </c>
      <c r="D705" s="13" t="e">
        <f>#REF!+KARAWANG!$K$693</f>
        <v>#REF!</v>
      </c>
      <c r="E705" s="84" t="s">
        <v>37</v>
      </c>
      <c r="F705" s="13" t="e">
        <f>#REF!+CIKAMPEK!$L$693</f>
        <v>#REF!</v>
      </c>
      <c r="G705" s="13" t="e">
        <f>#REF!+$M$693</f>
        <v>#REF!</v>
      </c>
      <c r="H705" s="13" t="e">
        <f>#REF!+$N$693</f>
        <v>#REF!</v>
      </c>
      <c r="I705" s="14" t="s">
        <v>157</v>
      </c>
      <c r="K705" s="85"/>
      <c r="L705" s="6"/>
    </row>
    <row r="706" spans="1:12" s="10" customFormat="1">
      <c r="A706" s="11">
        <v>14</v>
      </c>
      <c r="B706" s="52" t="s">
        <v>1253</v>
      </c>
      <c r="C706" s="11" t="s">
        <v>1254</v>
      </c>
      <c r="D706" s="13" t="e">
        <f>#REF!+KARAWANG!$K$693</f>
        <v>#REF!</v>
      </c>
      <c r="E706" s="84" t="s">
        <v>37</v>
      </c>
      <c r="F706" s="13" t="e">
        <f>#REF!+CIKAMPEK!$L$693</f>
        <v>#REF!</v>
      </c>
      <c r="G706" s="13" t="e">
        <f>#REF!+$M$693</f>
        <v>#REF!</v>
      </c>
      <c r="H706" s="13" t="e">
        <f>#REF!+$N$693</f>
        <v>#REF!</v>
      </c>
      <c r="I706" s="14" t="s">
        <v>157</v>
      </c>
      <c r="K706" s="85"/>
      <c r="L706" s="6"/>
    </row>
    <row r="707" spans="1:12" s="10" customFormat="1">
      <c r="A707" s="11">
        <v>15</v>
      </c>
      <c r="B707" s="52" t="s">
        <v>1255</v>
      </c>
      <c r="C707" s="11" t="s">
        <v>1256</v>
      </c>
      <c r="D707" s="13" t="e">
        <f>#REF!+KARAWANG!$K$693</f>
        <v>#REF!</v>
      </c>
      <c r="E707" s="84" t="s">
        <v>37</v>
      </c>
      <c r="F707" s="13" t="e">
        <f>#REF!+CIKAMPEK!$L$693</f>
        <v>#REF!</v>
      </c>
      <c r="G707" s="13" t="e">
        <f>#REF!+$M$693</f>
        <v>#REF!</v>
      </c>
      <c r="H707" s="13" t="e">
        <f>#REF!+$N$693</f>
        <v>#REF!</v>
      </c>
      <c r="I707" s="14" t="s">
        <v>157</v>
      </c>
      <c r="K707" s="85"/>
      <c r="L707" s="6"/>
    </row>
    <row r="708" spans="1:12" s="10" customFormat="1">
      <c r="A708" s="11">
        <v>16</v>
      </c>
      <c r="B708" s="52" t="s">
        <v>1257</v>
      </c>
      <c r="C708" s="11" t="s">
        <v>1258</v>
      </c>
      <c r="D708" s="13" t="e">
        <f>#REF!+KARAWANG!$K$693</f>
        <v>#REF!</v>
      </c>
      <c r="E708" s="84" t="s">
        <v>37</v>
      </c>
      <c r="F708" s="13" t="e">
        <f>#REF!+CIKAMPEK!$L$693</f>
        <v>#REF!</v>
      </c>
      <c r="G708" s="13" t="e">
        <f>#REF!+$M$693</f>
        <v>#REF!</v>
      </c>
      <c r="H708" s="13" t="e">
        <f>#REF!+$N$693</f>
        <v>#REF!</v>
      </c>
      <c r="I708" s="14" t="s">
        <v>157</v>
      </c>
      <c r="K708" s="85"/>
      <c r="L708" s="6"/>
    </row>
    <row r="709" spans="1:12" s="10" customFormat="1">
      <c r="A709" s="11">
        <v>17</v>
      </c>
      <c r="B709" s="52" t="s">
        <v>1259</v>
      </c>
      <c r="C709" s="11" t="s">
        <v>1260</v>
      </c>
      <c r="D709" s="13" t="e">
        <f>#REF!+KARAWANG!$K$693</f>
        <v>#REF!</v>
      </c>
      <c r="E709" s="84" t="s">
        <v>37</v>
      </c>
      <c r="F709" s="13" t="e">
        <f>#REF!+CIKAMPEK!$L$693</f>
        <v>#REF!</v>
      </c>
      <c r="G709" s="13" t="e">
        <f>#REF!+$M$693</f>
        <v>#REF!</v>
      </c>
      <c r="H709" s="13" t="e">
        <f>#REF!+$N$693</f>
        <v>#REF!</v>
      </c>
      <c r="I709" s="14" t="s">
        <v>157</v>
      </c>
      <c r="K709" s="85"/>
      <c r="L709" s="6"/>
    </row>
    <row r="710" spans="1:12" s="10" customFormat="1">
      <c r="A710" s="11">
        <v>18</v>
      </c>
      <c r="B710" s="52" t="s">
        <v>1261</v>
      </c>
      <c r="C710" s="11" t="s">
        <v>1262</v>
      </c>
      <c r="D710" s="13" t="e">
        <f>#REF!+KARAWANG!$K$693</f>
        <v>#REF!</v>
      </c>
      <c r="E710" s="84" t="s">
        <v>37</v>
      </c>
      <c r="F710" s="13" t="e">
        <f>#REF!+CIKAMPEK!$L$693</f>
        <v>#REF!</v>
      </c>
      <c r="G710" s="13" t="e">
        <f>#REF!+$M$693</f>
        <v>#REF!</v>
      </c>
      <c r="H710" s="13" t="e">
        <f>#REF!+$N$693</f>
        <v>#REF!</v>
      </c>
      <c r="I710" s="14" t="s">
        <v>157</v>
      </c>
      <c r="K710" s="85"/>
      <c r="L710" s="6"/>
    </row>
    <row r="711" spans="1:12" s="10" customFormat="1">
      <c r="A711" s="11">
        <v>19</v>
      </c>
      <c r="B711" s="52" t="s">
        <v>1263</v>
      </c>
      <c r="C711" s="11" t="s">
        <v>1264</v>
      </c>
      <c r="D711" s="13" t="e">
        <f>#REF!+KARAWANG!$K$693</f>
        <v>#REF!</v>
      </c>
      <c r="E711" s="84" t="s">
        <v>37</v>
      </c>
      <c r="F711" s="13" t="e">
        <f>#REF!+CIKAMPEK!$L$693</f>
        <v>#REF!</v>
      </c>
      <c r="G711" s="13" t="e">
        <f>#REF!+$M$693</f>
        <v>#REF!</v>
      </c>
      <c r="H711" s="13" t="e">
        <f>#REF!+$N$693</f>
        <v>#REF!</v>
      </c>
      <c r="I711" s="14" t="s">
        <v>157</v>
      </c>
      <c r="K711" s="85"/>
      <c r="L711" s="6"/>
    </row>
    <row r="712" spans="1:12" s="10" customFormat="1">
      <c r="A712" s="11">
        <v>20</v>
      </c>
      <c r="B712" s="52" t="s">
        <v>1265</v>
      </c>
      <c r="C712" s="11" t="s">
        <v>1266</v>
      </c>
      <c r="D712" s="13" t="e">
        <f>#REF!+KARAWANG!$K$693</f>
        <v>#REF!</v>
      </c>
      <c r="E712" s="84" t="s">
        <v>37</v>
      </c>
      <c r="F712" s="13" t="e">
        <f>#REF!+CIKAMPEK!$L$693</f>
        <v>#REF!</v>
      </c>
      <c r="G712" s="13" t="e">
        <f>#REF!+$M$693</f>
        <v>#REF!</v>
      </c>
      <c r="H712" s="13" t="e">
        <f>#REF!+$N$693</f>
        <v>#REF!</v>
      </c>
      <c r="I712" s="14" t="s">
        <v>157</v>
      </c>
      <c r="K712" s="85"/>
      <c r="L712" s="6"/>
    </row>
    <row r="713" spans="1:12" s="10" customFormat="1">
      <c r="A713" s="11">
        <v>21</v>
      </c>
      <c r="B713" s="52" t="s">
        <v>1267</v>
      </c>
      <c r="C713" s="11" t="s">
        <v>1268</v>
      </c>
      <c r="D713" s="13" t="e">
        <f>#REF!+KARAWANG!$K$693</f>
        <v>#REF!</v>
      </c>
      <c r="E713" s="84" t="s">
        <v>37</v>
      </c>
      <c r="F713" s="13" t="e">
        <f>#REF!+CIKAMPEK!$L$693</f>
        <v>#REF!</v>
      </c>
      <c r="G713" s="13" t="e">
        <f>#REF!+$M$693</f>
        <v>#REF!</v>
      </c>
      <c r="H713" s="13" t="e">
        <f>#REF!+$N$693</f>
        <v>#REF!</v>
      </c>
      <c r="I713" s="14" t="s">
        <v>157</v>
      </c>
      <c r="K713" s="85"/>
      <c r="L713" s="6"/>
    </row>
    <row r="714" spans="1:12" s="10" customFormat="1">
      <c r="A714" s="11">
        <v>22</v>
      </c>
      <c r="B714" s="52" t="s">
        <v>1269</v>
      </c>
      <c r="C714" s="11" t="s">
        <v>1270</v>
      </c>
      <c r="D714" s="13" t="e">
        <f>#REF!+KARAWANG!$K$693</f>
        <v>#REF!</v>
      </c>
      <c r="E714" s="84" t="s">
        <v>37</v>
      </c>
      <c r="F714" s="13" t="e">
        <f>#REF!+CIKAMPEK!$L$693</f>
        <v>#REF!</v>
      </c>
      <c r="G714" s="13" t="e">
        <f>#REF!+$M$693</f>
        <v>#REF!</v>
      </c>
      <c r="H714" s="13" t="e">
        <f>#REF!+$N$693</f>
        <v>#REF!</v>
      </c>
      <c r="I714" s="14" t="s">
        <v>157</v>
      </c>
      <c r="K714" s="85"/>
      <c r="L714" s="6"/>
    </row>
    <row r="715" spans="1:12" s="10" customFormat="1">
      <c r="A715" s="11">
        <v>23</v>
      </c>
      <c r="B715" s="52" t="s">
        <v>1271</v>
      </c>
      <c r="C715" s="11" t="s">
        <v>1272</v>
      </c>
      <c r="D715" s="13" t="e">
        <f>#REF!+KARAWANG!$K$693</f>
        <v>#REF!</v>
      </c>
      <c r="E715" s="84" t="s">
        <v>37</v>
      </c>
      <c r="F715" s="13" t="e">
        <f>#REF!+CIKAMPEK!$L$693</f>
        <v>#REF!</v>
      </c>
      <c r="G715" s="13" t="e">
        <f>#REF!+$M$693</f>
        <v>#REF!</v>
      </c>
      <c r="H715" s="13" t="e">
        <f>#REF!+$N$693</f>
        <v>#REF!</v>
      </c>
      <c r="I715" s="14" t="s">
        <v>157</v>
      </c>
      <c r="K715" s="85"/>
      <c r="L715" s="6"/>
    </row>
    <row r="716" spans="1:12" s="10" customFormat="1">
      <c r="A716" s="11">
        <v>24</v>
      </c>
      <c r="B716" s="52" t="s">
        <v>1273</v>
      </c>
      <c r="C716" s="11" t="s">
        <v>1274</v>
      </c>
      <c r="D716" s="13" t="e">
        <f>#REF!+KARAWANG!$K$693</f>
        <v>#REF!</v>
      </c>
      <c r="E716" s="84" t="s">
        <v>37</v>
      </c>
      <c r="F716" s="13" t="e">
        <f>#REF!+CIKAMPEK!$L$693</f>
        <v>#REF!</v>
      </c>
      <c r="G716" s="13" t="e">
        <f>#REF!+$M$693</f>
        <v>#REF!</v>
      </c>
      <c r="H716" s="13" t="e">
        <f>#REF!+$N$693</f>
        <v>#REF!</v>
      </c>
      <c r="I716" s="14" t="s">
        <v>157</v>
      </c>
      <c r="K716" s="85"/>
      <c r="L716" s="6"/>
    </row>
    <row r="717" spans="1:12" s="10" customFormat="1">
      <c r="A717" s="11">
        <v>25</v>
      </c>
      <c r="B717" s="52" t="s">
        <v>1275</v>
      </c>
      <c r="C717" s="11" t="s">
        <v>1276</v>
      </c>
      <c r="D717" s="13" t="e">
        <f>#REF!+KARAWANG!$K$693</f>
        <v>#REF!</v>
      </c>
      <c r="E717" s="84" t="s">
        <v>37</v>
      </c>
      <c r="F717" s="13" t="e">
        <f>#REF!+CIKAMPEK!$L$693</f>
        <v>#REF!</v>
      </c>
      <c r="G717" s="13" t="e">
        <f>#REF!+$M$693</f>
        <v>#REF!</v>
      </c>
      <c r="H717" s="13" t="e">
        <f>#REF!+$N$693</f>
        <v>#REF!</v>
      </c>
      <c r="I717" s="14" t="s">
        <v>157</v>
      </c>
      <c r="K717" s="85"/>
      <c r="L717" s="6"/>
    </row>
    <row r="718" spans="1:12" s="10" customFormat="1">
      <c r="A718" s="11">
        <v>26</v>
      </c>
      <c r="B718" s="52" t="s">
        <v>1277</v>
      </c>
      <c r="C718" s="11" t="s">
        <v>1278</v>
      </c>
      <c r="D718" s="13" t="e">
        <f>#REF!+KARAWANG!$K$693</f>
        <v>#REF!</v>
      </c>
      <c r="E718" s="84" t="s">
        <v>37</v>
      </c>
      <c r="F718" s="13" t="e">
        <f>#REF!+CIKAMPEK!$L$693</f>
        <v>#REF!</v>
      </c>
      <c r="G718" s="13" t="e">
        <f>#REF!+$M$693</f>
        <v>#REF!</v>
      </c>
      <c r="H718" s="13" t="e">
        <f>#REF!+$N$693</f>
        <v>#REF!</v>
      </c>
      <c r="I718" s="14" t="s">
        <v>157</v>
      </c>
      <c r="K718" s="85"/>
      <c r="L718" s="6"/>
    </row>
    <row r="719" spans="1:12" s="10" customFormat="1">
      <c r="A719" s="11">
        <v>27</v>
      </c>
      <c r="B719" s="52" t="s">
        <v>1279</v>
      </c>
      <c r="C719" s="11" t="s">
        <v>1280</v>
      </c>
      <c r="D719" s="13" t="e">
        <f>#REF!+KARAWANG!$K$693</f>
        <v>#REF!</v>
      </c>
      <c r="E719" s="84" t="s">
        <v>37</v>
      </c>
      <c r="F719" s="13" t="e">
        <f>#REF!+CIKAMPEK!$L$693</f>
        <v>#REF!</v>
      </c>
      <c r="G719" s="13" t="e">
        <f>#REF!+$M$693</f>
        <v>#REF!</v>
      </c>
      <c r="H719" s="13" t="e">
        <f>#REF!+$N$693</f>
        <v>#REF!</v>
      </c>
      <c r="I719" s="14" t="s">
        <v>157</v>
      </c>
      <c r="K719" s="85"/>
      <c r="L719" s="6"/>
    </row>
    <row r="720" spans="1:12" s="10" customFormat="1">
      <c r="A720" s="11">
        <v>28</v>
      </c>
      <c r="B720" s="52" t="s">
        <v>1281</v>
      </c>
      <c r="C720" s="11" t="s">
        <v>1282</v>
      </c>
      <c r="D720" s="13" t="e">
        <f>#REF!+KARAWANG!$K$693</f>
        <v>#REF!</v>
      </c>
      <c r="E720" s="84" t="s">
        <v>37</v>
      </c>
      <c r="F720" s="13" t="e">
        <f>#REF!+CIKAMPEK!$L$693</f>
        <v>#REF!</v>
      </c>
      <c r="G720" s="13" t="e">
        <f>#REF!+$M$693</f>
        <v>#REF!</v>
      </c>
      <c r="H720" s="13" t="e">
        <f>#REF!+$N$693</f>
        <v>#REF!</v>
      </c>
      <c r="I720" s="14" t="s">
        <v>157</v>
      </c>
      <c r="K720" s="85"/>
      <c r="L720" s="6"/>
    </row>
    <row r="721" spans="1:14" s="10" customFormat="1">
      <c r="A721" s="11">
        <v>29</v>
      </c>
      <c r="B721" s="52" t="s">
        <v>1283</v>
      </c>
      <c r="C721" s="11" t="s">
        <v>1284</v>
      </c>
      <c r="D721" s="13" t="e">
        <f>#REF!+KARAWANG!$K$693</f>
        <v>#REF!</v>
      </c>
      <c r="E721" s="84" t="s">
        <v>37</v>
      </c>
      <c r="F721" s="13" t="e">
        <f>#REF!+CIKAMPEK!$L$693</f>
        <v>#REF!</v>
      </c>
      <c r="G721" s="13" t="e">
        <f>#REF!+$M$693</f>
        <v>#REF!</v>
      </c>
      <c r="H721" s="13" t="e">
        <f>#REF!+$N$693</f>
        <v>#REF!</v>
      </c>
      <c r="I721" s="14" t="s">
        <v>157</v>
      </c>
      <c r="K721" s="85"/>
      <c r="L721" s="6"/>
    </row>
    <row r="722" spans="1:14" s="10" customFormat="1">
      <c r="A722" s="11">
        <v>30</v>
      </c>
      <c r="B722" s="52" t="s">
        <v>1285</v>
      </c>
      <c r="C722" s="11" t="s">
        <v>1286</v>
      </c>
      <c r="D722" s="13" t="e">
        <f>#REF!+KARAWANG!$K$693</f>
        <v>#REF!</v>
      </c>
      <c r="E722" s="84" t="s">
        <v>37</v>
      </c>
      <c r="F722" s="13" t="e">
        <f>#REF!+CIKAMPEK!$L$693</f>
        <v>#REF!</v>
      </c>
      <c r="G722" s="13" t="e">
        <f>#REF!+$M$693</f>
        <v>#REF!</v>
      </c>
      <c r="H722" s="13" t="e">
        <f>#REF!+$N$693</f>
        <v>#REF!</v>
      </c>
      <c r="I722" s="14" t="s">
        <v>157</v>
      </c>
      <c r="K722" s="85"/>
      <c r="L722" s="6"/>
    </row>
    <row r="723" spans="1:14" s="10" customFormat="1">
      <c r="A723" s="11">
        <v>31</v>
      </c>
      <c r="B723" s="52" t="s">
        <v>1287</v>
      </c>
      <c r="C723" s="11" t="s">
        <v>1288</v>
      </c>
      <c r="D723" s="13" t="e">
        <f>#REF!+KARAWANG!$K$693</f>
        <v>#REF!</v>
      </c>
      <c r="E723" s="84" t="s">
        <v>37</v>
      </c>
      <c r="F723" s="13" t="e">
        <f>#REF!+CIKAMPEK!$L$693</f>
        <v>#REF!</v>
      </c>
      <c r="G723" s="13" t="e">
        <f>#REF!+$M$693</f>
        <v>#REF!</v>
      </c>
      <c r="H723" s="13" t="e">
        <f>#REF!+$N$693</f>
        <v>#REF!</v>
      </c>
      <c r="I723" s="14" t="s">
        <v>157</v>
      </c>
      <c r="K723" s="85"/>
      <c r="L723" s="6"/>
    </row>
    <row r="724" spans="1:14" s="10" customFormat="1">
      <c r="A724" s="11">
        <v>32</v>
      </c>
      <c r="B724" s="52" t="s">
        <v>1289</v>
      </c>
      <c r="C724" s="11" t="s">
        <v>1290</v>
      </c>
      <c r="D724" s="13" t="e">
        <f>#REF!+KARAWANG!$K$693</f>
        <v>#REF!</v>
      </c>
      <c r="E724" s="84" t="s">
        <v>37</v>
      </c>
      <c r="F724" s="13" t="e">
        <f>#REF!+CIKAMPEK!$L$693</f>
        <v>#REF!</v>
      </c>
      <c r="G724" s="13" t="e">
        <f>#REF!+$M$693</f>
        <v>#REF!</v>
      </c>
      <c r="H724" s="13" t="e">
        <f>#REF!+$N$693</f>
        <v>#REF!</v>
      </c>
      <c r="I724" s="14" t="s">
        <v>157</v>
      </c>
      <c r="K724" s="85"/>
      <c r="L724" s="6"/>
    </row>
    <row r="725" spans="1:14" s="10" customFormat="1">
      <c r="A725" s="11">
        <v>33</v>
      </c>
      <c r="B725" s="52" t="s">
        <v>1291</v>
      </c>
      <c r="C725" s="11" t="s">
        <v>1292</v>
      </c>
      <c r="D725" s="13" t="e">
        <f>#REF!+KARAWANG!$K$693</f>
        <v>#REF!</v>
      </c>
      <c r="E725" s="84" t="s">
        <v>37</v>
      </c>
      <c r="F725" s="13" t="e">
        <f>#REF!+CIKAMPEK!$L$693</f>
        <v>#REF!</v>
      </c>
      <c r="G725" s="13" t="e">
        <f>#REF!+$M$693</f>
        <v>#REF!</v>
      </c>
      <c r="H725" s="13" t="e">
        <f>#REF!+$N$693</f>
        <v>#REF!</v>
      </c>
      <c r="I725" s="14" t="s">
        <v>157</v>
      </c>
      <c r="K725" s="85"/>
      <c r="L725" s="6"/>
    </row>
    <row r="726" spans="1:14" s="10" customFormat="1">
      <c r="A726" s="11">
        <v>34</v>
      </c>
      <c r="B726" s="52" t="s">
        <v>1293</v>
      </c>
      <c r="C726" s="11" t="s">
        <v>1294</v>
      </c>
      <c r="D726" s="13" t="e">
        <f>#REF!+KARAWANG!$K$693</f>
        <v>#REF!</v>
      </c>
      <c r="E726" s="84" t="s">
        <v>37</v>
      </c>
      <c r="F726" s="13" t="e">
        <f>#REF!+CIKAMPEK!$L$693</f>
        <v>#REF!</v>
      </c>
      <c r="G726" s="13" t="e">
        <f>#REF!+$M$693</f>
        <v>#REF!</v>
      </c>
      <c r="H726" s="13" t="e">
        <f>#REF!+$N$693</f>
        <v>#REF!</v>
      </c>
      <c r="I726" s="14" t="s">
        <v>157</v>
      </c>
      <c r="K726" s="85"/>
      <c r="L726" s="6"/>
    </row>
    <row r="727" spans="1:14" s="10" customFormat="1">
      <c r="A727" s="11">
        <v>35</v>
      </c>
      <c r="B727" s="52" t="s">
        <v>1295</v>
      </c>
      <c r="C727" s="11" t="s">
        <v>1296</v>
      </c>
      <c r="D727" s="13" t="e">
        <f>#REF!+KARAWANG!$K$693</f>
        <v>#REF!</v>
      </c>
      <c r="E727" s="84" t="s">
        <v>37</v>
      </c>
      <c r="F727" s="13" t="e">
        <f>#REF!+CIKAMPEK!$L$693</f>
        <v>#REF!</v>
      </c>
      <c r="G727" s="13" t="e">
        <f>#REF!+$M$693</f>
        <v>#REF!</v>
      </c>
      <c r="H727" s="13" t="e">
        <f>#REF!+$N$693</f>
        <v>#REF!</v>
      </c>
      <c r="I727" s="14" t="s">
        <v>157</v>
      </c>
      <c r="K727" s="85"/>
      <c r="L727" s="6"/>
    </row>
    <row r="728" spans="1:14" s="10" customFormat="1">
      <c r="A728" s="11">
        <v>36</v>
      </c>
      <c r="B728" s="52" t="s">
        <v>1297</v>
      </c>
      <c r="C728" s="11" t="s">
        <v>1298</v>
      </c>
      <c r="D728" s="13" t="e">
        <f>#REF!+KARAWANG!$K$693</f>
        <v>#REF!</v>
      </c>
      <c r="E728" s="84" t="s">
        <v>37</v>
      </c>
      <c r="F728" s="13" t="e">
        <f>#REF!+CIKAMPEK!$L$693</f>
        <v>#REF!</v>
      </c>
      <c r="G728" s="13" t="e">
        <f>#REF!+$M$693</f>
        <v>#REF!</v>
      </c>
      <c r="H728" s="13" t="e">
        <f>#REF!+$N$693</f>
        <v>#REF!</v>
      </c>
      <c r="I728" s="14" t="s">
        <v>157</v>
      </c>
      <c r="K728" s="85"/>
      <c r="L728" s="6"/>
    </row>
    <row r="729" spans="1:14" s="10" customFormat="1">
      <c r="A729" s="11">
        <v>37</v>
      </c>
      <c r="B729" s="52" t="s">
        <v>1299</v>
      </c>
      <c r="C729" s="11" t="s">
        <v>1300</v>
      </c>
      <c r="D729" s="13" t="e">
        <f>#REF!+KARAWANG!$K$693</f>
        <v>#REF!</v>
      </c>
      <c r="E729" s="84" t="s">
        <v>37</v>
      </c>
      <c r="F729" s="13" t="e">
        <f>#REF!+CIKAMPEK!$L$693</f>
        <v>#REF!</v>
      </c>
      <c r="G729" s="13" t="e">
        <f>#REF!+$M$693</f>
        <v>#REF!</v>
      </c>
      <c r="H729" s="13" t="e">
        <f>#REF!+$N$693</f>
        <v>#REF!</v>
      </c>
      <c r="I729" s="14" t="s">
        <v>157</v>
      </c>
      <c r="K729" s="85"/>
      <c r="L729" s="6"/>
    </row>
    <row r="730" spans="1:14" s="10" customFormat="1">
      <c r="A730" s="11">
        <v>38</v>
      </c>
      <c r="B730" s="52" t="s">
        <v>1301</v>
      </c>
      <c r="C730" s="11" t="s">
        <v>1302</v>
      </c>
      <c r="D730" s="13" t="e">
        <f>#REF!+KARAWANG!$K$693</f>
        <v>#REF!</v>
      </c>
      <c r="E730" s="84" t="s">
        <v>37</v>
      </c>
      <c r="F730" s="13" t="e">
        <f>#REF!+CIKAMPEK!$L$693</f>
        <v>#REF!</v>
      </c>
      <c r="G730" s="13" t="e">
        <f>#REF!+$M$693</f>
        <v>#REF!</v>
      </c>
      <c r="H730" s="13" t="e">
        <f>#REF!+$N$693</f>
        <v>#REF!</v>
      </c>
      <c r="I730" s="14" t="s">
        <v>157</v>
      </c>
      <c r="K730" s="85"/>
      <c r="L730" s="6"/>
    </row>
    <row r="731" spans="1:14" s="10" customFormat="1">
      <c r="A731" s="11">
        <v>39</v>
      </c>
      <c r="B731" s="52" t="s">
        <v>1303</v>
      </c>
      <c r="C731" s="11" t="s">
        <v>1304</v>
      </c>
      <c r="D731" s="13" t="e">
        <f>#REF!+KARAWANG!$K$693</f>
        <v>#REF!</v>
      </c>
      <c r="E731" s="84" t="s">
        <v>37</v>
      </c>
      <c r="F731" s="13" t="e">
        <f>#REF!+CIKAMPEK!$L$693</f>
        <v>#REF!</v>
      </c>
      <c r="G731" s="13" t="e">
        <f>#REF!+$M$693</f>
        <v>#REF!</v>
      </c>
      <c r="H731" s="13" t="e">
        <f>#REF!+$N$693</f>
        <v>#REF!</v>
      </c>
      <c r="I731" s="14" t="s">
        <v>157</v>
      </c>
      <c r="K731" s="85"/>
      <c r="L731" s="6"/>
    </row>
    <row r="732" spans="1:14" s="10" customFormat="1">
      <c r="A732" s="11">
        <v>40</v>
      </c>
      <c r="B732" s="52" t="s">
        <v>1305</v>
      </c>
      <c r="C732" s="11" t="s">
        <v>1306</v>
      </c>
      <c r="D732" s="13" t="e">
        <f>#REF!+KARAWANG!$K$693</f>
        <v>#REF!</v>
      </c>
      <c r="E732" s="84" t="s">
        <v>37</v>
      </c>
      <c r="F732" s="13" t="e">
        <f>#REF!+CIKAMPEK!$L$693</f>
        <v>#REF!</v>
      </c>
      <c r="G732" s="13" t="e">
        <f>#REF!+$M$693</f>
        <v>#REF!</v>
      </c>
      <c r="H732" s="13" t="e">
        <f>#REF!+$N$693</f>
        <v>#REF!</v>
      </c>
      <c r="I732" s="14" t="s">
        <v>157</v>
      </c>
      <c r="K732" s="85"/>
      <c r="L732" s="6"/>
    </row>
    <row r="733" spans="1:14" s="10" customFormat="1">
      <c r="A733" s="11">
        <v>41</v>
      </c>
      <c r="B733" s="52" t="s">
        <v>1307</v>
      </c>
      <c r="C733" s="11" t="s">
        <v>1308</v>
      </c>
      <c r="D733" s="13" t="e">
        <f>#REF!+KARAWANG!$K$693</f>
        <v>#REF!</v>
      </c>
      <c r="E733" s="84" t="s">
        <v>37</v>
      </c>
      <c r="F733" s="13" t="e">
        <f>#REF!+CIKAMPEK!$L$693</f>
        <v>#REF!</v>
      </c>
      <c r="G733" s="13" t="e">
        <f>#REF!+$M$693</f>
        <v>#REF!</v>
      </c>
      <c r="H733" s="13" t="e">
        <f>#REF!+$N$693</f>
        <v>#REF!</v>
      </c>
      <c r="I733" s="14" t="s">
        <v>157</v>
      </c>
      <c r="K733" s="85"/>
      <c r="L733" s="6"/>
    </row>
    <row r="734" spans="1:14">
      <c r="A734" s="338" t="s">
        <v>1309</v>
      </c>
      <c r="B734" s="338"/>
      <c r="C734" s="338"/>
      <c r="D734" s="338"/>
      <c r="E734" s="338"/>
      <c r="F734" s="338"/>
      <c r="G734" s="338"/>
      <c r="H734" s="338"/>
      <c r="I734" s="338"/>
      <c r="L734" s="6"/>
    </row>
    <row r="735" spans="1:14" ht="15" customHeight="1">
      <c r="A735" s="333" t="s">
        <v>9</v>
      </c>
      <c r="B735" s="334" t="s">
        <v>10</v>
      </c>
      <c r="C735" s="333" t="s">
        <v>11</v>
      </c>
      <c r="D735" s="361" t="s">
        <v>2299</v>
      </c>
      <c r="E735" s="360" t="s">
        <v>12</v>
      </c>
      <c r="F735" s="339" t="s">
        <v>2293</v>
      </c>
      <c r="G735" s="341" t="s">
        <v>13</v>
      </c>
      <c r="H735" s="341"/>
      <c r="I735" s="335" t="s">
        <v>12</v>
      </c>
      <c r="K735" s="3"/>
      <c r="L735" s="6"/>
    </row>
    <row r="736" spans="1:14">
      <c r="A736" s="333"/>
      <c r="B736" s="334"/>
      <c r="C736" s="333"/>
      <c r="D736" s="362"/>
      <c r="E736" s="360"/>
      <c r="F736" s="340"/>
      <c r="G736" s="132" t="s">
        <v>14</v>
      </c>
      <c r="H736" s="132" t="s">
        <v>15</v>
      </c>
      <c r="I736" s="335"/>
      <c r="K736" s="8" t="s">
        <v>2281</v>
      </c>
      <c r="L736" s="9" t="s">
        <v>2282</v>
      </c>
      <c r="M736" s="9" t="s">
        <v>2283</v>
      </c>
      <c r="N736" s="9" t="s">
        <v>2284</v>
      </c>
    </row>
    <row r="737" spans="1:14" s="10" customFormat="1">
      <c r="A737" s="11">
        <v>1</v>
      </c>
      <c r="B737" s="12" t="s">
        <v>1309</v>
      </c>
      <c r="C737" s="11" t="s">
        <v>1310</v>
      </c>
      <c r="D737" s="13" t="e">
        <f>#REF!+KARAWANG!$K$737</f>
        <v>#REF!</v>
      </c>
      <c r="E737" s="84" t="s">
        <v>17</v>
      </c>
      <c r="F737" s="13" t="e">
        <f>#REF!+CIKAMPEK!$L$737</f>
        <v>#REF!</v>
      </c>
      <c r="G737" s="13" t="e">
        <f>#REF!+$M$737</f>
        <v>#REF!</v>
      </c>
      <c r="H737" s="13" t="e">
        <f>#REF!+$N$737</f>
        <v>#REF!</v>
      </c>
      <c r="I737" s="14" t="s">
        <v>17</v>
      </c>
      <c r="K737" s="90">
        <v>-6000</v>
      </c>
      <c r="L737" s="15">
        <v>1000</v>
      </c>
      <c r="M737" s="16">
        <v>-200000</v>
      </c>
      <c r="N737" s="16">
        <v>-100000</v>
      </c>
    </row>
    <row r="738" spans="1:14" s="10" customFormat="1">
      <c r="A738" s="11">
        <v>2</v>
      </c>
      <c r="B738" s="12" t="s">
        <v>1311</v>
      </c>
      <c r="C738" s="11" t="s">
        <v>1312</v>
      </c>
      <c r="D738" s="13" t="e">
        <f>#REF!+KARAWANG!$K$737</f>
        <v>#REF!</v>
      </c>
      <c r="E738" s="84" t="s">
        <v>17</v>
      </c>
      <c r="F738" s="13" t="e">
        <f>#REF!+CIKAMPEK!$L$737</f>
        <v>#REF!</v>
      </c>
      <c r="G738" s="13" t="e">
        <f>#REF!+$M$737</f>
        <v>#REF!</v>
      </c>
      <c r="H738" s="13" t="e">
        <f>#REF!+$N$737</f>
        <v>#REF!</v>
      </c>
      <c r="I738" s="14" t="s">
        <v>37</v>
      </c>
      <c r="K738" s="85"/>
      <c r="L738" s="6"/>
    </row>
    <row r="739" spans="1:14" s="10" customFormat="1">
      <c r="A739" s="11">
        <v>3</v>
      </c>
      <c r="B739" s="12" t="s">
        <v>1313</v>
      </c>
      <c r="C739" s="11" t="s">
        <v>1314</v>
      </c>
      <c r="D739" s="13" t="e">
        <f>#REF!+KARAWANG!$K$737</f>
        <v>#REF!</v>
      </c>
      <c r="E739" s="84" t="s">
        <v>17</v>
      </c>
      <c r="F739" s="13" t="e">
        <f>#REF!+CIKAMPEK!$L$737</f>
        <v>#REF!</v>
      </c>
      <c r="G739" s="13" t="e">
        <f>#REF!+$M$737</f>
        <v>#REF!</v>
      </c>
      <c r="H739" s="13" t="e">
        <f>#REF!+$N$737</f>
        <v>#REF!</v>
      </c>
      <c r="I739" s="14" t="s">
        <v>37</v>
      </c>
      <c r="K739" s="85"/>
      <c r="L739" s="6"/>
    </row>
    <row r="740" spans="1:14" s="10" customFormat="1">
      <c r="A740" s="11">
        <v>4</v>
      </c>
      <c r="B740" s="12" t="s">
        <v>1315</v>
      </c>
      <c r="C740" s="11" t="s">
        <v>1316</v>
      </c>
      <c r="D740" s="13" t="e">
        <f>#REF!+KARAWANG!$K$737</f>
        <v>#REF!</v>
      </c>
      <c r="E740" s="84" t="s">
        <v>17</v>
      </c>
      <c r="F740" s="13" t="e">
        <f>#REF!+CIKAMPEK!$L$737</f>
        <v>#REF!</v>
      </c>
      <c r="G740" s="13" t="e">
        <f>#REF!+$M$737</f>
        <v>#REF!</v>
      </c>
      <c r="H740" s="13" t="e">
        <f>#REF!+$N$737</f>
        <v>#REF!</v>
      </c>
      <c r="I740" s="14" t="s">
        <v>37</v>
      </c>
      <c r="K740" s="85"/>
      <c r="L740" s="6"/>
    </row>
    <row r="741" spans="1:14" s="10" customFormat="1">
      <c r="A741" s="11">
        <v>5</v>
      </c>
      <c r="B741" s="12" t="s">
        <v>1317</v>
      </c>
      <c r="C741" s="11" t="s">
        <v>1318</v>
      </c>
      <c r="D741" s="13" t="e">
        <f>#REF!+KARAWANG!$K$737</f>
        <v>#REF!</v>
      </c>
      <c r="E741" s="84" t="s">
        <v>17</v>
      </c>
      <c r="F741" s="13" t="e">
        <f>#REF!+CIKAMPEK!$L$737</f>
        <v>#REF!</v>
      </c>
      <c r="G741" s="13" t="e">
        <f>#REF!+$M$737</f>
        <v>#REF!</v>
      </c>
      <c r="H741" s="13" t="e">
        <f>#REF!+$N$737</f>
        <v>#REF!</v>
      </c>
      <c r="I741" s="14" t="s">
        <v>37</v>
      </c>
      <c r="K741" s="85"/>
      <c r="L741" s="6"/>
    </row>
    <row r="742" spans="1:14" s="10" customFormat="1">
      <c r="A742" s="11">
        <v>6</v>
      </c>
      <c r="B742" s="12" t="s">
        <v>1319</v>
      </c>
      <c r="C742" s="11" t="s">
        <v>951</v>
      </c>
      <c r="D742" s="13" t="e">
        <f>#REF!+KARAWANG!$K$737</f>
        <v>#REF!</v>
      </c>
      <c r="E742" s="84" t="s">
        <v>17</v>
      </c>
      <c r="F742" s="13" t="e">
        <f>#REF!+CIKAMPEK!$L$737</f>
        <v>#REF!</v>
      </c>
      <c r="G742" s="13" t="e">
        <f>#REF!+$M$737</f>
        <v>#REF!</v>
      </c>
      <c r="H742" s="13" t="e">
        <f>#REF!+$N$737</f>
        <v>#REF!</v>
      </c>
      <c r="I742" s="14" t="s">
        <v>37</v>
      </c>
      <c r="K742" s="85"/>
      <c r="L742" s="6"/>
    </row>
    <row r="743" spans="1:14" s="10" customFormat="1">
      <c r="A743" s="11">
        <v>7</v>
      </c>
      <c r="B743" s="12" t="s">
        <v>1320</v>
      </c>
      <c r="C743" s="11" t="s">
        <v>1321</v>
      </c>
      <c r="D743" s="13" t="e">
        <f>#REF!+KARAWANG!$K$737</f>
        <v>#REF!</v>
      </c>
      <c r="E743" s="84" t="s">
        <v>17</v>
      </c>
      <c r="F743" s="13" t="e">
        <f>#REF!+CIKAMPEK!$L$737</f>
        <v>#REF!</v>
      </c>
      <c r="G743" s="13" t="e">
        <f>#REF!+$M$737</f>
        <v>#REF!</v>
      </c>
      <c r="H743" s="13" t="e">
        <f>#REF!+$N$737</f>
        <v>#REF!</v>
      </c>
      <c r="I743" s="14" t="s">
        <v>37</v>
      </c>
      <c r="K743" s="85"/>
      <c r="L743" s="6"/>
    </row>
    <row r="744" spans="1:14" s="10" customFormat="1">
      <c r="A744" s="11">
        <v>8</v>
      </c>
      <c r="B744" s="12" t="s">
        <v>1322</v>
      </c>
      <c r="C744" s="11" t="s">
        <v>1323</v>
      </c>
      <c r="D744" s="13" t="e">
        <f>#REF!+KARAWANG!$K$737</f>
        <v>#REF!</v>
      </c>
      <c r="E744" s="84" t="s">
        <v>17</v>
      </c>
      <c r="F744" s="13" t="e">
        <f>#REF!+CIKAMPEK!$L$737</f>
        <v>#REF!</v>
      </c>
      <c r="G744" s="13" t="e">
        <f>#REF!+$M$737</f>
        <v>#REF!</v>
      </c>
      <c r="H744" s="13" t="e">
        <f>#REF!+$N$737</f>
        <v>#REF!</v>
      </c>
      <c r="I744" s="14" t="s">
        <v>37</v>
      </c>
      <c r="K744" s="85"/>
      <c r="L744" s="6"/>
    </row>
    <row r="745" spans="1:14" s="10" customFormat="1">
      <c r="A745" s="11">
        <v>9</v>
      </c>
      <c r="B745" s="12" t="s">
        <v>1324</v>
      </c>
      <c r="C745" s="11" t="s">
        <v>1325</v>
      </c>
      <c r="D745" s="13" t="e">
        <f>#REF!+KARAWANG!$K$737</f>
        <v>#REF!</v>
      </c>
      <c r="E745" s="84" t="s">
        <v>17</v>
      </c>
      <c r="F745" s="13" t="e">
        <f>#REF!+CIKAMPEK!$L$737</f>
        <v>#REF!</v>
      </c>
      <c r="G745" s="13" t="e">
        <f>#REF!+$M$737</f>
        <v>#REF!</v>
      </c>
      <c r="H745" s="13" t="e">
        <f>#REF!+$N$737</f>
        <v>#REF!</v>
      </c>
      <c r="I745" s="14" t="s">
        <v>37</v>
      </c>
      <c r="K745" s="85"/>
      <c r="L745" s="6"/>
    </row>
    <row r="746" spans="1:14" s="10" customFormat="1">
      <c r="A746" s="11">
        <v>10</v>
      </c>
      <c r="B746" s="12" t="s">
        <v>1326</v>
      </c>
      <c r="C746" s="11" t="s">
        <v>1327</v>
      </c>
      <c r="D746" s="13" t="e">
        <f>#REF!+KARAWANG!$K$737</f>
        <v>#REF!</v>
      </c>
      <c r="E746" s="84" t="s">
        <v>17</v>
      </c>
      <c r="F746" s="13" t="e">
        <f>#REF!+CIKAMPEK!$L$737</f>
        <v>#REF!</v>
      </c>
      <c r="G746" s="13" t="e">
        <f>#REF!+$M$737</f>
        <v>#REF!</v>
      </c>
      <c r="H746" s="13" t="e">
        <f>#REF!+$N$737</f>
        <v>#REF!</v>
      </c>
      <c r="I746" s="14" t="s">
        <v>37</v>
      </c>
      <c r="K746" s="85"/>
      <c r="L746" s="6"/>
    </row>
    <row r="747" spans="1:14" s="10" customFormat="1">
      <c r="A747" s="11">
        <v>11</v>
      </c>
      <c r="B747" s="12" t="s">
        <v>1328</v>
      </c>
      <c r="C747" s="11" t="s">
        <v>53</v>
      </c>
      <c r="D747" s="13" t="e">
        <f>#REF!+KARAWANG!$K$737</f>
        <v>#REF!</v>
      </c>
      <c r="E747" s="84" t="s">
        <v>17</v>
      </c>
      <c r="F747" s="13" t="e">
        <f>#REF!+CIKAMPEK!$L$737</f>
        <v>#REF!</v>
      </c>
      <c r="G747" s="13" t="e">
        <f>#REF!+$M$737</f>
        <v>#REF!</v>
      </c>
      <c r="H747" s="13" t="e">
        <f>#REF!+$N$737</f>
        <v>#REF!</v>
      </c>
      <c r="I747" s="14" t="s">
        <v>37</v>
      </c>
      <c r="K747" s="85"/>
      <c r="L747" s="6"/>
    </row>
    <row r="748" spans="1:14" s="10" customFormat="1">
      <c r="A748" s="11">
        <v>12</v>
      </c>
      <c r="B748" s="12" t="s">
        <v>1329</v>
      </c>
      <c r="C748" s="11" t="s">
        <v>1121</v>
      </c>
      <c r="D748" s="13" t="e">
        <f>#REF!+KARAWANG!$K$737</f>
        <v>#REF!</v>
      </c>
      <c r="E748" s="84" t="s">
        <v>17</v>
      </c>
      <c r="F748" s="13" t="e">
        <f>#REF!+CIKAMPEK!$L$737</f>
        <v>#REF!</v>
      </c>
      <c r="G748" s="13" t="e">
        <f>#REF!+$M$737</f>
        <v>#REF!</v>
      </c>
      <c r="H748" s="13" t="e">
        <f>#REF!+$N$737</f>
        <v>#REF!</v>
      </c>
      <c r="I748" s="14" t="s">
        <v>37</v>
      </c>
      <c r="K748" s="85"/>
      <c r="L748" s="6"/>
    </row>
    <row r="749" spans="1:14" s="10" customFormat="1">
      <c r="A749" s="11">
        <v>13</v>
      </c>
      <c r="B749" s="12" t="s">
        <v>1330</v>
      </c>
      <c r="C749" s="11" t="s">
        <v>1331</v>
      </c>
      <c r="D749" s="13" t="e">
        <f>#REF!+KARAWANG!$K$737</f>
        <v>#REF!</v>
      </c>
      <c r="E749" s="84" t="s">
        <v>37</v>
      </c>
      <c r="F749" s="13" t="e">
        <f>#REF!+CIKAMPEK!$L$737</f>
        <v>#REF!</v>
      </c>
      <c r="G749" s="13" t="e">
        <f>#REF!+$M$737</f>
        <v>#REF!</v>
      </c>
      <c r="H749" s="13" t="e">
        <f>#REF!+$N$737</f>
        <v>#REF!</v>
      </c>
      <c r="I749" s="14" t="s">
        <v>157</v>
      </c>
      <c r="K749" s="85"/>
      <c r="L749" s="6"/>
    </row>
    <row r="750" spans="1:14" s="10" customFormat="1" ht="15">
      <c r="A750" s="26">
        <v>14</v>
      </c>
      <c r="B750" s="53" t="s">
        <v>1332</v>
      </c>
      <c r="C750" s="11" t="s">
        <v>1333</v>
      </c>
      <c r="D750" s="13" t="e">
        <f>#REF!+KARAWANG!$K$737</f>
        <v>#REF!</v>
      </c>
      <c r="E750" s="84" t="s">
        <v>170</v>
      </c>
      <c r="F750" s="13" t="e">
        <f>#REF!+CIKAMPEK!$L$737</f>
        <v>#REF!</v>
      </c>
      <c r="G750" s="13" t="e">
        <f>#REF!+$M$737</f>
        <v>#REF!</v>
      </c>
      <c r="H750" s="13" t="e">
        <f>#REF!+$N$737</f>
        <v>#REF!</v>
      </c>
      <c r="I750" s="14" t="s">
        <v>440</v>
      </c>
      <c r="K750" s="85"/>
      <c r="L750" s="6"/>
    </row>
    <row r="751" spans="1:14" s="10" customFormat="1" ht="15">
      <c r="A751" s="11">
        <v>15</v>
      </c>
      <c r="B751" s="53" t="s">
        <v>1334</v>
      </c>
      <c r="C751" s="11" t="s">
        <v>1335</v>
      </c>
      <c r="D751" s="13" t="e">
        <f>#REF!+KARAWANG!$K$737</f>
        <v>#REF!</v>
      </c>
      <c r="E751" s="84" t="s">
        <v>170</v>
      </c>
      <c r="F751" s="13" t="e">
        <f>#REF!+CIKAMPEK!$L$737</f>
        <v>#REF!</v>
      </c>
      <c r="G751" s="13" t="e">
        <f>#REF!+$M$737</f>
        <v>#REF!</v>
      </c>
      <c r="H751" s="13" t="e">
        <f>#REF!+$N$737</f>
        <v>#REF!</v>
      </c>
      <c r="I751" s="14" t="s">
        <v>440</v>
      </c>
      <c r="K751" s="85"/>
      <c r="L751" s="6"/>
    </row>
    <row r="752" spans="1:14" s="10" customFormat="1" ht="15">
      <c r="A752" s="11">
        <v>16</v>
      </c>
      <c r="B752" s="53" t="s">
        <v>1336</v>
      </c>
      <c r="C752" s="11" t="s">
        <v>1337</v>
      </c>
      <c r="D752" s="13" t="e">
        <f>#REF!+KARAWANG!$K$737</f>
        <v>#REF!</v>
      </c>
      <c r="E752" s="84" t="s">
        <v>170</v>
      </c>
      <c r="F752" s="13" t="e">
        <f>#REF!+CIKAMPEK!$L$737</f>
        <v>#REF!</v>
      </c>
      <c r="G752" s="13" t="e">
        <f>#REF!+$M$737</f>
        <v>#REF!</v>
      </c>
      <c r="H752" s="13" t="e">
        <f>#REF!+$N$737</f>
        <v>#REF!</v>
      </c>
      <c r="I752" s="14" t="s">
        <v>440</v>
      </c>
      <c r="K752" s="85"/>
      <c r="L752" s="6"/>
    </row>
    <row r="753" spans="1:12" s="10" customFormat="1" ht="15">
      <c r="A753" s="11">
        <v>17</v>
      </c>
      <c r="B753" s="53" t="s">
        <v>1338</v>
      </c>
      <c r="C753" s="11" t="s">
        <v>1339</v>
      </c>
      <c r="D753" s="13" t="e">
        <f>#REF!+KARAWANG!$K$737</f>
        <v>#REF!</v>
      </c>
      <c r="E753" s="84" t="s">
        <v>170</v>
      </c>
      <c r="F753" s="13" t="e">
        <f>#REF!+CIKAMPEK!$L$737</f>
        <v>#REF!</v>
      </c>
      <c r="G753" s="13" t="e">
        <f>#REF!+$M$737</f>
        <v>#REF!</v>
      </c>
      <c r="H753" s="13" t="e">
        <f>#REF!+$N$737</f>
        <v>#REF!</v>
      </c>
      <c r="I753" s="14" t="s">
        <v>440</v>
      </c>
      <c r="K753" s="85"/>
      <c r="L753" s="6"/>
    </row>
    <row r="754" spans="1:12" s="10" customFormat="1" ht="15">
      <c r="A754" s="11">
        <v>18</v>
      </c>
      <c r="B754" s="53" t="s">
        <v>1340</v>
      </c>
      <c r="C754" s="11" t="s">
        <v>1341</v>
      </c>
      <c r="D754" s="13" t="e">
        <f>#REF!+KARAWANG!$K$737</f>
        <v>#REF!</v>
      </c>
      <c r="E754" s="84" t="s">
        <v>157</v>
      </c>
      <c r="F754" s="13" t="e">
        <f>#REF!+CIKAMPEK!$L$737</f>
        <v>#REF!</v>
      </c>
      <c r="G754" s="13" t="e">
        <f>#REF!+$M$737</f>
        <v>#REF!</v>
      </c>
      <c r="H754" s="13" t="e">
        <f>#REF!+$N$737</f>
        <v>#REF!</v>
      </c>
      <c r="I754" s="14" t="s">
        <v>170</v>
      </c>
      <c r="K754" s="85"/>
      <c r="L754" s="6"/>
    </row>
    <row r="755" spans="1:12" s="10" customFormat="1" ht="15">
      <c r="A755" s="11">
        <v>19</v>
      </c>
      <c r="B755" s="53" t="s">
        <v>1342</v>
      </c>
      <c r="C755" s="11" t="s">
        <v>1343</v>
      </c>
      <c r="D755" s="13" t="e">
        <f>#REF!+KARAWANG!$K$737</f>
        <v>#REF!</v>
      </c>
      <c r="E755" s="84" t="s">
        <v>157</v>
      </c>
      <c r="F755" s="13" t="e">
        <f>#REF!+CIKAMPEK!$L$737</f>
        <v>#REF!</v>
      </c>
      <c r="G755" s="13" t="e">
        <f>#REF!+$M$737</f>
        <v>#REF!</v>
      </c>
      <c r="H755" s="13" t="e">
        <f>#REF!+$N$737</f>
        <v>#REF!</v>
      </c>
      <c r="I755" s="14" t="s">
        <v>170</v>
      </c>
      <c r="K755" s="85"/>
      <c r="L755" s="6"/>
    </row>
    <row r="756" spans="1:12" s="10" customFormat="1" ht="15">
      <c r="A756" s="11">
        <v>20</v>
      </c>
      <c r="B756" s="53" t="s">
        <v>1344</v>
      </c>
      <c r="C756" s="11" t="s">
        <v>1345</v>
      </c>
      <c r="D756" s="13" t="e">
        <f>#REF!+KARAWANG!$K$737</f>
        <v>#REF!</v>
      </c>
      <c r="E756" s="84" t="s">
        <v>157</v>
      </c>
      <c r="F756" s="13" t="e">
        <f>#REF!+CIKAMPEK!$L$737</f>
        <v>#REF!</v>
      </c>
      <c r="G756" s="13" t="e">
        <f>#REF!+$M$737</f>
        <v>#REF!</v>
      </c>
      <c r="H756" s="13" t="e">
        <f>#REF!+$N$737</f>
        <v>#REF!</v>
      </c>
      <c r="I756" s="14" t="s">
        <v>170</v>
      </c>
      <c r="K756" s="85"/>
      <c r="L756" s="6"/>
    </row>
    <row r="757" spans="1:12" s="10" customFormat="1" ht="15">
      <c r="A757" s="11">
        <v>21</v>
      </c>
      <c r="B757" s="53" t="s">
        <v>1346</v>
      </c>
      <c r="C757" s="11" t="s">
        <v>1347</v>
      </c>
      <c r="D757" s="13" t="e">
        <f>#REF!+KARAWANG!$K$737</f>
        <v>#REF!</v>
      </c>
      <c r="E757" s="84" t="s">
        <v>157</v>
      </c>
      <c r="F757" s="13" t="e">
        <f>#REF!+CIKAMPEK!$L$737</f>
        <v>#REF!</v>
      </c>
      <c r="G757" s="13" t="e">
        <f>#REF!+$M$737</f>
        <v>#REF!</v>
      </c>
      <c r="H757" s="13" t="e">
        <f>#REF!+$N$737</f>
        <v>#REF!</v>
      </c>
      <c r="I757" s="14" t="s">
        <v>170</v>
      </c>
      <c r="K757" s="85"/>
      <c r="L757" s="6"/>
    </row>
    <row r="758" spans="1:12" s="10" customFormat="1" ht="15">
      <c r="A758" s="11">
        <v>22</v>
      </c>
      <c r="B758" s="53" t="s">
        <v>1348</v>
      </c>
      <c r="C758" s="11" t="s">
        <v>1349</v>
      </c>
      <c r="D758" s="13" t="e">
        <f>#REF!+KARAWANG!$K$737</f>
        <v>#REF!</v>
      </c>
      <c r="E758" s="84" t="s">
        <v>157</v>
      </c>
      <c r="F758" s="13" t="e">
        <f>#REF!+CIKAMPEK!$L$737</f>
        <v>#REF!</v>
      </c>
      <c r="G758" s="13" t="e">
        <f>#REF!+$M$737</f>
        <v>#REF!</v>
      </c>
      <c r="H758" s="13" t="e">
        <f>#REF!+$N$737</f>
        <v>#REF!</v>
      </c>
      <c r="I758" s="14" t="s">
        <v>170</v>
      </c>
      <c r="K758" s="85"/>
      <c r="L758" s="6"/>
    </row>
    <row r="759" spans="1:12" s="10" customFormat="1" ht="15">
      <c r="A759" s="11">
        <v>23</v>
      </c>
      <c r="B759" s="53" t="s">
        <v>1350</v>
      </c>
      <c r="C759" s="11" t="s">
        <v>1351</v>
      </c>
      <c r="D759" s="13" t="e">
        <f>#REF!+KARAWANG!$K$737</f>
        <v>#REF!</v>
      </c>
      <c r="E759" s="84" t="s">
        <v>157</v>
      </c>
      <c r="F759" s="13" t="e">
        <f>#REF!+CIKAMPEK!$L$737</f>
        <v>#REF!</v>
      </c>
      <c r="G759" s="13" t="e">
        <f>#REF!+$M$737</f>
        <v>#REF!</v>
      </c>
      <c r="H759" s="13" t="e">
        <f>#REF!+$N$737</f>
        <v>#REF!</v>
      </c>
      <c r="I759" s="14" t="s">
        <v>170</v>
      </c>
      <c r="K759" s="85"/>
      <c r="L759" s="6"/>
    </row>
    <row r="760" spans="1:12" s="10" customFormat="1" ht="15">
      <c r="A760" s="11">
        <v>24</v>
      </c>
      <c r="B760" s="53" t="s">
        <v>1352</v>
      </c>
      <c r="C760" s="11" t="s">
        <v>1353</v>
      </c>
      <c r="D760" s="13" t="e">
        <f>#REF!+KARAWANG!$K$737</f>
        <v>#REF!</v>
      </c>
      <c r="E760" s="84" t="s">
        <v>157</v>
      </c>
      <c r="F760" s="13" t="e">
        <f>#REF!+CIKAMPEK!$L$737</f>
        <v>#REF!</v>
      </c>
      <c r="G760" s="13" t="e">
        <f>#REF!+$M$737</f>
        <v>#REF!</v>
      </c>
      <c r="H760" s="13" t="e">
        <f>#REF!+$N$737</f>
        <v>#REF!</v>
      </c>
      <c r="I760" s="14" t="s">
        <v>170</v>
      </c>
      <c r="K760" s="85"/>
      <c r="L760" s="6"/>
    </row>
    <row r="761" spans="1:12" s="10" customFormat="1" ht="15">
      <c r="A761" s="11">
        <v>25</v>
      </c>
      <c r="B761" s="53" t="s">
        <v>1354</v>
      </c>
      <c r="C761" s="11" t="s">
        <v>1355</v>
      </c>
      <c r="D761" s="13" t="e">
        <f>#REF!+KARAWANG!$K$737</f>
        <v>#REF!</v>
      </c>
      <c r="E761" s="84" t="s">
        <v>157</v>
      </c>
      <c r="F761" s="13" t="e">
        <f>#REF!+CIKAMPEK!$L$737</f>
        <v>#REF!</v>
      </c>
      <c r="G761" s="13" t="e">
        <f>#REF!+$M$737</f>
        <v>#REF!</v>
      </c>
      <c r="H761" s="13" t="e">
        <f>#REF!+$N$737</f>
        <v>#REF!</v>
      </c>
      <c r="I761" s="14" t="s">
        <v>170</v>
      </c>
      <c r="K761" s="85"/>
      <c r="L761" s="6"/>
    </row>
    <row r="762" spans="1:12" s="10" customFormat="1" ht="15">
      <c r="A762" s="11">
        <v>26</v>
      </c>
      <c r="B762" s="53" t="s">
        <v>1356</v>
      </c>
      <c r="C762" s="11" t="s">
        <v>1357</v>
      </c>
      <c r="D762" s="13" t="e">
        <f>#REF!+KARAWANG!$K$737</f>
        <v>#REF!</v>
      </c>
      <c r="E762" s="84" t="s">
        <v>157</v>
      </c>
      <c r="F762" s="13" t="e">
        <f>#REF!+CIKAMPEK!$L$737</f>
        <v>#REF!</v>
      </c>
      <c r="G762" s="13" t="e">
        <f>#REF!+$M$737</f>
        <v>#REF!</v>
      </c>
      <c r="H762" s="13" t="e">
        <f>#REF!+$N$737</f>
        <v>#REF!</v>
      </c>
      <c r="I762" s="14" t="s">
        <v>170</v>
      </c>
      <c r="K762" s="85"/>
      <c r="L762" s="6"/>
    </row>
    <row r="763" spans="1:12" s="10" customFormat="1" ht="15">
      <c r="A763" s="11">
        <v>27</v>
      </c>
      <c r="B763" s="53" t="s">
        <v>1358</v>
      </c>
      <c r="C763" s="11" t="s">
        <v>1359</v>
      </c>
      <c r="D763" s="13" t="e">
        <f>#REF!+KARAWANG!$K$737</f>
        <v>#REF!</v>
      </c>
      <c r="E763" s="84" t="s">
        <v>157</v>
      </c>
      <c r="F763" s="13" t="e">
        <f>#REF!+CIKAMPEK!$L$737</f>
        <v>#REF!</v>
      </c>
      <c r="G763" s="13" t="e">
        <f>#REF!+$M$737</f>
        <v>#REF!</v>
      </c>
      <c r="H763" s="13" t="e">
        <f>#REF!+$N$737</f>
        <v>#REF!</v>
      </c>
      <c r="I763" s="14" t="s">
        <v>170</v>
      </c>
      <c r="K763" s="85"/>
      <c r="L763" s="6"/>
    </row>
    <row r="764" spans="1:12" s="10" customFormat="1" ht="15">
      <c r="A764" s="11">
        <v>28</v>
      </c>
      <c r="B764" s="53" t="s">
        <v>1360</v>
      </c>
      <c r="C764" s="11" t="s">
        <v>1361</v>
      </c>
      <c r="D764" s="13" t="e">
        <f>#REF!+KARAWANG!$K$737</f>
        <v>#REF!</v>
      </c>
      <c r="E764" s="84" t="s">
        <v>440</v>
      </c>
      <c r="F764" s="13" t="e">
        <f>#REF!+CIKAMPEK!$L$737</f>
        <v>#REF!</v>
      </c>
      <c r="G764" s="13" t="e">
        <f>#REF!+$M$737</f>
        <v>#REF!</v>
      </c>
      <c r="H764" s="13" t="e">
        <f>#REF!+$N$737</f>
        <v>#REF!</v>
      </c>
      <c r="I764" s="14" t="s">
        <v>654</v>
      </c>
      <c r="K764" s="85"/>
      <c r="L764" s="6"/>
    </row>
    <row r="765" spans="1:12" s="10" customFormat="1" ht="15">
      <c r="A765" s="11">
        <v>29</v>
      </c>
      <c r="B765" s="53" t="s">
        <v>1362</v>
      </c>
      <c r="C765" s="11" t="s">
        <v>1363</v>
      </c>
      <c r="D765" s="13" t="e">
        <f>#REF!+KARAWANG!$K$737</f>
        <v>#REF!</v>
      </c>
      <c r="E765" s="84" t="s">
        <v>440</v>
      </c>
      <c r="F765" s="13" t="e">
        <f>#REF!+CIKAMPEK!$L$737</f>
        <v>#REF!</v>
      </c>
      <c r="G765" s="13" t="e">
        <f>#REF!+$M$737</f>
        <v>#REF!</v>
      </c>
      <c r="H765" s="13" t="e">
        <f>#REF!+$N$737</f>
        <v>#REF!</v>
      </c>
      <c r="I765" s="14" t="s">
        <v>654</v>
      </c>
      <c r="K765" s="85"/>
      <c r="L765" s="6"/>
    </row>
    <row r="766" spans="1:12" s="10" customFormat="1" ht="15">
      <c r="A766" s="11">
        <v>30</v>
      </c>
      <c r="B766" s="53" t="s">
        <v>1364</v>
      </c>
      <c r="C766" s="11" t="s">
        <v>1365</v>
      </c>
      <c r="D766" s="13" t="e">
        <f>#REF!+KARAWANG!$K$737</f>
        <v>#REF!</v>
      </c>
      <c r="E766" s="84" t="s">
        <v>157</v>
      </c>
      <c r="F766" s="13" t="e">
        <f>#REF!+CIKAMPEK!$L$737</f>
        <v>#REF!</v>
      </c>
      <c r="G766" s="13" t="e">
        <f>#REF!+$M$737</f>
        <v>#REF!</v>
      </c>
      <c r="H766" s="13" t="e">
        <f>#REF!+$N$737</f>
        <v>#REF!</v>
      </c>
      <c r="I766" s="14" t="s">
        <v>170</v>
      </c>
      <c r="K766" s="85"/>
      <c r="L766" s="6"/>
    </row>
    <row r="767" spans="1:12" s="10" customFormat="1" ht="15">
      <c r="A767" s="11">
        <v>31</v>
      </c>
      <c r="B767" s="53" t="s">
        <v>1366</v>
      </c>
      <c r="C767" s="11" t="s">
        <v>1367</v>
      </c>
      <c r="D767" s="13" t="e">
        <f>#REF!+KARAWANG!$K$737</f>
        <v>#REF!</v>
      </c>
      <c r="E767" s="84" t="s">
        <v>157</v>
      </c>
      <c r="F767" s="13" t="e">
        <f>#REF!+CIKAMPEK!$L$737</f>
        <v>#REF!</v>
      </c>
      <c r="G767" s="13" t="e">
        <f>#REF!+$M$737</f>
        <v>#REF!</v>
      </c>
      <c r="H767" s="13" t="e">
        <f>#REF!+$N$737</f>
        <v>#REF!</v>
      </c>
      <c r="I767" s="14" t="s">
        <v>170</v>
      </c>
      <c r="K767" s="85"/>
      <c r="L767" s="6"/>
    </row>
    <row r="768" spans="1:12" s="10" customFormat="1" ht="15">
      <c r="A768" s="11">
        <v>32</v>
      </c>
      <c r="B768" s="53" t="s">
        <v>1368</v>
      </c>
      <c r="C768" s="11" t="s">
        <v>1369</v>
      </c>
      <c r="D768" s="13" t="e">
        <f>#REF!+KARAWANG!$K$737</f>
        <v>#REF!</v>
      </c>
      <c r="E768" s="84" t="s">
        <v>157</v>
      </c>
      <c r="F768" s="13" t="e">
        <f>#REF!+CIKAMPEK!$L$737</f>
        <v>#REF!</v>
      </c>
      <c r="G768" s="13" t="e">
        <f>#REF!+$M$737</f>
        <v>#REF!</v>
      </c>
      <c r="H768" s="13" t="e">
        <f>#REF!+$N$737</f>
        <v>#REF!</v>
      </c>
      <c r="I768" s="14" t="s">
        <v>170</v>
      </c>
      <c r="K768" s="85"/>
      <c r="L768" s="6"/>
    </row>
    <row r="769" spans="1:14" s="10" customFormat="1" ht="15">
      <c r="A769" s="11">
        <v>33</v>
      </c>
      <c r="B769" s="53" t="s">
        <v>1370</v>
      </c>
      <c r="C769" s="11" t="s">
        <v>1371</v>
      </c>
      <c r="D769" s="13" t="e">
        <f>#REF!+KARAWANG!$K$737</f>
        <v>#REF!</v>
      </c>
      <c r="E769" s="84" t="s">
        <v>157</v>
      </c>
      <c r="F769" s="13" t="e">
        <f>#REF!+CIKAMPEK!$L$737</f>
        <v>#REF!</v>
      </c>
      <c r="G769" s="13" t="e">
        <f>#REF!+$M$737</f>
        <v>#REF!</v>
      </c>
      <c r="H769" s="13" t="e">
        <f>#REF!+$N$737</f>
        <v>#REF!</v>
      </c>
      <c r="I769" s="14" t="s">
        <v>170</v>
      </c>
      <c r="K769" s="85"/>
      <c r="L769" s="6"/>
    </row>
    <row r="770" spans="1:14" s="10" customFormat="1" ht="15">
      <c r="A770" s="11">
        <v>34</v>
      </c>
      <c r="B770" s="53" t="s">
        <v>1372</v>
      </c>
      <c r="C770" s="11" t="s">
        <v>1373</v>
      </c>
      <c r="D770" s="13" t="e">
        <f>#REF!+KARAWANG!$K$737</f>
        <v>#REF!</v>
      </c>
      <c r="E770" s="84" t="s">
        <v>157</v>
      </c>
      <c r="F770" s="13" t="e">
        <f>#REF!+CIKAMPEK!$L$737</f>
        <v>#REF!</v>
      </c>
      <c r="G770" s="13" t="e">
        <f>#REF!+$M$737</f>
        <v>#REF!</v>
      </c>
      <c r="H770" s="13" t="e">
        <f>#REF!+$N$737</f>
        <v>#REF!</v>
      </c>
      <c r="I770" s="14" t="s">
        <v>170</v>
      </c>
      <c r="K770" s="85"/>
      <c r="L770" s="6"/>
    </row>
    <row r="771" spans="1:14" s="10" customFormat="1" ht="15">
      <c r="A771" s="11">
        <v>35</v>
      </c>
      <c r="B771" s="53" t="s">
        <v>1374</v>
      </c>
      <c r="C771" s="11" t="s">
        <v>1375</v>
      </c>
      <c r="D771" s="13" t="e">
        <f>#REF!+KARAWANG!$K$737</f>
        <v>#REF!</v>
      </c>
      <c r="E771" s="84" t="s">
        <v>157</v>
      </c>
      <c r="F771" s="13" t="e">
        <f>#REF!+CIKAMPEK!$L$737</f>
        <v>#REF!</v>
      </c>
      <c r="G771" s="13" t="e">
        <f>#REF!+$M$737</f>
        <v>#REF!</v>
      </c>
      <c r="H771" s="13" t="e">
        <f>#REF!+$N$737</f>
        <v>#REF!</v>
      </c>
      <c r="I771" s="14" t="s">
        <v>170</v>
      </c>
      <c r="K771" s="85"/>
      <c r="L771" s="6"/>
    </row>
    <row r="772" spans="1:14">
      <c r="A772" s="338" t="s">
        <v>1376</v>
      </c>
      <c r="B772" s="338"/>
      <c r="C772" s="338"/>
      <c r="D772" s="338"/>
      <c r="E772" s="338"/>
      <c r="F772" s="338"/>
      <c r="G772" s="338"/>
      <c r="H772" s="338"/>
      <c r="I772" s="338"/>
      <c r="L772" s="6"/>
    </row>
    <row r="773" spans="1:14" ht="15" customHeight="1">
      <c r="A773" s="333" t="s">
        <v>9</v>
      </c>
      <c r="B773" s="334" t="s">
        <v>10</v>
      </c>
      <c r="C773" s="333" t="s">
        <v>11</v>
      </c>
      <c r="D773" s="361" t="s">
        <v>2299</v>
      </c>
      <c r="E773" s="360" t="s">
        <v>12</v>
      </c>
      <c r="F773" s="339" t="s">
        <v>2293</v>
      </c>
      <c r="G773" s="341" t="s">
        <v>13</v>
      </c>
      <c r="H773" s="341"/>
      <c r="I773" s="335" t="s">
        <v>12</v>
      </c>
      <c r="K773" s="3"/>
      <c r="L773" s="6"/>
    </row>
    <row r="774" spans="1:14">
      <c r="A774" s="333"/>
      <c r="B774" s="334"/>
      <c r="C774" s="333"/>
      <c r="D774" s="362"/>
      <c r="E774" s="360"/>
      <c r="F774" s="340"/>
      <c r="G774" s="132" t="s">
        <v>14</v>
      </c>
      <c r="H774" s="132" t="s">
        <v>15</v>
      </c>
      <c r="I774" s="335"/>
      <c r="K774" s="8" t="s">
        <v>2281</v>
      </c>
      <c r="L774" s="9" t="s">
        <v>2282</v>
      </c>
      <c r="M774" s="9" t="s">
        <v>2283</v>
      </c>
      <c r="N774" s="9" t="s">
        <v>2284</v>
      </c>
    </row>
    <row r="775" spans="1:14" s="10" customFormat="1">
      <c r="A775" s="11">
        <v>1</v>
      </c>
      <c r="B775" s="12" t="s">
        <v>1376</v>
      </c>
      <c r="C775" s="11" t="s">
        <v>1377</v>
      </c>
      <c r="D775" s="13" t="e">
        <f>#REF!+KARAWANG!$K$775</f>
        <v>#REF!</v>
      </c>
      <c r="E775" s="84" t="s">
        <v>17</v>
      </c>
      <c r="F775" s="13" t="e">
        <f>#REF!+CIKAMPEK!$L$775</f>
        <v>#REF!</v>
      </c>
      <c r="G775" s="13" t="e">
        <f>#REF!+$M$775</f>
        <v>#REF!</v>
      </c>
      <c r="H775" s="13" t="e">
        <f>#REF!+$N$775</f>
        <v>#REF!</v>
      </c>
      <c r="I775" s="14" t="s">
        <v>17</v>
      </c>
      <c r="K775" s="90">
        <v>-4000</v>
      </c>
      <c r="L775" s="15">
        <v>1000</v>
      </c>
      <c r="M775" s="16">
        <v>-200000</v>
      </c>
      <c r="N775" s="16">
        <v>-100000</v>
      </c>
    </row>
    <row r="776" spans="1:14" s="10" customFormat="1">
      <c r="A776" s="11">
        <v>2</v>
      </c>
      <c r="B776" s="12" t="s">
        <v>1378</v>
      </c>
      <c r="C776" s="11" t="s">
        <v>1379</v>
      </c>
      <c r="D776" s="13" t="e">
        <f>#REF!+KARAWANG!$K$775</f>
        <v>#REF!</v>
      </c>
      <c r="E776" s="84" t="s">
        <v>17</v>
      </c>
      <c r="F776" s="13" t="e">
        <f>#REF!+CIKAMPEK!$L$775</f>
        <v>#REF!</v>
      </c>
      <c r="G776" s="13" t="e">
        <f>#REF!+$M$775</f>
        <v>#REF!</v>
      </c>
      <c r="H776" s="13" t="e">
        <f>#REF!+$N$775</f>
        <v>#REF!</v>
      </c>
      <c r="I776" s="14" t="s">
        <v>37</v>
      </c>
      <c r="K776" s="85"/>
      <c r="L776" s="6"/>
    </row>
    <row r="777" spans="1:14" s="10" customFormat="1">
      <c r="A777" s="11">
        <v>3</v>
      </c>
      <c r="B777" s="12" t="s">
        <v>1344</v>
      </c>
      <c r="C777" s="11" t="s">
        <v>763</v>
      </c>
      <c r="D777" s="13" t="e">
        <f>#REF!+KARAWANG!$K$775</f>
        <v>#REF!</v>
      </c>
      <c r="E777" s="84" t="s">
        <v>17</v>
      </c>
      <c r="F777" s="13" t="e">
        <f>#REF!+CIKAMPEK!$L$775</f>
        <v>#REF!</v>
      </c>
      <c r="G777" s="13" t="e">
        <f>#REF!+$M$775</f>
        <v>#REF!</v>
      </c>
      <c r="H777" s="13" t="e">
        <f>#REF!+$N$775</f>
        <v>#REF!</v>
      </c>
      <c r="I777" s="14" t="s">
        <v>37</v>
      </c>
      <c r="K777" s="85"/>
      <c r="L777" s="6"/>
    </row>
    <row r="778" spans="1:14" s="10" customFormat="1">
      <c r="A778" s="11">
        <v>4</v>
      </c>
      <c r="B778" s="12" t="s">
        <v>1380</v>
      </c>
      <c r="C778" s="11" t="s">
        <v>1381</v>
      </c>
      <c r="D778" s="13" t="e">
        <f>#REF!+KARAWANG!$K$775</f>
        <v>#REF!</v>
      </c>
      <c r="E778" s="84" t="s">
        <v>17</v>
      </c>
      <c r="F778" s="13" t="e">
        <f>#REF!+CIKAMPEK!$L$775</f>
        <v>#REF!</v>
      </c>
      <c r="G778" s="13" t="e">
        <f>#REF!+$M$775</f>
        <v>#REF!</v>
      </c>
      <c r="H778" s="13" t="e">
        <f>#REF!+$N$775</f>
        <v>#REF!</v>
      </c>
      <c r="I778" s="14" t="s">
        <v>37</v>
      </c>
      <c r="K778" s="85"/>
      <c r="L778" s="6"/>
    </row>
    <row r="779" spans="1:14" s="10" customFormat="1">
      <c r="A779" s="11">
        <v>5</v>
      </c>
      <c r="B779" s="12" t="s">
        <v>1382</v>
      </c>
      <c r="C779" s="11" t="s">
        <v>1383</v>
      </c>
      <c r="D779" s="13" t="e">
        <f>#REF!+KARAWANG!$K$775</f>
        <v>#REF!</v>
      </c>
      <c r="E779" s="84" t="s">
        <v>17</v>
      </c>
      <c r="F779" s="13" t="e">
        <f>#REF!+CIKAMPEK!$L$775</f>
        <v>#REF!</v>
      </c>
      <c r="G779" s="13" t="e">
        <f>#REF!+$M$775</f>
        <v>#REF!</v>
      </c>
      <c r="H779" s="13" t="e">
        <f>#REF!+$N$775</f>
        <v>#REF!</v>
      </c>
      <c r="I779" s="14" t="s">
        <v>37</v>
      </c>
      <c r="K779" s="85"/>
      <c r="L779" s="6"/>
    </row>
    <row r="780" spans="1:14" s="10" customFormat="1">
      <c r="A780" s="11">
        <v>6</v>
      </c>
      <c r="B780" s="52" t="s">
        <v>1384</v>
      </c>
      <c r="C780" s="11" t="s">
        <v>1385</v>
      </c>
      <c r="D780" s="13" t="e">
        <f>#REF!+KARAWANG!$K$775</f>
        <v>#REF!</v>
      </c>
      <c r="E780" s="84" t="s">
        <v>157</v>
      </c>
      <c r="F780" s="13" t="e">
        <f>#REF!+CIKAMPEK!$L$775</f>
        <v>#REF!</v>
      </c>
      <c r="G780" s="13" t="e">
        <f>#REF!+$M$775</f>
        <v>#REF!</v>
      </c>
      <c r="H780" s="13" t="e">
        <f>#REF!+$N$775</f>
        <v>#REF!</v>
      </c>
      <c r="I780" s="14" t="s">
        <v>157</v>
      </c>
      <c r="K780" s="85"/>
      <c r="L780" s="6"/>
    </row>
    <row r="781" spans="1:14" s="10" customFormat="1">
      <c r="A781" s="11">
        <v>7</v>
      </c>
      <c r="B781" s="52" t="s">
        <v>1386</v>
      </c>
      <c r="C781" s="11" t="s">
        <v>1387</v>
      </c>
      <c r="D781" s="13" t="e">
        <f>#REF!+KARAWANG!$K$775</f>
        <v>#REF!</v>
      </c>
      <c r="E781" s="84" t="s">
        <v>157</v>
      </c>
      <c r="F781" s="13" t="e">
        <f>#REF!+CIKAMPEK!$L$775</f>
        <v>#REF!</v>
      </c>
      <c r="G781" s="13" t="e">
        <f>#REF!+$M$775</f>
        <v>#REF!</v>
      </c>
      <c r="H781" s="13" t="e">
        <f>#REF!+$N$775</f>
        <v>#REF!</v>
      </c>
      <c r="I781" s="14" t="s">
        <v>157</v>
      </c>
      <c r="K781" s="85"/>
      <c r="L781" s="6"/>
    </row>
    <row r="782" spans="1:14" s="10" customFormat="1">
      <c r="A782" s="11">
        <v>8</v>
      </c>
      <c r="B782" s="52" t="s">
        <v>1388</v>
      </c>
      <c r="C782" s="11" t="s">
        <v>1389</v>
      </c>
      <c r="D782" s="13" t="e">
        <f>#REF!+KARAWANG!$K$775</f>
        <v>#REF!</v>
      </c>
      <c r="E782" s="84" t="s">
        <v>157</v>
      </c>
      <c r="F782" s="13" t="e">
        <f>#REF!+CIKAMPEK!$L$775</f>
        <v>#REF!</v>
      </c>
      <c r="G782" s="13" t="e">
        <f>#REF!+$M$775</f>
        <v>#REF!</v>
      </c>
      <c r="H782" s="13" t="e">
        <f>#REF!+$N$775</f>
        <v>#REF!</v>
      </c>
      <c r="I782" s="14" t="s">
        <v>157</v>
      </c>
      <c r="K782" s="85"/>
      <c r="L782" s="6"/>
    </row>
    <row r="783" spans="1:14" s="10" customFormat="1">
      <c r="A783" s="11">
        <v>9</v>
      </c>
      <c r="B783" s="52" t="s">
        <v>1390</v>
      </c>
      <c r="C783" s="11" t="s">
        <v>1391</v>
      </c>
      <c r="D783" s="13" t="e">
        <f>#REF!+KARAWANG!$K$775</f>
        <v>#REF!</v>
      </c>
      <c r="E783" s="84" t="s">
        <v>157</v>
      </c>
      <c r="F783" s="13" t="e">
        <f>#REF!+CIKAMPEK!$L$775</f>
        <v>#REF!</v>
      </c>
      <c r="G783" s="13" t="e">
        <f>#REF!+$M$775</f>
        <v>#REF!</v>
      </c>
      <c r="H783" s="13" t="e">
        <f>#REF!+$N$775</f>
        <v>#REF!</v>
      </c>
      <c r="I783" s="14" t="s">
        <v>157</v>
      </c>
      <c r="K783" s="85"/>
      <c r="L783" s="6"/>
    </row>
    <row r="784" spans="1:14" s="10" customFormat="1">
      <c r="A784" s="11">
        <v>10</v>
      </c>
      <c r="B784" s="52" t="s">
        <v>1392</v>
      </c>
      <c r="C784" s="11" t="s">
        <v>1393</v>
      </c>
      <c r="D784" s="13" t="e">
        <f>#REF!+KARAWANG!$K$775</f>
        <v>#REF!</v>
      </c>
      <c r="E784" s="84" t="s">
        <v>157</v>
      </c>
      <c r="F784" s="13" t="e">
        <f>#REF!+CIKAMPEK!$L$775</f>
        <v>#REF!</v>
      </c>
      <c r="G784" s="13" t="e">
        <f>#REF!+$M$775</f>
        <v>#REF!</v>
      </c>
      <c r="H784" s="13" t="e">
        <f>#REF!+$N$775</f>
        <v>#REF!</v>
      </c>
      <c r="I784" s="14" t="s">
        <v>157</v>
      </c>
      <c r="K784" s="85"/>
      <c r="L784" s="6"/>
    </row>
    <row r="785" spans="1:12" s="10" customFormat="1">
      <c r="A785" s="11">
        <v>11</v>
      </c>
      <c r="B785" s="52" t="s">
        <v>1394</v>
      </c>
      <c r="C785" s="11" t="s">
        <v>1395</v>
      </c>
      <c r="D785" s="13" t="e">
        <f>#REF!+KARAWANG!$K$775</f>
        <v>#REF!</v>
      </c>
      <c r="E785" s="84" t="s">
        <v>157</v>
      </c>
      <c r="F785" s="13" t="e">
        <f>#REF!+CIKAMPEK!$L$775</f>
        <v>#REF!</v>
      </c>
      <c r="G785" s="13" t="e">
        <f>#REF!+$M$775</f>
        <v>#REF!</v>
      </c>
      <c r="H785" s="13" t="e">
        <f>#REF!+$N$775</f>
        <v>#REF!</v>
      </c>
      <c r="I785" s="14" t="s">
        <v>157</v>
      </c>
      <c r="K785" s="85"/>
      <c r="L785" s="6"/>
    </row>
    <row r="786" spans="1:12" s="10" customFormat="1">
      <c r="A786" s="11">
        <v>12</v>
      </c>
      <c r="B786" s="52" t="s">
        <v>1396</v>
      </c>
      <c r="C786" s="11" t="s">
        <v>1397</v>
      </c>
      <c r="D786" s="13" t="e">
        <f>#REF!+KARAWANG!$K$775</f>
        <v>#REF!</v>
      </c>
      <c r="E786" s="84" t="s">
        <v>157</v>
      </c>
      <c r="F786" s="13" t="e">
        <f>#REF!+CIKAMPEK!$L$775</f>
        <v>#REF!</v>
      </c>
      <c r="G786" s="13" t="e">
        <f>#REF!+$M$775</f>
        <v>#REF!</v>
      </c>
      <c r="H786" s="13" t="e">
        <f>#REF!+$N$775</f>
        <v>#REF!</v>
      </c>
      <c r="I786" s="14" t="s">
        <v>157</v>
      </c>
      <c r="K786" s="85"/>
      <c r="L786" s="6"/>
    </row>
    <row r="787" spans="1:12" s="10" customFormat="1">
      <c r="A787" s="11">
        <v>13</v>
      </c>
      <c r="B787" s="52" t="s">
        <v>1398</v>
      </c>
      <c r="C787" s="11" t="s">
        <v>1399</v>
      </c>
      <c r="D787" s="13" t="e">
        <f>#REF!+KARAWANG!$K$775</f>
        <v>#REF!</v>
      </c>
      <c r="E787" s="84" t="s">
        <v>157</v>
      </c>
      <c r="F787" s="13" t="e">
        <f>#REF!+CIKAMPEK!$L$775</f>
        <v>#REF!</v>
      </c>
      <c r="G787" s="13" t="e">
        <f>#REF!+$M$775</f>
        <v>#REF!</v>
      </c>
      <c r="H787" s="13" t="e">
        <f>#REF!+$N$775</f>
        <v>#REF!</v>
      </c>
      <c r="I787" s="14" t="s">
        <v>157</v>
      </c>
      <c r="K787" s="85"/>
      <c r="L787" s="6"/>
    </row>
    <row r="788" spans="1:12" s="10" customFormat="1">
      <c r="A788" s="11">
        <v>14</v>
      </c>
      <c r="B788" s="52" t="s">
        <v>1400</v>
      </c>
      <c r="C788" s="11" t="s">
        <v>1401</v>
      </c>
      <c r="D788" s="13" t="e">
        <f>#REF!+KARAWANG!$K$775</f>
        <v>#REF!</v>
      </c>
      <c r="E788" s="84" t="s">
        <v>157</v>
      </c>
      <c r="F788" s="13" t="e">
        <f>#REF!+CIKAMPEK!$L$775</f>
        <v>#REF!</v>
      </c>
      <c r="G788" s="13" t="e">
        <f>#REF!+$M$775</f>
        <v>#REF!</v>
      </c>
      <c r="H788" s="13" t="e">
        <f>#REF!+$N$775</f>
        <v>#REF!</v>
      </c>
      <c r="I788" s="14" t="s">
        <v>157</v>
      </c>
      <c r="K788" s="85"/>
      <c r="L788" s="6"/>
    </row>
    <row r="789" spans="1:12" s="10" customFormat="1">
      <c r="A789" s="11">
        <v>15</v>
      </c>
      <c r="B789" s="52" t="s">
        <v>1402</v>
      </c>
      <c r="C789" s="11" t="s">
        <v>1403</v>
      </c>
      <c r="D789" s="13" t="e">
        <f>#REF!+KARAWANG!$K$775</f>
        <v>#REF!</v>
      </c>
      <c r="E789" s="84" t="s">
        <v>157</v>
      </c>
      <c r="F789" s="13" t="e">
        <f>#REF!+CIKAMPEK!$L$775</f>
        <v>#REF!</v>
      </c>
      <c r="G789" s="13" t="e">
        <f>#REF!+$M$775</f>
        <v>#REF!</v>
      </c>
      <c r="H789" s="13" t="e">
        <f>#REF!+$N$775</f>
        <v>#REF!</v>
      </c>
      <c r="I789" s="14" t="s">
        <v>157</v>
      </c>
      <c r="K789" s="85"/>
      <c r="L789" s="6"/>
    </row>
    <row r="790" spans="1:12" s="10" customFormat="1">
      <c r="A790" s="11">
        <v>16</v>
      </c>
      <c r="B790" s="52" t="s">
        <v>1404</v>
      </c>
      <c r="C790" s="11" t="s">
        <v>1405</v>
      </c>
      <c r="D790" s="13" t="e">
        <f>#REF!+KARAWANG!$K$775</f>
        <v>#REF!</v>
      </c>
      <c r="E790" s="84" t="s">
        <v>157</v>
      </c>
      <c r="F790" s="13" t="e">
        <f>#REF!+CIKAMPEK!$L$775</f>
        <v>#REF!</v>
      </c>
      <c r="G790" s="13" t="e">
        <f>#REF!+$M$775</f>
        <v>#REF!</v>
      </c>
      <c r="H790" s="13" t="e">
        <f>#REF!+$N$775</f>
        <v>#REF!</v>
      </c>
      <c r="I790" s="14" t="s">
        <v>157</v>
      </c>
      <c r="K790" s="85"/>
      <c r="L790" s="6"/>
    </row>
    <row r="791" spans="1:12" s="10" customFormat="1">
      <c r="A791" s="11">
        <v>17</v>
      </c>
      <c r="B791" s="52" t="s">
        <v>1378</v>
      </c>
      <c r="C791" s="11" t="s">
        <v>1406</v>
      </c>
      <c r="D791" s="13" t="e">
        <f>#REF!+KARAWANG!$K$775</f>
        <v>#REF!</v>
      </c>
      <c r="E791" s="84" t="s">
        <v>157</v>
      </c>
      <c r="F791" s="13" t="e">
        <f>#REF!+CIKAMPEK!$L$775</f>
        <v>#REF!</v>
      </c>
      <c r="G791" s="13" t="e">
        <f>#REF!+$M$775</f>
        <v>#REF!</v>
      </c>
      <c r="H791" s="13" t="e">
        <f>#REF!+$N$775</f>
        <v>#REF!</v>
      </c>
      <c r="I791" s="14" t="s">
        <v>157</v>
      </c>
      <c r="K791" s="85"/>
      <c r="L791" s="6"/>
    </row>
    <row r="792" spans="1:12" s="10" customFormat="1">
      <c r="A792" s="11">
        <v>18</v>
      </c>
      <c r="B792" s="52" t="s">
        <v>1407</v>
      </c>
      <c r="C792" s="11" t="s">
        <v>1408</v>
      </c>
      <c r="D792" s="13" t="e">
        <f>#REF!+KARAWANG!$K$775</f>
        <v>#REF!</v>
      </c>
      <c r="E792" s="84" t="s">
        <v>157</v>
      </c>
      <c r="F792" s="13" t="e">
        <f>#REF!+CIKAMPEK!$L$775</f>
        <v>#REF!</v>
      </c>
      <c r="G792" s="13" t="e">
        <f>#REF!+$M$775</f>
        <v>#REF!</v>
      </c>
      <c r="H792" s="13" t="e">
        <f>#REF!+$N$775</f>
        <v>#REF!</v>
      </c>
      <c r="I792" s="14" t="s">
        <v>157</v>
      </c>
      <c r="K792" s="85"/>
      <c r="L792" s="6"/>
    </row>
    <row r="793" spans="1:12" s="10" customFormat="1">
      <c r="A793" s="11">
        <v>19</v>
      </c>
      <c r="B793" s="52" t="s">
        <v>1409</v>
      </c>
      <c r="C793" s="11" t="s">
        <v>1410</v>
      </c>
      <c r="D793" s="13" t="e">
        <f>#REF!+KARAWANG!$K$775</f>
        <v>#REF!</v>
      </c>
      <c r="E793" s="84" t="s">
        <v>157</v>
      </c>
      <c r="F793" s="13" t="e">
        <f>#REF!+CIKAMPEK!$L$775</f>
        <v>#REF!</v>
      </c>
      <c r="G793" s="13" t="e">
        <f>#REF!+$M$775</f>
        <v>#REF!</v>
      </c>
      <c r="H793" s="13" t="e">
        <f>#REF!+$N$775</f>
        <v>#REF!</v>
      </c>
      <c r="I793" s="14" t="s">
        <v>157</v>
      </c>
      <c r="K793" s="85"/>
      <c r="L793" s="6"/>
    </row>
    <row r="794" spans="1:12" s="10" customFormat="1">
      <c r="A794" s="11">
        <v>20</v>
      </c>
      <c r="B794" s="52" t="s">
        <v>1411</v>
      </c>
      <c r="C794" s="11" t="s">
        <v>1412</v>
      </c>
      <c r="D794" s="13" t="e">
        <f>#REF!+KARAWANG!$K$775</f>
        <v>#REF!</v>
      </c>
      <c r="E794" s="84" t="s">
        <v>157</v>
      </c>
      <c r="F794" s="13" t="e">
        <f>#REF!+CIKAMPEK!$L$775</f>
        <v>#REF!</v>
      </c>
      <c r="G794" s="13" t="e">
        <f>#REF!+$M$775</f>
        <v>#REF!</v>
      </c>
      <c r="H794" s="13" t="e">
        <f>#REF!+$N$775</f>
        <v>#REF!</v>
      </c>
      <c r="I794" s="14" t="s">
        <v>157</v>
      </c>
      <c r="K794" s="85"/>
      <c r="L794" s="6"/>
    </row>
    <row r="795" spans="1:12" s="10" customFormat="1">
      <c r="A795" s="11">
        <v>21</v>
      </c>
      <c r="B795" s="52" t="s">
        <v>1413</v>
      </c>
      <c r="C795" s="11" t="s">
        <v>1414</v>
      </c>
      <c r="D795" s="13" t="e">
        <f>#REF!+KARAWANG!$K$775</f>
        <v>#REF!</v>
      </c>
      <c r="E795" s="84" t="s">
        <v>157</v>
      </c>
      <c r="F795" s="13" t="e">
        <f>#REF!+CIKAMPEK!$L$775</f>
        <v>#REF!</v>
      </c>
      <c r="G795" s="13" t="e">
        <f>#REF!+$M$775</f>
        <v>#REF!</v>
      </c>
      <c r="H795" s="13" t="e">
        <f>#REF!+$N$775</f>
        <v>#REF!</v>
      </c>
      <c r="I795" s="14" t="s">
        <v>157</v>
      </c>
      <c r="K795" s="85"/>
      <c r="L795" s="6"/>
    </row>
    <row r="796" spans="1:12" s="10" customFormat="1">
      <c r="A796" s="11">
        <v>22</v>
      </c>
      <c r="B796" s="52" t="s">
        <v>1415</v>
      </c>
      <c r="C796" s="11" t="s">
        <v>1416</v>
      </c>
      <c r="D796" s="13" t="e">
        <f>#REF!+KARAWANG!$K$775</f>
        <v>#REF!</v>
      </c>
      <c r="E796" s="84" t="s">
        <v>157</v>
      </c>
      <c r="F796" s="13" t="e">
        <f>#REF!+CIKAMPEK!$L$775</f>
        <v>#REF!</v>
      </c>
      <c r="G796" s="13" t="e">
        <f>#REF!+$M$775</f>
        <v>#REF!</v>
      </c>
      <c r="H796" s="13" t="e">
        <f>#REF!+$N$775</f>
        <v>#REF!</v>
      </c>
      <c r="I796" s="14" t="s">
        <v>157</v>
      </c>
      <c r="K796" s="85"/>
      <c r="L796" s="6"/>
    </row>
    <row r="797" spans="1:12" s="10" customFormat="1">
      <c r="A797" s="11">
        <v>23</v>
      </c>
      <c r="B797" s="52" t="s">
        <v>1417</v>
      </c>
      <c r="C797" s="11" t="s">
        <v>1418</v>
      </c>
      <c r="D797" s="13" t="e">
        <f>#REF!+KARAWANG!$K$775</f>
        <v>#REF!</v>
      </c>
      <c r="E797" s="84" t="s">
        <v>157</v>
      </c>
      <c r="F797" s="13" t="e">
        <f>#REF!+CIKAMPEK!$L$775</f>
        <v>#REF!</v>
      </c>
      <c r="G797" s="13" t="e">
        <f>#REF!+$M$775</f>
        <v>#REF!</v>
      </c>
      <c r="H797" s="13" t="e">
        <f>#REF!+$N$775</f>
        <v>#REF!</v>
      </c>
      <c r="I797" s="14" t="s">
        <v>157</v>
      </c>
      <c r="K797" s="85"/>
      <c r="L797" s="6"/>
    </row>
    <row r="798" spans="1:12" s="10" customFormat="1">
      <c r="A798" s="11">
        <v>24</v>
      </c>
      <c r="B798" s="52" t="s">
        <v>1419</v>
      </c>
      <c r="C798" s="11" t="s">
        <v>1420</v>
      </c>
      <c r="D798" s="13" t="e">
        <f>#REF!+KARAWANG!$K$775</f>
        <v>#REF!</v>
      </c>
      <c r="E798" s="84" t="s">
        <v>157</v>
      </c>
      <c r="F798" s="13" t="e">
        <f>#REF!+CIKAMPEK!$L$775</f>
        <v>#REF!</v>
      </c>
      <c r="G798" s="13" t="e">
        <f>#REF!+$M$775</f>
        <v>#REF!</v>
      </c>
      <c r="H798" s="13" t="e">
        <f>#REF!+$N$775</f>
        <v>#REF!</v>
      </c>
      <c r="I798" s="14" t="s">
        <v>157</v>
      </c>
      <c r="K798" s="85"/>
      <c r="L798" s="6"/>
    </row>
    <row r="799" spans="1:12" s="10" customFormat="1">
      <c r="A799" s="11">
        <v>25</v>
      </c>
      <c r="B799" s="52" t="s">
        <v>1421</v>
      </c>
      <c r="C799" s="11" t="s">
        <v>1422</v>
      </c>
      <c r="D799" s="13" t="e">
        <f>#REF!+KARAWANG!$K$775</f>
        <v>#REF!</v>
      </c>
      <c r="E799" s="84" t="s">
        <v>157</v>
      </c>
      <c r="F799" s="13" t="e">
        <f>#REF!+CIKAMPEK!$L$775</f>
        <v>#REF!</v>
      </c>
      <c r="G799" s="13" t="e">
        <f>#REF!+$M$775</f>
        <v>#REF!</v>
      </c>
      <c r="H799" s="13" t="e">
        <f>#REF!+$N$775</f>
        <v>#REF!</v>
      </c>
      <c r="I799" s="14" t="s">
        <v>157</v>
      </c>
      <c r="K799" s="85"/>
      <c r="L799" s="6"/>
    </row>
    <row r="800" spans="1:12" s="10" customFormat="1">
      <c r="A800" s="11">
        <v>26</v>
      </c>
      <c r="B800" s="52" t="s">
        <v>1423</v>
      </c>
      <c r="C800" s="11" t="s">
        <v>1424</v>
      </c>
      <c r="D800" s="13" t="e">
        <f>#REF!+KARAWANG!$K$775</f>
        <v>#REF!</v>
      </c>
      <c r="E800" s="84" t="s">
        <v>157</v>
      </c>
      <c r="F800" s="13" t="e">
        <f>#REF!+CIKAMPEK!$L$775</f>
        <v>#REF!</v>
      </c>
      <c r="G800" s="13" t="e">
        <f>#REF!+$M$775</f>
        <v>#REF!</v>
      </c>
      <c r="H800" s="13" t="e">
        <f>#REF!+$N$775</f>
        <v>#REF!</v>
      </c>
      <c r="I800" s="14" t="s">
        <v>157</v>
      </c>
      <c r="K800" s="85"/>
      <c r="L800" s="6"/>
    </row>
    <row r="801" spans="1:14" s="10" customFormat="1">
      <c r="A801" s="11">
        <v>27</v>
      </c>
      <c r="B801" s="52" t="s">
        <v>1425</v>
      </c>
      <c r="C801" s="11" t="s">
        <v>1426</v>
      </c>
      <c r="D801" s="13" t="e">
        <f>#REF!+KARAWANG!$K$775</f>
        <v>#REF!</v>
      </c>
      <c r="E801" s="84" t="s">
        <v>157</v>
      </c>
      <c r="F801" s="13" t="e">
        <f>#REF!+CIKAMPEK!$L$775</f>
        <v>#REF!</v>
      </c>
      <c r="G801" s="13" t="e">
        <f>#REF!+$M$775</f>
        <v>#REF!</v>
      </c>
      <c r="H801" s="13" t="e">
        <f>#REF!+$N$775</f>
        <v>#REF!</v>
      </c>
      <c r="I801" s="14" t="s">
        <v>157</v>
      </c>
      <c r="K801" s="85"/>
      <c r="L801" s="6"/>
    </row>
    <row r="802" spans="1:14" s="10" customFormat="1">
      <c r="A802" s="11">
        <v>28</v>
      </c>
      <c r="B802" s="52" t="s">
        <v>1427</v>
      </c>
      <c r="C802" s="11" t="s">
        <v>1428</v>
      </c>
      <c r="D802" s="13" t="e">
        <f>#REF!+KARAWANG!$K$775</f>
        <v>#REF!</v>
      </c>
      <c r="E802" s="84" t="s">
        <v>157</v>
      </c>
      <c r="F802" s="13" t="e">
        <f>#REF!+CIKAMPEK!$L$775</f>
        <v>#REF!</v>
      </c>
      <c r="G802" s="13" t="e">
        <f>#REF!+$M$775</f>
        <v>#REF!</v>
      </c>
      <c r="H802" s="13" t="e">
        <f>#REF!+$N$775</f>
        <v>#REF!</v>
      </c>
      <c r="I802" s="14" t="s">
        <v>157</v>
      </c>
      <c r="K802" s="85"/>
      <c r="L802" s="6"/>
    </row>
    <row r="803" spans="1:14" s="10" customFormat="1">
      <c r="A803" s="11">
        <v>29</v>
      </c>
      <c r="B803" s="52" t="s">
        <v>1429</v>
      </c>
      <c r="C803" s="11" t="s">
        <v>1430</v>
      </c>
      <c r="D803" s="13" t="e">
        <f>#REF!+KARAWANG!$K$775</f>
        <v>#REF!</v>
      </c>
      <c r="E803" s="84" t="s">
        <v>157</v>
      </c>
      <c r="F803" s="13" t="e">
        <f>#REF!+CIKAMPEK!$L$775</f>
        <v>#REF!</v>
      </c>
      <c r="G803" s="13" t="e">
        <f>#REF!+$M$775</f>
        <v>#REF!</v>
      </c>
      <c r="H803" s="13" t="e">
        <f>#REF!+$N$775</f>
        <v>#REF!</v>
      </c>
      <c r="I803" s="14" t="s">
        <v>157</v>
      </c>
      <c r="K803" s="85"/>
      <c r="L803" s="6"/>
    </row>
    <row r="804" spans="1:14" s="10" customFormat="1">
      <c r="A804" s="11">
        <v>30</v>
      </c>
      <c r="B804" s="52" t="s">
        <v>1431</v>
      </c>
      <c r="C804" s="11" t="s">
        <v>1432</v>
      </c>
      <c r="D804" s="13" t="e">
        <f>#REF!+KARAWANG!$K$775</f>
        <v>#REF!</v>
      </c>
      <c r="E804" s="84" t="s">
        <v>157</v>
      </c>
      <c r="F804" s="13" t="e">
        <f>#REF!+CIKAMPEK!$L$775</f>
        <v>#REF!</v>
      </c>
      <c r="G804" s="13" t="e">
        <f>#REF!+$M$775</f>
        <v>#REF!</v>
      </c>
      <c r="H804" s="13" t="e">
        <f>#REF!+$N$775</f>
        <v>#REF!</v>
      </c>
      <c r="I804" s="14" t="s">
        <v>157</v>
      </c>
      <c r="K804" s="85"/>
      <c r="L804" s="6"/>
    </row>
    <row r="805" spans="1:14" s="10" customFormat="1">
      <c r="A805" s="11">
        <v>31</v>
      </c>
      <c r="B805" s="52" t="s">
        <v>1433</v>
      </c>
      <c r="C805" s="11" t="s">
        <v>1434</v>
      </c>
      <c r="D805" s="13" t="e">
        <f>#REF!+KARAWANG!$K$775</f>
        <v>#REF!</v>
      </c>
      <c r="E805" s="84" t="s">
        <v>157</v>
      </c>
      <c r="F805" s="13" t="e">
        <f>#REF!+CIKAMPEK!$L$775</f>
        <v>#REF!</v>
      </c>
      <c r="G805" s="13" t="e">
        <f>#REF!+$M$775</f>
        <v>#REF!</v>
      </c>
      <c r="H805" s="13" t="e">
        <f>#REF!+$N$775</f>
        <v>#REF!</v>
      </c>
      <c r="I805" s="14" t="s">
        <v>157</v>
      </c>
      <c r="K805" s="85"/>
      <c r="L805" s="6"/>
    </row>
    <row r="806" spans="1:14" s="10" customFormat="1">
      <c r="A806" s="11">
        <v>32</v>
      </c>
      <c r="B806" s="52" t="s">
        <v>1435</v>
      </c>
      <c r="C806" s="11" t="s">
        <v>1436</v>
      </c>
      <c r="D806" s="13" t="e">
        <f>#REF!+KARAWANG!$K$775</f>
        <v>#REF!</v>
      </c>
      <c r="E806" s="84" t="s">
        <v>157</v>
      </c>
      <c r="F806" s="13" t="e">
        <f>#REF!+CIKAMPEK!$L$775</f>
        <v>#REF!</v>
      </c>
      <c r="G806" s="13" t="e">
        <f>#REF!+$M$775</f>
        <v>#REF!</v>
      </c>
      <c r="H806" s="13" t="e">
        <f>#REF!+$N$775</f>
        <v>#REF!</v>
      </c>
      <c r="I806" s="14" t="s">
        <v>157</v>
      </c>
      <c r="K806" s="85"/>
      <c r="L806" s="6"/>
    </row>
    <row r="807" spans="1:14" s="10" customFormat="1">
      <c r="A807" s="11">
        <v>33</v>
      </c>
      <c r="B807" s="52" t="s">
        <v>1437</v>
      </c>
      <c r="C807" s="11" t="s">
        <v>1438</v>
      </c>
      <c r="D807" s="13" t="e">
        <f>#REF!+KARAWANG!$K$775</f>
        <v>#REF!</v>
      </c>
      <c r="E807" s="84" t="s">
        <v>157</v>
      </c>
      <c r="F807" s="13" t="e">
        <f>#REF!+CIKAMPEK!$L$775</f>
        <v>#REF!</v>
      </c>
      <c r="G807" s="13" t="e">
        <f>#REF!+$M$775</f>
        <v>#REF!</v>
      </c>
      <c r="H807" s="13" t="e">
        <f>#REF!+$N$775</f>
        <v>#REF!</v>
      </c>
      <c r="I807" s="14" t="s">
        <v>157</v>
      </c>
      <c r="K807" s="85"/>
      <c r="L807" s="6"/>
    </row>
    <row r="808" spans="1:14" s="10" customFormat="1">
      <c r="A808" s="11">
        <v>34</v>
      </c>
      <c r="B808" s="52" t="s">
        <v>1439</v>
      </c>
      <c r="C808" s="11" t="s">
        <v>1440</v>
      </c>
      <c r="D808" s="13" t="e">
        <f>#REF!+KARAWANG!$K$775</f>
        <v>#REF!</v>
      </c>
      <c r="E808" s="84" t="s">
        <v>157</v>
      </c>
      <c r="F808" s="13" t="e">
        <f>#REF!+CIKAMPEK!$L$775</f>
        <v>#REF!</v>
      </c>
      <c r="G808" s="13" t="e">
        <f>#REF!+$M$775</f>
        <v>#REF!</v>
      </c>
      <c r="H808" s="13" t="e">
        <f>#REF!+$N$775</f>
        <v>#REF!</v>
      </c>
      <c r="I808" s="14" t="s">
        <v>157</v>
      </c>
      <c r="K808" s="85"/>
      <c r="L808" s="6"/>
    </row>
    <row r="809" spans="1:14">
      <c r="A809" s="338" t="s">
        <v>1441</v>
      </c>
      <c r="B809" s="338"/>
      <c r="C809" s="338"/>
      <c r="D809" s="338"/>
      <c r="E809" s="338"/>
      <c r="F809" s="338"/>
      <c r="G809" s="338"/>
      <c r="H809" s="338"/>
      <c r="I809" s="338"/>
      <c r="K809" s="83"/>
      <c r="L809" s="6"/>
    </row>
    <row r="810" spans="1:14" ht="15" customHeight="1">
      <c r="A810" s="333" t="s">
        <v>9</v>
      </c>
      <c r="B810" s="334" t="s">
        <v>10</v>
      </c>
      <c r="C810" s="333" t="s">
        <v>11</v>
      </c>
      <c r="D810" s="361" t="s">
        <v>2299</v>
      </c>
      <c r="E810" s="360" t="s">
        <v>12</v>
      </c>
      <c r="F810" s="339" t="s">
        <v>2293</v>
      </c>
      <c r="G810" s="341" t="s">
        <v>13</v>
      </c>
      <c r="H810" s="341"/>
      <c r="I810" s="335" t="s">
        <v>12</v>
      </c>
      <c r="K810" s="3"/>
      <c r="L810" s="6"/>
    </row>
    <row r="811" spans="1:14" ht="18" customHeight="1">
      <c r="A811" s="333"/>
      <c r="B811" s="334"/>
      <c r="C811" s="333"/>
      <c r="D811" s="362"/>
      <c r="E811" s="360"/>
      <c r="F811" s="340"/>
      <c r="G811" s="132" t="s">
        <v>14</v>
      </c>
      <c r="H811" s="132" t="s">
        <v>15</v>
      </c>
      <c r="I811" s="335"/>
      <c r="K811" s="8" t="s">
        <v>2281</v>
      </c>
      <c r="L811" s="9" t="s">
        <v>2282</v>
      </c>
      <c r="M811" s="9" t="s">
        <v>2283</v>
      </c>
      <c r="N811" s="9" t="s">
        <v>2284</v>
      </c>
    </row>
    <row r="812" spans="1:14" s="10" customFormat="1">
      <c r="A812" s="11">
        <v>1</v>
      </c>
      <c r="B812" s="12" t="s">
        <v>1441</v>
      </c>
      <c r="C812" s="11" t="s">
        <v>1442</v>
      </c>
      <c r="D812" s="13" t="e">
        <f>#REF!+KARAWANG!$K$812</f>
        <v>#REF!</v>
      </c>
      <c r="E812" s="84" t="s">
        <v>17</v>
      </c>
      <c r="F812" s="13" t="e">
        <f>#REF!+CIKAMPEK!$L$812</f>
        <v>#REF!</v>
      </c>
      <c r="G812" s="13" t="e">
        <f>#REF!+$M$812</f>
        <v>#REF!</v>
      </c>
      <c r="H812" s="13" t="e">
        <f>#REF!+$N$812</f>
        <v>#REF!</v>
      </c>
      <c r="I812" s="14" t="s">
        <v>157</v>
      </c>
      <c r="K812" s="90">
        <v>-4000</v>
      </c>
      <c r="L812" s="15">
        <v>1500</v>
      </c>
      <c r="M812" s="16"/>
      <c r="N812" s="16">
        <v>100000</v>
      </c>
    </row>
    <row r="813" spans="1:14" s="10" customFormat="1">
      <c r="A813" s="11">
        <v>2</v>
      </c>
      <c r="B813" s="12" t="s">
        <v>1443</v>
      </c>
      <c r="C813" s="11" t="s">
        <v>1444</v>
      </c>
      <c r="D813" s="13" t="e">
        <f>#REF!+KARAWANG!$K$812</f>
        <v>#REF!</v>
      </c>
      <c r="E813" s="84" t="s">
        <v>17</v>
      </c>
      <c r="F813" s="13" t="e">
        <f>#REF!+CIKAMPEK!$L$812</f>
        <v>#REF!</v>
      </c>
      <c r="G813" s="13" t="e">
        <f>#REF!+$M$812</f>
        <v>#REF!</v>
      </c>
      <c r="H813" s="13" t="e">
        <f>#REF!+$N$812</f>
        <v>#REF!</v>
      </c>
      <c r="I813" s="14" t="s">
        <v>157</v>
      </c>
      <c r="K813" s="85"/>
      <c r="L813" s="6"/>
    </row>
    <row r="814" spans="1:14" s="10" customFormat="1">
      <c r="A814" s="11">
        <v>3</v>
      </c>
      <c r="B814" s="12" t="s">
        <v>1445</v>
      </c>
      <c r="C814" s="11" t="s">
        <v>1446</v>
      </c>
      <c r="D814" s="13" t="e">
        <f>#REF!+KARAWANG!$K$812</f>
        <v>#REF!</v>
      </c>
      <c r="E814" s="84" t="s">
        <v>17</v>
      </c>
      <c r="F814" s="13" t="e">
        <f>#REF!+CIKAMPEK!$L$812</f>
        <v>#REF!</v>
      </c>
      <c r="G814" s="13" t="e">
        <f>#REF!+$M$812</f>
        <v>#REF!</v>
      </c>
      <c r="H814" s="13" t="e">
        <f>#REF!+$N$812</f>
        <v>#REF!</v>
      </c>
      <c r="I814" s="14" t="s">
        <v>157</v>
      </c>
      <c r="K814" s="85"/>
      <c r="L814" s="6"/>
    </row>
    <row r="815" spans="1:14" s="10" customFormat="1">
      <c r="A815" s="11">
        <v>4</v>
      </c>
      <c r="B815" s="12" t="s">
        <v>1447</v>
      </c>
      <c r="C815" s="11" t="s">
        <v>1448</v>
      </c>
      <c r="D815" s="13" t="e">
        <f>#REF!+KARAWANG!$K$812</f>
        <v>#REF!</v>
      </c>
      <c r="E815" s="84" t="s">
        <v>17</v>
      </c>
      <c r="F815" s="13" t="e">
        <f>#REF!+CIKAMPEK!$L$812</f>
        <v>#REF!</v>
      </c>
      <c r="G815" s="13" t="e">
        <f>#REF!+$M$812</f>
        <v>#REF!</v>
      </c>
      <c r="H815" s="13" t="e">
        <f>#REF!+$N$812</f>
        <v>#REF!</v>
      </c>
      <c r="I815" s="14" t="s">
        <v>157</v>
      </c>
      <c r="K815" s="85"/>
      <c r="L815" s="6"/>
    </row>
    <row r="816" spans="1:14" s="10" customFormat="1">
      <c r="A816" s="11">
        <v>5</v>
      </c>
      <c r="B816" s="12" t="s">
        <v>1449</v>
      </c>
      <c r="C816" s="11" t="s">
        <v>437</v>
      </c>
      <c r="D816" s="13" t="e">
        <f>#REF!+KARAWANG!$K$812</f>
        <v>#REF!</v>
      </c>
      <c r="E816" s="84" t="s">
        <v>17</v>
      </c>
      <c r="F816" s="13" t="e">
        <f>#REF!+CIKAMPEK!$L$812</f>
        <v>#REF!</v>
      </c>
      <c r="G816" s="13" t="e">
        <f>#REF!+$M$812</f>
        <v>#REF!</v>
      </c>
      <c r="H816" s="13" t="e">
        <f>#REF!+$N$812</f>
        <v>#REF!</v>
      </c>
      <c r="I816" s="14" t="s">
        <v>157</v>
      </c>
      <c r="K816" s="85"/>
      <c r="L816" s="6"/>
    </row>
    <row r="817" spans="1:14" s="10" customFormat="1">
      <c r="A817" s="11">
        <v>6</v>
      </c>
      <c r="B817" s="12" t="s">
        <v>1450</v>
      </c>
      <c r="C817" s="11" t="s">
        <v>1451</v>
      </c>
      <c r="D817" s="13" t="e">
        <f>#REF!+KARAWANG!$K$812</f>
        <v>#REF!</v>
      </c>
      <c r="E817" s="84" t="s">
        <v>17</v>
      </c>
      <c r="F817" s="13" t="e">
        <f>#REF!+CIKAMPEK!$L$812</f>
        <v>#REF!</v>
      </c>
      <c r="G817" s="13" t="e">
        <f>#REF!+$M$812</f>
        <v>#REF!</v>
      </c>
      <c r="H817" s="13" t="e">
        <f>#REF!+$N$812</f>
        <v>#REF!</v>
      </c>
      <c r="I817" s="14" t="s">
        <v>157</v>
      </c>
      <c r="K817" s="85"/>
      <c r="L817" s="6"/>
    </row>
    <row r="818" spans="1:14" s="10" customFormat="1">
      <c r="A818" s="11">
        <v>7</v>
      </c>
      <c r="B818" s="12" t="s">
        <v>1452</v>
      </c>
      <c r="C818" s="11" t="s">
        <v>1453</v>
      </c>
      <c r="D818" s="13" t="e">
        <f>#REF!+KARAWANG!$K$812</f>
        <v>#REF!</v>
      </c>
      <c r="E818" s="84" t="s">
        <v>17</v>
      </c>
      <c r="F818" s="13" t="e">
        <f>#REF!+CIKAMPEK!$L$812</f>
        <v>#REF!</v>
      </c>
      <c r="G818" s="13" t="e">
        <f>#REF!+$M$812</f>
        <v>#REF!</v>
      </c>
      <c r="H818" s="13" t="e">
        <f>#REF!+$N$812</f>
        <v>#REF!</v>
      </c>
      <c r="I818" s="14" t="s">
        <v>157</v>
      </c>
      <c r="K818" s="85"/>
      <c r="L818" s="6"/>
    </row>
    <row r="819" spans="1:14">
      <c r="A819" s="338" t="s">
        <v>1454</v>
      </c>
      <c r="B819" s="338"/>
      <c r="C819" s="338"/>
      <c r="D819" s="338"/>
      <c r="E819" s="338"/>
      <c r="F819" s="338"/>
      <c r="G819" s="338"/>
      <c r="H819" s="338"/>
      <c r="I819" s="338"/>
      <c r="K819" s="102"/>
      <c r="L819" s="6"/>
    </row>
    <row r="820" spans="1:14" ht="15" customHeight="1">
      <c r="A820" s="333" t="s">
        <v>9</v>
      </c>
      <c r="B820" s="334" t="s">
        <v>10</v>
      </c>
      <c r="C820" s="333" t="s">
        <v>11</v>
      </c>
      <c r="D820" s="361" t="s">
        <v>2298</v>
      </c>
      <c r="E820" s="360" t="s">
        <v>12</v>
      </c>
      <c r="F820" s="339" t="s">
        <v>2293</v>
      </c>
      <c r="G820" s="341" t="s">
        <v>13</v>
      </c>
      <c r="H820" s="341"/>
      <c r="I820" s="335" t="s">
        <v>12</v>
      </c>
      <c r="K820" s="3"/>
      <c r="L820" s="6"/>
    </row>
    <row r="821" spans="1:14">
      <c r="A821" s="333"/>
      <c r="B821" s="334"/>
      <c r="C821" s="333"/>
      <c r="D821" s="362"/>
      <c r="E821" s="360"/>
      <c r="F821" s="340"/>
      <c r="G821" s="132" t="s">
        <v>14</v>
      </c>
      <c r="H821" s="132" t="s">
        <v>15</v>
      </c>
      <c r="I821" s="335"/>
      <c r="K821" s="8" t="s">
        <v>2281</v>
      </c>
      <c r="L821" s="9" t="s">
        <v>2282</v>
      </c>
      <c r="M821" s="9" t="s">
        <v>2283</v>
      </c>
      <c r="N821" s="9" t="s">
        <v>2284</v>
      </c>
    </row>
    <row r="822" spans="1:14" s="10" customFormat="1">
      <c r="A822" s="11">
        <v>1</v>
      </c>
      <c r="B822" s="12" t="s">
        <v>1454</v>
      </c>
      <c r="C822" s="11" t="s">
        <v>1455</v>
      </c>
      <c r="D822" s="13" t="e">
        <f>#REF!+KARAWANG!$K$822</f>
        <v>#REF!</v>
      </c>
      <c r="E822" s="84" t="s">
        <v>17</v>
      </c>
      <c r="F822" s="13" t="e">
        <f>#REF!+CIKAMPEK!$L$822</f>
        <v>#REF!</v>
      </c>
      <c r="G822" s="13" t="e">
        <f>#REF!+$M$822</f>
        <v>#REF!</v>
      </c>
      <c r="H822" s="13" t="e">
        <f>#REF!+$N$822</f>
        <v>#REF!</v>
      </c>
      <c r="I822" s="14" t="s">
        <v>157</v>
      </c>
      <c r="K822" s="90">
        <v>-4000</v>
      </c>
      <c r="L822" s="15">
        <v>2000</v>
      </c>
      <c r="M822" s="16">
        <v>100000</v>
      </c>
      <c r="N822" s="16">
        <v>200000</v>
      </c>
    </row>
    <row r="823" spans="1:14" s="10" customFormat="1">
      <c r="A823" s="11">
        <v>2</v>
      </c>
      <c r="B823" s="12" t="s">
        <v>1456</v>
      </c>
      <c r="C823" s="11" t="s">
        <v>437</v>
      </c>
      <c r="D823" s="13" t="e">
        <f>#REF!+KARAWANG!$K$822</f>
        <v>#REF!</v>
      </c>
      <c r="E823" s="84" t="s">
        <v>17</v>
      </c>
      <c r="F823" s="13" t="e">
        <f>#REF!+CIKAMPEK!$L$822</f>
        <v>#REF!</v>
      </c>
      <c r="G823" s="13" t="e">
        <f>#REF!+$M$822</f>
        <v>#REF!</v>
      </c>
      <c r="H823" s="13" t="e">
        <f>#REF!+$N$822</f>
        <v>#REF!</v>
      </c>
      <c r="I823" s="14" t="s">
        <v>157</v>
      </c>
      <c r="K823" s="85"/>
      <c r="L823" s="6"/>
    </row>
    <row r="824" spans="1:14" s="10" customFormat="1">
      <c r="A824" s="11">
        <v>3</v>
      </c>
      <c r="B824" s="12" t="s">
        <v>1457</v>
      </c>
      <c r="C824" s="11" t="s">
        <v>1458</v>
      </c>
      <c r="D824" s="13" t="e">
        <f>#REF!+KARAWANG!$K$822</f>
        <v>#REF!</v>
      </c>
      <c r="E824" s="84" t="s">
        <v>17</v>
      </c>
      <c r="F824" s="13" t="e">
        <f>#REF!+CIKAMPEK!$L$822</f>
        <v>#REF!</v>
      </c>
      <c r="G824" s="13" t="e">
        <f>#REF!+$M$822</f>
        <v>#REF!</v>
      </c>
      <c r="H824" s="13" t="e">
        <f>#REF!+$N$822</f>
        <v>#REF!</v>
      </c>
      <c r="I824" s="14" t="s">
        <v>157</v>
      </c>
      <c r="K824" s="85"/>
      <c r="L824" s="6"/>
    </row>
    <row r="825" spans="1:14" s="10" customFormat="1">
      <c r="A825" s="11">
        <v>4</v>
      </c>
      <c r="B825" s="12" t="s">
        <v>1459</v>
      </c>
      <c r="C825" s="11" t="s">
        <v>1460</v>
      </c>
      <c r="D825" s="13" t="e">
        <f>#REF!+KARAWANG!$K$822</f>
        <v>#REF!</v>
      </c>
      <c r="E825" s="84" t="s">
        <v>37</v>
      </c>
      <c r="F825" s="13" t="e">
        <f>#REF!+CIKAMPEK!$L$822</f>
        <v>#REF!</v>
      </c>
      <c r="G825" s="13" t="e">
        <f>#REF!+$M$822</f>
        <v>#REF!</v>
      </c>
      <c r="H825" s="13" t="e">
        <f>#REF!+$N$822</f>
        <v>#REF!</v>
      </c>
      <c r="I825" s="14" t="s">
        <v>157</v>
      </c>
      <c r="K825" s="85"/>
      <c r="L825" s="6"/>
    </row>
    <row r="826" spans="1:14" s="10" customFormat="1">
      <c r="A826" s="11">
        <v>5</v>
      </c>
      <c r="B826" s="12" t="s">
        <v>1461</v>
      </c>
      <c r="C826" s="11" t="s">
        <v>1462</v>
      </c>
      <c r="D826" s="13" t="e">
        <f>#REF!+KARAWANG!$K$822</f>
        <v>#REF!</v>
      </c>
      <c r="E826" s="84" t="s">
        <v>37</v>
      </c>
      <c r="F826" s="13" t="e">
        <f>#REF!+CIKAMPEK!$L$822</f>
        <v>#REF!</v>
      </c>
      <c r="G826" s="13" t="e">
        <f>#REF!+$M$822</f>
        <v>#REF!</v>
      </c>
      <c r="H826" s="13" t="e">
        <f>#REF!+$N$822</f>
        <v>#REF!</v>
      </c>
      <c r="I826" s="14" t="s">
        <v>157</v>
      </c>
      <c r="K826" s="85"/>
      <c r="L826" s="6"/>
    </row>
    <row r="827" spans="1:14" s="10" customFormat="1">
      <c r="A827" s="11">
        <v>6</v>
      </c>
      <c r="B827" s="12" t="s">
        <v>1463</v>
      </c>
      <c r="C827" s="11" t="s">
        <v>1464</v>
      </c>
      <c r="D827" s="13" t="e">
        <f>#REF!+KARAWANG!$K$822</f>
        <v>#REF!</v>
      </c>
      <c r="E827" s="84" t="s">
        <v>37</v>
      </c>
      <c r="F827" s="13" t="e">
        <f>#REF!+CIKAMPEK!$L$822</f>
        <v>#REF!</v>
      </c>
      <c r="G827" s="13" t="e">
        <f>#REF!+$M$822</f>
        <v>#REF!</v>
      </c>
      <c r="H827" s="13" t="e">
        <f>#REF!+$N$822</f>
        <v>#REF!</v>
      </c>
      <c r="I827" s="14" t="s">
        <v>157</v>
      </c>
      <c r="K827" s="85"/>
      <c r="L827" s="6"/>
    </row>
    <row r="828" spans="1:14" s="10" customFormat="1">
      <c r="A828" s="11">
        <v>7</v>
      </c>
      <c r="B828" s="12" t="s">
        <v>1465</v>
      </c>
      <c r="C828" s="11" t="s">
        <v>1466</v>
      </c>
      <c r="D828" s="13" t="e">
        <f>#REF!+KARAWANG!$K$822</f>
        <v>#REF!</v>
      </c>
      <c r="E828" s="84" t="s">
        <v>37</v>
      </c>
      <c r="F828" s="13" t="e">
        <f>#REF!+CIKAMPEK!$L$822</f>
        <v>#REF!</v>
      </c>
      <c r="G828" s="13" t="e">
        <f>#REF!+$M$822</f>
        <v>#REF!</v>
      </c>
      <c r="H828" s="13" t="e">
        <f>#REF!+$N$822</f>
        <v>#REF!</v>
      </c>
      <c r="I828" s="14" t="s">
        <v>157</v>
      </c>
      <c r="K828" s="85"/>
      <c r="L828" s="6"/>
    </row>
    <row r="829" spans="1:14" s="10" customFormat="1">
      <c r="A829" s="11">
        <v>8</v>
      </c>
      <c r="B829" s="12" t="s">
        <v>1467</v>
      </c>
      <c r="C829" s="11" t="s">
        <v>1468</v>
      </c>
      <c r="D829" s="13" t="e">
        <f>#REF!+KARAWANG!$K$822</f>
        <v>#REF!</v>
      </c>
      <c r="E829" s="84" t="s">
        <v>37</v>
      </c>
      <c r="F829" s="13" t="e">
        <f>#REF!+CIKAMPEK!$L$822</f>
        <v>#REF!</v>
      </c>
      <c r="G829" s="13" t="e">
        <f>#REF!+$M$822</f>
        <v>#REF!</v>
      </c>
      <c r="H829" s="13" t="e">
        <f>#REF!+$N$822</f>
        <v>#REF!</v>
      </c>
      <c r="I829" s="14" t="s">
        <v>157</v>
      </c>
      <c r="K829" s="85"/>
      <c r="L829" s="6"/>
    </row>
    <row r="830" spans="1:14" s="10" customFormat="1">
      <c r="A830" s="11">
        <v>9</v>
      </c>
      <c r="B830" s="12" t="s">
        <v>1469</v>
      </c>
      <c r="C830" s="11" t="s">
        <v>1470</v>
      </c>
      <c r="D830" s="13" t="e">
        <f>#REF!+KARAWANG!$K$822</f>
        <v>#REF!</v>
      </c>
      <c r="E830" s="84" t="s">
        <v>37</v>
      </c>
      <c r="F830" s="13" t="e">
        <f>#REF!+CIKAMPEK!$L$822</f>
        <v>#REF!</v>
      </c>
      <c r="G830" s="13" t="e">
        <f>#REF!+$M$822</f>
        <v>#REF!</v>
      </c>
      <c r="H830" s="13" t="e">
        <f>#REF!+$N$822</f>
        <v>#REF!</v>
      </c>
      <c r="I830" s="14" t="s">
        <v>157</v>
      </c>
      <c r="K830" s="85"/>
      <c r="L830" s="6"/>
    </row>
    <row r="831" spans="1:14" s="10" customFormat="1">
      <c r="A831" s="11">
        <v>10</v>
      </c>
      <c r="B831" s="12" t="s">
        <v>1471</v>
      </c>
      <c r="C831" s="11" t="s">
        <v>1472</v>
      </c>
      <c r="D831" s="13" t="e">
        <f>#REF!+KARAWANG!$K$822</f>
        <v>#REF!</v>
      </c>
      <c r="E831" s="84" t="s">
        <v>37</v>
      </c>
      <c r="F831" s="13" t="e">
        <f>#REF!+CIKAMPEK!$L$822</f>
        <v>#REF!</v>
      </c>
      <c r="G831" s="13" t="e">
        <f>#REF!+$M$822</f>
        <v>#REF!</v>
      </c>
      <c r="H831" s="13" t="e">
        <f>#REF!+$N$822</f>
        <v>#REF!</v>
      </c>
      <c r="I831" s="14" t="s">
        <v>157</v>
      </c>
      <c r="K831" s="85"/>
      <c r="L831" s="6"/>
    </row>
    <row r="832" spans="1:14">
      <c r="A832" s="338" t="s">
        <v>1473</v>
      </c>
      <c r="B832" s="338"/>
      <c r="C832" s="338"/>
      <c r="D832" s="338"/>
      <c r="E832" s="338"/>
      <c r="F832" s="338"/>
      <c r="G832" s="338"/>
      <c r="H832" s="338"/>
      <c r="I832" s="338"/>
      <c r="K832" s="103"/>
      <c r="L832" s="6"/>
    </row>
    <row r="833" spans="1:14" ht="15" customHeight="1">
      <c r="A833" s="333" t="s">
        <v>9</v>
      </c>
      <c r="B833" s="334" t="s">
        <v>10</v>
      </c>
      <c r="C833" s="333" t="s">
        <v>11</v>
      </c>
      <c r="D833" s="361" t="s">
        <v>2298</v>
      </c>
      <c r="E833" s="360" t="s">
        <v>12</v>
      </c>
      <c r="F833" s="339" t="s">
        <v>2293</v>
      </c>
      <c r="G833" s="341" t="s">
        <v>13</v>
      </c>
      <c r="H833" s="341"/>
      <c r="I833" s="335" t="s">
        <v>12</v>
      </c>
      <c r="K833" s="3"/>
      <c r="L833" s="6"/>
    </row>
    <row r="834" spans="1:14">
      <c r="A834" s="333"/>
      <c r="B834" s="334"/>
      <c r="C834" s="333"/>
      <c r="D834" s="362"/>
      <c r="E834" s="360"/>
      <c r="F834" s="340"/>
      <c r="G834" s="132" t="s">
        <v>14</v>
      </c>
      <c r="H834" s="132" t="s">
        <v>15</v>
      </c>
      <c r="I834" s="335"/>
      <c r="K834" s="8" t="s">
        <v>2281</v>
      </c>
      <c r="L834" s="9" t="s">
        <v>2282</v>
      </c>
      <c r="M834" s="9" t="s">
        <v>2283</v>
      </c>
      <c r="N834" s="9" t="s">
        <v>2284</v>
      </c>
    </row>
    <row r="835" spans="1:14" s="10" customFormat="1">
      <c r="A835" s="11">
        <v>1</v>
      </c>
      <c r="B835" s="12" t="s">
        <v>1473</v>
      </c>
      <c r="C835" s="11" t="s">
        <v>1474</v>
      </c>
      <c r="D835" s="13" t="e">
        <f>#REF!+KARAWANG!$K$835</f>
        <v>#REF!</v>
      </c>
      <c r="E835" s="84" t="s">
        <v>17</v>
      </c>
      <c r="F835" s="13" t="e">
        <f>#REF!+CIKAMPEK!$L$835</f>
        <v>#REF!</v>
      </c>
      <c r="G835" s="13" t="e">
        <f>#REF!+$M$835</f>
        <v>#REF!</v>
      </c>
      <c r="H835" s="13" t="e">
        <f>#REF!+$N$835</f>
        <v>#REF!</v>
      </c>
      <c r="I835" s="14" t="s">
        <v>157</v>
      </c>
      <c r="K835" s="90">
        <v>-4000</v>
      </c>
      <c r="L835" s="15">
        <v>2000</v>
      </c>
      <c r="M835" s="16">
        <v>100000</v>
      </c>
      <c r="N835" s="16">
        <v>200000</v>
      </c>
    </row>
    <row r="836" spans="1:14" s="10" customFormat="1">
      <c r="A836" s="11">
        <v>2</v>
      </c>
      <c r="B836" s="12" t="s">
        <v>1475</v>
      </c>
      <c r="C836" s="11" t="s">
        <v>1476</v>
      </c>
      <c r="D836" s="13" t="e">
        <f>#REF!+KARAWANG!$K$835</f>
        <v>#REF!</v>
      </c>
      <c r="E836" s="84" t="s">
        <v>17</v>
      </c>
      <c r="F836" s="13" t="e">
        <f>#REF!+CIKAMPEK!$L$835</f>
        <v>#REF!</v>
      </c>
      <c r="G836" s="13" t="e">
        <f>#REF!+$M$835</f>
        <v>#REF!</v>
      </c>
      <c r="H836" s="13" t="e">
        <f>#REF!+$N$835</f>
        <v>#REF!</v>
      </c>
      <c r="I836" s="14" t="s">
        <v>37</v>
      </c>
      <c r="K836" s="85"/>
      <c r="L836" s="6"/>
    </row>
    <row r="837" spans="1:14" s="10" customFormat="1">
      <c r="A837" s="11">
        <v>3</v>
      </c>
      <c r="B837" s="12" t="s">
        <v>1477</v>
      </c>
      <c r="C837" s="11" t="s">
        <v>1478</v>
      </c>
      <c r="D837" s="13" t="e">
        <f>#REF!+KARAWANG!$K$835</f>
        <v>#REF!</v>
      </c>
      <c r="E837" s="84" t="s">
        <v>17</v>
      </c>
      <c r="F837" s="13" t="e">
        <f>#REF!+CIKAMPEK!$L$835</f>
        <v>#REF!</v>
      </c>
      <c r="G837" s="13" t="e">
        <f>#REF!+$M$835</f>
        <v>#REF!</v>
      </c>
      <c r="H837" s="13" t="e">
        <f>#REF!+$N$835</f>
        <v>#REF!</v>
      </c>
      <c r="I837" s="14" t="s">
        <v>37</v>
      </c>
      <c r="K837" s="85"/>
      <c r="L837" s="6"/>
    </row>
    <row r="838" spans="1:14" s="10" customFormat="1">
      <c r="A838" s="11">
        <v>4</v>
      </c>
      <c r="B838" s="12" t="s">
        <v>1479</v>
      </c>
      <c r="C838" s="11" t="s">
        <v>1480</v>
      </c>
      <c r="D838" s="13" t="e">
        <f>#REF!+KARAWANG!$K$835</f>
        <v>#REF!</v>
      </c>
      <c r="E838" s="84" t="s">
        <v>17</v>
      </c>
      <c r="F838" s="13" t="e">
        <f>#REF!+CIKAMPEK!$L$835</f>
        <v>#REF!</v>
      </c>
      <c r="G838" s="13" t="e">
        <f>#REF!+$M$835</f>
        <v>#REF!</v>
      </c>
      <c r="H838" s="13" t="e">
        <f>#REF!+$N$835</f>
        <v>#REF!</v>
      </c>
      <c r="I838" s="14" t="s">
        <v>37</v>
      </c>
      <c r="K838" s="85"/>
      <c r="L838" s="6"/>
    </row>
    <row r="839" spans="1:14" s="10" customFormat="1">
      <c r="A839" s="11">
        <v>5</v>
      </c>
      <c r="B839" s="12" t="s">
        <v>1481</v>
      </c>
      <c r="C839" s="11" t="s">
        <v>1482</v>
      </c>
      <c r="D839" s="13" t="e">
        <f>#REF!+KARAWANG!$K$835</f>
        <v>#REF!</v>
      </c>
      <c r="E839" s="84" t="s">
        <v>17</v>
      </c>
      <c r="F839" s="13" t="e">
        <f>#REF!+CIKAMPEK!$L$835</f>
        <v>#REF!</v>
      </c>
      <c r="G839" s="13" t="e">
        <f>#REF!+$M$835</f>
        <v>#REF!</v>
      </c>
      <c r="H839" s="13" t="e">
        <f>#REF!+$N$835</f>
        <v>#REF!</v>
      </c>
      <c r="I839" s="14" t="s">
        <v>37</v>
      </c>
      <c r="K839" s="85"/>
      <c r="L839" s="6"/>
    </row>
    <row r="840" spans="1:14" s="10" customFormat="1">
      <c r="A840" s="11">
        <v>6</v>
      </c>
      <c r="B840" s="12" t="s">
        <v>1483</v>
      </c>
      <c r="C840" s="11" t="s">
        <v>1484</v>
      </c>
      <c r="D840" s="13" t="e">
        <f>#REF!+KARAWANG!$K$835</f>
        <v>#REF!</v>
      </c>
      <c r="E840" s="84" t="s">
        <v>17</v>
      </c>
      <c r="F840" s="13" t="e">
        <f>#REF!+CIKAMPEK!$L$835</f>
        <v>#REF!</v>
      </c>
      <c r="G840" s="13" t="e">
        <f>#REF!+$M$835</f>
        <v>#REF!</v>
      </c>
      <c r="H840" s="13" t="e">
        <f>#REF!+$N$835</f>
        <v>#REF!</v>
      </c>
      <c r="I840" s="14" t="s">
        <v>37</v>
      </c>
      <c r="K840" s="85"/>
      <c r="L840" s="6"/>
    </row>
    <row r="841" spans="1:14" s="10" customFormat="1">
      <c r="A841" s="11">
        <v>7</v>
      </c>
      <c r="B841" s="12" t="s">
        <v>1485</v>
      </c>
      <c r="C841" s="11" t="s">
        <v>1486</v>
      </c>
      <c r="D841" s="13" t="e">
        <f>#REF!+KARAWANG!$K$835</f>
        <v>#REF!</v>
      </c>
      <c r="E841" s="84" t="s">
        <v>17</v>
      </c>
      <c r="F841" s="13" t="e">
        <f>#REF!+CIKAMPEK!$L$835</f>
        <v>#REF!</v>
      </c>
      <c r="G841" s="13" t="e">
        <f>#REF!+$M$835</f>
        <v>#REF!</v>
      </c>
      <c r="H841" s="13" t="e">
        <f>#REF!+$N$835</f>
        <v>#REF!</v>
      </c>
      <c r="I841" s="14" t="s">
        <v>37</v>
      </c>
      <c r="K841" s="85"/>
      <c r="L841" s="6"/>
    </row>
    <row r="842" spans="1:14">
      <c r="A842" s="338" t="s">
        <v>1487</v>
      </c>
      <c r="B842" s="338"/>
      <c r="C842" s="338"/>
      <c r="D842" s="338"/>
      <c r="E842" s="338"/>
      <c r="F842" s="338"/>
      <c r="G842" s="338"/>
      <c r="H842" s="338"/>
      <c r="I842" s="338"/>
      <c r="L842" s="6"/>
    </row>
    <row r="843" spans="1:14" ht="15" customHeight="1">
      <c r="A843" s="333" t="s">
        <v>9</v>
      </c>
      <c r="B843" s="334" t="s">
        <v>10</v>
      </c>
      <c r="C843" s="333" t="s">
        <v>11</v>
      </c>
      <c r="D843" s="361" t="s">
        <v>2298</v>
      </c>
      <c r="E843" s="360" t="s">
        <v>12</v>
      </c>
      <c r="F843" s="339" t="s">
        <v>2293</v>
      </c>
      <c r="G843" s="341" t="s">
        <v>13</v>
      </c>
      <c r="H843" s="341"/>
      <c r="I843" s="335" t="s">
        <v>12</v>
      </c>
      <c r="K843" s="3"/>
      <c r="L843" s="6"/>
    </row>
    <row r="844" spans="1:14">
      <c r="A844" s="333"/>
      <c r="B844" s="334"/>
      <c r="C844" s="333"/>
      <c r="D844" s="362"/>
      <c r="E844" s="360"/>
      <c r="F844" s="340"/>
      <c r="G844" s="132" t="s">
        <v>14</v>
      </c>
      <c r="H844" s="132" t="s">
        <v>15</v>
      </c>
      <c r="I844" s="335"/>
      <c r="K844" s="8" t="s">
        <v>2281</v>
      </c>
      <c r="L844" s="9" t="s">
        <v>2282</v>
      </c>
      <c r="M844" s="9" t="s">
        <v>2283</v>
      </c>
      <c r="N844" s="9" t="s">
        <v>2284</v>
      </c>
    </row>
    <row r="845" spans="1:14" s="10" customFormat="1">
      <c r="A845" s="11">
        <v>1</v>
      </c>
      <c r="B845" s="12" t="s">
        <v>1487</v>
      </c>
      <c r="C845" s="11" t="s">
        <v>1488</v>
      </c>
      <c r="D845" s="13" t="e">
        <f>#REF!+KARAWANG!$K$845</f>
        <v>#REF!</v>
      </c>
      <c r="E845" s="84" t="s">
        <v>17</v>
      </c>
      <c r="F845" s="13" t="e">
        <f>#REF!+CIKAMPEK!$L$845</f>
        <v>#REF!</v>
      </c>
      <c r="G845" s="13" t="e">
        <f>#REF!+$M$845</f>
        <v>#REF!</v>
      </c>
      <c r="H845" s="13" t="e">
        <f>#REF!+$N$845</f>
        <v>#REF!</v>
      </c>
      <c r="I845" s="14" t="s">
        <v>157</v>
      </c>
      <c r="K845" s="90">
        <v>-4000</v>
      </c>
      <c r="L845" s="15">
        <v>2000</v>
      </c>
      <c r="M845" s="16">
        <v>100000</v>
      </c>
      <c r="N845" s="16">
        <v>200000</v>
      </c>
    </row>
    <row r="846" spans="1:14" s="10" customFormat="1">
      <c r="A846" s="11">
        <v>2</v>
      </c>
      <c r="B846" s="12" t="s">
        <v>1489</v>
      </c>
      <c r="C846" s="11" t="s">
        <v>1490</v>
      </c>
      <c r="D846" s="13" t="e">
        <f>#REF!+KARAWANG!$K$845</f>
        <v>#REF!</v>
      </c>
      <c r="E846" s="84" t="s">
        <v>17</v>
      </c>
      <c r="F846" s="13" t="e">
        <f>#REF!+CIKAMPEK!$L$845</f>
        <v>#REF!</v>
      </c>
      <c r="G846" s="13" t="e">
        <f>#REF!+$M$845</f>
        <v>#REF!</v>
      </c>
      <c r="H846" s="13" t="e">
        <f>#REF!+$N$845</f>
        <v>#REF!</v>
      </c>
      <c r="I846" s="14" t="s">
        <v>157</v>
      </c>
      <c r="K846" s="85"/>
      <c r="L846" s="6"/>
    </row>
    <row r="847" spans="1:14" s="10" customFormat="1">
      <c r="A847" s="11">
        <v>3</v>
      </c>
      <c r="B847" s="12" t="s">
        <v>1491</v>
      </c>
      <c r="C847" s="11" t="s">
        <v>1492</v>
      </c>
      <c r="D847" s="13" t="e">
        <f>#REF!+KARAWANG!$K$845</f>
        <v>#REF!</v>
      </c>
      <c r="E847" s="84" t="s">
        <v>17</v>
      </c>
      <c r="F847" s="13" t="e">
        <f>#REF!+CIKAMPEK!$L$845</f>
        <v>#REF!</v>
      </c>
      <c r="G847" s="13" t="e">
        <f>#REF!+$M$845</f>
        <v>#REF!</v>
      </c>
      <c r="H847" s="13" t="e">
        <f>#REF!+$N$845</f>
        <v>#REF!</v>
      </c>
      <c r="I847" s="14" t="s">
        <v>157</v>
      </c>
      <c r="K847" s="85"/>
      <c r="L847" s="6"/>
    </row>
    <row r="848" spans="1:14" s="10" customFormat="1">
      <c r="A848" s="11">
        <v>4</v>
      </c>
      <c r="B848" s="12" t="s">
        <v>1493</v>
      </c>
      <c r="C848" s="11" t="s">
        <v>1494</v>
      </c>
      <c r="D848" s="13" t="e">
        <f>#REF!+KARAWANG!$K$845</f>
        <v>#REF!</v>
      </c>
      <c r="E848" s="84" t="s">
        <v>17</v>
      </c>
      <c r="F848" s="13" t="e">
        <f>#REF!+CIKAMPEK!$L$845</f>
        <v>#REF!</v>
      </c>
      <c r="G848" s="13" t="e">
        <f>#REF!+$M$845</f>
        <v>#REF!</v>
      </c>
      <c r="H848" s="13" t="e">
        <f>#REF!+$N$845</f>
        <v>#REF!</v>
      </c>
      <c r="I848" s="14" t="s">
        <v>157</v>
      </c>
      <c r="K848" s="85"/>
      <c r="L848" s="6"/>
    </row>
    <row r="849" spans="1:12" s="10" customFormat="1">
      <c r="A849" s="11">
        <v>5</v>
      </c>
      <c r="B849" s="12" t="s">
        <v>1495</v>
      </c>
      <c r="C849" s="11" t="s">
        <v>1496</v>
      </c>
      <c r="D849" s="13" t="e">
        <f>#REF!+KARAWANG!$K$845</f>
        <v>#REF!</v>
      </c>
      <c r="E849" s="84" t="s">
        <v>17</v>
      </c>
      <c r="F849" s="13" t="e">
        <f>#REF!+CIKAMPEK!$L$845</f>
        <v>#REF!</v>
      </c>
      <c r="G849" s="13" t="e">
        <f>#REF!+$M$845</f>
        <v>#REF!</v>
      </c>
      <c r="H849" s="13" t="e">
        <f>#REF!+$N$845</f>
        <v>#REF!</v>
      </c>
      <c r="I849" s="14" t="s">
        <v>157</v>
      </c>
      <c r="K849" s="85"/>
      <c r="L849" s="6"/>
    </row>
    <row r="850" spans="1:12" s="10" customFormat="1">
      <c r="A850" s="11">
        <v>6</v>
      </c>
      <c r="B850" s="12" t="s">
        <v>1497</v>
      </c>
      <c r="C850" s="11" t="s">
        <v>1498</v>
      </c>
      <c r="D850" s="13" t="e">
        <f>#REF!+KARAWANG!$K$845</f>
        <v>#REF!</v>
      </c>
      <c r="E850" s="84" t="s">
        <v>17</v>
      </c>
      <c r="F850" s="13" t="e">
        <f>#REF!+CIKAMPEK!$L$845</f>
        <v>#REF!</v>
      </c>
      <c r="G850" s="13" t="e">
        <f>#REF!+$M$845</f>
        <v>#REF!</v>
      </c>
      <c r="H850" s="13" t="e">
        <f>#REF!+$N$845</f>
        <v>#REF!</v>
      </c>
      <c r="I850" s="14" t="s">
        <v>157</v>
      </c>
      <c r="K850" s="85"/>
      <c r="L850" s="6"/>
    </row>
    <row r="851" spans="1:12" s="10" customFormat="1">
      <c r="A851" s="11">
        <v>7</v>
      </c>
      <c r="B851" s="12" t="s">
        <v>1499</v>
      </c>
      <c r="C851" s="11" t="s">
        <v>1500</v>
      </c>
      <c r="D851" s="13" t="e">
        <f>#REF!+KARAWANG!$K$845</f>
        <v>#REF!</v>
      </c>
      <c r="E851" s="84" t="s">
        <v>17</v>
      </c>
      <c r="F851" s="13" t="e">
        <f>#REF!+CIKAMPEK!$L$845</f>
        <v>#REF!</v>
      </c>
      <c r="G851" s="13" t="e">
        <f>#REF!+$M$845</f>
        <v>#REF!</v>
      </c>
      <c r="H851" s="13" t="e">
        <f>#REF!+$N$845</f>
        <v>#REF!</v>
      </c>
      <c r="I851" s="14" t="s">
        <v>157</v>
      </c>
      <c r="K851" s="85"/>
      <c r="L851" s="6"/>
    </row>
    <row r="852" spans="1:12" s="10" customFormat="1">
      <c r="A852" s="11">
        <v>8</v>
      </c>
      <c r="B852" s="12" t="s">
        <v>1501</v>
      </c>
      <c r="C852" s="11" t="s">
        <v>1502</v>
      </c>
      <c r="D852" s="13" t="e">
        <f>#REF!+KARAWANG!$K$845</f>
        <v>#REF!</v>
      </c>
      <c r="E852" s="84" t="s">
        <v>17</v>
      </c>
      <c r="F852" s="13" t="e">
        <f>#REF!+CIKAMPEK!$L$845</f>
        <v>#REF!</v>
      </c>
      <c r="G852" s="13" t="e">
        <f>#REF!+$M$845</f>
        <v>#REF!</v>
      </c>
      <c r="H852" s="13" t="e">
        <f>#REF!+$N$845</f>
        <v>#REF!</v>
      </c>
      <c r="I852" s="14" t="s">
        <v>157</v>
      </c>
      <c r="K852" s="85"/>
      <c r="L852" s="6"/>
    </row>
    <row r="853" spans="1:12" s="54" customFormat="1">
      <c r="A853" s="11">
        <v>9</v>
      </c>
      <c r="B853" s="55" t="s">
        <v>1503</v>
      </c>
      <c r="C853" s="56" t="s">
        <v>1504</v>
      </c>
      <c r="D853" s="13" t="e">
        <f>#REF!+KARAWANG!$K$845</f>
        <v>#REF!</v>
      </c>
      <c r="E853" s="14" t="s">
        <v>157</v>
      </c>
      <c r="F853" s="13" t="e">
        <f>#REF!+CIKAMPEK!$L$845</f>
        <v>#REF!</v>
      </c>
      <c r="G853" s="13" t="e">
        <f>#REF!+$M$845</f>
        <v>#REF!</v>
      </c>
      <c r="H853" s="13" t="e">
        <f>#REF!+$N$845</f>
        <v>#REF!</v>
      </c>
      <c r="I853" s="14" t="s">
        <v>170</v>
      </c>
      <c r="K853" s="85"/>
      <c r="L853" s="57"/>
    </row>
    <row r="854" spans="1:12" s="54" customFormat="1">
      <c r="A854" s="11">
        <v>10</v>
      </c>
      <c r="B854" s="55" t="s">
        <v>1505</v>
      </c>
      <c r="C854" s="56" t="s">
        <v>1506</v>
      </c>
      <c r="D854" s="13" t="e">
        <f>#REF!+KARAWANG!$K$845</f>
        <v>#REF!</v>
      </c>
      <c r="E854" s="14" t="s">
        <v>157</v>
      </c>
      <c r="F854" s="13" t="e">
        <f>#REF!+CIKAMPEK!$L$845</f>
        <v>#REF!</v>
      </c>
      <c r="G854" s="13" t="e">
        <f>#REF!+$M$845</f>
        <v>#REF!</v>
      </c>
      <c r="H854" s="13" t="e">
        <f>#REF!+$N$845</f>
        <v>#REF!</v>
      </c>
      <c r="I854" s="14" t="s">
        <v>170</v>
      </c>
      <c r="K854" s="85"/>
      <c r="L854" s="57"/>
    </row>
    <row r="855" spans="1:12" s="54" customFormat="1">
      <c r="A855" s="11">
        <v>11</v>
      </c>
      <c r="B855" s="55" t="s">
        <v>1507</v>
      </c>
      <c r="C855" s="56" t="s">
        <v>1508</v>
      </c>
      <c r="D855" s="13" t="e">
        <f>#REF!+KARAWANG!$K$845</f>
        <v>#REF!</v>
      </c>
      <c r="E855" s="14" t="s">
        <v>157</v>
      </c>
      <c r="F855" s="13" t="e">
        <f>#REF!+CIKAMPEK!$L$845</f>
        <v>#REF!</v>
      </c>
      <c r="G855" s="13" t="e">
        <f>#REF!+$M$845</f>
        <v>#REF!</v>
      </c>
      <c r="H855" s="13" t="e">
        <f>#REF!+$N$845</f>
        <v>#REF!</v>
      </c>
      <c r="I855" s="14" t="s">
        <v>170</v>
      </c>
      <c r="K855" s="85"/>
      <c r="L855" s="57"/>
    </row>
    <row r="856" spans="1:12" s="54" customFormat="1">
      <c r="A856" s="11">
        <v>12</v>
      </c>
      <c r="B856" s="55" t="s">
        <v>1509</v>
      </c>
      <c r="C856" s="56" t="s">
        <v>1510</v>
      </c>
      <c r="D856" s="13" t="e">
        <f>#REF!+KARAWANG!$K$845</f>
        <v>#REF!</v>
      </c>
      <c r="E856" s="14" t="s">
        <v>157</v>
      </c>
      <c r="F856" s="13" t="e">
        <f>#REF!+CIKAMPEK!$L$845</f>
        <v>#REF!</v>
      </c>
      <c r="G856" s="13" t="e">
        <f>#REF!+$M$845</f>
        <v>#REF!</v>
      </c>
      <c r="H856" s="13" t="e">
        <f>#REF!+$N$845</f>
        <v>#REF!</v>
      </c>
      <c r="I856" s="14" t="s">
        <v>170</v>
      </c>
      <c r="K856" s="85"/>
      <c r="L856" s="57"/>
    </row>
    <row r="857" spans="1:12" s="54" customFormat="1">
      <c r="A857" s="11">
        <v>13</v>
      </c>
      <c r="B857" s="55" t="s">
        <v>1511</v>
      </c>
      <c r="C857" s="56" t="s">
        <v>1512</v>
      </c>
      <c r="D857" s="13" t="e">
        <f>#REF!+KARAWANG!$K$845</f>
        <v>#REF!</v>
      </c>
      <c r="E857" s="14" t="s">
        <v>157</v>
      </c>
      <c r="F857" s="13" t="e">
        <f>#REF!+CIKAMPEK!$L$845</f>
        <v>#REF!</v>
      </c>
      <c r="G857" s="13" t="e">
        <f>#REF!+$M$845</f>
        <v>#REF!</v>
      </c>
      <c r="H857" s="13" t="e">
        <f>#REF!+$N$845</f>
        <v>#REF!</v>
      </c>
      <c r="I857" s="14" t="s">
        <v>170</v>
      </c>
      <c r="K857" s="85"/>
      <c r="L857" s="57"/>
    </row>
    <row r="858" spans="1:12" s="54" customFormat="1">
      <c r="A858" s="11">
        <v>14</v>
      </c>
      <c r="B858" s="55" t="s">
        <v>1513</v>
      </c>
      <c r="C858" s="56" t="s">
        <v>1514</v>
      </c>
      <c r="D858" s="13" t="e">
        <f>#REF!+KARAWANG!$K$845</f>
        <v>#REF!</v>
      </c>
      <c r="E858" s="14" t="s">
        <v>157</v>
      </c>
      <c r="F858" s="13" t="e">
        <f>#REF!+CIKAMPEK!$L$845</f>
        <v>#REF!</v>
      </c>
      <c r="G858" s="13" t="e">
        <f>#REF!+$M$845</f>
        <v>#REF!</v>
      </c>
      <c r="H858" s="13" t="e">
        <f>#REF!+$N$845</f>
        <v>#REF!</v>
      </c>
      <c r="I858" s="14" t="s">
        <v>170</v>
      </c>
      <c r="K858" s="85"/>
      <c r="L858" s="57"/>
    </row>
    <row r="859" spans="1:12" s="54" customFormat="1">
      <c r="A859" s="11">
        <v>15</v>
      </c>
      <c r="B859" s="55" t="s">
        <v>1515</v>
      </c>
      <c r="C859" s="56" t="s">
        <v>1516</v>
      </c>
      <c r="D859" s="13" t="e">
        <f>#REF!+KARAWANG!$K$845</f>
        <v>#REF!</v>
      </c>
      <c r="E859" s="14" t="s">
        <v>157</v>
      </c>
      <c r="F859" s="13" t="e">
        <f>#REF!+CIKAMPEK!$L$845</f>
        <v>#REF!</v>
      </c>
      <c r="G859" s="13" t="e">
        <f>#REF!+$M$845</f>
        <v>#REF!</v>
      </c>
      <c r="H859" s="13" t="e">
        <f>#REF!+$N$845</f>
        <v>#REF!</v>
      </c>
      <c r="I859" s="14" t="s">
        <v>170</v>
      </c>
      <c r="K859" s="85"/>
      <c r="L859" s="57"/>
    </row>
    <row r="860" spans="1:12" s="54" customFormat="1">
      <c r="A860" s="11">
        <v>16</v>
      </c>
      <c r="B860" s="55" t="s">
        <v>1517</v>
      </c>
      <c r="C860" s="56" t="s">
        <v>1518</v>
      </c>
      <c r="D860" s="13" t="e">
        <f>#REF!+KARAWANG!$K$845</f>
        <v>#REF!</v>
      </c>
      <c r="E860" s="14" t="s">
        <v>157</v>
      </c>
      <c r="F860" s="13" t="e">
        <f>#REF!+CIKAMPEK!$L$845</f>
        <v>#REF!</v>
      </c>
      <c r="G860" s="13" t="e">
        <f>#REF!+$M$845</f>
        <v>#REF!</v>
      </c>
      <c r="H860" s="13" t="e">
        <f>#REF!+$N$845</f>
        <v>#REF!</v>
      </c>
      <c r="I860" s="14" t="s">
        <v>170</v>
      </c>
      <c r="K860" s="85"/>
      <c r="L860" s="57"/>
    </row>
    <row r="861" spans="1:12" s="54" customFormat="1">
      <c r="A861" s="11">
        <v>17</v>
      </c>
      <c r="B861" s="55" t="s">
        <v>1519</v>
      </c>
      <c r="C861" s="56" t="s">
        <v>1520</v>
      </c>
      <c r="D861" s="13" t="e">
        <f>#REF!+KARAWANG!$K$845</f>
        <v>#REF!</v>
      </c>
      <c r="E861" s="14" t="s">
        <v>157</v>
      </c>
      <c r="F861" s="13" t="e">
        <f>#REF!+CIKAMPEK!$L$845</f>
        <v>#REF!</v>
      </c>
      <c r="G861" s="13" t="e">
        <f>#REF!+$M$845</f>
        <v>#REF!</v>
      </c>
      <c r="H861" s="13" t="e">
        <f>#REF!+$N$845</f>
        <v>#REF!</v>
      </c>
      <c r="I861" s="14" t="s">
        <v>170</v>
      </c>
      <c r="K861" s="85"/>
      <c r="L861" s="57"/>
    </row>
    <row r="862" spans="1:12" s="54" customFormat="1">
      <c r="A862" s="11">
        <v>18</v>
      </c>
      <c r="B862" s="55" t="s">
        <v>1521</v>
      </c>
      <c r="C862" s="56" t="s">
        <v>1522</v>
      </c>
      <c r="D862" s="13" t="e">
        <f>#REF!+KARAWANG!$K$845</f>
        <v>#REF!</v>
      </c>
      <c r="E862" s="14" t="s">
        <v>157</v>
      </c>
      <c r="F862" s="13" t="e">
        <f>#REF!+CIKAMPEK!$L$845</f>
        <v>#REF!</v>
      </c>
      <c r="G862" s="13" t="e">
        <f>#REF!+$M$845</f>
        <v>#REF!</v>
      </c>
      <c r="H862" s="13" t="e">
        <f>#REF!+$N$845</f>
        <v>#REF!</v>
      </c>
      <c r="I862" s="14" t="s">
        <v>170</v>
      </c>
      <c r="K862" s="85"/>
      <c r="L862" s="57"/>
    </row>
    <row r="863" spans="1:12" s="54" customFormat="1">
      <c r="A863" s="11">
        <v>19</v>
      </c>
      <c r="B863" s="55" t="s">
        <v>1523</v>
      </c>
      <c r="C863" s="56" t="s">
        <v>1524</v>
      </c>
      <c r="D863" s="13" t="e">
        <f>#REF!+KARAWANG!$K$845</f>
        <v>#REF!</v>
      </c>
      <c r="E863" s="14" t="s">
        <v>157</v>
      </c>
      <c r="F863" s="13" t="e">
        <f>#REF!+CIKAMPEK!$L$845</f>
        <v>#REF!</v>
      </c>
      <c r="G863" s="13" t="e">
        <f>#REF!+$M$845</f>
        <v>#REF!</v>
      </c>
      <c r="H863" s="13" t="e">
        <f>#REF!+$N$845</f>
        <v>#REF!</v>
      </c>
      <c r="I863" s="14" t="s">
        <v>170</v>
      </c>
      <c r="K863" s="85"/>
      <c r="L863" s="57"/>
    </row>
    <row r="864" spans="1:12" s="54" customFormat="1">
      <c r="A864" s="11">
        <v>20</v>
      </c>
      <c r="B864" s="55" t="s">
        <v>1525</v>
      </c>
      <c r="C864" s="56" t="s">
        <v>1526</v>
      </c>
      <c r="D864" s="13" t="e">
        <f>#REF!+KARAWANG!$K$845</f>
        <v>#REF!</v>
      </c>
      <c r="E864" s="14" t="s">
        <v>157</v>
      </c>
      <c r="F864" s="13" t="e">
        <f>#REF!+CIKAMPEK!$L$845</f>
        <v>#REF!</v>
      </c>
      <c r="G864" s="13" t="e">
        <f>#REF!+$M$845</f>
        <v>#REF!</v>
      </c>
      <c r="H864" s="13" t="e">
        <f>#REF!+$N$845</f>
        <v>#REF!</v>
      </c>
      <c r="I864" s="14" t="s">
        <v>170</v>
      </c>
      <c r="K864" s="85"/>
      <c r="L864" s="57"/>
    </row>
    <row r="865" spans="1:12" s="54" customFormat="1">
      <c r="A865" s="11">
        <v>21</v>
      </c>
      <c r="B865" s="55" t="s">
        <v>1527</v>
      </c>
      <c r="C865" s="56" t="s">
        <v>1528</v>
      </c>
      <c r="D865" s="13" t="e">
        <f>#REF!+KARAWANG!$K$845</f>
        <v>#REF!</v>
      </c>
      <c r="E865" s="14" t="s">
        <v>157</v>
      </c>
      <c r="F865" s="13" t="e">
        <f>#REF!+CIKAMPEK!$L$845</f>
        <v>#REF!</v>
      </c>
      <c r="G865" s="13" t="e">
        <f>#REF!+$M$845</f>
        <v>#REF!</v>
      </c>
      <c r="H865" s="13" t="e">
        <f>#REF!+$N$845</f>
        <v>#REF!</v>
      </c>
      <c r="I865" s="14" t="s">
        <v>170</v>
      </c>
      <c r="K865" s="85"/>
      <c r="L865" s="57"/>
    </row>
    <row r="866" spans="1:12" s="54" customFormat="1">
      <c r="A866" s="11">
        <v>22</v>
      </c>
      <c r="B866" s="55" t="s">
        <v>1529</v>
      </c>
      <c r="C866" s="56" t="s">
        <v>1530</v>
      </c>
      <c r="D866" s="13" t="e">
        <f>#REF!+KARAWANG!$K$845</f>
        <v>#REF!</v>
      </c>
      <c r="E866" s="14" t="s">
        <v>157</v>
      </c>
      <c r="F866" s="13" t="e">
        <f>#REF!+CIKAMPEK!$L$845</f>
        <v>#REF!</v>
      </c>
      <c r="G866" s="13" t="e">
        <f>#REF!+$M$845</f>
        <v>#REF!</v>
      </c>
      <c r="H866" s="13" t="e">
        <f>#REF!+$N$845</f>
        <v>#REF!</v>
      </c>
      <c r="I866" s="14" t="s">
        <v>170</v>
      </c>
      <c r="K866" s="85"/>
      <c r="L866" s="57"/>
    </row>
    <row r="867" spans="1:12" s="54" customFormat="1">
      <c r="A867" s="11">
        <v>23</v>
      </c>
      <c r="B867" s="55" t="s">
        <v>1531</v>
      </c>
      <c r="C867" s="56" t="s">
        <v>1532</v>
      </c>
      <c r="D867" s="13" t="e">
        <f>#REF!+KARAWANG!$K$845</f>
        <v>#REF!</v>
      </c>
      <c r="E867" s="14" t="s">
        <v>157</v>
      </c>
      <c r="F867" s="13" t="e">
        <f>#REF!+CIKAMPEK!$L$845</f>
        <v>#REF!</v>
      </c>
      <c r="G867" s="13" t="e">
        <f>#REF!+$M$845</f>
        <v>#REF!</v>
      </c>
      <c r="H867" s="13" t="e">
        <f>#REF!+$N$845</f>
        <v>#REF!</v>
      </c>
      <c r="I867" s="14" t="s">
        <v>170</v>
      </c>
      <c r="K867" s="85"/>
      <c r="L867" s="57"/>
    </row>
    <row r="868" spans="1:12" s="54" customFormat="1">
      <c r="A868" s="11">
        <v>24</v>
      </c>
      <c r="B868" s="55" t="s">
        <v>1533</v>
      </c>
      <c r="C868" s="56" t="s">
        <v>1534</v>
      </c>
      <c r="D868" s="13" t="e">
        <f>#REF!+KARAWANG!$K$845</f>
        <v>#REF!</v>
      </c>
      <c r="E868" s="14" t="s">
        <v>157</v>
      </c>
      <c r="F868" s="13" t="e">
        <f>#REF!+CIKAMPEK!$L$845</f>
        <v>#REF!</v>
      </c>
      <c r="G868" s="13" t="e">
        <f>#REF!+$M$845</f>
        <v>#REF!</v>
      </c>
      <c r="H868" s="13" t="e">
        <f>#REF!+$N$845</f>
        <v>#REF!</v>
      </c>
      <c r="I868" s="14" t="s">
        <v>170</v>
      </c>
      <c r="K868" s="85"/>
      <c r="L868" s="57"/>
    </row>
    <row r="869" spans="1:12" s="54" customFormat="1">
      <c r="A869" s="11">
        <v>25</v>
      </c>
      <c r="B869" s="55" t="s">
        <v>1535</v>
      </c>
      <c r="C869" s="56" t="s">
        <v>1536</v>
      </c>
      <c r="D869" s="13" t="e">
        <f>#REF!+KARAWANG!$K$845</f>
        <v>#REF!</v>
      </c>
      <c r="E869" s="14" t="s">
        <v>157</v>
      </c>
      <c r="F869" s="13" t="e">
        <f>#REF!+CIKAMPEK!$L$845</f>
        <v>#REF!</v>
      </c>
      <c r="G869" s="13" t="e">
        <f>#REF!+$M$845</f>
        <v>#REF!</v>
      </c>
      <c r="H869" s="13" t="e">
        <f>#REF!+$N$845</f>
        <v>#REF!</v>
      </c>
      <c r="I869" s="14" t="s">
        <v>170</v>
      </c>
      <c r="K869" s="85"/>
      <c r="L869" s="57"/>
    </row>
    <row r="870" spans="1:12" s="54" customFormat="1">
      <c r="A870" s="11">
        <v>26</v>
      </c>
      <c r="B870" s="55" t="s">
        <v>1537</v>
      </c>
      <c r="C870" s="56" t="s">
        <v>1538</v>
      </c>
      <c r="D870" s="13" t="e">
        <f>#REF!+KARAWANG!$K$845</f>
        <v>#REF!</v>
      </c>
      <c r="E870" s="14" t="s">
        <v>157</v>
      </c>
      <c r="F870" s="13" t="e">
        <f>#REF!+CIKAMPEK!$L$845</f>
        <v>#REF!</v>
      </c>
      <c r="G870" s="13" t="e">
        <f>#REF!+$M$845</f>
        <v>#REF!</v>
      </c>
      <c r="H870" s="13" t="e">
        <f>#REF!+$N$845</f>
        <v>#REF!</v>
      </c>
      <c r="I870" s="14" t="s">
        <v>170</v>
      </c>
      <c r="K870" s="85"/>
      <c r="L870" s="57"/>
    </row>
    <row r="871" spans="1:12" s="54" customFormat="1">
      <c r="A871" s="11">
        <v>27</v>
      </c>
      <c r="B871" s="55" t="s">
        <v>1539</v>
      </c>
      <c r="C871" s="56" t="s">
        <v>1540</v>
      </c>
      <c r="D871" s="13" t="e">
        <f>#REF!+KARAWANG!$K$845</f>
        <v>#REF!</v>
      </c>
      <c r="E871" s="14" t="s">
        <v>157</v>
      </c>
      <c r="F871" s="13" t="e">
        <f>#REF!+CIKAMPEK!$L$845</f>
        <v>#REF!</v>
      </c>
      <c r="G871" s="13" t="e">
        <f>#REF!+$M$845</f>
        <v>#REF!</v>
      </c>
      <c r="H871" s="13" t="e">
        <f>#REF!+$N$845</f>
        <v>#REF!</v>
      </c>
      <c r="I871" s="14" t="s">
        <v>170</v>
      </c>
      <c r="K871" s="85"/>
      <c r="L871" s="57"/>
    </row>
    <row r="872" spans="1:12" s="54" customFormat="1">
      <c r="A872" s="11">
        <v>28</v>
      </c>
      <c r="B872" s="55" t="s">
        <v>1541</v>
      </c>
      <c r="C872" s="56" t="s">
        <v>1542</v>
      </c>
      <c r="D872" s="13" t="e">
        <f>#REF!+KARAWANG!$K$845</f>
        <v>#REF!</v>
      </c>
      <c r="E872" s="14" t="s">
        <v>157</v>
      </c>
      <c r="F872" s="13" t="e">
        <f>#REF!+CIKAMPEK!$L$845</f>
        <v>#REF!</v>
      </c>
      <c r="G872" s="13" t="e">
        <f>#REF!+$M$845</f>
        <v>#REF!</v>
      </c>
      <c r="H872" s="13" t="e">
        <f>#REF!+$N$845</f>
        <v>#REF!</v>
      </c>
      <c r="I872" s="14" t="s">
        <v>170</v>
      </c>
      <c r="K872" s="85"/>
      <c r="L872" s="57"/>
    </row>
    <row r="873" spans="1:12" s="54" customFormat="1">
      <c r="A873" s="11">
        <v>29</v>
      </c>
      <c r="B873" s="55" t="s">
        <v>1543</v>
      </c>
      <c r="C873" s="56" t="s">
        <v>1544</v>
      </c>
      <c r="D873" s="13" t="e">
        <f>#REF!+KARAWANG!$K$845</f>
        <v>#REF!</v>
      </c>
      <c r="E873" s="14" t="s">
        <v>157</v>
      </c>
      <c r="F873" s="13" t="e">
        <f>#REF!+CIKAMPEK!$L$845</f>
        <v>#REF!</v>
      </c>
      <c r="G873" s="13" t="e">
        <f>#REF!+$M$845</f>
        <v>#REF!</v>
      </c>
      <c r="H873" s="13" t="e">
        <f>#REF!+$N$845</f>
        <v>#REF!</v>
      </c>
      <c r="I873" s="14" t="s">
        <v>170</v>
      </c>
      <c r="K873" s="85"/>
      <c r="L873" s="57"/>
    </row>
    <row r="874" spans="1:12" s="54" customFormat="1">
      <c r="A874" s="11">
        <v>30</v>
      </c>
      <c r="B874" s="55" t="s">
        <v>1545</v>
      </c>
      <c r="C874" s="56" t="s">
        <v>1546</v>
      </c>
      <c r="D874" s="13" t="e">
        <f>#REF!+KARAWANG!$K$845</f>
        <v>#REF!</v>
      </c>
      <c r="E874" s="14" t="s">
        <v>157</v>
      </c>
      <c r="F874" s="13" t="e">
        <f>#REF!+CIKAMPEK!$L$845</f>
        <v>#REF!</v>
      </c>
      <c r="G874" s="13" t="e">
        <f>#REF!+$M$845</f>
        <v>#REF!</v>
      </c>
      <c r="H874" s="13" t="e">
        <f>#REF!+$N$845</f>
        <v>#REF!</v>
      </c>
      <c r="I874" s="14" t="s">
        <v>170</v>
      </c>
      <c r="K874" s="85"/>
      <c r="L874" s="57"/>
    </row>
    <row r="875" spans="1:12" s="54" customFormat="1">
      <c r="A875" s="11">
        <v>31</v>
      </c>
      <c r="B875" s="55" t="s">
        <v>1547</v>
      </c>
      <c r="C875" s="56" t="s">
        <v>1548</v>
      </c>
      <c r="D875" s="13" t="e">
        <f>#REF!+KARAWANG!$K$845</f>
        <v>#REF!</v>
      </c>
      <c r="E875" s="14" t="s">
        <v>157</v>
      </c>
      <c r="F875" s="13" t="e">
        <f>#REF!+CIKAMPEK!$L$845</f>
        <v>#REF!</v>
      </c>
      <c r="G875" s="13" t="e">
        <f>#REF!+$M$845</f>
        <v>#REF!</v>
      </c>
      <c r="H875" s="13" t="e">
        <f>#REF!+$N$845</f>
        <v>#REF!</v>
      </c>
      <c r="I875" s="14" t="s">
        <v>170</v>
      </c>
      <c r="K875" s="85"/>
      <c r="L875" s="57"/>
    </row>
    <row r="876" spans="1:12" s="54" customFormat="1">
      <c r="A876" s="11">
        <v>32</v>
      </c>
      <c r="B876" s="55" t="s">
        <v>1549</v>
      </c>
      <c r="C876" s="56" t="s">
        <v>1550</v>
      </c>
      <c r="D876" s="13" t="e">
        <f>#REF!+KARAWANG!$K$845</f>
        <v>#REF!</v>
      </c>
      <c r="E876" s="14" t="s">
        <v>157</v>
      </c>
      <c r="F876" s="13" t="e">
        <f>#REF!+CIKAMPEK!$L$845</f>
        <v>#REF!</v>
      </c>
      <c r="G876" s="13" t="e">
        <f>#REF!+$M$845</f>
        <v>#REF!</v>
      </c>
      <c r="H876" s="13" t="e">
        <f>#REF!+$N$845</f>
        <v>#REF!</v>
      </c>
      <c r="I876" s="14" t="s">
        <v>170</v>
      </c>
      <c r="K876" s="85"/>
      <c r="L876" s="57"/>
    </row>
    <row r="877" spans="1:12" s="54" customFormat="1">
      <c r="A877" s="11">
        <v>33</v>
      </c>
      <c r="B877" s="55" t="s">
        <v>1551</v>
      </c>
      <c r="C877" s="56" t="s">
        <v>1552</v>
      </c>
      <c r="D877" s="13" t="e">
        <f>#REF!+KARAWANG!$K$845</f>
        <v>#REF!</v>
      </c>
      <c r="E877" s="14" t="s">
        <v>157</v>
      </c>
      <c r="F877" s="13" t="e">
        <f>#REF!+CIKAMPEK!$L$845</f>
        <v>#REF!</v>
      </c>
      <c r="G877" s="13" t="e">
        <f>#REF!+$M$845</f>
        <v>#REF!</v>
      </c>
      <c r="H877" s="13" t="e">
        <f>#REF!+$N$845</f>
        <v>#REF!</v>
      </c>
      <c r="I877" s="14" t="s">
        <v>170</v>
      </c>
      <c r="K877" s="85"/>
      <c r="L877" s="57"/>
    </row>
    <row r="878" spans="1:12" s="54" customFormat="1">
      <c r="A878" s="11">
        <v>34</v>
      </c>
      <c r="B878" s="55" t="s">
        <v>1553</v>
      </c>
      <c r="C878" s="56" t="s">
        <v>1554</v>
      </c>
      <c r="D878" s="13" t="e">
        <f>#REF!+KARAWANG!$K$845</f>
        <v>#REF!</v>
      </c>
      <c r="E878" s="14" t="s">
        <v>157</v>
      </c>
      <c r="F878" s="13" t="e">
        <f>#REF!+CIKAMPEK!$L$845</f>
        <v>#REF!</v>
      </c>
      <c r="G878" s="13" t="e">
        <f>#REF!+$M$845</f>
        <v>#REF!</v>
      </c>
      <c r="H878" s="13" t="e">
        <f>#REF!+$N$845</f>
        <v>#REF!</v>
      </c>
      <c r="I878" s="14" t="s">
        <v>170</v>
      </c>
      <c r="K878" s="85"/>
      <c r="L878" s="57"/>
    </row>
    <row r="879" spans="1:12" s="54" customFormat="1">
      <c r="A879" s="11">
        <v>35</v>
      </c>
      <c r="B879" s="55" t="s">
        <v>1555</v>
      </c>
      <c r="C879" s="56" t="s">
        <v>1556</v>
      </c>
      <c r="D879" s="13" t="e">
        <f>#REF!+KARAWANG!$K$845</f>
        <v>#REF!</v>
      </c>
      <c r="E879" s="14" t="s">
        <v>157</v>
      </c>
      <c r="F879" s="13" t="e">
        <f>#REF!+CIKAMPEK!$L$845</f>
        <v>#REF!</v>
      </c>
      <c r="G879" s="13" t="e">
        <f>#REF!+$M$845</f>
        <v>#REF!</v>
      </c>
      <c r="H879" s="13" t="e">
        <f>#REF!+$N$845</f>
        <v>#REF!</v>
      </c>
      <c r="I879" s="14" t="s">
        <v>170</v>
      </c>
      <c r="K879" s="85"/>
      <c r="L879" s="57"/>
    </row>
    <row r="880" spans="1:12" s="54" customFormat="1">
      <c r="A880" s="11">
        <v>36</v>
      </c>
      <c r="B880" s="55" t="s">
        <v>1557</v>
      </c>
      <c r="C880" s="56" t="s">
        <v>1558</v>
      </c>
      <c r="D880" s="13" t="e">
        <f>#REF!+KARAWANG!$K$845</f>
        <v>#REF!</v>
      </c>
      <c r="E880" s="14" t="s">
        <v>157</v>
      </c>
      <c r="F880" s="13" t="e">
        <f>#REF!+CIKAMPEK!$L$845</f>
        <v>#REF!</v>
      </c>
      <c r="G880" s="13" t="e">
        <f>#REF!+$M$845</f>
        <v>#REF!</v>
      </c>
      <c r="H880" s="13" t="e">
        <f>#REF!+$N$845</f>
        <v>#REF!</v>
      </c>
      <c r="I880" s="14" t="s">
        <v>170</v>
      </c>
      <c r="K880" s="85"/>
      <c r="L880" s="57"/>
    </row>
    <row r="881" spans="1:12" s="54" customFormat="1">
      <c r="A881" s="11">
        <v>37</v>
      </c>
      <c r="B881" s="55" t="s">
        <v>1559</v>
      </c>
      <c r="C881" s="56" t="s">
        <v>1560</v>
      </c>
      <c r="D881" s="13" t="e">
        <f>#REF!+KARAWANG!$K$845</f>
        <v>#REF!</v>
      </c>
      <c r="E881" s="14" t="s">
        <v>157</v>
      </c>
      <c r="F881" s="13" t="e">
        <f>#REF!+CIKAMPEK!$L$845</f>
        <v>#REF!</v>
      </c>
      <c r="G881" s="13" t="e">
        <f>#REF!+$M$845</f>
        <v>#REF!</v>
      </c>
      <c r="H881" s="13" t="e">
        <f>#REF!+$N$845</f>
        <v>#REF!</v>
      </c>
      <c r="I881" s="14" t="s">
        <v>170</v>
      </c>
      <c r="K881" s="85"/>
      <c r="L881" s="57"/>
    </row>
    <row r="882" spans="1:12" s="54" customFormat="1">
      <c r="A882" s="11">
        <v>38</v>
      </c>
      <c r="B882" s="55" t="s">
        <v>1561</v>
      </c>
      <c r="C882" s="56" t="s">
        <v>1562</v>
      </c>
      <c r="D882" s="13" t="e">
        <f>#REF!+KARAWANG!$K$845</f>
        <v>#REF!</v>
      </c>
      <c r="E882" s="14" t="s">
        <v>157</v>
      </c>
      <c r="F882" s="13" t="e">
        <f>#REF!+CIKAMPEK!$L$845</f>
        <v>#REF!</v>
      </c>
      <c r="G882" s="13" t="e">
        <f>#REF!+$M$845</f>
        <v>#REF!</v>
      </c>
      <c r="H882" s="13" t="e">
        <f>#REF!+$N$845</f>
        <v>#REF!</v>
      </c>
      <c r="I882" s="14" t="s">
        <v>170</v>
      </c>
      <c r="K882" s="85"/>
      <c r="L882" s="57"/>
    </row>
    <row r="883" spans="1:12" s="54" customFormat="1">
      <c r="A883" s="11">
        <v>39</v>
      </c>
      <c r="B883" s="55" t="s">
        <v>1563</v>
      </c>
      <c r="C883" s="56" t="s">
        <v>1564</v>
      </c>
      <c r="D883" s="13" t="e">
        <f>#REF!+KARAWANG!$K$845</f>
        <v>#REF!</v>
      </c>
      <c r="E883" s="14" t="s">
        <v>157</v>
      </c>
      <c r="F883" s="13" t="e">
        <f>#REF!+CIKAMPEK!$L$845</f>
        <v>#REF!</v>
      </c>
      <c r="G883" s="13" t="e">
        <f>#REF!+$M$845</f>
        <v>#REF!</v>
      </c>
      <c r="H883" s="13" t="e">
        <f>#REF!+$N$845</f>
        <v>#REF!</v>
      </c>
      <c r="I883" s="14" t="s">
        <v>170</v>
      </c>
      <c r="K883" s="85"/>
      <c r="L883" s="57"/>
    </row>
    <row r="884" spans="1:12" s="54" customFormat="1">
      <c r="A884" s="11">
        <v>40</v>
      </c>
      <c r="B884" s="55" t="s">
        <v>1565</v>
      </c>
      <c r="C884" s="56" t="s">
        <v>1566</v>
      </c>
      <c r="D884" s="13" t="e">
        <f>#REF!+KARAWANG!$K$845</f>
        <v>#REF!</v>
      </c>
      <c r="E884" s="14" t="s">
        <v>157</v>
      </c>
      <c r="F884" s="13" t="e">
        <f>#REF!+CIKAMPEK!$L$845</f>
        <v>#REF!</v>
      </c>
      <c r="G884" s="13" t="e">
        <f>#REF!+$M$845</f>
        <v>#REF!</v>
      </c>
      <c r="H884" s="13" t="e">
        <f>#REF!+$N$845</f>
        <v>#REF!</v>
      </c>
      <c r="I884" s="14" t="s">
        <v>170</v>
      </c>
      <c r="K884" s="85"/>
      <c r="L884" s="57"/>
    </row>
    <row r="885" spans="1:12" s="54" customFormat="1">
      <c r="A885" s="11">
        <v>41</v>
      </c>
      <c r="B885" s="55" t="s">
        <v>1567</v>
      </c>
      <c r="C885" s="56" t="s">
        <v>1568</v>
      </c>
      <c r="D885" s="13" t="e">
        <f>#REF!+KARAWANG!$K$845</f>
        <v>#REF!</v>
      </c>
      <c r="E885" s="14" t="s">
        <v>157</v>
      </c>
      <c r="F885" s="13" t="e">
        <f>#REF!+CIKAMPEK!$L$845</f>
        <v>#REF!</v>
      </c>
      <c r="G885" s="13" t="e">
        <f>#REF!+$M$845</f>
        <v>#REF!</v>
      </c>
      <c r="H885" s="13" t="e">
        <f>#REF!+$N$845</f>
        <v>#REF!</v>
      </c>
      <c r="I885" s="14" t="s">
        <v>170</v>
      </c>
      <c r="K885" s="85"/>
      <c r="L885" s="57"/>
    </row>
    <row r="886" spans="1:12" s="54" customFormat="1">
      <c r="A886" s="11">
        <v>42</v>
      </c>
      <c r="B886" s="55" t="s">
        <v>1569</v>
      </c>
      <c r="C886" s="56" t="s">
        <v>1570</v>
      </c>
      <c r="D886" s="13" t="e">
        <f>#REF!+KARAWANG!$K$845</f>
        <v>#REF!</v>
      </c>
      <c r="E886" s="14" t="s">
        <v>157</v>
      </c>
      <c r="F886" s="13" t="e">
        <f>#REF!+CIKAMPEK!$L$845</f>
        <v>#REF!</v>
      </c>
      <c r="G886" s="13" t="e">
        <f>#REF!+$M$845</f>
        <v>#REF!</v>
      </c>
      <c r="H886" s="13" t="e">
        <f>#REF!+$N$845</f>
        <v>#REF!</v>
      </c>
      <c r="I886" s="14" t="s">
        <v>170</v>
      </c>
      <c r="K886" s="85"/>
      <c r="L886" s="57"/>
    </row>
    <row r="887" spans="1:12" s="54" customFormat="1">
      <c r="A887" s="11">
        <v>43</v>
      </c>
      <c r="B887" s="55" t="s">
        <v>1571</v>
      </c>
      <c r="C887" s="56" t="s">
        <v>1572</v>
      </c>
      <c r="D887" s="13" t="e">
        <f>#REF!+KARAWANG!$K$845</f>
        <v>#REF!</v>
      </c>
      <c r="E887" s="14" t="s">
        <v>157</v>
      </c>
      <c r="F887" s="13" t="e">
        <f>#REF!+CIKAMPEK!$L$845</f>
        <v>#REF!</v>
      </c>
      <c r="G887" s="13" t="e">
        <f>#REF!+$M$845</f>
        <v>#REF!</v>
      </c>
      <c r="H887" s="13" t="e">
        <f>#REF!+$N$845</f>
        <v>#REF!</v>
      </c>
      <c r="I887" s="14" t="s">
        <v>170</v>
      </c>
      <c r="K887" s="85"/>
      <c r="L887" s="57"/>
    </row>
    <row r="888" spans="1:12" s="54" customFormat="1">
      <c r="A888" s="11">
        <v>44</v>
      </c>
      <c r="B888" s="55" t="s">
        <v>1573</v>
      </c>
      <c r="C888" s="56" t="s">
        <v>1574</v>
      </c>
      <c r="D888" s="13" t="e">
        <f>#REF!+KARAWANG!$K$845</f>
        <v>#REF!</v>
      </c>
      <c r="E888" s="14" t="s">
        <v>157</v>
      </c>
      <c r="F888" s="13" t="e">
        <f>#REF!+CIKAMPEK!$L$845</f>
        <v>#REF!</v>
      </c>
      <c r="G888" s="13" t="e">
        <f>#REF!+$M$845</f>
        <v>#REF!</v>
      </c>
      <c r="H888" s="13" t="e">
        <f>#REF!+$N$845</f>
        <v>#REF!</v>
      </c>
      <c r="I888" s="14" t="s">
        <v>170</v>
      </c>
      <c r="K888" s="85"/>
      <c r="L888" s="57"/>
    </row>
    <row r="889" spans="1:12" s="54" customFormat="1">
      <c r="A889" s="11">
        <v>45</v>
      </c>
      <c r="B889" s="55" t="s">
        <v>1575</v>
      </c>
      <c r="C889" s="56" t="s">
        <v>1576</v>
      </c>
      <c r="D889" s="13" t="e">
        <f>#REF!+KARAWANG!$K$845</f>
        <v>#REF!</v>
      </c>
      <c r="E889" s="14" t="s">
        <v>157</v>
      </c>
      <c r="F889" s="13" t="e">
        <f>#REF!+CIKAMPEK!$L$845</f>
        <v>#REF!</v>
      </c>
      <c r="G889" s="13" t="e">
        <f>#REF!+$M$845</f>
        <v>#REF!</v>
      </c>
      <c r="H889" s="13" t="e">
        <f>#REF!+$N$845</f>
        <v>#REF!</v>
      </c>
      <c r="I889" s="14" t="s">
        <v>170</v>
      </c>
      <c r="K889" s="85"/>
      <c r="L889" s="57"/>
    </row>
    <row r="890" spans="1:12" s="54" customFormat="1">
      <c r="A890" s="11">
        <v>46</v>
      </c>
      <c r="B890" s="55" t="s">
        <v>1577</v>
      </c>
      <c r="C890" s="56" t="s">
        <v>1578</v>
      </c>
      <c r="D890" s="13" t="e">
        <f>#REF!+KARAWANG!$K$845</f>
        <v>#REF!</v>
      </c>
      <c r="E890" s="14" t="s">
        <v>157</v>
      </c>
      <c r="F890" s="13" t="e">
        <f>#REF!+CIKAMPEK!$L$845</f>
        <v>#REF!</v>
      </c>
      <c r="G890" s="13" t="e">
        <f>#REF!+$M$845</f>
        <v>#REF!</v>
      </c>
      <c r="H890" s="13" t="e">
        <f>#REF!+$N$845</f>
        <v>#REF!</v>
      </c>
      <c r="I890" s="14" t="s">
        <v>170</v>
      </c>
      <c r="K890" s="85"/>
      <c r="L890" s="57"/>
    </row>
    <row r="891" spans="1:12" s="54" customFormat="1">
      <c r="A891" s="11">
        <v>47</v>
      </c>
      <c r="B891" s="55" t="s">
        <v>1579</v>
      </c>
      <c r="C891" s="56" t="s">
        <v>1580</v>
      </c>
      <c r="D891" s="13" t="e">
        <f>#REF!+KARAWANG!$K$845</f>
        <v>#REF!</v>
      </c>
      <c r="E891" s="14" t="s">
        <v>157</v>
      </c>
      <c r="F891" s="13" t="e">
        <f>#REF!+CIKAMPEK!$L$845</f>
        <v>#REF!</v>
      </c>
      <c r="G891" s="13" t="e">
        <f>#REF!+$M$845</f>
        <v>#REF!</v>
      </c>
      <c r="H891" s="13" t="e">
        <f>#REF!+$N$845</f>
        <v>#REF!</v>
      </c>
      <c r="I891" s="14" t="s">
        <v>170</v>
      </c>
      <c r="K891" s="85"/>
      <c r="L891" s="57"/>
    </row>
    <row r="892" spans="1:12" s="54" customFormat="1">
      <c r="A892" s="11">
        <v>48</v>
      </c>
      <c r="B892" s="55" t="s">
        <v>1581</v>
      </c>
      <c r="C892" s="56" t="s">
        <v>1582</v>
      </c>
      <c r="D892" s="13" t="e">
        <f>#REF!+KARAWANG!$K$845</f>
        <v>#REF!</v>
      </c>
      <c r="E892" s="14" t="s">
        <v>157</v>
      </c>
      <c r="F892" s="13" t="e">
        <f>#REF!+CIKAMPEK!$L$845</f>
        <v>#REF!</v>
      </c>
      <c r="G892" s="13" t="e">
        <f>#REF!+$M$845</f>
        <v>#REF!</v>
      </c>
      <c r="H892" s="13" t="e">
        <f>#REF!+$N$845</f>
        <v>#REF!</v>
      </c>
      <c r="I892" s="14" t="s">
        <v>170</v>
      </c>
      <c r="K892" s="85"/>
      <c r="L892" s="57"/>
    </row>
    <row r="893" spans="1:12" s="54" customFormat="1">
      <c r="A893" s="11">
        <v>49</v>
      </c>
      <c r="B893" s="55" t="s">
        <v>1583</v>
      </c>
      <c r="C893" s="56" t="s">
        <v>1584</v>
      </c>
      <c r="D893" s="13" t="e">
        <f>#REF!+KARAWANG!$K$845</f>
        <v>#REF!</v>
      </c>
      <c r="E893" s="14" t="s">
        <v>157</v>
      </c>
      <c r="F893" s="13" t="e">
        <f>#REF!+CIKAMPEK!$L$845</f>
        <v>#REF!</v>
      </c>
      <c r="G893" s="13" t="e">
        <f>#REF!+$M$845</f>
        <v>#REF!</v>
      </c>
      <c r="H893" s="13" t="e">
        <f>#REF!+$N$845</f>
        <v>#REF!</v>
      </c>
      <c r="I893" s="14" t="s">
        <v>170</v>
      </c>
      <c r="K893" s="85"/>
      <c r="L893" s="57"/>
    </row>
    <row r="894" spans="1:12" s="54" customFormat="1">
      <c r="A894" s="11">
        <v>50</v>
      </c>
      <c r="B894" s="55" t="s">
        <v>1585</v>
      </c>
      <c r="C894" s="56" t="s">
        <v>1586</v>
      </c>
      <c r="D894" s="13" t="e">
        <f>#REF!+KARAWANG!$K$845</f>
        <v>#REF!</v>
      </c>
      <c r="E894" s="14" t="s">
        <v>157</v>
      </c>
      <c r="F894" s="13" t="e">
        <f>#REF!+CIKAMPEK!$L$845</f>
        <v>#REF!</v>
      </c>
      <c r="G894" s="13" t="e">
        <f>#REF!+$M$845</f>
        <v>#REF!</v>
      </c>
      <c r="H894" s="13" t="e">
        <f>#REF!+$N$845</f>
        <v>#REF!</v>
      </c>
      <c r="I894" s="14" t="s">
        <v>170</v>
      </c>
      <c r="K894" s="85"/>
      <c r="L894" s="57"/>
    </row>
    <row r="895" spans="1:12" s="54" customFormat="1">
      <c r="A895" s="11">
        <v>51</v>
      </c>
      <c r="B895" s="55" t="s">
        <v>1587</v>
      </c>
      <c r="C895" s="56" t="s">
        <v>1588</v>
      </c>
      <c r="D895" s="13" t="e">
        <f>#REF!+KARAWANG!$K$845</f>
        <v>#REF!</v>
      </c>
      <c r="E895" s="14" t="s">
        <v>157</v>
      </c>
      <c r="F895" s="13" t="e">
        <f>#REF!+CIKAMPEK!$L$845</f>
        <v>#REF!</v>
      </c>
      <c r="G895" s="13" t="e">
        <f>#REF!+$M$845</f>
        <v>#REF!</v>
      </c>
      <c r="H895" s="13" t="e">
        <f>#REF!+$N$845</f>
        <v>#REF!</v>
      </c>
      <c r="I895" s="14" t="s">
        <v>170</v>
      </c>
      <c r="K895" s="85"/>
      <c r="L895" s="57"/>
    </row>
    <row r="896" spans="1:12" s="54" customFormat="1">
      <c r="A896" s="11">
        <v>52</v>
      </c>
      <c r="B896" s="55" t="s">
        <v>1589</v>
      </c>
      <c r="C896" s="56" t="s">
        <v>1590</v>
      </c>
      <c r="D896" s="13" t="e">
        <f>#REF!+KARAWANG!$K$845</f>
        <v>#REF!</v>
      </c>
      <c r="E896" s="14" t="s">
        <v>157</v>
      </c>
      <c r="F896" s="13" t="e">
        <f>#REF!+CIKAMPEK!$L$845</f>
        <v>#REF!</v>
      </c>
      <c r="G896" s="13" t="e">
        <f>#REF!+$M$845</f>
        <v>#REF!</v>
      </c>
      <c r="H896" s="13" t="e">
        <f>#REF!+$N$845</f>
        <v>#REF!</v>
      </c>
      <c r="I896" s="14" t="s">
        <v>170</v>
      </c>
      <c r="K896" s="85"/>
      <c r="L896" s="57"/>
    </row>
    <row r="897" spans="1:14" s="54" customFormat="1">
      <c r="A897" s="11">
        <v>53</v>
      </c>
      <c r="B897" s="55" t="s">
        <v>1591</v>
      </c>
      <c r="C897" s="56" t="s">
        <v>1592</v>
      </c>
      <c r="D897" s="13" t="e">
        <f>#REF!+KARAWANG!$K$845</f>
        <v>#REF!</v>
      </c>
      <c r="E897" s="14" t="s">
        <v>157</v>
      </c>
      <c r="F897" s="13" t="e">
        <f>#REF!+CIKAMPEK!$L$845</f>
        <v>#REF!</v>
      </c>
      <c r="G897" s="13" t="e">
        <f>#REF!+$M$845</f>
        <v>#REF!</v>
      </c>
      <c r="H897" s="13" t="e">
        <f>#REF!+$N$845</f>
        <v>#REF!</v>
      </c>
      <c r="I897" s="14" t="s">
        <v>170</v>
      </c>
      <c r="K897" s="85"/>
      <c r="L897" s="57"/>
    </row>
    <row r="898" spans="1:14" s="54" customFormat="1">
      <c r="A898" s="11">
        <v>54</v>
      </c>
      <c r="B898" s="55" t="s">
        <v>1593</v>
      </c>
      <c r="C898" s="56" t="s">
        <v>1594</v>
      </c>
      <c r="D898" s="13" t="e">
        <f>#REF!+KARAWANG!$K$845</f>
        <v>#REF!</v>
      </c>
      <c r="E898" s="14" t="s">
        <v>157</v>
      </c>
      <c r="F898" s="13" t="e">
        <f>#REF!+CIKAMPEK!$L$845</f>
        <v>#REF!</v>
      </c>
      <c r="G898" s="13" t="e">
        <f>#REF!+$M$845</f>
        <v>#REF!</v>
      </c>
      <c r="H898" s="13" t="e">
        <f>#REF!+$N$845</f>
        <v>#REF!</v>
      </c>
      <c r="I898" s="14" t="s">
        <v>170</v>
      </c>
      <c r="K898" s="85"/>
      <c r="L898" s="57"/>
    </row>
    <row r="899" spans="1:14" s="54" customFormat="1">
      <c r="A899" s="11">
        <v>55</v>
      </c>
      <c r="B899" s="55" t="s">
        <v>1595</v>
      </c>
      <c r="C899" s="56" t="s">
        <v>1596</v>
      </c>
      <c r="D899" s="13" t="e">
        <f>#REF!+KARAWANG!$K$845</f>
        <v>#REF!</v>
      </c>
      <c r="E899" s="14" t="s">
        <v>157</v>
      </c>
      <c r="F899" s="13" t="e">
        <f>#REF!+CIKAMPEK!$L$845</f>
        <v>#REF!</v>
      </c>
      <c r="G899" s="13" t="e">
        <f>#REF!+$M$845</f>
        <v>#REF!</v>
      </c>
      <c r="H899" s="13" t="e">
        <f>#REF!+$N$845</f>
        <v>#REF!</v>
      </c>
      <c r="I899" s="14" t="s">
        <v>170</v>
      </c>
      <c r="K899" s="85"/>
      <c r="L899" s="57"/>
    </row>
    <row r="900" spans="1:14" s="54" customFormat="1">
      <c r="A900" s="11">
        <v>56</v>
      </c>
      <c r="B900" s="55" t="s">
        <v>1597</v>
      </c>
      <c r="C900" s="56" t="s">
        <v>1598</v>
      </c>
      <c r="D900" s="13" t="e">
        <f>#REF!+KARAWANG!$K$845</f>
        <v>#REF!</v>
      </c>
      <c r="E900" s="14" t="s">
        <v>157</v>
      </c>
      <c r="F900" s="13" t="e">
        <f>#REF!+CIKAMPEK!$L$845</f>
        <v>#REF!</v>
      </c>
      <c r="G900" s="13" t="e">
        <f>#REF!+$M$845</f>
        <v>#REF!</v>
      </c>
      <c r="H900" s="13" t="e">
        <f>#REF!+$N$845</f>
        <v>#REF!</v>
      </c>
      <c r="I900" s="14" t="s">
        <v>170</v>
      </c>
      <c r="K900" s="85"/>
      <c r="L900" s="57"/>
    </row>
    <row r="901" spans="1:14" s="54" customFormat="1">
      <c r="A901" s="11">
        <v>57</v>
      </c>
      <c r="B901" s="55" t="s">
        <v>1599</v>
      </c>
      <c r="C901" s="56" t="s">
        <v>1600</v>
      </c>
      <c r="D901" s="13" t="e">
        <f>#REF!+KARAWANG!$K$845</f>
        <v>#REF!</v>
      </c>
      <c r="E901" s="14" t="s">
        <v>157</v>
      </c>
      <c r="F901" s="13" t="e">
        <f>#REF!+CIKAMPEK!$L$845</f>
        <v>#REF!</v>
      </c>
      <c r="G901" s="13" t="e">
        <f>#REF!+$M$845</f>
        <v>#REF!</v>
      </c>
      <c r="H901" s="13" t="e">
        <f>#REF!+$N$845</f>
        <v>#REF!</v>
      </c>
      <c r="I901" s="14" t="s">
        <v>170</v>
      </c>
      <c r="K901" s="85"/>
      <c r="L901" s="57"/>
    </row>
    <row r="902" spans="1:14" s="54" customFormat="1">
      <c r="A902" s="11">
        <v>58</v>
      </c>
      <c r="B902" s="55" t="s">
        <v>1601</v>
      </c>
      <c r="C902" s="56" t="s">
        <v>1602</v>
      </c>
      <c r="D902" s="13" t="e">
        <f>#REF!+KARAWANG!$K$845</f>
        <v>#REF!</v>
      </c>
      <c r="E902" s="14" t="s">
        <v>157</v>
      </c>
      <c r="F902" s="13" t="e">
        <f>#REF!+CIKAMPEK!$L$845</f>
        <v>#REF!</v>
      </c>
      <c r="G902" s="13" t="e">
        <f>#REF!+$M$845</f>
        <v>#REF!</v>
      </c>
      <c r="H902" s="13" t="e">
        <f>#REF!+$N$845</f>
        <v>#REF!</v>
      </c>
      <c r="I902" s="14" t="s">
        <v>170</v>
      </c>
      <c r="K902" s="85"/>
      <c r="L902" s="57"/>
    </row>
    <row r="903" spans="1:14" s="54" customFormat="1">
      <c r="A903" s="11">
        <v>59</v>
      </c>
      <c r="B903" s="55" t="s">
        <v>1603</v>
      </c>
      <c r="C903" s="56" t="s">
        <v>1604</v>
      </c>
      <c r="D903" s="13" t="e">
        <f>#REF!+KARAWANG!$K$845</f>
        <v>#REF!</v>
      </c>
      <c r="E903" s="14" t="s">
        <v>157</v>
      </c>
      <c r="F903" s="13" t="e">
        <f>#REF!+CIKAMPEK!$L$845</f>
        <v>#REF!</v>
      </c>
      <c r="G903" s="13" t="e">
        <f>#REF!+$M$845</f>
        <v>#REF!</v>
      </c>
      <c r="H903" s="13" t="e">
        <f>#REF!+$N$845</f>
        <v>#REF!</v>
      </c>
      <c r="I903" s="14" t="s">
        <v>170</v>
      </c>
      <c r="K903" s="85"/>
      <c r="L903" s="57"/>
    </row>
    <row r="904" spans="1:14">
      <c r="A904" s="338" t="s">
        <v>1605</v>
      </c>
      <c r="B904" s="338"/>
      <c r="C904" s="338"/>
      <c r="D904" s="338"/>
      <c r="E904" s="338"/>
      <c r="F904" s="338"/>
      <c r="G904" s="338"/>
      <c r="H904" s="338"/>
      <c r="I904" s="338"/>
      <c r="K904" s="104"/>
      <c r="L904" s="6"/>
    </row>
    <row r="905" spans="1:14" ht="15" customHeight="1">
      <c r="A905" s="333" t="s">
        <v>9</v>
      </c>
      <c r="B905" s="334" t="s">
        <v>10</v>
      </c>
      <c r="C905" s="333" t="s">
        <v>11</v>
      </c>
      <c r="D905" s="361" t="s">
        <v>2299</v>
      </c>
      <c r="E905" s="360" t="s">
        <v>12</v>
      </c>
      <c r="F905" s="339" t="s">
        <v>2293</v>
      </c>
      <c r="G905" s="341" t="s">
        <v>13</v>
      </c>
      <c r="H905" s="341"/>
      <c r="I905" s="335" t="s">
        <v>12</v>
      </c>
      <c r="K905" s="3"/>
      <c r="L905" s="6"/>
    </row>
    <row r="906" spans="1:14">
      <c r="A906" s="333"/>
      <c r="B906" s="334"/>
      <c r="C906" s="333"/>
      <c r="D906" s="362"/>
      <c r="E906" s="360"/>
      <c r="F906" s="340"/>
      <c r="G906" s="132" t="s">
        <v>14</v>
      </c>
      <c r="H906" s="132" t="s">
        <v>15</v>
      </c>
      <c r="I906" s="335"/>
      <c r="K906" s="8" t="s">
        <v>2281</v>
      </c>
      <c r="L906" s="9" t="s">
        <v>2282</v>
      </c>
      <c r="M906" s="9" t="s">
        <v>2283</v>
      </c>
      <c r="N906" s="9" t="s">
        <v>2284</v>
      </c>
    </row>
    <row r="907" spans="1:14" s="10" customFormat="1">
      <c r="A907" s="11">
        <v>1</v>
      </c>
      <c r="B907" s="12" t="s">
        <v>1605</v>
      </c>
      <c r="C907" s="11" t="s">
        <v>1606</v>
      </c>
      <c r="D907" s="13" t="e">
        <f>#REF!+KARAWANG!$K$907</f>
        <v>#REF!</v>
      </c>
      <c r="E907" s="84" t="s">
        <v>17</v>
      </c>
      <c r="F907" s="13" t="e">
        <f>#REF!+CIKAMPEK!$L$907</f>
        <v>#REF!</v>
      </c>
      <c r="G907" s="13" t="e">
        <f>#REF!+$M$907</f>
        <v>#REF!</v>
      </c>
      <c r="H907" s="13" t="e">
        <f>#REF!+$N$907</f>
        <v>#REF!</v>
      </c>
      <c r="I907" s="14" t="s">
        <v>157</v>
      </c>
      <c r="K907" s="82">
        <v>-6000</v>
      </c>
      <c r="L907" s="15">
        <v>1500</v>
      </c>
      <c r="M907" s="16"/>
      <c r="N907" s="16">
        <v>100000</v>
      </c>
    </row>
    <row r="908" spans="1:14" s="10" customFormat="1">
      <c r="A908" s="11">
        <v>2</v>
      </c>
      <c r="B908" s="12" t="s">
        <v>1607</v>
      </c>
      <c r="C908" s="11" t="s">
        <v>1608</v>
      </c>
      <c r="D908" s="13" t="e">
        <f>#REF!+KARAWANG!$K$907</f>
        <v>#REF!</v>
      </c>
      <c r="E908" s="84" t="s">
        <v>17</v>
      </c>
      <c r="F908" s="13" t="e">
        <f>#REF!+CIKAMPEK!$L$907</f>
        <v>#REF!</v>
      </c>
      <c r="G908" s="13" t="e">
        <f>#REF!+$M$907</f>
        <v>#REF!</v>
      </c>
      <c r="H908" s="13" t="e">
        <f>#REF!+$N$907</f>
        <v>#REF!</v>
      </c>
      <c r="I908" s="14" t="s">
        <v>37</v>
      </c>
      <c r="K908" s="85"/>
      <c r="L908" s="6"/>
    </row>
    <row r="909" spans="1:14" s="10" customFormat="1">
      <c r="A909" s="11">
        <v>3</v>
      </c>
      <c r="B909" s="12" t="s">
        <v>1609</v>
      </c>
      <c r="C909" s="11" t="s">
        <v>1610</v>
      </c>
      <c r="D909" s="13" t="e">
        <f>#REF!+KARAWANG!$K$907</f>
        <v>#REF!</v>
      </c>
      <c r="E909" s="84" t="s">
        <v>17</v>
      </c>
      <c r="F909" s="13" t="e">
        <f>#REF!+CIKAMPEK!$L$907</f>
        <v>#REF!</v>
      </c>
      <c r="G909" s="13" t="e">
        <f>#REF!+$M$907</f>
        <v>#REF!</v>
      </c>
      <c r="H909" s="13" t="e">
        <f>#REF!+$N$907</f>
        <v>#REF!</v>
      </c>
      <c r="I909" s="14" t="s">
        <v>37</v>
      </c>
      <c r="K909" s="85"/>
      <c r="L909" s="6"/>
    </row>
    <row r="910" spans="1:14" s="10" customFormat="1">
      <c r="A910" s="11">
        <v>4</v>
      </c>
      <c r="B910" s="12" t="s">
        <v>1611</v>
      </c>
      <c r="C910" s="11" t="s">
        <v>1612</v>
      </c>
      <c r="D910" s="13" t="e">
        <f>#REF!+KARAWANG!$K$907</f>
        <v>#REF!</v>
      </c>
      <c r="E910" s="84" t="s">
        <v>37</v>
      </c>
      <c r="F910" s="13" t="e">
        <f>#REF!+CIKAMPEK!$L$907</f>
        <v>#REF!</v>
      </c>
      <c r="G910" s="13" t="e">
        <f>#REF!+$M$907</f>
        <v>#REF!</v>
      </c>
      <c r="H910" s="13" t="e">
        <f>#REF!+$N$907</f>
        <v>#REF!</v>
      </c>
      <c r="I910" s="14" t="s">
        <v>157</v>
      </c>
      <c r="K910" s="85"/>
      <c r="L910" s="6"/>
    </row>
    <row r="911" spans="1:14" s="10" customFormat="1">
      <c r="A911" s="11">
        <v>5</v>
      </c>
      <c r="B911" s="12" t="s">
        <v>1613</v>
      </c>
      <c r="C911" s="11" t="s">
        <v>1614</v>
      </c>
      <c r="D911" s="13" t="e">
        <f>#REF!+KARAWANG!$K$907</f>
        <v>#REF!</v>
      </c>
      <c r="E911" s="84" t="s">
        <v>37</v>
      </c>
      <c r="F911" s="13" t="e">
        <f>#REF!+CIKAMPEK!$L$907</f>
        <v>#REF!</v>
      </c>
      <c r="G911" s="13" t="e">
        <f>#REF!+$M$907</f>
        <v>#REF!</v>
      </c>
      <c r="H911" s="13" t="e">
        <f>#REF!+$N$907</f>
        <v>#REF!</v>
      </c>
      <c r="I911" s="14" t="s">
        <v>157</v>
      </c>
      <c r="K911" s="85"/>
      <c r="L911" s="6"/>
    </row>
    <row r="912" spans="1:14" s="10" customFormat="1">
      <c r="A912" s="11">
        <v>6</v>
      </c>
      <c r="B912" s="12" t="s">
        <v>1615</v>
      </c>
      <c r="C912" s="11" t="s">
        <v>1616</v>
      </c>
      <c r="D912" s="13" t="e">
        <f>#REF!+KARAWANG!$K$907</f>
        <v>#REF!</v>
      </c>
      <c r="E912" s="84" t="s">
        <v>37</v>
      </c>
      <c r="F912" s="13" t="e">
        <f>#REF!+CIKAMPEK!$L$907</f>
        <v>#REF!</v>
      </c>
      <c r="G912" s="13" t="e">
        <f>#REF!+$M$907</f>
        <v>#REF!</v>
      </c>
      <c r="H912" s="13" t="e">
        <f>#REF!+$N$907</f>
        <v>#REF!</v>
      </c>
      <c r="I912" s="14" t="s">
        <v>157</v>
      </c>
      <c r="K912" s="85"/>
      <c r="L912" s="6"/>
    </row>
    <row r="913" spans="1:12" s="10" customFormat="1">
      <c r="A913" s="11">
        <v>7</v>
      </c>
      <c r="B913" s="12" t="s">
        <v>1617</v>
      </c>
      <c r="C913" s="11" t="s">
        <v>1383</v>
      </c>
      <c r="D913" s="13" t="e">
        <f>#REF!+KARAWANG!$K$907</f>
        <v>#REF!</v>
      </c>
      <c r="E913" s="84" t="s">
        <v>37</v>
      </c>
      <c r="F913" s="13" t="e">
        <f>#REF!+CIKAMPEK!$L$907</f>
        <v>#REF!</v>
      </c>
      <c r="G913" s="13" t="e">
        <f>#REF!+$M$907</f>
        <v>#REF!</v>
      </c>
      <c r="H913" s="13" t="e">
        <f>#REF!+$N$907</f>
        <v>#REF!</v>
      </c>
      <c r="I913" s="14" t="s">
        <v>157</v>
      </c>
      <c r="K913" s="85"/>
      <c r="L913" s="6"/>
    </row>
    <row r="914" spans="1:12" s="10" customFormat="1">
      <c r="A914" s="11">
        <v>8</v>
      </c>
      <c r="B914" s="12" t="s">
        <v>1618</v>
      </c>
      <c r="C914" s="11" t="s">
        <v>1619</v>
      </c>
      <c r="D914" s="13" t="e">
        <f>#REF!+KARAWANG!$K$907</f>
        <v>#REF!</v>
      </c>
      <c r="E914" s="84" t="s">
        <v>37</v>
      </c>
      <c r="F914" s="13" t="e">
        <f>#REF!+CIKAMPEK!$L$907</f>
        <v>#REF!</v>
      </c>
      <c r="G914" s="13" t="e">
        <f>#REF!+$M$907</f>
        <v>#REF!</v>
      </c>
      <c r="H914" s="13" t="e">
        <f>#REF!+$N$907</f>
        <v>#REF!</v>
      </c>
      <c r="I914" s="14" t="s">
        <v>157</v>
      </c>
      <c r="K914" s="85"/>
      <c r="L914" s="6"/>
    </row>
    <row r="915" spans="1:12" s="10" customFormat="1">
      <c r="A915" s="11">
        <v>9</v>
      </c>
      <c r="B915" s="58" t="s">
        <v>1620</v>
      </c>
      <c r="C915" s="11" t="s">
        <v>1621</v>
      </c>
      <c r="D915" s="13" t="e">
        <f>#REF!+KARAWANG!$K$907</f>
        <v>#REF!</v>
      </c>
      <c r="E915" s="84" t="s">
        <v>37</v>
      </c>
      <c r="F915" s="13" t="e">
        <f>#REF!+CIKAMPEK!$L$907</f>
        <v>#REF!</v>
      </c>
      <c r="G915" s="13" t="e">
        <f>#REF!+$M$907</f>
        <v>#REF!</v>
      </c>
      <c r="H915" s="13" t="e">
        <f>#REF!+$N$907</f>
        <v>#REF!</v>
      </c>
      <c r="I915" s="14" t="s">
        <v>170</v>
      </c>
      <c r="K915" s="85"/>
      <c r="L915" s="6"/>
    </row>
    <row r="916" spans="1:12" s="10" customFormat="1">
      <c r="A916" s="11">
        <v>10</v>
      </c>
      <c r="B916" s="58" t="s">
        <v>1622</v>
      </c>
      <c r="C916" s="11" t="s">
        <v>1623</v>
      </c>
      <c r="D916" s="13" t="e">
        <f>#REF!+KARAWANG!$K$907</f>
        <v>#REF!</v>
      </c>
      <c r="E916" s="84" t="s">
        <v>37</v>
      </c>
      <c r="F916" s="13" t="e">
        <f>#REF!+CIKAMPEK!$L$907</f>
        <v>#REF!</v>
      </c>
      <c r="G916" s="13" t="e">
        <f>#REF!+$M$907</f>
        <v>#REF!</v>
      </c>
      <c r="H916" s="13" t="e">
        <f>#REF!+$N$907</f>
        <v>#REF!</v>
      </c>
      <c r="I916" s="14" t="s">
        <v>170</v>
      </c>
      <c r="K916" s="85"/>
      <c r="L916" s="6"/>
    </row>
    <row r="917" spans="1:12" s="10" customFormat="1">
      <c r="A917" s="11">
        <v>11</v>
      </c>
      <c r="B917" s="58" t="s">
        <v>1624</v>
      </c>
      <c r="C917" s="11" t="s">
        <v>1625</v>
      </c>
      <c r="D917" s="13" t="e">
        <f>#REF!+KARAWANG!$K$907</f>
        <v>#REF!</v>
      </c>
      <c r="E917" s="84" t="s">
        <v>37</v>
      </c>
      <c r="F917" s="13" t="e">
        <f>#REF!+CIKAMPEK!$L$907</f>
        <v>#REF!</v>
      </c>
      <c r="G917" s="13" t="e">
        <f>#REF!+$M$907</f>
        <v>#REF!</v>
      </c>
      <c r="H917" s="13" t="e">
        <f>#REF!+$N$907</f>
        <v>#REF!</v>
      </c>
      <c r="I917" s="14" t="s">
        <v>170</v>
      </c>
      <c r="K917" s="85"/>
      <c r="L917" s="6"/>
    </row>
    <row r="918" spans="1:12" s="10" customFormat="1">
      <c r="A918" s="11">
        <v>12</v>
      </c>
      <c r="B918" s="58" t="s">
        <v>1626</v>
      </c>
      <c r="C918" s="11" t="s">
        <v>1627</v>
      </c>
      <c r="D918" s="13" t="e">
        <f>#REF!+KARAWANG!$K$907</f>
        <v>#REF!</v>
      </c>
      <c r="E918" s="84" t="s">
        <v>37</v>
      </c>
      <c r="F918" s="13" t="e">
        <f>#REF!+CIKAMPEK!$L$907</f>
        <v>#REF!</v>
      </c>
      <c r="G918" s="13" t="e">
        <f>#REF!+$M$907</f>
        <v>#REF!</v>
      </c>
      <c r="H918" s="13" t="e">
        <f>#REF!+$N$907</f>
        <v>#REF!</v>
      </c>
      <c r="I918" s="14" t="s">
        <v>170</v>
      </c>
      <c r="K918" s="85"/>
      <c r="L918" s="6"/>
    </row>
    <row r="919" spans="1:12" s="10" customFormat="1">
      <c r="A919" s="11">
        <v>13</v>
      </c>
      <c r="B919" s="58" t="s">
        <v>1628</v>
      </c>
      <c r="C919" s="11" t="s">
        <v>1629</v>
      </c>
      <c r="D919" s="13" t="e">
        <f>#REF!+KARAWANG!$K$907</f>
        <v>#REF!</v>
      </c>
      <c r="E919" s="84" t="s">
        <v>37</v>
      </c>
      <c r="F919" s="13" t="e">
        <f>#REF!+CIKAMPEK!$L$907</f>
        <v>#REF!</v>
      </c>
      <c r="G919" s="13" t="e">
        <f>#REF!+$M$907</f>
        <v>#REF!</v>
      </c>
      <c r="H919" s="13" t="e">
        <f>#REF!+$N$907</f>
        <v>#REF!</v>
      </c>
      <c r="I919" s="14" t="s">
        <v>170</v>
      </c>
      <c r="K919" s="85"/>
      <c r="L919" s="6"/>
    </row>
    <row r="920" spans="1:12" s="10" customFormat="1">
      <c r="A920" s="11">
        <v>14</v>
      </c>
      <c r="B920" s="58" t="s">
        <v>1630</v>
      </c>
      <c r="C920" s="11" t="s">
        <v>1631</v>
      </c>
      <c r="D920" s="13" t="e">
        <f>#REF!+KARAWANG!$K$907</f>
        <v>#REF!</v>
      </c>
      <c r="E920" s="84" t="s">
        <v>37</v>
      </c>
      <c r="F920" s="13" t="e">
        <f>#REF!+CIKAMPEK!$L$907</f>
        <v>#REF!</v>
      </c>
      <c r="G920" s="13" t="e">
        <f>#REF!+$M$907</f>
        <v>#REF!</v>
      </c>
      <c r="H920" s="13" t="e">
        <f>#REF!+$N$907</f>
        <v>#REF!</v>
      </c>
      <c r="I920" s="14" t="s">
        <v>170</v>
      </c>
      <c r="K920" s="85"/>
      <c r="L920" s="6"/>
    </row>
    <row r="921" spans="1:12" s="10" customFormat="1">
      <c r="A921" s="11">
        <v>15</v>
      </c>
      <c r="B921" s="58" t="s">
        <v>1632</v>
      </c>
      <c r="C921" s="11" t="s">
        <v>1633</v>
      </c>
      <c r="D921" s="13" t="e">
        <f>#REF!+KARAWANG!$K$907</f>
        <v>#REF!</v>
      </c>
      <c r="E921" s="84" t="s">
        <v>37</v>
      </c>
      <c r="F921" s="13" t="e">
        <f>#REF!+CIKAMPEK!$L$907</f>
        <v>#REF!</v>
      </c>
      <c r="G921" s="13" t="e">
        <f>#REF!+$M$907</f>
        <v>#REF!</v>
      </c>
      <c r="H921" s="13" t="e">
        <f>#REF!+$N$907</f>
        <v>#REF!</v>
      </c>
      <c r="I921" s="14" t="s">
        <v>170</v>
      </c>
      <c r="K921" s="85"/>
      <c r="L921" s="6"/>
    </row>
    <row r="922" spans="1:12" s="10" customFormat="1">
      <c r="A922" s="11">
        <v>16</v>
      </c>
      <c r="B922" s="58" t="s">
        <v>1634</v>
      </c>
      <c r="C922" s="11" t="s">
        <v>1635</v>
      </c>
      <c r="D922" s="13" t="e">
        <f>#REF!+KARAWANG!$K$907</f>
        <v>#REF!</v>
      </c>
      <c r="E922" s="84" t="s">
        <v>37</v>
      </c>
      <c r="F922" s="13" t="e">
        <f>#REF!+CIKAMPEK!$L$907</f>
        <v>#REF!</v>
      </c>
      <c r="G922" s="13" t="e">
        <f>#REF!+$M$907</f>
        <v>#REF!</v>
      </c>
      <c r="H922" s="13" t="e">
        <f>#REF!+$N$907</f>
        <v>#REF!</v>
      </c>
      <c r="I922" s="14" t="s">
        <v>170</v>
      </c>
      <c r="K922" s="85"/>
      <c r="L922" s="6"/>
    </row>
    <row r="923" spans="1:12" s="10" customFormat="1">
      <c r="A923" s="11">
        <v>17</v>
      </c>
      <c r="B923" s="58" t="s">
        <v>1636</v>
      </c>
      <c r="C923" s="11" t="s">
        <v>1637</v>
      </c>
      <c r="D923" s="13" t="e">
        <f>#REF!+KARAWANG!$K$907</f>
        <v>#REF!</v>
      </c>
      <c r="E923" s="84" t="s">
        <v>37</v>
      </c>
      <c r="F923" s="13" t="e">
        <f>#REF!+CIKAMPEK!$L$907</f>
        <v>#REF!</v>
      </c>
      <c r="G923" s="13" t="e">
        <f>#REF!+$M$907</f>
        <v>#REF!</v>
      </c>
      <c r="H923" s="13" t="e">
        <f>#REF!+$N$907</f>
        <v>#REF!</v>
      </c>
      <c r="I923" s="14" t="s">
        <v>170</v>
      </c>
      <c r="K923" s="85"/>
      <c r="L923" s="6"/>
    </row>
    <row r="924" spans="1:12" s="10" customFormat="1">
      <c r="A924" s="11">
        <v>18</v>
      </c>
      <c r="B924" s="58" t="s">
        <v>1638</v>
      </c>
      <c r="C924" s="11" t="s">
        <v>1639</v>
      </c>
      <c r="D924" s="13" t="e">
        <f>#REF!+KARAWANG!$K$907</f>
        <v>#REF!</v>
      </c>
      <c r="E924" s="84" t="s">
        <v>37</v>
      </c>
      <c r="F924" s="13" t="e">
        <f>#REF!+CIKAMPEK!$L$907</f>
        <v>#REF!</v>
      </c>
      <c r="G924" s="13" t="e">
        <f>#REF!+$M$907</f>
        <v>#REF!</v>
      </c>
      <c r="H924" s="13" t="e">
        <f>#REF!+$N$907</f>
        <v>#REF!</v>
      </c>
      <c r="I924" s="14" t="s">
        <v>170</v>
      </c>
      <c r="K924" s="85"/>
      <c r="L924" s="6"/>
    </row>
    <row r="925" spans="1:12" s="10" customFormat="1">
      <c r="A925" s="11">
        <v>19</v>
      </c>
      <c r="B925" s="58" t="s">
        <v>1640</v>
      </c>
      <c r="C925" s="11" t="s">
        <v>1641</v>
      </c>
      <c r="D925" s="13" t="e">
        <f>#REF!+KARAWANG!$K$907</f>
        <v>#REF!</v>
      </c>
      <c r="E925" s="84" t="s">
        <v>37</v>
      </c>
      <c r="F925" s="13" t="e">
        <f>#REF!+CIKAMPEK!$L$907</f>
        <v>#REF!</v>
      </c>
      <c r="G925" s="13" t="e">
        <f>#REF!+$M$907</f>
        <v>#REF!</v>
      </c>
      <c r="H925" s="13" t="e">
        <f>#REF!+$N$907</f>
        <v>#REF!</v>
      </c>
      <c r="I925" s="14" t="s">
        <v>170</v>
      </c>
      <c r="K925" s="85"/>
      <c r="L925" s="6"/>
    </row>
    <row r="926" spans="1:12" s="10" customFormat="1">
      <c r="A926" s="11">
        <v>20</v>
      </c>
      <c r="B926" s="58" t="s">
        <v>1642</v>
      </c>
      <c r="C926" s="11" t="s">
        <v>1643</v>
      </c>
      <c r="D926" s="13" t="e">
        <f>#REF!+KARAWANG!$K$907</f>
        <v>#REF!</v>
      </c>
      <c r="E926" s="84" t="s">
        <v>37</v>
      </c>
      <c r="F926" s="13" t="e">
        <f>#REF!+CIKAMPEK!$L$907</f>
        <v>#REF!</v>
      </c>
      <c r="G926" s="13" t="e">
        <f>#REF!+$M$907</f>
        <v>#REF!</v>
      </c>
      <c r="H926" s="13" t="e">
        <f>#REF!+$N$907</f>
        <v>#REF!</v>
      </c>
      <c r="I926" s="14" t="s">
        <v>170</v>
      </c>
      <c r="K926" s="85"/>
      <c r="L926" s="6"/>
    </row>
    <row r="927" spans="1:12" s="10" customFormat="1">
      <c r="A927" s="11">
        <v>21</v>
      </c>
      <c r="B927" s="58" t="s">
        <v>1644</v>
      </c>
      <c r="C927" s="11" t="s">
        <v>1645</v>
      </c>
      <c r="D927" s="13" t="e">
        <f>#REF!+KARAWANG!$K$907</f>
        <v>#REF!</v>
      </c>
      <c r="E927" s="84" t="s">
        <v>37</v>
      </c>
      <c r="F927" s="13" t="e">
        <f>#REF!+CIKAMPEK!$L$907</f>
        <v>#REF!</v>
      </c>
      <c r="G927" s="13" t="e">
        <f>#REF!+$M$907</f>
        <v>#REF!</v>
      </c>
      <c r="H927" s="13" t="e">
        <f>#REF!+$N$907</f>
        <v>#REF!</v>
      </c>
      <c r="I927" s="14" t="s">
        <v>170</v>
      </c>
      <c r="K927" s="85"/>
      <c r="L927" s="6"/>
    </row>
    <row r="928" spans="1:12" s="10" customFormat="1">
      <c r="A928" s="11">
        <v>22</v>
      </c>
      <c r="B928" s="58" t="s">
        <v>1646</v>
      </c>
      <c r="C928" s="11" t="s">
        <v>1647</v>
      </c>
      <c r="D928" s="13" t="e">
        <f>#REF!+KARAWANG!$K$907</f>
        <v>#REF!</v>
      </c>
      <c r="E928" s="84" t="s">
        <v>37</v>
      </c>
      <c r="F928" s="13" t="e">
        <f>#REF!+CIKAMPEK!$L$907</f>
        <v>#REF!</v>
      </c>
      <c r="G928" s="13" t="e">
        <f>#REF!+$M$907</f>
        <v>#REF!</v>
      </c>
      <c r="H928" s="13" t="e">
        <f>#REF!+$N$907</f>
        <v>#REF!</v>
      </c>
      <c r="I928" s="14" t="s">
        <v>170</v>
      </c>
      <c r="K928" s="85"/>
      <c r="L928" s="6"/>
    </row>
    <row r="929" spans="1:12" s="10" customFormat="1">
      <c r="A929" s="11">
        <v>23</v>
      </c>
      <c r="B929" s="58" t="s">
        <v>1648</v>
      </c>
      <c r="C929" s="11" t="s">
        <v>1649</v>
      </c>
      <c r="D929" s="13" t="e">
        <f>#REF!+KARAWANG!$K$907</f>
        <v>#REF!</v>
      </c>
      <c r="E929" s="84" t="s">
        <v>37</v>
      </c>
      <c r="F929" s="13" t="e">
        <f>#REF!+CIKAMPEK!$L$907</f>
        <v>#REF!</v>
      </c>
      <c r="G929" s="13" t="e">
        <f>#REF!+$M$907</f>
        <v>#REF!</v>
      </c>
      <c r="H929" s="13" t="e">
        <f>#REF!+$N$907</f>
        <v>#REF!</v>
      </c>
      <c r="I929" s="14" t="s">
        <v>170</v>
      </c>
      <c r="K929" s="85"/>
      <c r="L929" s="6"/>
    </row>
    <row r="930" spans="1:12" s="10" customFormat="1">
      <c r="A930" s="11">
        <v>24</v>
      </c>
      <c r="B930" s="58" t="s">
        <v>1650</v>
      </c>
      <c r="C930" s="11" t="s">
        <v>1651</v>
      </c>
      <c r="D930" s="13" t="e">
        <f>#REF!+KARAWANG!$K$907</f>
        <v>#REF!</v>
      </c>
      <c r="E930" s="84" t="s">
        <v>37</v>
      </c>
      <c r="F930" s="13" t="e">
        <f>#REF!+CIKAMPEK!$L$907</f>
        <v>#REF!</v>
      </c>
      <c r="G930" s="13" t="e">
        <f>#REF!+$M$907</f>
        <v>#REF!</v>
      </c>
      <c r="H930" s="13" t="e">
        <f>#REF!+$N$907</f>
        <v>#REF!</v>
      </c>
      <c r="I930" s="14" t="s">
        <v>170</v>
      </c>
      <c r="K930" s="85"/>
      <c r="L930" s="6"/>
    </row>
    <row r="931" spans="1:12" s="10" customFormat="1">
      <c r="A931" s="11">
        <v>25</v>
      </c>
      <c r="B931" s="58" t="s">
        <v>1652</v>
      </c>
      <c r="C931" s="11" t="s">
        <v>1653</v>
      </c>
      <c r="D931" s="13" t="e">
        <f>#REF!+KARAWANG!$K$907</f>
        <v>#REF!</v>
      </c>
      <c r="E931" s="84" t="s">
        <v>37</v>
      </c>
      <c r="F931" s="13" t="e">
        <f>#REF!+CIKAMPEK!$L$907</f>
        <v>#REF!</v>
      </c>
      <c r="G931" s="13" t="e">
        <f>#REF!+$M$907</f>
        <v>#REF!</v>
      </c>
      <c r="H931" s="13" t="e">
        <f>#REF!+$N$907</f>
        <v>#REF!</v>
      </c>
      <c r="I931" s="14" t="s">
        <v>170</v>
      </c>
      <c r="K931" s="85"/>
      <c r="L931" s="6"/>
    </row>
    <row r="932" spans="1:12" s="10" customFormat="1">
      <c r="A932" s="11">
        <v>26</v>
      </c>
      <c r="B932" s="58" t="s">
        <v>1654</v>
      </c>
      <c r="C932" s="11" t="s">
        <v>1655</v>
      </c>
      <c r="D932" s="13" t="e">
        <f>#REF!+KARAWANG!$K$907</f>
        <v>#REF!</v>
      </c>
      <c r="E932" s="84" t="s">
        <v>37</v>
      </c>
      <c r="F932" s="13" t="e">
        <f>#REF!+CIKAMPEK!$L$907</f>
        <v>#REF!</v>
      </c>
      <c r="G932" s="13" t="e">
        <f>#REF!+$M$907</f>
        <v>#REF!</v>
      </c>
      <c r="H932" s="13" t="e">
        <f>#REF!+$N$907</f>
        <v>#REF!</v>
      </c>
      <c r="I932" s="14" t="s">
        <v>170</v>
      </c>
      <c r="K932" s="85"/>
      <c r="L932" s="6"/>
    </row>
    <row r="933" spans="1:12" s="10" customFormat="1">
      <c r="A933" s="11">
        <v>27</v>
      </c>
      <c r="B933" s="58" t="s">
        <v>1656</v>
      </c>
      <c r="C933" s="11" t="s">
        <v>1657</v>
      </c>
      <c r="D933" s="13" t="e">
        <f>#REF!+KARAWANG!$K$907</f>
        <v>#REF!</v>
      </c>
      <c r="E933" s="84" t="s">
        <v>37</v>
      </c>
      <c r="F933" s="13" t="e">
        <f>#REF!+CIKAMPEK!$L$907</f>
        <v>#REF!</v>
      </c>
      <c r="G933" s="13" t="e">
        <f>#REF!+$M$907</f>
        <v>#REF!</v>
      </c>
      <c r="H933" s="13" t="e">
        <f>#REF!+$N$907</f>
        <v>#REF!</v>
      </c>
      <c r="I933" s="14" t="s">
        <v>170</v>
      </c>
      <c r="K933" s="85"/>
      <c r="L933" s="6"/>
    </row>
    <row r="934" spans="1:12" s="10" customFormat="1">
      <c r="A934" s="11">
        <v>28</v>
      </c>
      <c r="B934" s="58" t="s">
        <v>1658</v>
      </c>
      <c r="C934" s="11" t="s">
        <v>1659</v>
      </c>
      <c r="D934" s="13" t="e">
        <f>#REF!+KARAWANG!$K$907</f>
        <v>#REF!</v>
      </c>
      <c r="E934" s="84" t="s">
        <v>37</v>
      </c>
      <c r="F934" s="13" t="e">
        <f>#REF!+CIKAMPEK!$L$907</f>
        <v>#REF!</v>
      </c>
      <c r="G934" s="13" t="e">
        <f>#REF!+$M$907</f>
        <v>#REF!</v>
      </c>
      <c r="H934" s="13" t="e">
        <f>#REF!+$N$907</f>
        <v>#REF!</v>
      </c>
      <c r="I934" s="14" t="s">
        <v>170</v>
      </c>
      <c r="K934" s="85"/>
      <c r="L934" s="6"/>
    </row>
    <row r="935" spans="1:12" s="10" customFormat="1">
      <c r="A935" s="11">
        <v>29</v>
      </c>
      <c r="B935" s="58" t="s">
        <v>1599</v>
      </c>
      <c r="C935" s="11" t="s">
        <v>1660</v>
      </c>
      <c r="D935" s="13" t="e">
        <f>#REF!+KARAWANG!$K$907</f>
        <v>#REF!</v>
      </c>
      <c r="E935" s="84" t="s">
        <v>37</v>
      </c>
      <c r="F935" s="13" t="e">
        <f>#REF!+CIKAMPEK!$L$907</f>
        <v>#REF!</v>
      </c>
      <c r="G935" s="13" t="e">
        <f>#REF!+$M$907</f>
        <v>#REF!</v>
      </c>
      <c r="H935" s="13" t="e">
        <f>#REF!+$N$907</f>
        <v>#REF!</v>
      </c>
      <c r="I935" s="14" t="s">
        <v>170</v>
      </c>
      <c r="K935" s="85"/>
      <c r="L935" s="6"/>
    </row>
    <row r="936" spans="1:12" s="10" customFormat="1">
      <c r="A936" s="11">
        <v>30</v>
      </c>
      <c r="B936" s="58" t="s">
        <v>1661</v>
      </c>
      <c r="C936" s="11" t="s">
        <v>1662</v>
      </c>
      <c r="D936" s="13" t="e">
        <f>#REF!+KARAWANG!$K$907</f>
        <v>#REF!</v>
      </c>
      <c r="E936" s="84" t="s">
        <v>37</v>
      </c>
      <c r="F936" s="13" t="e">
        <f>#REF!+CIKAMPEK!$L$907</f>
        <v>#REF!</v>
      </c>
      <c r="G936" s="13" t="e">
        <f>#REF!+$M$907</f>
        <v>#REF!</v>
      </c>
      <c r="H936" s="13" t="e">
        <f>#REF!+$N$907</f>
        <v>#REF!</v>
      </c>
      <c r="I936" s="14" t="s">
        <v>170</v>
      </c>
      <c r="K936" s="85"/>
      <c r="L936" s="6"/>
    </row>
    <row r="937" spans="1:12" s="10" customFormat="1">
      <c r="A937" s="11">
        <v>31</v>
      </c>
      <c r="B937" s="58" t="s">
        <v>1663</v>
      </c>
      <c r="C937" s="11" t="s">
        <v>1664</v>
      </c>
      <c r="D937" s="13" t="e">
        <f>#REF!+KARAWANG!$K$907</f>
        <v>#REF!</v>
      </c>
      <c r="E937" s="84" t="s">
        <v>37</v>
      </c>
      <c r="F937" s="13" t="e">
        <f>#REF!+CIKAMPEK!$L$907</f>
        <v>#REF!</v>
      </c>
      <c r="G937" s="13" t="e">
        <f>#REF!+$M$907</f>
        <v>#REF!</v>
      </c>
      <c r="H937" s="13" t="e">
        <f>#REF!+$N$907</f>
        <v>#REF!</v>
      </c>
      <c r="I937" s="14" t="s">
        <v>170</v>
      </c>
      <c r="K937" s="85"/>
      <c r="L937" s="6"/>
    </row>
    <row r="938" spans="1:12" s="10" customFormat="1">
      <c r="A938" s="11">
        <v>32</v>
      </c>
      <c r="B938" s="58" t="s">
        <v>1665</v>
      </c>
      <c r="C938" s="11" t="s">
        <v>1666</v>
      </c>
      <c r="D938" s="13" t="e">
        <f>#REF!+KARAWANG!$K$907</f>
        <v>#REF!</v>
      </c>
      <c r="E938" s="84" t="s">
        <v>37</v>
      </c>
      <c r="F938" s="13" t="e">
        <f>#REF!+CIKAMPEK!$L$907</f>
        <v>#REF!</v>
      </c>
      <c r="G938" s="13" t="e">
        <f>#REF!+$M$907</f>
        <v>#REF!</v>
      </c>
      <c r="H938" s="13" t="e">
        <f>#REF!+$N$907</f>
        <v>#REF!</v>
      </c>
      <c r="I938" s="14" t="s">
        <v>170</v>
      </c>
      <c r="K938" s="85"/>
      <c r="L938" s="6"/>
    </row>
    <row r="939" spans="1:12" s="10" customFormat="1">
      <c r="A939" s="11">
        <v>33</v>
      </c>
      <c r="B939" s="58" t="s">
        <v>1667</v>
      </c>
      <c r="C939" s="11" t="s">
        <v>1668</v>
      </c>
      <c r="D939" s="13" t="e">
        <f>#REF!+KARAWANG!$K$907</f>
        <v>#REF!</v>
      </c>
      <c r="E939" s="84" t="s">
        <v>37</v>
      </c>
      <c r="F939" s="13" t="e">
        <f>#REF!+CIKAMPEK!$L$907</f>
        <v>#REF!</v>
      </c>
      <c r="G939" s="13" t="e">
        <f>#REF!+$M$907</f>
        <v>#REF!</v>
      </c>
      <c r="H939" s="13" t="e">
        <f>#REF!+$N$907</f>
        <v>#REF!</v>
      </c>
      <c r="I939" s="14" t="s">
        <v>170</v>
      </c>
      <c r="K939" s="85"/>
      <c r="L939" s="6"/>
    </row>
    <row r="940" spans="1:12" s="10" customFormat="1">
      <c r="A940" s="11">
        <v>34</v>
      </c>
      <c r="B940" s="58" t="s">
        <v>1669</v>
      </c>
      <c r="C940" s="11" t="s">
        <v>1670</v>
      </c>
      <c r="D940" s="13" t="e">
        <f>#REF!+KARAWANG!$K$907</f>
        <v>#REF!</v>
      </c>
      <c r="E940" s="84" t="s">
        <v>37</v>
      </c>
      <c r="F940" s="13" t="e">
        <f>#REF!+CIKAMPEK!$L$907</f>
        <v>#REF!</v>
      </c>
      <c r="G940" s="13" t="e">
        <f>#REF!+$M$907</f>
        <v>#REF!</v>
      </c>
      <c r="H940" s="13" t="e">
        <f>#REF!+$N$907</f>
        <v>#REF!</v>
      </c>
      <c r="I940" s="14" t="s">
        <v>170</v>
      </c>
      <c r="K940" s="85"/>
      <c r="L940" s="6"/>
    </row>
    <row r="941" spans="1:12" s="10" customFormat="1">
      <c r="A941" s="11">
        <v>35</v>
      </c>
      <c r="B941" s="58" t="s">
        <v>1671</v>
      </c>
      <c r="C941" s="11" t="s">
        <v>1672</v>
      </c>
      <c r="D941" s="13" t="e">
        <f>#REF!+KARAWANG!$K$907</f>
        <v>#REF!</v>
      </c>
      <c r="E941" s="84" t="s">
        <v>37</v>
      </c>
      <c r="F941" s="13" t="e">
        <f>#REF!+CIKAMPEK!$L$907</f>
        <v>#REF!</v>
      </c>
      <c r="G941" s="13" t="e">
        <f>#REF!+$M$907</f>
        <v>#REF!</v>
      </c>
      <c r="H941" s="13" t="e">
        <f>#REF!+$N$907</f>
        <v>#REF!</v>
      </c>
      <c r="I941" s="14" t="s">
        <v>170</v>
      </c>
      <c r="K941" s="85"/>
      <c r="L941" s="6"/>
    </row>
    <row r="942" spans="1:12" s="10" customFormat="1">
      <c r="A942" s="11">
        <v>36</v>
      </c>
      <c r="B942" s="58" t="s">
        <v>1673</v>
      </c>
      <c r="C942" s="11" t="s">
        <v>1674</v>
      </c>
      <c r="D942" s="13" t="e">
        <f>#REF!+KARAWANG!$K$907</f>
        <v>#REF!</v>
      </c>
      <c r="E942" s="84" t="s">
        <v>37</v>
      </c>
      <c r="F942" s="13" t="e">
        <f>#REF!+CIKAMPEK!$L$907</f>
        <v>#REF!</v>
      </c>
      <c r="G942" s="13" t="e">
        <f>#REF!+$M$907</f>
        <v>#REF!</v>
      </c>
      <c r="H942" s="13" t="e">
        <f>#REF!+$N$907</f>
        <v>#REF!</v>
      </c>
      <c r="I942" s="14" t="s">
        <v>170</v>
      </c>
      <c r="K942" s="85"/>
      <c r="L942" s="6"/>
    </row>
    <row r="943" spans="1:12" s="10" customFormat="1">
      <c r="A943" s="11">
        <v>37</v>
      </c>
      <c r="B943" s="58" t="s">
        <v>1675</v>
      </c>
      <c r="C943" s="11" t="s">
        <v>1676</v>
      </c>
      <c r="D943" s="13" t="e">
        <f>#REF!+KARAWANG!$K$907</f>
        <v>#REF!</v>
      </c>
      <c r="E943" s="84" t="s">
        <v>37</v>
      </c>
      <c r="F943" s="13" t="e">
        <f>#REF!+CIKAMPEK!$L$907</f>
        <v>#REF!</v>
      </c>
      <c r="G943" s="13" t="e">
        <f>#REF!+$M$907</f>
        <v>#REF!</v>
      </c>
      <c r="H943" s="13" t="e">
        <f>#REF!+$N$907</f>
        <v>#REF!</v>
      </c>
      <c r="I943" s="14" t="s">
        <v>170</v>
      </c>
      <c r="K943" s="85"/>
      <c r="L943" s="6"/>
    </row>
    <row r="944" spans="1:12" s="10" customFormat="1">
      <c r="A944" s="11">
        <v>38</v>
      </c>
      <c r="B944" s="58" t="s">
        <v>1677</v>
      </c>
      <c r="C944" s="11" t="s">
        <v>1678</v>
      </c>
      <c r="D944" s="13" t="e">
        <f>#REF!+KARAWANG!$K$907</f>
        <v>#REF!</v>
      </c>
      <c r="E944" s="84" t="s">
        <v>37</v>
      </c>
      <c r="F944" s="13" t="e">
        <f>#REF!+CIKAMPEK!$L$907</f>
        <v>#REF!</v>
      </c>
      <c r="G944" s="13" t="e">
        <f>#REF!+$M$907</f>
        <v>#REF!</v>
      </c>
      <c r="H944" s="13" t="e">
        <f>#REF!+$N$907</f>
        <v>#REF!</v>
      </c>
      <c r="I944" s="14" t="s">
        <v>170</v>
      </c>
      <c r="K944" s="85"/>
      <c r="L944" s="6"/>
    </row>
    <row r="945" spans="1:14" s="10" customFormat="1">
      <c r="A945" s="11">
        <v>39</v>
      </c>
      <c r="B945" s="58" t="s">
        <v>1679</v>
      </c>
      <c r="C945" s="11" t="s">
        <v>1680</v>
      </c>
      <c r="D945" s="13" t="e">
        <f>#REF!+KARAWANG!$K$907</f>
        <v>#REF!</v>
      </c>
      <c r="E945" s="84" t="s">
        <v>37</v>
      </c>
      <c r="F945" s="13" t="e">
        <f>#REF!+CIKAMPEK!$L$907</f>
        <v>#REF!</v>
      </c>
      <c r="G945" s="13" t="e">
        <f>#REF!+$M$907</f>
        <v>#REF!</v>
      </c>
      <c r="H945" s="13" t="e">
        <f>#REF!+$N$907</f>
        <v>#REF!</v>
      </c>
      <c r="I945" s="14" t="s">
        <v>170</v>
      </c>
      <c r="K945" s="85"/>
      <c r="L945" s="6"/>
    </row>
    <row r="946" spans="1:14" s="10" customFormat="1">
      <c r="A946" s="11">
        <v>40</v>
      </c>
      <c r="B946" s="58" t="s">
        <v>1681</v>
      </c>
      <c r="C946" s="11" t="s">
        <v>1682</v>
      </c>
      <c r="D946" s="13" t="e">
        <f>#REF!+KARAWANG!$K$907</f>
        <v>#REF!</v>
      </c>
      <c r="E946" s="84" t="s">
        <v>37</v>
      </c>
      <c r="F946" s="13" t="e">
        <f>#REF!+CIKAMPEK!$L$907</f>
        <v>#REF!</v>
      </c>
      <c r="G946" s="13" t="e">
        <f>#REF!+$M$907</f>
        <v>#REF!</v>
      </c>
      <c r="H946" s="13" t="e">
        <f>#REF!+$N$907</f>
        <v>#REF!</v>
      </c>
      <c r="I946" s="14" t="s">
        <v>170</v>
      </c>
      <c r="K946" s="85"/>
      <c r="L946" s="6"/>
    </row>
    <row r="947" spans="1:14" s="10" customFormat="1">
      <c r="A947" s="11">
        <v>41</v>
      </c>
      <c r="B947" s="58" t="s">
        <v>1683</v>
      </c>
      <c r="C947" s="11" t="s">
        <v>1684</v>
      </c>
      <c r="D947" s="13" t="e">
        <f>#REF!+KARAWANG!$K$907</f>
        <v>#REF!</v>
      </c>
      <c r="E947" s="84" t="s">
        <v>37</v>
      </c>
      <c r="F947" s="13" t="e">
        <f>#REF!+CIKAMPEK!$L$907</f>
        <v>#REF!</v>
      </c>
      <c r="G947" s="13" t="e">
        <f>#REF!+$M$907</f>
        <v>#REF!</v>
      </c>
      <c r="H947" s="13" t="e">
        <f>#REF!+$N$907</f>
        <v>#REF!</v>
      </c>
      <c r="I947" s="14" t="s">
        <v>170</v>
      </c>
      <c r="K947" s="85"/>
      <c r="L947" s="6"/>
    </row>
    <row r="948" spans="1:14" s="10" customFormat="1">
      <c r="A948" s="11">
        <v>42</v>
      </c>
      <c r="B948" s="58" t="s">
        <v>1685</v>
      </c>
      <c r="C948" s="11" t="s">
        <v>1686</v>
      </c>
      <c r="D948" s="13" t="e">
        <f>#REF!+KARAWANG!$K$907</f>
        <v>#REF!</v>
      </c>
      <c r="E948" s="84" t="s">
        <v>37</v>
      </c>
      <c r="F948" s="13" t="e">
        <f>#REF!+CIKAMPEK!$L$907</f>
        <v>#REF!</v>
      </c>
      <c r="G948" s="13" t="e">
        <f>#REF!+$M$907</f>
        <v>#REF!</v>
      </c>
      <c r="H948" s="13" t="e">
        <f>#REF!+$N$907</f>
        <v>#REF!</v>
      </c>
      <c r="I948" s="14" t="s">
        <v>170</v>
      </c>
      <c r="K948" s="85"/>
      <c r="L948" s="6"/>
    </row>
    <row r="949" spans="1:14">
      <c r="A949" s="338" t="s">
        <v>1687</v>
      </c>
      <c r="B949" s="338"/>
      <c r="C949" s="338"/>
      <c r="D949" s="338"/>
      <c r="E949" s="338"/>
      <c r="F949" s="338"/>
      <c r="G949" s="338"/>
      <c r="H949" s="338"/>
      <c r="I949" s="338"/>
      <c r="K949" s="104"/>
      <c r="L949" s="6"/>
    </row>
    <row r="950" spans="1:14" ht="15" customHeight="1">
      <c r="A950" s="333" t="s">
        <v>9</v>
      </c>
      <c r="B950" s="334" t="s">
        <v>10</v>
      </c>
      <c r="C950" s="333" t="s">
        <v>11</v>
      </c>
      <c r="D950" s="361" t="s">
        <v>2299</v>
      </c>
      <c r="E950" s="360" t="s">
        <v>12</v>
      </c>
      <c r="F950" s="339" t="s">
        <v>2293</v>
      </c>
      <c r="G950" s="341" t="s">
        <v>13</v>
      </c>
      <c r="H950" s="341"/>
      <c r="I950" s="335" t="s">
        <v>12</v>
      </c>
      <c r="K950" s="3"/>
      <c r="L950" s="6"/>
    </row>
    <row r="951" spans="1:14">
      <c r="A951" s="333"/>
      <c r="B951" s="334"/>
      <c r="C951" s="333"/>
      <c r="D951" s="362"/>
      <c r="E951" s="360"/>
      <c r="F951" s="340"/>
      <c r="G951" s="132" t="s">
        <v>14</v>
      </c>
      <c r="H951" s="132" t="s">
        <v>15</v>
      </c>
      <c r="I951" s="335"/>
      <c r="K951" s="8" t="s">
        <v>2281</v>
      </c>
      <c r="L951" s="9" t="s">
        <v>2282</v>
      </c>
      <c r="M951" s="9" t="s">
        <v>2283</v>
      </c>
      <c r="N951" s="9" t="s">
        <v>2284</v>
      </c>
    </row>
    <row r="952" spans="1:14" s="10" customFormat="1">
      <c r="A952" s="11">
        <v>1</v>
      </c>
      <c r="B952" s="12" t="s">
        <v>1687</v>
      </c>
      <c r="C952" s="11" t="s">
        <v>1688</v>
      </c>
      <c r="D952" s="13" t="e">
        <f>#REF!+KARAWANG!$K$952</f>
        <v>#REF!</v>
      </c>
      <c r="E952" s="84" t="s">
        <v>37</v>
      </c>
      <c r="F952" s="13" t="e">
        <f>#REF!+CIKAMPEK!$L$952</f>
        <v>#REF!</v>
      </c>
      <c r="G952" s="13" t="e">
        <f>#REF!+$M$952</f>
        <v>#REF!</v>
      </c>
      <c r="H952" s="13" t="e">
        <f>#REF!+$N$952</f>
        <v>#REF!</v>
      </c>
      <c r="I952" s="14" t="s">
        <v>157</v>
      </c>
      <c r="K952" s="90">
        <v>-4000</v>
      </c>
      <c r="L952" s="15">
        <v>-500</v>
      </c>
      <c r="M952" s="16"/>
      <c r="N952" s="16">
        <v>100000</v>
      </c>
    </row>
    <row r="953" spans="1:14" s="10" customFormat="1">
      <c r="A953" s="11">
        <v>2</v>
      </c>
      <c r="B953" s="12" t="s">
        <v>1689</v>
      </c>
      <c r="C953" s="11" t="s">
        <v>1690</v>
      </c>
      <c r="D953" s="13" t="e">
        <f>#REF!+KARAWANG!$K$952</f>
        <v>#REF!</v>
      </c>
      <c r="E953" s="84" t="s">
        <v>37</v>
      </c>
      <c r="F953" s="13" t="e">
        <f>#REF!+CIKAMPEK!$L$952</f>
        <v>#REF!</v>
      </c>
      <c r="G953" s="13" t="e">
        <f>#REF!+$M$952</f>
        <v>#REF!</v>
      </c>
      <c r="H953" s="13" t="e">
        <f>#REF!+$N$952</f>
        <v>#REF!</v>
      </c>
      <c r="I953" s="14" t="s">
        <v>157</v>
      </c>
      <c r="K953" s="85"/>
      <c r="L953" s="6"/>
    </row>
    <row r="954" spans="1:14" s="10" customFormat="1">
      <c r="A954" s="11">
        <v>3</v>
      </c>
      <c r="B954" s="12" t="s">
        <v>1691</v>
      </c>
      <c r="C954" s="11" t="s">
        <v>1692</v>
      </c>
      <c r="D954" s="13" t="e">
        <f>#REF!+KARAWANG!$K$952</f>
        <v>#REF!</v>
      </c>
      <c r="E954" s="84" t="s">
        <v>37</v>
      </c>
      <c r="F954" s="13" t="e">
        <f>#REF!+CIKAMPEK!$L$952</f>
        <v>#REF!</v>
      </c>
      <c r="G954" s="13" t="e">
        <f>#REF!+$M$952</f>
        <v>#REF!</v>
      </c>
      <c r="H954" s="13" t="e">
        <f>#REF!+$N$952</f>
        <v>#REF!</v>
      </c>
      <c r="I954" s="14" t="s">
        <v>157</v>
      </c>
      <c r="K954" s="85"/>
      <c r="L954" s="6"/>
    </row>
    <row r="955" spans="1:14" s="10" customFormat="1">
      <c r="A955" s="11">
        <v>4</v>
      </c>
      <c r="B955" s="12" t="s">
        <v>1693</v>
      </c>
      <c r="C955" s="11" t="s">
        <v>1694</v>
      </c>
      <c r="D955" s="13" t="e">
        <f>#REF!+KARAWANG!$K$952</f>
        <v>#REF!</v>
      </c>
      <c r="E955" s="84" t="s">
        <v>37</v>
      </c>
      <c r="F955" s="13" t="e">
        <f>#REF!+CIKAMPEK!$L$952</f>
        <v>#REF!</v>
      </c>
      <c r="G955" s="13" t="e">
        <f>#REF!+$M$952</f>
        <v>#REF!</v>
      </c>
      <c r="H955" s="13" t="e">
        <f>#REF!+$N$952</f>
        <v>#REF!</v>
      </c>
      <c r="I955" s="14" t="s">
        <v>157</v>
      </c>
      <c r="K955" s="85"/>
      <c r="L955" s="6"/>
    </row>
    <row r="956" spans="1:14" s="10" customFormat="1">
      <c r="A956" s="11">
        <v>5</v>
      </c>
      <c r="B956" s="12" t="s">
        <v>1695</v>
      </c>
      <c r="C956" s="11" t="s">
        <v>1696</v>
      </c>
      <c r="D956" s="13" t="e">
        <f>#REF!+KARAWANG!$K$952</f>
        <v>#REF!</v>
      </c>
      <c r="E956" s="84" t="s">
        <v>37</v>
      </c>
      <c r="F956" s="13" t="e">
        <f>#REF!+CIKAMPEK!$L$952</f>
        <v>#REF!</v>
      </c>
      <c r="G956" s="13" t="e">
        <f>#REF!+$M$952</f>
        <v>#REF!</v>
      </c>
      <c r="H956" s="13" t="e">
        <f>#REF!+$N$952</f>
        <v>#REF!</v>
      </c>
      <c r="I956" s="14" t="s">
        <v>157</v>
      </c>
      <c r="K956" s="85"/>
      <c r="L956" s="6"/>
    </row>
    <row r="957" spans="1:14" s="10" customFormat="1">
      <c r="A957" s="11">
        <v>6</v>
      </c>
      <c r="B957" s="12" t="s">
        <v>1697</v>
      </c>
      <c r="C957" s="11" t="s">
        <v>1131</v>
      </c>
      <c r="D957" s="13" t="e">
        <f>#REF!+KARAWANG!$K$952</f>
        <v>#REF!</v>
      </c>
      <c r="E957" s="84" t="s">
        <v>37</v>
      </c>
      <c r="F957" s="13" t="e">
        <f>#REF!+CIKAMPEK!$L$952</f>
        <v>#REF!</v>
      </c>
      <c r="G957" s="13" t="e">
        <f>#REF!+$M$952</f>
        <v>#REF!</v>
      </c>
      <c r="H957" s="13" t="e">
        <f>#REF!+$N$952</f>
        <v>#REF!</v>
      </c>
      <c r="I957" s="14" t="s">
        <v>157</v>
      </c>
      <c r="K957" s="85"/>
      <c r="L957" s="6"/>
    </row>
    <row r="958" spans="1:14" s="10" customFormat="1">
      <c r="A958" s="11">
        <v>7</v>
      </c>
      <c r="B958" s="12" t="s">
        <v>1698</v>
      </c>
      <c r="C958" s="11" t="s">
        <v>1699</v>
      </c>
      <c r="D958" s="13" t="e">
        <f>#REF!+KARAWANG!$K$952</f>
        <v>#REF!</v>
      </c>
      <c r="E958" s="84" t="s">
        <v>37</v>
      </c>
      <c r="F958" s="13" t="e">
        <f>#REF!+CIKAMPEK!$L$952</f>
        <v>#REF!</v>
      </c>
      <c r="G958" s="13" t="e">
        <f>#REF!+$M$952</f>
        <v>#REF!</v>
      </c>
      <c r="H958" s="13" t="e">
        <f>#REF!+$N$952</f>
        <v>#REF!</v>
      </c>
      <c r="I958" s="14" t="s">
        <v>157</v>
      </c>
      <c r="K958" s="85"/>
      <c r="L958" s="6"/>
    </row>
    <row r="959" spans="1:14" s="10" customFormat="1">
      <c r="A959" s="11">
        <v>8</v>
      </c>
      <c r="B959" s="12" t="s">
        <v>1700</v>
      </c>
      <c r="C959" s="11" t="s">
        <v>1701</v>
      </c>
      <c r="D959" s="13" t="e">
        <f>#REF!+KARAWANG!$K$952</f>
        <v>#REF!</v>
      </c>
      <c r="E959" s="84" t="s">
        <v>37</v>
      </c>
      <c r="F959" s="13" t="e">
        <f>#REF!+CIKAMPEK!$L$952</f>
        <v>#REF!</v>
      </c>
      <c r="G959" s="13" t="e">
        <f>#REF!+$M$952</f>
        <v>#REF!</v>
      </c>
      <c r="H959" s="13" t="e">
        <f>#REF!+$N$952</f>
        <v>#REF!</v>
      </c>
      <c r="I959" s="14" t="s">
        <v>170</v>
      </c>
      <c r="K959" s="85"/>
      <c r="L959" s="6"/>
    </row>
    <row r="960" spans="1:14">
      <c r="A960" s="338" t="s">
        <v>1702</v>
      </c>
      <c r="B960" s="338"/>
      <c r="C960" s="338"/>
      <c r="D960" s="338"/>
      <c r="E960" s="338"/>
      <c r="F960" s="338"/>
      <c r="G960" s="338"/>
      <c r="H960" s="338"/>
      <c r="I960" s="338"/>
      <c r="K960" s="104"/>
      <c r="L960" s="6"/>
    </row>
    <row r="961" spans="1:14" ht="15" customHeight="1">
      <c r="A961" s="333" t="s">
        <v>9</v>
      </c>
      <c r="B961" s="334" t="s">
        <v>10</v>
      </c>
      <c r="C961" s="333" t="s">
        <v>11</v>
      </c>
      <c r="D961" s="361" t="s">
        <v>2298</v>
      </c>
      <c r="E961" s="360" t="s">
        <v>12</v>
      </c>
      <c r="F961" s="339" t="s">
        <v>2293</v>
      </c>
      <c r="G961" s="341" t="s">
        <v>13</v>
      </c>
      <c r="H961" s="341"/>
      <c r="I961" s="335" t="s">
        <v>12</v>
      </c>
      <c r="K961" s="3"/>
      <c r="L961" s="6"/>
    </row>
    <row r="962" spans="1:14">
      <c r="A962" s="333"/>
      <c r="B962" s="334"/>
      <c r="C962" s="333"/>
      <c r="D962" s="362"/>
      <c r="E962" s="360"/>
      <c r="F962" s="340"/>
      <c r="G962" s="132" t="s">
        <v>14</v>
      </c>
      <c r="H962" s="132" t="s">
        <v>15</v>
      </c>
      <c r="I962" s="335"/>
      <c r="K962" s="8" t="s">
        <v>2281</v>
      </c>
      <c r="L962" s="9" t="s">
        <v>2282</v>
      </c>
      <c r="M962" s="9" t="s">
        <v>2283</v>
      </c>
      <c r="N962" s="9" t="s">
        <v>2284</v>
      </c>
    </row>
    <row r="963" spans="1:14" s="10" customFormat="1">
      <c r="A963" s="11">
        <v>1</v>
      </c>
      <c r="B963" s="12" t="s">
        <v>1702</v>
      </c>
      <c r="C963" s="11" t="s">
        <v>1703</v>
      </c>
      <c r="D963" s="13" t="e">
        <f>#REF!+KARAWANG!$K$963</f>
        <v>#REF!</v>
      </c>
      <c r="E963" s="84" t="s">
        <v>37</v>
      </c>
      <c r="F963" s="13" t="e">
        <f>#REF!+CIKAMPEK!$L$963</f>
        <v>#REF!</v>
      </c>
      <c r="G963" s="13" t="e">
        <f>#REF!+$M$963</f>
        <v>#REF!</v>
      </c>
      <c r="H963" s="13" t="e">
        <f>#REF!+$N$963</f>
        <v>#REF!</v>
      </c>
      <c r="I963" s="14" t="s">
        <v>157</v>
      </c>
      <c r="K963" s="90">
        <v>-3000</v>
      </c>
      <c r="L963" s="15">
        <v>1000</v>
      </c>
      <c r="M963" s="16"/>
      <c r="N963" s="16">
        <v>100000</v>
      </c>
    </row>
    <row r="964" spans="1:14" s="10" customFormat="1">
      <c r="A964" s="11">
        <v>2</v>
      </c>
      <c r="B964" s="12" t="s">
        <v>1704</v>
      </c>
      <c r="C964" s="11" t="s">
        <v>1705</v>
      </c>
      <c r="D964" s="13" t="e">
        <f>#REF!+KARAWANG!$K$963</f>
        <v>#REF!</v>
      </c>
      <c r="E964" s="84" t="s">
        <v>37</v>
      </c>
      <c r="F964" s="13" t="e">
        <f>#REF!+CIKAMPEK!$L$963</f>
        <v>#REF!</v>
      </c>
      <c r="G964" s="13" t="e">
        <f>#REF!+$M$963</f>
        <v>#REF!</v>
      </c>
      <c r="H964" s="13" t="e">
        <f>#REF!+$N$963</f>
        <v>#REF!</v>
      </c>
      <c r="I964" s="14" t="s">
        <v>157</v>
      </c>
      <c r="K964" s="85"/>
      <c r="L964" s="6"/>
    </row>
    <row r="965" spans="1:14" s="10" customFormat="1">
      <c r="A965" s="11">
        <v>3</v>
      </c>
      <c r="B965" s="12" t="s">
        <v>1706</v>
      </c>
      <c r="C965" s="11" t="s">
        <v>1707</v>
      </c>
      <c r="D965" s="13" t="e">
        <f>#REF!+KARAWANG!$K$963</f>
        <v>#REF!</v>
      </c>
      <c r="E965" s="84" t="s">
        <v>37</v>
      </c>
      <c r="F965" s="13" t="e">
        <f>#REF!+CIKAMPEK!$L$963</f>
        <v>#REF!</v>
      </c>
      <c r="G965" s="13" t="e">
        <f>#REF!+$M$963</f>
        <v>#REF!</v>
      </c>
      <c r="H965" s="13" t="e">
        <f>#REF!+$N$963</f>
        <v>#REF!</v>
      </c>
      <c r="I965" s="14" t="s">
        <v>157</v>
      </c>
      <c r="K965" s="85"/>
      <c r="L965" s="6"/>
    </row>
    <row r="966" spans="1:14" s="10" customFormat="1">
      <c r="A966" s="11">
        <v>4</v>
      </c>
      <c r="B966" s="12" t="s">
        <v>1708</v>
      </c>
      <c r="C966" s="11" t="s">
        <v>1709</v>
      </c>
      <c r="D966" s="13" t="e">
        <f>#REF!+KARAWANG!$K$963</f>
        <v>#REF!</v>
      </c>
      <c r="E966" s="84" t="s">
        <v>37</v>
      </c>
      <c r="F966" s="13" t="e">
        <f>#REF!+CIKAMPEK!$L$963</f>
        <v>#REF!</v>
      </c>
      <c r="G966" s="13" t="e">
        <f>#REF!+$M$963</f>
        <v>#REF!</v>
      </c>
      <c r="H966" s="13" t="e">
        <f>#REF!+$N$963</f>
        <v>#REF!</v>
      </c>
      <c r="I966" s="14" t="s">
        <v>157</v>
      </c>
      <c r="K966" s="85"/>
      <c r="L966" s="6"/>
    </row>
    <row r="967" spans="1:14" s="10" customFormat="1">
      <c r="A967" s="11">
        <v>5</v>
      </c>
      <c r="B967" s="12" t="s">
        <v>1710</v>
      </c>
      <c r="C967" s="11" t="s">
        <v>325</v>
      </c>
      <c r="D967" s="13" t="e">
        <f>#REF!+KARAWANG!$K$963</f>
        <v>#REF!</v>
      </c>
      <c r="E967" s="84" t="s">
        <v>37</v>
      </c>
      <c r="F967" s="13" t="e">
        <f>#REF!+CIKAMPEK!$L$963</f>
        <v>#REF!</v>
      </c>
      <c r="G967" s="13" t="e">
        <f>#REF!+$M$963</f>
        <v>#REF!</v>
      </c>
      <c r="H967" s="13" t="e">
        <f>#REF!+$N$963</f>
        <v>#REF!</v>
      </c>
      <c r="I967" s="14" t="s">
        <v>157</v>
      </c>
      <c r="K967" s="85"/>
      <c r="L967" s="6"/>
    </row>
    <row r="968" spans="1:14" s="10" customFormat="1">
      <c r="A968" s="11">
        <v>6</v>
      </c>
      <c r="B968" s="12" t="s">
        <v>1711</v>
      </c>
      <c r="C968" s="11" t="s">
        <v>934</v>
      </c>
      <c r="D968" s="13" t="e">
        <f>#REF!+KARAWANG!$K$963</f>
        <v>#REF!</v>
      </c>
      <c r="E968" s="84" t="s">
        <v>37</v>
      </c>
      <c r="F968" s="13" t="e">
        <f>#REF!+CIKAMPEK!$L$963</f>
        <v>#REF!</v>
      </c>
      <c r="G968" s="13" t="e">
        <f>#REF!+$M$963</f>
        <v>#REF!</v>
      </c>
      <c r="H968" s="13" t="e">
        <f>#REF!+$N$963</f>
        <v>#REF!</v>
      </c>
      <c r="I968" s="14" t="s">
        <v>157</v>
      </c>
      <c r="K968" s="85"/>
      <c r="L968" s="6"/>
    </row>
    <row r="969" spans="1:14" s="10" customFormat="1">
      <c r="A969" s="11">
        <v>7</v>
      </c>
      <c r="B969" s="12" t="s">
        <v>1712</v>
      </c>
      <c r="C969" s="11" t="s">
        <v>1713</v>
      </c>
      <c r="D969" s="13" t="e">
        <f>#REF!+KARAWANG!$K$963</f>
        <v>#REF!</v>
      </c>
      <c r="E969" s="84" t="s">
        <v>37</v>
      </c>
      <c r="F969" s="13" t="e">
        <f>#REF!+CIKAMPEK!$L$963</f>
        <v>#REF!</v>
      </c>
      <c r="G969" s="13" t="e">
        <f>#REF!+$M$963</f>
        <v>#REF!</v>
      </c>
      <c r="H969" s="13" t="e">
        <f>#REF!+$N$963</f>
        <v>#REF!</v>
      </c>
      <c r="I969" s="14" t="s">
        <v>157</v>
      </c>
      <c r="K969" s="85"/>
      <c r="L969" s="6"/>
    </row>
    <row r="970" spans="1:14">
      <c r="A970" s="338" t="s">
        <v>1714</v>
      </c>
      <c r="B970" s="338"/>
      <c r="C970" s="338"/>
      <c r="D970" s="338"/>
      <c r="E970" s="338"/>
      <c r="F970" s="338"/>
      <c r="G970" s="338"/>
      <c r="H970" s="338"/>
      <c r="I970" s="338"/>
      <c r="K970" s="103"/>
      <c r="L970" s="6"/>
    </row>
    <row r="971" spans="1:14" ht="15" customHeight="1">
      <c r="A971" s="333" t="s">
        <v>9</v>
      </c>
      <c r="B971" s="334" t="s">
        <v>10</v>
      </c>
      <c r="C971" s="333" t="s">
        <v>11</v>
      </c>
      <c r="D971" s="361" t="s">
        <v>2299</v>
      </c>
      <c r="E971" s="360" t="s">
        <v>12</v>
      </c>
      <c r="F971" s="339" t="s">
        <v>2293</v>
      </c>
      <c r="G971" s="341" t="s">
        <v>13</v>
      </c>
      <c r="H971" s="341"/>
      <c r="I971" s="335" t="s">
        <v>12</v>
      </c>
      <c r="K971" s="3"/>
      <c r="L971" s="6"/>
    </row>
    <row r="972" spans="1:14">
      <c r="A972" s="333"/>
      <c r="B972" s="334"/>
      <c r="C972" s="333"/>
      <c r="D972" s="362"/>
      <c r="E972" s="360"/>
      <c r="F972" s="340"/>
      <c r="G972" s="132" t="s">
        <v>14</v>
      </c>
      <c r="H972" s="132" t="s">
        <v>15</v>
      </c>
      <c r="I972" s="335"/>
      <c r="K972" s="8" t="s">
        <v>2281</v>
      </c>
      <c r="L972" s="9" t="s">
        <v>2282</v>
      </c>
      <c r="M972" s="9" t="s">
        <v>2283</v>
      </c>
      <c r="N972" s="9" t="s">
        <v>2284</v>
      </c>
    </row>
    <row r="973" spans="1:14" s="10" customFormat="1">
      <c r="A973" s="11">
        <v>1</v>
      </c>
      <c r="B973" s="12" t="s">
        <v>1714</v>
      </c>
      <c r="C973" s="11" t="s">
        <v>1715</v>
      </c>
      <c r="D973" s="13" t="e">
        <f>#REF!+KARAWANG!$K$973</f>
        <v>#REF!</v>
      </c>
      <c r="E973" s="84" t="s">
        <v>37</v>
      </c>
      <c r="F973" s="13" t="e">
        <f>#REF!+CIKAMPEK!$L$973</f>
        <v>#REF!</v>
      </c>
      <c r="G973" s="13" t="e">
        <f>#REF!+$M$973</f>
        <v>#REF!</v>
      </c>
      <c r="H973" s="13" t="e">
        <f>#REF!+$N$973</f>
        <v>#REF!</v>
      </c>
      <c r="I973" s="14" t="s">
        <v>170</v>
      </c>
      <c r="K973" s="90">
        <v>-4000</v>
      </c>
      <c r="L973" s="15">
        <v>1000</v>
      </c>
      <c r="M973" s="16"/>
      <c r="N973" s="16">
        <v>100000</v>
      </c>
    </row>
    <row r="974" spans="1:14" s="10" customFormat="1">
      <c r="A974" s="11">
        <v>2</v>
      </c>
      <c r="B974" s="12" t="s">
        <v>1716</v>
      </c>
      <c r="C974" s="11" t="s">
        <v>1717</v>
      </c>
      <c r="D974" s="13" t="e">
        <f>#REF!+KARAWANG!$K$973</f>
        <v>#REF!</v>
      </c>
      <c r="E974" s="84" t="s">
        <v>37</v>
      </c>
      <c r="F974" s="13" t="e">
        <f>#REF!+CIKAMPEK!$L$973</f>
        <v>#REF!</v>
      </c>
      <c r="G974" s="13" t="e">
        <f>#REF!+$M$973</f>
        <v>#REF!</v>
      </c>
      <c r="H974" s="13" t="e">
        <f>#REF!+$N$973</f>
        <v>#REF!</v>
      </c>
      <c r="I974" s="14" t="s">
        <v>170</v>
      </c>
      <c r="K974" s="85"/>
      <c r="L974" s="6"/>
    </row>
    <row r="975" spans="1:14" s="10" customFormat="1">
      <c r="A975" s="11">
        <v>3</v>
      </c>
      <c r="B975" s="12" t="s">
        <v>1718</v>
      </c>
      <c r="C975" s="11" t="s">
        <v>823</v>
      </c>
      <c r="D975" s="13" t="e">
        <f>#REF!+KARAWANG!$K$973</f>
        <v>#REF!</v>
      </c>
      <c r="E975" s="84" t="s">
        <v>37</v>
      </c>
      <c r="F975" s="13" t="e">
        <f>#REF!+CIKAMPEK!$L$973</f>
        <v>#REF!</v>
      </c>
      <c r="G975" s="13" t="e">
        <f>#REF!+$M$973</f>
        <v>#REF!</v>
      </c>
      <c r="H975" s="13" t="e">
        <f>#REF!+$N$973</f>
        <v>#REF!</v>
      </c>
      <c r="I975" s="14" t="s">
        <v>170</v>
      </c>
      <c r="K975" s="85"/>
      <c r="L975" s="6"/>
    </row>
    <row r="976" spans="1:14" s="10" customFormat="1">
      <c r="A976" s="11">
        <v>4</v>
      </c>
      <c r="B976" s="12" t="s">
        <v>1719</v>
      </c>
      <c r="C976" s="11" t="s">
        <v>1720</v>
      </c>
      <c r="D976" s="13" t="e">
        <f>#REF!+KARAWANG!$K$973</f>
        <v>#REF!</v>
      </c>
      <c r="E976" s="84" t="s">
        <v>37</v>
      </c>
      <c r="F976" s="13" t="e">
        <f>#REF!+CIKAMPEK!$L$973</f>
        <v>#REF!</v>
      </c>
      <c r="G976" s="13" t="e">
        <f>#REF!+$M$973</f>
        <v>#REF!</v>
      </c>
      <c r="H976" s="13" t="e">
        <f>#REF!+$N$973</f>
        <v>#REF!</v>
      </c>
      <c r="I976" s="14" t="s">
        <v>170</v>
      </c>
      <c r="K976" s="85"/>
      <c r="L976" s="6"/>
    </row>
    <row r="977" spans="1:14">
      <c r="A977" s="338" t="s">
        <v>1721</v>
      </c>
      <c r="B977" s="338"/>
      <c r="C977" s="338"/>
      <c r="D977" s="338"/>
      <c r="E977" s="338"/>
      <c r="F977" s="338"/>
      <c r="G977" s="338"/>
      <c r="H977" s="338"/>
      <c r="I977" s="338"/>
      <c r="K977" s="103"/>
      <c r="L977" s="6"/>
    </row>
    <row r="978" spans="1:14" ht="15" customHeight="1">
      <c r="A978" s="333" t="s">
        <v>9</v>
      </c>
      <c r="B978" s="334" t="s">
        <v>10</v>
      </c>
      <c r="C978" s="333" t="s">
        <v>11</v>
      </c>
      <c r="D978" s="361" t="s">
        <v>2419</v>
      </c>
      <c r="E978" s="360" t="s">
        <v>12</v>
      </c>
      <c r="F978" s="339" t="s">
        <v>2293</v>
      </c>
      <c r="G978" s="341" t="s">
        <v>13</v>
      </c>
      <c r="H978" s="341"/>
      <c r="I978" s="335" t="s">
        <v>12</v>
      </c>
      <c r="K978" s="3"/>
      <c r="L978" s="6"/>
    </row>
    <row r="979" spans="1:14">
      <c r="A979" s="333"/>
      <c r="B979" s="334"/>
      <c r="C979" s="333"/>
      <c r="D979" s="362"/>
      <c r="E979" s="360"/>
      <c r="F979" s="340"/>
      <c r="G979" s="132" t="s">
        <v>14</v>
      </c>
      <c r="H979" s="132" t="s">
        <v>15</v>
      </c>
      <c r="I979" s="335"/>
      <c r="K979" s="8" t="s">
        <v>2281</v>
      </c>
      <c r="L979" s="9" t="s">
        <v>2282</v>
      </c>
      <c r="M979" s="9" t="s">
        <v>2283</v>
      </c>
      <c r="N979" s="9" t="s">
        <v>2284</v>
      </c>
    </row>
    <row r="980" spans="1:14" s="10" customFormat="1">
      <c r="A980" s="11">
        <v>1</v>
      </c>
      <c r="B980" s="12" t="s">
        <v>1721</v>
      </c>
      <c r="C980" s="11" t="s">
        <v>1722</v>
      </c>
      <c r="D980" s="13" t="e">
        <f>#REF!+KARAWANG!$K$980</f>
        <v>#REF!</v>
      </c>
      <c r="E980" s="84" t="s">
        <v>37</v>
      </c>
      <c r="F980" s="13" t="e">
        <f>#REF!+CIKAMPEK!$L$980</f>
        <v>#REF!</v>
      </c>
      <c r="G980" s="13" t="e">
        <f>#REF!+$M$980</f>
        <v>#REF!</v>
      </c>
      <c r="H980" s="13" t="e">
        <f>#REF!+$N$980</f>
        <v>#REF!</v>
      </c>
      <c r="I980" s="14" t="s">
        <v>170</v>
      </c>
      <c r="K980" s="90">
        <v>-4000</v>
      </c>
      <c r="L980" s="15">
        <v>2500</v>
      </c>
      <c r="M980" s="16"/>
      <c r="N980" s="16">
        <v>100000</v>
      </c>
    </row>
    <row r="981" spans="1:14" s="10" customFormat="1">
      <c r="A981" s="11">
        <v>2</v>
      </c>
      <c r="B981" s="12" t="s">
        <v>1723</v>
      </c>
      <c r="C981" s="11" t="s">
        <v>1724</v>
      </c>
      <c r="D981" s="13" t="e">
        <f>#REF!+KARAWANG!$K$980</f>
        <v>#REF!</v>
      </c>
      <c r="E981" s="84" t="s">
        <v>37</v>
      </c>
      <c r="F981" s="13">
        <v>8000</v>
      </c>
      <c r="G981" s="75">
        <v>800000</v>
      </c>
      <c r="H981" s="75">
        <v>900000</v>
      </c>
      <c r="I981" s="14" t="s">
        <v>170</v>
      </c>
      <c r="K981" s="85"/>
      <c r="L981" s="6"/>
    </row>
    <row r="982" spans="1:14" s="10" customFormat="1">
      <c r="A982" s="11">
        <v>3</v>
      </c>
      <c r="B982" s="12" t="s">
        <v>1725</v>
      </c>
      <c r="C982" s="11" t="s">
        <v>1726</v>
      </c>
      <c r="D982" s="13" t="e">
        <f>#REF!+KARAWANG!$K$980</f>
        <v>#REF!</v>
      </c>
      <c r="E982" s="84" t="s">
        <v>37</v>
      </c>
      <c r="F982" s="13">
        <v>8000</v>
      </c>
      <c r="G982" s="75">
        <v>800000</v>
      </c>
      <c r="H982" s="75">
        <v>900000</v>
      </c>
      <c r="I982" s="14" t="s">
        <v>170</v>
      </c>
      <c r="K982" s="85"/>
      <c r="L982" s="6"/>
    </row>
    <row r="983" spans="1:14" s="10" customFormat="1">
      <c r="A983" s="11">
        <v>4</v>
      </c>
      <c r="B983" s="12" t="s">
        <v>1727</v>
      </c>
      <c r="C983" s="11" t="s">
        <v>1728</v>
      </c>
      <c r="D983" s="13" t="e">
        <f>#REF!+KARAWANG!$K$980</f>
        <v>#REF!</v>
      </c>
      <c r="E983" s="84" t="s">
        <v>37</v>
      </c>
      <c r="F983" s="13">
        <v>7500</v>
      </c>
      <c r="G983" s="75">
        <v>700000</v>
      </c>
      <c r="H983" s="75">
        <v>800000</v>
      </c>
      <c r="I983" s="14" t="s">
        <v>170</v>
      </c>
      <c r="K983" s="85"/>
      <c r="L983" s="6"/>
    </row>
    <row r="984" spans="1:14">
      <c r="A984" s="338" t="s">
        <v>1729</v>
      </c>
      <c r="B984" s="338"/>
      <c r="C984" s="338"/>
      <c r="D984" s="338"/>
      <c r="E984" s="338"/>
      <c r="F984" s="338"/>
      <c r="G984" s="338"/>
      <c r="H984" s="338"/>
      <c r="I984" s="338"/>
      <c r="K984" s="103"/>
      <c r="L984" s="6"/>
    </row>
    <row r="985" spans="1:14" ht="15" customHeight="1">
      <c r="A985" s="333" t="s">
        <v>9</v>
      </c>
      <c r="B985" s="334" t="s">
        <v>10</v>
      </c>
      <c r="C985" s="333" t="s">
        <v>11</v>
      </c>
      <c r="D985" s="361" t="s">
        <v>2299</v>
      </c>
      <c r="E985" s="360" t="s">
        <v>12</v>
      </c>
      <c r="F985" s="339" t="s">
        <v>2293</v>
      </c>
      <c r="G985" s="341" t="s">
        <v>13</v>
      </c>
      <c r="H985" s="341"/>
      <c r="I985" s="335" t="s">
        <v>12</v>
      </c>
      <c r="K985" s="3"/>
      <c r="L985" s="6"/>
    </row>
    <row r="986" spans="1:14">
      <c r="A986" s="333"/>
      <c r="B986" s="334"/>
      <c r="C986" s="333"/>
      <c r="D986" s="362"/>
      <c r="E986" s="360"/>
      <c r="F986" s="340"/>
      <c r="G986" s="132" t="s">
        <v>14</v>
      </c>
      <c r="H986" s="132" t="s">
        <v>15</v>
      </c>
      <c r="I986" s="335"/>
      <c r="K986" s="8" t="s">
        <v>2281</v>
      </c>
      <c r="L986" s="9" t="s">
        <v>2282</v>
      </c>
      <c r="M986" s="9" t="s">
        <v>2283</v>
      </c>
      <c r="N986" s="9" t="s">
        <v>2284</v>
      </c>
    </row>
    <row r="987" spans="1:14" s="10" customFormat="1">
      <c r="A987" s="11">
        <v>1</v>
      </c>
      <c r="B987" s="12" t="s">
        <v>1729</v>
      </c>
      <c r="C987" s="11" t="s">
        <v>1730</v>
      </c>
      <c r="D987" s="13" t="e">
        <f>#REF!+KARAWANG!$K$987</f>
        <v>#REF!</v>
      </c>
      <c r="E987" s="84" t="s">
        <v>37</v>
      </c>
      <c r="F987" s="13" t="e">
        <f>#REF!+CIKAMPEK!$L$987</f>
        <v>#REF!</v>
      </c>
      <c r="G987" s="13" t="e">
        <f>#REF!+$M$987</f>
        <v>#REF!</v>
      </c>
      <c r="H987" s="13" t="e">
        <f>#REF!+$N$987</f>
        <v>#REF!</v>
      </c>
      <c r="I987" s="14" t="s">
        <v>170</v>
      </c>
      <c r="K987" s="90">
        <v>-4000</v>
      </c>
      <c r="L987" s="15">
        <v>2000</v>
      </c>
      <c r="M987" s="16"/>
      <c r="N987" s="16">
        <v>100000</v>
      </c>
    </row>
    <row r="988" spans="1:14" s="10" customFormat="1">
      <c r="A988" s="11">
        <v>2</v>
      </c>
      <c r="B988" s="12" t="s">
        <v>1731</v>
      </c>
      <c r="C988" s="11" t="s">
        <v>1732</v>
      </c>
      <c r="D988" s="13" t="e">
        <f>#REF!+KARAWANG!$K$987</f>
        <v>#REF!</v>
      </c>
      <c r="E988" s="84" t="s">
        <v>37</v>
      </c>
      <c r="F988" s="13" t="e">
        <f>#REF!+CIKAMPEK!$L$987</f>
        <v>#REF!</v>
      </c>
      <c r="G988" s="13" t="e">
        <f>#REF!+$M$987</f>
        <v>#REF!</v>
      </c>
      <c r="H988" s="13" t="e">
        <f>#REF!+$N$987</f>
        <v>#REF!</v>
      </c>
      <c r="I988" s="14" t="s">
        <v>170</v>
      </c>
      <c r="K988" s="88"/>
      <c r="L988" s="6"/>
    </row>
    <row r="989" spans="1:14" s="10" customFormat="1">
      <c r="A989" s="11">
        <v>3</v>
      </c>
      <c r="B989" s="12" t="s">
        <v>1733</v>
      </c>
      <c r="C989" s="11" t="s">
        <v>1734</v>
      </c>
      <c r="D989" s="13" t="e">
        <f>#REF!+KARAWANG!$K$987</f>
        <v>#REF!</v>
      </c>
      <c r="E989" s="84" t="s">
        <v>37</v>
      </c>
      <c r="F989" s="13" t="e">
        <f>#REF!+CIKAMPEK!$L$987</f>
        <v>#REF!</v>
      </c>
      <c r="G989" s="13" t="e">
        <f>#REF!+$M$987</f>
        <v>#REF!</v>
      </c>
      <c r="H989" s="13" t="e">
        <f>#REF!+$N$987</f>
        <v>#REF!</v>
      </c>
      <c r="I989" s="14" t="s">
        <v>170</v>
      </c>
      <c r="K989" s="88"/>
      <c r="L989" s="6"/>
    </row>
    <row r="990" spans="1:14">
      <c r="A990" s="338" t="s">
        <v>1735</v>
      </c>
      <c r="B990" s="338"/>
      <c r="C990" s="338"/>
      <c r="D990" s="338"/>
      <c r="E990" s="338"/>
      <c r="F990" s="338"/>
      <c r="G990" s="338"/>
      <c r="H990" s="338"/>
      <c r="I990" s="338"/>
      <c r="K990" s="103"/>
      <c r="L990" s="6"/>
    </row>
    <row r="991" spans="1:14" ht="15" customHeight="1">
      <c r="A991" s="333" t="s">
        <v>9</v>
      </c>
      <c r="B991" s="334" t="s">
        <v>10</v>
      </c>
      <c r="C991" s="333" t="s">
        <v>11</v>
      </c>
      <c r="D991" s="361" t="s">
        <v>2299</v>
      </c>
      <c r="E991" s="360" t="s">
        <v>12</v>
      </c>
      <c r="F991" s="339" t="s">
        <v>2293</v>
      </c>
      <c r="G991" s="341" t="s">
        <v>13</v>
      </c>
      <c r="H991" s="341"/>
      <c r="I991" s="335" t="s">
        <v>12</v>
      </c>
      <c r="K991" s="3"/>
      <c r="L991" s="6"/>
    </row>
    <row r="992" spans="1:14">
      <c r="A992" s="333"/>
      <c r="B992" s="334"/>
      <c r="C992" s="333"/>
      <c r="D992" s="362"/>
      <c r="E992" s="360"/>
      <c r="F992" s="340"/>
      <c r="G992" s="132" t="s">
        <v>14</v>
      </c>
      <c r="H992" s="132" t="s">
        <v>15</v>
      </c>
      <c r="I992" s="335"/>
      <c r="K992" s="8" t="s">
        <v>2281</v>
      </c>
      <c r="L992" s="9" t="s">
        <v>2282</v>
      </c>
      <c r="M992" s="9" t="s">
        <v>2283</v>
      </c>
      <c r="N992" s="9" t="s">
        <v>2284</v>
      </c>
    </row>
    <row r="993" spans="1:14" s="10" customFormat="1">
      <c r="A993" s="11">
        <v>1</v>
      </c>
      <c r="B993" s="12" t="s">
        <v>1735</v>
      </c>
      <c r="C993" s="11" t="s">
        <v>1736</v>
      </c>
      <c r="D993" s="13" t="e">
        <f>#REF!+KARAWANG!$K$993</f>
        <v>#REF!</v>
      </c>
      <c r="E993" s="84" t="s">
        <v>37</v>
      </c>
      <c r="F993" s="13" t="e">
        <f>#REF!+CIKAMPEK!$L$993</f>
        <v>#REF!</v>
      </c>
      <c r="G993" s="13" t="e">
        <f>#REF!+$M$993</f>
        <v>#REF!</v>
      </c>
      <c r="H993" s="13" t="e">
        <f>#REF!+$N$993</f>
        <v>#REF!</v>
      </c>
      <c r="I993" s="14" t="s">
        <v>170</v>
      </c>
      <c r="K993" s="90">
        <v>-3000</v>
      </c>
      <c r="L993" s="15">
        <v>2000</v>
      </c>
      <c r="M993" s="16"/>
      <c r="N993" s="16">
        <v>100000</v>
      </c>
    </row>
    <row r="994" spans="1:14" s="10" customFormat="1">
      <c r="A994" s="11">
        <v>2</v>
      </c>
      <c r="B994" s="12" t="s">
        <v>1737</v>
      </c>
      <c r="C994" s="11" t="s">
        <v>1738</v>
      </c>
      <c r="D994" s="13" t="e">
        <f>#REF!+KARAWANG!$K$993</f>
        <v>#REF!</v>
      </c>
      <c r="E994" s="84" t="s">
        <v>37</v>
      </c>
      <c r="F994" s="13" t="e">
        <f>#REF!+CIKAMPEK!$L$993</f>
        <v>#REF!</v>
      </c>
      <c r="G994" s="13" t="e">
        <f>#REF!+$M$993</f>
        <v>#REF!</v>
      </c>
      <c r="H994" s="13" t="e">
        <f>#REF!+$N$993</f>
        <v>#REF!</v>
      </c>
      <c r="I994" s="14" t="s">
        <v>170</v>
      </c>
      <c r="K994" s="88"/>
      <c r="L994" s="6"/>
    </row>
    <row r="995" spans="1:14" s="10" customFormat="1">
      <c r="A995" s="11">
        <v>3</v>
      </c>
      <c r="B995" s="12" t="s">
        <v>1739</v>
      </c>
      <c r="C995" s="11" t="s">
        <v>1740</v>
      </c>
      <c r="D995" s="13" t="e">
        <f>#REF!+KARAWANG!$K$993</f>
        <v>#REF!</v>
      </c>
      <c r="E995" s="84" t="s">
        <v>37</v>
      </c>
      <c r="F995" s="13" t="e">
        <f>#REF!+CIKAMPEK!$L$993</f>
        <v>#REF!</v>
      </c>
      <c r="G995" s="13" t="e">
        <f>#REF!+$M$993</f>
        <v>#REF!</v>
      </c>
      <c r="H995" s="13" t="e">
        <f>#REF!+$N$993</f>
        <v>#REF!</v>
      </c>
      <c r="I995" s="14" t="s">
        <v>170</v>
      </c>
      <c r="K995" s="88"/>
      <c r="L995" s="6"/>
    </row>
    <row r="996" spans="1:14" s="10" customFormat="1">
      <c r="A996" s="11">
        <v>4</v>
      </c>
      <c r="B996" s="12" t="s">
        <v>1142</v>
      </c>
      <c r="C996" s="11" t="s">
        <v>1741</v>
      </c>
      <c r="D996" s="13" t="e">
        <f>#REF!+KARAWANG!$K$993</f>
        <v>#REF!</v>
      </c>
      <c r="E996" s="84" t="s">
        <v>37</v>
      </c>
      <c r="F996" s="13" t="e">
        <f>#REF!+CIKAMPEK!$L$993</f>
        <v>#REF!</v>
      </c>
      <c r="G996" s="13" t="e">
        <f>#REF!+$M$993</f>
        <v>#REF!</v>
      </c>
      <c r="H996" s="13" t="e">
        <f>#REF!+$N$993</f>
        <v>#REF!</v>
      </c>
      <c r="I996" s="14" t="s">
        <v>170</v>
      </c>
      <c r="K996" s="88"/>
      <c r="L996" s="6"/>
    </row>
    <row r="997" spans="1:14" s="10" customFormat="1">
      <c r="A997" s="11">
        <v>5</v>
      </c>
      <c r="B997" s="12" t="s">
        <v>1742</v>
      </c>
      <c r="C997" s="11" t="s">
        <v>1743</v>
      </c>
      <c r="D997" s="13" t="e">
        <f>#REF!+KARAWANG!$K$993</f>
        <v>#REF!</v>
      </c>
      <c r="E997" s="84" t="s">
        <v>37</v>
      </c>
      <c r="F997" s="13" t="e">
        <f>#REF!+CIKAMPEK!$L$993</f>
        <v>#REF!</v>
      </c>
      <c r="G997" s="13" t="e">
        <f>#REF!+$M$993</f>
        <v>#REF!</v>
      </c>
      <c r="H997" s="13" t="e">
        <f>#REF!+$N$993</f>
        <v>#REF!</v>
      </c>
      <c r="I997" s="14" t="s">
        <v>170</v>
      </c>
      <c r="K997" s="88"/>
      <c r="L997" s="6"/>
    </row>
    <row r="998" spans="1:14" s="10" customFormat="1">
      <c r="A998" s="11">
        <v>6</v>
      </c>
      <c r="B998" s="12" t="s">
        <v>1744</v>
      </c>
      <c r="C998" s="11" t="s">
        <v>1745</v>
      </c>
      <c r="D998" s="13" t="e">
        <f>#REF!+KARAWANG!$K$993</f>
        <v>#REF!</v>
      </c>
      <c r="E998" s="84" t="s">
        <v>37</v>
      </c>
      <c r="F998" s="13" t="e">
        <f>#REF!+CIKAMPEK!$L$993</f>
        <v>#REF!</v>
      </c>
      <c r="G998" s="13" t="e">
        <f>#REF!+$M$993</f>
        <v>#REF!</v>
      </c>
      <c r="H998" s="13" t="e">
        <f>#REF!+$N$993</f>
        <v>#REF!</v>
      </c>
      <c r="I998" s="14" t="s">
        <v>170</v>
      </c>
      <c r="K998" s="88"/>
      <c r="L998" s="6"/>
    </row>
    <row r="999" spans="1:14" s="10" customFormat="1">
      <c r="A999" s="11">
        <v>7</v>
      </c>
      <c r="B999" s="12" t="s">
        <v>1746</v>
      </c>
      <c r="C999" s="11" t="s">
        <v>1747</v>
      </c>
      <c r="D999" s="13" t="e">
        <f>#REF!+KARAWANG!$K$993</f>
        <v>#REF!</v>
      </c>
      <c r="E999" s="84" t="s">
        <v>37</v>
      </c>
      <c r="F999" s="13" t="e">
        <f>#REF!+CIKAMPEK!$L$993</f>
        <v>#REF!</v>
      </c>
      <c r="G999" s="13" t="e">
        <f>#REF!+$M$993</f>
        <v>#REF!</v>
      </c>
      <c r="H999" s="13" t="e">
        <f>#REF!+$N$993</f>
        <v>#REF!</v>
      </c>
      <c r="I999" s="14" t="s">
        <v>170</v>
      </c>
      <c r="K999" s="88"/>
      <c r="L999" s="6"/>
    </row>
    <row r="1000" spans="1:14" s="10" customFormat="1">
      <c r="A1000" s="11">
        <v>8</v>
      </c>
      <c r="B1000" s="12" t="s">
        <v>1748</v>
      </c>
      <c r="C1000" s="11" t="s">
        <v>1749</v>
      </c>
      <c r="D1000" s="13" t="e">
        <f>#REF!+KARAWANG!$K$993</f>
        <v>#REF!</v>
      </c>
      <c r="E1000" s="84" t="s">
        <v>37</v>
      </c>
      <c r="F1000" s="13" t="e">
        <f>#REF!+CIKAMPEK!$L$993</f>
        <v>#REF!</v>
      </c>
      <c r="G1000" s="13" t="e">
        <f>#REF!+$M$993</f>
        <v>#REF!</v>
      </c>
      <c r="H1000" s="13" t="e">
        <f>#REF!+$N$993</f>
        <v>#REF!</v>
      </c>
      <c r="I1000" s="14" t="s">
        <v>170</v>
      </c>
      <c r="K1000" s="88"/>
      <c r="L1000" s="6"/>
    </row>
    <row r="1001" spans="1:14" s="10" customFormat="1">
      <c r="A1001" s="11">
        <v>9</v>
      </c>
      <c r="B1001" s="12" t="s">
        <v>1750</v>
      </c>
      <c r="C1001" s="11" t="s">
        <v>1751</v>
      </c>
      <c r="D1001" s="13" t="e">
        <f>#REF!+KARAWANG!$K$993</f>
        <v>#REF!</v>
      </c>
      <c r="E1001" s="84" t="s">
        <v>37</v>
      </c>
      <c r="F1001" s="13" t="e">
        <f>#REF!+CIKAMPEK!$L$993</f>
        <v>#REF!</v>
      </c>
      <c r="G1001" s="13" t="e">
        <f>#REF!+$M$993</f>
        <v>#REF!</v>
      </c>
      <c r="H1001" s="13" t="e">
        <f>#REF!+$N$993</f>
        <v>#REF!</v>
      </c>
      <c r="I1001" s="14" t="s">
        <v>170</v>
      </c>
      <c r="K1001" s="88"/>
      <c r="L1001" s="6"/>
    </row>
    <row r="1002" spans="1:14" s="10" customFormat="1">
      <c r="A1002" s="11">
        <v>10</v>
      </c>
      <c r="B1002" s="12" t="s">
        <v>1752</v>
      </c>
      <c r="C1002" s="11" t="s">
        <v>957</v>
      </c>
      <c r="D1002" s="13" t="e">
        <f>#REF!+KARAWANG!$K$993</f>
        <v>#REF!</v>
      </c>
      <c r="E1002" s="84" t="s">
        <v>37</v>
      </c>
      <c r="F1002" s="13" t="e">
        <f>#REF!+CIKAMPEK!$L$993</f>
        <v>#REF!</v>
      </c>
      <c r="G1002" s="13" t="e">
        <f>#REF!+$M$993</f>
        <v>#REF!</v>
      </c>
      <c r="H1002" s="13" t="e">
        <f>#REF!+$N$993</f>
        <v>#REF!</v>
      </c>
      <c r="I1002" s="14" t="s">
        <v>170</v>
      </c>
      <c r="K1002" s="88"/>
      <c r="L1002" s="6"/>
    </row>
    <row r="1003" spans="1:14">
      <c r="A1003" s="338" t="s">
        <v>1753</v>
      </c>
      <c r="B1003" s="338"/>
      <c r="C1003" s="338"/>
      <c r="D1003" s="338"/>
      <c r="E1003" s="338"/>
      <c r="F1003" s="338"/>
      <c r="G1003" s="338"/>
      <c r="H1003" s="338"/>
      <c r="I1003" s="338"/>
      <c r="K1003" s="103"/>
      <c r="L1003" s="6"/>
    </row>
    <row r="1004" spans="1:14" ht="15" customHeight="1">
      <c r="A1004" s="333" t="s">
        <v>9</v>
      </c>
      <c r="B1004" s="334" t="s">
        <v>10</v>
      </c>
      <c r="C1004" s="333" t="s">
        <v>11</v>
      </c>
      <c r="D1004" s="361" t="s">
        <v>2298</v>
      </c>
      <c r="E1004" s="360" t="s">
        <v>12</v>
      </c>
      <c r="F1004" s="339" t="s">
        <v>2293</v>
      </c>
      <c r="G1004" s="341" t="s">
        <v>13</v>
      </c>
      <c r="H1004" s="341"/>
      <c r="I1004" s="335" t="s">
        <v>12</v>
      </c>
      <c r="K1004" s="3"/>
      <c r="L1004" s="6"/>
    </row>
    <row r="1005" spans="1:14">
      <c r="A1005" s="333"/>
      <c r="B1005" s="334"/>
      <c r="C1005" s="333"/>
      <c r="D1005" s="362"/>
      <c r="E1005" s="360"/>
      <c r="F1005" s="340"/>
      <c r="G1005" s="132" t="s">
        <v>14</v>
      </c>
      <c r="H1005" s="132" t="s">
        <v>15</v>
      </c>
      <c r="I1005" s="335"/>
      <c r="K1005" s="8" t="s">
        <v>2281</v>
      </c>
      <c r="L1005" s="9" t="s">
        <v>2282</v>
      </c>
      <c r="M1005" s="9" t="s">
        <v>2283</v>
      </c>
      <c r="N1005" s="9" t="s">
        <v>2284</v>
      </c>
    </row>
    <row r="1006" spans="1:14" s="10" customFormat="1">
      <c r="A1006" s="11">
        <v>1</v>
      </c>
      <c r="B1006" s="12" t="s">
        <v>1753</v>
      </c>
      <c r="C1006" s="11" t="s">
        <v>1754</v>
      </c>
      <c r="D1006" s="13" t="e">
        <f>#REF!+KARAWANG!$K$1006</f>
        <v>#REF!</v>
      </c>
      <c r="E1006" s="84" t="s">
        <v>17</v>
      </c>
      <c r="F1006" s="13" t="e">
        <f>#REF!+CIKAMPEK!$L$1006</f>
        <v>#REF!</v>
      </c>
      <c r="G1006" s="13" t="e">
        <f>#REF!+$M$1006</f>
        <v>#REF!</v>
      </c>
      <c r="H1006" s="13" t="e">
        <f>#REF!+$N$1006</f>
        <v>#REF!</v>
      </c>
      <c r="I1006" s="14" t="s">
        <v>170</v>
      </c>
      <c r="K1006" s="90">
        <v>-1000</v>
      </c>
      <c r="L1006" s="15">
        <v>2000</v>
      </c>
      <c r="M1006" s="16"/>
      <c r="N1006" s="16">
        <v>100000</v>
      </c>
    </row>
    <row r="1007" spans="1:14" s="10" customFormat="1">
      <c r="A1007" s="11">
        <v>2</v>
      </c>
      <c r="B1007" s="12" t="s">
        <v>1755</v>
      </c>
      <c r="C1007" s="11" t="s">
        <v>1756</v>
      </c>
      <c r="D1007" s="13" t="e">
        <f>#REF!+KARAWANG!$K$1006</f>
        <v>#REF!</v>
      </c>
      <c r="E1007" s="84" t="s">
        <v>37</v>
      </c>
      <c r="F1007" s="13" t="e">
        <f>#REF!+CIKAMPEK!$L$1006</f>
        <v>#REF!</v>
      </c>
      <c r="G1007" s="13" t="e">
        <f>#REF!+$M$1006</f>
        <v>#REF!</v>
      </c>
      <c r="H1007" s="13" t="e">
        <f>#REF!+$N$1006</f>
        <v>#REF!</v>
      </c>
      <c r="I1007" s="14" t="s">
        <v>170</v>
      </c>
      <c r="K1007" s="88"/>
      <c r="L1007" s="6"/>
    </row>
    <row r="1008" spans="1:14" s="10" customFormat="1">
      <c r="A1008" s="11">
        <v>3</v>
      </c>
      <c r="B1008" s="12" t="s">
        <v>1328</v>
      </c>
      <c r="C1008" s="11" t="s">
        <v>53</v>
      </c>
      <c r="D1008" s="13" t="e">
        <f>#REF!+KARAWANG!$K$1006</f>
        <v>#REF!</v>
      </c>
      <c r="E1008" s="84" t="s">
        <v>37</v>
      </c>
      <c r="F1008" s="13" t="e">
        <f>#REF!+CIKAMPEK!$L$1006</f>
        <v>#REF!</v>
      </c>
      <c r="G1008" s="13" t="e">
        <f>#REF!+$M$1006</f>
        <v>#REF!</v>
      </c>
      <c r="H1008" s="13" t="e">
        <f>#REF!+$N$1006</f>
        <v>#REF!</v>
      </c>
      <c r="I1008" s="14" t="s">
        <v>170</v>
      </c>
      <c r="K1008" s="88"/>
      <c r="L1008" s="6"/>
    </row>
    <row r="1009" spans="1:14" s="10" customFormat="1">
      <c r="A1009" s="11">
        <v>4</v>
      </c>
      <c r="B1009" s="12" t="s">
        <v>1757</v>
      </c>
      <c r="C1009" s="11" t="s">
        <v>1758</v>
      </c>
      <c r="D1009" s="13" t="e">
        <f>#REF!+KARAWANG!$K$1006</f>
        <v>#REF!</v>
      </c>
      <c r="E1009" s="84" t="s">
        <v>37</v>
      </c>
      <c r="F1009" s="13" t="e">
        <f>#REF!+CIKAMPEK!$L$1006</f>
        <v>#REF!</v>
      </c>
      <c r="G1009" s="13" t="e">
        <f>#REF!+$M$1006</f>
        <v>#REF!</v>
      </c>
      <c r="H1009" s="13" t="e">
        <f>#REF!+$N$1006</f>
        <v>#REF!</v>
      </c>
      <c r="I1009" s="14" t="s">
        <v>170</v>
      </c>
      <c r="K1009" s="88"/>
      <c r="L1009" s="6"/>
    </row>
    <row r="1010" spans="1:14" s="10" customFormat="1">
      <c r="A1010" s="11">
        <v>5</v>
      </c>
      <c r="B1010" s="12" t="s">
        <v>1759</v>
      </c>
      <c r="C1010" s="11" t="s">
        <v>1760</v>
      </c>
      <c r="D1010" s="13" t="e">
        <f>#REF!+KARAWANG!$K$1006</f>
        <v>#REF!</v>
      </c>
      <c r="E1010" s="84" t="s">
        <v>37</v>
      </c>
      <c r="F1010" s="13" t="e">
        <f>#REF!+CIKAMPEK!$L$1006</f>
        <v>#REF!</v>
      </c>
      <c r="G1010" s="13" t="e">
        <f>#REF!+$M$1006</f>
        <v>#REF!</v>
      </c>
      <c r="H1010" s="13" t="e">
        <f>#REF!+$N$1006</f>
        <v>#REF!</v>
      </c>
      <c r="I1010" s="14" t="s">
        <v>170</v>
      </c>
      <c r="K1010" s="88"/>
      <c r="L1010" s="6"/>
    </row>
    <row r="1011" spans="1:14">
      <c r="A1011" s="338" t="s">
        <v>1761</v>
      </c>
      <c r="B1011" s="338"/>
      <c r="C1011" s="338"/>
      <c r="D1011" s="338"/>
      <c r="E1011" s="338"/>
      <c r="F1011" s="338"/>
      <c r="G1011" s="338"/>
      <c r="H1011" s="338"/>
      <c r="I1011" s="338"/>
      <c r="K1011" s="103"/>
      <c r="L1011" s="6"/>
    </row>
    <row r="1012" spans="1:14" ht="15" customHeight="1">
      <c r="A1012" s="333" t="s">
        <v>9</v>
      </c>
      <c r="B1012" s="334" t="s">
        <v>10</v>
      </c>
      <c r="C1012" s="333" t="s">
        <v>11</v>
      </c>
      <c r="D1012" s="361" t="s">
        <v>2298</v>
      </c>
      <c r="E1012" s="360" t="s">
        <v>12</v>
      </c>
      <c r="F1012" s="339" t="s">
        <v>2293</v>
      </c>
      <c r="G1012" s="341" t="s">
        <v>13</v>
      </c>
      <c r="H1012" s="341"/>
      <c r="I1012" s="335" t="s">
        <v>12</v>
      </c>
      <c r="K1012" s="3"/>
      <c r="L1012" s="6"/>
    </row>
    <row r="1013" spans="1:14">
      <c r="A1013" s="333"/>
      <c r="B1013" s="334"/>
      <c r="C1013" s="333"/>
      <c r="D1013" s="362"/>
      <c r="E1013" s="360"/>
      <c r="F1013" s="340"/>
      <c r="G1013" s="132" t="s">
        <v>14</v>
      </c>
      <c r="H1013" s="132" t="s">
        <v>15</v>
      </c>
      <c r="I1013" s="335"/>
      <c r="K1013" s="8" t="s">
        <v>2281</v>
      </c>
      <c r="L1013" s="9" t="s">
        <v>2282</v>
      </c>
      <c r="M1013" s="9" t="s">
        <v>2283</v>
      </c>
      <c r="N1013" s="9" t="s">
        <v>2284</v>
      </c>
    </row>
    <row r="1014" spans="1:14" s="10" customFormat="1">
      <c r="A1014" s="11">
        <v>1</v>
      </c>
      <c r="B1014" s="12" t="s">
        <v>1761</v>
      </c>
      <c r="C1014" s="11" t="s">
        <v>1762</v>
      </c>
      <c r="D1014" s="13" t="e">
        <f>#REF!+KARAWANG!$K$1014</f>
        <v>#REF!</v>
      </c>
      <c r="E1014" s="84" t="s">
        <v>37</v>
      </c>
      <c r="F1014" s="13" t="e">
        <f>#REF!+CIKAMPEK!$L$1014</f>
        <v>#REF!</v>
      </c>
      <c r="G1014" s="13" t="e">
        <f>#REF!+$M$1014</f>
        <v>#REF!</v>
      </c>
      <c r="H1014" s="13" t="e">
        <f>#REF!+$N$1014</f>
        <v>#REF!</v>
      </c>
      <c r="I1014" s="14" t="s">
        <v>170</v>
      </c>
      <c r="K1014" s="90">
        <v>-2000</v>
      </c>
      <c r="L1014" s="15">
        <v>2000</v>
      </c>
      <c r="M1014" s="16">
        <v>200000</v>
      </c>
      <c r="N1014" s="16">
        <v>100000</v>
      </c>
    </row>
    <row r="1015" spans="1:14" s="10" customFormat="1">
      <c r="A1015" s="11">
        <v>2</v>
      </c>
      <c r="B1015" s="12" t="s">
        <v>1763</v>
      </c>
      <c r="C1015" s="11" t="s">
        <v>1764</v>
      </c>
      <c r="D1015" s="13" t="e">
        <f>#REF!+KARAWANG!$K$1014</f>
        <v>#REF!</v>
      </c>
      <c r="E1015" s="84" t="s">
        <v>37</v>
      </c>
      <c r="F1015" s="13" t="e">
        <f>#REF!+CIKAMPEK!$L$1014</f>
        <v>#REF!</v>
      </c>
      <c r="G1015" s="13" t="e">
        <f>#REF!+$M$1014</f>
        <v>#REF!</v>
      </c>
      <c r="H1015" s="13" t="e">
        <f>#REF!+$N$1014</f>
        <v>#REF!</v>
      </c>
      <c r="I1015" s="14" t="s">
        <v>170</v>
      </c>
      <c r="K1015" s="88"/>
      <c r="L1015" s="6"/>
    </row>
    <row r="1016" spans="1:14" s="10" customFormat="1">
      <c r="A1016" s="11">
        <v>3</v>
      </c>
      <c r="B1016" s="12" t="s">
        <v>1765</v>
      </c>
      <c r="C1016" s="11" t="s">
        <v>1766</v>
      </c>
      <c r="D1016" s="13" t="e">
        <f>#REF!+KARAWANG!$K$1014</f>
        <v>#REF!</v>
      </c>
      <c r="E1016" s="84" t="s">
        <v>37</v>
      </c>
      <c r="F1016" s="13" t="e">
        <f>#REF!+CIKAMPEK!$L$1014</f>
        <v>#REF!</v>
      </c>
      <c r="G1016" s="13" t="e">
        <f>#REF!+$M$1014</f>
        <v>#REF!</v>
      </c>
      <c r="H1016" s="13" t="e">
        <f>#REF!+$N$1014</f>
        <v>#REF!</v>
      </c>
      <c r="I1016" s="14" t="s">
        <v>170</v>
      </c>
      <c r="K1016" s="88"/>
      <c r="L1016" s="6"/>
    </row>
    <row r="1017" spans="1:14" s="10" customFormat="1">
      <c r="A1017" s="11">
        <v>4</v>
      </c>
      <c r="B1017" s="12" t="s">
        <v>1767</v>
      </c>
      <c r="C1017" s="11" t="s">
        <v>1768</v>
      </c>
      <c r="D1017" s="13" t="e">
        <f>#REF!+KARAWANG!$K$1014</f>
        <v>#REF!</v>
      </c>
      <c r="E1017" s="84" t="s">
        <v>37</v>
      </c>
      <c r="F1017" s="13" t="e">
        <f>#REF!+CIKAMPEK!$L$1014</f>
        <v>#REF!</v>
      </c>
      <c r="G1017" s="13" t="e">
        <f>#REF!+$M$1014</f>
        <v>#REF!</v>
      </c>
      <c r="H1017" s="13" t="e">
        <f>#REF!+$N$1014</f>
        <v>#REF!</v>
      </c>
      <c r="I1017" s="14" t="s">
        <v>170</v>
      </c>
      <c r="K1017" s="88"/>
      <c r="L1017" s="6"/>
    </row>
    <row r="1018" spans="1:14" s="10" customFormat="1">
      <c r="A1018" s="11">
        <v>5</v>
      </c>
      <c r="B1018" s="12" t="s">
        <v>1769</v>
      </c>
      <c r="C1018" s="11" t="s">
        <v>1770</v>
      </c>
      <c r="D1018" s="13" t="e">
        <f>#REF!+KARAWANG!$K$1014</f>
        <v>#REF!</v>
      </c>
      <c r="E1018" s="84" t="s">
        <v>37</v>
      </c>
      <c r="F1018" s="13" t="e">
        <f>#REF!+CIKAMPEK!$L$1014</f>
        <v>#REF!</v>
      </c>
      <c r="G1018" s="13" t="e">
        <f>#REF!+$M$1014</f>
        <v>#REF!</v>
      </c>
      <c r="H1018" s="13" t="e">
        <f>#REF!+$N$1014</f>
        <v>#REF!</v>
      </c>
      <c r="I1018" s="14" t="s">
        <v>170</v>
      </c>
      <c r="K1018" s="88"/>
      <c r="L1018" s="6"/>
    </row>
    <row r="1019" spans="1:14">
      <c r="A1019" s="338" t="s">
        <v>1771</v>
      </c>
      <c r="B1019" s="338"/>
      <c r="C1019" s="338"/>
      <c r="D1019" s="338"/>
      <c r="E1019" s="338"/>
      <c r="F1019" s="338"/>
      <c r="G1019" s="338"/>
      <c r="H1019" s="338"/>
      <c r="I1019" s="338"/>
      <c r="K1019" s="103"/>
      <c r="L1019" s="6"/>
    </row>
    <row r="1020" spans="1:14" ht="15" customHeight="1">
      <c r="A1020" s="333" t="s">
        <v>9</v>
      </c>
      <c r="B1020" s="334" t="s">
        <v>10</v>
      </c>
      <c r="C1020" s="333" t="s">
        <v>11</v>
      </c>
      <c r="D1020" s="361" t="s">
        <v>2299</v>
      </c>
      <c r="E1020" s="360" t="s">
        <v>12</v>
      </c>
      <c r="F1020" s="339" t="s">
        <v>2293</v>
      </c>
      <c r="G1020" s="341" t="s">
        <v>13</v>
      </c>
      <c r="H1020" s="341"/>
      <c r="I1020" s="335" t="s">
        <v>12</v>
      </c>
      <c r="K1020" s="3"/>
      <c r="L1020" s="6"/>
    </row>
    <row r="1021" spans="1:14">
      <c r="A1021" s="333"/>
      <c r="B1021" s="334"/>
      <c r="C1021" s="333"/>
      <c r="D1021" s="362"/>
      <c r="E1021" s="360"/>
      <c r="F1021" s="340"/>
      <c r="G1021" s="132" t="s">
        <v>14</v>
      </c>
      <c r="H1021" s="132" t="s">
        <v>15</v>
      </c>
      <c r="I1021" s="335"/>
      <c r="K1021" s="8" t="s">
        <v>2281</v>
      </c>
      <c r="L1021" s="9" t="s">
        <v>2282</v>
      </c>
      <c r="M1021" s="9" t="s">
        <v>2283</v>
      </c>
      <c r="N1021" s="9" t="s">
        <v>2284</v>
      </c>
    </row>
    <row r="1022" spans="1:14" s="10" customFormat="1">
      <c r="A1022" s="11">
        <v>1</v>
      </c>
      <c r="B1022" s="12" t="s">
        <v>1771</v>
      </c>
      <c r="C1022" s="11" t="s">
        <v>1772</v>
      </c>
      <c r="D1022" s="13" t="e">
        <f>#REF!+KARAWANG!$K$1022</f>
        <v>#REF!</v>
      </c>
      <c r="E1022" s="84" t="s">
        <v>37</v>
      </c>
      <c r="F1022" s="13" t="e">
        <f>#REF!+CIKAMPEK!$L$1022</f>
        <v>#REF!</v>
      </c>
      <c r="G1022" s="13" t="e">
        <f>#REF!+$M$1022</f>
        <v>#REF!</v>
      </c>
      <c r="H1022" s="13" t="e">
        <f>#REF!+$N$1022</f>
        <v>#REF!</v>
      </c>
      <c r="I1022" s="14" t="s">
        <v>170</v>
      </c>
      <c r="K1022" s="90">
        <v>-2000</v>
      </c>
      <c r="L1022" s="15">
        <v>1500</v>
      </c>
      <c r="M1022" s="16">
        <v>200000</v>
      </c>
      <c r="N1022" s="16">
        <v>100000</v>
      </c>
    </row>
    <row r="1023" spans="1:14" s="10" customFormat="1">
      <c r="A1023" s="11">
        <v>2</v>
      </c>
      <c r="B1023" s="12" t="s">
        <v>1773</v>
      </c>
      <c r="C1023" s="11" t="s">
        <v>1774</v>
      </c>
      <c r="D1023" s="13" t="e">
        <f>#REF!+KARAWANG!$K$1022</f>
        <v>#REF!</v>
      </c>
      <c r="E1023" s="84" t="s">
        <v>37</v>
      </c>
      <c r="F1023" s="13" t="e">
        <f>#REF!+CIKAMPEK!$L$1022</f>
        <v>#REF!</v>
      </c>
      <c r="G1023" s="13" t="e">
        <f>#REF!+$M$1022</f>
        <v>#REF!</v>
      </c>
      <c r="H1023" s="13" t="e">
        <f>#REF!+$N$1022</f>
        <v>#REF!</v>
      </c>
      <c r="I1023" s="14" t="s">
        <v>440</v>
      </c>
      <c r="K1023" s="88"/>
      <c r="L1023" s="6"/>
    </row>
    <row r="1024" spans="1:14" s="10" customFormat="1">
      <c r="A1024" s="11">
        <v>3</v>
      </c>
      <c r="B1024" s="12" t="s">
        <v>1775</v>
      </c>
      <c r="C1024" s="11" t="s">
        <v>889</v>
      </c>
      <c r="D1024" s="13" t="e">
        <f>#REF!+KARAWANG!$K$1022</f>
        <v>#REF!</v>
      </c>
      <c r="E1024" s="84" t="s">
        <v>37</v>
      </c>
      <c r="F1024" s="13" t="e">
        <f>#REF!+CIKAMPEK!$L$1022</f>
        <v>#REF!</v>
      </c>
      <c r="G1024" s="13" t="e">
        <f>#REF!+$M$1022</f>
        <v>#REF!</v>
      </c>
      <c r="H1024" s="13" t="e">
        <f>#REF!+$N$1022</f>
        <v>#REF!</v>
      </c>
      <c r="I1024" s="14" t="s">
        <v>440</v>
      </c>
      <c r="K1024" s="88"/>
      <c r="L1024" s="6"/>
    </row>
    <row r="1025" spans="1:14" s="10" customFormat="1">
      <c r="A1025" s="11">
        <v>4</v>
      </c>
      <c r="B1025" s="12" t="s">
        <v>1776</v>
      </c>
      <c r="C1025" s="11" t="s">
        <v>1777</v>
      </c>
      <c r="D1025" s="13" t="e">
        <f>#REF!+KARAWANG!$K$1022</f>
        <v>#REF!</v>
      </c>
      <c r="E1025" s="84" t="s">
        <v>37</v>
      </c>
      <c r="F1025" s="13" t="e">
        <f>#REF!+CIKAMPEK!$L$1022</f>
        <v>#REF!</v>
      </c>
      <c r="G1025" s="13" t="e">
        <f>#REF!+$M$1022</f>
        <v>#REF!</v>
      </c>
      <c r="H1025" s="13" t="e">
        <f>#REF!+$N$1022</f>
        <v>#REF!</v>
      </c>
      <c r="I1025" s="14" t="s">
        <v>440</v>
      </c>
      <c r="K1025" s="88"/>
      <c r="L1025" s="6"/>
    </row>
    <row r="1026" spans="1:14" s="10" customFormat="1">
      <c r="A1026" s="11">
        <v>5</v>
      </c>
      <c r="B1026" s="12" t="s">
        <v>1618</v>
      </c>
      <c r="C1026" s="11" t="s">
        <v>1619</v>
      </c>
      <c r="D1026" s="13" t="e">
        <f>#REF!+KARAWANG!$K$1022</f>
        <v>#REF!</v>
      </c>
      <c r="E1026" s="84" t="s">
        <v>37</v>
      </c>
      <c r="F1026" s="13" t="e">
        <f>#REF!+CIKAMPEK!$L$1022</f>
        <v>#REF!</v>
      </c>
      <c r="G1026" s="13" t="e">
        <f>#REF!+$M$1022</f>
        <v>#REF!</v>
      </c>
      <c r="H1026" s="13" t="e">
        <f>#REF!+$N$1022</f>
        <v>#REF!</v>
      </c>
      <c r="I1026" s="14" t="s">
        <v>440</v>
      </c>
      <c r="K1026" s="88"/>
      <c r="L1026" s="6"/>
    </row>
    <row r="1027" spans="1:14" s="10" customFormat="1">
      <c r="A1027" s="11">
        <v>6</v>
      </c>
      <c r="B1027" s="12" t="s">
        <v>1778</v>
      </c>
      <c r="C1027" s="11" t="s">
        <v>1779</v>
      </c>
      <c r="D1027" s="13" t="e">
        <f>#REF!+KARAWANG!$K$1022</f>
        <v>#REF!</v>
      </c>
      <c r="E1027" s="84" t="s">
        <v>37</v>
      </c>
      <c r="F1027" s="13" t="e">
        <f>#REF!+CIKAMPEK!$L$1022</f>
        <v>#REF!</v>
      </c>
      <c r="G1027" s="13" t="e">
        <f>#REF!+$M$1022</f>
        <v>#REF!</v>
      </c>
      <c r="H1027" s="13" t="e">
        <f>#REF!+$N$1022</f>
        <v>#REF!</v>
      </c>
      <c r="I1027" s="14" t="s">
        <v>440</v>
      </c>
      <c r="K1027" s="88"/>
      <c r="L1027" s="6"/>
    </row>
    <row r="1028" spans="1:14" s="10" customFormat="1">
      <c r="A1028" s="11">
        <v>7</v>
      </c>
      <c r="B1028" s="12" t="s">
        <v>1780</v>
      </c>
      <c r="C1028" s="11" t="s">
        <v>1743</v>
      </c>
      <c r="D1028" s="13" t="e">
        <f>#REF!+KARAWANG!$K$1022</f>
        <v>#REF!</v>
      </c>
      <c r="E1028" s="84" t="s">
        <v>37</v>
      </c>
      <c r="F1028" s="13" t="e">
        <f>#REF!+CIKAMPEK!$L$1022</f>
        <v>#REF!</v>
      </c>
      <c r="G1028" s="13" t="e">
        <f>#REF!+$M$1022</f>
        <v>#REF!</v>
      </c>
      <c r="H1028" s="13" t="e">
        <f>#REF!+$N$1022</f>
        <v>#REF!</v>
      </c>
      <c r="I1028" s="14" t="s">
        <v>440</v>
      </c>
      <c r="K1028" s="88"/>
      <c r="L1028" s="6"/>
    </row>
    <row r="1029" spans="1:14">
      <c r="A1029" s="338" t="s">
        <v>1781</v>
      </c>
      <c r="B1029" s="338"/>
      <c r="C1029" s="338"/>
      <c r="D1029" s="338"/>
      <c r="E1029" s="338"/>
      <c r="F1029" s="338"/>
      <c r="G1029" s="338"/>
      <c r="H1029" s="338"/>
      <c r="I1029" s="338"/>
      <c r="K1029" s="88"/>
      <c r="L1029" s="6"/>
    </row>
    <row r="1030" spans="1:14" ht="15" customHeight="1">
      <c r="A1030" s="333" t="s">
        <v>9</v>
      </c>
      <c r="B1030" s="334" t="s">
        <v>10</v>
      </c>
      <c r="C1030" s="333" t="s">
        <v>11</v>
      </c>
      <c r="D1030" s="361" t="s">
        <v>2298</v>
      </c>
      <c r="E1030" s="360" t="s">
        <v>12</v>
      </c>
      <c r="F1030" s="339" t="s">
        <v>2293</v>
      </c>
      <c r="G1030" s="341" t="s">
        <v>13</v>
      </c>
      <c r="H1030" s="341"/>
      <c r="I1030" s="335" t="s">
        <v>12</v>
      </c>
      <c r="K1030" s="3"/>
      <c r="L1030" s="6"/>
    </row>
    <row r="1031" spans="1:14">
      <c r="A1031" s="333"/>
      <c r="B1031" s="334"/>
      <c r="C1031" s="333"/>
      <c r="D1031" s="362"/>
      <c r="E1031" s="360"/>
      <c r="F1031" s="340"/>
      <c r="G1031" s="132" t="s">
        <v>14</v>
      </c>
      <c r="H1031" s="132" t="s">
        <v>15</v>
      </c>
      <c r="I1031" s="335"/>
      <c r="K1031" s="8" t="s">
        <v>2281</v>
      </c>
      <c r="L1031" s="9" t="s">
        <v>2282</v>
      </c>
      <c r="M1031" s="9" t="s">
        <v>2283</v>
      </c>
      <c r="N1031" s="9" t="s">
        <v>2284</v>
      </c>
    </row>
    <row r="1032" spans="1:14" s="10" customFormat="1">
      <c r="A1032" s="11">
        <v>1</v>
      </c>
      <c r="B1032" s="12" t="s">
        <v>1781</v>
      </c>
      <c r="C1032" s="11" t="s">
        <v>1782</v>
      </c>
      <c r="D1032" s="13" t="e">
        <f>#REF!+KARAWANG!$K$1032</f>
        <v>#REF!</v>
      </c>
      <c r="E1032" s="84" t="s">
        <v>17</v>
      </c>
      <c r="F1032" s="13" t="e">
        <f>#REF!+CIKAMPEK!$L$1032</f>
        <v>#REF!</v>
      </c>
      <c r="G1032" s="13" t="e">
        <f>#REF!+$M$1032</f>
        <v>#REF!</v>
      </c>
      <c r="H1032" s="13" t="e">
        <f>#REF!+$N$1032</f>
        <v>#REF!</v>
      </c>
      <c r="I1032" s="14" t="s">
        <v>170</v>
      </c>
      <c r="K1032" s="90">
        <v>2000</v>
      </c>
      <c r="L1032" s="15">
        <v>1500</v>
      </c>
      <c r="M1032" s="16">
        <v>200000</v>
      </c>
      <c r="N1032" s="16">
        <v>100000</v>
      </c>
    </row>
    <row r="1033" spans="1:14" s="10" customFormat="1">
      <c r="A1033" s="11">
        <v>2</v>
      </c>
      <c r="B1033" s="12" t="s">
        <v>1783</v>
      </c>
      <c r="C1033" s="11" t="s">
        <v>1784</v>
      </c>
      <c r="D1033" s="13" t="e">
        <f>#REF!+KARAWANG!$K$1032</f>
        <v>#REF!</v>
      </c>
      <c r="E1033" s="84" t="s">
        <v>37</v>
      </c>
      <c r="F1033" s="13" t="e">
        <f>#REF!+CIKAMPEK!$L$1032</f>
        <v>#REF!</v>
      </c>
      <c r="G1033" s="13" t="e">
        <f>#REF!+$M$1032</f>
        <v>#REF!</v>
      </c>
      <c r="H1033" s="13" t="e">
        <f>#REF!+$N$1032</f>
        <v>#REF!</v>
      </c>
      <c r="I1033" s="14" t="s">
        <v>440</v>
      </c>
      <c r="K1033" s="88"/>
      <c r="L1033" s="6"/>
    </row>
    <row r="1034" spans="1:14" s="10" customFormat="1">
      <c r="A1034" s="11">
        <v>3</v>
      </c>
      <c r="B1034" s="12" t="s">
        <v>1785</v>
      </c>
      <c r="C1034" s="11" t="s">
        <v>923</v>
      </c>
      <c r="D1034" s="13" t="e">
        <f>#REF!+KARAWANG!$K$1032</f>
        <v>#REF!</v>
      </c>
      <c r="E1034" s="84" t="s">
        <v>37</v>
      </c>
      <c r="F1034" s="13" t="e">
        <f>#REF!+CIKAMPEK!$L$1032</f>
        <v>#REF!</v>
      </c>
      <c r="G1034" s="13" t="e">
        <f>#REF!+$M$1032</f>
        <v>#REF!</v>
      </c>
      <c r="H1034" s="13" t="e">
        <f>#REF!+$N$1032</f>
        <v>#REF!</v>
      </c>
      <c r="I1034" s="14" t="s">
        <v>440</v>
      </c>
      <c r="K1034" s="88"/>
      <c r="L1034" s="6"/>
    </row>
    <row r="1035" spans="1:14" s="10" customFormat="1">
      <c r="A1035" s="11">
        <v>4</v>
      </c>
      <c r="B1035" s="12" t="s">
        <v>1786</v>
      </c>
      <c r="C1035" s="11" t="s">
        <v>1787</v>
      </c>
      <c r="D1035" s="13" t="e">
        <f>#REF!+KARAWANG!$K$1032</f>
        <v>#REF!</v>
      </c>
      <c r="E1035" s="84" t="s">
        <v>37</v>
      </c>
      <c r="F1035" s="13" t="e">
        <f>#REF!+CIKAMPEK!$L$1032</f>
        <v>#REF!</v>
      </c>
      <c r="G1035" s="13" t="e">
        <f>#REF!+$M$1032</f>
        <v>#REF!</v>
      </c>
      <c r="H1035" s="13" t="e">
        <f>#REF!+$N$1032</f>
        <v>#REF!</v>
      </c>
      <c r="I1035" s="14" t="s">
        <v>440</v>
      </c>
      <c r="K1035" s="88"/>
      <c r="L1035" s="6"/>
    </row>
    <row r="1036" spans="1:14" s="10" customFormat="1">
      <c r="A1036" s="11">
        <v>5</v>
      </c>
      <c r="B1036" s="12" t="s">
        <v>1712</v>
      </c>
      <c r="C1036" s="11" t="s">
        <v>1788</v>
      </c>
      <c r="D1036" s="13" t="e">
        <f>#REF!+KARAWANG!$K$1032</f>
        <v>#REF!</v>
      </c>
      <c r="E1036" s="84" t="s">
        <v>37</v>
      </c>
      <c r="F1036" s="13" t="e">
        <f>#REF!+CIKAMPEK!$L$1032</f>
        <v>#REF!</v>
      </c>
      <c r="G1036" s="13" t="e">
        <f>#REF!+$M$1032</f>
        <v>#REF!</v>
      </c>
      <c r="H1036" s="13" t="e">
        <f>#REF!+$N$1032</f>
        <v>#REF!</v>
      </c>
      <c r="I1036" s="14" t="s">
        <v>440</v>
      </c>
      <c r="K1036" s="88"/>
      <c r="L1036" s="6"/>
    </row>
    <row r="1037" spans="1:14" s="10" customFormat="1">
      <c r="A1037" s="11">
        <v>6</v>
      </c>
      <c r="B1037" s="12" t="s">
        <v>1789</v>
      </c>
      <c r="C1037" s="11" t="s">
        <v>1790</v>
      </c>
      <c r="D1037" s="13" t="e">
        <f>#REF!+KARAWANG!$K$1032</f>
        <v>#REF!</v>
      </c>
      <c r="E1037" s="84" t="s">
        <v>37</v>
      </c>
      <c r="F1037" s="13" t="e">
        <f>#REF!+CIKAMPEK!$L$1032</f>
        <v>#REF!</v>
      </c>
      <c r="G1037" s="13" t="e">
        <f>#REF!+$M$1032</f>
        <v>#REF!</v>
      </c>
      <c r="H1037" s="13" t="e">
        <f>#REF!+$N$1032</f>
        <v>#REF!</v>
      </c>
      <c r="I1037" s="14" t="s">
        <v>440</v>
      </c>
      <c r="K1037" s="88"/>
      <c r="L1037" s="6"/>
    </row>
    <row r="1038" spans="1:14" s="10" customFormat="1">
      <c r="A1038" s="11">
        <v>7</v>
      </c>
      <c r="B1038" s="12" t="s">
        <v>1791</v>
      </c>
      <c r="C1038" s="11" t="s">
        <v>1792</v>
      </c>
      <c r="D1038" s="13" t="e">
        <f>#REF!+KARAWANG!$K$1032</f>
        <v>#REF!</v>
      </c>
      <c r="E1038" s="84" t="s">
        <v>37</v>
      </c>
      <c r="F1038" s="13" t="e">
        <f>#REF!+CIKAMPEK!$L$1032</f>
        <v>#REF!</v>
      </c>
      <c r="G1038" s="13" t="e">
        <f>#REF!+$M$1032</f>
        <v>#REF!</v>
      </c>
      <c r="H1038" s="13" t="e">
        <f>#REF!+$N$1032</f>
        <v>#REF!</v>
      </c>
      <c r="I1038" s="14" t="s">
        <v>440</v>
      </c>
      <c r="K1038" s="88"/>
      <c r="L1038" s="6"/>
    </row>
    <row r="1039" spans="1:14" s="10" customFormat="1">
      <c r="A1039" s="11">
        <v>8</v>
      </c>
      <c r="B1039" s="12" t="s">
        <v>1793</v>
      </c>
      <c r="C1039" s="11" t="s">
        <v>1794</v>
      </c>
      <c r="D1039" s="13" t="e">
        <f>#REF!+KARAWANG!$K$1032</f>
        <v>#REF!</v>
      </c>
      <c r="E1039" s="84" t="s">
        <v>37</v>
      </c>
      <c r="F1039" s="13" t="e">
        <f>#REF!+CIKAMPEK!$L$1032</f>
        <v>#REF!</v>
      </c>
      <c r="G1039" s="13" t="e">
        <f>#REF!+$M$1032</f>
        <v>#REF!</v>
      </c>
      <c r="H1039" s="13" t="e">
        <f>#REF!+$N$1032</f>
        <v>#REF!</v>
      </c>
      <c r="I1039" s="14" t="s">
        <v>440</v>
      </c>
      <c r="K1039" s="88"/>
      <c r="L1039" s="6"/>
    </row>
    <row r="1040" spans="1:14" s="10" customFormat="1">
      <c r="A1040" s="11">
        <v>9</v>
      </c>
      <c r="B1040" s="12" t="s">
        <v>1795</v>
      </c>
      <c r="C1040" s="11" t="s">
        <v>1796</v>
      </c>
      <c r="D1040" s="13" t="e">
        <f>#REF!+KARAWANG!$K$1032</f>
        <v>#REF!</v>
      </c>
      <c r="E1040" s="84" t="s">
        <v>37</v>
      </c>
      <c r="F1040" s="13" t="e">
        <f>#REF!+CIKAMPEK!$L$1032</f>
        <v>#REF!</v>
      </c>
      <c r="G1040" s="13" t="e">
        <f>#REF!+$M$1032</f>
        <v>#REF!</v>
      </c>
      <c r="H1040" s="13" t="e">
        <f>#REF!+$N$1032</f>
        <v>#REF!</v>
      </c>
      <c r="I1040" s="14" t="s">
        <v>440</v>
      </c>
      <c r="K1040" s="88"/>
      <c r="L1040" s="6"/>
    </row>
    <row r="1041" spans="1:14" s="10" customFormat="1">
      <c r="A1041" s="11">
        <v>10</v>
      </c>
      <c r="B1041" s="12" t="s">
        <v>1797</v>
      </c>
      <c r="C1041" s="11" t="s">
        <v>1751</v>
      </c>
      <c r="D1041" s="13" t="e">
        <f>#REF!+KARAWANG!$K$1032</f>
        <v>#REF!</v>
      </c>
      <c r="E1041" s="84" t="s">
        <v>37</v>
      </c>
      <c r="F1041" s="13" t="e">
        <f>#REF!+CIKAMPEK!$L$1032</f>
        <v>#REF!</v>
      </c>
      <c r="G1041" s="13" t="e">
        <f>#REF!+$M$1032</f>
        <v>#REF!</v>
      </c>
      <c r="H1041" s="13" t="e">
        <f>#REF!+$N$1032</f>
        <v>#REF!</v>
      </c>
      <c r="I1041" s="14" t="s">
        <v>440</v>
      </c>
      <c r="K1041" s="88"/>
      <c r="L1041" s="6"/>
    </row>
    <row r="1042" spans="1:14" s="10" customFormat="1">
      <c r="A1042" s="11">
        <v>11</v>
      </c>
      <c r="B1042" s="12" t="s">
        <v>1798</v>
      </c>
      <c r="C1042" s="11" t="s">
        <v>1799</v>
      </c>
      <c r="D1042" s="13" t="e">
        <f>#REF!+KARAWANG!$K$1032</f>
        <v>#REF!</v>
      </c>
      <c r="E1042" s="84" t="s">
        <v>37</v>
      </c>
      <c r="F1042" s="13" t="e">
        <f>#REF!+CIKAMPEK!$L$1032</f>
        <v>#REF!</v>
      </c>
      <c r="G1042" s="13" t="e">
        <f>#REF!+$M$1032</f>
        <v>#REF!</v>
      </c>
      <c r="H1042" s="13" t="e">
        <f>#REF!+$N$1032</f>
        <v>#REF!</v>
      </c>
      <c r="I1042" s="14" t="s">
        <v>440</v>
      </c>
      <c r="K1042" s="88"/>
      <c r="L1042" s="6"/>
    </row>
    <row r="1043" spans="1:14" s="10" customFormat="1">
      <c r="A1043" s="11">
        <v>12</v>
      </c>
      <c r="B1043" s="12" t="s">
        <v>1261</v>
      </c>
      <c r="C1043" s="11" t="s">
        <v>1788</v>
      </c>
      <c r="D1043" s="13" t="e">
        <f>#REF!+KARAWANG!$K$1032</f>
        <v>#REF!</v>
      </c>
      <c r="E1043" s="84" t="s">
        <v>37</v>
      </c>
      <c r="F1043" s="13" t="e">
        <f>#REF!+CIKAMPEK!$L$1032</f>
        <v>#REF!</v>
      </c>
      <c r="G1043" s="13" t="e">
        <f>#REF!+$M$1032</f>
        <v>#REF!</v>
      </c>
      <c r="H1043" s="13" t="e">
        <f>#REF!+$N$1032</f>
        <v>#REF!</v>
      </c>
      <c r="I1043" s="14" t="s">
        <v>440</v>
      </c>
      <c r="K1043" s="88"/>
      <c r="L1043" s="6"/>
    </row>
    <row r="1044" spans="1:14" s="10" customFormat="1">
      <c r="A1044" s="11">
        <v>13</v>
      </c>
      <c r="B1044" s="12" t="s">
        <v>1800</v>
      </c>
      <c r="C1044" s="11" t="s">
        <v>1801</v>
      </c>
      <c r="D1044" s="13" t="e">
        <f>#REF!+KARAWANG!$K$1032</f>
        <v>#REF!</v>
      </c>
      <c r="E1044" s="84" t="s">
        <v>37</v>
      </c>
      <c r="F1044" s="13" t="e">
        <f>#REF!+CIKAMPEK!$L$1032</f>
        <v>#REF!</v>
      </c>
      <c r="G1044" s="13" t="e">
        <f>#REF!+$M$1032</f>
        <v>#REF!</v>
      </c>
      <c r="H1044" s="13" t="e">
        <f>#REF!+$N$1032</f>
        <v>#REF!</v>
      </c>
      <c r="I1044" s="14" t="s">
        <v>440</v>
      </c>
      <c r="K1044" s="88"/>
      <c r="L1044" s="6"/>
    </row>
    <row r="1045" spans="1:14" s="10" customFormat="1">
      <c r="A1045" s="11">
        <v>14</v>
      </c>
      <c r="B1045" s="12" t="s">
        <v>1802</v>
      </c>
      <c r="C1045" s="11" t="s">
        <v>1803</v>
      </c>
      <c r="D1045" s="13" t="e">
        <f>#REF!+KARAWANG!$K$1032</f>
        <v>#REF!</v>
      </c>
      <c r="E1045" s="84" t="s">
        <v>37</v>
      </c>
      <c r="F1045" s="13" t="e">
        <f>#REF!+CIKAMPEK!$L$1032</f>
        <v>#REF!</v>
      </c>
      <c r="G1045" s="13" t="e">
        <f>#REF!+$M$1032</f>
        <v>#REF!</v>
      </c>
      <c r="H1045" s="13" t="e">
        <f>#REF!+$N$1032</f>
        <v>#REF!</v>
      </c>
      <c r="I1045" s="14" t="s">
        <v>440</v>
      </c>
      <c r="K1045" s="88"/>
      <c r="L1045" s="6"/>
    </row>
    <row r="1046" spans="1:14" s="10" customFormat="1">
      <c r="A1046" s="11">
        <v>15</v>
      </c>
      <c r="B1046" s="12" t="s">
        <v>1804</v>
      </c>
      <c r="C1046" s="11" t="s">
        <v>1805</v>
      </c>
      <c r="D1046" s="13" t="e">
        <f>#REF!+KARAWANG!$K$1032</f>
        <v>#REF!</v>
      </c>
      <c r="E1046" s="84" t="s">
        <v>37</v>
      </c>
      <c r="F1046" s="13" t="e">
        <f>#REF!+CIKAMPEK!$L$1032</f>
        <v>#REF!</v>
      </c>
      <c r="G1046" s="13" t="e">
        <f>#REF!+$M$1032</f>
        <v>#REF!</v>
      </c>
      <c r="H1046" s="13" t="e">
        <f>#REF!+$N$1032</f>
        <v>#REF!</v>
      </c>
      <c r="I1046" s="14" t="s">
        <v>440</v>
      </c>
      <c r="K1046" s="88"/>
      <c r="L1046" s="6"/>
    </row>
    <row r="1047" spans="1:14">
      <c r="A1047" s="338" t="s">
        <v>1806</v>
      </c>
      <c r="B1047" s="338"/>
      <c r="C1047" s="338"/>
      <c r="D1047" s="338"/>
      <c r="E1047" s="338"/>
      <c r="F1047" s="338"/>
      <c r="G1047" s="338"/>
      <c r="H1047" s="338"/>
      <c r="I1047" s="338"/>
      <c r="K1047" s="88"/>
      <c r="L1047" s="6"/>
    </row>
    <row r="1048" spans="1:14" ht="15" customHeight="1">
      <c r="A1048" s="333" t="s">
        <v>9</v>
      </c>
      <c r="B1048" s="334" t="s">
        <v>10</v>
      </c>
      <c r="C1048" s="333" t="s">
        <v>11</v>
      </c>
      <c r="D1048" s="361" t="s">
        <v>2299</v>
      </c>
      <c r="E1048" s="360" t="s">
        <v>12</v>
      </c>
      <c r="F1048" s="339" t="s">
        <v>2293</v>
      </c>
      <c r="G1048" s="341" t="s">
        <v>13</v>
      </c>
      <c r="H1048" s="341"/>
      <c r="I1048" s="335" t="s">
        <v>12</v>
      </c>
      <c r="K1048" s="3"/>
      <c r="L1048" s="6"/>
    </row>
    <row r="1049" spans="1:14">
      <c r="A1049" s="333"/>
      <c r="B1049" s="334"/>
      <c r="C1049" s="333"/>
      <c r="D1049" s="362"/>
      <c r="E1049" s="360"/>
      <c r="F1049" s="340"/>
      <c r="G1049" s="132" t="s">
        <v>14</v>
      </c>
      <c r="H1049" s="132" t="s">
        <v>15</v>
      </c>
      <c r="I1049" s="335"/>
      <c r="K1049" s="8" t="s">
        <v>2281</v>
      </c>
      <c r="L1049" s="9" t="s">
        <v>2282</v>
      </c>
      <c r="M1049" s="9" t="s">
        <v>2283</v>
      </c>
      <c r="N1049" s="9" t="s">
        <v>2284</v>
      </c>
    </row>
    <row r="1050" spans="1:14" s="10" customFormat="1">
      <c r="A1050" s="11">
        <v>1</v>
      </c>
      <c r="B1050" s="12" t="s">
        <v>1806</v>
      </c>
      <c r="C1050" s="11" t="s">
        <v>1807</v>
      </c>
      <c r="D1050" s="13" t="e">
        <f>#REF!+KARAWANG!$K$1050</f>
        <v>#REF!</v>
      </c>
      <c r="E1050" s="84" t="s">
        <v>37</v>
      </c>
      <c r="F1050" s="13" t="e">
        <f>#REF!+CIKAMPEK!$L$1050</f>
        <v>#REF!</v>
      </c>
      <c r="G1050" s="13" t="e">
        <f>#REF!+$M$1050</f>
        <v>#REF!</v>
      </c>
      <c r="H1050" s="13" t="e">
        <f>#REF!+$N$1050</f>
        <v>#REF!</v>
      </c>
      <c r="I1050" s="14" t="s">
        <v>170</v>
      </c>
      <c r="K1050" s="90"/>
      <c r="L1050" s="15">
        <v>1500</v>
      </c>
      <c r="M1050" s="16">
        <v>200000</v>
      </c>
      <c r="N1050" s="16">
        <v>100000</v>
      </c>
    </row>
    <row r="1051" spans="1:14" s="10" customFormat="1">
      <c r="A1051" s="11">
        <v>2</v>
      </c>
      <c r="B1051" s="12" t="s">
        <v>1808</v>
      </c>
      <c r="C1051" s="11" t="s">
        <v>1809</v>
      </c>
      <c r="D1051" s="13" t="e">
        <f>#REF!+KARAWANG!$K$1050</f>
        <v>#REF!</v>
      </c>
      <c r="E1051" s="84" t="s">
        <v>37</v>
      </c>
      <c r="F1051" s="13" t="e">
        <f>#REF!+CIKAMPEK!$L$1050</f>
        <v>#REF!</v>
      </c>
      <c r="G1051" s="13" t="e">
        <f>#REF!+$M$1050</f>
        <v>#REF!</v>
      </c>
      <c r="H1051" s="13" t="e">
        <f>#REF!+$N$1050</f>
        <v>#REF!</v>
      </c>
      <c r="I1051" s="14" t="s">
        <v>170</v>
      </c>
      <c r="K1051" s="88"/>
      <c r="L1051" s="6"/>
    </row>
    <row r="1052" spans="1:14" s="10" customFormat="1">
      <c r="A1052" s="11">
        <v>3</v>
      </c>
      <c r="B1052" s="12" t="s">
        <v>1810</v>
      </c>
      <c r="C1052" s="11" t="s">
        <v>873</v>
      </c>
      <c r="D1052" s="13" t="e">
        <f>#REF!+KARAWANG!$K$1050</f>
        <v>#REF!</v>
      </c>
      <c r="E1052" s="84" t="s">
        <v>37</v>
      </c>
      <c r="F1052" s="13" t="e">
        <f>#REF!+CIKAMPEK!$L$1050</f>
        <v>#REF!</v>
      </c>
      <c r="G1052" s="13" t="e">
        <f>#REF!+$M$1050</f>
        <v>#REF!</v>
      </c>
      <c r="H1052" s="13" t="e">
        <f>#REF!+$N$1050</f>
        <v>#REF!</v>
      </c>
      <c r="I1052" s="14" t="s">
        <v>170</v>
      </c>
      <c r="K1052" s="88"/>
      <c r="L1052" s="6"/>
    </row>
    <row r="1053" spans="1:14" s="10" customFormat="1">
      <c r="A1053" s="11">
        <v>4</v>
      </c>
      <c r="B1053" s="12" t="s">
        <v>1811</v>
      </c>
      <c r="C1053" s="11" t="s">
        <v>1812</v>
      </c>
      <c r="D1053" s="13" t="e">
        <f>#REF!+KARAWANG!$K$1050</f>
        <v>#REF!</v>
      </c>
      <c r="E1053" s="84" t="s">
        <v>37</v>
      </c>
      <c r="F1053" s="13" t="e">
        <f>#REF!+CIKAMPEK!$L$1050</f>
        <v>#REF!</v>
      </c>
      <c r="G1053" s="13" t="e">
        <f>#REF!+$M$1050</f>
        <v>#REF!</v>
      </c>
      <c r="H1053" s="13" t="e">
        <f>#REF!+$N$1050</f>
        <v>#REF!</v>
      </c>
      <c r="I1053" s="14" t="s">
        <v>170</v>
      </c>
      <c r="K1053" s="88"/>
      <c r="L1053" s="6"/>
    </row>
    <row r="1054" spans="1:14" s="10" customFormat="1">
      <c r="A1054" s="11">
        <v>5</v>
      </c>
      <c r="B1054" s="12" t="s">
        <v>1603</v>
      </c>
      <c r="C1054" s="11" t="s">
        <v>1215</v>
      </c>
      <c r="D1054" s="13" t="e">
        <f>#REF!+KARAWANG!$K$1050</f>
        <v>#REF!</v>
      </c>
      <c r="E1054" s="84" t="s">
        <v>37</v>
      </c>
      <c r="F1054" s="13" t="e">
        <f>#REF!+CIKAMPEK!$L$1050</f>
        <v>#REF!</v>
      </c>
      <c r="G1054" s="13" t="e">
        <f>#REF!+$M$1050</f>
        <v>#REF!</v>
      </c>
      <c r="H1054" s="13" t="e">
        <f>#REF!+$N$1050</f>
        <v>#REF!</v>
      </c>
      <c r="I1054" s="14" t="s">
        <v>170</v>
      </c>
      <c r="K1054" s="88"/>
      <c r="L1054" s="6"/>
    </row>
    <row r="1055" spans="1:14" s="10" customFormat="1">
      <c r="A1055" s="11">
        <v>6</v>
      </c>
      <c r="B1055" s="12" t="s">
        <v>1813</v>
      </c>
      <c r="C1055" s="11" t="s">
        <v>1814</v>
      </c>
      <c r="D1055" s="13" t="e">
        <f>#REF!+KARAWANG!$K$1050</f>
        <v>#REF!</v>
      </c>
      <c r="E1055" s="84" t="s">
        <v>37</v>
      </c>
      <c r="F1055" s="13" t="e">
        <f>#REF!+CIKAMPEK!$L$1050</f>
        <v>#REF!</v>
      </c>
      <c r="G1055" s="13" t="e">
        <f>#REF!+$M$1050</f>
        <v>#REF!</v>
      </c>
      <c r="H1055" s="13" t="e">
        <f>#REF!+$N$1050</f>
        <v>#REF!</v>
      </c>
      <c r="I1055" s="14" t="s">
        <v>170</v>
      </c>
      <c r="K1055" s="88"/>
      <c r="L1055" s="6"/>
    </row>
    <row r="1056" spans="1:14" s="10" customFormat="1">
      <c r="A1056" s="11">
        <v>7</v>
      </c>
      <c r="B1056" s="12" t="s">
        <v>1283</v>
      </c>
      <c r="C1056" s="11" t="s">
        <v>1815</v>
      </c>
      <c r="D1056" s="13" t="e">
        <f>#REF!+KARAWANG!$K$1050</f>
        <v>#REF!</v>
      </c>
      <c r="E1056" s="84" t="s">
        <v>37</v>
      </c>
      <c r="F1056" s="13" t="e">
        <f>#REF!+CIKAMPEK!$L$1050</f>
        <v>#REF!</v>
      </c>
      <c r="G1056" s="13" t="e">
        <f>#REF!+$M$1050</f>
        <v>#REF!</v>
      </c>
      <c r="H1056" s="13" t="e">
        <f>#REF!+$N$1050</f>
        <v>#REF!</v>
      </c>
      <c r="I1056" s="14" t="s">
        <v>170</v>
      </c>
      <c r="K1056" s="88"/>
      <c r="L1056" s="6"/>
    </row>
    <row r="1057" spans="1:14">
      <c r="A1057" s="338" t="s">
        <v>1816</v>
      </c>
      <c r="B1057" s="338"/>
      <c r="C1057" s="338"/>
      <c r="D1057" s="338"/>
      <c r="E1057" s="338"/>
      <c r="F1057" s="338"/>
      <c r="G1057" s="338"/>
      <c r="H1057" s="338"/>
      <c r="I1057" s="338"/>
      <c r="K1057" s="88"/>
      <c r="L1057" s="6"/>
    </row>
    <row r="1058" spans="1:14" ht="15" customHeight="1">
      <c r="A1058" s="333" t="s">
        <v>9</v>
      </c>
      <c r="B1058" s="334" t="s">
        <v>10</v>
      </c>
      <c r="C1058" s="333" t="s">
        <v>11</v>
      </c>
      <c r="D1058" s="361" t="s">
        <v>2299</v>
      </c>
      <c r="E1058" s="360" t="s">
        <v>12</v>
      </c>
      <c r="F1058" s="339" t="s">
        <v>2293</v>
      </c>
      <c r="G1058" s="341" t="s">
        <v>13</v>
      </c>
      <c r="H1058" s="341"/>
      <c r="I1058" s="335" t="s">
        <v>12</v>
      </c>
      <c r="K1058" s="3"/>
      <c r="L1058" s="6"/>
    </row>
    <row r="1059" spans="1:14">
      <c r="A1059" s="333"/>
      <c r="B1059" s="334"/>
      <c r="C1059" s="333"/>
      <c r="D1059" s="362"/>
      <c r="E1059" s="360"/>
      <c r="F1059" s="340"/>
      <c r="G1059" s="132" t="s">
        <v>14</v>
      </c>
      <c r="H1059" s="132" t="s">
        <v>15</v>
      </c>
      <c r="I1059" s="335"/>
      <c r="K1059" s="8" t="s">
        <v>2281</v>
      </c>
      <c r="L1059" s="9" t="s">
        <v>2282</v>
      </c>
      <c r="M1059" s="9" t="s">
        <v>2283</v>
      </c>
      <c r="N1059" s="9" t="s">
        <v>2284</v>
      </c>
    </row>
    <row r="1060" spans="1:14" s="10" customFormat="1">
      <c r="A1060" s="11">
        <v>1</v>
      </c>
      <c r="B1060" s="12" t="s">
        <v>1816</v>
      </c>
      <c r="C1060" s="11" t="s">
        <v>1817</v>
      </c>
      <c r="D1060" s="13" t="e">
        <f>#REF!+KARAWANG!$K$1060</f>
        <v>#REF!</v>
      </c>
      <c r="E1060" s="84" t="s">
        <v>37</v>
      </c>
      <c r="F1060" s="13" t="e">
        <f>#REF!+CIKAMPEK!$L$1060</f>
        <v>#REF!</v>
      </c>
      <c r="G1060" s="13" t="e">
        <f>#REF!+$M$1060</f>
        <v>#REF!</v>
      </c>
      <c r="H1060" s="13" t="e">
        <f>#REF!+$N$1060</f>
        <v>#REF!</v>
      </c>
      <c r="I1060" s="14" t="s">
        <v>170</v>
      </c>
      <c r="K1060" s="90">
        <v>-1000</v>
      </c>
      <c r="L1060" s="15">
        <v>2500</v>
      </c>
      <c r="M1060" s="16">
        <v>200000</v>
      </c>
      <c r="N1060" s="16">
        <v>100000</v>
      </c>
    </row>
    <row r="1061" spans="1:14" s="10" customFormat="1">
      <c r="A1061" s="11">
        <v>2</v>
      </c>
      <c r="B1061" s="12" t="s">
        <v>1818</v>
      </c>
      <c r="C1061" s="11" t="s">
        <v>1819</v>
      </c>
      <c r="D1061" s="13" t="e">
        <f>#REF!+KARAWANG!$K$1060</f>
        <v>#REF!</v>
      </c>
      <c r="E1061" s="84" t="s">
        <v>37</v>
      </c>
      <c r="F1061" s="13" t="e">
        <f>#REF!+CIKAMPEK!$L$1060</f>
        <v>#REF!</v>
      </c>
      <c r="G1061" s="13" t="e">
        <f>#REF!+$M$100</f>
        <v>#REF!</v>
      </c>
      <c r="H1061" s="13" t="e">
        <f>#REF!+$N$1060</f>
        <v>#REF!</v>
      </c>
      <c r="I1061" s="14" t="s">
        <v>170</v>
      </c>
      <c r="K1061" s="88"/>
      <c r="L1061" s="6"/>
    </row>
    <row r="1062" spans="1:14" s="10" customFormat="1">
      <c r="A1062" s="11">
        <v>3</v>
      </c>
      <c r="B1062" s="12" t="s">
        <v>1820</v>
      </c>
      <c r="C1062" s="11" t="s">
        <v>1821</v>
      </c>
      <c r="D1062" s="13" t="e">
        <f>#REF!+KARAWANG!$K$1060</f>
        <v>#REF!</v>
      </c>
      <c r="E1062" s="84" t="s">
        <v>37</v>
      </c>
      <c r="F1062" s="13" t="e">
        <f>#REF!+CIKAMPEK!$L$1060</f>
        <v>#REF!</v>
      </c>
      <c r="G1062" s="13" t="e">
        <f>#REF!+$M$100</f>
        <v>#REF!</v>
      </c>
      <c r="H1062" s="13" t="e">
        <f>#REF!+$N$1060</f>
        <v>#REF!</v>
      </c>
      <c r="I1062" s="14" t="s">
        <v>170</v>
      </c>
      <c r="K1062" s="88"/>
      <c r="L1062" s="6"/>
    </row>
    <row r="1063" spans="1:14" s="10" customFormat="1">
      <c r="A1063" s="11">
        <v>4</v>
      </c>
      <c r="B1063" s="12" t="s">
        <v>1822</v>
      </c>
      <c r="C1063" s="11" t="s">
        <v>1823</v>
      </c>
      <c r="D1063" s="13" t="e">
        <f>#REF!+KARAWANG!$K$1060</f>
        <v>#REF!</v>
      </c>
      <c r="E1063" s="84" t="s">
        <v>37</v>
      </c>
      <c r="F1063" s="13" t="e">
        <f>#REF!+CIKAMPEK!$L$1060</f>
        <v>#REF!</v>
      </c>
      <c r="G1063" s="13" t="e">
        <f>#REF!+$M$100</f>
        <v>#REF!</v>
      </c>
      <c r="H1063" s="13" t="e">
        <f>#REF!+$N$1060</f>
        <v>#REF!</v>
      </c>
      <c r="I1063" s="14" t="s">
        <v>170</v>
      </c>
      <c r="K1063" s="88"/>
      <c r="L1063" s="6"/>
    </row>
    <row r="1064" spans="1:14" s="10" customFormat="1">
      <c r="A1064" s="11">
        <v>5</v>
      </c>
      <c r="B1064" s="12" t="s">
        <v>1824</v>
      </c>
      <c r="C1064" s="11" t="s">
        <v>1825</v>
      </c>
      <c r="D1064" s="13" t="e">
        <f>#REF!+KARAWANG!$K$1060</f>
        <v>#REF!</v>
      </c>
      <c r="E1064" s="84" t="s">
        <v>37</v>
      </c>
      <c r="F1064" s="13" t="e">
        <f>#REF!+CIKAMPEK!$L$1060</f>
        <v>#REF!</v>
      </c>
      <c r="G1064" s="13" t="e">
        <f>#REF!+$M$100</f>
        <v>#REF!</v>
      </c>
      <c r="H1064" s="13" t="e">
        <f>#REF!+$N$1060</f>
        <v>#REF!</v>
      </c>
      <c r="I1064" s="14" t="s">
        <v>170</v>
      </c>
      <c r="K1064" s="88"/>
      <c r="L1064" s="6"/>
    </row>
    <row r="1065" spans="1:14" s="10" customFormat="1">
      <c r="A1065" s="11">
        <v>6</v>
      </c>
      <c r="B1065" s="12" t="s">
        <v>1826</v>
      </c>
      <c r="C1065" s="11" t="s">
        <v>1827</v>
      </c>
      <c r="D1065" s="13" t="e">
        <f>#REF!+KARAWANG!$K$1060</f>
        <v>#REF!</v>
      </c>
      <c r="E1065" s="84" t="s">
        <v>37</v>
      </c>
      <c r="F1065" s="13" t="e">
        <f>#REF!+CIKAMPEK!$L$1060</f>
        <v>#REF!</v>
      </c>
      <c r="G1065" s="13" t="e">
        <f>#REF!+$M$100</f>
        <v>#REF!</v>
      </c>
      <c r="H1065" s="13" t="e">
        <f>#REF!+$N$1060</f>
        <v>#REF!</v>
      </c>
      <c r="I1065" s="14" t="s">
        <v>170</v>
      </c>
      <c r="K1065" s="88"/>
      <c r="L1065" s="6"/>
    </row>
    <row r="1066" spans="1:14" s="10" customFormat="1">
      <c r="A1066" s="11">
        <v>7</v>
      </c>
      <c r="B1066" s="12" t="s">
        <v>1828</v>
      </c>
      <c r="C1066" s="11" t="s">
        <v>1829</v>
      </c>
      <c r="D1066" s="13" t="e">
        <f>#REF!+KARAWANG!$K$1060</f>
        <v>#REF!</v>
      </c>
      <c r="E1066" s="84" t="s">
        <v>37</v>
      </c>
      <c r="F1066" s="13" t="e">
        <f>#REF!+CIKAMPEK!$L$1060</f>
        <v>#REF!</v>
      </c>
      <c r="G1066" s="13" t="e">
        <f>#REF!+$M$100</f>
        <v>#REF!</v>
      </c>
      <c r="H1066" s="13" t="e">
        <f>#REF!+$N$1060</f>
        <v>#REF!</v>
      </c>
      <c r="I1066" s="14" t="s">
        <v>170</v>
      </c>
      <c r="K1066" s="88"/>
      <c r="L1066" s="6"/>
    </row>
    <row r="1067" spans="1:14">
      <c r="A1067" s="338" t="s">
        <v>1830</v>
      </c>
      <c r="B1067" s="338"/>
      <c r="C1067" s="338"/>
      <c r="D1067" s="338"/>
      <c r="E1067" s="338"/>
      <c r="F1067" s="338"/>
      <c r="G1067" s="338"/>
      <c r="H1067" s="338"/>
      <c r="I1067" s="338"/>
      <c r="K1067" s="88"/>
      <c r="L1067" s="6"/>
    </row>
    <row r="1068" spans="1:14" ht="15" customHeight="1">
      <c r="A1068" s="333" t="s">
        <v>9</v>
      </c>
      <c r="B1068" s="334" t="s">
        <v>10</v>
      </c>
      <c r="C1068" s="333" t="s">
        <v>11</v>
      </c>
      <c r="D1068" s="361" t="s">
        <v>2298</v>
      </c>
      <c r="E1068" s="360" t="s">
        <v>12</v>
      </c>
      <c r="F1068" s="339" t="s">
        <v>2293</v>
      </c>
      <c r="G1068" s="341" t="s">
        <v>13</v>
      </c>
      <c r="H1068" s="341"/>
      <c r="I1068" s="335" t="s">
        <v>12</v>
      </c>
      <c r="K1068" s="3"/>
      <c r="L1068" s="6"/>
    </row>
    <row r="1069" spans="1:14">
      <c r="A1069" s="333"/>
      <c r="B1069" s="334"/>
      <c r="C1069" s="333"/>
      <c r="D1069" s="362"/>
      <c r="E1069" s="360"/>
      <c r="F1069" s="340"/>
      <c r="G1069" s="132" t="s">
        <v>14</v>
      </c>
      <c r="H1069" s="132" t="s">
        <v>15</v>
      </c>
      <c r="I1069" s="335"/>
      <c r="K1069" s="8" t="s">
        <v>2281</v>
      </c>
      <c r="L1069" s="9" t="s">
        <v>2282</v>
      </c>
      <c r="M1069" s="9" t="s">
        <v>2283</v>
      </c>
      <c r="N1069" s="9" t="s">
        <v>2284</v>
      </c>
    </row>
    <row r="1070" spans="1:14" s="10" customFormat="1">
      <c r="A1070" s="11">
        <v>1</v>
      </c>
      <c r="B1070" s="12" t="s">
        <v>1831</v>
      </c>
      <c r="C1070" s="11" t="s">
        <v>1832</v>
      </c>
      <c r="D1070" s="13" t="e">
        <f>#REF!+KARAWANG!$K$1070</f>
        <v>#REF!</v>
      </c>
      <c r="E1070" s="84" t="s">
        <v>17</v>
      </c>
      <c r="F1070" s="13" t="e">
        <f>#REF!+CIKAMPEK!$L$1070</f>
        <v>#REF!</v>
      </c>
      <c r="G1070" s="13" t="e">
        <f>#REF!+$M$1070</f>
        <v>#REF!</v>
      </c>
      <c r="H1070" s="13" t="e">
        <f>#REF!+$N$1070</f>
        <v>#REF!</v>
      </c>
      <c r="I1070" s="14" t="s">
        <v>170</v>
      </c>
      <c r="K1070" s="90">
        <v>4500</v>
      </c>
      <c r="L1070" s="15">
        <v>2500</v>
      </c>
      <c r="M1070" s="16"/>
      <c r="N1070" s="16">
        <v>100000</v>
      </c>
    </row>
    <row r="1071" spans="1:14" s="10" customFormat="1">
      <c r="A1071" s="11">
        <v>2</v>
      </c>
      <c r="B1071" s="12" t="s">
        <v>1833</v>
      </c>
      <c r="C1071" s="11" t="s">
        <v>1834</v>
      </c>
      <c r="D1071" s="13" t="e">
        <f>#REF!+KARAWANG!$K$1070</f>
        <v>#REF!</v>
      </c>
      <c r="E1071" s="14" t="s">
        <v>37</v>
      </c>
      <c r="F1071" s="13" t="e">
        <f>#REF!+CIKAMPEK!$L$1070</f>
        <v>#REF!</v>
      </c>
      <c r="G1071" s="13" t="e">
        <f>#REF!+$M$1070</f>
        <v>#REF!</v>
      </c>
      <c r="H1071" s="13" t="e">
        <f>#REF!+$N$1070</f>
        <v>#REF!</v>
      </c>
      <c r="I1071" s="14" t="s">
        <v>440</v>
      </c>
      <c r="K1071" s="88"/>
      <c r="L1071" s="6"/>
    </row>
    <row r="1072" spans="1:14" s="10" customFormat="1">
      <c r="A1072" s="11">
        <v>3</v>
      </c>
      <c r="B1072" s="12" t="s">
        <v>1835</v>
      </c>
      <c r="C1072" s="11" t="s">
        <v>1836</v>
      </c>
      <c r="D1072" s="13" t="e">
        <f>#REF!+KARAWANG!$K$1070</f>
        <v>#REF!</v>
      </c>
      <c r="E1072" s="14" t="s">
        <v>37</v>
      </c>
      <c r="F1072" s="13" t="e">
        <f>#REF!+CIKAMPEK!$L$1070</f>
        <v>#REF!</v>
      </c>
      <c r="G1072" s="13" t="e">
        <f>#REF!+$M$1070</f>
        <v>#REF!</v>
      </c>
      <c r="H1072" s="13" t="e">
        <f>#REF!+$N$1070</f>
        <v>#REF!</v>
      </c>
      <c r="I1072" s="14" t="s">
        <v>440</v>
      </c>
      <c r="K1072" s="88"/>
      <c r="L1072" s="6"/>
    </row>
    <row r="1073" spans="1:12" s="10" customFormat="1">
      <c r="A1073" s="11">
        <v>4</v>
      </c>
      <c r="B1073" s="12" t="s">
        <v>1837</v>
      </c>
      <c r="C1073" s="11" t="s">
        <v>1730</v>
      </c>
      <c r="D1073" s="13" t="e">
        <f>#REF!+KARAWANG!$K$1070</f>
        <v>#REF!</v>
      </c>
      <c r="E1073" s="14" t="s">
        <v>37</v>
      </c>
      <c r="F1073" s="13" t="e">
        <f>#REF!+CIKAMPEK!$L$1070</f>
        <v>#REF!</v>
      </c>
      <c r="G1073" s="13" t="e">
        <f>#REF!+$M$1070</f>
        <v>#REF!</v>
      </c>
      <c r="H1073" s="13" t="e">
        <f>#REF!+$N$1070</f>
        <v>#REF!</v>
      </c>
      <c r="I1073" s="14" t="s">
        <v>440</v>
      </c>
      <c r="K1073" s="88"/>
      <c r="L1073" s="6"/>
    </row>
    <row r="1074" spans="1:12" s="10" customFormat="1">
      <c r="A1074" s="11">
        <v>5</v>
      </c>
      <c r="B1074" s="12" t="s">
        <v>1838</v>
      </c>
      <c r="C1074" s="11" t="s">
        <v>1839</v>
      </c>
      <c r="D1074" s="13" t="e">
        <f>#REF!+KARAWANG!$K$1070</f>
        <v>#REF!</v>
      </c>
      <c r="E1074" s="14" t="s">
        <v>37</v>
      </c>
      <c r="F1074" s="13" t="e">
        <f>#REF!+CIKAMPEK!$L$1070</f>
        <v>#REF!</v>
      </c>
      <c r="G1074" s="13" t="e">
        <f>#REF!+$M$1070</f>
        <v>#REF!</v>
      </c>
      <c r="H1074" s="13" t="e">
        <f>#REF!+$N$1070</f>
        <v>#REF!</v>
      </c>
      <c r="I1074" s="14" t="s">
        <v>440</v>
      </c>
      <c r="K1074" s="88"/>
      <c r="L1074" s="6"/>
    </row>
    <row r="1075" spans="1:12" s="10" customFormat="1">
      <c r="A1075" s="11">
        <v>6</v>
      </c>
      <c r="B1075" s="12" t="s">
        <v>1840</v>
      </c>
      <c r="C1075" s="11" t="s">
        <v>1841</v>
      </c>
      <c r="D1075" s="13" t="e">
        <f>#REF!+KARAWANG!$K$1070</f>
        <v>#REF!</v>
      </c>
      <c r="E1075" s="14" t="s">
        <v>37</v>
      </c>
      <c r="F1075" s="13" t="e">
        <f>#REF!+CIKAMPEK!$L$1070</f>
        <v>#REF!</v>
      </c>
      <c r="G1075" s="13" t="e">
        <f>#REF!+$M$1070</f>
        <v>#REF!</v>
      </c>
      <c r="H1075" s="13" t="e">
        <f>#REF!+$N$1070</f>
        <v>#REF!</v>
      </c>
      <c r="I1075" s="14" t="s">
        <v>440</v>
      </c>
      <c r="K1075" s="88"/>
      <c r="L1075" s="6"/>
    </row>
    <row r="1076" spans="1:12" s="10" customFormat="1">
      <c r="A1076" s="11">
        <v>7</v>
      </c>
      <c r="B1076" s="12" t="s">
        <v>1842</v>
      </c>
      <c r="C1076" s="11" t="s">
        <v>1843</v>
      </c>
      <c r="D1076" s="13" t="e">
        <f>#REF!+KARAWANG!$K$1070</f>
        <v>#REF!</v>
      </c>
      <c r="E1076" s="14" t="s">
        <v>37</v>
      </c>
      <c r="F1076" s="13" t="e">
        <f>#REF!+CIKAMPEK!$L$1070</f>
        <v>#REF!</v>
      </c>
      <c r="G1076" s="13" t="e">
        <f>#REF!+$M$1070</f>
        <v>#REF!</v>
      </c>
      <c r="H1076" s="13" t="e">
        <f>#REF!+$N$1070</f>
        <v>#REF!</v>
      </c>
      <c r="I1076" s="14" t="s">
        <v>440</v>
      </c>
      <c r="K1076" s="88"/>
      <c r="L1076" s="6"/>
    </row>
    <row r="1077" spans="1:12" s="10" customFormat="1">
      <c r="A1077" s="11">
        <v>8</v>
      </c>
      <c r="B1077" s="12" t="s">
        <v>1844</v>
      </c>
      <c r="C1077" s="11" t="s">
        <v>1845</v>
      </c>
      <c r="D1077" s="13" t="e">
        <f>#REF!+KARAWANG!$K$1070</f>
        <v>#REF!</v>
      </c>
      <c r="E1077" s="14" t="s">
        <v>37</v>
      </c>
      <c r="F1077" s="13" t="e">
        <f>#REF!+CIKAMPEK!$L$1070</f>
        <v>#REF!</v>
      </c>
      <c r="G1077" s="13" t="e">
        <f>#REF!+$M$1070</f>
        <v>#REF!</v>
      </c>
      <c r="H1077" s="13" t="e">
        <f>#REF!+$N$1070</f>
        <v>#REF!</v>
      </c>
      <c r="I1077" s="14" t="s">
        <v>440</v>
      </c>
      <c r="K1077" s="88"/>
      <c r="L1077" s="6"/>
    </row>
    <row r="1078" spans="1:12" s="10" customFormat="1">
      <c r="A1078" s="11">
        <v>9</v>
      </c>
      <c r="B1078" s="12" t="s">
        <v>1846</v>
      </c>
      <c r="C1078" s="11" t="s">
        <v>1847</v>
      </c>
      <c r="D1078" s="13" t="e">
        <f>#REF!+KARAWANG!$K$1070</f>
        <v>#REF!</v>
      </c>
      <c r="E1078" s="14" t="s">
        <v>157</v>
      </c>
      <c r="F1078" s="13" t="e">
        <f>#REF!+CIKAMPEK!$L$1070</f>
        <v>#REF!</v>
      </c>
      <c r="G1078" s="13" t="e">
        <f>#REF!+$M$1070</f>
        <v>#REF!</v>
      </c>
      <c r="H1078" s="13" t="e">
        <f>#REF!+$N$1070</f>
        <v>#REF!</v>
      </c>
      <c r="I1078" s="14" t="s">
        <v>440</v>
      </c>
      <c r="K1078" s="88"/>
      <c r="L1078" s="6"/>
    </row>
    <row r="1079" spans="1:12" s="10" customFormat="1">
      <c r="A1079" s="11">
        <v>10</v>
      </c>
      <c r="B1079" s="12" t="s">
        <v>1848</v>
      </c>
      <c r="C1079" s="11" t="s">
        <v>1849</v>
      </c>
      <c r="D1079" s="13" t="e">
        <f>#REF!+KARAWANG!$K$1070</f>
        <v>#REF!</v>
      </c>
      <c r="E1079" s="14" t="s">
        <v>37</v>
      </c>
      <c r="F1079" s="13" t="e">
        <f>#REF!+CIKAMPEK!$L$1070</f>
        <v>#REF!</v>
      </c>
      <c r="G1079" s="13" t="e">
        <f>#REF!+$M$1070</f>
        <v>#REF!</v>
      </c>
      <c r="H1079" s="13" t="e">
        <f>#REF!+$N$1070</f>
        <v>#REF!</v>
      </c>
      <c r="I1079" s="14" t="s">
        <v>440</v>
      </c>
      <c r="K1079" s="88"/>
      <c r="L1079" s="6"/>
    </row>
    <row r="1080" spans="1:12" s="10" customFormat="1">
      <c r="A1080" s="11">
        <v>11</v>
      </c>
      <c r="B1080" s="12" t="s">
        <v>1850</v>
      </c>
      <c r="C1080" s="11" t="s">
        <v>1851</v>
      </c>
      <c r="D1080" s="13" t="e">
        <f>#REF!+KARAWANG!$K$1070</f>
        <v>#REF!</v>
      </c>
      <c r="E1080" s="14" t="s">
        <v>37</v>
      </c>
      <c r="F1080" s="13" t="e">
        <f>#REF!+CIKAMPEK!$L$1070</f>
        <v>#REF!</v>
      </c>
      <c r="G1080" s="13" t="e">
        <f>#REF!+$M$1070</f>
        <v>#REF!</v>
      </c>
      <c r="H1080" s="13" t="e">
        <f>#REF!+$N$1070</f>
        <v>#REF!</v>
      </c>
      <c r="I1080" s="14" t="s">
        <v>440</v>
      </c>
      <c r="K1080" s="88"/>
      <c r="L1080" s="6"/>
    </row>
    <row r="1081" spans="1:12" s="10" customFormat="1">
      <c r="A1081" s="11">
        <v>12</v>
      </c>
      <c r="B1081" s="12" t="s">
        <v>1852</v>
      </c>
      <c r="C1081" s="11" t="s">
        <v>354</v>
      </c>
      <c r="D1081" s="13" t="e">
        <f>#REF!+KARAWANG!$K$1070</f>
        <v>#REF!</v>
      </c>
      <c r="E1081" s="14" t="s">
        <v>157</v>
      </c>
      <c r="F1081" s="13" t="e">
        <f>#REF!+CIKAMPEK!$L$1070</f>
        <v>#REF!</v>
      </c>
      <c r="G1081" s="13" t="e">
        <f>#REF!+$M$1070</f>
        <v>#REF!</v>
      </c>
      <c r="H1081" s="13" t="e">
        <f>#REF!+$N$1070</f>
        <v>#REF!</v>
      </c>
      <c r="I1081" s="14" t="s">
        <v>654</v>
      </c>
      <c r="K1081" s="88"/>
      <c r="L1081" s="6"/>
    </row>
    <row r="1082" spans="1:12" s="10" customFormat="1">
      <c r="A1082" s="11">
        <v>13</v>
      </c>
      <c r="B1082" s="12" t="s">
        <v>1853</v>
      </c>
      <c r="C1082" s="11" t="s">
        <v>1854</v>
      </c>
      <c r="D1082" s="13" t="e">
        <f>#REF!+KARAWANG!$K$1070</f>
        <v>#REF!</v>
      </c>
      <c r="E1082" s="14" t="s">
        <v>37</v>
      </c>
      <c r="F1082" s="13" t="e">
        <f>#REF!+CIKAMPEK!$L$1070</f>
        <v>#REF!</v>
      </c>
      <c r="G1082" s="13" t="e">
        <f>#REF!+$M$1070</f>
        <v>#REF!</v>
      </c>
      <c r="H1082" s="13" t="e">
        <f>#REF!+$N$1070</f>
        <v>#REF!</v>
      </c>
      <c r="I1082" s="14" t="s">
        <v>654</v>
      </c>
      <c r="K1082" s="88"/>
      <c r="L1082" s="6"/>
    </row>
    <row r="1083" spans="1:12" s="10" customFormat="1">
      <c r="A1083" s="11">
        <v>14</v>
      </c>
      <c r="B1083" s="12" t="s">
        <v>1855</v>
      </c>
      <c r="C1083" s="11" t="s">
        <v>1856</v>
      </c>
      <c r="D1083" s="13" t="e">
        <f>#REF!+KARAWANG!$K$1070</f>
        <v>#REF!</v>
      </c>
      <c r="E1083" s="84" t="s">
        <v>440</v>
      </c>
      <c r="F1083" s="13" t="e">
        <f>#REF!+CIKAMPEK!$L$1070</f>
        <v>#REF!</v>
      </c>
      <c r="G1083" s="13" t="e">
        <f>#REF!+$M$1070</f>
        <v>#REF!</v>
      </c>
      <c r="H1083" s="13" t="e">
        <f>#REF!+$N$1070</f>
        <v>#REF!</v>
      </c>
      <c r="I1083" s="14" t="s">
        <v>654</v>
      </c>
      <c r="K1083" s="88"/>
      <c r="L1083" s="6"/>
    </row>
    <row r="1084" spans="1:12" s="10" customFormat="1">
      <c r="A1084" s="11">
        <v>15</v>
      </c>
      <c r="B1084" s="12" t="s">
        <v>1857</v>
      </c>
      <c r="C1084" s="11" t="s">
        <v>1478</v>
      </c>
      <c r="D1084" s="13" t="e">
        <f>#REF!+KARAWANG!$K$1070</f>
        <v>#REF!</v>
      </c>
      <c r="E1084" s="14" t="s">
        <v>157</v>
      </c>
      <c r="F1084" s="13" t="e">
        <f>#REF!+CIKAMPEK!$L$1070</f>
        <v>#REF!</v>
      </c>
      <c r="G1084" s="13" t="e">
        <f>#REF!+$M$1070</f>
        <v>#REF!</v>
      </c>
      <c r="H1084" s="13" t="e">
        <f>#REF!+$N$1070</f>
        <v>#REF!</v>
      </c>
      <c r="I1084" s="14" t="s">
        <v>654</v>
      </c>
      <c r="K1084" s="88"/>
      <c r="L1084" s="6"/>
    </row>
    <row r="1085" spans="1:12" s="10" customFormat="1">
      <c r="A1085" s="11">
        <v>16</v>
      </c>
      <c r="B1085" s="59" t="s">
        <v>1858</v>
      </c>
      <c r="C1085" s="11" t="s">
        <v>1859</v>
      </c>
      <c r="D1085" s="13" t="e">
        <f>#REF!+KARAWANG!$K$1070</f>
        <v>#REF!</v>
      </c>
      <c r="E1085" s="84" t="s">
        <v>170</v>
      </c>
      <c r="F1085" s="13" t="e">
        <f>#REF!+CIKAMPEK!$L$1070</f>
        <v>#REF!</v>
      </c>
      <c r="G1085" s="13" t="e">
        <f>#REF!+$M$1070</f>
        <v>#REF!</v>
      </c>
      <c r="H1085" s="13" t="e">
        <f>#REF!+$N$1070</f>
        <v>#REF!</v>
      </c>
      <c r="I1085" s="14" t="s">
        <v>654</v>
      </c>
      <c r="K1085" s="88"/>
      <c r="L1085" s="6"/>
    </row>
    <row r="1086" spans="1:12" s="10" customFormat="1">
      <c r="A1086" s="11">
        <v>17</v>
      </c>
      <c r="B1086" s="59" t="s">
        <v>1860</v>
      </c>
      <c r="C1086" s="11" t="s">
        <v>1861</v>
      </c>
      <c r="D1086" s="13" t="e">
        <f>#REF!+KARAWANG!$K$1070</f>
        <v>#REF!</v>
      </c>
      <c r="E1086" s="84" t="s">
        <v>170</v>
      </c>
      <c r="F1086" s="13" t="e">
        <f>#REF!+CIKAMPEK!$L$1070</f>
        <v>#REF!</v>
      </c>
      <c r="G1086" s="13" t="e">
        <f>#REF!+$M$1070</f>
        <v>#REF!</v>
      </c>
      <c r="H1086" s="13" t="e">
        <f>#REF!+$N$1070</f>
        <v>#REF!</v>
      </c>
      <c r="I1086" s="14" t="s">
        <v>654</v>
      </c>
      <c r="K1086" s="88"/>
      <c r="L1086" s="6"/>
    </row>
    <row r="1087" spans="1:12" s="10" customFormat="1">
      <c r="A1087" s="11">
        <v>18</v>
      </c>
      <c r="B1087" s="59" t="s">
        <v>1862</v>
      </c>
      <c r="C1087" s="11" t="s">
        <v>1863</v>
      </c>
      <c r="D1087" s="13" t="e">
        <f>#REF!+KARAWANG!$K$1070</f>
        <v>#REF!</v>
      </c>
      <c r="E1087" s="84" t="s">
        <v>170</v>
      </c>
      <c r="F1087" s="13" t="e">
        <f>#REF!+CIKAMPEK!$L$1070</f>
        <v>#REF!</v>
      </c>
      <c r="G1087" s="13" t="e">
        <f>#REF!+$M$1070</f>
        <v>#REF!</v>
      </c>
      <c r="H1087" s="13" t="e">
        <f>#REF!+$N$1070</f>
        <v>#REF!</v>
      </c>
      <c r="I1087" s="14" t="s">
        <v>654</v>
      </c>
      <c r="K1087" s="88"/>
      <c r="L1087" s="6"/>
    </row>
    <row r="1088" spans="1:12" s="10" customFormat="1">
      <c r="A1088" s="11">
        <v>19</v>
      </c>
      <c r="B1088" s="59" t="s">
        <v>1864</v>
      </c>
      <c r="C1088" s="11" t="s">
        <v>1865</v>
      </c>
      <c r="D1088" s="13" t="e">
        <f>#REF!+KARAWANG!$K$1070</f>
        <v>#REF!</v>
      </c>
      <c r="E1088" s="84" t="s">
        <v>170</v>
      </c>
      <c r="F1088" s="13" t="e">
        <f>#REF!+CIKAMPEK!$L$1070</f>
        <v>#REF!</v>
      </c>
      <c r="G1088" s="13" t="e">
        <f>#REF!+$M$1070</f>
        <v>#REF!</v>
      </c>
      <c r="H1088" s="13" t="e">
        <f>#REF!+$N$1070</f>
        <v>#REF!</v>
      </c>
      <c r="I1088" s="14" t="s">
        <v>741</v>
      </c>
      <c r="K1088" s="88"/>
      <c r="L1088" s="6"/>
    </row>
    <row r="1089" spans="1:12" s="10" customFormat="1">
      <c r="A1089" s="11">
        <v>20</v>
      </c>
      <c r="B1089" s="59" t="s">
        <v>1866</v>
      </c>
      <c r="C1089" s="11" t="s">
        <v>1867</v>
      </c>
      <c r="D1089" s="13" t="e">
        <f>#REF!+KARAWANG!$K$1070</f>
        <v>#REF!</v>
      </c>
      <c r="E1089" s="84" t="s">
        <v>157</v>
      </c>
      <c r="F1089" s="13" t="e">
        <f>#REF!+CIKAMPEK!$L$1070</f>
        <v>#REF!</v>
      </c>
      <c r="G1089" s="13" t="e">
        <f>#REF!+$M$1070</f>
        <v>#REF!</v>
      </c>
      <c r="H1089" s="13" t="e">
        <f>#REF!+$N$1070</f>
        <v>#REF!</v>
      </c>
      <c r="I1089" s="14" t="s">
        <v>654</v>
      </c>
      <c r="K1089" s="88"/>
      <c r="L1089" s="6"/>
    </row>
    <row r="1090" spans="1:12" s="10" customFormat="1">
      <c r="A1090" s="11">
        <v>21</v>
      </c>
      <c r="B1090" s="59" t="s">
        <v>1868</v>
      </c>
      <c r="C1090" s="11" t="s">
        <v>1869</v>
      </c>
      <c r="D1090" s="13" t="e">
        <f>#REF!+KARAWANG!$K$1070</f>
        <v>#REF!</v>
      </c>
      <c r="E1090" s="84" t="s">
        <v>157</v>
      </c>
      <c r="F1090" s="13" t="e">
        <f>#REF!+CIKAMPEK!$L$1070</f>
        <v>#REF!</v>
      </c>
      <c r="G1090" s="13" t="e">
        <f>#REF!+$M$1070</f>
        <v>#REF!</v>
      </c>
      <c r="H1090" s="13" t="e">
        <f>#REF!+$N$1070</f>
        <v>#REF!</v>
      </c>
      <c r="I1090" s="14" t="s">
        <v>654</v>
      </c>
      <c r="K1090" s="88"/>
      <c r="L1090" s="6"/>
    </row>
    <row r="1091" spans="1:12" s="10" customFormat="1">
      <c r="A1091" s="11">
        <v>22</v>
      </c>
      <c r="B1091" s="59" t="s">
        <v>1870</v>
      </c>
      <c r="C1091" s="11" t="s">
        <v>1871</v>
      </c>
      <c r="D1091" s="13" t="e">
        <f>#REF!+KARAWANG!$K$1070</f>
        <v>#REF!</v>
      </c>
      <c r="E1091" s="84" t="s">
        <v>157</v>
      </c>
      <c r="F1091" s="13" t="e">
        <f>#REF!+CIKAMPEK!$L$1070</f>
        <v>#REF!</v>
      </c>
      <c r="G1091" s="13" t="e">
        <f>#REF!+$M$1070</f>
        <v>#REF!</v>
      </c>
      <c r="H1091" s="13" t="e">
        <f>#REF!+$N$1070</f>
        <v>#REF!</v>
      </c>
      <c r="I1091" s="14" t="s">
        <v>654</v>
      </c>
      <c r="K1091" s="88"/>
      <c r="L1091" s="6"/>
    </row>
    <row r="1092" spans="1:12" s="10" customFormat="1">
      <c r="A1092" s="11">
        <v>23</v>
      </c>
      <c r="B1092" s="59" t="s">
        <v>1872</v>
      </c>
      <c r="C1092" s="11" t="s">
        <v>1873</v>
      </c>
      <c r="D1092" s="13" t="e">
        <f>#REF!+KARAWANG!$K$1070</f>
        <v>#REF!</v>
      </c>
      <c r="E1092" s="84" t="s">
        <v>440</v>
      </c>
      <c r="F1092" s="13" t="e">
        <f>#REF!+CIKAMPEK!$L$1070</f>
        <v>#REF!</v>
      </c>
      <c r="G1092" s="13" t="e">
        <f>#REF!+$M$1070</f>
        <v>#REF!</v>
      </c>
      <c r="H1092" s="13" t="e">
        <f>#REF!+$N$1070</f>
        <v>#REF!</v>
      </c>
      <c r="I1092" s="14" t="s">
        <v>654</v>
      </c>
      <c r="K1092" s="88"/>
      <c r="L1092" s="6"/>
    </row>
    <row r="1093" spans="1:12" s="10" customFormat="1">
      <c r="A1093" s="11">
        <v>24</v>
      </c>
      <c r="B1093" s="59" t="s">
        <v>1874</v>
      </c>
      <c r="C1093" s="11" t="s">
        <v>1875</v>
      </c>
      <c r="D1093" s="13" t="e">
        <f>#REF!+KARAWANG!$K$1070</f>
        <v>#REF!</v>
      </c>
      <c r="E1093" s="84" t="s">
        <v>440</v>
      </c>
      <c r="F1093" s="13" t="e">
        <f>#REF!+CIKAMPEK!$L$1070</f>
        <v>#REF!</v>
      </c>
      <c r="G1093" s="13" t="e">
        <f>#REF!+$M$1070</f>
        <v>#REF!</v>
      </c>
      <c r="H1093" s="13" t="e">
        <f>#REF!+$N$1070</f>
        <v>#REF!</v>
      </c>
      <c r="I1093" s="14" t="s">
        <v>654</v>
      </c>
      <c r="K1093" s="88"/>
      <c r="L1093" s="6"/>
    </row>
    <row r="1094" spans="1:12" s="10" customFormat="1">
      <c r="A1094" s="11">
        <v>25</v>
      </c>
      <c r="B1094" s="59" t="s">
        <v>1876</v>
      </c>
      <c r="C1094" s="11" t="s">
        <v>1877</v>
      </c>
      <c r="D1094" s="13" t="e">
        <f>#REF!+KARAWANG!$K$1070</f>
        <v>#REF!</v>
      </c>
      <c r="E1094" s="84" t="s">
        <v>157</v>
      </c>
      <c r="F1094" s="13" t="e">
        <f>#REF!+CIKAMPEK!$L$1070</f>
        <v>#REF!</v>
      </c>
      <c r="G1094" s="13" t="e">
        <f>#REF!+$M$1070</f>
        <v>#REF!</v>
      </c>
      <c r="H1094" s="13" t="e">
        <f>#REF!+$N$1070</f>
        <v>#REF!</v>
      </c>
      <c r="I1094" s="14" t="s">
        <v>654</v>
      </c>
      <c r="K1094" s="88"/>
      <c r="L1094" s="6"/>
    </row>
    <row r="1095" spans="1:12" s="10" customFormat="1">
      <c r="A1095" s="11">
        <v>26</v>
      </c>
      <c r="B1095" s="59" t="s">
        <v>1878</v>
      </c>
      <c r="C1095" s="11" t="s">
        <v>1879</v>
      </c>
      <c r="D1095" s="13" t="e">
        <f>#REF!+KARAWANG!$K$1070</f>
        <v>#REF!</v>
      </c>
      <c r="E1095" s="84" t="s">
        <v>170</v>
      </c>
      <c r="F1095" s="13" t="e">
        <f>#REF!+CIKAMPEK!$L$1070</f>
        <v>#REF!</v>
      </c>
      <c r="G1095" s="13" t="e">
        <f>#REF!+$M$1070</f>
        <v>#REF!</v>
      </c>
      <c r="H1095" s="13" t="e">
        <f>#REF!+$N$1070</f>
        <v>#REF!</v>
      </c>
      <c r="I1095" s="14" t="s">
        <v>741</v>
      </c>
      <c r="K1095" s="88"/>
      <c r="L1095" s="6"/>
    </row>
    <row r="1096" spans="1:12" s="10" customFormat="1">
      <c r="A1096" s="11">
        <v>27</v>
      </c>
      <c r="B1096" s="59" t="s">
        <v>1880</v>
      </c>
      <c r="C1096" s="11" t="s">
        <v>1881</v>
      </c>
      <c r="D1096" s="13" t="e">
        <f>#REF!+KARAWANG!$K$1070</f>
        <v>#REF!</v>
      </c>
      <c r="E1096" s="84" t="s">
        <v>440</v>
      </c>
      <c r="F1096" s="13" t="e">
        <f>#REF!+CIKAMPEK!$L$1070</f>
        <v>#REF!</v>
      </c>
      <c r="G1096" s="13" t="e">
        <f>#REF!+$M$1070</f>
        <v>#REF!</v>
      </c>
      <c r="H1096" s="13" t="e">
        <f>#REF!+$N$1070</f>
        <v>#REF!</v>
      </c>
      <c r="I1096" s="14" t="s">
        <v>741</v>
      </c>
      <c r="K1096" s="88"/>
      <c r="L1096" s="6"/>
    </row>
    <row r="1097" spans="1:12" s="10" customFormat="1">
      <c r="A1097" s="11">
        <v>28</v>
      </c>
      <c r="B1097" s="59" t="s">
        <v>1882</v>
      </c>
      <c r="C1097" s="11" t="s">
        <v>1883</v>
      </c>
      <c r="D1097" s="13" t="e">
        <f>#REF!+KARAWANG!$K$1070</f>
        <v>#REF!</v>
      </c>
      <c r="E1097" s="84" t="s">
        <v>440</v>
      </c>
      <c r="F1097" s="13" t="e">
        <f>#REF!+CIKAMPEK!$L$1070</f>
        <v>#REF!</v>
      </c>
      <c r="G1097" s="13" t="e">
        <f>#REF!+$M$1070</f>
        <v>#REF!</v>
      </c>
      <c r="H1097" s="13" t="e">
        <f>#REF!+$N$1070</f>
        <v>#REF!</v>
      </c>
      <c r="I1097" s="14" t="s">
        <v>741</v>
      </c>
      <c r="K1097" s="88"/>
      <c r="L1097" s="6"/>
    </row>
    <row r="1098" spans="1:12" s="10" customFormat="1">
      <c r="A1098" s="11">
        <v>29</v>
      </c>
      <c r="B1098" s="59" t="s">
        <v>1884</v>
      </c>
      <c r="C1098" s="11" t="s">
        <v>1885</v>
      </c>
      <c r="D1098" s="13" t="e">
        <f>#REF!+KARAWANG!$K$1070</f>
        <v>#REF!</v>
      </c>
      <c r="E1098" s="84" t="s">
        <v>440</v>
      </c>
      <c r="F1098" s="13" t="e">
        <f>#REF!+CIKAMPEK!$L$1070</f>
        <v>#REF!</v>
      </c>
      <c r="G1098" s="13" t="e">
        <f>#REF!+$M$1070</f>
        <v>#REF!</v>
      </c>
      <c r="H1098" s="13" t="e">
        <f>#REF!+$N$1070</f>
        <v>#REF!</v>
      </c>
      <c r="I1098" s="14" t="s">
        <v>741</v>
      </c>
      <c r="K1098" s="88"/>
      <c r="L1098" s="6"/>
    </row>
    <row r="1099" spans="1:12" s="10" customFormat="1">
      <c r="A1099" s="11">
        <v>30</v>
      </c>
      <c r="B1099" s="59" t="s">
        <v>1886</v>
      </c>
      <c r="C1099" s="11" t="s">
        <v>1887</v>
      </c>
      <c r="D1099" s="13" t="e">
        <f>#REF!+KARAWANG!$K$1070</f>
        <v>#REF!</v>
      </c>
      <c r="E1099" s="84" t="s">
        <v>157</v>
      </c>
      <c r="F1099" s="13" t="e">
        <f>#REF!+CIKAMPEK!$L$1070</f>
        <v>#REF!</v>
      </c>
      <c r="G1099" s="13" t="e">
        <f>#REF!+$M$1070</f>
        <v>#REF!</v>
      </c>
      <c r="H1099" s="13" t="e">
        <f>#REF!+$N$1070</f>
        <v>#REF!</v>
      </c>
      <c r="I1099" s="14" t="s">
        <v>654</v>
      </c>
      <c r="K1099" s="88"/>
      <c r="L1099" s="6"/>
    </row>
    <row r="1100" spans="1:12" s="10" customFormat="1">
      <c r="A1100" s="11">
        <v>31</v>
      </c>
      <c r="B1100" s="59" t="s">
        <v>1888</v>
      </c>
      <c r="C1100" s="11" t="s">
        <v>1889</v>
      </c>
      <c r="D1100" s="13" t="e">
        <f>#REF!+KARAWANG!$K$1070</f>
        <v>#REF!</v>
      </c>
      <c r="E1100" s="84" t="s">
        <v>157</v>
      </c>
      <c r="F1100" s="13" t="e">
        <f>#REF!+CIKAMPEK!$L$1070</f>
        <v>#REF!</v>
      </c>
      <c r="G1100" s="13" t="e">
        <f>#REF!+$M$1070</f>
        <v>#REF!</v>
      </c>
      <c r="H1100" s="13" t="e">
        <f>#REF!+$N$1070</f>
        <v>#REF!</v>
      </c>
      <c r="I1100" s="14" t="s">
        <v>654</v>
      </c>
      <c r="K1100" s="88"/>
      <c r="L1100" s="6"/>
    </row>
    <row r="1101" spans="1:12" s="10" customFormat="1">
      <c r="A1101" s="11">
        <v>32</v>
      </c>
      <c r="B1101" s="59" t="s">
        <v>1890</v>
      </c>
      <c r="C1101" s="11" t="s">
        <v>1891</v>
      </c>
      <c r="D1101" s="13" t="e">
        <f>#REF!+KARAWANG!$K$1070</f>
        <v>#REF!</v>
      </c>
      <c r="E1101" s="84" t="s">
        <v>440</v>
      </c>
      <c r="F1101" s="13" t="e">
        <f>#REF!+CIKAMPEK!$L$1070</f>
        <v>#REF!</v>
      </c>
      <c r="G1101" s="13" t="e">
        <f>#REF!+$M$1070</f>
        <v>#REF!</v>
      </c>
      <c r="H1101" s="13" t="e">
        <f>#REF!+$N$1070</f>
        <v>#REF!</v>
      </c>
      <c r="I1101" s="14" t="s">
        <v>741</v>
      </c>
      <c r="K1101" s="88"/>
      <c r="L1101" s="6"/>
    </row>
    <row r="1102" spans="1:12" s="10" customFormat="1">
      <c r="A1102" s="11">
        <v>33</v>
      </c>
      <c r="B1102" s="59" t="s">
        <v>1892</v>
      </c>
      <c r="C1102" s="11" t="s">
        <v>1893</v>
      </c>
      <c r="D1102" s="13" t="e">
        <f>#REF!+KARAWANG!$K$1070</f>
        <v>#REF!</v>
      </c>
      <c r="E1102" s="84" t="s">
        <v>157</v>
      </c>
      <c r="F1102" s="13" t="e">
        <f>#REF!+CIKAMPEK!$L$1070</f>
        <v>#REF!</v>
      </c>
      <c r="G1102" s="13" t="e">
        <f>#REF!+$M$1070</f>
        <v>#REF!</v>
      </c>
      <c r="H1102" s="13" t="e">
        <f>#REF!+$N$1070</f>
        <v>#REF!</v>
      </c>
      <c r="I1102" s="14" t="s">
        <v>654</v>
      </c>
      <c r="K1102" s="88"/>
      <c r="L1102" s="6"/>
    </row>
    <row r="1103" spans="1:12" s="10" customFormat="1">
      <c r="A1103" s="11">
        <v>34</v>
      </c>
      <c r="B1103" s="59" t="s">
        <v>1894</v>
      </c>
      <c r="C1103" s="11" t="s">
        <v>1895</v>
      </c>
      <c r="D1103" s="13" t="e">
        <f>#REF!+KARAWANG!$K$1070</f>
        <v>#REF!</v>
      </c>
      <c r="E1103" s="84" t="s">
        <v>157</v>
      </c>
      <c r="F1103" s="13" t="e">
        <f>#REF!+CIKAMPEK!$L$1070</f>
        <v>#REF!</v>
      </c>
      <c r="G1103" s="13" t="e">
        <f>#REF!+$M$1070</f>
        <v>#REF!</v>
      </c>
      <c r="H1103" s="13" t="e">
        <f>#REF!+$N$1070</f>
        <v>#REF!</v>
      </c>
      <c r="I1103" s="14" t="s">
        <v>654</v>
      </c>
      <c r="K1103" s="88"/>
      <c r="L1103" s="6"/>
    </row>
    <row r="1104" spans="1:12" s="10" customFormat="1">
      <c r="A1104" s="11">
        <v>35</v>
      </c>
      <c r="B1104" s="59" t="s">
        <v>1896</v>
      </c>
      <c r="C1104" s="11" t="s">
        <v>1897</v>
      </c>
      <c r="D1104" s="13" t="e">
        <f>#REF!+KARAWANG!$K$1070</f>
        <v>#REF!</v>
      </c>
      <c r="E1104" s="84" t="s">
        <v>440</v>
      </c>
      <c r="F1104" s="13" t="e">
        <f>#REF!+CIKAMPEK!$L$1070</f>
        <v>#REF!</v>
      </c>
      <c r="G1104" s="13" t="e">
        <f>#REF!+$M$1070</f>
        <v>#REF!</v>
      </c>
      <c r="H1104" s="13" t="e">
        <f>#REF!+$N$1070</f>
        <v>#REF!</v>
      </c>
      <c r="I1104" s="14" t="s">
        <v>741</v>
      </c>
      <c r="K1104" s="88"/>
      <c r="L1104" s="6"/>
    </row>
    <row r="1105" spans="1:240" s="10" customFormat="1">
      <c r="A1105" s="11">
        <v>36</v>
      </c>
      <c r="B1105" s="59" t="s">
        <v>1898</v>
      </c>
      <c r="C1105" s="11" t="s">
        <v>1899</v>
      </c>
      <c r="D1105" s="13" t="e">
        <f>#REF!+KARAWANG!$K$1070</f>
        <v>#REF!</v>
      </c>
      <c r="E1105" s="84" t="s">
        <v>157</v>
      </c>
      <c r="F1105" s="13" t="e">
        <f>#REF!+CIKAMPEK!$L$1070</f>
        <v>#REF!</v>
      </c>
      <c r="G1105" s="13" t="e">
        <f>#REF!+$M$1070</f>
        <v>#REF!</v>
      </c>
      <c r="H1105" s="13" t="e">
        <f>#REF!+$N$1070</f>
        <v>#REF!</v>
      </c>
      <c r="I1105" s="14" t="s">
        <v>654</v>
      </c>
      <c r="K1105" s="88"/>
      <c r="L1105" s="6"/>
    </row>
    <row r="1106" spans="1:240" s="10" customFormat="1">
      <c r="A1106" s="11">
        <v>37</v>
      </c>
      <c r="B1106" s="59" t="s">
        <v>1900</v>
      </c>
      <c r="C1106" s="11" t="s">
        <v>1901</v>
      </c>
      <c r="D1106" s="13" t="e">
        <f>#REF!+KARAWANG!$K$1070</f>
        <v>#REF!</v>
      </c>
      <c r="E1106" s="84" t="s">
        <v>440</v>
      </c>
      <c r="F1106" s="13" t="e">
        <f>#REF!+CIKAMPEK!$L$1070</f>
        <v>#REF!</v>
      </c>
      <c r="G1106" s="13" t="e">
        <f>#REF!+$M$1070</f>
        <v>#REF!</v>
      </c>
      <c r="H1106" s="13" t="e">
        <f>#REF!+$N$1070</f>
        <v>#REF!</v>
      </c>
      <c r="I1106" s="14" t="s">
        <v>654</v>
      </c>
      <c r="K1106" s="88"/>
      <c r="L1106" s="6"/>
    </row>
    <row r="1107" spans="1:240" s="10" customFormat="1">
      <c r="A1107" s="11">
        <v>38</v>
      </c>
      <c r="B1107" s="59" t="s">
        <v>1902</v>
      </c>
      <c r="C1107" s="11" t="s">
        <v>1903</v>
      </c>
      <c r="D1107" s="13" t="e">
        <f>#REF!+KARAWANG!$K$1070</f>
        <v>#REF!</v>
      </c>
      <c r="E1107" s="84" t="s">
        <v>157</v>
      </c>
      <c r="F1107" s="13" t="e">
        <f>#REF!+CIKAMPEK!$L$1070</f>
        <v>#REF!</v>
      </c>
      <c r="G1107" s="13" t="e">
        <f>#REF!+$M$1070</f>
        <v>#REF!</v>
      </c>
      <c r="H1107" s="13" t="e">
        <f>#REF!+$N$1070</f>
        <v>#REF!</v>
      </c>
      <c r="I1107" s="14" t="s">
        <v>654</v>
      </c>
      <c r="K1107" s="88"/>
      <c r="L1107" s="6"/>
    </row>
    <row r="1108" spans="1:240" s="10" customFormat="1">
      <c r="A1108" s="11">
        <v>39</v>
      </c>
      <c r="B1108" s="59" t="s">
        <v>1904</v>
      </c>
      <c r="C1108" s="11" t="s">
        <v>1905</v>
      </c>
      <c r="D1108" s="13" t="e">
        <f>#REF!+KARAWANG!$K$1070</f>
        <v>#REF!</v>
      </c>
      <c r="E1108" s="84" t="s">
        <v>157</v>
      </c>
      <c r="F1108" s="13" t="e">
        <f>#REF!+CIKAMPEK!$L$1070</f>
        <v>#REF!</v>
      </c>
      <c r="G1108" s="13" t="e">
        <f>#REF!+$M$1070</f>
        <v>#REF!</v>
      </c>
      <c r="H1108" s="13" t="e">
        <f>#REF!+$N$1070</f>
        <v>#REF!</v>
      </c>
      <c r="I1108" s="14" t="s">
        <v>654</v>
      </c>
      <c r="K1108" s="88"/>
      <c r="L1108" s="6"/>
    </row>
    <row r="1109" spans="1:240" s="10" customFormat="1">
      <c r="A1109" s="11">
        <v>40</v>
      </c>
      <c r="B1109" s="59" t="s">
        <v>1906</v>
      </c>
      <c r="C1109" s="11" t="s">
        <v>1907</v>
      </c>
      <c r="D1109" s="13" t="e">
        <f>#REF!+KARAWANG!$K$1070</f>
        <v>#REF!</v>
      </c>
      <c r="E1109" s="84" t="s">
        <v>440</v>
      </c>
      <c r="F1109" s="13" t="e">
        <f>#REF!+CIKAMPEK!$L$1070</f>
        <v>#REF!</v>
      </c>
      <c r="G1109" s="13" t="e">
        <f>#REF!+$M$1070</f>
        <v>#REF!</v>
      </c>
      <c r="H1109" s="13" t="e">
        <f>#REF!+$N$1070</f>
        <v>#REF!</v>
      </c>
      <c r="I1109" s="14" t="s">
        <v>654</v>
      </c>
      <c r="K1109" s="88"/>
      <c r="L1109" s="6"/>
    </row>
    <row r="1110" spans="1:240" s="27" customFormat="1">
      <c r="A1110" s="338" t="s">
        <v>1908</v>
      </c>
      <c r="B1110" s="338"/>
      <c r="C1110" s="338"/>
      <c r="D1110" s="338"/>
      <c r="E1110" s="338"/>
      <c r="F1110" s="338"/>
      <c r="G1110" s="338"/>
      <c r="H1110" s="338"/>
      <c r="I1110" s="338"/>
      <c r="J1110"/>
      <c r="K1110" s="88"/>
      <c r="L1110" s="6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</row>
    <row r="1111" spans="1:240" ht="15" customHeight="1">
      <c r="A1111" s="333" t="s">
        <v>9</v>
      </c>
      <c r="B1111" s="334" t="s">
        <v>10</v>
      </c>
      <c r="C1111" s="333" t="s">
        <v>11</v>
      </c>
      <c r="D1111" s="361" t="s">
        <v>2298</v>
      </c>
      <c r="E1111" s="360" t="s">
        <v>12</v>
      </c>
      <c r="F1111" s="339" t="s">
        <v>2293</v>
      </c>
      <c r="G1111" s="341" t="s">
        <v>13</v>
      </c>
      <c r="H1111" s="341"/>
      <c r="I1111" s="335" t="s">
        <v>12</v>
      </c>
      <c r="K1111" s="3"/>
      <c r="L1111" s="6"/>
    </row>
    <row r="1112" spans="1:240" ht="19.5" customHeight="1">
      <c r="A1112" s="333"/>
      <c r="B1112" s="334"/>
      <c r="C1112" s="333"/>
      <c r="D1112" s="362"/>
      <c r="E1112" s="360"/>
      <c r="F1112" s="340"/>
      <c r="G1112" s="132" t="s">
        <v>14</v>
      </c>
      <c r="H1112" s="132" t="s">
        <v>15</v>
      </c>
      <c r="I1112" s="335"/>
      <c r="K1112" s="8" t="s">
        <v>2281</v>
      </c>
      <c r="L1112" s="9" t="s">
        <v>2282</v>
      </c>
      <c r="M1112" s="9" t="s">
        <v>2283</v>
      </c>
      <c r="N1112" s="9" t="s">
        <v>2284</v>
      </c>
    </row>
    <row r="1113" spans="1:240" s="10" customFormat="1">
      <c r="A1113" s="11">
        <v>1</v>
      </c>
      <c r="B1113" s="12" t="s">
        <v>1909</v>
      </c>
      <c r="C1113" s="11" t="s">
        <v>500</v>
      </c>
      <c r="D1113" s="13" t="e">
        <f>#REF!+KARAWANG!$K$1113</f>
        <v>#REF!</v>
      </c>
      <c r="E1113" s="84" t="s">
        <v>17</v>
      </c>
      <c r="F1113" s="13" t="e">
        <f>#REF!+CIKAMPEK!$L$1113</f>
        <v>#REF!</v>
      </c>
      <c r="G1113" s="13" t="e">
        <f>#REF!+$M$1113</f>
        <v>#REF!</v>
      </c>
      <c r="H1113" s="13" t="e">
        <f>#REF!+$N$1113</f>
        <v>#REF!</v>
      </c>
      <c r="I1113" s="14" t="s">
        <v>157</v>
      </c>
      <c r="K1113" s="90">
        <v>3000</v>
      </c>
      <c r="L1113" s="15">
        <v>1500</v>
      </c>
      <c r="M1113" s="16">
        <v>-100000</v>
      </c>
      <c r="N1113" s="16">
        <v>-100000</v>
      </c>
    </row>
    <row r="1114" spans="1:240" s="10" customFormat="1">
      <c r="A1114" s="11">
        <v>2</v>
      </c>
      <c r="B1114" s="12" t="s">
        <v>1910</v>
      </c>
      <c r="C1114" s="11" t="s">
        <v>1911</v>
      </c>
      <c r="D1114" s="13" t="e">
        <f>#REF!+KARAWANG!$K$1113</f>
        <v>#REF!</v>
      </c>
      <c r="E1114" s="84" t="s">
        <v>157</v>
      </c>
      <c r="F1114" s="13" t="e">
        <f>#REF!+CIKAMPEK!$L$1113</f>
        <v>#REF!</v>
      </c>
      <c r="G1114" s="13" t="e">
        <f>#REF!+$M$1113</f>
        <v>#REF!</v>
      </c>
      <c r="H1114" s="13" t="e">
        <f>#REF!+$N$1113</f>
        <v>#REF!</v>
      </c>
      <c r="I1114" s="14" t="s">
        <v>440</v>
      </c>
      <c r="K1114" s="88"/>
      <c r="L1114" s="6"/>
    </row>
    <row r="1115" spans="1:240" s="10" customFormat="1">
      <c r="A1115" s="11">
        <v>3</v>
      </c>
      <c r="B1115" s="12" t="s">
        <v>1912</v>
      </c>
      <c r="C1115" s="11" t="s">
        <v>1913</v>
      </c>
      <c r="D1115" s="13" t="e">
        <f>#REF!+KARAWANG!$K$1113</f>
        <v>#REF!</v>
      </c>
      <c r="E1115" s="84" t="s">
        <v>157</v>
      </c>
      <c r="F1115" s="13" t="e">
        <f>#REF!+CIKAMPEK!$L$1113</f>
        <v>#REF!</v>
      </c>
      <c r="G1115" s="13" t="e">
        <f>#REF!+$M$1113</f>
        <v>#REF!</v>
      </c>
      <c r="H1115" s="13" t="e">
        <f>#REF!+$N$1113</f>
        <v>#REF!</v>
      </c>
      <c r="I1115" s="14" t="s">
        <v>440</v>
      </c>
      <c r="K1115" s="88"/>
      <c r="L1115" s="6"/>
    </row>
    <row r="1116" spans="1:240" s="10" customFormat="1">
      <c r="A1116" s="11">
        <v>4</v>
      </c>
      <c r="B1116" s="12" t="s">
        <v>1914</v>
      </c>
      <c r="C1116" s="11" t="s">
        <v>1915</v>
      </c>
      <c r="D1116" s="13" t="e">
        <f>#REF!+KARAWANG!$K$1113</f>
        <v>#REF!</v>
      </c>
      <c r="E1116" s="84" t="s">
        <v>157</v>
      </c>
      <c r="F1116" s="13" t="e">
        <f>#REF!+CIKAMPEK!$L$1113</f>
        <v>#REF!</v>
      </c>
      <c r="G1116" s="13" t="e">
        <f>#REF!+$M$1113</f>
        <v>#REF!</v>
      </c>
      <c r="H1116" s="13" t="e">
        <f>#REF!+$N$1113</f>
        <v>#REF!</v>
      </c>
      <c r="I1116" s="14" t="s">
        <v>654</v>
      </c>
      <c r="K1116" s="88"/>
      <c r="L1116" s="6"/>
    </row>
    <row r="1117" spans="1:240" s="10" customFormat="1">
      <c r="A1117" s="11">
        <v>5</v>
      </c>
      <c r="B1117" s="12" t="s">
        <v>1916</v>
      </c>
      <c r="C1117" s="11" t="s">
        <v>1917</v>
      </c>
      <c r="D1117" s="13" t="e">
        <f>#REF!+KARAWANG!$K$1113</f>
        <v>#REF!</v>
      </c>
      <c r="E1117" s="84" t="s">
        <v>157</v>
      </c>
      <c r="F1117" s="13" t="e">
        <f>#REF!+CIKAMPEK!$L$1113</f>
        <v>#REF!</v>
      </c>
      <c r="G1117" s="13" t="e">
        <f>#REF!+$M$1113</f>
        <v>#REF!</v>
      </c>
      <c r="H1117" s="13" t="e">
        <f>#REF!+$N$1113</f>
        <v>#REF!</v>
      </c>
      <c r="I1117" s="14" t="s">
        <v>654</v>
      </c>
      <c r="K1117" s="88"/>
      <c r="L1117" s="6"/>
    </row>
    <row r="1118" spans="1:240" s="10" customFormat="1">
      <c r="A1118" s="11">
        <v>6</v>
      </c>
      <c r="B1118" s="12" t="s">
        <v>1918</v>
      </c>
      <c r="C1118" s="11" t="s">
        <v>1919</v>
      </c>
      <c r="D1118" s="13" t="e">
        <f>#REF!+KARAWANG!$K$1113</f>
        <v>#REF!</v>
      </c>
      <c r="E1118" s="84" t="s">
        <v>157</v>
      </c>
      <c r="F1118" s="13" t="e">
        <f>#REF!+CIKAMPEK!$L$1113</f>
        <v>#REF!</v>
      </c>
      <c r="G1118" s="13" t="e">
        <f>#REF!+$M$1113</f>
        <v>#REF!</v>
      </c>
      <c r="H1118" s="13" t="e">
        <f>#REF!+$N$1113</f>
        <v>#REF!</v>
      </c>
      <c r="I1118" s="14" t="s">
        <v>654</v>
      </c>
      <c r="K1118" s="88"/>
      <c r="L1118" s="6"/>
    </row>
    <row r="1119" spans="1:240" s="10" customFormat="1">
      <c r="A1119" s="11">
        <v>7</v>
      </c>
      <c r="B1119" s="12" t="s">
        <v>1920</v>
      </c>
      <c r="C1119" s="11" t="s">
        <v>1921</v>
      </c>
      <c r="D1119" s="13" t="e">
        <f>#REF!+KARAWANG!$K$1113</f>
        <v>#REF!</v>
      </c>
      <c r="E1119" s="84" t="s">
        <v>157</v>
      </c>
      <c r="F1119" s="13" t="e">
        <f>#REF!+CIKAMPEK!$L$1113</f>
        <v>#REF!</v>
      </c>
      <c r="G1119" s="13" t="e">
        <f>#REF!+$M$1113</f>
        <v>#REF!</v>
      </c>
      <c r="H1119" s="13" t="e">
        <f>#REF!+$N$1113</f>
        <v>#REF!</v>
      </c>
      <c r="I1119" s="14" t="s">
        <v>654</v>
      </c>
      <c r="K1119" s="88"/>
      <c r="L1119" s="6"/>
    </row>
    <row r="1120" spans="1:240" s="10" customFormat="1">
      <c r="A1120" s="11">
        <v>8</v>
      </c>
      <c r="B1120" s="12" t="s">
        <v>1922</v>
      </c>
      <c r="C1120" s="11" t="s">
        <v>1923</v>
      </c>
      <c r="D1120" s="13" t="e">
        <f>#REF!+KARAWANG!$K$1113</f>
        <v>#REF!</v>
      </c>
      <c r="E1120" s="84" t="s">
        <v>157</v>
      </c>
      <c r="F1120" s="13" t="e">
        <f>#REF!+CIKAMPEK!$L$1113</f>
        <v>#REF!</v>
      </c>
      <c r="G1120" s="13" t="e">
        <f>#REF!+$M$1113</f>
        <v>#REF!</v>
      </c>
      <c r="H1120" s="13" t="e">
        <f>#REF!+$N$1113</f>
        <v>#REF!</v>
      </c>
      <c r="I1120" s="14" t="s">
        <v>654</v>
      </c>
      <c r="K1120" s="88"/>
      <c r="L1120" s="6"/>
    </row>
    <row r="1121" spans="1:240" s="10" customFormat="1">
      <c r="A1121" s="11">
        <v>9</v>
      </c>
      <c r="B1121" s="12" t="s">
        <v>1924</v>
      </c>
      <c r="C1121" s="11" t="s">
        <v>1925</v>
      </c>
      <c r="D1121" s="13" t="e">
        <f>#REF!+KARAWANG!$K$1113</f>
        <v>#REF!</v>
      </c>
      <c r="E1121" s="84" t="s">
        <v>157</v>
      </c>
      <c r="F1121" s="13" t="e">
        <f>#REF!+CIKAMPEK!$L$1113</f>
        <v>#REF!</v>
      </c>
      <c r="G1121" s="13" t="e">
        <f>#REF!+$M$1113</f>
        <v>#REF!</v>
      </c>
      <c r="H1121" s="13" t="e">
        <f>#REF!+$N$1113</f>
        <v>#REF!</v>
      </c>
      <c r="I1121" s="14" t="s">
        <v>302</v>
      </c>
      <c r="K1121" s="88"/>
      <c r="L1121" s="6"/>
    </row>
    <row r="1122" spans="1:240" s="10" customFormat="1">
      <c r="A1122" s="11">
        <v>10</v>
      </c>
      <c r="B1122" s="24" t="s">
        <v>1926</v>
      </c>
      <c r="C1122" s="61" t="s">
        <v>1927</v>
      </c>
      <c r="D1122" s="13" t="e">
        <f>#REF!+KARAWANG!$K$1113</f>
        <v>#REF!</v>
      </c>
      <c r="E1122" s="84" t="s">
        <v>157</v>
      </c>
      <c r="F1122" s="13" t="e">
        <f>#REF!+CIKAMPEK!$L$1113</f>
        <v>#REF!</v>
      </c>
      <c r="G1122" s="13" t="e">
        <f>#REF!+$M$1113</f>
        <v>#REF!</v>
      </c>
      <c r="H1122" s="13" t="e">
        <f>#REF!+$N$1113</f>
        <v>#REF!</v>
      </c>
      <c r="I1122" s="14" t="s">
        <v>741</v>
      </c>
      <c r="K1122" s="88"/>
      <c r="L1122" s="6"/>
    </row>
    <row r="1123" spans="1:240" s="10" customFormat="1">
      <c r="A1123" s="11">
        <v>11</v>
      </c>
      <c r="B1123" s="24" t="s">
        <v>1928</v>
      </c>
      <c r="C1123" s="61" t="s">
        <v>1929</v>
      </c>
      <c r="D1123" s="13" t="e">
        <f>#REF!+KARAWANG!$K$1113</f>
        <v>#REF!</v>
      </c>
      <c r="E1123" s="84" t="s">
        <v>157</v>
      </c>
      <c r="F1123" s="13" t="e">
        <f>#REF!+CIKAMPEK!$L$1113</f>
        <v>#REF!</v>
      </c>
      <c r="G1123" s="13" t="e">
        <f>#REF!+$M$1113</f>
        <v>#REF!</v>
      </c>
      <c r="H1123" s="13" t="e">
        <f>#REF!+$N$1113</f>
        <v>#REF!</v>
      </c>
      <c r="I1123" s="14" t="s">
        <v>741</v>
      </c>
      <c r="K1123" s="88"/>
      <c r="L1123" s="6"/>
    </row>
    <row r="1124" spans="1:240" s="10" customFormat="1">
      <c r="A1124" s="11">
        <v>12</v>
      </c>
      <c r="B1124" s="24" t="s">
        <v>1930</v>
      </c>
      <c r="C1124" s="61" t="s">
        <v>1931</v>
      </c>
      <c r="D1124" s="13" t="e">
        <f>#REF!+KARAWANG!$K$1113</f>
        <v>#REF!</v>
      </c>
      <c r="E1124" s="84" t="s">
        <v>157</v>
      </c>
      <c r="F1124" s="13" t="e">
        <f>#REF!+CIKAMPEK!$L$1113</f>
        <v>#REF!</v>
      </c>
      <c r="G1124" s="13" t="e">
        <f>#REF!+$M$1113</f>
        <v>#REF!</v>
      </c>
      <c r="H1124" s="13" t="e">
        <f>#REF!+$N$1113</f>
        <v>#REF!</v>
      </c>
      <c r="I1124" s="14" t="s">
        <v>741</v>
      </c>
      <c r="K1124" s="88"/>
      <c r="L1124" s="6"/>
    </row>
    <row r="1125" spans="1:240" s="10" customFormat="1">
      <c r="A1125" s="11">
        <v>13</v>
      </c>
      <c r="B1125" s="24" t="s">
        <v>1932</v>
      </c>
      <c r="C1125" s="61" t="s">
        <v>1933</v>
      </c>
      <c r="D1125" s="13" t="e">
        <f>#REF!+KARAWANG!$K$1113</f>
        <v>#REF!</v>
      </c>
      <c r="E1125" s="84" t="s">
        <v>157</v>
      </c>
      <c r="F1125" s="13" t="e">
        <f>#REF!+CIKAMPEK!$L$1113</f>
        <v>#REF!</v>
      </c>
      <c r="G1125" s="13" t="e">
        <f>#REF!+$M$1113</f>
        <v>#REF!</v>
      </c>
      <c r="H1125" s="13" t="e">
        <f>#REF!+$N$1113</f>
        <v>#REF!</v>
      </c>
      <c r="I1125" s="14" t="s">
        <v>741</v>
      </c>
      <c r="K1125" s="88"/>
      <c r="L1125" s="6"/>
    </row>
    <row r="1126" spans="1:240" s="10" customFormat="1">
      <c r="A1126" s="11">
        <v>14</v>
      </c>
      <c r="B1126" s="24" t="s">
        <v>1934</v>
      </c>
      <c r="C1126" s="61" t="s">
        <v>1935</v>
      </c>
      <c r="D1126" s="13" t="e">
        <f>#REF!+KARAWANG!$K$1113</f>
        <v>#REF!</v>
      </c>
      <c r="E1126" s="84" t="s">
        <v>170</v>
      </c>
      <c r="F1126" s="13" t="e">
        <f>#REF!+CIKAMPEK!$L$1113</f>
        <v>#REF!</v>
      </c>
      <c r="G1126" s="13" t="e">
        <f>#REF!+$M$1113</f>
        <v>#REF!</v>
      </c>
      <c r="H1126" s="13" t="e">
        <f>#REF!+$N$1113</f>
        <v>#REF!</v>
      </c>
      <c r="I1126" s="14" t="s">
        <v>741</v>
      </c>
      <c r="K1126" s="88"/>
      <c r="L1126" s="6"/>
    </row>
    <row r="1127" spans="1:240" s="10" customFormat="1">
      <c r="A1127" s="11">
        <v>15</v>
      </c>
      <c r="B1127" s="24" t="s">
        <v>1936</v>
      </c>
      <c r="C1127" s="61" t="s">
        <v>1937</v>
      </c>
      <c r="D1127" s="13" t="e">
        <f>#REF!+KARAWANG!$K$1113</f>
        <v>#REF!</v>
      </c>
      <c r="E1127" s="84" t="s">
        <v>170</v>
      </c>
      <c r="F1127" s="13" t="e">
        <f>#REF!+CIKAMPEK!$L$1113</f>
        <v>#REF!</v>
      </c>
      <c r="G1127" s="13" t="e">
        <f>#REF!+$M$1113</f>
        <v>#REF!</v>
      </c>
      <c r="H1127" s="13" t="e">
        <f>#REF!+$N$1113</f>
        <v>#REF!</v>
      </c>
      <c r="I1127" s="14" t="s">
        <v>741</v>
      </c>
      <c r="K1127" s="88"/>
      <c r="L1127" s="6"/>
    </row>
    <row r="1128" spans="1:240" s="10" customFormat="1">
      <c r="A1128" s="11">
        <v>16</v>
      </c>
      <c r="B1128" s="24" t="s">
        <v>1938</v>
      </c>
      <c r="C1128" s="61" t="s">
        <v>1939</v>
      </c>
      <c r="D1128" s="13" t="e">
        <f>#REF!+KARAWANG!$K$1113</f>
        <v>#REF!</v>
      </c>
      <c r="E1128" s="84" t="s">
        <v>157</v>
      </c>
      <c r="F1128" s="13" t="e">
        <f>#REF!+CIKAMPEK!$L$1113</f>
        <v>#REF!</v>
      </c>
      <c r="G1128" s="13" t="e">
        <f>#REF!+$M$1113</f>
        <v>#REF!</v>
      </c>
      <c r="H1128" s="13" t="e">
        <f>#REF!+$N$1113</f>
        <v>#REF!</v>
      </c>
      <c r="I1128" s="14" t="s">
        <v>741</v>
      </c>
      <c r="K1128" s="88"/>
      <c r="L1128" s="6"/>
    </row>
    <row r="1129" spans="1:240" s="10" customFormat="1">
      <c r="A1129" s="11">
        <v>17</v>
      </c>
      <c r="B1129" s="24" t="s">
        <v>1940</v>
      </c>
      <c r="C1129" s="61" t="s">
        <v>1941</v>
      </c>
      <c r="D1129" s="13" t="e">
        <f>#REF!+KARAWANG!$K$1113</f>
        <v>#REF!</v>
      </c>
      <c r="E1129" s="84" t="s">
        <v>157</v>
      </c>
      <c r="F1129" s="13" t="e">
        <f>#REF!+CIKAMPEK!$L$1113</f>
        <v>#REF!</v>
      </c>
      <c r="G1129" s="13" t="e">
        <f>#REF!+$M$1113</f>
        <v>#REF!</v>
      </c>
      <c r="H1129" s="13" t="e">
        <f>#REF!+$N$1113</f>
        <v>#REF!</v>
      </c>
      <c r="I1129" s="14" t="s">
        <v>741</v>
      </c>
      <c r="K1129" s="88"/>
      <c r="L1129" s="6"/>
    </row>
    <row r="1130" spans="1:240" s="10" customFormat="1">
      <c r="A1130" s="11">
        <v>18</v>
      </c>
      <c r="B1130" s="24" t="s">
        <v>1942</v>
      </c>
      <c r="C1130" s="61" t="s">
        <v>1943</v>
      </c>
      <c r="D1130" s="13" t="e">
        <f>#REF!+KARAWANG!$K$1113</f>
        <v>#REF!</v>
      </c>
      <c r="E1130" s="84" t="s">
        <v>157</v>
      </c>
      <c r="F1130" s="13" t="e">
        <f>#REF!+CIKAMPEK!$L$1113</f>
        <v>#REF!</v>
      </c>
      <c r="G1130" s="13" t="e">
        <f>#REF!+$M$1113</f>
        <v>#REF!</v>
      </c>
      <c r="H1130" s="13" t="e">
        <f>#REF!+$N$1113</f>
        <v>#REF!</v>
      </c>
      <c r="I1130" s="14" t="s">
        <v>741</v>
      </c>
      <c r="K1130" s="88"/>
      <c r="L1130" s="6"/>
    </row>
    <row r="1131" spans="1:240" s="27" customFormat="1">
      <c r="A1131" s="338" t="s">
        <v>1944</v>
      </c>
      <c r="B1131" s="338"/>
      <c r="C1131" s="338"/>
      <c r="D1131" s="338"/>
      <c r="E1131" s="338"/>
      <c r="F1131" s="338"/>
      <c r="G1131" s="338"/>
      <c r="H1131" s="338"/>
      <c r="I1131" s="338"/>
      <c r="J1131"/>
      <c r="K1131" s="88"/>
      <c r="L1131" s="6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</row>
    <row r="1132" spans="1:240" ht="15" customHeight="1">
      <c r="A1132" s="333" t="s">
        <v>9</v>
      </c>
      <c r="B1132" s="334" t="s">
        <v>10</v>
      </c>
      <c r="C1132" s="333" t="s">
        <v>11</v>
      </c>
      <c r="D1132" s="361" t="s">
        <v>2298</v>
      </c>
      <c r="E1132" s="360" t="s">
        <v>12</v>
      </c>
      <c r="F1132" s="339" t="s">
        <v>2293</v>
      </c>
      <c r="G1132" s="341" t="s">
        <v>13</v>
      </c>
      <c r="H1132" s="341"/>
      <c r="I1132" s="335" t="s">
        <v>12</v>
      </c>
      <c r="K1132" s="3"/>
      <c r="L1132" s="6"/>
    </row>
    <row r="1133" spans="1:240">
      <c r="A1133" s="333"/>
      <c r="B1133" s="334"/>
      <c r="C1133" s="333"/>
      <c r="D1133" s="362"/>
      <c r="E1133" s="360"/>
      <c r="F1133" s="340"/>
      <c r="G1133" s="132" t="s">
        <v>14</v>
      </c>
      <c r="H1133" s="132" t="s">
        <v>15</v>
      </c>
      <c r="I1133" s="335"/>
      <c r="K1133" s="8" t="s">
        <v>2281</v>
      </c>
      <c r="L1133" s="9" t="s">
        <v>2282</v>
      </c>
      <c r="M1133" s="9" t="s">
        <v>2283</v>
      </c>
      <c r="N1133" s="9" t="s">
        <v>2284</v>
      </c>
    </row>
    <row r="1134" spans="1:240" s="10" customFormat="1">
      <c r="A1134" s="11">
        <v>1</v>
      </c>
      <c r="B1134" s="12" t="s">
        <v>1945</v>
      </c>
      <c r="C1134" s="11" t="s">
        <v>1946</v>
      </c>
      <c r="D1134" s="13" t="e">
        <f>#REF!+KARAWANG!$K$1134</f>
        <v>#REF!</v>
      </c>
      <c r="E1134" s="84" t="s">
        <v>17</v>
      </c>
      <c r="F1134" s="13" t="e">
        <f>#REF!+CIKAMPEK!$L$1134</f>
        <v>#REF!</v>
      </c>
      <c r="G1134" s="13" t="e">
        <f>#REF!+$M$1134</f>
        <v>#REF!</v>
      </c>
      <c r="H1134" s="13" t="e">
        <f>#REF!+$N$1134</f>
        <v>#REF!</v>
      </c>
      <c r="I1134" s="14" t="s">
        <v>654</v>
      </c>
      <c r="K1134" s="90">
        <v>3000</v>
      </c>
      <c r="L1134" s="15">
        <v>3500</v>
      </c>
      <c r="M1134" s="16">
        <v>350000</v>
      </c>
      <c r="N1134" s="16">
        <v>350000</v>
      </c>
    </row>
    <row r="1135" spans="1:240" s="10" customFormat="1">
      <c r="A1135" s="11">
        <v>2</v>
      </c>
      <c r="B1135" s="12" t="s">
        <v>1947</v>
      </c>
      <c r="C1135" s="11" t="s">
        <v>1948</v>
      </c>
      <c r="D1135" s="13" t="e">
        <f>#REF!+KARAWANG!$K$1134</f>
        <v>#REF!</v>
      </c>
      <c r="E1135" s="84" t="s">
        <v>170</v>
      </c>
      <c r="F1135" s="13" t="e">
        <f>#REF!+CIKAMPEK!$L$1134</f>
        <v>#REF!</v>
      </c>
      <c r="G1135" s="13" t="e">
        <f>#REF!+$M$1134</f>
        <v>#REF!</v>
      </c>
      <c r="H1135" s="13" t="e">
        <f>#REF!+$N$1134</f>
        <v>#REF!</v>
      </c>
      <c r="I1135" s="14" t="s">
        <v>919</v>
      </c>
      <c r="K1135" s="88"/>
      <c r="L1135" s="6"/>
    </row>
    <row r="1136" spans="1:240" s="10" customFormat="1">
      <c r="A1136" s="11">
        <v>3</v>
      </c>
      <c r="B1136" s="12" t="s">
        <v>1949</v>
      </c>
      <c r="C1136" s="11" t="s">
        <v>1950</v>
      </c>
      <c r="D1136" s="13" t="e">
        <f>#REF!+KARAWANG!$K$1134</f>
        <v>#REF!</v>
      </c>
      <c r="E1136" s="84" t="s">
        <v>170</v>
      </c>
      <c r="F1136" s="13" t="e">
        <f>#REF!+CIKAMPEK!$L$1134</f>
        <v>#REF!</v>
      </c>
      <c r="G1136" s="13" t="e">
        <f>#REF!+$M$1134</f>
        <v>#REF!</v>
      </c>
      <c r="H1136" s="13" t="e">
        <f>#REF!+$N$1134</f>
        <v>#REF!</v>
      </c>
      <c r="I1136" s="14" t="s">
        <v>919</v>
      </c>
      <c r="K1136" s="88"/>
      <c r="L1136" s="6"/>
    </row>
    <row r="1137" spans="1:12" s="10" customFormat="1">
      <c r="A1137" s="11">
        <v>4</v>
      </c>
      <c r="B1137" s="12" t="s">
        <v>1951</v>
      </c>
      <c r="C1137" s="11" t="s">
        <v>1952</v>
      </c>
      <c r="D1137" s="13" t="e">
        <f>#REF!+KARAWANG!$K$1134</f>
        <v>#REF!</v>
      </c>
      <c r="E1137" s="84" t="s">
        <v>170</v>
      </c>
      <c r="F1137" s="13" t="e">
        <f>#REF!+CIKAMPEK!$L$1134</f>
        <v>#REF!</v>
      </c>
      <c r="G1137" s="13" t="e">
        <f>#REF!+$M$1134</f>
        <v>#REF!</v>
      </c>
      <c r="H1137" s="13" t="e">
        <f>#REF!+$N$1134</f>
        <v>#REF!</v>
      </c>
      <c r="I1137" s="14" t="s">
        <v>919</v>
      </c>
      <c r="K1137" s="88"/>
      <c r="L1137" s="6"/>
    </row>
    <row r="1138" spans="1:12" s="10" customFormat="1">
      <c r="A1138" s="11">
        <v>5</v>
      </c>
      <c r="B1138" s="12" t="s">
        <v>1953</v>
      </c>
      <c r="C1138" s="11" t="s">
        <v>1954</v>
      </c>
      <c r="D1138" s="13" t="e">
        <f>#REF!+KARAWANG!$K$1134</f>
        <v>#REF!</v>
      </c>
      <c r="E1138" s="84" t="s">
        <v>170</v>
      </c>
      <c r="F1138" s="13" t="e">
        <f>#REF!+CIKAMPEK!$L$1134</f>
        <v>#REF!</v>
      </c>
      <c r="G1138" s="13" t="e">
        <f>#REF!+$M$1134</f>
        <v>#REF!</v>
      </c>
      <c r="H1138" s="13" t="e">
        <f>#REF!+$N$1134</f>
        <v>#REF!</v>
      </c>
      <c r="I1138" s="14" t="s">
        <v>919</v>
      </c>
      <c r="K1138" s="88"/>
      <c r="L1138" s="6"/>
    </row>
    <row r="1139" spans="1:12" s="10" customFormat="1">
      <c r="A1139" s="11">
        <v>6</v>
      </c>
      <c r="B1139" s="12" t="s">
        <v>1955</v>
      </c>
      <c r="C1139" s="11" t="s">
        <v>1956</v>
      </c>
      <c r="D1139" s="13" t="e">
        <f>#REF!+KARAWANG!$K$1134</f>
        <v>#REF!</v>
      </c>
      <c r="E1139" s="84" t="s">
        <v>170</v>
      </c>
      <c r="F1139" s="13" t="e">
        <f>#REF!+CIKAMPEK!$L$1134</f>
        <v>#REF!</v>
      </c>
      <c r="G1139" s="13" t="e">
        <f>#REF!+$M$1134</f>
        <v>#REF!</v>
      </c>
      <c r="H1139" s="13" t="e">
        <f>#REF!+$N$1134</f>
        <v>#REF!</v>
      </c>
      <c r="I1139" s="14" t="s">
        <v>919</v>
      </c>
      <c r="K1139" s="88"/>
      <c r="L1139" s="6"/>
    </row>
    <row r="1140" spans="1:12" s="10" customFormat="1">
      <c r="A1140" s="11">
        <v>7</v>
      </c>
      <c r="B1140" s="12" t="s">
        <v>1957</v>
      </c>
      <c r="C1140" s="11" t="s">
        <v>1958</v>
      </c>
      <c r="D1140" s="13" t="e">
        <f>#REF!+KARAWANG!$K$1134</f>
        <v>#REF!</v>
      </c>
      <c r="E1140" s="84" t="s">
        <v>170</v>
      </c>
      <c r="F1140" s="13" t="e">
        <f>#REF!+CIKAMPEK!$L$1134</f>
        <v>#REF!</v>
      </c>
      <c r="G1140" s="13" t="e">
        <f>#REF!+$M$1134</f>
        <v>#REF!</v>
      </c>
      <c r="H1140" s="13" t="e">
        <f>#REF!+$N$1134</f>
        <v>#REF!</v>
      </c>
      <c r="I1140" s="14" t="s">
        <v>919</v>
      </c>
      <c r="K1140" s="88"/>
      <c r="L1140" s="6"/>
    </row>
    <row r="1141" spans="1:12" s="10" customFormat="1">
      <c r="A1141" s="11">
        <v>8</v>
      </c>
      <c r="B1141" s="12" t="s">
        <v>1959</v>
      </c>
      <c r="C1141" s="11" t="s">
        <v>1960</v>
      </c>
      <c r="D1141" s="13" t="e">
        <f>#REF!+KARAWANG!$K$1134</f>
        <v>#REF!</v>
      </c>
      <c r="E1141" s="84" t="s">
        <v>170</v>
      </c>
      <c r="F1141" s="13" t="e">
        <f>#REF!+CIKAMPEK!$L$1134</f>
        <v>#REF!</v>
      </c>
      <c r="G1141" s="13" t="e">
        <f>#REF!+$M$1134</f>
        <v>#REF!</v>
      </c>
      <c r="H1141" s="13" t="e">
        <f>#REF!+$N$1134</f>
        <v>#REF!</v>
      </c>
      <c r="I1141" s="14" t="s">
        <v>919</v>
      </c>
      <c r="K1141" s="88"/>
      <c r="L1141" s="6"/>
    </row>
    <row r="1142" spans="1:12" s="10" customFormat="1">
      <c r="A1142" s="11">
        <v>9</v>
      </c>
      <c r="B1142" s="12" t="s">
        <v>1961</v>
      </c>
      <c r="C1142" s="11" t="s">
        <v>1962</v>
      </c>
      <c r="D1142" s="13" t="e">
        <f>#REF!+KARAWANG!$K$1134</f>
        <v>#REF!</v>
      </c>
      <c r="E1142" s="84" t="s">
        <v>440</v>
      </c>
      <c r="F1142" s="13" t="e">
        <f>#REF!+CIKAMPEK!$L$1134</f>
        <v>#REF!</v>
      </c>
      <c r="G1142" s="13" t="e">
        <f>#REF!+$M$1134</f>
        <v>#REF!</v>
      </c>
      <c r="H1142" s="13" t="e">
        <f>#REF!+$N$1134</f>
        <v>#REF!</v>
      </c>
      <c r="I1142" s="14" t="s">
        <v>919</v>
      </c>
      <c r="K1142" s="88"/>
      <c r="L1142" s="6"/>
    </row>
    <row r="1143" spans="1:12" s="10" customFormat="1">
      <c r="A1143" s="11">
        <v>10</v>
      </c>
      <c r="B1143" s="12" t="s">
        <v>1963</v>
      </c>
      <c r="C1143" s="11" t="s">
        <v>1964</v>
      </c>
      <c r="D1143" s="13" t="e">
        <f>#REF!+KARAWANG!$K$1134</f>
        <v>#REF!</v>
      </c>
      <c r="E1143" s="84" t="s">
        <v>440</v>
      </c>
      <c r="F1143" s="13" t="e">
        <f>#REF!+CIKAMPEK!$L$1134</f>
        <v>#REF!</v>
      </c>
      <c r="G1143" s="13" t="e">
        <f>#REF!+$M$1134</f>
        <v>#REF!</v>
      </c>
      <c r="H1143" s="13" t="e">
        <f>#REF!+$N$1134</f>
        <v>#REF!</v>
      </c>
      <c r="I1143" s="14" t="s">
        <v>919</v>
      </c>
      <c r="K1143" s="88"/>
      <c r="L1143" s="6"/>
    </row>
    <row r="1144" spans="1:12" s="10" customFormat="1">
      <c r="A1144" s="11">
        <v>11</v>
      </c>
      <c r="B1144" s="12" t="s">
        <v>1965</v>
      </c>
      <c r="C1144" s="11" t="s">
        <v>1966</v>
      </c>
      <c r="D1144" s="13" t="e">
        <f>#REF!+KARAWANG!$K$1134</f>
        <v>#REF!</v>
      </c>
      <c r="E1144" s="84" t="s">
        <v>440</v>
      </c>
      <c r="F1144" s="13" t="e">
        <f>#REF!+CIKAMPEK!$L$1134</f>
        <v>#REF!</v>
      </c>
      <c r="G1144" s="13" t="e">
        <f>#REF!+$M$1134</f>
        <v>#REF!</v>
      </c>
      <c r="H1144" s="13" t="e">
        <f>#REF!+$N$1134</f>
        <v>#REF!</v>
      </c>
      <c r="I1144" s="14" t="s">
        <v>919</v>
      </c>
      <c r="K1144" s="88"/>
      <c r="L1144" s="6"/>
    </row>
    <row r="1145" spans="1:12" s="10" customFormat="1">
      <c r="A1145" s="11">
        <v>12</v>
      </c>
      <c r="B1145" s="12" t="s">
        <v>1967</v>
      </c>
      <c r="C1145" s="11" t="s">
        <v>1968</v>
      </c>
      <c r="D1145" s="13" t="e">
        <f>#REF!+KARAWANG!$K$1134</f>
        <v>#REF!</v>
      </c>
      <c r="E1145" s="84" t="s">
        <v>170</v>
      </c>
      <c r="F1145" s="13" t="e">
        <f>#REF!+CIKAMPEK!$L$1134</f>
        <v>#REF!</v>
      </c>
      <c r="G1145" s="13" t="e">
        <f>#REF!+$M$1134</f>
        <v>#REF!</v>
      </c>
      <c r="H1145" s="13" t="e">
        <f>#REF!+$N$1134</f>
        <v>#REF!</v>
      </c>
      <c r="I1145" s="14" t="s">
        <v>919</v>
      </c>
      <c r="K1145" s="88"/>
      <c r="L1145" s="6"/>
    </row>
    <row r="1146" spans="1:12" s="10" customFormat="1">
      <c r="A1146" s="11">
        <v>13</v>
      </c>
      <c r="B1146" s="12" t="s">
        <v>1969</v>
      </c>
      <c r="C1146" s="11" t="s">
        <v>1970</v>
      </c>
      <c r="D1146" s="13" t="e">
        <f>#REF!+KARAWANG!$K$1134</f>
        <v>#REF!</v>
      </c>
      <c r="E1146" s="84" t="s">
        <v>170</v>
      </c>
      <c r="F1146" s="13" t="e">
        <f>#REF!+CIKAMPEK!$L$1134</f>
        <v>#REF!</v>
      </c>
      <c r="G1146" s="13" t="e">
        <f>#REF!+$M$1134</f>
        <v>#REF!</v>
      </c>
      <c r="H1146" s="13" t="e">
        <f>#REF!+$N$1134</f>
        <v>#REF!</v>
      </c>
      <c r="I1146" s="14" t="s">
        <v>919</v>
      </c>
      <c r="K1146" s="88"/>
      <c r="L1146" s="6"/>
    </row>
    <row r="1147" spans="1:12" s="10" customFormat="1">
      <c r="A1147" s="11">
        <v>14</v>
      </c>
      <c r="B1147" s="12" t="s">
        <v>1971</v>
      </c>
      <c r="C1147" s="11" t="s">
        <v>934</v>
      </c>
      <c r="D1147" s="13" t="e">
        <f>#REF!+KARAWANG!$K$1134</f>
        <v>#REF!</v>
      </c>
      <c r="E1147" s="84" t="s">
        <v>440</v>
      </c>
      <c r="F1147" s="13" t="e">
        <f>#REF!+CIKAMPEK!$L$1134</f>
        <v>#REF!</v>
      </c>
      <c r="G1147" s="13" t="e">
        <f>#REF!+$M$1134</f>
        <v>#REF!</v>
      </c>
      <c r="H1147" s="13" t="e">
        <f>#REF!+$N$1134</f>
        <v>#REF!</v>
      </c>
      <c r="I1147" s="14" t="s">
        <v>919</v>
      </c>
      <c r="K1147" s="88"/>
      <c r="L1147" s="6"/>
    </row>
    <row r="1148" spans="1:12" s="10" customFormat="1">
      <c r="A1148" s="11">
        <v>15</v>
      </c>
      <c r="B1148" s="12" t="s">
        <v>1972</v>
      </c>
      <c r="C1148" s="11" t="s">
        <v>1768</v>
      </c>
      <c r="D1148" s="13" t="e">
        <f>#REF!+KARAWANG!$K$1134</f>
        <v>#REF!</v>
      </c>
      <c r="E1148" s="84" t="s">
        <v>440</v>
      </c>
      <c r="F1148" s="13" t="e">
        <f>#REF!+CIKAMPEK!$L$1134</f>
        <v>#REF!</v>
      </c>
      <c r="G1148" s="13" t="e">
        <f>#REF!+$M$1134</f>
        <v>#REF!</v>
      </c>
      <c r="H1148" s="13" t="e">
        <f>#REF!+$N$1134</f>
        <v>#REF!</v>
      </c>
      <c r="I1148" s="14" t="s">
        <v>919</v>
      </c>
      <c r="K1148" s="88"/>
      <c r="L1148" s="6"/>
    </row>
    <row r="1149" spans="1:12" s="10" customFormat="1">
      <c r="A1149" s="11">
        <v>16</v>
      </c>
      <c r="B1149" s="12" t="s">
        <v>1973</v>
      </c>
      <c r="C1149" s="11" t="s">
        <v>1974</v>
      </c>
      <c r="D1149" s="13" t="e">
        <f>#REF!+KARAWANG!$K$1134</f>
        <v>#REF!</v>
      </c>
      <c r="E1149" s="84" t="s">
        <v>440</v>
      </c>
      <c r="F1149" s="13" t="e">
        <f>#REF!+CIKAMPEK!$L$1134</f>
        <v>#REF!</v>
      </c>
      <c r="G1149" s="13" t="e">
        <f>#REF!+$M$1134</f>
        <v>#REF!</v>
      </c>
      <c r="H1149" s="13" t="e">
        <f>#REF!+$N$1134</f>
        <v>#REF!</v>
      </c>
      <c r="I1149" s="14" t="s">
        <v>1975</v>
      </c>
      <c r="K1149" s="88"/>
      <c r="L1149" s="6"/>
    </row>
    <row r="1150" spans="1:12" s="10" customFormat="1">
      <c r="A1150" s="11">
        <v>17</v>
      </c>
      <c r="B1150" s="12" t="s">
        <v>1976</v>
      </c>
      <c r="C1150" s="11" t="s">
        <v>1977</v>
      </c>
      <c r="D1150" s="13" t="e">
        <f>#REF!+KARAWANG!$K$1134</f>
        <v>#REF!</v>
      </c>
      <c r="E1150" s="84" t="s">
        <v>440</v>
      </c>
      <c r="F1150" s="13" t="e">
        <f>#REF!+CIKAMPEK!$L$1134</f>
        <v>#REF!</v>
      </c>
      <c r="G1150" s="13" t="e">
        <f>#REF!+$M$1134</f>
        <v>#REF!</v>
      </c>
      <c r="H1150" s="13" t="e">
        <f>#REF!+$N$1134</f>
        <v>#REF!</v>
      </c>
      <c r="I1150" s="14" t="s">
        <v>919</v>
      </c>
      <c r="K1150" s="88"/>
      <c r="L1150" s="6"/>
    </row>
    <row r="1151" spans="1:12" s="10" customFormat="1">
      <c r="A1151" s="11">
        <v>18</v>
      </c>
      <c r="B1151" s="12" t="s">
        <v>1978</v>
      </c>
      <c r="C1151" s="11" t="s">
        <v>1979</v>
      </c>
      <c r="D1151" s="13" t="e">
        <f>#REF!+KARAWANG!$K$1134</f>
        <v>#REF!</v>
      </c>
      <c r="E1151" s="84" t="s">
        <v>440</v>
      </c>
      <c r="F1151" s="13" t="e">
        <f>#REF!+CIKAMPEK!$L$1134</f>
        <v>#REF!</v>
      </c>
      <c r="G1151" s="13" t="e">
        <f>#REF!+$M$1134</f>
        <v>#REF!</v>
      </c>
      <c r="H1151" s="13" t="e">
        <f>#REF!+$N$1134</f>
        <v>#REF!</v>
      </c>
      <c r="I1151" s="14" t="s">
        <v>919</v>
      </c>
      <c r="K1151" s="88"/>
      <c r="L1151" s="6"/>
    </row>
    <row r="1152" spans="1:12" s="10" customFormat="1">
      <c r="A1152" s="11">
        <v>19</v>
      </c>
      <c r="B1152" s="12" t="s">
        <v>1980</v>
      </c>
      <c r="C1152" s="11" t="s">
        <v>1981</v>
      </c>
      <c r="D1152" s="13" t="e">
        <f>#REF!+KARAWANG!$K$1134</f>
        <v>#REF!</v>
      </c>
      <c r="E1152" s="84" t="s">
        <v>440</v>
      </c>
      <c r="F1152" s="13" t="e">
        <f>#REF!+CIKAMPEK!$L$1134</f>
        <v>#REF!</v>
      </c>
      <c r="G1152" s="13" t="e">
        <f>#REF!+$M$1134</f>
        <v>#REF!</v>
      </c>
      <c r="H1152" s="13" t="e">
        <f>#REF!+$N$1134</f>
        <v>#REF!</v>
      </c>
      <c r="I1152" s="14" t="s">
        <v>919</v>
      </c>
      <c r="K1152" s="88"/>
      <c r="L1152" s="6"/>
    </row>
    <row r="1153" spans="1:14" s="10" customFormat="1">
      <c r="A1153" s="11">
        <v>20</v>
      </c>
      <c r="B1153" s="12" t="s">
        <v>1982</v>
      </c>
      <c r="C1153" s="11" t="s">
        <v>1983</v>
      </c>
      <c r="D1153" s="13" t="e">
        <f>#REF!+KARAWANG!$K$1134</f>
        <v>#REF!</v>
      </c>
      <c r="E1153" s="84" t="s">
        <v>170</v>
      </c>
      <c r="F1153" s="13" t="e">
        <f>#REF!+CIKAMPEK!$L$1134</f>
        <v>#REF!</v>
      </c>
      <c r="G1153" s="13" t="e">
        <f>#REF!+$M$1134</f>
        <v>#REF!</v>
      </c>
      <c r="H1153" s="13" t="e">
        <f>#REF!+$N$1134</f>
        <v>#REF!</v>
      </c>
      <c r="I1153" s="14" t="s">
        <v>919</v>
      </c>
      <c r="K1153" s="88"/>
      <c r="L1153" s="6"/>
    </row>
    <row r="1154" spans="1:14" s="10" customFormat="1">
      <c r="A1154" s="11">
        <v>21</v>
      </c>
      <c r="B1154" s="12" t="s">
        <v>1984</v>
      </c>
      <c r="C1154" s="11" t="s">
        <v>53</v>
      </c>
      <c r="D1154" s="13" t="e">
        <f>#REF!+KARAWANG!$K$1134</f>
        <v>#REF!</v>
      </c>
      <c r="E1154" s="84" t="s">
        <v>440</v>
      </c>
      <c r="F1154" s="13" t="e">
        <f>#REF!+CIKAMPEK!$L$1134</f>
        <v>#REF!</v>
      </c>
      <c r="G1154" s="13" t="e">
        <f>#REF!+$M$1134</f>
        <v>#REF!</v>
      </c>
      <c r="H1154" s="13" t="e">
        <f>#REF!+$N$1134</f>
        <v>#REF!</v>
      </c>
      <c r="I1154" s="14" t="s">
        <v>919</v>
      </c>
      <c r="K1154" s="88"/>
      <c r="L1154" s="6"/>
    </row>
    <row r="1155" spans="1:14" s="10" customFormat="1">
      <c r="A1155" s="11">
        <v>22</v>
      </c>
      <c r="B1155" s="12" t="s">
        <v>1985</v>
      </c>
      <c r="C1155" s="11" t="s">
        <v>1986</v>
      </c>
      <c r="D1155" s="13" t="e">
        <f>#REF!+KARAWANG!$K$1134</f>
        <v>#REF!</v>
      </c>
      <c r="E1155" s="84" t="s">
        <v>440</v>
      </c>
      <c r="F1155" s="13" t="e">
        <f>#REF!+CIKAMPEK!$L$1134</f>
        <v>#REF!</v>
      </c>
      <c r="G1155" s="13" t="e">
        <f>#REF!+$M$1134</f>
        <v>#REF!</v>
      </c>
      <c r="H1155" s="13" t="e">
        <f>#REF!+$N$1134</f>
        <v>#REF!</v>
      </c>
      <c r="I1155" s="14" t="s">
        <v>919</v>
      </c>
      <c r="K1155" s="88"/>
      <c r="L1155" s="6"/>
    </row>
    <row r="1156" spans="1:14" s="10" customFormat="1">
      <c r="A1156" s="11">
        <v>23</v>
      </c>
      <c r="B1156" s="12" t="s">
        <v>1987</v>
      </c>
      <c r="C1156" s="11" t="s">
        <v>1988</v>
      </c>
      <c r="D1156" s="13" t="e">
        <f>#REF!+KARAWANG!$K$1134</f>
        <v>#REF!</v>
      </c>
      <c r="E1156" s="84" t="s">
        <v>440</v>
      </c>
      <c r="F1156" s="13" t="e">
        <f>#REF!+CIKAMPEK!$L$1134</f>
        <v>#REF!</v>
      </c>
      <c r="G1156" s="13" t="e">
        <f>#REF!+$M$1134</f>
        <v>#REF!</v>
      </c>
      <c r="H1156" s="13" t="e">
        <f>#REF!+$N$1134</f>
        <v>#REF!</v>
      </c>
      <c r="I1156" s="14" t="s">
        <v>919</v>
      </c>
      <c r="K1156" s="88"/>
      <c r="L1156" s="6"/>
    </row>
    <row r="1157" spans="1:14" s="10" customFormat="1">
      <c r="A1157" s="11">
        <v>24</v>
      </c>
      <c r="B1157" s="12" t="s">
        <v>1989</v>
      </c>
      <c r="C1157" s="11" t="s">
        <v>1990</v>
      </c>
      <c r="D1157" s="13" t="e">
        <f>#REF!+KARAWANG!$K$1134</f>
        <v>#REF!</v>
      </c>
      <c r="E1157" s="84" t="s">
        <v>440</v>
      </c>
      <c r="F1157" s="13" t="e">
        <f>#REF!+CIKAMPEK!$L$1134</f>
        <v>#REF!</v>
      </c>
      <c r="G1157" s="13" t="e">
        <f>#REF!+$M$1134</f>
        <v>#REF!</v>
      </c>
      <c r="H1157" s="13" t="e">
        <f>#REF!+$N$1134</f>
        <v>#REF!</v>
      </c>
      <c r="I1157" s="14" t="s">
        <v>919</v>
      </c>
      <c r="K1157" s="88"/>
      <c r="L1157" s="6"/>
    </row>
    <row r="1158" spans="1:14" s="10" customFormat="1">
      <c r="A1158" s="11">
        <v>25</v>
      </c>
      <c r="B1158" s="12" t="s">
        <v>1991</v>
      </c>
      <c r="C1158" s="11" t="s">
        <v>1992</v>
      </c>
      <c r="D1158" s="13" t="e">
        <f>#REF!+KARAWANG!$K$1134</f>
        <v>#REF!</v>
      </c>
      <c r="E1158" s="84" t="s">
        <v>170</v>
      </c>
      <c r="F1158" s="13" t="e">
        <f>#REF!+CIKAMPEK!$L$1134</f>
        <v>#REF!</v>
      </c>
      <c r="G1158" s="13" t="e">
        <f>#REF!+$M$1134</f>
        <v>#REF!</v>
      </c>
      <c r="H1158" s="13" t="e">
        <f>#REF!+$N$1134</f>
        <v>#REF!</v>
      </c>
      <c r="I1158" s="14" t="s">
        <v>919</v>
      </c>
      <c r="K1158" s="88"/>
      <c r="L1158" s="6"/>
    </row>
    <row r="1159" spans="1:14">
      <c r="A1159" s="349" t="s">
        <v>1993</v>
      </c>
      <c r="B1159" s="350"/>
      <c r="C1159" s="350"/>
      <c r="D1159" s="350"/>
      <c r="E1159" s="350"/>
      <c r="F1159" s="350"/>
      <c r="G1159" s="350"/>
      <c r="H1159" s="350"/>
      <c r="I1159" s="351"/>
      <c r="K1159" s="88"/>
      <c r="L1159" s="6"/>
    </row>
    <row r="1160" spans="1:14" ht="15" customHeight="1">
      <c r="A1160" s="333" t="s">
        <v>9</v>
      </c>
      <c r="B1160" s="334" t="s">
        <v>10</v>
      </c>
      <c r="C1160" s="333" t="s">
        <v>11</v>
      </c>
      <c r="D1160" s="361" t="s">
        <v>2298</v>
      </c>
      <c r="E1160" s="360" t="s">
        <v>12</v>
      </c>
      <c r="F1160" s="339" t="s">
        <v>2293</v>
      </c>
      <c r="G1160" s="341" t="s">
        <v>13</v>
      </c>
      <c r="H1160" s="341"/>
      <c r="I1160" s="335" t="s">
        <v>12</v>
      </c>
      <c r="K1160" s="3"/>
      <c r="L1160" s="6"/>
    </row>
    <row r="1161" spans="1:14">
      <c r="A1161" s="333"/>
      <c r="B1161" s="334"/>
      <c r="C1161" s="333"/>
      <c r="D1161" s="362"/>
      <c r="E1161" s="360"/>
      <c r="F1161" s="340"/>
      <c r="G1161" s="132" t="s">
        <v>14</v>
      </c>
      <c r="H1161" s="132" t="s">
        <v>15</v>
      </c>
      <c r="I1161" s="335"/>
      <c r="K1161" s="8" t="s">
        <v>2281</v>
      </c>
      <c r="L1161" s="9" t="s">
        <v>2282</v>
      </c>
      <c r="M1161" s="9" t="s">
        <v>2283</v>
      </c>
      <c r="N1161" s="9" t="s">
        <v>2284</v>
      </c>
    </row>
    <row r="1162" spans="1:14" s="10" customFormat="1">
      <c r="A1162" s="11">
        <v>1</v>
      </c>
      <c r="B1162" s="12" t="s">
        <v>1994</v>
      </c>
      <c r="C1162" s="11" t="s">
        <v>1995</v>
      </c>
      <c r="D1162" s="13" t="e">
        <f>#REF!+KARAWANG!$K$1162</f>
        <v>#REF!</v>
      </c>
      <c r="E1162" s="91" t="s">
        <v>37</v>
      </c>
      <c r="F1162" s="13" t="e">
        <f>#REF!+CIKAMPEK!$L$1162</f>
        <v>#REF!</v>
      </c>
      <c r="G1162" s="13" t="e">
        <f>#REF!+$M$1162</f>
        <v>#REF!</v>
      </c>
      <c r="H1162" s="13" t="e">
        <f>#REF!+$N$1162</f>
        <v>#REF!</v>
      </c>
      <c r="I1162" s="14" t="s">
        <v>1996</v>
      </c>
      <c r="K1162" s="90">
        <v>3000</v>
      </c>
      <c r="L1162" s="15">
        <v>2000</v>
      </c>
      <c r="M1162" s="16">
        <v>100000</v>
      </c>
      <c r="N1162" s="16">
        <v>200000</v>
      </c>
    </row>
    <row r="1163" spans="1:14" s="10" customFormat="1">
      <c r="A1163" s="11">
        <v>2</v>
      </c>
      <c r="B1163" s="12" t="s">
        <v>1997</v>
      </c>
      <c r="C1163" s="11" t="s">
        <v>159</v>
      </c>
      <c r="D1163" s="13" t="e">
        <f>#REF!+KARAWANG!$K$1162</f>
        <v>#REF!</v>
      </c>
      <c r="E1163" s="91" t="s">
        <v>170</v>
      </c>
      <c r="F1163" s="13" t="e">
        <f>#REF!+CIKAMPEK!$L$1162</f>
        <v>#REF!</v>
      </c>
      <c r="G1163" s="13" t="e">
        <f>#REF!+$M$1162</f>
        <v>#REF!</v>
      </c>
      <c r="H1163" s="13" t="e">
        <f>#REF!+$N$1162</f>
        <v>#REF!</v>
      </c>
      <c r="I1163" s="14" t="s">
        <v>1998</v>
      </c>
      <c r="K1163" s="88"/>
      <c r="L1163" s="6"/>
    </row>
    <row r="1164" spans="1:14" s="10" customFormat="1">
      <c r="A1164" s="11">
        <v>3</v>
      </c>
      <c r="B1164" s="22" t="s">
        <v>1999</v>
      </c>
      <c r="C1164" s="11" t="s">
        <v>2000</v>
      </c>
      <c r="D1164" s="13" t="e">
        <f>#REF!+KARAWANG!$K$1162</f>
        <v>#REF!</v>
      </c>
      <c r="E1164" s="91" t="s">
        <v>170</v>
      </c>
      <c r="F1164" s="13" t="e">
        <f>#REF!+CIKAMPEK!$L$1162</f>
        <v>#REF!</v>
      </c>
      <c r="G1164" s="13" t="e">
        <f>#REF!+$M$1162</f>
        <v>#REF!</v>
      </c>
      <c r="H1164" s="13" t="e">
        <f>#REF!+$N$1162</f>
        <v>#REF!</v>
      </c>
      <c r="I1164" s="14" t="s">
        <v>1998</v>
      </c>
      <c r="K1164" s="88"/>
      <c r="L1164" s="6"/>
    </row>
    <row r="1165" spans="1:14" s="10" customFormat="1">
      <c r="A1165" s="11">
        <v>4</v>
      </c>
      <c r="B1165" s="22" t="s">
        <v>2001</v>
      </c>
      <c r="C1165" s="11" t="s">
        <v>2002</v>
      </c>
      <c r="D1165" s="13" t="e">
        <f>#REF!+KARAWANG!$K$1162</f>
        <v>#REF!</v>
      </c>
      <c r="E1165" s="91" t="s">
        <v>170</v>
      </c>
      <c r="F1165" s="13" t="e">
        <f>#REF!+CIKAMPEK!$L$1162</f>
        <v>#REF!</v>
      </c>
      <c r="G1165" s="13" t="e">
        <f>#REF!+$M$1162</f>
        <v>#REF!</v>
      </c>
      <c r="H1165" s="13" t="e">
        <f>#REF!+$N$1162</f>
        <v>#REF!</v>
      </c>
      <c r="I1165" s="14" t="s">
        <v>1998</v>
      </c>
      <c r="K1165" s="88"/>
      <c r="L1165" s="6"/>
    </row>
    <row r="1166" spans="1:14" s="10" customFormat="1">
      <c r="A1166" s="11">
        <v>5</v>
      </c>
      <c r="B1166" s="22" t="s">
        <v>2003</v>
      </c>
      <c r="C1166" s="11" t="s">
        <v>2004</v>
      </c>
      <c r="D1166" s="13" t="e">
        <f>#REF!+KARAWANG!$K$1162</f>
        <v>#REF!</v>
      </c>
      <c r="E1166" s="91" t="s">
        <v>170</v>
      </c>
      <c r="F1166" s="13" t="e">
        <f>#REF!+CIKAMPEK!$L$1162</f>
        <v>#REF!</v>
      </c>
      <c r="G1166" s="13" t="e">
        <f>#REF!+$M$1162</f>
        <v>#REF!</v>
      </c>
      <c r="H1166" s="13" t="e">
        <f>#REF!+$N$1162</f>
        <v>#REF!</v>
      </c>
      <c r="I1166" s="14" t="s">
        <v>1998</v>
      </c>
      <c r="K1166" s="88"/>
      <c r="L1166" s="6"/>
    </row>
    <row r="1167" spans="1:14" s="10" customFormat="1">
      <c r="A1167" s="11">
        <v>6</v>
      </c>
      <c r="B1167" s="22" t="s">
        <v>2005</v>
      </c>
      <c r="C1167" s="11" t="s">
        <v>2006</v>
      </c>
      <c r="D1167" s="13" t="e">
        <f>#REF!+KARAWANG!$K$1162</f>
        <v>#REF!</v>
      </c>
      <c r="E1167" s="91" t="s">
        <v>170</v>
      </c>
      <c r="F1167" s="13" t="e">
        <f>#REF!+CIKAMPEK!$L$1162</f>
        <v>#REF!</v>
      </c>
      <c r="G1167" s="13" t="e">
        <f>#REF!+$M$1162</f>
        <v>#REF!</v>
      </c>
      <c r="H1167" s="13" t="e">
        <f>#REF!+$N$1162</f>
        <v>#REF!</v>
      </c>
      <c r="I1167" s="14" t="s">
        <v>1998</v>
      </c>
      <c r="K1167" s="88"/>
      <c r="L1167" s="6"/>
    </row>
    <row r="1168" spans="1:14" s="10" customFormat="1">
      <c r="A1168" s="11">
        <v>7</v>
      </c>
      <c r="B1168" s="22" t="s">
        <v>2007</v>
      </c>
      <c r="C1168" s="11" t="s">
        <v>2008</v>
      </c>
      <c r="D1168" s="13" t="e">
        <f>#REF!+KARAWANG!$K$1162</f>
        <v>#REF!</v>
      </c>
      <c r="E1168" s="91" t="s">
        <v>170</v>
      </c>
      <c r="F1168" s="13" t="e">
        <f>#REF!+CIKAMPEK!$L$1162</f>
        <v>#REF!</v>
      </c>
      <c r="G1168" s="13" t="e">
        <f>#REF!+$M$1162</f>
        <v>#REF!</v>
      </c>
      <c r="H1168" s="13" t="e">
        <f>#REF!+$N$1162</f>
        <v>#REF!</v>
      </c>
      <c r="I1168" s="14" t="s">
        <v>1998</v>
      </c>
      <c r="K1168" s="88"/>
      <c r="L1168" s="6"/>
    </row>
    <row r="1169" spans="1:240" s="10" customFormat="1">
      <c r="A1169" s="11">
        <v>8</v>
      </c>
      <c r="B1169" s="22" t="s">
        <v>2009</v>
      </c>
      <c r="C1169" s="11" t="s">
        <v>2010</v>
      </c>
      <c r="D1169" s="13" t="e">
        <f>#REF!+KARAWANG!$K$1162</f>
        <v>#REF!</v>
      </c>
      <c r="E1169" s="91" t="s">
        <v>170</v>
      </c>
      <c r="F1169" s="13" t="e">
        <f>#REF!+CIKAMPEK!$L$1162</f>
        <v>#REF!</v>
      </c>
      <c r="G1169" s="13" t="e">
        <f>#REF!+$M$1162</f>
        <v>#REF!</v>
      </c>
      <c r="H1169" s="13" t="e">
        <f>#REF!+$N$1162</f>
        <v>#REF!</v>
      </c>
      <c r="I1169" s="14" t="s">
        <v>1998</v>
      </c>
      <c r="K1169" s="88"/>
      <c r="L1169" s="6"/>
    </row>
    <row r="1170" spans="1:240" s="10" customFormat="1">
      <c r="A1170" s="11">
        <v>9</v>
      </c>
      <c r="B1170" s="12" t="s">
        <v>2011</v>
      </c>
      <c r="C1170" s="11" t="s">
        <v>2012</v>
      </c>
      <c r="D1170" s="13" t="e">
        <f>#REF!+KARAWANG!$K$1162</f>
        <v>#REF!</v>
      </c>
      <c r="E1170" s="91" t="s">
        <v>170</v>
      </c>
      <c r="F1170" s="13" t="e">
        <f>#REF!+CIKAMPEK!$L$1162</f>
        <v>#REF!</v>
      </c>
      <c r="G1170" s="13" t="e">
        <f>#REF!+$M$1162</f>
        <v>#REF!</v>
      </c>
      <c r="H1170" s="13" t="e">
        <f>#REF!+$N$1162</f>
        <v>#REF!</v>
      </c>
      <c r="I1170" s="14" t="s">
        <v>1998</v>
      </c>
      <c r="K1170" s="88"/>
      <c r="L1170" s="6"/>
    </row>
    <row r="1171" spans="1:240" s="10" customFormat="1">
      <c r="A1171" s="11">
        <v>10</v>
      </c>
      <c r="B1171" s="63" t="s">
        <v>2013</v>
      </c>
      <c r="C1171" s="11" t="s">
        <v>2014</v>
      </c>
      <c r="D1171" s="13" t="e">
        <f>#REF!+KARAWANG!$K$1162</f>
        <v>#REF!</v>
      </c>
      <c r="E1171" s="91" t="s">
        <v>654</v>
      </c>
      <c r="F1171" s="13" t="e">
        <f>#REF!+CIKAMPEK!$L$1162</f>
        <v>#REF!</v>
      </c>
      <c r="G1171" s="13" t="e">
        <f>#REF!+$M$1162</f>
        <v>#REF!</v>
      </c>
      <c r="H1171" s="13" t="e">
        <f>#REF!+$N$1162</f>
        <v>#REF!</v>
      </c>
      <c r="I1171" s="14" t="s">
        <v>1998</v>
      </c>
      <c r="K1171" s="88"/>
      <c r="L1171" s="6"/>
    </row>
    <row r="1172" spans="1:240" s="10" customFormat="1">
      <c r="A1172" s="11">
        <v>11</v>
      </c>
      <c r="B1172" s="63" t="s">
        <v>2015</v>
      </c>
      <c r="C1172" s="11" t="s">
        <v>2016</v>
      </c>
      <c r="D1172" s="13" t="e">
        <f>#REF!+KARAWANG!$K$1162</f>
        <v>#REF!</v>
      </c>
      <c r="E1172" s="91" t="s">
        <v>654</v>
      </c>
      <c r="F1172" s="13" t="e">
        <f>#REF!+CIKAMPEK!$L$1162</f>
        <v>#REF!</v>
      </c>
      <c r="G1172" s="13" t="e">
        <f>#REF!+$M$1162</f>
        <v>#REF!</v>
      </c>
      <c r="H1172" s="13" t="e">
        <f>#REF!+$N$1162</f>
        <v>#REF!</v>
      </c>
      <c r="I1172" s="14" t="s">
        <v>1998</v>
      </c>
      <c r="K1172" s="88"/>
      <c r="L1172" s="6"/>
    </row>
    <row r="1173" spans="1:240" s="10" customFormat="1">
      <c r="A1173" s="11">
        <v>12</v>
      </c>
      <c r="B1173" s="63" t="s">
        <v>2017</v>
      </c>
      <c r="C1173" s="11" t="s">
        <v>2018</v>
      </c>
      <c r="D1173" s="13" t="e">
        <f>#REF!+KARAWANG!$K$1162</f>
        <v>#REF!</v>
      </c>
      <c r="E1173" s="91" t="s">
        <v>654</v>
      </c>
      <c r="F1173" s="13" t="e">
        <f>#REF!+CIKAMPEK!$L$1162</f>
        <v>#REF!</v>
      </c>
      <c r="G1173" s="13" t="e">
        <f>#REF!+$M$1162</f>
        <v>#REF!</v>
      </c>
      <c r="H1173" s="13" t="e">
        <f>#REF!+$N$1162</f>
        <v>#REF!</v>
      </c>
      <c r="I1173" s="14" t="s">
        <v>1998</v>
      </c>
      <c r="K1173" s="88"/>
      <c r="L1173" s="6"/>
    </row>
    <row r="1174" spans="1:240" s="10" customFormat="1">
      <c r="A1174" s="11">
        <v>13</v>
      </c>
      <c r="B1174" s="63" t="s">
        <v>2019</v>
      </c>
      <c r="C1174" s="11" t="s">
        <v>2020</v>
      </c>
      <c r="D1174" s="13" t="e">
        <f>#REF!+KARAWANG!$K$1162</f>
        <v>#REF!</v>
      </c>
      <c r="E1174" s="91" t="s">
        <v>654</v>
      </c>
      <c r="F1174" s="13" t="e">
        <f>#REF!+CIKAMPEK!$L$1162</f>
        <v>#REF!</v>
      </c>
      <c r="G1174" s="13" t="e">
        <f>#REF!+$M$1162</f>
        <v>#REF!</v>
      </c>
      <c r="H1174" s="13" t="e">
        <f>#REF!+$N$1162</f>
        <v>#REF!</v>
      </c>
      <c r="I1174" s="14" t="s">
        <v>1998</v>
      </c>
      <c r="K1174" s="88"/>
      <c r="L1174" s="6"/>
    </row>
    <row r="1175" spans="1:240" s="10" customFormat="1">
      <c r="A1175" s="11">
        <v>14</v>
      </c>
      <c r="B1175" s="63" t="s">
        <v>2021</v>
      </c>
      <c r="C1175" s="11" t="s">
        <v>2022</v>
      </c>
      <c r="D1175" s="13" t="e">
        <f>#REF!+KARAWANG!$K$1162</f>
        <v>#REF!</v>
      </c>
      <c r="E1175" s="91" t="s">
        <v>654</v>
      </c>
      <c r="F1175" s="13" t="e">
        <f>#REF!+CIKAMPEK!$L$1162</f>
        <v>#REF!</v>
      </c>
      <c r="G1175" s="13" t="e">
        <f>#REF!+$M$1162</f>
        <v>#REF!</v>
      </c>
      <c r="H1175" s="13" t="e">
        <f>#REF!+$N$1162</f>
        <v>#REF!</v>
      </c>
      <c r="I1175" s="14" t="s">
        <v>1998</v>
      </c>
      <c r="K1175" s="88"/>
      <c r="L1175" s="6"/>
    </row>
    <row r="1176" spans="1:240" s="10" customFormat="1">
      <c r="A1176" s="11">
        <v>15</v>
      </c>
      <c r="B1176" s="63" t="s">
        <v>2023</v>
      </c>
      <c r="C1176" s="11" t="s">
        <v>2024</v>
      </c>
      <c r="D1176" s="13" t="e">
        <f>#REF!+KARAWANG!$K$1162</f>
        <v>#REF!</v>
      </c>
      <c r="E1176" s="91" t="s">
        <v>654</v>
      </c>
      <c r="F1176" s="13" t="e">
        <f>#REF!+CIKAMPEK!$L$1162</f>
        <v>#REF!</v>
      </c>
      <c r="G1176" s="13" t="e">
        <f>#REF!+$M$1162</f>
        <v>#REF!</v>
      </c>
      <c r="H1176" s="13" t="e">
        <f>#REF!+$N$1162</f>
        <v>#REF!</v>
      </c>
      <c r="I1176" s="14" t="s">
        <v>1998</v>
      </c>
      <c r="K1176" s="88"/>
      <c r="L1176" s="6"/>
    </row>
    <row r="1177" spans="1:240" s="10" customFormat="1">
      <c r="A1177" s="11">
        <v>16</v>
      </c>
      <c r="B1177" s="63" t="s">
        <v>2025</v>
      </c>
      <c r="C1177" s="11" t="s">
        <v>2026</v>
      </c>
      <c r="D1177" s="13" t="e">
        <f>#REF!+KARAWANG!$K$1162</f>
        <v>#REF!</v>
      </c>
      <c r="E1177" s="91" t="s">
        <v>654</v>
      </c>
      <c r="F1177" s="13" t="e">
        <f>#REF!+CIKAMPEK!$L$1162</f>
        <v>#REF!</v>
      </c>
      <c r="G1177" s="13" t="e">
        <f>#REF!+$M$1162</f>
        <v>#REF!</v>
      </c>
      <c r="H1177" s="13" t="e">
        <f>#REF!+$N$1162</f>
        <v>#REF!</v>
      </c>
      <c r="I1177" s="14" t="s">
        <v>1998</v>
      </c>
      <c r="K1177" s="88"/>
      <c r="L1177" s="6"/>
    </row>
    <row r="1178" spans="1:240" s="10" customFormat="1">
      <c r="A1178" s="11">
        <v>17</v>
      </c>
      <c r="B1178" s="63" t="s">
        <v>2027</v>
      </c>
      <c r="C1178" s="11" t="s">
        <v>2028</v>
      </c>
      <c r="D1178" s="13" t="e">
        <f>#REF!+KARAWANG!$K$1162</f>
        <v>#REF!</v>
      </c>
      <c r="E1178" s="91" t="s">
        <v>654</v>
      </c>
      <c r="F1178" s="13" t="e">
        <f>#REF!+CIKAMPEK!$L$1162</f>
        <v>#REF!</v>
      </c>
      <c r="G1178" s="13" t="e">
        <f>#REF!+$M$1162</f>
        <v>#REF!</v>
      </c>
      <c r="H1178" s="13" t="e">
        <f>#REF!+$N$1162</f>
        <v>#REF!</v>
      </c>
      <c r="I1178" s="14" t="s">
        <v>1998</v>
      </c>
      <c r="K1178" s="88"/>
      <c r="L1178" s="6"/>
    </row>
    <row r="1179" spans="1:240" s="10" customFormat="1">
      <c r="A1179" s="11">
        <v>18</v>
      </c>
      <c r="B1179" s="63" t="s">
        <v>2029</v>
      </c>
      <c r="C1179" s="11" t="s">
        <v>2030</v>
      </c>
      <c r="D1179" s="13" t="e">
        <f>#REF!+KARAWANG!$K$1162</f>
        <v>#REF!</v>
      </c>
      <c r="E1179" s="91" t="s">
        <v>654</v>
      </c>
      <c r="F1179" s="13" t="e">
        <f>#REF!+CIKAMPEK!$L$1162</f>
        <v>#REF!</v>
      </c>
      <c r="G1179" s="13" t="e">
        <f>#REF!+$M$1162</f>
        <v>#REF!</v>
      </c>
      <c r="H1179" s="13" t="e">
        <f>#REF!+$N$1162</f>
        <v>#REF!</v>
      </c>
      <c r="I1179" s="14" t="s">
        <v>1998</v>
      </c>
      <c r="K1179" s="88"/>
      <c r="L1179" s="6"/>
    </row>
    <row r="1180" spans="1:240" s="27" customFormat="1">
      <c r="A1180" s="349" t="s">
        <v>2031</v>
      </c>
      <c r="B1180" s="350"/>
      <c r="C1180" s="350"/>
      <c r="D1180" s="350"/>
      <c r="E1180" s="350"/>
      <c r="F1180" s="350"/>
      <c r="G1180" s="350"/>
      <c r="H1180" s="350"/>
      <c r="I1180" s="351"/>
      <c r="J1180"/>
      <c r="K1180" s="88"/>
      <c r="L1180" s="6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</row>
    <row r="1181" spans="1:240" ht="15" customHeight="1">
      <c r="A1181" s="333" t="s">
        <v>9</v>
      </c>
      <c r="B1181" s="334" t="s">
        <v>10</v>
      </c>
      <c r="C1181" s="333" t="s">
        <v>11</v>
      </c>
      <c r="D1181" s="361" t="s">
        <v>2298</v>
      </c>
      <c r="E1181" s="360" t="s">
        <v>12</v>
      </c>
      <c r="F1181" s="339" t="s">
        <v>2293</v>
      </c>
      <c r="G1181" s="341" t="s">
        <v>13</v>
      </c>
      <c r="H1181" s="341"/>
      <c r="I1181" s="335" t="s">
        <v>12</v>
      </c>
      <c r="K1181" s="3"/>
      <c r="L1181" s="6"/>
    </row>
    <row r="1182" spans="1:240">
      <c r="A1182" s="333"/>
      <c r="B1182" s="334"/>
      <c r="C1182" s="333"/>
      <c r="D1182" s="362"/>
      <c r="E1182" s="360"/>
      <c r="F1182" s="340"/>
      <c r="G1182" s="132" t="s">
        <v>14</v>
      </c>
      <c r="H1182" s="132" t="s">
        <v>15</v>
      </c>
      <c r="I1182" s="335"/>
      <c r="K1182" s="8" t="s">
        <v>2281</v>
      </c>
      <c r="L1182" s="9" t="s">
        <v>2282</v>
      </c>
      <c r="M1182" s="9" t="s">
        <v>2283</v>
      </c>
      <c r="N1182" s="9" t="s">
        <v>2284</v>
      </c>
    </row>
    <row r="1183" spans="1:240" s="10" customFormat="1">
      <c r="A1183" s="11">
        <v>1</v>
      </c>
      <c r="B1183" s="12" t="s">
        <v>2032</v>
      </c>
      <c r="C1183" s="11" t="s">
        <v>2033</v>
      </c>
      <c r="D1183" s="13" t="e">
        <f>#REF!+KARAWANG!$K$1183</f>
        <v>#REF!</v>
      </c>
      <c r="E1183" s="91" t="s">
        <v>17</v>
      </c>
      <c r="F1183" s="13" t="e">
        <f>#REF!+CIKAMPEK!$L$1183</f>
        <v>#REF!</v>
      </c>
      <c r="G1183" s="13" t="e">
        <f>#REF!+$M$1183</f>
        <v>#REF!</v>
      </c>
      <c r="H1183" s="13" t="e">
        <f>#REF!+$N$1183</f>
        <v>#REF!</v>
      </c>
      <c r="I1183" s="14" t="s">
        <v>1996</v>
      </c>
      <c r="K1183" s="90">
        <v>3000</v>
      </c>
      <c r="L1183" s="15">
        <v>3000</v>
      </c>
      <c r="M1183" s="16">
        <v>250000</v>
      </c>
      <c r="N1183" s="16">
        <v>650000</v>
      </c>
    </row>
    <row r="1184" spans="1:240" s="10" customFormat="1">
      <c r="A1184" s="11">
        <v>2</v>
      </c>
      <c r="B1184" s="12" t="s">
        <v>2034</v>
      </c>
      <c r="C1184" s="11" t="s">
        <v>2035</v>
      </c>
      <c r="D1184" s="13" t="e">
        <f>#REF!+KARAWANG!$K$1183</f>
        <v>#REF!</v>
      </c>
      <c r="E1184" s="91" t="s">
        <v>170</v>
      </c>
      <c r="F1184" s="13" t="e">
        <f>#REF!+CIKAMPEK!$L$1183</f>
        <v>#REF!</v>
      </c>
      <c r="G1184" s="13" t="e">
        <f>#REF!+$M$1183</f>
        <v>#REF!</v>
      </c>
      <c r="H1184" s="13" t="e">
        <f>#REF!+$N$1183</f>
        <v>#REF!</v>
      </c>
      <c r="I1184" s="14" t="s">
        <v>1996</v>
      </c>
      <c r="K1184" s="88"/>
      <c r="L1184" s="6"/>
    </row>
    <row r="1185" spans="1:14">
      <c r="A1185" s="349" t="s">
        <v>2036</v>
      </c>
      <c r="B1185" s="350"/>
      <c r="C1185" s="350"/>
      <c r="D1185" s="350"/>
      <c r="E1185" s="350"/>
      <c r="F1185" s="350"/>
      <c r="G1185" s="350"/>
      <c r="H1185" s="350"/>
      <c r="I1185" s="351"/>
      <c r="K1185" s="88"/>
      <c r="L1185" s="6"/>
    </row>
    <row r="1186" spans="1:14" ht="15" customHeight="1">
      <c r="A1186" s="333" t="s">
        <v>9</v>
      </c>
      <c r="B1186" s="334" t="s">
        <v>10</v>
      </c>
      <c r="C1186" s="333" t="s">
        <v>11</v>
      </c>
      <c r="D1186" s="361" t="s">
        <v>2298</v>
      </c>
      <c r="E1186" s="360" t="s">
        <v>12</v>
      </c>
      <c r="F1186" s="339" t="s">
        <v>2293</v>
      </c>
      <c r="G1186" s="341" t="s">
        <v>13</v>
      </c>
      <c r="H1186" s="341"/>
      <c r="I1186" s="335" t="s">
        <v>12</v>
      </c>
      <c r="K1186" s="3"/>
      <c r="L1186" s="6"/>
    </row>
    <row r="1187" spans="1:14">
      <c r="A1187" s="333"/>
      <c r="B1187" s="334"/>
      <c r="C1187" s="333"/>
      <c r="D1187" s="362"/>
      <c r="E1187" s="360"/>
      <c r="F1187" s="340"/>
      <c r="G1187" s="132" t="s">
        <v>14</v>
      </c>
      <c r="H1187" s="132" t="s">
        <v>15</v>
      </c>
      <c r="I1187" s="335"/>
      <c r="K1187" s="8" t="s">
        <v>2281</v>
      </c>
      <c r="L1187" s="9" t="s">
        <v>2282</v>
      </c>
      <c r="M1187" s="9" t="s">
        <v>2283</v>
      </c>
      <c r="N1187" s="9" t="s">
        <v>2284</v>
      </c>
    </row>
    <row r="1188" spans="1:14" s="10" customFormat="1">
      <c r="A1188" s="11">
        <v>1</v>
      </c>
      <c r="B1188" s="12" t="s">
        <v>2037</v>
      </c>
      <c r="C1188" s="11" t="s">
        <v>2038</v>
      </c>
      <c r="D1188" s="13" t="e">
        <f>#REF!+KARAWANG!$K$1188</f>
        <v>#REF!</v>
      </c>
      <c r="E1188" s="91" t="s">
        <v>37</v>
      </c>
      <c r="F1188" s="13" t="e">
        <f>#REF!+CIKAMPEK!$L$1188</f>
        <v>#REF!</v>
      </c>
      <c r="G1188" s="13" t="e">
        <f>#REF!+$M$1188</f>
        <v>#REF!</v>
      </c>
      <c r="H1188" s="13" t="e">
        <f>#REF!+$N$1188</f>
        <v>#REF!</v>
      </c>
      <c r="I1188" s="14" t="s">
        <v>1996</v>
      </c>
      <c r="K1188" s="90">
        <v>2000</v>
      </c>
      <c r="L1188" s="15">
        <v>1000</v>
      </c>
      <c r="M1188" s="16">
        <v>100000</v>
      </c>
      <c r="N1188" s="16">
        <v>200000</v>
      </c>
    </row>
    <row r="1189" spans="1:14" s="10" customFormat="1">
      <c r="A1189" s="11">
        <v>2</v>
      </c>
      <c r="B1189" s="12" t="s">
        <v>2039</v>
      </c>
      <c r="C1189" s="11" t="s">
        <v>2040</v>
      </c>
      <c r="D1189" s="13" t="e">
        <f>#REF!+KARAWANG!$K$1188</f>
        <v>#REF!</v>
      </c>
      <c r="E1189" s="91" t="s">
        <v>170</v>
      </c>
      <c r="F1189" s="13" t="e">
        <f>#REF!+CIKAMPEK!$L$1188</f>
        <v>#REF!</v>
      </c>
      <c r="G1189" s="13" t="e">
        <f>#REF!+$M$1188</f>
        <v>#REF!</v>
      </c>
      <c r="H1189" s="13" t="e">
        <f>#REF!+$N$1188</f>
        <v>#REF!</v>
      </c>
      <c r="I1189" s="14" t="s">
        <v>1996</v>
      </c>
      <c r="K1189" s="88"/>
      <c r="L1189" s="6"/>
    </row>
    <row r="1190" spans="1:14" s="10" customFormat="1">
      <c r="A1190" s="11">
        <v>3</v>
      </c>
      <c r="B1190" s="12" t="s">
        <v>2041</v>
      </c>
      <c r="C1190" s="11" t="s">
        <v>2042</v>
      </c>
      <c r="D1190" s="13" t="e">
        <f>#REF!+KARAWANG!$K$1188</f>
        <v>#REF!</v>
      </c>
      <c r="E1190" s="91" t="s">
        <v>170</v>
      </c>
      <c r="F1190" s="13" t="e">
        <f>#REF!+CIKAMPEK!$L$1188</f>
        <v>#REF!</v>
      </c>
      <c r="G1190" s="13" t="e">
        <f>#REF!+$M$1188</f>
        <v>#REF!</v>
      </c>
      <c r="H1190" s="13" t="e">
        <f>#REF!+$N$1188</f>
        <v>#REF!</v>
      </c>
      <c r="I1190" s="14" t="s">
        <v>1996</v>
      </c>
      <c r="K1190" s="88"/>
      <c r="L1190" s="6"/>
    </row>
    <row r="1191" spans="1:14" s="10" customFormat="1">
      <c r="A1191" s="11">
        <v>4</v>
      </c>
      <c r="B1191" s="12" t="s">
        <v>2043</v>
      </c>
      <c r="C1191" s="11" t="s">
        <v>2044</v>
      </c>
      <c r="D1191" s="13" t="e">
        <f>#REF!+KARAWANG!$K$1188</f>
        <v>#REF!</v>
      </c>
      <c r="E1191" s="91" t="s">
        <v>170</v>
      </c>
      <c r="F1191" s="13" t="e">
        <f>#REF!+CIKAMPEK!$L$1188</f>
        <v>#REF!</v>
      </c>
      <c r="G1191" s="13" t="e">
        <f>#REF!+$M$1188</f>
        <v>#REF!</v>
      </c>
      <c r="H1191" s="13" t="e">
        <f>#REF!+$N$1188</f>
        <v>#REF!</v>
      </c>
      <c r="I1191" s="14" t="s">
        <v>2045</v>
      </c>
      <c r="K1191" s="88"/>
      <c r="L1191" s="6"/>
    </row>
    <row r="1192" spans="1:14" s="10" customFormat="1">
      <c r="A1192" s="11">
        <v>5</v>
      </c>
      <c r="B1192" s="12" t="s">
        <v>2046</v>
      </c>
      <c r="C1192" s="11" t="s">
        <v>2047</v>
      </c>
      <c r="D1192" s="13" t="e">
        <f>#REF!+KARAWANG!$K$1188</f>
        <v>#REF!</v>
      </c>
      <c r="E1192" s="91" t="s">
        <v>440</v>
      </c>
      <c r="F1192" s="13" t="e">
        <f>#REF!+CIKAMPEK!$L$1188</f>
        <v>#REF!</v>
      </c>
      <c r="G1192" s="13" t="e">
        <f>#REF!+$M$1188</f>
        <v>#REF!</v>
      </c>
      <c r="H1192" s="13" t="e">
        <f>#REF!+$N$1188</f>
        <v>#REF!</v>
      </c>
      <c r="I1192" s="14" t="s">
        <v>2048</v>
      </c>
      <c r="K1192" s="88"/>
      <c r="L1192" s="6"/>
    </row>
    <row r="1193" spans="1:14" s="10" customFormat="1">
      <c r="A1193" s="11">
        <v>6</v>
      </c>
      <c r="B1193" s="12" t="s">
        <v>2049</v>
      </c>
      <c r="C1193" s="11" t="s">
        <v>2050</v>
      </c>
      <c r="D1193" s="13" t="e">
        <f>#REF!+KARAWANG!$K$1188</f>
        <v>#REF!</v>
      </c>
      <c r="E1193" s="91" t="s">
        <v>170</v>
      </c>
      <c r="F1193" s="13" t="e">
        <f>#REF!+CIKAMPEK!$L$1188</f>
        <v>#REF!</v>
      </c>
      <c r="G1193" s="13" t="e">
        <f>#REF!+$M$1188</f>
        <v>#REF!</v>
      </c>
      <c r="H1193" s="13" t="e">
        <f>#REF!+$N$1188</f>
        <v>#REF!</v>
      </c>
      <c r="I1193" s="14" t="s">
        <v>2048</v>
      </c>
      <c r="K1193" s="88"/>
      <c r="L1193" s="6"/>
    </row>
    <row r="1194" spans="1:14" s="10" customFormat="1">
      <c r="A1194" s="11">
        <v>7</v>
      </c>
      <c r="B1194" s="12" t="s">
        <v>2051</v>
      </c>
      <c r="C1194" s="11" t="s">
        <v>2052</v>
      </c>
      <c r="D1194" s="13" t="e">
        <f>#REF!+KARAWANG!$K$1188</f>
        <v>#REF!</v>
      </c>
      <c r="E1194" s="91" t="s">
        <v>170</v>
      </c>
      <c r="F1194" s="13" t="e">
        <f>#REF!+CIKAMPEK!$L$1188</f>
        <v>#REF!</v>
      </c>
      <c r="G1194" s="13" t="e">
        <f>#REF!+$M$1188</f>
        <v>#REF!</v>
      </c>
      <c r="H1194" s="13" t="e">
        <f>#REF!+$N$1188</f>
        <v>#REF!</v>
      </c>
      <c r="I1194" s="14" t="s">
        <v>2048</v>
      </c>
      <c r="K1194" s="88"/>
      <c r="L1194" s="6"/>
    </row>
    <row r="1195" spans="1:14" s="10" customFormat="1">
      <c r="A1195" s="11">
        <v>8</v>
      </c>
      <c r="B1195" s="12" t="s">
        <v>2041</v>
      </c>
      <c r="C1195" s="11" t="s">
        <v>2053</v>
      </c>
      <c r="D1195" s="13" t="e">
        <f>#REF!+KARAWANG!$K$1188</f>
        <v>#REF!</v>
      </c>
      <c r="E1195" s="91" t="s">
        <v>440</v>
      </c>
      <c r="F1195" s="13" t="e">
        <f>#REF!+CIKAMPEK!$L$1188</f>
        <v>#REF!</v>
      </c>
      <c r="G1195" s="13" t="e">
        <f>#REF!+$M$1188</f>
        <v>#REF!</v>
      </c>
      <c r="H1195" s="13" t="e">
        <f>#REF!+$N$1188</f>
        <v>#REF!</v>
      </c>
      <c r="I1195" s="14" t="s">
        <v>2054</v>
      </c>
      <c r="K1195" s="88"/>
      <c r="L1195" s="6"/>
    </row>
    <row r="1196" spans="1:14" s="10" customFormat="1">
      <c r="A1196" s="11">
        <v>9</v>
      </c>
      <c r="B1196" s="12" t="s">
        <v>2055</v>
      </c>
      <c r="C1196" s="11" t="s">
        <v>2056</v>
      </c>
      <c r="D1196" s="13" t="e">
        <f>#REF!+KARAWANG!$K$1188</f>
        <v>#REF!</v>
      </c>
      <c r="E1196" s="91" t="s">
        <v>440</v>
      </c>
      <c r="F1196" s="13" t="e">
        <f>#REF!+CIKAMPEK!$L$1188</f>
        <v>#REF!</v>
      </c>
      <c r="G1196" s="13" t="e">
        <f>#REF!+$M$1188</f>
        <v>#REF!</v>
      </c>
      <c r="H1196" s="13" t="e">
        <f>#REF!+$N$1188</f>
        <v>#REF!</v>
      </c>
      <c r="I1196" s="14" t="s">
        <v>2057</v>
      </c>
      <c r="K1196" s="88"/>
      <c r="L1196" s="6"/>
    </row>
    <row r="1197" spans="1:14" s="10" customFormat="1">
      <c r="A1197" s="11">
        <v>10</v>
      </c>
      <c r="B1197" s="12" t="s">
        <v>2058</v>
      </c>
      <c r="C1197" s="11" t="s">
        <v>2059</v>
      </c>
      <c r="D1197" s="13" t="e">
        <f>#REF!+KARAWANG!$K$1188</f>
        <v>#REF!</v>
      </c>
      <c r="E1197" s="91" t="s">
        <v>440</v>
      </c>
      <c r="F1197" s="13" t="e">
        <f>#REF!+CIKAMPEK!$L$1188</f>
        <v>#REF!</v>
      </c>
      <c r="G1197" s="13" t="e">
        <f>#REF!+$M$1188</f>
        <v>#REF!</v>
      </c>
      <c r="H1197" s="13" t="e">
        <f>#REF!+$N$1188</f>
        <v>#REF!</v>
      </c>
      <c r="I1197" s="14" t="s">
        <v>2060</v>
      </c>
      <c r="K1197" s="88"/>
      <c r="L1197" s="6"/>
    </row>
    <row r="1198" spans="1:14" s="10" customFormat="1">
      <c r="A1198" s="11">
        <v>11</v>
      </c>
      <c r="B1198" s="12" t="s">
        <v>2061</v>
      </c>
      <c r="C1198" s="11" t="s">
        <v>2062</v>
      </c>
      <c r="D1198" s="13" t="e">
        <f>#REF!+KARAWANG!$K$1188</f>
        <v>#REF!</v>
      </c>
      <c r="E1198" s="91" t="s">
        <v>170</v>
      </c>
      <c r="F1198" s="13" t="e">
        <f>#REF!+CIKAMPEK!$L$1188</f>
        <v>#REF!</v>
      </c>
      <c r="G1198" s="13" t="e">
        <f>#REF!+$M$1188</f>
        <v>#REF!</v>
      </c>
      <c r="H1198" s="13" t="e">
        <f>#REF!+$N$1188</f>
        <v>#REF!</v>
      </c>
      <c r="I1198" s="14" t="s">
        <v>2045</v>
      </c>
      <c r="K1198" s="88"/>
      <c r="L1198" s="6"/>
    </row>
    <row r="1199" spans="1:14" s="10" customFormat="1">
      <c r="A1199" s="11">
        <v>12</v>
      </c>
      <c r="B1199" s="12" t="s">
        <v>2063</v>
      </c>
      <c r="C1199" s="11" t="s">
        <v>2064</v>
      </c>
      <c r="D1199" s="13" t="e">
        <f>#REF!+KARAWANG!$K$1188</f>
        <v>#REF!</v>
      </c>
      <c r="E1199" s="91" t="s">
        <v>170</v>
      </c>
      <c r="F1199" s="13" t="e">
        <f>#REF!+CIKAMPEK!$L$1188</f>
        <v>#REF!</v>
      </c>
      <c r="G1199" s="13" t="e">
        <f>#REF!+$M$1188</f>
        <v>#REF!</v>
      </c>
      <c r="H1199" s="13" t="e">
        <f>#REF!+$N$1188</f>
        <v>#REF!</v>
      </c>
      <c r="I1199" s="14" t="s">
        <v>2048</v>
      </c>
      <c r="K1199" s="88"/>
      <c r="L1199" s="6"/>
    </row>
    <row r="1200" spans="1:14" s="10" customFormat="1">
      <c r="A1200" s="11">
        <v>13</v>
      </c>
      <c r="B1200" s="12" t="s">
        <v>273</v>
      </c>
      <c r="C1200" s="11" t="s">
        <v>2065</v>
      </c>
      <c r="D1200" s="13" t="e">
        <f>#REF!+KARAWANG!$K$1188</f>
        <v>#REF!</v>
      </c>
      <c r="E1200" s="91" t="s">
        <v>170</v>
      </c>
      <c r="F1200" s="13" t="e">
        <f>#REF!+CIKAMPEK!$L$1188</f>
        <v>#REF!</v>
      </c>
      <c r="G1200" s="13" t="e">
        <f>#REF!+$M$1188</f>
        <v>#REF!</v>
      </c>
      <c r="H1200" s="13" t="e">
        <f>#REF!+$N$1188</f>
        <v>#REF!</v>
      </c>
      <c r="I1200" s="14" t="s">
        <v>2048</v>
      </c>
      <c r="K1200" s="88"/>
      <c r="L1200" s="6"/>
    </row>
    <row r="1201" spans="1:240" s="10" customFormat="1">
      <c r="A1201" s="11">
        <v>14</v>
      </c>
      <c r="B1201" s="12" t="s">
        <v>2066</v>
      </c>
      <c r="C1201" s="11" t="s">
        <v>2067</v>
      </c>
      <c r="D1201" s="13" t="e">
        <f>#REF!+KARAWANG!$K$1188</f>
        <v>#REF!</v>
      </c>
      <c r="E1201" s="91" t="s">
        <v>170</v>
      </c>
      <c r="F1201" s="13" t="e">
        <f>#REF!+CIKAMPEK!$L$1188</f>
        <v>#REF!</v>
      </c>
      <c r="G1201" s="13" t="e">
        <f>#REF!+$M$1188</f>
        <v>#REF!</v>
      </c>
      <c r="H1201" s="13" t="e">
        <f>#REF!+$N$1188</f>
        <v>#REF!</v>
      </c>
      <c r="I1201" s="14" t="s">
        <v>2045</v>
      </c>
      <c r="K1201" s="88"/>
      <c r="L1201" s="6"/>
    </row>
    <row r="1202" spans="1:240" s="10" customFormat="1">
      <c r="A1202" s="11">
        <v>15</v>
      </c>
      <c r="B1202" s="12" t="s">
        <v>2068</v>
      </c>
      <c r="C1202" s="11" t="s">
        <v>2069</v>
      </c>
      <c r="D1202" s="13" t="e">
        <f>#REF!+KARAWANG!$K$1188</f>
        <v>#REF!</v>
      </c>
      <c r="E1202" s="91" t="s">
        <v>440</v>
      </c>
      <c r="F1202" s="13" t="e">
        <f>#REF!+CIKAMPEK!$L$1188</f>
        <v>#REF!</v>
      </c>
      <c r="G1202" s="13" t="e">
        <f>#REF!+$M$1188</f>
        <v>#REF!</v>
      </c>
      <c r="H1202" s="13" t="e">
        <f>#REF!+$N$1188</f>
        <v>#REF!</v>
      </c>
      <c r="I1202" s="14" t="s">
        <v>2045</v>
      </c>
      <c r="K1202" s="88"/>
      <c r="L1202" s="6"/>
    </row>
    <row r="1203" spans="1:240" s="10" customFormat="1">
      <c r="A1203" s="11">
        <v>16</v>
      </c>
      <c r="B1203" s="12" t="s">
        <v>2070</v>
      </c>
      <c r="C1203" s="11" t="s">
        <v>2071</v>
      </c>
      <c r="D1203" s="13" t="e">
        <f>#REF!+KARAWANG!$K$1188</f>
        <v>#REF!</v>
      </c>
      <c r="E1203" s="91" t="s">
        <v>440</v>
      </c>
      <c r="F1203" s="13" t="e">
        <f>#REF!+CIKAMPEK!$L$1188</f>
        <v>#REF!</v>
      </c>
      <c r="G1203" s="13" t="e">
        <f>#REF!+$M$1188</f>
        <v>#REF!</v>
      </c>
      <c r="H1203" s="13" t="e">
        <f>#REF!+$N$1188</f>
        <v>#REF!</v>
      </c>
      <c r="I1203" s="14" t="s">
        <v>2045</v>
      </c>
      <c r="K1203" s="88"/>
      <c r="L1203" s="6"/>
    </row>
    <row r="1204" spans="1:240" s="10" customFormat="1">
      <c r="A1204" s="11">
        <v>17</v>
      </c>
      <c r="B1204" s="12" t="s">
        <v>2072</v>
      </c>
      <c r="C1204" s="11" t="s">
        <v>2073</v>
      </c>
      <c r="D1204" s="13" t="e">
        <f>#REF!+KARAWANG!$K$1188</f>
        <v>#REF!</v>
      </c>
      <c r="E1204" s="91" t="s">
        <v>440</v>
      </c>
      <c r="F1204" s="13" t="e">
        <f>#REF!+CIKAMPEK!$L$1188</f>
        <v>#REF!</v>
      </c>
      <c r="G1204" s="13" t="e">
        <f>#REF!+$M$1188</f>
        <v>#REF!</v>
      </c>
      <c r="H1204" s="13" t="e">
        <f>#REF!+$N$1188</f>
        <v>#REF!</v>
      </c>
      <c r="I1204" s="14" t="s">
        <v>2045</v>
      </c>
      <c r="K1204" s="88"/>
      <c r="L1204" s="6"/>
    </row>
    <row r="1205" spans="1:240" s="27" customFormat="1">
      <c r="A1205" s="349" t="s">
        <v>2074</v>
      </c>
      <c r="B1205" s="350"/>
      <c r="C1205" s="350"/>
      <c r="D1205" s="350"/>
      <c r="E1205" s="350"/>
      <c r="F1205" s="350"/>
      <c r="G1205" s="350"/>
      <c r="H1205" s="350"/>
      <c r="I1205" s="351"/>
      <c r="J1205"/>
      <c r="K1205" s="88"/>
      <c r="L1205" s="6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</row>
    <row r="1206" spans="1:240" ht="15" customHeight="1">
      <c r="A1206" s="333" t="s">
        <v>9</v>
      </c>
      <c r="B1206" s="334" t="s">
        <v>10</v>
      </c>
      <c r="C1206" s="333" t="s">
        <v>11</v>
      </c>
      <c r="D1206" s="361" t="s">
        <v>2298</v>
      </c>
      <c r="E1206" s="360" t="s">
        <v>12</v>
      </c>
      <c r="F1206" s="339" t="s">
        <v>2293</v>
      </c>
      <c r="G1206" s="341" t="s">
        <v>13</v>
      </c>
      <c r="H1206" s="341"/>
      <c r="I1206" s="335" t="s">
        <v>12</v>
      </c>
      <c r="K1206" s="3"/>
      <c r="L1206" s="6"/>
    </row>
    <row r="1207" spans="1:240">
      <c r="A1207" s="333"/>
      <c r="B1207" s="334"/>
      <c r="C1207" s="333"/>
      <c r="D1207" s="362"/>
      <c r="E1207" s="360"/>
      <c r="F1207" s="340"/>
      <c r="G1207" s="132" t="s">
        <v>14</v>
      </c>
      <c r="H1207" s="132" t="s">
        <v>15</v>
      </c>
      <c r="I1207" s="335"/>
      <c r="K1207" s="8" t="s">
        <v>2281</v>
      </c>
      <c r="L1207" s="9" t="s">
        <v>2282</v>
      </c>
      <c r="M1207" s="9" t="s">
        <v>2283</v>
      </c>
      <c r="N1207" s="9" t="s">
        <v>2284</v>
      </c>
    </row>
    <row r="1208" spans="1:240" s="10" customFormat="1">
      <c r="A1208" s="11">
        <v>1</v>
      </c>
      <c r="B1208" s="12" t="s">
        <v>2075</v>
      </c>
      <c r="C1208" s="11" t="s">
        <v>2076</v>
      </c>
      <c r="D1208" s="13" t="e">
        <f>#REF!+KARAWANG!$K$1208</f>
        <v>#REF!</v>
      </c>
      <c r="E1208" s="91" t="s">
        <v>170</v>
      </c>
      <c r="F1208" s="13" t="e">
        <f>#REF!+CIKAMPEK!$L$1208</f>
        <v>#REF!</v>
      </c>
      <c r="G1208" s="13" t="e">
        <f>#REF!+$M$1208</f>
        <v>#REF!</v>
      </c>
      <c r="H1208" s="13" t="e">
        <f>#REF!+$N$1208</f>
        <v>#REF!</v>
      </c>
      <c r="I1208" s="14" t="s">
        <v>770</v>
      </c>
      <c r="K1208" s="90">
        <v>3000</v>
      </c>
      <c r="L1208" s="15">
        <v>3000</v>
      </c>
      <c r="M1208" s="16">
        <v>100000</v>
      </c>
      <c r="N1208" s="16">
        <v>200000</v>
      </c>
    </row>
    <row r="1209" spans="1:240" s="10" customFormat="1">
      <c r="A1209" s="11">
        <v>2</v>
      </c>
      <c r="B1209" s="12" t="s">
        <v>2077</v>
      </c>
      <c r="C1209" s="11" t="s">
        <v>2078</v>
      </c>
      <c r="D1209" s="13" t="e">
        <f>#REF!+KARAWANG!$K$1208</f>
        <v>#REF!</v>
      </c>
      <c r="E1209" s="91" t="s">
        <v>170</v>
      </c>
      <c r="F1209" s="13" t="e">
        <f>#REF!+CIKAMPEK!$L$1208</f>
        <v>#REF!</v>
      </c>
      <c r="G1209" s="13" t="e">
        <f>#REF!+$M$1208</f>
        <v>#REF!</v>
      </c>
      <c r="H1209" s="13" t="e">
        <f>#REF!+$N$1208</f>
        <v>#REF!</v>
      </c>
      <c r="I1209" s="14" t="s">
        <v>770</v>
      </c>
      <c r="K1209" s="88"/>
      <c r="L1209" s="6"/>
    </row>
    <row r="1210" spans="1:240" s="10" customFormat="1">
      <c r="A1210" s="11">
        <v>3</v>
      </c>
      <c r="B1210" s="12" t="s">
        <v>2079</v>
      </c>
      <c r="C1210" s="11" t="s">
        <v>2080</v>
      </c>
      <c r="D1210" s="13" t="e">
        <f>#REF!+KARAWANG!$K$1208</f>
        <v>#REF!</v>
      </c>
      <c r="E1210" s="91" t="s">
        <v>170</v>
      </c>
      <c r="F1210" s="13" t="e">
        <f>#REF!+CIKAMPEK!$L$1208</f>
        <v>#REF!</v>
      </c>
      <c r="G1210" s="13" t="e">
        <f>#REF!+$M$1208</f>
        <v>#REF!</v>
      </c>
      <c r="H1210" s="13" t="e">
        <f>#REF!+$N$1208</f>
        <v>#REF!</v>
      </c>
      <c r="I1210" s="14" t="s">
        <v>770</v>
      </c>
      <c r="K1210" s="88"/>
      <c r="L1210" s="6"/>
    </row>
    <row r="1211" spans="1:240" s="10" customFormat="1">
      <c r="A1211" s="11">
        <v>4</v>
      </c>
      <c r="B1211" s="12" t="s">
        <v>2081</v>
      </c>
      <c r="C1211" s="11" t="s">
        <v>408</v>
      </c>
      <c r="D1211" s="13" t="e">
        <f>#REF!+KARAWANG!$K$1208</f>
        <v>#REF!</v>
      </c>
      <c r="E1211" s="91" t="s">
        <v>170</v>
      </c>
      <c r="F1211" s="13" t="e">
        <f>#REF!+CIKAMPEK!$L$1208</f>
        <v>#REF!</v>
      </c>
      <c r="G1211" s="13" t="e">
        <f>#REF!+$M$1208</f>
        <v>#REF!</v>
      </c>
      <c r="H1211" s="13" t="e">
        <f>#REF!+$N$1208</f>
        <v>#REF!</v>
      </c>
      <c r="I1211" s="14" t="s">
        <v>770</v>
      </c>
      <c r="K1211" s="88"/>
      <c r="L1211" s="6"/>
    </row>
    <row r="1212" spans="1:240">
      <c r="A1212" s="349" t="s">
        <v>2082</v>
      </c>
      <c r="B1212" s="350"/>
      <c r="C1212" s="350"/>
      <c r="D1212" s="350"/>
      <c r="E1212" s="350"/>
      <c r="F1212" s="350"/>
      <c r="G1212" s="350"/>
      <c r="H1212" s="350"/>
      <c r="I1212" s="351"/>
      <c r="K1212" s="88"/>
      <c r="L1212" s="6"/>
    </row>
    <row r="1213" spans="1:240" ht="15" customHeight="1">
      <c r="A1213" s="333" t="s">
        <v>9</v>
      </c>
      <c r="B1213" s="334" t="s">
        <v>10</v>
      </c>
      <c r="C1213" s="333" t="s">
        <v>11</v>
      </c>
      <c r="D1213" s="361" t="s">
        <v>2298</v>
      </c>
      <c r="E1213" s="360" t="s">
        <v>12</v>
      </c>
      <c r="F1213" s="339" t="s">
        <v>2293</v>
      </c>
      <c r="G1213" s="341" t="s">
        <v>13</v>
      </c>
      <c r="H1213" s="341"/>
      <c r="I1213" s="335" t="s">
        <v>12</v>
      </c>
      <c r="K1213" s="3"/>
      <c r="L1213" s="6"/>
    </row>
    <row r="1214" spans="1:240">
      <c r="A1214" s="333"/>
      <c r="B1214" s="334"/>
      <c r="C1214" s="333"/>
      <c r="D1214" s="362"/>
      <c r="E1214" s="360"/>
      <c r="F1214" s="340"/>
      <c r="G1214" s="132" t="s">
        <v>14</v>
      </c>
      <c r="H1214" s="132" t="s">
        <v>15</v>
      </c>
      <c r="I1214" s="335"/>
      <c r="K1214" s="8" t="s">
        <v>2281</v>
      </c>
      <c r="L1214" s="9" t="s">
        <v>2282</v>
      </c>
      <c r="M1214" s="9" t="s">
        <v>2283</v>
      </c>
      <c r="N1214" s="9" t="s">
        <v>2284</v>
      </c>
    </row>
    <row r="1215" spans="1:240" s="10" customFormat="1">
      <c r="A1215" s="11">
        <v>1</v>
      </c>
      <c r="B1215" s="64" t="s">
        <v>2083</v>
      </c>
      <c r="C1215" s="11" t="s">
        <v>2084</v>
      </c>
      <c r="D1215" s="13" t="e">
        <f>#REF!+KARAWANG!$K$1215</f>
        <v>#REF!</v>
      </c>
      <c r="E1215" s="91" t="s">
        <v>17</v>
      </c>
      <c r="F1215" s="13" t="e">
        <f>#REF!+CIKAMPEK!$L$1215</f>
        <v>#REF!</v>
      </c>
      <c r="G1215" s="13" t="e">
        <f>#REF!+$M$1215</f>
        <v>#REF!</v>
      </c>
      <c r="H1215" s="13" t="e">
        <f>#REF!+$N$1215</f>
        <v>#REF!</v>
      </c>
      <c r="I1215" s="14" t="s">
        <v>309</v>
      </c>
      <c r="K1215" s="90">
        <v>3000</v>
      </c>
      <c r="L1215" s="15">
        <v>3000</v>
      </c>
      <c r="M1215" s="16">
        <v>100000</v>
      </c>
      <c r="N1215" s="16">
        <v>200000</v>
      </c>
    </row>
    <row r="1216" spans="1:240" s="10" customFormat="1">
      <c r="A1216" s="11">
        <v>2</v>
      </c>
      <c r="B1216" s="64" t="s">
        <v>2085</v>
      </c>
      <c r="C1216" s="11" t="s">
        <v>2086</v>
      </c>
      <c r="D1216" s="13" t="e">
        <f>#REF!+KARAWANG!$K$1215</f>
        <v>#REF!</v>
      </c>
      <c r="E1216" s="91" t="s">
        <v>170</v>
      </c>
      <c r="F1216" s="13" t="e">
        <f>#REF!+CIKAMPEK!$L$1215</f>
        <v>#REF!</v>
      </c>
      <c r="G1216" s="13" t="e">
        <f>#REF!+$M$1215</f>
        <v>#REF!</v>
      </c>
      <c r="H1216" s="13" t="e">
        <f>#REF!+$N$1215</f>
        <v>#REF!</v>
      </c>
      <c r="I1216" s="14" t="s">
        <v>309</v>
      </c>
      <c r="K1216" s="88"/>
      <c r="L1216" s="6"/>
    </row>
    <row r="1217" spans="1:12" s="10" customFormat="1">
      <c r="A1217" s="11">
        <v>3</v>
      </c>
      <c r="B1217" s="64" t="s">
        <v>2087</v>
      </c>
      <c r="C1217" s="11" t="s">
        <v>2088</v>
      </c>
      <c r="D1217" s="13" t="e">
        <f>#REF!+KARAWANG!$K$1215</f>
        <v>#REF!</v>
      </c>
      <c r="E1217" s="91" t="s">
        <v>170</v>
      </c>
      <c r="F1217" s="13" t="e">
        <f>#REF!+CIKAMPEK!$L$1215</f>
        <v>#REF!</v>
      </c>
      <c r="G1217" s="13" t="e">
        <f>#REF!+$M$1215</f>
        <v>#REF!</v>
      </c>
      <c r="H1217" s="13" t="e">
        <f>#REF!+$N$1215</f>
        <v>#REF!</v>
      </c>
      <c r="I1217" s="14" t="s">
        <v>309</v>
      </c>
      <c r="K1217" s="88"/>
      <c r="L1217" s="6"/>
    </row>
    <row r="1218" spans="1:12" s="10" customFormat="1">
      <c r="A1218" s="11">
        <v>4</v>
      </c>
      <c r="B1218" s="22" t="s">
        <v>2089</v>
      </c>
      <c r="C1218" s="11" t="s">
        <v>2090</v>
      </c>
      <c r="D1218" s="13" t="e">
        <f>#REF!+KARAWANG!$K$1215</f>
        <v>#REF!</v>
      </c>
      <c r="E1218" s="91" t="s">
        <v>2295</v>
      </c>
      <c r="F1218" s="13" t="e">
        <f>#REF!+CIKAMPEK!$L$1215</f>
        <v>#REF!</v>
      </c>
      <c r="G1218" s="13" t="e">
        <f>#REF!+$M$1215</f>
        <v>#REF!</v>
      </c>
      <c r="H1218" s="13" t="e">
        <f>#REF!+$N$1215</f>
        <v>#REF!</v>
      </c>
      <c r="I1218" s="14" t="s">
        <v>330</v>
      </c>
      <c r="K1218" s="88"/>
      <c r="L1218" s="6"/>
    </row>
    <row r="1219" spans="1:12" s="10" customFormat="1">
      <c r="A1219" s="11">
        <v>5</v>
      </c>
      <c r="B1219" s="22" t="s">
        <v>2091</v>
      </c>
      <c r="C1219" s="11" t="s">
        <v>2092</v>
      </c>
      <c r="D1219" s="13" t="e">
        <f>#REF!+KARAWANG!$K$1215</f>
        <v>#REF!</v>
      </c>
      <c r="E1219" s="91" t="s">
        <v>2295</v>
      </c>
      <c r="F1219" s="13" t="e">
        <f>#REF!+CIKAMPEK!$L$1215</f>
        <v>#REF!</v>
      </c>
      <c r="G1219" s="13" t="e">
        <f>#REF!+$M$1215</f>
        <v>#REF!</v>
      </c>
      <c r="H1219" s="13" t="e">
        <f>#REF!+$N$1215</f>
        <v>#REF!</v>
      </c>
      <c r="I1219" s="14" t="s">
        <v>2093</v>
      </c>
      <c r="K1219" s="88"/>
      <c r="L1219" s="6"/>
    </row>
    <row r="1220" spans="1:12" s="10" customFormat="1">
      <c r="A1220" s="11">
        <v>6</v>
      </c>
      <c r="B1220" s="22" t="s">
        <v>2094</v>
      </c>
      <c r="C1220" s="11" t="s">
        <v>2095</v>
      </c>
      <c r="D1220" s="13" t="e">
        <f>#REF!+KARAWANG!$K$1215</f>
        <v>#REF!</v>
      </c>
      <c r="E1220" s="91" t="s">
        <v>654</v>
      </c>
      <c r="F1220" s="13" t="e">
        <f>#REF!+CIKAMPEK!$L$1215</f>
        <v>#REF!</v>
      </c>
      <c r="G1220" s="13" t="e">
        <f>#REF!+$M$1215</f>
        <v>#REF!</v>
      </c>
      <c r="H1220" s="13" t="e">
        <f>#REF!+$N$1215</f>
        <v>#REF!</v>
      </c>
      <c r="I1220" s="14" t="s">
        <v>2093</v>
      </c>
      <c r="K1220" s="88"/>
      <c r="L1220" s="6"/>
    </row>
    <row r="1221" spans="1:12" s="10" customFormat="1">
      <c r="A1221" s="11">
        <v>7</v>
      </c>
      <c r="B1221" s="22" t="s">
        <v>2096</v>
      </c>
      <c r="C1221" s="11" t="s">
        <v>2097</v>
      </c>
      <c r="D1221" s="13" t="e">
        <f>#REF!+KARAWANG!$K$1215</f>
        <v>#REF!</v>
      </c>
      <c r="E1221" s="91" t="s">
        <v>2295</v>
      </c>
      <c r="F1221" s="13" t="e">
        <f>#REF!+CIKAMPEK!$L$1215</f>
        <v>#REF!</v>
      </c>
      <c r="G1221" s="13" t="e">
        <f>#REF!+$M$1215</f>
        <v>#REF!</v>
      </c>
      <c r="H1221" s="13" t="e">
        <f>#REF!+$N$1215</f>
        <v>#REF!</v>
      </c>
      <c r="I1221" s="14" t="s">
        <v>330</v>
      </c>
      <c r="K1221" s="88"/>
      <c r="L1221" s="6"/>
    </row>
    <row r="1222" spans="1:12" s="10" customFormat="1">
      <c r="A1222" s="11">
        <v>8</v>
      </c>
      <c r="B1222" s="22" t="s">
        <v>2098</v>
      </c>
      <c r="C1222" s="11" t="s">
        <v>2099</v>
      </c>
      <c r="D1222" s="13" t="e">
        <f>#REF!+KARAWANG!$K$1215</f>
        <v>#REF!</v>
      </c>
      <c r="E1222" s="91" t="s">
        <v>2295</v>
      </c>
      <c r="F1222" s="13" t="e">
        <f>#REF!+CIKAMPEK!$L$1215</f>
        <v>#REF!</v>
      </c>
      <c r="G1222" s="13" t="e">
        <f>#REF!+$M$1215</f>
        <v>#REF!</v>
      </c>
      <c r="H1222" s="13" t="e">
        <f>#REF!+$N$1215</f>
        <v>#REF!</v>
      </c>
      <c r="I1222" s="14" t="s">
        <v>2093</v>
      </c>
      <c r="K1222" s="88"/>
      <c r="L1222" s="6"/>
    </row>
    <row r="1223" spans="1:12" s="10" customFormat="1">
      <c r="A1223" s="11">
        <v>9</v>
      </c>
      <c r="B1223" s="22" t="s">
        <v>2100</v>
      </c>
      <c r="C1223" s="11" t="s">
        <v>2101</v>
      </c>
      <c r="D1223" s="13" t="e">
        <f>#REF!+KARAWANG!$K$1215</f>
        <v>#REF!</v>
      </c>
      <c r="E1223" s="91" t="s">
        <v>2295</v>
      </c>
      <c r="F1223" s="13" t="e">
        <f>#REF!+CIKAMPEK!$L$1215</f>
        <v>#REF!</v>
      </c>
      <c r="G1223" s="13" t="e">
        <f>#REF!+$M$1215</f>
        <v>#REF!</v>
      </c>
      <c r="H1223" s="13" t="e">
        <f>#REF!+$N$1215</f>
        <v>#REF!</v>
      </c>
      <c r="I1223" s="14" t="s">
        <v>330</v>
      </c>
      <c r="K1223" s="88"/>
      <c r="L1223" s="6"/>
    </row>
    <row r="1224" spans="1:12" s="10" customFormat="1">
      <c r="A1224" s="11">
        <v>10</v>
      </c>
      <c r="B1224" s="22" t="s">
        <v>2102</v>
      </c>
      <c r="C1224" s="11" t="s">
        <v>2103</v>
      </c>
      <c r="D1224" s="13" t="e">
        <f>#REF!+KARAWANG!$K$1215</f>
        <v>#REF!</v>
      </c>
      <c r="E1224" s="91" t="s">
        <v>2295</v>
      </c>
      <c r="F1224" s="13" t="e">
        <f>#REF!+CIKAMPEK!$L$1215</f>
        <v>#REF!</v>
      </c>
      <c r="G1224" s="13" t="e">
        <f>#REF!+$M$1215</f>
        <v>#REF!</v>
      </c>
      <c r="H1224" s="13" t="e">
        <f>#REF!+$N$1215</f>
        <v>#REF!</v>
      </c>
      <c r="I1224" s="14" t="s">
        <v>330</v>
      </c>
      <c r="K1224" s="88"/>
      <c r="L1224" s="6"/>
    </row>
    <row r="1225" spans="1:12" s="10" customFormat="1">
      <c r="A1225" s="11">
        <v>11</v>
      </c>
      <c r="B1225" s="22" t="s">
        <v>2104</v>
      </c>
      <c r="C1225" s="11" t="s">
        <v>2105</v>
      </c>
      <c r="D1225" s="13" t="e">
        <f>#REF!+KARAWANG!$K$1215</f>
        <v>#REF!</v>
      </c>
      <c r="E1225" s="91" t="s">
        <v>2295</v>
      </c>
      <c r="F1225" s="13" t="e">
        <f>#REF!+CIKAMPEK!$L$1215</f>
        <v>#REF!</v>
      </c>
      <c r="G1225" s="13" t="e">
        <f>#REF!+$M$1215</f>
        <v>#REF!</v>
      </c>
      <c r="H1225" s="13" t="e">
        <f>#REF!+$N$1215</f>
        <v>#REF!</v>
      </c>
      <c r="I1225" s="14" t="s">
        <v>330</v>
      </c>
      <c r="K1225" s="88"/>
      <c r="L1225" s="6"/>
    </row>
    <row r="1226" spans="1:12" s="10" customFormat="1">
      <c r="A1226" s="11">
        <v>12</v>
      </c>
      <c r="B1226" s="22" t="s">
        <v>2106</v>
      </c>
      <c r="C1226" s="11" t="s">
        <v>2107</v>
      </c>
      <c r="D1226" s="13" t="e">
        <f>#REF!+KARAWANG!$K$1215</f>
        <v>#REF!</v>
      </c>
      <c r="E1226" s="91" t="s">
        <v>2295</v>
      </c>
      <c r="F1226" s="13" t="e">
        <f>#REF!+CIKAMPEK!$L$1215</f>
        <v>#REF!</v>
      </c>
      <c r="G1226" s="13" t="e">
        <f>#REF!+$M$1215</f>
        <v>#REF!</v>
      </c>
      <c r="H1226" s="13" t="e">
        <f>#REF!+$N$1215</f>
        <v>#REF!</v>
      </c>
      <c r="I1226" s="14" t="s">
        <v>2093</v>
      </c>
      <c r="K1226" s="88"/>
      <c r="L1226" s="6"/>
    </row>
    <row r="1227" spans="1:12" s="10" customFormat="1">
      <c r="A1227" s="11">
        <v>13</v>
      </c>
      <c r="B1227" s="22" t="s">
        <v>2108</v>
      </c>
      <c r="C1227" s="11" t="s">
        <v>2109</v>
      </c>
      <c r="D1227" s="13" t="e">
        <f>#REF!+KARAWANG!$K$1215</f>
        <v>#REF!</v>
      </c>
      <c r="E1227" s="91" t="s">
        <v>2295</v>
      </c>
      <c r="F1227" s="13" t="e">
        <f>#REF!+CIKAMPEK!$L$1215</f>
        <v>#REF!</v>
      </c>
      <c r="G1227" s="13" t="e">
        <f>#REF!+$M$1215</f>
        <v>#REF!</v>
      </c>
      <c r="H1227" s="13" t="e">
        <f>#REF!+$N$1215</f>
        <v>#REF!</v>
      </c>
      <c r="I1227" s="14" t="s">
        <v>330</v>
      </c>
      <c r="K1227" s="88"/>
      <c r="L1227" s="6"/>
    </row>
    <row r="1228" spans="1:12" s="10" customFormat="1">
      <c r="A1228" s="11">
        <v>14</v>
      </c>
      <c r="B1228" s="22" t="s">
        <v>2110</v>
      </c>
      <c r="C1228" s="11" t="s">
        <v>2111</v>
      </c>
      <c r="D1228" s="13" t="e">
        <f>#REF!+KARAWANG!$K$1215</f>
        <v>#REF!</v>
      </c>
      <c r="E1228" s="91" t="s">
        <v>2295</v>
      </c>
      <c r="F1228" s="13" t="e">
        <f>#REF!+CIKAMPEK!$L$1215</f>
        <v>#REF!</v>
      </c>
      <c r="G1228" s="13" t="e">
        <f>#REF!+$M$1215</f>
        <v>#REF!</v>
      </c>
      <c r="H1228" s="13" t="e">
        <f>#REF!+$N$1215</f>
        <v>#REF!</v>
      </c>
      <c r="I1228" s="14" t="s">
        <v>330</v>
      </c>
      <c r="K1228" s="88"/>
      <c r="L1228" s="6"/>
    </row>
    <row r="1229" spans="1:12" s="10" customFormat="1">
      <c r="A1229" s="11">
        <v>15</v>
      </c>
      <c r="B1229" s="22" t="s">
        <v>2083</v>
      </c>
      <c r="C1229" s="11" t="s">
        <v>2112</v>
      </c>
      <c r="D1229" s="13" t="e">
        <f>#REF!+KARAWANG!$K$1215</f>
        <v>#REF!</v>
      </c>
      <c r="E1229" s="91" t="s">
        <v>2295</v>
      </c>
      <c r="F1229" s="13" t="e">
        <f>#REF!+CIKAMPEK!$L$1215</f>
        <v>#REF!</v>
      </c>
      <c r="G1229" s="13" t="e">
        <f>#REF!+$M$1215</f>
        <v>#REF!</v>
      </c>
      <c r="H1229" s="13" t="e">
        <f>#REF!+$N$1215</f>
        <v>#REF!</v>
      </c>
      <c r="I1229" s="14" t="s">
        <v>330</v>
      </c>
      <c r="K1229" s="88"/>
      <c r="L1229" s="6"/>
    </row>
    <row r="1230" spans="1:12" s="10" customFormat="1">
      <c r="A1230" s="11">
        <v>16</v>
      </c>
      <c r="B1230" s="22" t="s">
        <v>2113</v>
      </c>
      <c r="C1230" s="11" t="s">
        <v>2114</v>
      </c>
      <c r="D1230" s="13" t="e">
        <f>#REF!+KARAWANG!$K$1215</f>
        <v>#REF!</v>
      </c>
      <c r="E1230" s="91" t="s">
        <v>654</v>
      </c>
      <c r="F1230" s="13" t="e">
        <f>#REF!+CIKAMPEK!$L$1215</f>
        <v>#REF!</v>
      </c>
      <c r="G1230" s="13" t="e">
        <f>#REF!+$M$1215</f>
        <v>#REF!</v>
      </c>
      <c r="H1230" s="13" t="e">
        <f>#REF!+$N$1215</f>
        <v>#REF!</v>
      </c>
      <c r="I1230" s="14" t="s">
        <v>2093</v>
      </c>
      <c r="K1230" s="88"/>
      <c r="L1230" s="6"/>
    </row>
    <row r="1231" spans="1:12" s="10" customFormat="1">
      <c r="A1231" s="11">
        <v>17</v>
      </c>
      <c r="B1231" s="22" t="s">
        <v>2115</v>
      </c>
      <c r="C1231" s="11" t="s">
        <v>2116</v>
      </c>
      <c r="D1231" s="13" t="e">
        <f>#REF!+KARAWANG!$K$1215</f>
        <v>#REF!</v>
      </c>
      <c r="E1231" s="91" t="s">
        <v>2295</v>
      </c>
      <c r="F1231" s="13" t="e">
        <f>#REF!+CIKAMPEK!$L$1215</f>
        <v>#REF!</v>
      </c>
      <c r="G1231" s="13" t="e">
        <f>#REF!+$M$1215</f>
        <v>#REF!</v>
      </c>
      <c r="H1231" s="13" t="e">
        <f>#REF!+$N$1215</f>
        <v>#REF!</v>
      </c>
      <c r="I1231" s="14" t="s">
        <v>330</v>
      </c>
      <c r="K1231" s="88"/>
      <c r="L1231" s="6"/>
    </row>
    <row r="1232" spans="1:12" s="10" customFormat="1">
      <c r="A1232" s="11">
        <v>18</v>
      </c>
      <c r="B1232" s="22" t="s">
        <v>2117</v>
      </c>
      <c r="C1232" s="11" t="s">
        <v>2118</v>
      </c>
      <c r="D1232" s="13" t="e">
        <f>#REF!+KARAWANG!$K$1215</f>
        <v>#REF!</v>
      </c>
      <c r="E1232" s="91" t="s">
        <v>2295</v>
      </c>
      <c r="F1232" s="13" t="e">
        <f>#REF!+CIKAMPEK!$L$1215</f>
        <v>#REF!</v>
      </c>
      <c r="G1232" s="13" t="e">
        <f>#REF!+$M$1215</f>
        <v>#REF!</v>
      </c>
      <c r="H1232" s="13" t="e">
        <f>#REF!+$N$1215</f>
        <v>#REF!</v>
      </c>
      <c r="I1232" s="14" t="s">
        <v>330</v>
      </c>
      <c r="K1232" s="88"/>
      <c r="L1232" s="6"/>
    </row>
    <row r="1233" spans="1:240" s="10" customFormat="1">
      <c r="A1233" s="11">
        <v>19</v>
      </c>
      <c r="B1233" s="22" t="s">
        <v>2119</v>
      </c>
      <c r="C1233" s="11" t="s">
        <v>2120</v>
      </c>
      <c r="D1233" s="13" t="e">
        <f>#REF!+KARAWANG!$K$1215</f>
        <v>#REF!</v>
      </c>
      <c r="E1233" s="91" t="s">
        <v>2295</v>
      </c>
      <c r="F1233" s="13" t="e">
        <f>#REF!+CIKAMPEK!$L$1215</f>
        <v>#REF!</v>
      </c>
      <c r="G1233" s="13" t="e">
        <f>#REF!+$M$1215</f>
        <v>#REF!</v>
      </c>
      <c r="H1233" s="13" t="e">
        <f>#REF!+$N$1215</f>
        <v>#REF!</v>
      </c>
      <c r="I1233" s="14" t="s">
        <v>330</v>
      </c>
      <c r="K1233" s="88"/>
      <c r="L1233" s="6"/>
    </row>
    <row r="1234" spans="1:240" s="10" customFormat="1">
      <c r="A1234" s="11">
        <v>20</v>
      </c>
      <c r="B1234" s="22" t="s">
        <v>2121</v>
      </c>
      <c r="C1234" s="11" t="s">
        <v>2122</v>
      </c>
      <c r="D1234" s="13" t="e">
        <f>#REF!+KARAWANG!$K$1215</f>
        <v>#REF!</v>
      </c>
      <c r="E1234" s="91" t="s">
        <v>2295</v>
      </c>
      <c r="F1234" s="13" t="e">
        <f>#REF!+CIKAMPEK!$L$1215</f>
        <v>#REF!</v>
      </c>
      <c r="G1234" s="13" t="e">
        <f>#REF!+$M$1215</f>
        <v>#REF!</v>
      </c>
      <c r="H1234" s="13" t="e">
        <f>#REF!+$N$1215</f>
        <v>#REF!</v>
      </c>
      <c r="I1234" s="14" t="s">
        <v>330</v>
      </c>
      <c r="K1234" s="88"/>
      <c r="L1234" s="6"/>
    </row>
    <row r="1235" spans="1:240" s="10" customFormat="1">
      <c r="A1235" s="11">
        <v>21</v>
      </c>
      <c r="B1235" s="22" t="s">
        <v>2123</v>
      </c>
      <c r="C1235" s="11" t="s">
        <v>2124</v>
      </c>
      <c r="D1235" s="13" t="e">
        <f>#REF!+KARAWANG!$K$1215</f>
        <v>#REF!</v>
      </c>
      <c r="E1235" s="91" t="s">
        <v>2295</v>
      </c>
      <c r="F1235" s="13" t="e">
        <f>#REF!+CIKAMPEK!$L$1215</f>
        <v>#REF!</v>
      </c>
      <c r="G1235" s="13" t="e">
        <f>#REF!+$M$1215</f>
        <v>#REF!</v>
      </c>
      <c r="H1235" s="13" t="e">
        <f>#REF!+$N$1215</f>
        <v>#REF!</v>
      </c>
      <c r="I1235" s="14" t="s">
        <v>330</v>
      </c>
      <c r="K1235" s="88"/>
      <c r="L1235" s="6"/>
    </row>
    <row r="1236" spans="1:240" s="10" customFormat="1">
      <c r="A1236" s="11">
        <v>22</v>
      </c>
      <c r="B1236" s="22" t="s">
        <v>2125</v>
      </c>
      <c r="C1236" s="11" t="s">
        <v>2126</v>
      </c>
      <c r="D1236" s="13" t="e">
        <f>#REF!+KARAWANG!$K$1215</f>
        <v>#REF!</v>
      </c>
      <c r="E1236" s="91" t="s">
        <v>2295</v>
      </c>
      <c r="F1236" s="13" t="e">
        <f>#REF!+CIKAMPEK!$L$1215</f>
        <v>#REF!</v>
      </c>
      <c r="G1236" s="13" t="e">
        <f>#REF!+$M$1215</f>
        <v>#REF!</v>
      </c>
      <c r="H1236" s="13" t="e">
        <f>#REF!+$N$1215</f>
        <v>#REF!</v>
      </c>
      <c r="I1236" s="14" t="s">
        <v>330</v>
      </c>
      <c r="K1236" s="88"/>
      <c r="L1236" s="6"/>
    </row>
    <row r="1237" spans="1:240" s="10" customFormat="1">
      <c r="A1237" s="11">
        <v>23</v>
      </c>
      <c r="B1237" s="22" t="s">
        <v>2127</v>
      </c>
      <c r="C1237" s="11" t="s">
        <v>2128</v>
      </c>
      <c r="D1237" s="13" t="e">
        <f>#REF!+KARAWANG!$K$1215</f>
        <v>#REF!</v>
      </c>
      <c r="E1237" s="91" t="s">
        <v>2295</v>
      </c>
      <c r="F1237" s="13" t="e">
        <f>#REF!+CIKAMPEK!$L$1215</f>
        <v>#REF!</v>
      </c>
      <c r="G1237" s="13" t="e">
        <f>#REF!+$M$1215</f>
        <v>#REF!</v>
      </c>
      <c r="H1237" s="13" t="e">
        <f>#REF!+$N$1215</f>
        <v>#REF!</v>
      </c>
      <c r="I1237" s="14" t="s">
        <v>2093</v>
      </c>
      <c r="K1237" s="88"/>
      <c r="L1237" s="6"/>
    </row>
    <row r="1238" spans="1:240" s="10" customFormat="1">
      <c r="A1238" s="11">
        <v>24</v>
      </c>
      <c r="B1238" s="22" t="s">
        <v>2129</v>
      </c>
      <c r="C1238" s="11" t="s">
        <v>2130</v>
      </c>
      <c r="D1238" s="13" t="e">
        <f>#REF!+KARAWANG!$K$1215</f>
        <v>#REF!</v>
      </c>
      <c r="E1238" s="91" t="s">
        <v>2295</v>
      </c>
      <c r="F1238" s="13" t="e">
        <f>#REF!+CIKAMPEK!$L$1215</f>
        <v>#REF!</v>
      </c>
      <c r="G1238" s="13" t="e">
        <f>#REF!+$M$1215</f>
        <v>#REF!</v>
      </c>
      <c r="H1238" s="13" t="e">
        <f>#REF!+$N$1215</f>
        <v>#REF!</v>
      </c>
      <c r="I1238" s="14" t="s">
        <v>2093</v>
      </c>
      <c r="K1238" s="3"/>
      <c r="L1238" s="6"/>
    </row>
    <row r="1239" spans="1:240" s="27" customFormat="1">
      <c r="A1239" s="349" t="s">
        <v>2131</v>
      </c>
      <c r="B1239" s="350"/>
      <c r="C1239" s="350"/>
      <c r="D1239" s="350"/>
      <c r="E1239" s="350"/>
      <c r="F1239" s="350"/>
      <c r="G1239" s="350"/>
      <c r="H1239" s="350"/>
      <c r="I1239" s="351"/>
      <c r="J1239"/>
      <c r="K1239" s="88"/>
      <c r="L1239" s="6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</row>
    <row r="1240" spans="1:240" ht="15" customHeight="1">
      <c r="A1240" s="333" t="s">
        <v>9</v>
      </c>
      <c r="B1240" s="334" t="s">
        <v>10</v>
      </c>
      <c r="C1240" s="333" t="s">
        <v>11</v>
      </c>
      <c r="D1240" s="361" t="s">
        <v>2298</v>
      </c>
      <c r="E1240" s="360" t="s">
        <v>12</v>
      </c>
      <c r="F1240" s="339" t="s">
        <v>2293</v>
      </c>
      <c r="G1240" s="341" t="s">
        <v>13</v>
      </c>
      <c r="H1240" s="341"/>
      <c r="I1240" s="335" t="s">
        <v>12</v>
      </c>
      <c r="K1240" s="103"/>
      <c r="L1240" s="6"/>
    </row>
    <row r="1241" spans="1:240">
      <c r="A1241" s="333"/>
      <c r="B1241" s="334"/>
      <c r="C1241" s="333"/>
      <c r="D1241" s="362"/>
      <c r="E1241" s="360"/>
      <c r="F1241" s="340"/>
      <c r="G1241" s="132" t="s">
        <v>14</v>
      </c>
      <c r="H1241" s="132" t="s">
        <v>15</v>
      </c>
      <c r="I1241" s="335"/>
      <c r="K1241" s="8" t="s">
        <v>2281</v>
      </c>
      <c r="L1241" s="9" t="s">
        <v>2282</v>
      </c>
      <c r="M1241" s="9" t="s">
        <v>2283</v>
      </c>
      <c r="N1241" s="9" t="s">
        <v>2284</v>
      </c>
    </row>
    <row r="1242" spans="1:240" s="10" customFormat="1">
      <c r="A1242" s="11">
        <v>1</v>
      </c>
      <c r="B1242" s="64" t="s">
        <v>2132</v>
      </c>
      <c r="C1242" s="11" t="s">
        <v>156</v>
      </c>
      <c r="D1242" s="13" t="e">
        <f>#REF!+KARAWANG!$K$1242</f>
        <v>#REF!</v>
      </c>
      <c r="E1242" s="91" t="s">
        <v>17</v>
      </c>
      <c r="F1242" s="13" t="e">
        <f>#REF!+CIKAMPEK!$L$1242</f>
        <v>#REF!</v>
      </c>
      <c r="G1242" s="13" t="e">
        <f>#REF!+$M$1242</f>
        <v>#REF!</v>
      </c>
      <c r="H1242" s="13" t="e">
        <f>#REF!+$N$1242</f>
        <v>#REF!</v>
      </c>
      <c r="I1242" s="14" t="s">
        <v>302</v>
      </c>
      <c r="K1242" s="90">
        <v>3000</v>
      </c>
      <c r="L1242" s="15">
        <v>6000</v>
      </c>
      <c r="M1242" s="16">
        <v>300000</v>
      </c>
      <c r="N1242" s="16">
        <v>600000</v>
      </c>
    </row>
    <row r="1243" spans="1:240" s="10" customFormat="1">
      <c r="A1243" s="11">
        <v>2</v>
      </c>
      <c r="B1243" s="64" t="s">
        <v>2133</v>
      </c>
      <c r="C1243" s="11" t="s">
        <v>2134</v>
      </c>
      <c r="D1243" s="13" t="e">
        <f>#REF!+KARAWANG!$K$1242</f>
        <v>#REF!</v>
      </c>
      <c r="E1243" s="91" t="s">
        <v>170</v>
      </c>
      <c r="F1243" s="13" t="e">
        <f>#REF!+CIKAMPEK!$L$1242</f>
        <v>#REF!</v>
      </c>
      <c r="G1243" s="13" t="e">
        <f>#REF!+$M$1242</f>
        <v>#REF!</v>
      </c>
      <c r="H1243" s="13" t="e">
        <f>#REF!+$N$1242</f>
        <v>#REF!</v>
      </c>
      <c r="I1243" s="14" t="s">
        <v>919</v>
      </c>
      <c r="K1243" s="88"/>
      <c r="L1243" s="6"/>
    </row>
    <row r="1244" spans="1:240" s="10" customFormat="1">
      <c r="A1244" s="11">
        <v>3</v>
      </c>
      <c r="B1244" s="64" t="s">
        <v>2135</v>
      </c>
      <c r="C1244" s="11" t="s">
        <v>2136</v>
      </c>
      <c r="D1244" s="13" t="e">
        <f>#REF!+KARAWANG!$K$1242</f>
        <v>#REF!</v>
      </c>
      <c r="E1244" s="91" t="s">
        <v>170</v>
      </c>
      <c r="F1244" s="13" t="e">
        <f>#REF!+CIKAMPEK!$L$1242</f>
        <v>#REF!</v>
      </c>
      <c r="G1244" s="13" t="e">
        <f>#REF!+$M$1242</f>
        <v>#REF!</v>
      </c>
      <c r="H1244" s="13" t="e">
        <f>#REF!+$N$1242</f>
        <v>#REF!</v>
      </c>
      <c r="I1244" s="14" t="s">
        <v>919</v>
      </c>
      <c r="K1244" s="88"/>
      <c r="L1244" s="6"/>
    </row>
    <row r="1245" spans="1:240" s="10" customFormat="1">
      <c r="A1245" s="11">
        <v>4</v>
      </c>
      <c r="B1245" s="64" t="s">
        <v>2137</v>
      </c>
      <c r="C1245" s="11" t="s">
        <v>2138</v>
      </c>
      <c r="D1245" s="13" t="e">
        <f>#REF!+KARAWANG!$K$1242</f>
        <v>#REF!</v>
      </c>
      <c r="E1245" s="91" t="s">
        <v>37</v>
      </c>
      <c r="F1245" s="13" t="e">
        <f>#REF!+CIKAMPEK!$L$1242</f>
        <v>#REF!</v>
      </c>
      <c r="G1245" s="13" t="e">
        <f>#REF!+$M$1242</f>
        <v>#REF!</v>
      </c>
      <c r="H1245" s="13" t="e">
        <f>#REF!+$N$1242</f>
        <v>#REF!</v>
      </c>
      <c r="I1245" s="14" t="s">
        <v>919</v>
      </c>
      <c r="K1245" s="88"/>
      <c r="L1245" s="6"/>
    </row>
    <row r="1246" spans="1:240" s="10" customFormat="1">
      <c r="A1246" s="11">
        <v>5</v>
      </c>
      <c r="B1246" s="64" t="s">
        <v>2139</v>
      </c>
      <c r="C1246" s="11" t="s">
        <v>2140</v>
      </c>
      <c r="D1246" s="13" t="e">
        <f>#REF!+KARAWANG!$K$1242</f>
        <v>#REF!</v>
      </c>
      <c r="E1246" s="91" t="s">
        <v>654</v>
      </c>
      <c r="F1246" s="13" t="e">
        <f>#REF!+CIKAMPEK!$L$1242</f>
        <v>#REF!</v>
      </c>
      <c r="G1246" s="13" t="e">
        <f>#REF!+$M$1242</f>
        <v>#REF!</v>
      </c>
      <c r="H1246" s="13" t="e">
        <f>#REF!+$N$1242</f>
        <v>#REF!</v>
      </c>
      <c r="I1246" s="14" t="s">
        <v>770</v>
      </c>
      <c r="K1246" s="88"/>
      <c r="L1246" s="6"/>
    </row>
    <row r="1247" spans="1:240" s="10" customFormat="1">
      <c r="A1247" s="11">
        <v>6</v>
      </c>
      <c r="B1247" s="64" t="s">
        <v>2141</v>
      </c>
      <c r="C1247" s="11" t="s">
        <v>1740</v>
      </c>
      <c r="D1247" s="13" t="e">
        <f>#REF!+KARAWANG!$K$1242</f>
        <v>#REF!</v>
      </c>
      <c r="E1247" s="91" t="s">
        <v>157</v>
      </c>
      <c r="F1247" s="13" t="e">
        <f>#REF!+CIKAMPEK!$L$1242</f>
        <v>#REF!</v>
      </c>
      <c r="G1247" s="13" t="e">
        <f>#REF!+$M$1242</f>
        <v>#REF!</v>
      </c>
      <c r="H1247" s="13" t="e">
        <f>#REF!+$N$1242</f>
        <v>#REF!</v>
      </c>
      <c r="I1247" s="14" t="s">
        <v>309</v>
      </c>
      <c r="K1247" s="88"/>
      <c r="L1247" s="6"/>
    </row>
    <row r="1248" spans="1:240" s="10" customFormat="1">
      <c r="A1248" s="11">
        <v>7</v>
      </c>
      <c r="B1248" s="64" t="s">
        <v>2142</v>
      </c>
      <c r="C1248" s="11" t="s">
        <v>1446</v>
      </c>
      <c r="D1248" s="13" t="e">
        <f>#REF!+KARAWANG!$K$1242</f>
        <v>#REF!</v>
      </c>
      <c r="E1248" s="91" t="s">
        <v>170</v>
      </c>
      <c r="F1248" s="13" t="e">
        <f>#REF!+CIKAMPEK!$L$1242</f>
        <v>#REF!</v>
      </c>
      <c r="G1248" s="13" t="e">
        <f>#REF!+$M$1242</f>
        <v>#REF!</v>
      </c>
      <c r="H1248" s="13" t="e">
        <f>#REF!+$N$1242</f>
        <v>#REF!</v>
      </c>
      <c r="I1248" s="14" t="s">
        <v>770</v>
      </c>
      <c r="K1248" s="88"/>
      <c r="L1248" s="6"/>
    </row>
    <row r="1249" spans="1:240" s="10" customFormat="1">
      <c r="A1249" s="11">
        <v>8</v>
      </c>
      <c r="B1249" s="64" t="s">
        <v>2143</v>
      </c>
      <c r="C1249" s="11" t="s">
        <v>2144</v>
      </c>
      <c r="D1249" s="13" t="e">
        <f>#REF!+KARAWANG!$K$1242</f>
        <v>#REF!</v>
      </c>
      <c r="E1249" s="91" t="s">
        <v>440</v>
      </c>
      <c r="F1249" s="13" t="e">
        <f>#REF!+CIKAMPEK!$L$1242</f>
        <v>#REF!</v>
      </c>
      <c r="G1249" s="13" t="e">
        <f>#REF!+$M$1242</f>
        <v>#REF!</v>
      </c>
      <c r="H1249" s="13" t="e">
        <f>#REF!+$N$1242</f>
        <v>#REF!</v>
      </c>
      <c r="I1249" s="14" t="s">
        <v>770</v>
      </c>
      <c r="K1249" s="88"/>
      <c r="L1249" s="6"/>
    </row>
    <row r="1250" spans="1:240" s="10" customFormat="1">
      <c r="A1250" s="11">
        <v>9</v>
      </c>
      <c r="B1250" s="64" t="s">
        <v>1712</v>
      </c>
      <c r="C1250" s="11" t="s">
        <v>1713</v>
      </c>
      <c r="D1250" s="13" t="e">
        <f>#REF!+KARAWANG!$K$1242</f>
        <v>#REF!</v>
      </c>
      <c r="E1250" s="91" t="s">
        <v>170</v>
      </c>
      <c r="F1250" s="13" t="e">
        <f>#REF!+CIKAMPEK!$L$1242</f>
        <v>#REF!</v>
      </c>
      <c r="G1250" s="13" t="e">
        <f>#REF!+$M$1242</f>
        <v>#REF!</v>
      </c>
      <c r="H1250" s="13" t="e">
        <f>#REF!+$N$1242</f>
        <v>#REF!</v>
      </c>
      <c r="I1250" s="14" t="s">
        <v>770</v>
      </c>
      <c r="K1250" s="88"/>
      <c r="L1250" s="6"/>
    </row>
    <row r="1251" spans="1:240" s="10" customFormat="1">
      <c r="A1251" s="11">
        <v>10</v>
      </c>
      <c r="B1251" s="64" t="s">
        <v>2145</v>
      </c>
      <c r="C1251" s="11" t="s">
        <v>91</v>
      </c>
      <c r="D1251" s="13" t="e">
        <f>#REF!+KARAWANG!$K$1242</f>
        <v>#REF!</v>
      </c>
      <c r="E1251" s="91" t="s">
        <v>654</v>
      </c>
      <c r="F1251" s="13" t="e">
        <f>#REF!+CIKAMPEK!$L$1242</f>
        <v>#REF!</v>
      </c>
      <c r="G1251" s="13" t="e">
        <f>#REF!+$M$1242</f>
        <v>#REF!</v>
      </c>
      <c r="H1251" s="13" t="e">
        <f>#REF!+$N$1242</f>
        <v>#REF!</v>
      </c>
      <c r="I1251" s="14" t="s">
        <v>2146</v>
      </c>
      <c r="K1251" s="88"/>
      <c r="L1251" s="6"/>
    </row>
    <row r="1252" spans="1:240" s="10" customFormat="1">
      <c r="A1252" s="11">
        <v>11</v>
      </c>
      <c r="B1252" s="64" t="s">
        <v>2147</v>
      </c>
      <c r="C1252" s="11" t="s">
        <v>159</v>
      </c>
      <c r="D1252" s="13" t="e">
        <f>#REF!+KARAWANG!$K$1242</f>
        <v>#REF!</v>
      </c>
      <c r="E1252" s="91" t="s">
        <v>654</v>
      </c>
      <c r="F1252" s="13" t="e">
        <f>#REF!+CIKAMPEK!$L$1242</f>
        <v>#REF!</v>
      </c>
      <c r="G1252" s="13" t="e">
        <f>#REF!+$M$1242</f>
        <v>#REF!</v>
      </c>
      <c r="H1252" s="13" t="e">
        <f>#REF!+$N$1242</f>
        <v>#REF!</v>
      </c>
      <c r="I1252" s="14" t="s">
        <v>770</v>
      </c>
      <c r="K1252" s="88"/>
      <c r="L1252" s="6"/>
    </row>
    <row r="1253" spans="1:240" s="10" customFormat="1">
      <c r="A1253" s="11">
        <v>12</v>
      </c>
      <c r="B1253" s="64" t="s">
        <v>2148</v>
      </c>
      <c r="C1253" s="11" t="s">
        <v>1851</v>
      </c>
      <c r="D1253" s="13" t="e">
        <f>#REF!+KARAWANG!$K$1242</f>
        <v>#REF!</v>
      </c>
      <c r="E1253" s="91" t="s">
        <v>654</v>
      </c>
      <c r="F1253" s="13" t="e">
        <f>#REF!+CIKAMPEK!$L$1242</f>
        <v>#REF!</v>
      </c>
      <c r="G1253" s="13" t="e">
        <f>#REF!+$M$1242</f>
        <v>#REF!</v>
      </c>
      <c r="H1253" s="13" t="e">
        <f>#REF!+$N$1242</f>
        <v>#REF!</v>
      </c>
      <c r="I1253" s="14" t="s">
        <v>770</v>
      </c>
      <c r="K1253" s="88"/>
      <c r="L1253" s="6"/>
    </row>
    <row r="1254" spans="1:240" s="10" customFormat="1">
      <c r="A1254" s="11">
        <v>13</v>
      </c>
      <c r="B1254" s="64" t="s">
        <v>2149</v>
      </c>
      <c r="C1254" s="11" t="s">
        <v>2150</v>
      </c>
      <c r="D1254" s="13" t="e">
        <f>#REF!+KARAWANG!$K$1242</f>
        <v>#REF!</v>
      </c>
      <c r="E1254" s="91" t="s">
        <v>170</v>
      </c>
      <c r="F1254" s="13" t="e">
        <f>#REF!+CIKAMPEK!$L$1242</f>
        <v>#REF!</v>
      </c>
      <c r="G1254" s="13" t="e">
        <f>#REF!+$M$1242</f>
        <v>#REF!</v>
      </c>
      <c r="H1254" s="13" t="e">
        <f>#REF!+$N$1242</f>
        <v>#REF!</v>
      </c>
      <c r="I1254" s="14" t="s">
        <v>2146</v>
      </c>
      <c r="K1254" s="88"/>
      <c r="L1254" s="6"/>
    </row>
    <row r="1255" spans="1:240" s="10" customFormat="1">
      <c r="A1255" s="11">
        <v>14</v>
      </c>
      <c r="B1255" s="64" t="s">
        <v>2151</v>
      </c>
      <c r="C1255" s="11" t="s">
        <v>2152</v>
      </c>
      <c r="D1255" s="13" t="e">
        <f>#REF!+KARAWANG!$K$1242</f>
        <v>#REF!</v>
      </c>
      <c r="E1255" s="91" t="s">
        <v>170</v>
      </c>
      <c r="F1255" s="13" t="e">
        <f>#REF!+CIKAMPEK!$L$1242</f>
        <v>#REF!</v>
      </c>
      <c r="G1255" s="13" t="e">
        <f>#REF!+$M$1242</f>
        <v>#REF!</v>
      </c>
      <c r="H1255" s="13" t="e">
        <f>#REF!+$N$1242</f>
        <v>#REF!</v>
      </c>
      <c r="I1255" s="14" t="s">
        <v>309</v>
      </c>
      <c r="K1255" s="88"/>
      <c r="L1255" s="6"/>
    </row>
    <row r="1256" spans="1:240" s="10" customFormat="1">
      <c r="A1256" s="11">
        <v>15</v>
      </c>
      <c r="B1256" s="64" t="s">
        <v>2153</v>
      </c>
      <c r="C1256" s="11" t="s">
        <v>2154</v>
      </c>
      <c r="D1256" s="13" t="e">
        <f>#REF!+KARAWANG!$K$1242</f>
        <v>#REF!</v>
      </c>
      <c r="E1256" s="91" t="s">
        <v>170</v>
      </c>
      <c r="F1256" s="13" t="e">
        <f>#REF!+CIKAMPEK!$L$1242</f>
        <v>#REF!</v>
      </c>
      <c r="G1256" s="13" t="e">
        <f>#REF!+$M$1242</f>
        <v>#REF!</v>
      </c>
      <c r="H1256" s="13" t="e">
        <f>#REF!+$N$1242</f>
        <v>#REF!</v>
      </c>
      <c r="I1256" s="14" t="s">
        <v>309</v>
      </c>
      <c r="K1256" s="88"/>
      <c r="L1256" s="6"/>
    </row>
    <row r="1257" spans="1:240" s="10" customFormat="1">
      <c r="A1257" s="11">
        <v>16</v>
      </c>
      <c r="B1257" s="64" t="s">
        <v>2155</v>
      </c>
      <c r="C1257" s="11" t="s">
        <v>2156</v>
      </c>
      <c r="D1257" s="13" t="e">
        <f>#REF!+KARAWANG!$K$1242</f>
        <v>#REF!</v>
      </c>
      <c r="E1257" s="91" t="s">
        <v>170</v>
      </c>
      <c r="F1257" s="13" t="e">
        <f>#REF!+CIKAMPEK!$L$1242</f>
        <v>#REF!</v>
      </c>
      <c r="G1257" s="13" t="e">
        <f>#REF!+$M$1242</f>
        <v>#REF!</v>
      </c>
      <c r="H1257" s="13" t="e">
        <f>#REF!+$N$1242</f>
        <v>#REF!</v>
      </c>
      <c r="I1257" s="14" t="s">
        <v>770</v>
      </c>
      <c r="K1257" s="88"/>
      <c r="L1257" s="6"/>
    </row>
    <row r="1258" spans="1:240" s="10" customFormat="1">
      <c r="A1258" s="11">
        <v>17</v>
      </c>
      <c r="B1258" s="64" t="s">
        <v>2157</v>
      </c>
      <c r="C1258" s="11" t="s">
        <v>1032</v>
      </c>
      <c r="D1258" s="13" t="e">
        <f>#REF!+KARAWANG!$K$1242</f>
        <v>#REF!</v>
      </c>
      <c r="E1258" s="91" t="s">
        <v>170</v>
      </c>
      <c r="F1258" s="13" t="e">
        <f>#REF!+CIKAMPEK!$L$1242</f>
        <v>#REF!</v>
      </c>
      <c r="G1258" s="13" t="e">
        <f>#REF!+$M$1242</f>
        <v>#REF!</v>
      </c>
      <c r="H1258" s="13" t="e">
        <f>#REF!+$N$1242</f>
        <v>#REF!</v>
      </c>
      <c r="I1258" s="14" t="s">
        <v>770</v>
      </c>
      <c r="K1258" s="88"/>
      <c r="L1258" s="6"/>
    </row>
    <row r="1259" spans="1:240" s="10" customFormat="1">
      <c r="A1259" s="11">
        <v>18</v>
      </c>
      <c r="B1259" s="64" t="s">
        <v>2158</v>
      </c>
      <c r="C1259" s="11" t="s">
        <v>2159</v>
      </c>
      <c r="D1259" s="13" t="e">
        <f>#REF!+KARAWANG!$K$1242</f>
        <v>#REF!</v>
      </c>
      <c r="E1259" s="91" t="s">
        <v>170</v>
      </c>
      <c r="F1259" s="13" t="e">
        <f>#REF!+CIKAMPEK!$L$1242</f>
        <v>#REF!</v>
      </c>
      <c r="G1259" s="13" t="e">
        <f>#REF!+$M$1242</f>
        <v>#REF!</v>
      </c>
      <c r="H1259" s="13" t="e">
        <f>#REF!+$N$1242</f>
        <v>#REF!</v>
      </c>
      <c r="I1259" s="14" t="s">
        <v>770</v>
      </c>
      <c r="K1259" s="88"/>
      <c r="L1259" s="6"/>
    </row>
    <row r="1260" spans="1:240" s="10" customFormat="1">
      <c r="A1260" s="11">
        <v>19</v>
      </c>
      <c r="B1260" s="64" t="s">
        <v>2160</v>
      </c>
      <c r="C1260" s="11" t="s">
        <v>2161</v>
      </c>
      <c r="D1260" s="13" t="e">
        <f>#REF!+KARAWANG!$K$1242</f>
        <v>#REF!</v>
      </c>
      <c r="E1260" s="91" t="s">
        <v>170</v>
      </c>
      <c r="F1260" s="13" t="e">
        <f>#REF!+CIKAMPEK!$L$1242</f>
        <v>#REF!</v>
      </c>
      <c r="G1260" s="13" t="e">
        <f>#REF!+$M$1242</f>
        <v>#REF!</v>
      </c>
      <c r="H1260" s="13" t="e">
        <f>#REF!+$N$1242</f>
        <v>#REF!</v>
      </c>
      <c r="I1260" s="14" t="s">
        <v>770</v>
      </c>
      <c r="K1260" s="88"/>
      <c r="L1260" s="6"/>
    </row>
    <row r="1261" spans="1:240" s="10" customFormat="1">
      <c r="A1261" s="11">
        <v>20</v>
      </c>
      <c r="B1261" s="64" t="s">
        <v>2162</v>
      </c>
      <c r="C1261" s="11" t="s">
        <v>2161</v>
      </c>
      <c r="D1261" s="13" t="e">
        <f>#REF!+KARAWANG!$K$1242</f>
        <v>#REF!</v>
      </c>
      <c r="E1261" s="91" t="s">
        <v>170</v>
      </c>
      <c r="F1261" s="13" t="e">
        <f>#REF!+CIKAMPEK!$L$1242</f>
        <v>#REF!</v>
      </c>
      <c r="G1261" s="13" t="e">
        <f>#REF!+$M$1242</f>
        <v>#REF!</v>
      </c>
      <c r="H1261" s="13" t="e">
        <f>#REF!+$N$1242</f>
        <v>#REF!</v>
      </c>
      <c r="I1261" s="14" t="s">
        <v>770</v>
      </c>
      <c r="K1261" s="88"/>
      <c r="L1261" s="6"/>
    </row>
    <row r="1262" spans="1:240" s="10" customFormat="1">
      <c r="A1262" s="11">
        <v>21</v>
      </c>
      <c r="B1262" s="64" t="s">
        <v>2163</v>
      </c>
      <c r="C1262" s="11" t="s">
        <v>2161</v>
      </c>
      <c r="D1262" s="13" t="e">
        <f>#REF!+KARAWANG!$K$1242</f>
        <v>#REF!</v>
      </c>
      <c r="E1262" s="91" t="s">
        <v>654</v>
      </c>
      <c r="F1262" s="13" t="e">
        <f>#REF!+CIKAMPEK!$L$1242</f>
        <v>#REF!</v>
      </c>
      <c r="G1262" s="13" t="e">
        <f>#REF!+$M$1242</f>
        <v>#REF!</v>
      </c>
      <c r="H1262" s="13" t="e">
        <f>#REF!+$N$1242</f>
        <v>#REF!</v>
      </c>
      <c r="I1262" s="14" t="s">
        <v>770</v>
      </c>
      <c r="K1262" s="88"/>
      <c r="L1262" s="6"/>
    </row>
    <row r="1263" spans="1:240" s="10" customFormat="1">
      <c r="A1263" s="11">
        <v>22</v>
      </c>
      <c r="B1263" s="52" t="s">
        <v>2164</v>
      </c>
      <c r="C1263" s="11" t="s">
        <v>2161</v>
      </c>
      <c r="D1263" s="13" t="e">
        <f>#REF!+KARAWANG!$K$1242</f>
        <v>#REF!</v>
      </c>
      <c r="E1263" s="91" t="s">
        <v>654</v>
      </c>
      <c r="F1263" s="13" t="e">
        <f>#REF!+CIKAMPEK!$L$1242</f>
        <v>#REF!</v>
      </c>
      <c r="G1263" s="13" t="e">
        <f>#REF!+$M$1242</f>
        <v>#REF!</v>
      </c>
      <c r="H1263" s="13" t="e">
        <f>#REF!+$N$1242</f>
        <v>#REF!</v>
      </c>
      <c r="I1263" s="14" t="s">
        <v>770</v>
      </c>
      <c r="K1263" s="88"/>
      <c r="L1263" s="6"/>
    </row>
    <row r="1264" spans="1:240" s="27" customFormat="1">
      <c r="A1264" s="338" t="s">
        <v>2165</v>
      </c>
      <c r="B1264" s="338"/>
      <c r="C1264" s="338"/>
      <c r="D1264" s="338"/>
      <c r="E1264" s="338"/>
      <c r="F1264" s="338"/>
      <c r="G1264" s="338"/>
      <c r="H1264" s="338"/>
      <c r="I1264" s="338"/>
      <c r="J1264"/>
      <c r="K1264" s="88"/>
      <c r="L1264" s="6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</row>
    <row r="1265" spans="1:14" ht="15" customHeight="1">
      <c r="A1265" s="333" t="s">
        <v>9</v>
      </c>
      <c r="B1265" s="334" t="s">
        <v>10</v>
      </c>
      <c r="C1265" s="333" t="s">
        <v>11</v>
      </c>
      <c r="D1265" s="361" t="s">
        <v>2298</v>
      </c>
      <c r="E1265" s="360" t="s">
        <v>12</v>
      </c>
      <c r="F1265" s="339" t="s">
        <v>2293</v>
      </c>
      <c r="G1265" s="341" t="s">
        <v>13</v>
      </c>
      <c r="H1265" s="341"/>
      <c r="I1265" s="335" t="s">
        <v>12</v>
      </c>
      <c r="K1265" s="103"/>
      <c r="L1265" s="6"/>
    </row>
    <row r="1266" spans="1:14">
      <c r="A1266" s="333"/>
      <c r="B1266" s="334"/>
      <c r="C1266" s="333"/>
      <c r="D1266" s="362"/>
      <c r="E1266" s="360"/>
      <c r="F1266" s="340"/>
      <c r="G1266" s="132" t="s">
        <v>14</v>
      </c>
      <c r="H1266" s="132" t="s">
        <v>15</v>
      </c>
      <c r="I1266" s="335"/>
      <c r="K1266" s="83"/>
      <c r="L1266" s="9" t="s">
        <v>2282</v>
      </c>
      <c r="M1266" s="9" t="s">
        <v>2283</v>
      </c>
      <c r="N1266" s="9" t="s">
        <v>2284</v>
      </c>
    </row>
    <row r="1267" spans="1:14" s="10" customFormat="1">
      <c r="A1267" s="11">
        <v>1</v>
      </c>
      <c r="B1267" s="64" t="s">
        <v>2166</v>
      </c>
      <c r="C1267" s="11" t="s">
        <v>2167</v>
      </c>
      <c r="D1267" s="13" t="e">
        <f>#REF!+KARAWANG!$K$1267</f>
        <v>#REF!</v>
      </c>
      <c r="E1267" s="84" t="s">
        <v>17</v>
      </c>
      <c r="F1267" s="13" t="e">
        <f>#REF!+CIKAMPEK!$L$1267</f>
        <v>#REF!</v>
      </c>
      <c r="G1267" s="13" t="e">
        <f>#REF!+$M$1267</f>
        <v>#REF!</v>
      </c>
      <c r="H1267" s="13" t="e">
        <f>#REF!+$N$1267</f>
        <v>#REF!</v>
      </c>
      <c r="I1267" s="14" t="s">
        <v>770</v>
      </c>
      <c r="K1267" s="88">
        <v>3000</v>
      </c>
      <c r="L1267" s="15">
        <v>2000</v>
      </c>
      <c r="M1267" s="16">
        <v>100000</v>
      </c>
      <c r="N1267" s="16">
        <v>200000</v>
      </c>
    </row>
    <row r="1268" spans="1:14" s="10" customFormat="1">
      <c r="A1268" s="11">
        <v>2</v>
      </c>
      <c r="B1268" s="64" t="s">
        <v>2168</v>
      </c>
      <c r="C1268" s="11" t="s">
        <v>359</v>
      </c>
      <c r="D1268" s="13" t="e">
        <f>#REF!+KARAWANG!$K$1267</f>
        <v>#REF!</v>
      </c>
      <c r="E1268" s="91" t="s">
        <v>170</v>
      </c>
      <c r="F1268" s="13" t="e">
        <f>#REF!+CIKAMPEK!$L$1267</f>
        <v>#REF!</v>
      </c>
      <c r="G1268" s="13" t="e">
        <f>#REF!+$M$1267</f>
        <v>#REF!</v>
      </c>
      <c r="H1268" s="13" t="e">
        <f>#REF!+$N$1267</f>
        <v>#REF!</v>
      </c>
      <c r="I1268" s="14" t="s">
        <v>770</v>
      </c>
      <c r="K1268" s="88"/>
      <c r="L1268" s="6"/>
    </row>
    <row r="1269" spans="1:14" s="10" customFormat="1">
      <c r="A1269" s="11">
        <v>3</v>
      </c>
      <c r="B1269" s="64" t="s">
        <v>2169</v>
      </c>
      <c r="C1269" s="11" t="s">
        <v>2170</v>
      </c>
      <c r="D1269" s="13" t="e">
        <f>#REF!+KARAWANG!$K$1267</f>
        <v>#REF!</v>
      </c>
      <c r="E1269" s="91" t="s">
        <v>170</v>
      </c>
      <c r="F1269" s="13" t="e">
        <f>#REF!+CIKAMPEK!$L$1267</f>
        <v>#REF!</v>
      </c>
      <c r="G1269" s="13" t="e">
        <f>#REF!+$M$1267</f>
        <v>#REF!</v>
      </c>
      <c r="H1269" s="13" t="e">
        <f>#REF!+$N$1267</f>
        <v>#REF!</v>
      </c>
      <c r="I1269" s="14" t="s">
        <v>770</v>
      </c>
      <c r="K1269" s="88"/>
      <c r="L1269" s="6"/>
    </row>
    <row r="1270" spans="1:14" s="10" customFormat="1">
      <c r="A1270" s="11">
        <v>4</v>
      </c>
      <c r="B1270" s="64" t="s">
        <v>2171</v>
      </c>
      <c r="C1270" s="11" t="s">
        <v>2172</v>
      </c>
      <c r="D1270" s="13" t="e">
        <f>#REF!+KARAWANG!$K$1267</f>
        <v>#REF!</v>
      </c>
      <c r="E1270" s="84" t="s">
        <v>170</v>
      </c>
      <c r="F1270" s="13" t="e">
        <f>#REF!+CIKAMPEK!$L$1267</f>
        <v>#REF!</v>
      </c>
      <c r="G1270" s="13" t="e">
        <f>#REF!+$M$1267</f>
        <v>#REF!</v>
      </c>
      <c r="H1270" s="13" t="e">
        <f>#REF!+$N$1267</f>
        <v>#REF!</v>
      </c>
      <c r="I1270" s="14" t="s">
        <v>770</v>
      </c>
      <c r="K1270" s="88"/>
      <c r="L1270" s="6"/>
    </row>
    <row r="1271" spans="1:14" s="10" customFormat="1">
      <c r="A1271" s="11">
        <v>5</v>
      </c>
      <c r="B1271" s="65" t="s">
        <v>2173</v>
      </c>
      <c r="C1271" s="11" t="s">
        <v>2174</v>
      </c>
      <c r="D1271" s="13" t="e">
        <f>#REF!+KARAWANG!$K$1267</f>
        <v>#REF!</v>
      </c>
      <c r="E1271" s="84" t="s">
        <v>440</v>
      </c>
      <c r="F1271" s="13" t="e">
        <f>#REF!+CIKAMPEK!$L$1267</f>
        <v>#REF!</v>
      </c>
      <c r="G1271" s="13" t="e">
        <f>#REF!+$M$1267</f>
        <v>#REF!</v>
      </c>
      <c r="H1271" s="13" t="e">
        <f>#REF!+$N$1267</f>
        <v>#REF!</v>
      </c>
      <c r="I1271" s="14" t="s">
        <v>2175</v>
      </c>
      <c r="K1271" s="88"/>
      <c r="L1271" s="6"/>
    </row>
    <row r="1272" spans="1:14" s="10" customFormat="1">
      <c r="A1272" s="11">
        <v>6</v>
      </c>
      <c r="B1272" s="65" t="s">
        <v>2176</v>
      </c>
      <c r="C1272" s="11" t="s">
        <v>2177</v>
      </c>
      <c r="D1272" s="13" t="e">
        <f>#REF!+KARAWANG!$K$1267</f>
        <v>#REF!</v>
      </c>
      <c r="E1272" s="84" t="s">
        <v>440</v>
      </c>
      <c r="F1272" s="13" t="e">
        <f>#REF!+CIKAMPEK!$L$1267</f>
        <v>#REF!</v>
      </c>
      <c r="G1272" s="13" t="e">
        <f>#REF!+$M$1267</f>
        <v>#REF!</v>
      </c>
      <c r="H1272" s="13" t="e">
        <f>#REF!+$N$1267</f>
        <v>#REF!</v>
      </c>
      <c r="I1272" s="14" t="s">
        <v>2175</v>
      </c>
      <c r="K1272" s="88"/>
      <c r="L1272" s="6"/>
    </row>
    <row r="1273" spans="1:14" s="10" customFormat="1">
      <c r="A1273" s="11">
        <v>7</v>
      </c>
      <c r="B1273" s="65" t="s">
        <v>2178</v>
      </c>
      <c r="C1273" s="11" t="s">
        <v>2179</v>
      </c>
      <c r="D1273" s="13" t="e">
        <f>#REF!+KARAWANG!$K$1267</f>
        <v>#REF!</v>
      </c>
      <c r="E1273" s="84" t="s">
        <v>440</v>
      </c>
      <c r="F1273" s="13" t="e">
        <f>#REF!+CIKAMPEK!$L$1267</f>
        <v>#REF!</v>
      </c>
      <c r="G1273" s="13" t="e">
        <f>#REF!+$M$1267</f>
        <v>#REF!</v>
      </c>
      <c r="H1273" s="13" t="e">
        <f>#REF!+$N$1267</f>
        <v>#REF!</v>
      </c>
      <c r="I1273" s="14" t="s">
        <v>2175</v>
      </c>
      <c r="K1273" s="88"/>
      <c r="L1273" s="6"/>
    </row>
    <row r="1274" spans="1:14" s="10" customFormat="1">
      <c r="A1274" s="11">
        <v>8</v>
      </c>
      <c r="B1274" s="65" t="s">
        <v>2180</v>
      </c>
      <c r="C1274" s="11" t="s">
        <v>2181</v>
      </c>
      <c r="D1274" s="13" t="e">
        <f>#REF!+KARAWANG!$K$1267</f>
        <v>#REF!</v>
      </c>
      <c r="E1274" s="84" t="s">
        <v>440</v>
      </c>
      <c r="F1274" s="13" t="e">
        <f>#REF!+CIKAMPEK!$L$1267</f>
        <v>#REF!</v>
      </c>
      <c r="G1274" s="13" t="e">
        <f>#REF!+$M$1267</f>
        <v>#REF!</v>
      </c>
      <c r="H1274" s="13" t="e">
        <f>#REF!+$N$1267</f>
        <v>#REF!</v>
      </c>
      <c r="I1274" s="14" t="s">
        <v>2175</v>
      </c>
      <c r="K1274" s="88"/>
      <c r="L1274" s="6"/>
    </row>
    <row r="1275" spans="1:14" s="10" customFormat="1">
      <c r="A1275" s="11">
        <v>9</v>
      </c>
      <c r="B1275" s="65" t="s">
        <v>2182</v>
      </c>
      <c r="C1275" s="11" t="s">
        <v>2183</v>
      </c>
      <c r="D1275" s="13" t="e">
        <f>#REF!+KARAWANG!$K$1267</f>
        <v>#REF!</v>
      </c>
      <c r="E1275" s="105" t="s">
        <v>654</v>
      </c>
      <c r="F1275" s="13" t="e">
        <f>#REF!+CIKAMPEK!$L$1267</f>
        <v>#REF!</v>
      </c>
      <c r="G1275" s="13" t="e">
        <f>#REF!+$M$1267</f>
        <v>#REF!</v>
      </c>
      <c r="H1275" s="13" t="e">
        <f>#REF!+$N$1267</f>
        <v>#REF!</v>
      </c>
      <c r="I1275" s="14" t="s">
        <v>2175</v>
      </c>
      <c r="K1275" s="88"/>
      <c r="L1275" s="6"/>
    </row>
    <row r="1276" spans="1:14" s="10" customFormat="1">
      <c r="A1276" s="11">
        <v>10</v>
      </c>
      <c r="B1276" s="65" t="s">
        <v>2184</v>
      </c>
      <c r="C1276" s="11" t="s">
        <v>2185</v>
      </c>
      <c r="D1276" s="13" t="e">
        <f>#REF!+KARAWANG!$K$1267</f>
        <v>#REF!</v>
      </c>
      <c r="E1276" s="84" t="s">
        <v>170</v>
      </c>
      <c r="F1276" s="13" t="e">
        <f>#REF!+CIKAMPEK!$L$1267</f>
        <v>#REF!</v>
      </c>
      <c r="G1276" s="13" t="e">
        <f>#REF!+$M$1267</f>
        <v>#REF!</v>
      </c>
      <c r="H1276" s="13" t="e">
        <f>#REF!+$N$1267</f>
        <v>#REF!</v>
      </c>
      <c r="I1276" s="14" t="s">
        <v>2175</v>
      </c>
      <c r="K1276" s="88"/>
      <c r="L1276" s="6"/>
    </row>
    <row r="1277" spans="1:14" s="10" customFormat="1">
      <c r="A1277" s="11">
        <v>11</v>
      </c>
      <c r="B1277" s="65" t="s">
        <v>2186</v>
      </c>
      <c r="C1277" s="11" t="s">
        <v>2187</v>
      </c>
      <c r="D1277" s="13" t="e">
        <f>#REF!+KARAWANG!$K$1267</f>
        <v>#REF!</v>
      </c>
      <c r="E1277" s="84" t="s">
        <v>170</v>
      </c>
      <c r="F1277" s="13" t="e">
        <f>#REF!+CIKAMPEK!$L$1267</f>
        <v>#REF!</v>
      </c>
      <c r="G1277" s="13" t="e">
        <f>#REF!+$M$1267</f>
        <v>#REF!</v>
      </c>
      <c r="H1277" s="13" t="e">
        <f>#REF!+$N$1267</f>
        <v>#REF!</v>
      </c>
      <c r="I1277" s="14" t="s">
        <v>2175</v>
      </c>
      <c r="K1277" s="88"/>
      <c r="L1277" s="6"/>
    </row>
    <row r="1278" spans="1:14" s="10" customFormat="1">
      <c r="A1278" s="11">
        <v>12</v>
      </c>
      <c r="B1278" s="65" t="s">
        <v>2188</v>
      </c>
      <c r="C1278" s="11" t="s">
        <v>2189</v>
      </c>
      <c r="D1278" s="13" t="e">
        <f>#REF!+KARAWANG!$K$1267</f>
        <v>#REF!</v>
      </c>
      <c r="E1278" s="84" t="s">
        <v>440</v>
      </c>
      <c r="F1278" s="13" t="e">
        <f>#REF!+CIKAMPEK!$L$1267</f>
        <v>#REF!</v>
      </c>
      <c r="G1278" s="13" t="e">
        <f>#REF!+$M$1267</f>
        <v>#REF!</v>
      </c>
      <c r="H1278" s="13" t="e">
        <f>#REF!+$N$1267</f>
        <v>#REF!</v>
      </c>
      <c r="I1278" s="14" t="s">
        <v>2175</v>
      </c>
      <c r="K1278" s="88"/>
      <c r="L1278" s="6"/>
    </row>
    <row r="1279" spans="1:14" s="10" customFormat="1">
      <c r="A1279" s="11">
        <v>13</v>
      </c>
      <c r="B1279" s="65" t="s">
        <v>2190</v>
      </c>
      <c r="C1279" s="11" t="s">
        <v>2191</v>
      </c>
      <c r="D1279" s="13" t="e">
        <f>#REF!+KARAWANG!$K$1267</f>
        <v>#REF!</v>
      </c>
      <c r="E1279" s="84" t="s">
        <v>440</v>
      </c>
      <c r="F1279" s="13" t="e">
        <f>#REF!+CIKAMPEK!$L$1267</f>
        <v>#REF!</v>
      </c>
      <c r="G1279" s="13" t="e">
        <f>#REF!+$M$1267</f>
        <v>#REF!</v>
      </c>
      <c r="H1279" s="13" t="e">
        <f>#REF!+$N$1267</f>
        <v>#REF!</v>
      </c>
      <c r="I1279" s="14" t="s">
        <v>2175</v>
      </c>
      <c r="K1279" s="88"/>
      <c r="L1279" s="6"/>
    </row>
    <row r="1280" spans="1:14" s="10" customFormat="1">
      <c r="A1280" s="11">
        <v>14</v>
      </c>
      <c r="B1280" s="65" t="s">
        <v>2192</v>
      </c>
      <c r="C1280" s="11" t="s">
        <v>2193</v>
      </c>
      <c r="D1280" s="13" t="e">
        <f>#REF!+KARAWANG!$K$1267</f>
        <v>#REF!</v>
      </c>
      <c r="E1280" s="84" t="s">
        <v>440</v>
      </c>
      <c r="F1280" s="13" t="e">
        <f>#REF!+CIKAMPEK!$L$1267</f>
        <v>#REF!</v>
      </c>
      <c r="G1280" s="13" t="e">
        <f>#REF!+$M$1267</f>
        <v>#REF!</v>
      </c>
      <c r="H1280" s="13" t="e">
        <f>#REF!+$N$1267</f>
        <v>#REF!</v>
      </c>
      <c r="I1280" s="14" t="s">
        <v>2175</v>
      </c>
      <c r="K1280" s="88"/>
      <c r="L1280" s="6"/>
    </row>
    <row r="1281" spans="1:240" s="10" customFormat="1">
      <c r="A1281" s="11">
        <v>15</v>
      </c>
      <c r="B1281" s="65" t="s">
        <v>2178</v>
      </c>
      <c r="C1281" s="11" t="s">
        <v>2194</v>
      </c>
      <c r="D1281" s="13" t="e">
        <f>#REF!+KARAWANG!$K$1267</f>
        <v>#REF!</v>
      </c>
      <c r="E1281" s="84" t="s">
        <v>440</v>
      </c>
      <c r="F1281" s="13" t="e">
        <f>#REF!+CIKAMPEK!$L$1267</f>
        <v>#REF!</v>
      </c>
      <c r="G1281" s="13" t="e">
        <f>#REF!+$M$1267</f>
        <v>#REF!</v>
      </c>
      <c r="H1281" s="13" t="e">
        <f>#REF!+$N$1267</f>
        <v>#REF!</v>
      </c>
      <c r="I1281" s="14" t="s">
        <v>2175</v>
      </c>
      <c r="K1281" s="88"/>
      <c r="L1281" s="6"/>
    </row>
    <row r="1282" spans="1:240" s="10" customFormat="1">
      <c r="A1282" s="11">
        <v>16</v>
      </c>
      <c r="B1282" s="65" t="s">
        <v>2180</v>
      </c>
      <c r="C1282" s="11" t="s">
        <v>2195</v>
      </c>
      <c r="D1282" s="13" t="e">
        <f>#REF!+KARAWANG!$K$1267</f>
        <v>#REF!</v>
      </c>
      <c r="E1282" s="84" t="s">
        <v>440</v>
      </c>
      <c r="F1282" s="13" t="e">
        <f>#REF!+CIKAMPEK!$L$1267</f>
        <v>#REF!</v>
      </c>
      <c r="G1282" s="13" t="e">
        <f>#REF!+$M$1267</f>
        <v>#REF!</v>
      </c>
      <c r="H1282" s="13" t="e">
        <f>#REF!+$N$1267</f>
        <v>#REF!</v>
      </c>
      <c r="I1282" s="14" t="s">
        <v>2175</v>
      </c>
      <c r="K1282" s="88"/>
      <c r="L1282" s="6"/>
    </row>
    <row r="1283" spans="1:240" s="10" customFormat="1">
      <c r="A1283" s="11">
        <v>17</v>
      </c>
      <c r="B1283" s="65" t="s">
        <v>2196</v>
      </c>
      <c r="C1283" s="11" t="s">
        <v>2197</v>
      </c>
      <c r="D1283" s="13" t="e">
        <f>#REF!+KARAWANG!$K$1267</f>
        <v>#REF!</v>
      </c>
      <c r="E1283" s="84" t="s">
        <v>440</v>
      </c>
      <c r="F1283" s="13" t="e">
        <f>#REF!+CIKAMPEK!$L$1267</f>
        <v>#REF!</v>
      </c>
      <c r="G1283" s="13" t="e">
        <f>#REF!+$M$1267</f>
        <v>#REF!</v>
      </c>
      <c r="H1283" s="13" t="e">
        <f>#REF!+$N$1267</f>
        <v>#REF!</v>
      </c>
      <c r="I1283" s="14" t="s">
        <v>2175</v>
      </c>
      <c r="K1283" s="88"/>
      <c r="L1283" s="6"/>
    </row>
    <row r="1284" spans="1:240" s="10" customFormat="1">
      <c r="A1284" s="11">
        <v>18</v>
      </c>
      <c r="B1284" s="65" t="s">
        <v>2198</v>
      </c>
      <c r="C1284" s="11" t="s">
        <v>2199</v>
      </c>
      <c r="D1284" s="13" t="e">
        <f>#REF!+KARAWANG!$K$1267</f>
        <v>#REF!</v>
      </c>
      <c r="E1284" s="84" t="s">
        <v>440</v>
      </c>
      <c r="F1284" s="13" t="e">
        <f>#REF!+CIKAMPEK!$L$1267</f>
        <v>#REF!</v>
      </c>
      <c r="G1284" s="13" t="e">
        <f>#REF!+$M$1267</f>
        <v>#REF!</v>
      </c>
      <c r="H1284" s="13" t="e">
        <f>#REF!+$N$1267</f>
        <v>#REF!</v>
      </c>
      <c r="I1284" s="14" t="s">
        <v>2175</v>
      </c>
      <c r="K1284" s="88"/>
      <c r="L1284" s="6"/>
    </row>
    <row r="1285" spans="1:240" s="10" customFormat="1">
      <c r="A1285" s="11">
        <v>19</v>
      </c>
      <c r="B1285" s="65" t="s">
        <v>2200</v>
      </c>
      <c r="C1285" s="11" t="s">
        <v>2201</v>
      </c>
      <c r="D1285" s="13" t="e">
        <f>#REF!+KARAWANG!$K$1267</f>
        <v>#REF!</v>
      </c>
      <c r="E1285" s="84" t="s">
        <v>440</v>
      </c>
      <c r="F1285" s="13" t="e">
        <f>#REF!+CIKAMPEK!$L$1267</f>
        <v>#REF!</v>
      </c>
      <c r="G1285" s="13" t="e">
        <f>#REF!+$M$1267</f>
        <v>#REF!</v>
      </c>
      <c r="H1285" s="13" t="e">
        <f>#REF!+$N$1267</f>
        <v>#REF!</v>
      </c>
      <c r="I1285" s="14" t="s">
        <v>2093</v>
      </c>
      <c r="K1285" s="88"/>
      <c r="L1285" s="6"/>
    </row>
    <row r="1286" spans="1:240" s="10" customFormat="1">
      <c r="A1286" s="11">
        <v>20</v>
      </c>
      <c r="B1286" s="65" t="s">
        <v>2202</v>
      </c>
      <c r="C1286" s="11" t="s">
        <v>2203</v>
      </c>
      <c r="D1286" s="13" t="e">
        <f>#REF!+KARAWANG!$K$1267</f>
        <v>#REF!</v>
      </c>
      <c r="E1286" s="84" t="s">
        <v>440</v>
      </c>
      <c r="F1286" s="13" t="e">
        <f>#REF!+CIKAMPEK!$L$1267</f>
        <v>#REF!</v>
      </c>
      <c r="G1286" s="13" t="e">
        <f>#REF!+$M$1267</f>
        <v>#REF!</v>
      </c>
      <c r="H1286" s="13" t="e">
        <f>#REF!+$N$1267</f>
        <v>#REF!</v>
      </c>
      <c r="I1286" s="14" t="s">
        <v>2175</v>
      </c>
      <c r="K1286" s="88"/>
      <c r="L1286" s="6"/>
    </row>
    <row r="1287" spans="1:240" s="10" customFormat="1">
      <c r="A1287" s="11">
        <v>21</v>
      </c>
      <c r="B1287" s="65" t="s">
        <v>2204</v>
      </c>
      <c r="C1287" s="11" t="s">
        <v>2205</v>
      </c>
      <c r="D1287" s="13" t="e">
        <f>#REF!+KARAWANG!$K$1267</f>
        <v>#REF!</v>
      </c>
      <c r="E1287" s="84" t="s">
        <v>440</v>
      </c>
      <c r="F1287" s="13" t="e">
        <f>#REF!+CIKAMPEK!$L$1267</f>
        <v>#REF!</v>
      </c>
      <c r="G1287" s="13" t="e">
        <f>#REF!+$M$1267</f>
        <v>#REF!</v>
      </c>
      <c r="H1287" s="13" t="e">
        <f>#REF!+$N$1267</f>
        <v>#REF!</v>
      </c>
      <c r="I1287" s="14" t="s">
        <v>2175</v>
      </c>
      <c r="K1287" s="88"/>
      <c r="L1287" s="6"/>
    </row>
    <row r="1288" spans="1:240" s="27" customFormat="1">
      <c r="A1288" s="349" t="s">
        <v>2206</v>
      </c>
      <c r="B1288" s="350"/>
      <c r="C1288" s="350"/>
      <c r="D1288" s="350"/>
      <c r="E1288" s="350"/>
      <c r="F1288" s="350"/>
      <c r="G1288" s="350"/>
      <c r="H1288" s="350"/>
      <c r="I1288" s="351"/>
      <c r="J1288"/>
      <c r="K1288" s="88"/>
      <c r="L1288" s="6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</row>
    <row r="1289" spans="1:240" ht="15" customHeight="1">
      <c r="A1289" s="333" t="s">
        <v>9</v>
      </c>
      <c r="B1289" s="334" t="s">
        <v>10</v>
      </c>
      <c r="C1289" s="333" t="s">
        <v>11</v>
      </c>
      <c r="D1289" s="361" t="s">
        <v>2298</v>
      </c>
      <c r="E1289" s="360" t="s">
        <v>12</v>
      </c>
      <c r="F1289" s="339" t="s">
        <v>2293</v>
      </c>
      <c r="G1289" s="341" t="s">
        <v>13</v>
      </c>
      <c r="H1289" s="341"/>
      <c r="I1289" s="335" t="s">
        <v>12</v>
      </c>
      <c r="K1289" s="103"/>
      <c r="L1289" s="6"/>
    </row>
    <row r="1290" spans="1:240">
      <c r="A1290" s="333"/>
      <c r="B1290" s="334"/>
      <c r="C1290" s="333"/>
      <c r="D1290" s="362"/>
      <c r="E1290" s="360"/>
      <c r="F1290" s="340"/>
      <c r="G1290" s="132" t="s">
        <v>14</v>
      </c>
      <c r="H1290" s="132" t="s">
        <v>15</v>
      </c>
      <c r="I1290" s="335"/>
      <c r="K1290" s="8" t="s">
        <v>2281</v>
      </c>
      <c r="L1290" s="9" t="s">
        <v>2282</v>
      </c>
      <c r="M1290" s="9" t="s">
        <v>2283</v>
      </c>
      <c r="N1290" s="9" t="s">
        <v>2284</v>
      </c>
    </row>
    <row r="1291" spans="1:240" s="10" customFormat="1">
      <c r="A1291" s="11">
        <v>1</v>
      </c>
      <c r="B1291" s="64" t="s">
        <v>2207</v>
      </c>
      <c r="C1291" s="11" t="s">
        <v>2208</v>
      </c>
      <c r="D1291" s="13" t="e">
        <f>#REF!+KARAWANG!$K$1291</f>
        <v>#REF!</v>
      </c>
      <c r="E1291" s="84" t="s">
        <v>17</v>
      </c>
      <c r="F1291" s="13" t="e">
        <f>#REF!+CIKAMPEK!$L$1291</f>
        <v>#REF!</v>
      </c>
      <c r="G1291" s="13" t="e">
        <f>#REF!+$M$1291</f>
        <v>#REF!</v>
      </c>
      <c r="H1291" s="13" t="e">
        <f>#REF!+$N$1291</f>
        <v>#REF!</v>
      </c>
      <c r="I1291" s="14" t="s">
        <v>2209</v>
      </c>
      <c r="K1291" s="90">
        <v>3000</v>
      </c>
      <c r="L1291" s="15">
        <v>6500</v>
      </c>
      <c r="M1291" s="16">
        <v>100000</v>
      </c>
      <c r="N1291" s="16">
        <v>200000</v>
      </c>
    </row>
    <row r="1292" spans="1:240" s="10" customFormat="1">
      <c r="A1292" s="11">
        <v>2</v>
      </c>
      <c r="B1292" s="64" t="s">
        <v>2210</v>
      </c>
      <c r="C1292" s="11" t="s">
        <v>236</v>
      </c>
      <c r="D1292" s="13" t="e">
        <f>#REF!+KARAWANG!$K$1291</f>
        <v>#REF!</v>
      </c>
      <c r="E1292" s="91" t="s">
        <v>157</v>
      </c>
      <c r="F1292" s="13" t="e">
        <f>#REF!+CIKAMPEK!$L$1291</f>
        <v>#REF!</v>
      </c>
      <c r="G1292" s="13" t="e">
        <f>#REF!+$M$1291</f>
        <v>#REF!</v>
      </c>
      <c r="H1292" s="13" t="e">
        <f>#REF!+$N$1291</f>
        <v>#REF!</v>
      </c>
      <c r="I1292" s="14" t="s">
        <v>2209</v>
      </c>
      <c r="K1292" s="88"/>
      <c r="L1292" s="6"/>
    </row>
    <row r="1293" spans="1:240" s="10" customFormat="1">
      <c r="A1293" s="11">
        <v>3</v>
      </c>
      <c r="B1293" s="64" t="s">
        <v>2211</v>
      </c>
      <c r="C1293" s="11" t="s">
        <v>22</v>
      </c>
      <c r="D1293" s="13" t="e">
        <f>#REF!+KARAWANG!$K$1291</f>
        <v>#REF!</v>
      </c>
      <c r="E1293" s="91" t="s">
        <v>157</v>
      </c>
      <c r="F1293" s="13" t="e">
        <f>#REF!+CIKAMPEK!$L$1291</f>
        <v>#REF!</v>
      </c>
      <c r="G1293" s="13" t="e">
        <f>#REF!+$M$1291</f>
        <v>#REF!</v>
      </c>
      <c r="H1293" s="13" t="e">
        <f>#REF!+$N$1291</f>
        <v>#REF!</v>
      </c>
      <c r="I1293" s="14" t="s">
        <v>770</v>
      </c>
      <c r="K1293" s="88"/>
      <c r="L1293" s="6"/>
    </row>
    <row r="1294" spans="1:240" s="10" customFormat="1">
      <c r="A1294" s="11">
        <v>4</v>
      </c>
      <c r="B1294" s="64" t="s">
        <v>2212</v>
      </c>
      <c r="C1294" s="11" t="s">
        <v>2213</v>
      </c>
      <c r="D1294" s="13" t="e">
        <f>#REF!+KARAWANG!$K$1291</f>
        <v>#REF!</v>
      </c>
      <c r="E1294" s="84" t="s">
        <v>170</v>
      </c>
      <c r="F1294" s="13" t="e">
        <f>#REF!+CIKAMPEK!$L$1291</f>
        <v>#REF!</v>
      </c>
      <c r="G1294" s="13" t="e">
        <f>#REF!+$M$1291</f>
        <v>#REF!</v>
      </c>
      <c r="H1294" s="13" t="e">
        <f>#REF!+$N$1291</f>
        <v>#REF!</v>
      </c>
      <c r="I1294" s="14" t="s">
        <v>309</v>
      </c>
      <c r="K1294" s="88"/>
      <c r="L1294" s="6"/>
    </row>
    <row r="1295" spans="1:240" s="10" customFormat="1">
      <c r="A1295" s="11">
        <v>5</v>
      </c>
      <c r="B1295" s="64" t="s">
        <v>2214</v>
      </c>
      <c r="C1295" s="11" t="s">
        <v>602</v>
      </c>
      <c r="D1295" s="13" t="e">
        <f>#REF!+KARAWANG!$K$1291</f>
        <v>#REF!</v>
      </c>
      <c r="E1295" s="84" t="s">
        <v>170</v>
      </c>
      <c r="F1295" s="13" t="e">
        <f>#REF!+CIKAMPEK!$L$1291</f>
        <v>#REF!</v>
      </c>
      <c r="G1295" s="13" t="e">
        <f>#REF!+$M$1291</f>
        <v>#REF!</v>
      </c>
      <c r="H1295" s="13" t="e">
        <f>#REF!+$N$1291</f>
        <v>#REF!</v>
      </c>
      <c r="I1295" s="14" t="s">
        <v>309</v>
      </c>
      <c r="K1295" s="88"/>
      <c r="L1295" s="6"/>
    </row>
    <row r="1296" spans="1:240" s="10" customFormat="1">
      <c r="A1296" s="11">
        <v>6</v>
      </c>
      <c r="B1296" s="64" t="s">
        <v>2215</v>
      </c>
      <c r="C1296" s="11" t="s">
        <v>2216</v>
      </c>
      <c r="D1296" s="13" t="e">
        <f>#REF!+KARAWANG!$K$1291</f>
        <v>#REF!</v>
      </c>
      <c r="E1296" s="84" t="s">
        <v>170</v>
      </c>
      <c r="F1296" s="13" t="e">
        <f>#REF!+CIKAMPEK!$L$1291</f>
        <v>#REF!</v>
      </c>
      <c r="G1296" s="13" t="e">
        <f>#REF!+$M$1291</f>
        <v>#REF!</v>
      </c>
      <c r="H1296" s="13" t="e">
        <f>#REF!+$N$1291</f>
        <v>#REF!</v>
      </c>
      <c r="I1296" s="14" t="s">
        <v>1996</v>
      </c>
      <c r="K1296" s="88"/>
      <c r="L1296" s="6"/>
    </row>
    <row r="1297" spans="1:19" s="10" customFormat="1">
      <c r="A1297" s="11">
        <v>7</v>
      </c>
      <c r="B1297" s="64" t="s">
        <v>2217</v>
      </c>
      <c r="C1297" s="11" t="s">
        <v>2218</v>
      </c>
      <c r="D1297" s="13" t="e">
        <f>#REF!+KARAWANG!$K$1291</f>
        <v>#REF!</v>
      </c>
      <c r="E1297" s="84" t="s">
        <v>170</v>
      </c>
      <c r="F1297" s="13" t="e">
        <f>#REF!+CIKAMPEK!$L$1291</f>
        <v>#REF!</v>
      </c>
      <c r="G1297" s="13" t="e">
        <f>#REF!+$M$1291</f>
        <v>#REF!</v>
      </c>
      <c r="H1297" s="13" t="e">
        <f>#REF!+$N$1291</f>
        <v>#REF!</v>
      </c>
      <c r="I1297" s="14" t="s">
        <v>770</v>
      </c>
      <c r="K1297" s="88"/>
      <c r="L1297" s="6"/>
    </row>
    <row r="1298" spans="1:19" s="10" customFormat="1">
      <c r="A1298" s="11">
        <v>8</v>
      </c>
      <c r="B1298" s="64" t="s">
        <v>2219</v>
      </c>
      <c r="C1298" s="11" t="s">
        <v>2159</v>
      </c>
      <c r="D1298" s="13" t="e">
        <f>#REF!+KARAWANG!$K$1291</f>
        <v>#REF!</v>
      </c>
      <c r="E1298" s="91" t="s">
        <v>157</v>
      </c>
      <c r="F1298" s="13" t="e">
        <f>#REF!+CIKAMPEK!$L$1291</f>
        <v>#REF!</v>
      </c>
      <c r="G1298" s="13" t="e">
        <f>#REF!+$M$1291</f>
        <v>#REF!</v>
      </c>
      <c r="H1298" s="13" t="e">
        <f>#REF!+$N$1291</f>
        <v>#REF!</v>
      </c>
      <c r="I1298" s="14" t="s">
        <v>309</v>
      </c>
      <c r="K1298" s="88"/>
      <c r="L1298" s="6"/>
    </row>
    <row r="1299" spans="1:19" s="10" customFormat="1">
      <c r="A1299" s="11">
        <v>9</v>
      </c>
      <c r="B1299" s="64" t="s">
        <v>2220</v>
      </c>
      <c r="C1299" s="11" t="s">
        <v>2221</v>
      </c>
      <c r="D1299" s="13" t="e">
        <f>#REF!+KARAWANG!$K$1291</f>
        <v>#REF!</v>
      </c>
      <c r="E1299" s="84" t="s">
        <v>170</v>
      </c>
      <c r="F1299" s="13" t="e">
        <f>#REF!+CIKAMPEK!$L$1291</f>
        <v>#REF!</v>
      </c>
      <c r="G1299" s="13" t="e">
        <f>#REF!+$M$1291</f>
        <v>#REF!</v>
      </c>
      <c r="H1299" s="13" t="e">
        <f>#REF!+$N$1291</f>
        <v>#REF!</v>
      </c>
      <c r="I1299" s="14" t="s">
        <v>309</v>
      </c>
      <c r="K1299" s="88"/>
      <c r="L1299" s="6"/>
    </row>
    <row r="1300" spans="1:19" s="10" customFormat="1">
      <c r="A1300" s="11">
        <v>10</v>
      </c>
      <c r="B1300" s="64" t="s">
        <v>2222</v>
      </c>
      <c r="C1300" s="11" t="s">
        <v>2223</v>
      </c>
      <c r="D1300" s="13" t="e">
        <f>#REF!+KARAWANG!$K$1291</f>
        <v>#REF!</v>
      </c>
      <c r="E1300" s="84" t="s">
        <v>170</v>
      </c>
      <c r="F1300" s="13" t="e">
        <f>#REF!+CIKAMPEK!$L$1291</f>
        <v>#REF!</v>
      </c>
      <c r="G1300" s="13" t="e">
        <f>#REF!+$M$1291</f>
        <v>#REF!</v>
      </c>
      <c r="H1300" s="13" t="e">
        <f>#REF!+$N$1291</f>
        <v>#REF!</v>
      </c>
      <c r="I1300" s="14" t="s">
        <v>1975</v>
      </c>
      <c r="K1300" s="88"/>
      <c r="L1300" s="6"/>
    </row>
    <row r="1301" spans="1:19" s="10" customFormat="1">
      <c r="A1301" s="11">
        <v>11</v>
      </c>
      <c r="B1301" s="64" t="s">
        <v>2224</v>
      </c>
      <c r="C1301" s="11" t="s">
        <v>2225</v>
      </c>
      <c r="D1301" s="13" t="e">
        <f>#REF!+KARAWANG!$K$1291</f>
        <v>#REF!</v>
      </c>
      <c r="E1301" s="84" t="s">
        <v>170</v>
      </c>
      <c r="F1301" s="13" t="e">
        <f>#REF!+CIKAMPEK!$L$1291</f>
        <v>#REF!</v>
      </c>
      <c r="G1301" s="13" t="e">
        <f>#REF!+$M$1291</f>
        <v>#REF!</v>
      </c>
      <c r="H1301" s="13" t="e">
        <f>#REF!+$N$1291</f>
        <v>#REF!</v>
      </c>
      <c r="I1301" s="14" t="s">
        <v>2226</v>
      </c>
      <c r="K1301" s="88"/>
      <c r="L1301" s="6"/>
    </row>
    <row r="1302" spans="1:19" s="10" customFormat="1">
      <c r="A1302" s="11">
        <v>12</v>
      </c>
      <c r="B1302" s="64" t="s">
        <v>2227</v>
      </c>
      <c r="C1302" s="11" t="s">
        <v>2228</v>
      </c>
      <c r="D1302" s="13" t="e">
        <f>#REF!+KARAWANG!$K$1291</f>
        <v>#REF!</v>
      </c>
      <c r="E1302" s="91" t="s">
        <v>157</v>
      </c>
      <c r="F1302" s="13" t="e">
        <f>#REF!+CIKAMPEK!$L$1291</f>
        <v>#REF!</v>
      </c>
      <c r="G1302" s="13" t="e">
        <f>#REF!+$M$1291</f>
        <v>#REF!</v>
      </c>
      <c r="H1302" s="13" t="e">
        <f>#REF!+$N$1291</f>
        <v>#REF!</v>
      </c>
      <c r="I1302" s="14" t="s">
        <v>2229</v>
      </c>
      <c r="K1302" s="88"/>
      <c r="L1302" s="6"/>
    </row>
    <row r="1303" spans="1:19" s="10" customFormat="1">
      <c r="A1303" s="11">
        <v>13</v>
      </c>
      <c r="B1303" s="64" t="s">
        <v>2230</v>
      </c>
      <c r="C1303" s="11" t="s">
        <v>2231</v>
      </c>
      <c r="D1303" s="13" t="e">
        <f>#REF!+KARAWANG!$K$1291</f>
        <v>#REF!</v>
      </c>
      <c r="E1303" s="84" t="s">
        <v>170</v>
      </c>
      <c r="F1303" s="13" t="e">
        <f>#REF!+CIKAMPEK!$L$1291</f>
        <v>#REF!</v>
      </c>
      <c r="G1303" s="13" t="e">
        <f>#REF!+$M$1291</f>
        <v>#REF!</v>
      </c>
      <c r="H1303" s="13" t="e">
        <f>#REF!+$N$1291</f>
        <v>#REF!</v>
      </c>
      <c r="I1303" s="14" t="s">
        <v>309</v>
      </c>
      <c r="K1303" s="88"/>
      <c r="L1303" s="6"/>
    </row>
    <row r="1304" spans="1:19" s="10" customFormat="1">
      <c r="A1304" s="11">
        <v>14</v>
      </c>
      <c r="B1304" s="64" t="s">
        <v>2232</v>
      </c>
      <c r="C1304" s="11" t="s">
        <v>2233</v>
      </c>
      <c r="D1304" s="13" t="e">
        <f>#REF!+KARAWANG!$K$1291</f>
        <v>#REF!</v>
      </c>
      <c r="E1304" s="84" t="s">
        <v>170</v>
      </c>
      <c r="F1304" s="13" t="e">
        <f>#REF!+CIKAMPEK!$L$1291</f>
        <v>#REF!</v>
      </c>
      <c r="G1304" s="13" t="e">
        <f>#REF!+$M$1291</f>
        <v>#REF!</v>
      </c>
      <c r="H1304" s="13" t="e">
        <f>#REF!+$N$1291</f>
        <v>#REF!</v>
      </c>
      <c r="I1304" s="14" t="s">
        <v>309</v>
      </c>
      <c r="K1304" s="88"/>
      <c r="L1304" s="6"/>
    </row>
    <row r="1305" spans="1:19" s="10" customFormat="1">
      <c r="A1305" s="11">
        <v>15</v>
      </c>
      <c r="B1305" s="64" t="s">
        <v>2234</v>
      </c>
      <c r="C1305" s="11" t="s">
        <v>1950</v>
      </c>
      <c r="D1305" s="13" t="e">
        <f>#REF!+KARAWANG!$K$1291</f>
        <v>#REF!</v>
      </c>
      <c r="E1305" s="84" t="s">
        <v>170</v>
      </c>
      <c r="F1305" s="13" t="e">
        <f>#REF!+CIKAMPEK!$L$1291</f>
        <v>#REF!</v>
      </c>
      <c r="G1305" s="13" t="e">
        <f>#REF!+$M$1291</f>
        <v>#REF!</v>
      </c>
      <c r="H1305" s="13" t="e">
        <f>#REF!+$N$1291</f>
        <v>#REF!</v>
      </c>
      <c r="I1305" s="14" t="s">
        <v>309</v>
      </c>
      <c r="K1305" s="88"/>
      <c r="L1305" s="6"/>
    </row>
    <row r="1306" spans="1:19" s="10" customFormat="1">
      <c r="A1306" s="26">
        <v>16</v>
      </c>
      <c r="B1306" s="64" t="s">
        <v>2235</v>
      </c>
      <c r="C1306" s="11" t="s">
        <v>2236</v>
      </c>
      <c r="D1306" s="13" t="e">
        <f>#REF!+KARAWANG!$K$1291</f>
        <v>#REF!</v>
      </c>
      <c r="E1306" s="84" t="s">
        <v>654</v>
      </c>
      <c r="F1306" s="13" t="e">
        <f>#REF!+CIKAMPEK!$L$1291</f>
        <v>#REF!</v>
      </c>
      <c r="G1306" s="13" t="e">
        <f>#REF!+$M$1291</f>
        <v>#REF!</v>
      </c>
      <c r="H1306" s="13" t="e">
        <f>#REF!+$N$1291</f>
        <v>#REF!</v>
      </c>
      <c r="I1306" s="14" t="s">
        <v>770</v>
      </c>
      <c r="K1306" s="88"/>
      <c r="L1306" s="6"/>
    </row>
    <row r="1307" spans="1:19" s="10" customFormat="1">
      <c r="A1307" s="11">
        <v>17</v>
      </c>
      <c r="B1307" s="64" t="s">
        <v>2237</v>
      </c>
      <c r="C1307" s="11" t="s">
        <v>2238</v>
      </c>
      <c r="D1307" s="13" t="e">
        <f>#REF!+KARAWANG!$K$1291</f>
        <v>#REF!</v>
      </c>
      <c r="E1307" s="84" t="s">
        <v>654</v>
      </c>
      <c r="F1307" s="13" t="e">
        <f>#REF!+CIKAMPEK!$L$1291</f>
        <v>#REF!</v>
      </c>
      <c r="G1307" s="13" t="e">
        <f>#REF!+$M$1291</f>
        <v>#REF!</v>
      </c>
      <c r="H1307" s="13" t="e">
        <f>#REF!+$N$1291</f>
        <v>#REF!</v>
      </c>
      <c r="I1307" s="14" t="s">
        <v>770</v>
      </c>
      <c r="K1307" s="88"/>
      <c r="L1307" s="6"/>
    </row>
    <row r="1308" spans="1:19" s="10" customFormat="1">
      <c r="A1308" s="26">
        <v>18</v>
      </c>
      <c r="B1308" s="66" t="s">
        <v>2239</v>
      </c>
      <c r="C1308" s="11" t="s">
        <v>2238</v>
      </c>
      <c r="D1308" s="13" t="e">
        <f>#REF!+KARAWANG!$K$1291</f>
        <v>#REF!</v>
      </c>
      <c r="E1308" s="84" t="s">
        <v>654</v>
      </c>
      <c r="F1308" s="13" t="e">
        <f>#REF!+CIKAMPEK!$L$1291</f>
        <v>#REF!</v>
      </c>
      <c r="G1308" s="13" t="e">
        <f>#REF!+$M$1291</f>
        <v>#REF!</v>
      </c>
      <c r="H1308" s="13" t="e">
        <f>#REF!+$N$1291</f>
        <v>#REF!</v>
      </c>
      <c r="I1308" s="14" t="s">
        <v>770</v>
      </c>
      <c r="K1308" s="88"/>
      <c r="L1308" s="6"/>
    </row>
    <row r="1309" spans="1:19">
      <c r="A1309" s="366" t="s">
        <v>2300</v>
      </c>
      <c r="B1309" s="367"/>
      <c r="C1309" s="367"/>
      <c r="D1309" s="367"/>
      <c r="E1309" s="367"/>
      <c r="F1309" s="367"/>
      <c r="G1309" s="367"/>
      <c r="H1309" s="368"/>
      <c r="I1309" s="2"/>
      <c r="J1309" s="2"/>
      <c r="K1309" s="2"/>
      <c r="L1309" s="2"/>
      <c r="M1309" s="106"/>
      <c r="O1309" s="88"/>
      <c r="P1309" s="3"/>
      <c r="Q1309" s="3"/>
      <c r="R1309" s="3"/>
      <c r="S1309" s="3"/>
    </row>
    <row r="1310" spans="1:19" ht="24">
      <c r="A1310" s="352" t="s">
        <v>9</v>
      </c>
      <c r="B1310" s="357" t="s">
        <v>10</v>
      </c>
      <c r="C1310" s="352" t="s">
        <v>11</v>
      </c>
      <c r="D1310" s="107" t="s">
        <v>2416</v>
      </c>
      <c r="E1310" s="360" t="s">
        <v>12</v>
      </c>
      <c r="F1310" s="108" t="s">
        <v>2301</v>
      </c>
      <c r="G1310" s="369" t="s">
        <v>13</v>
      </c>
      <c r="H1310" s="355" t="s">
        <v>12</v>
      </c>
      <c r="I1310" s="2"/>
      <c r="J1310" s="2"/>
      <c r="K1310" s="2"/>
      <c r="L1310" s="2"/>
      <c r="M1310" s="106"/>
      <c r="O1310" s="88"/>
      <c r="P1310" s="3"/>
      <c r="Q1310" s="3"/>
      <c r="R1310" s="3"/>
      <c r="S1310" s="3"/>
    </row>
    <row r="1311" spans="1:19" ht="24">
      <c r="A1311" s="353"/>
      <c r="B1311" s="358"/>
      <c r="C1311" s="353"/>
      <c r="D1311" s="107" t="s">
        <v>2417</v>
      </c>
      <c r="E1311" s="360"/>
      <c r="F1311" s="109" t="s">
        <v>2302</v>
      </c>
      <c r="G1311" s="370"/>
      <c r="H1311" s="356"/>
      <c r="I1311" s="2"/>
      <c r="J1311" s="2"/>
      <c r="K1311" s="2"/>
      <c r="L1311" s="2"/>
      <c r="M1311" s="106"/>
      <c r="O1311" s="88"/>
      <c r="P1311" s="3"/>
      <c r="Q1311" s="3"/>
      <c r="R1311" s="3"/>
      <c r="S1311" s="3"/>
    </row>
    <row r="1312" spans="1:19" s="10" customFormat="1">
      <c r="A1312" s="11">
        <v>1</v>
      </c>
      <c r="B1312" s="64" t="s">
        <v>2303</v>
      </c>
      <c r="C1312" s="11" t="s">
        <v>2304</v>
      </c>
      <c r="D1312" s="13">
        <f>[1]JAKARTA!D1312+$O$1312</f>
        <v>54000</v>
      </c>
      <c r="E1312" s="98" t="s">
        <v>440</v>
      </c>
      <c r="F1312" s="13">
        <f>[1]JAKARTA!F1312+$P$1312</f>
        <v>18500</v>
      </c>
      <c r="G1312" s="110" t="s">
        <v>2305</v>
      </c>
      <c r="H1312" s="14" t="s">
        <v>309</v>
      </c>
      <c r="I1312" s="111"/>
      <c r="J1312" s="111"/>
      <c r="K1312" s="111"/>
      <c r="L1312" s="111"/>
      <c r="M1312" s="112"/>
      <c r="O1312" s="88">
        <v>3000</v>
      </c>
      <c r="P1312" s="3"/>
      <c r="Q1312" s="3"/>
      <c r="R1312" s="3"/>
      <c r="S1312" s="3"/>
    </row>
    <row r="1313" spans="1:19" s="10" customFormat="1">
      <c r="A1313" s="11">
        <v>2</v>
      </c>
      <c r="B1313" s="64" t="s">
        <v>2306</v>
      </c>
      <c r="C1313" s="11" t="s">
        <v>2307</v>
      </c>
      <c r="D1313" s="13">
        <f>[1]JAKARTA!D1313+$O$1312</f>
        <v>55000</v>
      </c>
      <c r="E1313" s="98" t="s">
        <v>440</v>
      </c>
      <c r="F1313" s="13">
        <f>[1]JAKARTA!F1313+$P$1312</f>
        <v>18500</v>
      </c>
      <c r="G1313" s="110" t="s">
        <v>2305</v>
      </c>
      <c r="H1313" s="14" t="s">
        <v>1996</v>
      </c>
      <c r="I1313" s="111"/>
      <c r="J1313" s="111"/>
      <c r="K1313" s="111"/>
      <c r="L1313" s="111"/>
      <c r="M1313" s="112"/>
      <c r="O1313" s="88"/>
      <c r="P1313" s="3"/>
      <c r="Q1313" s="3"/>
      <c r="R1313" s="3"/>
      <c r="S1313" s="3"/>
    </row>
    <row r="1314" spans="1:19" s="10" customFormat="1">
      <c r="A1314" s="11">
        <v>3</v>
      </c>
      <c r="B1314" s="64" t="s">
        <v>2308</v>
      </c>
      <c r="C1314" s="11" t="s">
        <v>2309</v>
      </c>
      <c r="D1314" s="13">
        <f>[1]JAKARTA!D1314+$O$1312</f>
        <v>53500</v>
      </c>
      <c r="E1314" s="98" t="s">
        <v>440</v>
      </c>
      <c r="F1314" s="13">
        <f>[1]JAKARTA!F1314+$P$1312</f>
        <v>20000</v>
      </c>
      <c r="G1314" s="110" t="s">
        <v>2305</v>
      </c>
      <c r="H1314" s="14" t="s">
        <v>1996</v>
      </c>
      <c r="I1314" s="111"/>
      <c r="J1314" s="111"/>
      <c r="K1314" s="111"/>
      <c r="L1314" s="111"/>
      <c r="M1314" s="112"/>
      <c r="O1314" s="88"/>
      <c r="P1314" s="3"/>
      <c r="Q1314" s="3"/>
      <c r="R1314" s="3"/>
      <c r="S1314" s="3"/>
    </row>
    <row r="1315" spans="1:19" s="10" customFormat="1">
      <c r="A1315" s="11">
        <v>4</v>
      </c>
      <c r="B1315" s="64" t="s">
        <v>2310</v>
      </c>
      <c r="C1315" s="11" t="s">
        <v>2310</v>
      </c>
      <c r="D1315" s="13">
        <f>[1]JAKARTA!D1315+$O$1312</f>
        <v>53500</v>
      </c>
      <c r="E1315" s="98" t="s">
        <v>440</v>
      </c>
      <c r="F1315" s="13">
        <f>[1]JAKARTA!F1315+$P$1312</f>
        <v>23000</v>
      </c>
      <c r="G1315" s="110" t="s">
        <v>2305</v>
      </c>
      <c r="H1315" s="14" t="s">
        <v>2229</v>
      </c>
      <c r="I1315" s="111"/>
      <c r="J1315" s="111"/>
      <c r="K1315" s="111"/>
      <c r="L1315" s="111"/>
      <c r="M1315" s="112"/>
      <c r="O1315" s="88"/>
      <c r="P1315" s="3"/>
      <c r="Q1315" s="3"/>
      <c r="R1315" s="3"/>
      <c r="S1315" s="3"/>
    </row>
    <row r="1316" spans="1:19" s="10" customFormat="1">
      <c r="A1316" s="11">
        <v>5</v>
      </c>
      <c r="B1316" s="64" t="s">
        <v>2311</v>
      </c>
      <c r="C1316" s="11" t="s">
        <v>2312</v>
      </c>
      <c r="D1316" s="13">
        <f>[1]JAKARTA!D1316+$O$1312</f>
        <v>54500</v>
      </c>
      <c r="E1316" s="98" t="s">
        <v>440</v>
      </c>
      <c r="F1316" s="13">
        <f>[1]JAKARTA!F1316+$P$1312</f>
        <v>24500</v>
      </c>
      <c r="G1316" s="110" t="s">
        <v>2305</v>
      </c>
      <c r="H1316" s="14" t="s">
        <v>1996</v>
      </c>
      <c r="I1316" s="111"/>
      <c r="J1316" s="111"/>
      <c r="K1316" s="111"/>
      <c r="L1316" s="111"/>
      <c r="M1316" s="112"/>
      <c r="O1316" s="88"/>
      <c r="P1316" s="3"/>
      <c r="Q1316" s="3"/>
      <c r="R1316" s="3"/>
      <c r="S1316" s="3"/>
    </row>
    <row r="1317" spans="1:19" s="10" customFormat="1">
      <c r="A1317" s="11">
        <v>6</v>
      </c>
      <c r="B1317" s="64" t="s">
        <v>2313</v>
      </c>
      <c r="C1317" s="11" t="s">
        <v>2314</v>
      </c>
      <c r="D1317" s="13"/>
      <c r="E1317" s="113" t="s">
        <v>2294</v>
      </c>
      <c r="F1317" s="13">
        <f>[1]JAKARTA!F1317+$P$1312</f>
        <v>21000</v>
      </c>
      <c r="G1317" s="110" t="s">
        <v>2305</v>
      </c>
      <c r="H1317" s="14" t="s">
        <v>2229</v>
      </c>
      <c r="I1317" s="111"/>
      <c r="J1317" s="111"/>
      <c r="K1317" s="111"/>
      <c r="L1317" s="111"/>
      <c r="M1317" s="112"/>
      <c r="O1317" s="88"/>
      <c r="P1317" s="3"/>
      <c r="Q1317" s="3"/>
      <c r="R1317" s="3"/>
      <c r="S1317" s="3"/>
    </row>
    <row r="1318" spans="1:19" s="10" customFormat="1">
      <c r="A1318" s="11">
        <v>7</v>
      </c>
      <c r="B1318" s="64" t="s">
        <v>2315</v>
      </c>
      <c r="C1318" s="11" t="s">
        <v>2316</v>
      </c>
      <c r="D1318" s="13"/>
      <c r="E1318" s="113" t="s">
        <v>2294</v>
      </c>
      <c r="F1318" s="13">
        <f>[1]JAKARTA!F1318+$P$1312</f>
        <v>23000</v>
      </c>
      <c r="G1318" s="110" t="s">
        <v>2305</v>
      </c>
      <c r="H1318" s="95" t="s">
        <v>2229</v>
      </c>
      <c r="I1318" s="111"/>
      <c r="J1318" s="111"/>
      <c r="K1318" s="111"/>
      <c r="L1318" s="111"/>
      <c r="M1318" s="112"/>
      <c r="O1318" s="88"/>
      <c r="P1318" s="3"/>
      <c r="Q1318" s="3"/>
      <c r="R1318" s="3"/>
      <c r="S1318" s="3"/>
    </row>
    <row r="1319" spans="1:19" s="10" customFormat="1">
      <c r="A1319" s="11">
        <v>8</v>
      </c>
      <c r="B1319" s="64" t="s">
        <v>2317</v>
      </c>
      <c r="C1319" s="11" t="s">
        <v>2318</v>
      </c>
      <c r="D1319" s="13"/>
      <c r="E1319" s="113" t="s">
        <v>2294</v>
      </c>
      <c r="F1319" s="13">
        <f>[1]JAKARTA!F1319+$P$1312</f>
        <v>24500</v>
      </c>
      <c r="G1319" s="110" t="s">
        <v>2305</v>
      </c>
      <c r="H1319" s="95" t="s">
        <v>2229</v>
      </c>
      <c r="I1319" s="111"/>
      <c r="J1319" s="111"/>
      <c r="K1319" s="111"/>
      <c r="L1319" s="111"/>
      <c r="M1319" s="112"/>
      <c r="O1319" s="88"/>
      <c r="P1319" s="3"/>
      <c r="Q1319" s="3"/>
      <c r="R1319" s="3"/>
      <c r="S1319" s="3"/>
    </row>
    <row r="1320" spans="1:19" s="10" customFormat="1">
      <c r="A1320" s="11">
        <v>9</v>
      </c>
      <c r="B1320" s="64" t="s">
        <v>2319</v>
      </c>
      <c r="C1320" s="11" t="s">
        <v>2320</v>
      </c>
      <c r="D1320" s="13">
        <f>[1]JAKARTA!D1320+$O$1312</f>
        <v>57500</v>
      </c>
      <c r="E1320" s="98" t="s">
        <v>440</v>
      </c>
      <c r="F1320" s="13">
        <f>[1]JAKARTA!F1320+$P$1312</f>
        <v>21000</v>
      </c>
      <c r="G1320" s="110" t="s">
        <v>2305</v>
      </c>
      <c r="H1320" s="114" t="s">
        <v>1996</v>
      </c>
      <c r="I1320" s="115"/>
      <c r="J1320" s="115"/>
      <c r="K1320" s="115"/>
      <c r="L1320" s="115"/>
      <c r="M1320" s="116"/>
      <c r="O1320" s="88"/>
      <c r="P1320" s="3"/>
      <c r="Q1320" s="3"/>
      <c r="R1320" s="3"/>
      <c r="S1320" s="3"/>
    </row>
    <row r="1321" spans="1:19" s="10" customFormat="1">
      <c r="A1321" s="11">
        <v>10</v>
      </c>
      <c r="B1321" s="64" t="s">
        <v>2321</v>
      </c>
      <c r="C1321" s="11" t="s">
        <v>2322</v>
      </c>
      <c r="D1321" s="13"/>
      <c r="E1321" s="113" t="s">
        <v>2294</v>
      </c>
      <c r="F1321" s="13">
        <f>[1]JAKARTA!F1321+$P$1312</f>
        <v>60500</v>
      </c>
      <c r="G1321" s="110" t="s">
        <v>2305</v>
      </c>
      <c r="H1321" s="117" t="s">
        <v>2229</v>
      </c>
      <c r="I1321" s="115"/>
      <c r="J1321" s="115"/>
      <c r="K1321" s="115"/>
      <c r="L1321" s="115"/>
      <c r="M1321" s="116"/>
      <c r="O1321" s="88"/>
      <c r="P1321" s="3"/>
      <c r="Q1321" s="3"/>
      <c r="R1321" s="3"/>
      <c r="S1321" s="3"/>
    </row>
    <row r="1322" spans="1:19">
      <c r="A1322" s="349" t="s">
        <v>2323</v>
      </c>
      <c r="B1322" s="350"/>
      <c r="C1322" s="350"/>
      <c r="D1322" s="350"/>
      <c r="E1322" s="350"/>
      <c r="F1322" s="350"/>
      <c r="G1322" s="350"/>
      <c r="H1322" s="351"/>
      <c r="I1322" s="2"/>
      <c r="J1322" s="2"/>
      <c r="K1322" s="2"/>
      <c r="L1322" s="2"/>
      <c r="M1322" s="106"/>
      <c r="O1322" s="88"/>
      <c r="P1322" s="3"/>
      <c r="Q1322" s="3"/>
      <c r="R1322" s="3"/>
      <c r="S1322" s="3"/>
    </row>
    <row r="1323" spans="1:19" ht="24">
      <c r="A1323" s="352" t="s">
        <v>9</v>
      </c>
      <c r="B1323" s="357" t="s">
        <v>10</v>
      </c>
      <c r="C1323" s="352" t="s">
        <v>11</v>
      </c>
      <c r="D1323" s="107" t="s">
        <v>2416</v>
      </c>
      <c r="E1323" s="360" t="s">
        <v>12</v>
      </c>
      <c r="F1323" s="108" t="s">
        <v>2301</v>
      </c>
      <c r="G1323" s="369" t="s">
        <v>13</v>
      </c>
      <c r="H1323" s="355" t="s">
        <v>12</v>
      </c>
      <c r="I1323" s="2"/>
      <c r="J1323" s="2"/>
      <c r="K1323" s="2"/>
      <c r="L1323" s="2"/>
      <c r="M1323" s="106"/>
      <c r="O1323" s="88"/>
      <c r="P1323" s="3"/>
      <c r="Q1323" s="3"/>
      <c r="R1323" s="3"/>
      <c r="S1323" s="3"/>
    </row>
    <row r="1324" spans="1:19" ht="24">
      <c r="A1324" s="353"/>
      <c r="B1324" s="358"/>
      <c r="C1324" s="353"/>
      <c r="D1324" s="107" t="s">
        <v>2417</v>
      </c>
      <c r="E1324" s="360"/>
      <c r="F1324" s="109" t="s">
        <v>2302</v>
      </c>
      <c r="G1324" s="370"/>
      <c r="H1324" s="356"/>
      <c r="I1324" s="2"/>
      <c r="J1324" s="2"/>
      <c r="K1324" s="2"/>
      <c r="L1324" s="2"/>
      <c r="M1324" s="106"/>
      <c r="O1324" s="88"/>
      <c r="P1324" s="3"/>
      <c r="Q1324" s="3"/>
      <c r="R1324" s="3"/>
      <c r="S1324" s="3"/>
    </row>
    <row r="1325" spans="1:19" s="10" customFormat="1">
      <c r="A1325" s="11">
        <v>1</v>
      </c>
      <c r="B1325" s="64" t="s">
        <v>2324</v>
      </c>
      <c r="C1325" s="11" t="s">
        <v>2325</v>
      </c>
      <c r="D1325" s="13">
        <f>[1]JAKARTA!D1325+$O$1325</f>
        <v>57000</v>
      </c>
      <c r="E1325" s="98" t="s">
        <v>157</v>
      </c>
      <c r="F1325" s="13">
        <f>[1]JAKARTA!F1325+$P$1325</f>
        <v>20000</v>
      </c>
      <c r="G1325" s="110" t="s">
        <v>2305</v>
      </c>
      <c r="H1325" s="114" t="s">
        <v>1996</v>
      </c>
      <c r="I1325" s="115"/>
      <c r="J1325" s="115"/>
      <c r="K1325" s="115"/>
      <c r="L1325" s="115"/>
      <c r="M1325" s="116"/>
      <c r="O1325" s="88">
        <v>30000</v>
      </c>
      <c r="P1325" s="3"/>
      <c r="Q1325" s="3"/>
      <c r="R1325" s="3"/>
      <c r="S1325" s="3"/>
    </row>
    <row r="1326" spans="1:19" s="10" customFormat="1">
      <c r="A1326" s="11">
        <v>2</v>
      </c>
      <c r="B1326" s="64" t="s">
        <v>2326</v>
      </c>
      <c r="C1326" s="11" t="s">
        <v>2327</v>
      </c>
      <c r="D1326" s="13">
        <f>[1]JAKARTA!D1326+$O$1325</f>
        <v>72500</v>
      </c>
      <c r="E1326" s="98" t="s">
        <v>440</v>
      </c>
      <c r="F1326" s="13">
        <f>[1]JAKARTA!F1326+$P$1325</f>
        <v>21000</v>
      </c>
      <c r="G1326" s="110" t="s">
        <v>2305</v>
      </c>
      <c r="H1326" s="97" t="s">
        <v>1998</v>
      </c>
      <c r="I1326" s="115"/>
      <c r="J1326" s="115"/>
      <c r="K1326" s="115"/>
      <c r="L1326" s="115"/>
      <c r="M1326" s="116"/>
      <c r="O1326" s="88"/>
      <c r="P1326" s="3"/>
      <c r="Q1326" s="3"/>
      <c r="R1326" s="3"/>
      <c r="S1326" s="3"/>
    </row>
    <row r="1327" spans="1:19" s="10" customFormat="1">
      <c r="A1327" s="11">
        <v>2</v>
      </c>
      <c r="B1327" s="64" t="s">
        <v>2328</v>
      </c>
      <c r="C1327" s="11" t="s">
        <v>2329</v>
      </c>
      <c r="D1327" s="13">
        <f>[1]JAKARTA!D1327+$O$1325</f>
        <v>59000</v>
      </c>
      <c r="E1327" s="98" t="s">
        <v>440</v>
      </c>
      <c r="F1327" s="118" t="s">
        <v>2294</v>
      </c>
      <c r="G1327" s="110" t="s">
        <v>2305</v>
      </c>
      <c r="H1327" s="118" t="s">
        <v>2294</v>
      </c>
      <c r="I1327" s="115"/>
      <c r="J1327" s="115"/>
      <c r="K1327" s="115"/>
      <c r="L1327" s="115"/>
      <c r="M1327" s="116"/>
      <c r="O1327" s="88"/>
      <c r="P1327" s="3"/>
      <c r="Q1327" s="3"/>
      <c r="R1327" s="3"/>
      <c r="S1327" s="3"/>
    </row>
    <row r="1328" spans="1:19" s="10" customFormat="1">
      <c r="A1328" s="11">
        <v>3</v>
      </c>
      <c r="B1328" s="64" t="s">
        <v>2330</v>
      </c>
      <c r="C1328" s="11" t="s">
        <v>2331</v>
      </c>
      <c r="D1328" s="13">
        <f>[1]JAKARTA!D1328+$O$1325</f>
        <v>59000</v>
      </c>
      <c r="E1328" s="98" t="s">
        <v>440</v>
      </c>
      <c r="F1328" s="113" t="s">
        <v>2294</v>
      </c>
      <c r="G1328" s="110" t="s">
        <v>2305</v>
      </c>
      <c r="H1328" s="113" t="s">
        <v>2294</v>
      </c>
      <c r="I1328" s="2"/>
      <c r="J1328" s="2"/>
      <c r="K1328" s="2"/>
      <c r="L1328" s="2"/>
      <c r="M1328" s="106"/>
      <c r="O1328" s="88"/>
      <c r="P1328" s="3"/>
      <c r="Q1328" s="3"/>
      <c r="R1328" s="3"/>
      <c r="S1328" s="3"/>
    </row>
    <row r="1329" spans="1:19" s="10" customFormat="1">
      <c r="A1329" s="11">
        <v>4</v>
      </c>
      <c r="B1329" s="64" t="s">
        <v>2332</v>
      </c>
      <c r="C1329" s="11" t="s">
        <v>2333</v>
      </c>
      <c r="D1329" s="13">
        <f>[1]JAKARTA!D1329+$O$1325</f>
        <v>89000</v>
      </c>
      <c r="E1329" s="98" t="s">
        <v>440</v>
      </c>
      <c r="F1329" s="113" t="s">
        <v>2294</v>
      </c>
      <c r="G1329" s="110" t="s">
        <v>2305</v>
      </c>
      <c r="H1329" s="113" t="s">
        <v>2294</v>
      </c>
      <c r="I1329" s="2"/>
      <c r="J1329" s="2"/>
      <c r="K1329" s="2"/>
      <c r="L1329" s="2"/>
      <c r="M1329" s="106"/>
      <c r="O1329" s="88"/>
      <c r="P1329" s="3"/>
      <c r="Q1329" s="3"/>
      <c r="R1329" s="3"/>
      <c r="S1329" s="3"/>
    </row>
    <row r="1330" spans="1:19" s="10" customFormat="1">
      <c r="A1330" s="11">
        <v>5</v>
      </c>
      <c r="B1330" s="64" t="s">
        <v>2334</v>
      </c>
      <c r="C1330" s="11" t="s">
        <v>2335</v>
      </c>
      <c r="D1330" s="13">
        <f>[1]JAKARTA!D1330+$O$1325</f>
        <v>59000</v>
      </c>
      <c r="E1330" s="98" t="s">
        <v>440</v>
      </c>
      <c r="F1330" s="113" t="s">
        <v>2294</v>
      </c>
      <c r="G1330" s="110" t="s">
        <v>2305</v>
      </c>
      <c r="H1330" s="113" t="s">
        <v>2294</v>
      </c>
      <c r="I1330" s="2"/>
      <c r="J1330" s="2"/>
      <c r="K1330" s="2"/>
      <c r="L1330" s="2"/>
      <c r="M1330" s="106"/>
      <c r="O1330" s="88"/>
      <c r="P1330" s="3"/>
      <c r="Q1330" s="3"/>
      <c r="R1330" s="3"/>
      <c r="S1330" s="3"/>
    </row>
    <row r="1331" spans="1:19" s="10" customFormat="1">
      <c r="A1331" s="11">
        <v>6</v>
      </c>
      <c r="B1331" s="64" t="s">
        <v>2336</v>
      </c>
      <c r="C1331" s="11" t="s">
        <v>2337</v>
      </c>
      <c r="D1331" s="13">
        <f>[1]JAKARTA!D1331+$O$1325</f>
        <v>58000</v>
      </c>
      <c r="E1331" s="98" t="s">
        <v>440</v>
      </c>
      <c r="F1331" s="113" t="s">
        <v>2294</v>
      </c>
      <c r="G1331" s="110" t="s">
        <v>2305</v>
      </c>
      <c r="H1331" s="113" t="s">
        <v>2294</v>
      </c>
      <c r="I1331" s="2"/>
      <c r="J1331" s="2"/>
      <c r="K1331" s="2"/>
      <c r="L1331" s="2"/>
      <c r="M1331" s="106"/>
      <c r="O1331" s="88"/>
      <c r="P1331" s="3"/>
      <c r="Q1331" s="3"/>
      <c r="R1331" s="3"/>
      <c r="S1331" s="3"/>
    </row>
    <row r="1332" spans="1:19" s="10" customFormat="1">
      <c r="A1332" s="11">
        <v>7</v>
      </c>
      <c r="B1332" s="64" t="s">
        <v>2338</v>
      </c>
      <c r="C1332" s="11" t="s">
        <v>2339</v>
      </c>
      <c r="D1332" s="13">
        <f>[1]JAKARTA!D1332+$O$1325</f>
        <v>58000</v>
      </c>
      <c r="E1332" s="98" t="s">
        <v>440</v>
      </c>
      <c r="F1332" s="113" t="s">
        <v>2294</v>
      </c>
      <c r="G1332" s="110" t="s">
        <v>2305</v>
      </c>
      <c r="H1332" s="113" t="s">
        <v>2294</v>
      </c>
      <c r="I1332" s="2"/>
      <c r="J1332" s="2"/>
      <c r="K1332" s="2"/>
      <c r="L1332" s="2"/>
      <c r="M1332" s="106"/>
      <c r="O1332" s="88"/>
      <c r="P1332" s="3"/>
      <c r="Q1332" s="3"/>
      <c r="R1332" s="3"/>
      <c r="S1332" s="3"/>
    </row>
    <row r="1333" spans="1:19" s="10" customFormat="1">
      <c r="A1333" s="11">
        <v>8</v>
      </c>
      <c r="B1333" s="64" t="s">
        <v>2340</v>
      </c>
      <c r="C1333" s="11" t="s">
        <v>2341</v>
      </c>
      <c r="D1333" s="13">
        <f>[1]JAKARTA!D1333+$O$1325</f>
        <v>59000</v>
      </c>
      <c r="E1333" s="98" t="s">
        <v>440</v>
      </c>
      <c r="F1333" s="113" t="s">
        <v>2294</v>
      </c>
      <c r="G1333" s="110" t="s">
        <v>2305</v>
      </c>
      <c r="H1333" s="113" t="s">
        <v>2294</v>
      </c>
      <c r="I1333" s="2"/>
      <c r="J1333" s="2"/>
      <c r="K1333" s="2"/>
      <c r="L1333" s="2"/>
      <c r="M1333" s="106"/>
      <c r="O1333" s="88"/>
      <c r="P1333" s="3"/>
      <c r="Q1333" s="3"/>
      <c r="R1333" s="3"/>
      <c r="S1333" s="3"/>
    </row>
    <row r="1334" spans="1:19" s="10" customFormat="1">
      <c r="A1334" s="11">
        <v>9</v>
      </c>
      <c r="B1334" s="64" t="s">
        <v>2342</v>
      </c>
      <c r="C1334" s="11" t="s">
        <v>2343</v>
      </c>
      <c r="D1334" s="13">
        <f>[1]JAKARTA!D1334+$O$1325</f>
        <v>59000</v>
      </c>
      <c r="E1334" s="98" t="s">
        <v>440</v>
      </c>
      <c r="F1334" s="113" t="s">
        <v>2294</v>
      </c>
      <c r="G1334" s="110" t="s">
        <v>2305</v>
      </c>
      <c r="H1334" s="113" t="s">
        <v>2294</v>
      </c>
      <c r="I1334" s="2"/>
      <c r="J1334" s="2"/>
      <c r="K1334" s="2"/>
      <c r="L1334" s="2"/>
      <c r="M1334" s="106"/>
      <c r="O1334" s="88"/>
      <c r="P1334" s="3"/>
      <c r="Q1334" s="3"/>
      <c r="R1334" s="3"/>
      <c r="S1334" s="3"/>
    </row>
    <row r="1335" spans="1:19" s="10" customFormat="1">
      <c r="A1335" s="11">
        <v>10</v>
      </c>
      <c r="B1335" s="64" t="s">
        <v>2344</v>
      </c>
      <c r="C1335" s="11" t="s">
        <v>2345</v>
      </c>
      <c r="D1335" s="13">
        <f>[1]JAKARTA!D1335+$O$1325</f>
        <v>59000</v>
      </c>
      <c r="E1335" s="98" t="s">
        <v>440</v>
      </c>
      <c r="F1335" s="113" t="s">
        <v>2294</v>
      </c>
      <c r="G1335" s="110" t="s">
        <v>2305</v>
      </c>
      <c r="H1335" s="113" t="s">
        <v>2294</v>
      </c>
      <c r="I1335" s="2"/>
      <c r="J1335" s="2"/>
      <c r="K1335" s="2"/>
      <c r="L1335" s="2"/>
      <c r="M1335" s="106"/>
      <c r="O1335" s="88"/>
      <c r="P1335" s="3"/>
      <c r="Q1335" s="3"/>
      <c r="R1335" s="3"/>
      <c r="S1335" s="3"/>
    </row>
    <row r="1336" spans="1:19" s="10" customFormat="1">
      <c r="A1336" s="11">
        <v>11</v>
      </c>
      <c r="B1336" s="64" t="s">
        <v>2346</v>
      </c>
      <c r="C1336" s="11" t="s">
        <v>2347</v>
      </c>
      <c r="D1336" s="13">
        <f>[1]JAKARTA!D1336+$O$1325</f>
        <v>58000</v>
      </c>
      <c r="E1336" s="98" t="s">
        <v>440</v>
      </c>
      <c r="F1336" s="113" t="s">
        <v>2294</v>
      </c>
      <c r="G1336" s="110" t="s">
        <v>2305</v>
      </c>
      <c r="H1336" s="113" t="s">
        <v>2294</v>
      </c>
      <c r="I1336" s="2"/>
      <c r="J1336" s="2"/>
      <c r="K1336" s="2"/>
      <c r="L1336" s="2"/>
      <c r="M1336" s="106"/>
      <c r="O1336" s="88"/>
      <c r="P1336" s="3"/>
      <c r="Q1336" s="3"/>
      <c r="R1336" s="3"/>
      <c r="S1336" s="3"/>
    </row>
    <row r="1337" spans="1:19" s="10" customFormat="1">
      <c r="A1337" s="11">
        <v>12</v>
      </c>
      <c r="B1337" s="64" t="s">
        <v>2348</v>
      </c>
      <c r="C1337" s="11" t="s">
        <v>2349</v>
      </c>
      <c r="D1337" s="13">
        <f>[1]JAKARTA!D1337+$O$1325</f>
        <v>59000</v>
      </c>
      <c r="E1337" s="98" t="s">
        <v>440</v>
      </c>
      <c r="F1337" s="113" t="s">
        <v>2294</v>
      </c>
      <c r="G1337" s="110" t="s">
        <v>2305</v>
      </c>
      <c r="H1337" s="113" t="s">
        <v>2294</v>
      </c>
      <c r="I1337" s="2"/>
      <c r="J1337" s="2"/>
      <c r="K1337" s="2"/>
      <c r="L1337" s="2"/>
      <c r="M1337" s="106"/>
      <c r="O1337" s="88"/>
      <c r="P1337" s="3"/>
      <c r="Q1337" s="3"/>
      <c r="R1337" s="3"/>
      <c r="S1337" s="3"/>
    </row>
    <row r="1338" spans="1:19" s="10" customFormat="1">
      <c r="A1338" s="11">
        <v>13</v>
      </c>
      <c r="B1338" s="64" t="s">
        <v>2350</v>
      </c>
      <c r="C1338" s="11" t="s">
        <v>2351</v>
      </c>
      <c r="D1338" s="13">
        <f>[1]JAKARTA!D1338+$O$1325</f>
        <v>59000</v>
      </c>
      <c r="E1338" s="98" t="s">
        <v>440</v>
      </c>
      <c r="F1338" s="113" t="s">
        <v>2294</v>
      </c>
      <c r="G1338" s="110" t="s">
        <v>2305</v>
      </c>
      <c r="H1338" s="113" t="s">
        <v>2294</v>
      </c>
      <c r="I1338" s="2"/>
      <c r="J1338" s="2"/>
      <c r="K1338" s="2"/>
      <c r="L1338" s="2"/>
      <c r="M1338" s="106"/>
      <c r="O1338" s="88"/>
      <c r="P1338" s="3"/>
      <c r="Q1338" s="3"/>
      <c r="R1338" s="3"/>
      <c r="S1338" s="3"/>
    </row>
    <row r="1339" spans="1:19" s="10" customFormat="1">
      <c r="A1339" s="11">
        <v>14</v>
      </c>
      <c r="B1339" s="64" t="s">
        <v>2352</v>
      </c>
      <c r="C1339" s="11" t="s">
        <v>2353</v>
      </c>
      <c r="D1339" s="13">
        <f>[1]JAKARTA!D1339+$O$1325</f>
        <v>79000</v>
      </c>
      <c r="E1339" s="98" t="s">
        <v>440</v>
      </c>
      <c r="F1339" s="113" t="s">
        <v>2294</v>
      </c>
      <c r="G1339" s="110" t="s">
        <v>2305</v>
      </c>
      <c r="H1339" s="113" t="s">
        <v>2294</v>
      </c>
      <c r="I1339" s="2"/>
      <c r="J1339" s="2"/>
      <c r="K1339" s="2"/>
      <c r="L1339" s="2"/>
      <c r="M1339" s="106"/>
      <c r="O1339" s="88"/>
      <c r="P1339" s="3"/>
      <c r="Q1339" s="3"/>
      <c r="R1339" s="3"/>
      <c r="S1339" s="3"/>
    </row>
    <row r="1340" spans="1:19" s="10" customFormat="1">
      <c r="A1340" s="11">
        <v>15</v>
      </c>
      <c r="B1340" s="64" t="s">
        <v>2354</v>
      </c>
      <c r="C1340" s="11" t="s">
        <v>2355</v>
      </c>
      <c r="D1340" s="13">
        <f>[1]JAKARTA!D1340+$O$1325</f>
        <v>84000</v>
      </c>
      <c r="E1340" s="98" t="s">
        <v>440</v>
      </c>
      <c r="F1340" s="113" t="s">
        <v>2294</v>
      </c>
      <c r="G1340" s="110" t="s">
        <v>2305</v>
      </c>
      <c r="H1340" s="113" t="s">
        <v>2294</v>
      </c>
      <c r="I1340" s="2"/>
      <c r="J1340" s="2"/>
      <c r="K1340" s="2"/>
      <c r="L1340" s="2"/>
      <c r="M1340" s="106"/>
      <c r="O1340" s="88"/>
      <c r="P1340" s="3"/>
      <c r="Q1340" s="3"/>
      <c r="R1340" s="3"/>
      <c r="S1340" s="3"/>
    </row>
    <row r="1341" spans="1:19" s="10" customFormat="1">
      <c r="A1341" s="11">
        <v>16</v>
      </c>
      <c r="B1341" s="64" t="s">
        <v>2356</v>
      </c>
      <c r="C1341" s="11" t="s">
        <v>2357</v>
      </c>
      <c r="D1341" s="13">
        <f>[1]JAKARTA!D1341+$O$1325</f>
        <v>94000</v>
      </c>
      <c r="E1341" s="98" t="s">
        <v>440</v>
      </c>
      <c r="F1341" s="113" t="s">
        <v>2294</v>
      </c>
      <c r="G1341" s="110" t="s">
        <v>2305</v>
      </c>
      <c r="H1341" s="113" t="s">
        <v>2294</v>
      </c>
      <c r="I1341" s="2"/>
      <c r="J1341" s="2"/>
      <c r="K1341" s="2"/>
      <c r="L1341" s="2"/>
      <c r="M1341" s="106"/>
      <c r="O1341" s="88"/>
      <c r="P1341" s="3"/>
      <c r="Q1341" s="3"/>
      <c r="R1341" s="3"/>
      <c r="S1341" s="3"/>
    </row>
    <row r="1342" spans="1:19" s="10" customFormat="1">
      <c r="A1342" s="11">
        <v>17</v>
      </c>
      <c r="B1342" s="64" t="s">
        <v>2358</v>
      </c>
      <c r="C1342" s="11" t="s">
        <v>2359</v>
      </c>
      <c r="D1342" s="13">
        <f>[1]JAKARTA!D1342+$O$1325</f>
        <v>88000</v>
      </c>
      <c r="E1342" s="98" t="s">
        <v>440</v>
      </c>
      <c r="F1342" s="113" t="s">
        <v>2294</v>
      </c>
      <c r="G1342" s="110" t="s">
        <v>2305</v>
      </c>
      <c r="H1342" s="113" t="s">
        <v>2294</v>
      </c>
      <c r="I1342" s="2"/>
      <c r="J1342" s="2"/>
      <c r="K1342" s="2"/>
      <c r="L1342" s="2"/>
      <c r="M1342" s="106"/>
      <c r="O1342" s="88"/>
      <c r="P1342" s="3"/>
      <c r="Q1342" s="3"/>
      <c r="R1342" s="3"/>
      <c r="S1342" s="3"/>
    </row>
    <row r="1343" spans="1:19" s="10" customFormat="1">
      <c r="A1343" s="11">
        <v>18</v>
      </c>
      <c r="B1343" s="64" t="s">
        <v>2360</v>
      </c>
      <c r="C1343" s="11" t="s">
        <v>2361</v>
      </c>
      <c r="D1343" s="13">
        <f>[1]JAKARTA!D1343+$O$1325</f>
        <v>89000</v>
      </c>
      <c r="E1343" s="98" t="s">
        <v>440</v>
      </c>
      <c r="F1343" s="113" t="s">
        <v>2294</v>
      </c>
      <c r="G1343" s="110" t="s">
        <v>2305</v>
      </c>
      <c r="H1343" s="113" t="s">
        <v>2294</v>
      </c>
      <c r="I1343" s="2"/>
      <c r="J1343" s="2"/>
      <c r="K1343" s="2"/>
      <c r="L1343" s="2"/>
      <c r="M1343" s="106"/>
      <c r="O1343" s="88"/>
      <c r="P1343" s="3"/>
      <c r="Q1343" s="3"/>
      <c r="R1343" s="3"/>
      <c r="S1343" s="3"/>
    </row>
    <row r="1344" spans="1:19" s="10" customFormat="1">
      <c r="A1344" s="11">
        <v>19</v>
      </c>
      <c r="B1344" s="64" t="s">
        <v>2362</v>
      </c>
      <c r="C1344" s="11" t="s">
        <v>2363</v>
      </c>
      <c r="D1344" s="13">
        <f>[1]JAKARTA!D1344+$O$1325</f>
        <v>89000</v>
      </c>
      <c r="E1344" s="98" t="s">
        <v>440</v>
      </c>
      <c r="F1344" s="113" t="s">
        <v>2294</v>
      </c>
      <c r="G1344" s="110" t="s">
        <v>2305</v>
      </c>
      <c r="H1344" s="113" t="s">
        <v>2294</v>
      </c>
      <c r="I1344" s="2"/>
      <c r="J1344" s="2"/>
      <c r="K1344" s="2"/>
      <c r="L1344" s="2"/>
      <c r="M1344" s="106"/>
      <c r="O1344" s="88"/>
      <c r="P1344" s="3"/>
      <c r="Q1344" s="3"/>
      <c r="R1344" s="3"/>
      <c r="S1344" s="3"/>
    </row>
    <row r="1345" spans="1:19" s="10" customFormat="1">
      <c r="A1345" s="11">
        <v>20</v>
      </c>
      <c r="B1345" s="64" t="s">
        <v>2364</v>
      </c>
      <c r="C1345" s="11" t="s">
        <v>2365</v>
      </c>
      <c r="D1345" s="13">
        <f>[1]JAKARTA!D1345+$O$1325</f>
        <v>59000</v>
      </c>
      <c r="E1345" s="98" t="s">
        <v>440</v>
      </c>
      <c r="F1345" s="113" t="s">
        <v>2294</v>
      </c>
      <c r="G1345" s="110" t="s">
        <v>2305</v>
      </c>
      <c r="H1345" s="113" t="s">
        <v>2294</v>
      </c>
      <c r="I1345" s="2"/>
      <c r="J1345" s="2"/>
      <c r="K1345" s="2"/>
      <c r="L1345" s="2"/>
      <c r="M1345" s="106"/>
      <c r="O1345" s="88"/>
      <c r="P1345" s="3"/>
      <c r="Q1345" s="3"/>
      <c r="R1345" s="3"/>
      <c r="S1345" s="3"/>
    </row>
    <row r="1346" spans="1:19">
      <c r="A1346" s="349" t="s">
        <v>2366</v>
      </c>
      <c r="B1346" s="350"/>
      <c r="C1346" s="350"/>
      <c r="D1346" s="350"/>
      <c r="E1346" s="350"/>
      <c r="F1346" s="350"/>
      <c r="G1346" s="350"/>
      <c r="H1346" s="351"/>
      <c r="I1346" s="2"/>
      <c r="J1346" s="2"/>
      <c r="K1346" s="2"/>
      <c r="L1346" s="2"/>
      <c r="M1346" s="106"/>
      <c r="O1346" s="88"/>
      <c r="P1346" s="3"/>
      <c r="Q1346" s="3"/>
      <c r="R1346" s="3"/>
      <c r="S1346" s="3"/>
    </row>
    <row r="1347" spans="1:19" ht="24">
      <c r="A1347" s="352" t="s">
        <v>9</v>
      </c>
      <c r="B1347" s="357" t="s">
        <v>10</v>
      </c>
      <c r="C1347" s="352" t="s">
        <v>11</v>
      </c>
      <c r="D1347" s="107" t="s">
        <v>2416</v>
      </c>
      <c r="E1347" s="360" t="s">
        <v>12</v>
      </c>
      <c r="F1347" s="108" t="s">
        <v>2301</v>
      </c>
      <c r="G1347" s="369" t="s">
        <v>13</v>
      </c>
      <c r="H1347" s="355" t="s">
        <v>12</v>
      </c>
      <c r="I1347" s="2"/>
      <c r="J1347" s="2"/>
      <c r="K1347" s="2"/>
      <c r="L1347" s="2"/>
      <c r="M1347" s="106"/>
      <c r="O1347" s="88"/>
      <c r="P1347" s="3"/>
      <c r="Q1347" s="3"/>
      <c r="R1347" s="3"/>
      <c r="S1347" s="3"/>
    </row>
    <row r="1348" spans="1:19" ht="24">
      <c r="A1348" s="353"/>
      <c r="B1348" s="358"/>
      <c r="C1348" s="353"/>
      <c r="D1348" s="107" t="s">
        <v>2417</v>
      </c>
      <c r="E1348" s="360"/>
      <c r="F1348" s="109" t="s">
        <v>2302</v>
      </c>
      <c r="G1348" s="370"/>
      <c r="H1348" s="356"/>
      <c r="I1348" s="2"/>
      <c r="J1348" s="2"/>
      <c r="K1348" s="2"/>
      <c r="L1348" s="2"/>
      <c r="M1348" s="106"/>
      <c r="O1348" s="88"/>
      <c r="P1348" s="3"/>
      <c r="Q1348" s="3"/>
      <c r="R1348" s="3"/>
      <c r="S1348" s="3"/>
    </row>
    <row r="1349" spans="1:19" s="10" customFormat="1">
      <c r="A1349" s="11">
        <v>1</v>
      </c>
      <c r="B1349" s="12" t="s">
        <v>2367</v>
      </c>
      <c r="C1349" s="11" t="s">
        <v>2368</v>
      </c>
      <c r="D1349" s="13">
        <f>[1]JAKARTA!D1349+$O$1349</f>
        <v>30500</v>
      </c>
      <c r="E1349" s="98" t="s">
        <v>157</v>
      </c>
      <c r="F1349" s="13">
        <f>[1]JAKARTA!F1349+$P$1349</f>
        <v>16000</v>
      </c>
      <c r="G1349" s="110" t="s">
        <v>2305</v>
      </c>
      <c r="H1349" s="14" t="s">
        <v>770</v>
      </c>
      <c r="I1349" s="2"/>
      <c r="J1349" s="2"/>
      <c r="K1349" s="2"/>
      <c r="L1349" s="2"/>
      <c r="M1349" s="106"/>
      <c r="O1349" s="88">
        <v>3000</v>
      </c>
      <c r="P1349" s="3"/>
      <c r="Q1349" s="3"/>
      <c r="R1349" s="3"/>
      <c r="S1349" s="3"/>
    </row>
    <row r="1350" spans="1:19" s="10" customFormat="1">
      <c r="A1350" s="11">
        <v>2</v>
      </c>
      <c r="B1350" s="12" t="s">
        <v>2369</v>
      </c>
      <c r="C1350" s="11" t="s">
        <v>2369</v>
      </c>
      <c r="D1350" s="13">
        <f>[1]JAKARTA!D1350+$O$1349</f>
        <v>36000</v>
      </c>
      <c r="E1350" s="98" t="s">
        <v>2296</v>
      </c>
      <c r="F1350" s="13">
        <f>[1]JAKARTA!F1350+$P$1349</f>
        <v>21000</v>
      </c>
      <c r="G1350" s="110" t="s">
        <v>2305</v>
      </c>
      <c r="H1350" s="14" t="s">
        <v>770</v>
      </c>
      <c r="I1350" s="2"/>
      <c r="J1350" s="2"/>
      <c r="K1350" s="2"/>
      <c r="L1350" s="2"/>
      <c r="M1350" s="106"/>
      <c r="O1350" s="88"/>
      <c r="P1350" s="3"/>
      <c r="Q1350" s="3"/>
      <c r="R1350" s="3"/>
      <c r="S1350" s="3"/>
    </row>
    <row r="1351" spans="1:19" s="10" customFormat="1">
      <c r="A1351" s="11">
        <v>3</v>
      </c>
      <c r="B1351" s="12" t="s">
        <v>2370</v>
      </c>
      <c r="C1351" s="11" t="s">
        <v>2371</v>
      </c>
      <c r="D1351" s="13">
        <f>[1]JAKARTA!D1351+$O$1349</f>
        <v>37000</v>
      </c>
      <c r="E1351" s="98" t="s">
        <v>2296</v>
      </c>
      <c r="F1351" s="13">
        <f>[1]JAKARTA!F1351+$P$1349</f>
        <v>22000</v>
      </c>
      <c r="G1351" s="110" t="s">
        <v>2305</v>
      </c>
      <c r="H1351" s="14" t="s">
        <v>770</v>
      </c>
      <c r="I1351" s="2"/>
      <c r="J1351" s="2"/>
      <c r="K1351" s="2"/>
      <c r="L1351" s="2"/>
      <c r="M1351" s="106"/>
      <c r="O1351" s="88"/>
      <c r="P1351" s="3"/>
      <c r="Q1351" s="3"/>
      <c r="R1351" s="3"/>
      <c r="S1351" s="3"/>
    </row>
    <row r="1352" spans="1:19" s="10" customFormat="1">
      <c r="A1352" s="11">
        <v>4</v>
      </c>
      <c r="B1352" s="12" t="s">
        <v>2372</v>
      </c>
      <c r="C1352" s="11" t="s">
        <v>2373</v>
      </c>
      <c r="D1352" s="13">
        <f>[1]JAKARTA!D1352+$O$1349</f>
        <v>38000</v>
      </c>
      <c r="E1352" s="98" t="s">
        <v>170</v>
      </c>
      <c r="F1352" s="13">
        <f>[1]JAKARTA!F1352+$P$1349</f>
        <v>23500</v>
      </c>
      <c r="G1352" s="110" t="s">
        <v>2305</v>
      </c>
      <c r="H1352" s="14" t="s">
        <v>770</v>
      </c>
      <c r="I1352" s="2"/>
      <c r="J1352" s="2"/>
      <c r="K1352" s="2"/>
      <c r="L1352" s="2"/>
      <c r="M1352" s="106"/>
      <c r="O1352" s="88"/>
      <c r="P1352" s="3"/>
      <c r="Q1352" s="3"/>
      <c r="R1352" s="3"/>
      <c r="S1352" s="3"/>
    </row>
    <row r="1353" spans="1:19" s="10" customFormat="1">
      <c r="A1353" s="11">
        <v>5</v>
      </c>
      <c r="B1353" s="12" t="s">
        <v>2374</v>
      </c>
      <c r="C1353" s="11" t="s">
        <v>2374</v>
      </c>
      <c r="D1353" s="13"/>
      <c r="E1353" s="119" t="s">
        <v>2294</v>
      </c>
      <c r="F1353" s="13">
        <f>[1]JAKARTA!F1353+$P$1349</f>
        <v>30500</v>
      </c>
      <c r="G1353" s="110" t="s">
        <v>2305</v>
      </c>
      <c r="H1353" s="14" t="s">
        <v>770</v>
      </c>
      <c r="I1353" s="2"/>
      <c r="J1353" s="2"/>
      <c r="K1353" s="2"/>
      <c r="L1353" s="2"/>
      <c r="M1353" s="106"/>
      <c r="O1353" s="88"/>
      <c r="P1353" s="3"/>
      <c r="Q1353" s="3"/>
      <c r="R1353" s="3"/>
      <c r="S1353" s="3"/>
    </row>
    <row r="1354" spans="1:19" s="10" customFormat="1">
      <c r="A1354" s="11">
        <v>6</v>
      </c>
      <c r="B1354" s="12" t="s">
        <v>2375</v>
      </c>
      <c r="C1354" s="11" t="s">
        <v>2376</v>
      </c>
      <c r="D1354" s="13">
        <f>[1]JAKARTA!D1354+$O$1349</f>
        <v>43000</v>
      </c>
      <c r="E1354" s="98" t="s">
        <v>440</v>
      </c>
      <c r="F1354" s="13">
        <f>[1]JAKARTA!F1354+$P$1349</f>
        <v>17500</v>
      </c>
      <c r="G1354" s="110" t="s">
        <v>2305</v>
      </c>
      <c r="H1354" s="14" t="s">
        <v>770</v>
      </c>
      <c r="I1354" s="2"/>
      <c r="J1354" s="2"/>
      <c r="K1354" s="2"/>
      <c r="L1354" s="2"/>
      <c r="M1354" s="106"/>
      <c r="O1354" s="88"/>
      <c r="P1354" s="3"/>
      <c r="Q1354" s="3"/>
      <c r="R1354" s="3"/>
      <c r="S1354" s="3"/>
    </row>
    <row r="1355" spans="1:19" s="10" customFormat="1">
      <c r="A1355" s="11">
        <v>7</v>
      </c>
      <c r="B1355" s="12" t="s">
        <v>2377</v>
      </c>
      <c r="C1355" s="11" t="s">
        <v>2378</v>
      </c>
      <c r="D1355" s="13">
        <f>[1]JAKARTA!D1355+$O$1349</f>
        <v>43000</v>
      </c>
      <c r="E1355" s="98" t="s">
        <v>440</v>
      </c>
      <c r="F1355" s="13">
        <f>[1]JAKARTA!F1355+$P$1349</f>
        <v>17000</v>
      </c>
      <c r="G1355" s="110" t="s">
        <v>2305</v>
      </c>
      <c r="H1355" s="14" t="s">
        <v>770</v>
      </c>
      <c r="I1355" s="2"/>
      <c r="J1355" s="2"/>
      <c r="K1355" s="2"/>
      <c r="L1355" s="2"/>
      <c r="M1355" s="106"/>
      <c r="O1355" s="88"/>
      <c r="P1355" s="3"/>
      <c r="Q1355" s="3"/>
      <c r="R1355" s="3"/>
      <c r="S1355" s="3"/>
    </row>
    <row r="1356" spans="1:19" s="10" customFormat="1">
      <c r="A1356" s="11">
        <v>8</v>
      </c>
      <c r="B1356" s="12" t="s">
        <v>2379</v>
      </c>
      <c r="C1356" s="11" t="s">
        <v>2379</v>
      </c>
      <c r="D1356" s="13"/>
      <c r="E1356" s="119" t="s">
        <v>2294</v>
      </c>
      <c r="F1356" s="13">
        <f>[1]JAKARTA!F1356+$P$1349</f>
        <v>23500</v>
      </c>
      <c r="G1356" s="110" t="s">
        <v>2305</v>
      </c>
      <c r="H1356" s="14" t="s">
        <v>770</v>
      </c>
      <c r="I1356" s="2"/>
      <c r="J1356" s="2"/>
      <c r="K1356" s="2"/>
      <c r="L1356" s="2"/>
      <c r="M1356" s="106"/>
      <c r="O1356" s="88"/>
      <c r="P1356" s="3"/>
      <c r="Q1356" s="3"/>
      <c r="R1356" s="3"/>
      <c r="S1356" s="3"/>
    </row>
    <row r="1357" spans="1:19" s="10" customFormat="1">
      <c r="A1357" s="11">
        <v>9</v>
      </c>
      <c r="B1357" s="25" t="s">
        <v>2380</v>
      </c>
      <c r="C1357" s="61" t="s">
        <v>2381</v>
      </c>
      <c r="D1357" s="13">
        <f>[1]JAKARTA!D1357+$O$1349</f>
        <v>46000</v>
      </c>
      <c r="E1357" s="98" t="s">
        <v>440</v>
      </c>
      <c r="F1357" s="120"/>
      <c r="G1357" s="110" t="s">
        <v>2305</v>
      </c>
      <c r="H1357" s="110"/>
      <c r="I1357" s="121"/>
      <c r="J1357" s="115"/>
      <c r="K1357" s="115"/>
      <c r="L1357" s="115"/>
      <c r="M1357" s="116"/>
      <c r="O1357" s="88"/>
      <c r="P1357" s="3"/>
      <c r="Q1357" s="3"/>
      <c r="R1357" s="3"/>
      <c r="S1357" s="3"/>
    </row>
    <row r="1358" spans="1:19" s="10" customFormat="1">
      <c r="A1358" s="11">
        <v>10</v>
      </c>
      <c r="B1358" s="25" t="s">
        <v>2382</v>
      </c>
      <c r="C1358" s="61" t="s">
        <v>2383</v>
      </c>
      <c r="D1358" s="13">
        <f>[1]JAKARTA!D1358+$O$1349</f>
        <v>43000</v>
      </c>
      <c r="E1358" s="98" t="s">
        <v>440</v>
      </c>
      <c r="F1358" s="120"/>
      <c r="G1358" s="110" t="s">
        <v>2305</v>
      </c>
      <c r="H1358" s="110"/>
      <c r="I1358" s="121"/>
      <c r="J1358" s="115"/>
      <c r="K1358" s="115"/>
      <c r="L1358" s="115"/>
      <c r="M1358" s="116"/>
      <c r="O1358" s="88"/>
      <c r="P1358" s="3"/>
      <c r="Q1358" s="3"/>
      <c r="R1358" s="3"/>
      <c r="S1358" s="3"/>
    </row>
    <row r="1359" spans="1:19" s="10" customFormat="1">
      <c r="A1359" s="11">
        <v>11</v>
      </c>
      <c r="B1359" s="25" t="s">
        <v>2384</v>
      </c>
      <c r="C1359" s="61" t="s">
        <v>2385</v>
      </c>
      <c r="D1359" s="13">
        <f>[1]JAKARTA!D1359+$O$1349</f>
        <v>32000</v>
      </c>
      <c r="E1359" s="98" t="s">
        <v>440</v>
      </c>
      <c r="F1359" s="120"/>
      <c r="G1359" s="110" t="s">
        <v>2305</v>
      </c>
      <c r="H1359" s="110"/>
      <c r="I1359" s="121"/>
      <c r="J1359" s="115"/>
      <c r="K1359" s="115"/>
      <c r="L1359" s="115"/>
      <c r="M1359" s="116"/>
      <c r="O1359" s="88"/>
      <c r="P1359" s="3"/>
      <c r="Q1359" s="3"/>
      <c r="R1359" s="3"/>
      <c r="S1359" s="3"/>
    </row>
    <row r="1360" spans="1:19" s="10" customFormat="1">
      <c r="A1360" s="11">
        <v>12</v>
      </c>
      <c r="B1360" s="25" t="s">
        <v>2386</v>
      </c>
      <c r="C1360" s="61" t="s">
        <v>2387</v>
      </c>
      <c r="D1360" s="13">
        <f>[1]JAKARTA!D1360+$O$1349</f>
        <v>46000</v>
      </c>
      <c r="E1360" s="98" t="s">
        <v>440</v>
      </c>
      <c r="F1360" s="120"/>
      <c r="G1360" s="110" t="s">
        <v>2305</v>
      </c>
      <c r="H1360" s="110"/>
      <c r="I1360" s="121"/>
      <c r="J1360" s="115"/>
      <c r="K1360" s="115"/>
      <c r="L1360" s="115"/>
      <c r="M1360" s="116"/>
      <c r="O1360" s="88"/>
      <c r="P1360" s="3"/>
      <c r="Q1360" s="3"/>
      <c r="R1360" s="3"/>
      <c r="S1360" s="3"/>
    </row>
    <row r="1361" spans="1:227" s="10" customFormat="1">
      <c r="A1361" s="11">
        <v>13</v>
      </c>
      <c r="B1361" s="25" t="s">
        <v>2388</v>
      </c>
      <c r="C1361" s="61" t="s">
        <v>2389</v>
      </c>
      <c r="D1361" s="13">
        <f>[1]JAKARTA!D1361+$O$1349</f>
        <v>43000</v>
      </c>
      <c r="E1361" s="98" t="s">
        <v>440</v>
      </c>
      <c r="F1361" s="120"/>
      <c r="G1361" s="110" t="s">
        <v>2305</v>
      </c>
      <c r="H1361" s="110"/>
      <c r="I1361" s="121"/>
      <c r="J1361" s="115"/>
      <c r="K1361" s="115"/>
      <c r="L1361" s="115"/>
      <c r="M1361" s="116"/>
      <c r="O1361" s="88"/>
      <c r="P1361" s="3"/>
      <c r="Q1361" s="3"/>
      <c r="R1361" s="3"/>
      <c r="S1361" s="3"/>
    </row>
    <row r="1362" spans="1:227" s="10" customFormat="1">
      <c r="A1362" s="11">
        <v>14</v>
      </c>
      <c r="B1362" s="25" t="s">
        <v>2390</v>
      </c>
      <c r="C1362" s="61" t="s">
        <v>2391</v>
      </c>
      <c r="D1362" s="13">
        <f>[1]JAKARTA!D1362+$O$1349</f>
        <v>44000</v>
      </c>
      <c r="E1362" s="98" t="s">
        <v>170</v>
      </c>
      <c r="F1362" s="120"/>
      <c r="G1362" s="110" t="s">
        <v>2305</v>
      </c>
      <c r="H1362" s="110"/>
      <c r="I1362" s="121"/>
      <c r="J1362" s="115"/>
      <c r="K1362" s="115"/>
      <c r="L1362" s="115"/>
      <c r="M1362" s="116"/>
      <c r="O1362" s="88"/>
      <c r="P1362" s="3"/>
      <c r="Q1362" s="3"/>
      <c r="R1362" s="3"/>
      <c r="S1362" s="3"/>
    </row>
    <row r="1363" spans="1:227" s="10" customFormat="1">
      <c r="A1363" s="11">
        <v>15</v>
      </c>
      <c r="B1363" s="25" t="s">
        <v>2392</v>
      </c>
      <c r="C1363" s="61" t="s">
        <v>2393</v>
      </c>
      <c r="D1363" s="13">
        <f>[1]JAKARTA!D1363+$O$1349</f>
        <v>44000</v>
      </c>
      <c r="E1363" s="98" t="s">
        <v>170</v>
      </c>
      <c r="F1363" s="120"/>
      <c r="G1363" s="110" t="s">
        <v>2305</v>
      </c>
      <c r="H1363" s="110"/>
      <c r="I1363" s="121"/>
      <c r="J1363" s="115"/>
      <c r="K1363" s="115"/>
      <c r="L1363" s="115"/>
      <c r="M1363" s="116"/>
      <c r="O1363" s="88"/>
      <c r="P1363" s="3"/>
      <c r="Q1363" s="3"/>
      <c r="R1363" s="3"/>
      <c r="S1363" s="3"/>
    </row>
    <row r="1364" spans="1:227" s="10" customFormat="1">
      <c r="A1364" s="11">
        <v>16</v>
      </c>
      <c r="B1364" s="25" t="s">
        <v>2394</v>
      </c>
      <c r="C1364" s="61" t="s">
        <v>2395</v>
      </c>
      <c r="D1364" s="13">
        <f>[1]JAKARTA!D1364+$O$1349</f>
        <v>46000</v>
      </c>
      <c r="E1364" s="98" t="s">
        <v>440</v>
      </c>
      <c r="F1364" s="120"/>
      <c r="G1364" s="110" t="s">
        <v>2305</v>
      </c>
      <c r="H1364" s="110"/>
      <c r="I1364" s="121"/>
      <c r="J1364" s="115"/>
      <c r="K1364" s="115"/>
      <c r="L1364" s="115"/>
      <c r="M1364" s="116"/>
      <c r="O1364" s="88"/>
      <c r="P1364" s="3"/>
      <c r="Q1364" s="3"/>
      <c r="R1364" s="3"/>
      <c r="S1364" s="3"/>
    </row>
    <row r="1365" spans="1:227" s="10" customFormat="1">
      <c r="A1365" s="11">
        <v>17</v>
      </c>
      <c r="B1365" s="25" t="s">
        <v>2396</v>
      </c>
      <c r="C1365" s="61" t="s">
        <v>2397</v>
      </c>
      <c r="D1365" s="13">
        <f>[1]JAKARTA!D1365+$O$1349</f>
        <v>46000</v>
      </c>
      <c r="E1365" s="98" t="s">
        <v>440</v>
      </c>
      <c r="F1365" s="120"/>
      <c r="G1365" s="110" t="s">
        <v>2305</v>
      </c>
      <c r="H1365" s="110"/>
      <c r="I1365" s="121"/>
      <c r="J1365" s="115"/>
      <c r="K1365" s="115"/>
      <c r="L1365" s="115"/>
      <c r="M1365" s="116"/>
      <c r="O1365" s="88"/>
      <c r="P1365" s="3"/>
      <c r="Q1365" s="3"/>
      <c r="R1365" s="3"/>
      <c r="S1365" s="3"/>
    </row>
    <row r="1366" spans="1:227" s="10" customFormat="1">
      <c r="A1366" s="11">
        <v>18</v>
      </c>
      <c r="B1366" s="25" t="s">
        <v>2398</v>
      </c>
      <c r="C1366" s="61" t="s">
        <v>2399</v>
      </c>
      <c r="D1366" s="13">
        <f>[1]JAKARTA!D1366+$O$1349</f>
        <v>46000</v>
      </c>
      <c r="E1366" s="98" t="s">
        <v>440</v>
      </c>
      <c r="F1366" s="120"/>
      <c r="G1366" s="110" t="s">
        <v>2305</v>
      </c>
      <c r="H1366" s="110"/>
      <c r="I1366" s="121"/>
      <c r="J1366" s="115"/>
      <c r="K1366" s="115"/>
      <c r="L1366" s="115"/>
      <c r="M1366" s="116"/>
      <c r="O1366" s="88"/>
      <c r="P1366" s="3"/>
      <c r="Q1366" s="3"/>
      <c r="R1366" s="3"/>
      <c r="S1366" s="3"/>
    </row>
    <row r="1367" spans="1:227" s="10" customFormat="1">
      <c r="A1367" s="11">
        <v>19</v>
      </c>
      <c r="B1367" s="25" t="s">
        <v>2400</v>
      </c>
      <c r="C1367" s="61" t="s">
        <v>2401</v>
      </c>
      <c r="D1367" s="13">
        <f>[1]JAKARTA!D1367+$O$1349</f>
        <v>41500</v>
      </c>
      <c r="E1367" s="98" t="s">
        <v>2296</v>
      </c>
      <c r="F1367" s="120"/>
      <c r="G1367" s="110" t="s">
        <v>2305</v>
      </c>
      <c r="H1367" s="110"/>
      <c r="I1367" s="121"/>
      <c r="J1367" s="115"/>
      <c r="K1367" s="115"/>
      <c r="L1367" s="115"/>
      <c r="M1367" s="116"/>
      <c r="O1367" s="88"/>
      <c r="P1367" s="3"/>
      <c r="Q1367" s="3"/>
      <c r="R1367" s="3"/>
      <c r="S1367" s="3"/>
    </row>
    <row r="1368" spans="1:227" s="10" customFormat="1">
      <c r="A1368" s="11">
        <v>20</v>
      </c>
      <c r="B1368" s="25" t="s">
        <v>2402</v>
      </c>
      <c r="C1368" s="61" t="s">
        <v>2403</v>
      </c>
      <c r="D1368" s="13">
        <f>[1]JAKARTA!D1368+$O$1349</f>
        <v>43000</v>
      </c>
      <c r="E1368" s="98" t="s">
        <v>2296</v>
      </c>
      <c r="F1368" s="120"/>
      <c r="G1368" s="110" t="s">
        <v>2305</v>
      </c>
      <c r="H1368" s="110"/>
      <c r="I1368" s="121"/>
      <c r="J1368" s="115"/>
      <c r="K1368" s="115"/>
      <c r="L1368" s="115"/>
      <c r="M1368" s="116"/>
      <c r="O1368" s="88"/>
      <c r="P1368" s="3"/>
      <c r="Q1368" s="3"/>
      <c r="R1368" s="3"/>
      <c r="S1368" s="3"/>
    </row>
    <row r="1369" spans="1:227" s="10" customFormat="1" ht="15" customHeight="1">
      <c r="A1369" s="11">
        <v>21</v>
      </c>
      <c r="B1369" s="25" t="s">
        <v>2404</v>
      </c>
      <c r="C1369" s="61" t="s">
        <v>2405</v>
      </c>
      <c r="D1369" s="13">
        <f>[1]JAKARTA!D1369+$O$1349</f>
        <v>46000</v>
      </c>
      <c r="E1369" s="98" t="s">
        <v>170</v>
      </c>
      <c r="F1369" s="120"/>
      <c r="G1369" s="110" t="s">
        <v>2305</v>
      </c>
      <c r="H1369" s="110"/>
      <c r="I1369" s="121"/>
      <c r="J1369" s="115"/>
      <c r="K1369" s="115"/>
      <c r="L1369" s="115"/>
      <c r="M1369" s="116"/>
      <c r="O1369" s="88"/>
      <c r="P1369" s="3"/>
      <c r="Q1369" s="3"/>
      <c r="R1369" s="3"/>
      <c r="S1369" s="3"/>
    </row>
    <row r="1370" spans="1:227" s="10" customFormat="1">
      <c r="A1370" s="11">
        <v>22</v>
      </c>
      <c r="B1370" s="25" t="s">
        <v>2406</v>
      </c>
      <c r="C1370" s="61" t="s">
        <v>2407</v>
      </c>
      <c r="D1370" s="13">
        <f>[1]JAKARTA!D1370+$O$1349</f>
        <v>43000</v>
      </c>
      <c r="E1370" s="98" t="s">
        <v>2296</v>
      </c>
      <c r="F1370" s="120"/>
      <c r="G1370" s="110" t="s">
        <v>2305</v>
      </c>
      <c r="H1370" s="110"/>
      <c r="I1370" s="121"/>
      <c r="J1370" s="115"/>
      <c r="K1370" s="115"/>
      <c r="L1370" s="115"/>
      <c r="M1370" s="116"/>
      <c r="O1370" s="88"/>
      <c r="P1370" s="3"/>
      <c r="Q1370" s="3"/>
      <c r="R1370" s="3"/>
      <c r="S1370" s="3"/>
    </row>
    <row r="1371" spans="1:227" s="10" customFormat="1">
      <c r="A1371" s="11">
        <v>23</v>
      </c>
      <c r="B1371" s="25" t="s">
        <v>2408</v>
      </c>
      <c r="C1371" s="61" t="s">
        <v>2409</v>
      </c>
      <c r="D1371" s="13">
        <f>[1]JAKARTA!D1371+$O$1349</f>
        <v>46000</v>
      </c>
      <c r="E1371" s="98" t="s">
        <v>2296</v>
      </c>
      <c r="F1371" s="120"/>
      <c r="G1371" s="110" t="s">
        <v>2305</v>
      </c>
      <c r="H1371" s="110"/>
      <c r="I1371" s="121"/>
      <c r="J1371" s="115"/>
      <c r="K1371" s="115"/>
      <c r="L1371" s="115"/>
      <c r="M1371" s="116"/>
      <c r="O1371" s="88"/>
      <c r="P1371" s="3"/>
      <c r="Q1371" s="3"/>
      <c r="R1371" s="3"/>
      <c r="S1371" s="3"/>
    </row>
    <row r="1372" spans="1:227" s="10" customFormat="1">
      <c r="A1372" s="11">
        <v>24</v>
      </c>
      <c r="B1372" s="25" t="s">
        <v>2410</v>
      </c>
      <c r="C1372" s="61" t="s">
        <v>2411</v>
      </c>
      <c r="D1372" s="13">
        <f>[1]JAKARTA!D1372+$O$1349</f>
        <v>46000</v>
      </c>
      <c r="E1372" s="98" t="s">
        <v>2296</v>
      </c>
      <c r="F1372" s="120"/>
      <c r="G1372" s="110" t="s">
        <v>2305</v>
      </c>
      <c r="H1372" s="110"/>
      <c r="I1372" s="121"/>
      <c r="J1372" s="115"/>
      <c r="K1372" s="115"/>
      <c r="L1372" s="115"/>
      <c r="M1372" s="116"/>
      <c r="O1372" s="88"/>
      <c r="P1372" s="3"/>
      <c r="Q1372" s="3"/>
      <c r="R1372" s="3"/>
      <c r="S1372" s="3"/>
    </row>
    <row r="1373" spans="1:227" s="10" customFormat="1">
      <c r="A1373" s="11">
        <v>25</v>
      </c>
      <c r="B1373" s="25" t="s">
        <v>2412</v>
      </c>
      <c r="C1373" s="61" t="s">
        <v>2413</v>
      </c>
      <c r="D1373" s="13">
        <f>[1]JAKARTA!D1373+$O$1349</f>
        <v>46000</v>
      </c>
      <c r="E1373" s="98" t="s">
        <v>2296</v>
      </c>
      <c r="F1373" s="120"/>
      <c r="G1373" s="110" t="s">
        <v>2305</v>
      </c>
      <c r="H1373" s="110"/>
      <c r="I1373" s="121"/>
      <c r="J1373" s="115"/>
      <c r="K1373" s="115"/>
      <c r="L1373" s="115"/>
      <c r="M1373" s="116"/>
      <c r="O1373" s="88"/>
      <c r="P1373" s="3"/>
      <c r="Q1373" s="3"/>
      <c r="R1373" s="3"/>
      <c r="S1373" s="3"/>
    </row>
    <row r="1374" spans="1:227" s="10" customFormat="1">
      <c r="A1374" s="11">
        <v>26</v>
      </c>
      <c r="B1374" s="25" t="s">
        <v>2414</v>
      </c>
      <c r="C1374" s="61" t="s">
        <v>2415</v>
      </c>
      <c r="D1374" s="13">
        <f>[1]JAKARTA!D1374+$O$1349</f>
        <v>46000</v>
      </c>
      <c r="E1374" s="98" t="s">
        <v>440</v>
      </c>
      <c r="F1374" s="120"/>
      <c r="G1374" s="110" t="s">
        <v>2305</v>
      </c>
      <c r="H1374" s="122"/>
      <c r="I1374" s="123"/>
      <c r="J1374" s="21"/>
      <c r="K1374" s="21"/>
      <c r="L1374" s="21"/>
      <c r="M1374" s="124"/>
      <c r="O1374" s="88"/>
      <c r="P1374" s="3"/>
      <c r="Q1374" s="3"/>
      <c r="R1374" s="3"/>
      <c r="S1374" s="3"/>
    </row>
    <row r="1375" spans="1:227" s="27" customFormat="1">
      <c r="A1375" s="2"/>
      <c r="B1375" s="2"/>
      <c r="C1375" s="2"/>
      <c r="D1375" s="125"/>
      <c r="E1375" s="125"/>
      <c r="F1375" s="126"/>
      <c r="G1375" s="125"/>
      <c r="H1375" s="2"/>
      <c r="I1375" s="2"/>
      <c r="J1375" s="2"/>
      <c r="K1375" s="2"/>
      <c r="L1375" s="2"/>
      <c r="M1375" s="106"/>
      <c r="N1375"/>
      <c r="O1375" s="88"/>
      <c r="P1375" s="3"/>
      <c r="Q1375" s="3"/>
      <c r="R1375" s="3"/>
      <c r="S1375" s="3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</row>
    <row r="1376" spans="1:227">
      <c r="A1376" s="67" t="s">
        <v>2240</v>
      </c>
      <c r="B1376" s="67"/>
      <c r="C1376" s="67"/>
      <c r="D1376" s="127"/>
      <c r="E1376" s="127"/>
      <c r="F1376" s="128"/>
      <c r="G1376" t="s">
        <v>2241</v>
      </c>
      <c r="I1376" s="2"/>
      <c r="K1376" s="2"/>
      <c r="L1376" s="2"/>
      <c r="M1376" s="129"/>
      <c r="O1376" s="88"/>
      <c r="P1376" s="3"/>
      <c r="Q1376" s="3"/>
      <c r="R1376" s="3"/>
      <c r="S1376" s="3"/>
    </row>
    <row r="1377" spans="1:19">
      <c r="A1377" s="68" t="s">
        <v>2242</v>
      </c>
      <c r="B1377" s="343" t="s">
        <v>2243</v>
      </c>
      <c r="C1377" s="343"/>
      <c r="D1377" s="343"/>
      <c r="E1377" s="343"/>
      <c r="F1377" s="343"/>
      <c r="G1377" s="343"/>
      <c r="H1377" s="343"/>
      <c r="I1377" s="343"/>
      <c r="J1377" s="343"/>
      <c r="K1377" s="343"/>
      <c r="L1377" s="343"/>
      <c r="M1377" s="343"/>
      <c r="O1377" s="88"/>
      <c r="P1377" s="3"/>
      <c r="Q1377" s="3"/>
      <c r="R1377" s="3"/>
      <c r="S1377" s="3"/>
    </row>
    <row r="1378" spans="1:19">
      <c r="A1378" s="68" t="s">
        <v>2244</v>
      </c>
      <c r="B1378" s="343" t="s">
        <v>2245</v>
      </c>
      <c r="C1378" s="343"/>
      <c r="D1378" s="343"/>
      <c r="E1378" s="343"/>
      <c r="F1378" s="343"/>
      <c r="G1378" s="343"/>
      <c r="H1378" s="343"/>
      <c r="I1378" s="343"/>
      <c r="J1378" s="343"/>
      <c r="K1378" s="343"/>
      <c r="L1378" s="343"/>
      <c r="M1378" s="343"/>
      <c r="O1378" s="88"/>
      <c r="P1378" s="3"/>
      <c r="Q1378" s="3"/>
      <c r="R1378" s="3"/>
      <c r="S1378" s="3"/>
    </row>
    <row r="1379" spans="1:19">
      <c r="A1379" s="68" t="s">
        <v>2246</v>
      </c>
      <c r="B1379" s="343" t="s">
        <v>2247</v>
      </c>
      <c r="C1379" s="343"/>
      <c r="D1379" s="343"/>
      <c r="E1379" s="343"/>
      <c r="F1379" s="343"/>
      <c r="G1379" s="343"/>
      <c r="H1379" s="343"/>
      <c r="I1379" s="343"/>
      <c r="J1379" s="343"/>
      <c r="K1379" s="343"/>
      <c r="L1379" s="343"/>
      <c r="M1379" s="343"/>
      <c r="O1379" s="88"/>
      <c r="P1379" s="3"/>
      <c r="Q1379" s="3"/>
      <c r="R1379" s="3"/>
      <c r="S1379" s="3"/>
    </row>
    <row r="1380" spans="1:19">
      <c r="A1380" s="69"/>
      <c r="B1380" s="343" t="s">
        <v>2248</v>
      </c>
      <c r="C1380" s="343"/>
      <c r="D1380" s="343"/>
      <c r="E1380" s="343"/>
      <c r="F1380" s="343"/>
      <c r="G1380" s="343"/>
      <c r="H1380" s="343"/>
      <c r="I1380" s="343"/>
      <c r="J1380" s="343"/>
      <c r="K1380" s="343"/>
      <c r="L1380" s="343"/>
      <c r="M1380" s="343"/>
      <c r="O1380" s="88"/>
      <c r="P1380" s="3"/>
      <c r="Q1380" s="3"/>
      <c r="R1380" s="3"/>
      <c r="S1380" s="3"/>
    </row>
    <row r="1381" spans="1:19">
      <c r="A1381" s="69"/>
      <c r="B1381" s="343" t="s">
        <v>2249</v>
      </c>
      <c r="C1381" s="343"/>
      <c r="D1381" s="343"/>
      <c r="E1381" s="343"/>
      <c r="F1381" s="343"/>
      <c r="G1381" s="343"/>
      <c r="H1381" s="343"/>
      <c r="I1381" s="343"/>
      <c r="J1381" s="343"/>
      <c r="K1381" s="343"/>
      <c r="L1381" s="343"/>
      <c r="M1381" s="343"/>
      <c r="O1381" s="88"/>
      <c r="P1381" s="3"/>
      <c r="Q1381" s="3"/>
      <c r="R1381" s="3"/>
      <c r="S1381" s="3"/>
    </row>
    <row r="1382" spans="1:19">
      <c r="A1382" s="68" t="s">
        <v>2250</v>
      </c>
      <c r="B1382" s="345" t="s">
        <v>2251</v>
      </c>
      <c r="C1382" s="345"/>
      <c r="D1382" s="345"/>
      <c r="E1382" s="345"/>
      <c r="F1382" s="345"/>
      <c r="G1382" s="345"/>
      <c r="H1382" s="345"/>
      <c r="I1382" s="345"/>
      <c r="J1382" s="345"/>
      <c r="K1382" s="345"/>
      <c r="L1382" s="345"/>
      <c r="M1382" s="345"/>
      <c r="O1382" s="88"/>
      <c r="P1382" s="3"/>
      <c r="Q1382" s="3"/>
      <c r="R1382" s="3"/>
      <c r="S1382" s="3"/>
    </row>
    <row r="1383" spans="1:19">
      <c r="A1383" s="69"/>
      <c r="B1383" s="345" t="s">
        <v>2252</v>
      </c>
      <c r="C1383" s="345"/>
      <c r="D1383" s="345"/>
      <c r="E1383" s="345"/>
      <c r="F1383" s="345"/>
      <c r="G1383" s="345"/>
      <c r="H1383" s="345"/>
      <c r="I1383" s="345"/>
      <c r="J1383" s="345"/>
      <c r="K1383" s="345"/>
      <c r="L1383" s="345"/>
      <c r="M1383" s="345"/>
      <c r="O1383" s="88"/>
      <c r="P1383" s="3"/>
      <c r="Q1383" s="3"/>
      <c r="R1383" s="3"/>
      <c r="S1383" s="3"/>
    </row>
    <row r="1384" spans="1:19">
      <c r="A1384" s="68" t="s">
        <v>2253</v>
      </c>
      <c r="B1384" s="343" t="s">
        <v>2254</v>
      </c>
      <c r="C1384" s="343"/>
      <c r="D1384" s="343"/>
      <c r="E1384" s="343"/>
      <c r="F1384" s="343"/>
      <c r="G1384" s="343"/>
      <c r="H1384" s="343"/>
      <c r="I1384" s="343"/>
      <c r="J1384" s="343"/>
      <c r="K1384" s="343"/>
      <c r="L1384" s="343"/>
      <c r="M1384" s="343"/>
      <c r="O1384" s="88"/>
      <c r="P1384" s="3"/>
      <c r="Q1384" s="3"/>
      <c r="R1384" s="3"/>
      <c r="S1384" s="3"/>
    </row>
    <row r="1385" spans="1:19">
      <c r="A1385" s="68" t="s">
        <v>2255</v>
      </c>
      <c r="B1385" s="332" t="s">
        <v>2256</v>
      </c>
      <c r="C1385" s="332"/>
      <c r="D1385" s="332"/>
      <c r="E1385" s="332"/>
      <c r="F1385" s="332"/>
      <c r="G1385" s="332"/>
      <c r="H1385" s="332"/>
      <c r="I1385" s="332"/>
      <c r="J1385" s="332"/>
      <c r="K1385" s="332"/>
      <c r="L1385" s="332"/>
      <c r="M1385" s="332"/>
      <c r="O1385" s="88"/>
      <c r="P1385" s="3"/>
      <c r="Q1385" s="3"/>
      <c r="R1385" s="3"/>
      <c r="S1385" s="3"/>
    </row>
    <row r="1386" spans="1:19">
      <c r="A1386" s="68" t="s">
        <v>2257</v>
      </c>
      <c r="B1386" s="332" t="s">
        <v>2258</v>
      </c>
      <c r="C1386" s="332"/>
      <c r="D1386" s="332"/>
      <c r="E1386" s="332"/>
      <c r="F1386" s="332"/>
      <c r="G1386" s="332"/>
      <c r="H1386" s="332"/>
      <c r="I1386" s="332"/>
      <c r="J1386" s="332"/>
      <c r="K1386" s="332"/>
      <c r="L1386" s="332"/>
      <c r="M1386" s="332"/>
      <c r="O1386" s="88"/>
      <c r="P1386" s="3"/>
      <c r="Q1386" s="3"/>
      <c r="R1386" s="3"/>
      <c r="S1386" s="3"/>
    </row>
    <row r="1387" spans="1:19">
      <c r="A1387" s="69"/>
      <c r="B1387" s="332" t="s">
        <v>2259</v>
      </c>
      <c r="C1387" s="332"/>
      <c r="D1387" s="332"/>
      <c r="E1387" s="332"/>
      <c r="F1387" s="332"/>
      <c r="G1387" s="332"/>
      <c r="H1387" s="332"/>
      <c r="I1387" s="332"/>
      <c r="J1387" s="332"/>
      <c r="K1387" s="332"/>
      <c r="L1387" s="332"/>
      <c r="M1387" s="332"/>
      <c r="O1387" s="88"/>
      <c r="P1387" s="3"/>
      <c r="Q1387" s="3"/>
      <c r="R1387" s="3"/>
      <c r="S1387" s="3"/>
    </row>
    <row r="1388" spans="1:19">
      <c r="A1388" s="68" t="s">
        <v>2260</v>
      </c>
      <c r="B1388" s="332" t="s">
        <v>2261</v>
      </c>
      <c r="C1388" s="332"/>
      <c r="D1388" s="332"/>
      <c r="E1388" s="332"/>
      <c r="F1388" s="332"/>
      <c r="G1388" s="332"/>
      <c r="H1388" s="332"/>
      <c r="I1388" s="332"/>
      <c r="J1388" s="332"/>
      <c r="K1388" s="332"/>
      <c r="L1388" s="332"/>
      <c r="M1388" s="332"/>
      <c r="O1388" s="88"/>
      <c r="P1388" s="3"/>
      <c r="Q1388" s="3"/>
      <c r="R1388" s="3"/>
      <c r="S1388" s="3"/>
    </row>
    <row r="1389" spans="1:19">
      <c r="A1389" s="68" t="s">
        <v>2262</v>
      </c>
      <c r="B1389" s="332" t="s">
        <v>2263</v>
      </c>
      <c r="C1389" s="332"/>
      <c r="D1389" s="332"/>
      <c r="E1389" s="332"/>
      <c r="F1389" s="332"/>
      <c r="G1389" s="332"/>
      <c r="H1389" s="332"/>
      <c r="I1389" s="332"/>
      <c r="J1389" s="332"/>
      <c r="K1389" s="332"/>
      <c r="L1389" s="332"/>
      <c r="M1389" s="332"/>
      <c r="O1389" s="88"/>
      <c r="P1389" s="3"/>
      <c r="Q1389" s="3"/>
      <c r="R1389" s="3"/>
      <c r="S1389" s="3"/>
    </row>
    <row r="1390" spans="1:19">
      <c r="A1390" s="68" t="s">
        <v>2264</v>
      </c>
      <c r="B1390" s="332" t="s">
        <v>2265</v>
      </c>
      <c r="C1390" s="332"/>
      <c r="D1390" s="332"/>
      <c r="E1390" s="332"/>
      <c r="F1390" s="332"/>
      <c r="G1390" s="332"/>
      <c r="H1390" s="332"/>
      <c r="I1390" s="332"/>
      <c r="J1390" s="332"/>
      <c r="K1390" s="332"/>
      <c r="L1390" s="332"/>
      <c r="M1390" s="332"/>
      <c r="O1390" s="88"/>
      <c r="P1390" s="3"/>
      <c r="Q1390" s="3"/>
      <c r="R1390" s="3"/>
      <c r="S1390" s="3"/>
    </row>
    <row r="1391" spans="1:19">
      <c r="A1391" s="68" t="s">
        <v>2266</v>
      </c>
      <c r="B1391" s="332" t="s">
        <v>2267</v>
      </c>
      <c r="C1391" s="332"/>
      <c r="D1391" s="332"/>
      <c r="E1391" s="332"/>
      <c r="F1391" s="332"/>
      <c r="G1391" s="332"/>
      <c r="H1391" s="332"/>
      <c r="I1391" s="332"/>
      <c r="J1391" s="332"/>
      <c r="K1391" s="332"/>
      <c r="L1391" s="332"/>
      <c r="M1391" s="332"/>
      <c r="O1391" s="88"/>
      <c r="P1391" s="3"/>
      <c r="Q1391" s="3"/>
      <c r="R1391" s="3"/>
      <c r="S1391" s="3"/>
    </row>
    <row r="1392" spans="1:19">
      <c r="A1392" s="68" t="s">
        <v>2268</v>
      </c>
      <c r="B1392" s="332" t="s">
        <v>2269</v>
      </c>
      <c r="C1392" s="332"/>
      <c r="D1392" s="332"/>
      <c r="E1392" s="332"/>
      <c r="F1392" s="332"/>
      <c r="G1392" s="332"/>
      <c r="H1392" s="332"/>
      <c r="I1392" s="332"/>
      <c r="J1392" s="332"/>
      <c r="K1392" s="332"/>
      <c r="L1392" s="332"/>
      <c r="M1392" s="332"/>
      <c r="O1392" s="88"/>
      <c r="P1392" s="3"/>
      <c r="Q1392" s="3"/>
      <c r="R1392" s="3"/>
      <c r="S1392" s="3"/>
    </row>
    <row r="1393" spans="1:19">
      <c r="A1393" s="68" t="s">
        <v>2270</v>
      </c>
      <c r="B1393" s="332" t="s">
        <v>2271</v>
      </c>
      <c r="C1393" s="332"/>
      <c r="D1393" s="332"/>
      <c r="E1393" s="332"/>
      <c r="F1393" s="332"/>
      <c r="G1393" s="332"/>
      <c r="H1393" s="332"/>
      <c r="I1393" s="332"/>
      <c r="J1393" s="332"/>
      <c r="K1393" s="332"/>
      <c r="L1393" s="332"/>
      <c r="M1393" s="332"/>
      <c r="O1393" s="88"/>
      <c r="P1393" s="3"/>
      <c r="Q1393" s="3"/>
      <c r="R1393" s="3"/>
      <c r="S1393" s="3"/>
    </row>
    <row r="1394" spans="1:19">
      <c r="A1394" s="69"/>
      <c r="B1394" s="332" t="s">
        <v>2272</v>
      </c>
      <c r="C1394" s="332"/>
      <c r="D1394" s="332"/>
      <c r="E1394" s="332"/>
      <c r="F1394" s="332"/>
      <c r="G1394" s="332"/>
      <c r="H1394" s="332"/>
      <c r="I1394" s="332"/>
      <c r="J1394" s="332"/>
      <c r="K1394" s="332"/>
      <c r="L1394" s="332"/>
      <c r="M1394" s="332"/>
      <c r="O1394" s="88"/>
      <c r="P1394" s="3"/>
      <c r="Q1394" s="3"/>
      <c r="R1394" s="3"/>
      <c r="S1394" s="3"/>
    </row>
    <row r="1395" spans="1:19">
      <c r="A1395" s="68" t="s">
        <v>2273</v>
      </c>
      <c r="B1395" s="332" t="s">
        <v>2274</v>
      </c>
      <c r="C1395" s="332"/>
      <c r="D1395" s="332"/>
      <c r="E1395" s="332"/>
      <c r="F1395" s="332"/>
      <c r="G1395" s="332"/>
      <c r="H1395" s="332"/>
      <c r="I1395" s="332"/>
      <c r="J1395" s="332"/>
      <c r="K1395" s="332"/>
      <c r="L1395" s="332"/>
      <c r="M1395" s="332"/>
      <c r="O1395" s="88"/>
      <c r="P1395" s="3"/>
      <c r="Q1395" s="3"/>
      <c r="R1395" s="3"/>
      <c r="S1395" s="3"/>
    </row>
    <row r="1396" spans="1:19">
      <c r="A1396" s="68" t="s">
        <v>2275</v>
      </c>
      <c r="B1396" s="332" t="s">
        <v>2276</v>
      </c>
      <c r="C1396" s="332"/>
      <c r="D1396" s="332"/>
      <c r="E1396" s="332"/>
      <c r="F1396" s="332"/>
      <c r="G1396" s="332"/>
      <c r="H1396" s="332"/>
      <c r="I1396" s="332"/>
      <c r="J1396" s="332"/>
      <c r="K1396" s="332"/>
      <c r="L1396" s="332"/>
      <c r="M1396" s="332"/>
      <c r="O1396" s="88"/>
      <c r="P1396" s="3"/>
      <c r="Q1396" s="3"/>
      <c r="R1396" s="3"/>
      <c r="S1396" s="3"/>
    </row>
    <row r="1397" spans="1:19">
      <c r="A1397" s="70"/>
      <c r="B1397" s="332" t="s">
        <v>2277</v>
      </c>
      <c r="C1397" s="332"/>
      <c r="D1397" s="332"/>
      <c r="E1397" s="332"/>
      <c r="F1397" s="332"/>
      <c r="G1397" s="332"/>
      <c r="H1397" s="332"/>
      <c r="I1397" s="332"/>
      <c r="J1397" s="332"/>
      <c r="K1397" s="332"/>
      <c r="L1397" s="332"/>
      <c r="M1397" s="332"/>
      <c r="O1397" s="88"/>
      <c r="P1397" s="3"/>
      <c r="Q1397" s="3"/>
      <c r="R1397" s="3"/>
      <c r="S1397" s="3"/>
    </row>
    <row r="1398" spans="1:19">
      <c r="A1398" s="70"/>
      <c r="B1398" s="70"/>
      <c r="C1398" s="70"/>
      <c r="D1398" s="130"/>
      <c r="E1398" s="130"/>
      <c r="F1398" s="130"/>
      <c r="G1398" s="130"/>
      <c r="H1398" s="72"/>
      <c r="I1398" s="72"/>
      <c r="J1398" s="70"/>
      <c r="K1398" s="72"/>
      <c r="L1398" s="72"/>
      <c r="M1398" s="131"/>
      <c r="O1398" s="88"/>
      <c r="P1398" s="3"/>
      <c r="Q1398" s="3"/>
      <c r="R1398" s="3"/>
      <c r="S1398" s="3"/>
    </row>
    <row r="1399" spans="1:19">
      <c r="A1399" s="70"/>
      <c r="B1399" s="342" t="s">
        <v>2278</v>
      </c>
      <c r="C1399" s="342"/>
      <c r="D1399" s="130"/>
      <c r="E1399" s="130"/>
      <c r="F1399" s="130"/>
      <c r="G1399" s="130"/>
      <c r="H1399" s="72"/>
      <c r="I1399" s="72"/>
      <c r="J1399" s="70"/>
      <c r="K1399" s="72"/>
      <c r="L1399" s="72"/>
      <c r="M1399" s="131"/>
      <c r="O1399" s="88"/>
      <c r="P1399" s="3"/>
      <c r="Q1399" s="3"/>
      <c r="R1399" s="3"/>
      <c r="S1399" s="3"/>
    </row>
    <row r="1400" spans="1:19">
      <c r="A1400" s="72"/>
      <c r="B1400" s="72"/>
      <c r="C1400" s="70"/>
      <c r="D1400" s="130"/>
      <c r="E1400" s="130"/>
      <c r="F1400" s="130"/>
      <c r="G1400" s="130"/>
      <c r="H1400" s="72"/>
      <c r="I1400" s="72"/>
      <c r="J1400" s="70"/>
      <c r="K1400" s="72"/>
      <c r="L1400" s="72"/>
      <c r="M1400" s="131"/>
      <c r="O1400" s="88"/>
      <c r="P1400" s="3"/>
      <c r="Q1400" s="3"/>
      <c r="R1400" s="3"/>
      <c r="S1400" s="3"/>
    </row>
    <row r="1401" spans="1:19">
      <c r="A1401" s="72"/>
      <c r="B1401" s="72"/>
      <c r="C1401" s="70"/>
      <c r="D1401" s="130"/>
      <c r="E1401" s="130"/>
      <c r="F1401" s="130"/>
      <c r="G1401" s="130"/>
      <c r="H1401" s="72"/>
      <c r="I1401" s="72"/>
      <c r="J1401" s="70"/>
      <c r="K1401" s="72"/>
      <c r="L1401" s="72"/>
      <c r="M1401" s="131"/>
      <c r="O1401" s="88"/>
      <c r="P1401" s="3"/>
      <c r="Q1401" s="3"/>
      <c r="R1401" s="3"/>
      <c r="S1401" s="3"/>
    </row>
    <row r="1402" spans="1:19">
      <c r="A1402" s="70"/>
      <c r="B1402" s="348" t="s">
        <v>2279</v>
      </c>
      <c r="C1402" s="348"/>
      <c r="D1402" s="130"/>
      <c r="E1402" s="130"/>
      <c r="F1402" s="130"/>
      <c r="G1402" s="130"/>
      <c r="H1402" s="72"/>
      <c r="I1402" s="72"/>
      <c r="J1402" s="70"/>
      <c r="K1402" s="72"/>
      <c r="L1402" s="72"/>
      <c r="M1402" s="131"/>
      <c r="O1402" s="88"/>
      <c r="P1402" s="3"/>
      <c r="Q1402" s="3"/>
      <c r="R1402" s="3"/>
      <c r="S1402" s="3"/>
    </row>
  </sheetData>
  <mergeCells count="496">
    <mergeCell ref="I1181:I1182"/>
    <mergeCell ref="A842:I842"/>
    <mergeCell ref="I773:I774"/>
    <mergeCell ref="G991:H991"/>
    <mergeCell ref="C971:C972"/>
    <mergeCell ref="D985:D986"/>
    <mergeCell ref="I406:I407"/>
    <mergeCell ref="B1068:B1069"/>
    <mergeCell ref="D978:D979"/>
    <mergeCell ref="A1029:I1029"/>
    <mergeCell ref="A444:I444"/>
    <mergeCell ref="E1160:E1161"/>
    <mergeCell ref="D1181:D1182"/>
    <mergeCell ref="F1181:F1182"/>
    <mergeCell ref="F950:F951"/>
    <mergeCell ref="I961:I962"/>
    <mergeCell ref="F1132:F1133"/>
    <mergeCell ref="C1004:C1005"/>
    <mergeCell ref="A1132:A1133"/>
    <mergeCell ref="G1111:H1111"/>
    <mergeCell ref="B604:B605"/>
    <mergeCell ref="I1030:I1031"/>
    <mergeCell ref="G1012:H1012"/>
    <mergeCell ref="A1020:A1021"/>
    <mergeCell ref="A949:I949"/>
    <mergeCell ref="B773:B774"/>
    <mergeCell ref="D1058:D1059"/>
    <mergeCell ref="I691:I692"/>
    <mergeCell ref="G339:H339"/>
    <mergeCell ref="C314:C315"/>
    <mergeCell ref="B339:B340"/>
    <mergeCell ref="A1011:I1011"/>
    <mergeCell ref="B843:B844"/>
    <mergeCell ref="E971:E972"/>
    <mergeCell ref="G985:H985"/>
    <mergeCell ref="I971:I972"/>
    <mergeCell ref="F991:F992"/>
    <mergeCell ref="E1004:E1005"/>
    <mergeCell ref="F1058:F1059"/>
    <mergeCell ref="F985:F986"/>
    <mergeCell ref="A905:A906"/>
    <mergeCell ref="G1030:H1030"/>
    <mergeCell ref="C1020:C1021"/>
    <mergeCell ref="D735:D736"/>
    <mergeCell ref="A627:A628"/>
    <mergeCell ref="A604:A605"/>
    <mergeCell ref="C604:C605"/>
    <mergeCell ref="H1347:H1348"/>
    <mergeCell ref="D1240:D1241"/>
    <mergeCell ref="G1323:G1324"/>
    <mergeCell ref="F604:F605"/>
    <mergeCell ref="H1323:H1324"/>
    <mergeCell ref="A961:A962"/>
    <mergeCell ref="G1347:G1348"/>
    <mergeCell ref="D773:D774"/>
    <mergeCell ref="A960:I960"/>
    <mergeCell ref="E1012:E1013"/>
    <mergeCell ref="D820:D821"/>
    <mergeCell ref="F773:F774"/>
    <mergeCell ref="B978:B979"/>
    <mergeCell ref="A809:I809"/>
    <mergeCell ref="C1058:C1059"/>
    <mergeCell ref="A1019:I1019"/>
    <mergeCell ref="F833:F834"/>
    <mergeCell ref="A832:I832"/>
    <mergeCell ref="B991:B992"/>
    <mergeCell ref="C961:C962"/>
    <mergeCell ref="F905:F906"/>
    <mergeCell ref="C1347:C1348"/>
    <mergeCell ref="I1265:I1266"/>
    <mergeCell ref="A1347:A1348"/>
    <mergeCell ref="G843:H843"/>
    <mergeCell ref="C169:C170"/>
    <mergeCell ref="D169:D170"/>
    <mergeCell ref="F514:F515"/>
    <mergeCell ref="A601:I601"/>
    <mergeCell ref="B476:B477"/>
    <mergeCell ref="F169:F170"/>
    <mergeCell ref="E339:E340"/>
    <mergeCell ref="D604:D605"/>
    <mergeCell ref="G194:H194"/>
    <mergeCell ref="C445:C446"/>
    <mergeCell ref="G406:H406"/>
    <mergeCell ref="F339:F340"/>
    <mergeCell ref="E445:E446"/>
    <mergeCell ref="C194:C195"/>
    <mergeCell ref="A810:A811"/>
    <mergeCell ref="G773:H773"/>
    <mergeCell ref="A314:A315"/>
    <mergeCell ref="F1213:F1214"/>
    <mergeCell ref="C1265:C1266"/>
    <mergeCell ref="G1240:H1240"/>
    <mergeCell ref="G1310:G1311"/>
    <mergeCell ref="G232:H232"/>
    <mergeCell ref="D1289:D1290"/>
    <mergeCell ref="B169:B170"/>
    <mergeCell ref="C1310:C1311"/>
    <mergeCell ref="F1240:F1241"/>
    <mergeCell ref="G1289:H1289"/>
    <mergeCell ref="B1111:B1112"/>
    <mergeCell ref="G833:H833"/>
    <mergeCell ref="B833:B834"/>
    <mergeCell ref="G905:H905"/>
    <mergeCell ref="G978:H978"/>
    <mergeCell ref="E691:E692"/>
    <mergeCell ref="D1020:D1021"/>
    <mergeCell ref="C676:C677"/>
    <mergeCell ref="E604:E605"/>
    <mergeCell ref="B1048:B1049"/>
    <mergeCell ref="A1239:I1239"/>
    <mergeCell ref="I232:I233"/>
    <mergeCell ref="A603:I603"/>
    <mergeCell ref="B691:B692"/>
    <mergeCell ref="A1048:A1049"/>
    <mergeCell ref="A1323:A1324"/>
    <mergeCell ref="G1265:H1265"/>
    <mergeCell ref="A1322:H1322"/>
    <mergeCell ref="A1206:A1207"/>
    <mergeCell ref="A1289:A1290"/>
    <mergeCell ref="G1206:H1206"/>
    <mergeCell ref="A1288:I1288"/>
    <mergeCell ref="C1323:C1324"/>
    <mergeCell ref="G1181:H1181"/>
    <mergeCell ref="B1289:B1290"/>
    <mergeCell ref="E1310:E1311"/>
    <mergeCell ref="C1289:C1290"/>
    <mergeCell ref="F1265:F1266"/>
    <mergeCell ref="E1240:E1241"/>
    <mergeCell ref="F1289:F1290"/>
    <mergeCell ref="A1310:A1311"/>
    <mergeCell ref="A1309:H1309"/>
    <mergeCell ref="E1186:E1187"/>
    <mergeCell ref="A1264:I1264"/>
    <mergeCell ref="I1213:I1214"/>
    <mergeCell ref="D1206:D1207"/>
    <mergeCell ref="A1240:A1241"/>
    <mergeCell ref="B1240:B1241"/>
    <mergeCell ref="B1310:B1311"/>
    <mergeCell ref="I93:I94"/>
    <mergeCell ref="C991:C992"/>
    <mergeCell ref="I1068:I1069"/>
    <mergeCell ref="G820:H820"/>
    <mergeCell ref="I820:I821"/>
    <mergeCell ref="D833:D834"/>
    <mergeCell ref="D1048:D1049"/>
    <mergeCell ref="C1068:C1069"/>
    <mergeCell ref="A977:I977"/>
    <mergeCell ref="C773:C774"/>
    <mergeCell ref="A168:I168"/>
    <mergeCell ref="F820:F821"/>
    <mergeCell ref="D232:D233"/>
    <mergeCell ref="D194:D195"/>
    <mergeCell ref="I991:I992"/>
    <mergeCell ref="A773:A774"/>
    <mergeCell ref="I985:I986"/>
    <mergeCell ref="I604:I605"/>
    <mergeCell ref="C232:C233"/>
    <mergeCell ref="E1020:E1021"/>
    <mergeCell ref="A232:A233"/>
    <mergeCell ref="B232:B233"/>
    <mergeCell ref="G691:H691"/>
    <mergeCell ref="F978:F979"/>
    <mergeCell ref="E1347:E1348"/>
    <mergeCell ref="B1030:B1031"/>
    <mergeCell ref="I735:I736"/>
    <mergeCell ref="I445:I446"/>
    <mergeCell ref="A676:A677"/>
    <mergeCell ref="G735:H735"/>
    <mergeCell ref="B1323:B1324"/>
    <mergeCell ref="B1213:B1214"/>
    <mergeCell ref="F1160:F1161"/>
    <mergeCell ref="C985:C986"/>
    <mergeCell ref="C1111:C1112"/>
    <mergeCell ref="G1020:H1020"/>
    <mergeCell ref="D843:D844"/>
    <mergeCell ref="C820:C821"/>
    <mergeCell ref="E978:E979"/>
    <mergeCell ref="G1004:H1004"/>
    <mergeCell ref="C1181:C1182"/>
    <mergeCell ref="A1111:A1112"/>
    <mergeCell ref="C905:C906"/>
    <mergeCell ref="A1185:I1185"/>
    <mergeCell ref="E1323:E1324"/>
    <mergeCell ref="B810:B811"/>
    <mergeCell ref="A1265:A1266"/>
    <mergeCell ref="H1310:H1311"/>
    <mergeCell ref="D676:D677"/>
    <mergeCell ref="C978:C979"/>
    <mergeCell ref="E676:E677"/>
    <mergeCell ref="E627:E628"/>
    <mergeCell ref="I1111:I1112"/>
    <mergeCell ref="B445:B446"/>
    <mergeCell ref="A690:I690"/>
    <mergeCell ref="C627:C628"/>
    <mergeCell ref="G1160:H1160"/>
    <mergeCell ref="D971:D972"/>
    <mergeCell ref="G1186:H1186"/>
    <mergeCell ref="C1206:C1207"/>
    <mergeCell ref="D1213:D1214"/>
    <mergeCell ref="B1004:B1005"/>
    <mergeCell ref="I833:I834"/>
    <mergeCell ref="G950:H950"/>
    <mergeCell ref="A1181:A1182"/>
    <mergeCell ref="A772:I772"/>
    <mergeCell ref="A513:I513"/>
    <mergeCell ref="E773:E774"/>
    <mergeCell ref="A1058:A1059"/>
    <mergeCell ref="I905:I906"/>
    <mergeCell ref="I843:I844"/>
    <mergeCell ref="D1068:D1069"/>
    <mergeCell ref="E991:E992"/>
    <mergeCell ref="E1068:E1069"/>
    <mergeCell ref="I514:I515"/>
    <mergeCell ref="I978:I979"/>
    <mergeCell ref="I810:I811"/>
    <mergeCell ref="I627:I628"/>
    <mergeCell ref="D905:D906"/>
    <mergeCell ref="A990:I990"/>
    <mergeCell ref="A1047:I1047"/>
    <mergeCell ref="B627:B628"/>
    <mergeCell ref="A984:I984"/>
    <mergeCell ref="C950:C951"/>
    <mergeCell ref="I1058:I1059"/>
    <mergeCell ref="D1004:D1005"/>
    <mergeCell ref="E810:E811"/>
    <mergeCell ref="A991:A992"/>
    <mergeCell ref="G1058:H1058"/>
    <mergeCell ref="E843:E844"/>
    <mergeCell ref="F843:F844"/>
    <mergeCell ref="F1020:F1021"/>
    <mergeCell ref="D1012:D1013"/>
    <mergeCell ref="A904:I904"/>
    <mergeCell ref="E820:E821"/>
    <mergeCell ref="A833:A834"/>
    <mergeCell ref="E833:E834"/>
    <mergeCell ref="B406:B407"/>
    <mergeCell ref="E232:E233"/>
    <mergeCell ref="B194:B195"/>
    <mergeCell ref="C406:C407"/>
    <mergeCell ref="A8:I8"/>
    <mergeCell ref="F232:F233"/>
    <mergeCell ref="E69:E70"/>
    <mergeCell ref="E194:E195"/>
    <mergeCell ref="G69:H69"/>
    <mergeCell ref="E93:E94"/>
    <mergeCell ref="G676:H676"/>
    <mergeCell ref="A14:A15"/>
    <mergeCell ref="A57:I57"/>
    <mergeCell ref="C46:C47"/>
    <mergeCell ref="A45:I45"/>
    <mergeCell ref="A92:I92"/>
    <mergeCell ref="A193:I193"/>
    <mergeCell ref="A231:I231"/>
    <mergeCell ref="C339:C340"/>
    <mergeCell ref="D314:D315"/>
    <mergeCell ref="E314:E315"/>
    <mergeCell ref="F314:F315"/>
    <mergeCell ref="I69:I70"/>
    <mergeCell ref="C476:C477"/>
    <mergeCell ref="G169:H169"/>
    <mergeCell ref="A93:A94"/>
    <mergeCell ref="B69:B70"/>
    <mergeCell ref="G810:H810"/>
    <mergeCell ref="A820:A821"/>
    <mergeCell ref="D406:D407"/>
    <mergeCell ref="A91:I91"/>
    <mergeCell ref="A735:A736"/>
    <mergeCell ref="I314:I315"/>
    <mergeCell ref="A338:I338"/>
    <mergeCell ref="E476:E477"/>
    <mergeCell ref="A405:I405"/>
    <mergeCell ref="G604:H604"/>
    <mergeCell ref="A602:I602"/>
    <mergeCell ref="A194:A195"/>
    <mergeCell ref="F406:F407"/>
    <mergeCell ref="D445:D446"/>
    <mergeCell ref="F476:F477"/>
    <mergeCell ref="D627:D628"/>
    <mergeCell ref="A476:A477"/>
    <mergeCell ref="A313:I313"/>
    <mergeCell ref="G14:H14"/>
    <mergeCell ref="A13:I13"/>
    <mergeCell ref="G46:H46"/>
    <mergeCell ref="C14:C15"/>
    <mergeCell ref="D14:D15"/>
    <mergeCell ref="F14:F15"/>
    <mergeCell ref="E9:E10"/>
    <mergeCell ref="D339:D340"/>
    <mergeCell ref="I14:I15"/>
    <mergeCell ref="C69:C70"/>
    <mergeCell ref="F69:F70"/>
    <mergeCell ref="B14:B15"/>
    <mergeCell ref="I46:I47"/>
    <mergeCell ref="F9:F10"/>
    <mergeCell ref="C58:C59"/>
    <mergeCell ref="A46:A47"/>
    <mergeCell ref="F58:F59"/>
    <mergeCell ref="B9:B10"/>
    <mergeCell ref="A58:A59"/>
    <mergeCell ref="G58:H58"/>
    <mergeCell ref="E46:E47"/>
    <mergeCell ref="D9:D10"/>
    <mergeCell ref="B46:B47"/>
    <mergeCell ref="A69:A70"/>
    <mergeCell ref="D46:D47"/>
    <mergeCell ref="A68:I68"/>
    <mergeCell ref="E961:E962"/>
    <mergeCell ref="D58:D59"/>
    <mergeCell ref="B514:B515"/>
    <mergeCell ref="B93:B94"/>
    <mergeCell ref="F1012:F1013"/>
    <mergeCell ref="E514:E515"/>
    <mergeCell ref="I1020:I1021"/>
    <mergeCell ref="A1003:I1003"/>
    <mergeCell ref="D69:D70"/>
    <mergeCell ref="A339:A340"/>
    <mergeCell ref="F445:F446"/>
    <mergeCell ref="F627:F628"/>
    <mergeCell ref="A626:I626"/>
    <mergeCell ref="I1004:I1005"/>
    <mergeCell ref="A445:A446"/>
    <mergeCell ref="E406:E407"/>
    <mergeCell ref="C810:C811"/>
    <mergeCell ref="D991:D992"/>
    <mergeCell ref="F1004:F1005"/>
    <mergeCell ref="F691:F692"/>
    <mergeCell ref="A985:A986"/>
    <mergeCell ref="D691:D692"/>
    <mergeCell ref="F961:F962"/>
    <mergeCell ref="I58:I59"/>
    <mergeCell ref="D93:D94"/>
    <mergeCell ref="A406:A407"/>
    <mergeCell ref="E1111:E1112"/>
    <mergeCell ref="A691:A692"/>
    <mergeCell ref="D950:D951"/>
    <mergeCell ref="A514:A515"/>
    <mergeCell ref="D476:D477"/>
    <mergeCell ref="C514:C515"/>
    <mergeCell ref="I1048:I1049"/>
    <mergeCell ref="G971:H971"/>
    <mergeCell ref="E950:E951"/>
    <mergeCell ref="F810:F811"/>
    <mergeCell ref="G445:H445"/>
    <mergeCell ref="G476:H476"/>
    <mergeCell ref="B58:B59"/>
    <mergeCell ref="C843:C844"/>
    <mergeCell ref="I339:I340"/>
    <mergeCell ref="A675:I675"/>
    <mergeCell ref="F194:F195"/>
    <mergeCell ref="G314:H314"/>
    <mergeCell ref="A90:I90"/>
    <mergeCell ref="B735:B736"/>
    <mergeCell ref="B1402:C1402"/>
    <mergeCell ref="B1160:B1161"/>
    <mergeCell ref="G627:H627"/>
    <mergeCell ref="F676:F677"/>
    <mergeCell ref="C1132:C1133"/>
    <mergeCell ref="A978:A979"/>
    <mergeCell ref="A1012:A1013"/>
    <mergeCell ref="I950:I951"/>
    <mergeCell ref="A734:I734"/>
    <mergeCell ref="I676:I677"/>
    <mergeCell ref="E1132:E1133"/>
    <mergeCell ref="G1068:H1068"/>
    <mergeCell ref="F1111:F1112"/>
    <mergeCell ref="B1393:M1393"/>
    <mergeCell ref="E1289:E1290"/>
    <mergeCell ref="B1265:B1266"/>
    <mergeCell ref="A1205:I1205"/>
    <mergeCell ref="I1160:I1161"/>
    <mergeCell ref="F1186:F1187"/>
    <mergeCell ref="B1058:B1059"/>
    <mergeCell ref="C1213:C1214"/>
    <mergeCell ref="B1389:M1389"/>
    <mergeCell ref="I1012:I1013"/>
    <mergeCell ref="A1159:I1159"/>
    <mergeCell ref="F3:I3"/>
    <mergeCell ref="E1048:E1049"/>
    <mergeCell ref="B1394:M1394"/>
    <mergeCell ref="B1377:M1377"/>
    <mergeCell ref="B1382:M1382"/>
    <mergeCell ref="B1384:M1384"/>
    <mergeCell ref="B1383:M1383"/>
    <mergeCell ref="B1385:M1385"/>
    <mergeCell ref="B1386:M1386"/>
    <mergeCell ref="G93:H93"/>
    <mergeCell ref="B314:B315"/>
    <mergeCell ref="I476:I477"/>
    <mergeCell ref="C93:C94"/>
    <mergeCell ref="G9:H9"/>
    <mergeCell ref="I9:I10"/>
    <mergeCell ref="E14:E15"/>
    <mergeCell ref="F46:F47"/>
    <mergeCell ref="A5:I5"/>
    <mergeCell ref="I194:I195"/>
    <mergeCell ref="E169:E170"/>
    <mergeCell ref="D514:D515"/>
    <mergeCell ref="I169:I170"/>
    <mergeCell ref="A475:I475"/>
    <mergeCell ref="D1265:D1266"/>
    <mergeCell ref="E1213:E1214"/>
    <mergeCell ref="G1213:H1213"/>
    <mergeCell ref="F1206:F1207"/>
    <mergeCell ref="A971:A972"/>
    <mergeCell ref="C1030:C1031"/>
    <mergeCell ref="I1240:I1241"/>
    <mergeCell ref="C1240:C1241"/>
    <mergeCell ref="D1132:D1133"/>
    <mergeCell ref="A1160:A1161"/>
    <mergeCell ref="B1186:B1187"/>
    <mergeCell ref="F1068:F1069"/>
    <mergeCell ref="A1212:I1212"/>
    <mergeCell ref="E1206:E1207"/>
    <mergeCell ref="B1132:B1133"/>
    <mergeCell ref="D1186:D1187"/>
    <mergeCell ref="B1206:B1207"/>
    <mergeCell ref="I1132:I1133"/>
    <mergeCell ref="F1030:F1031"/>
    <mergeCell ref="C1048:C1049"/>
    <mergeCell ref="A1068:A1069"/>
    <mergeCell ref="I1186:I1187"/>
    <mergeCell ref="A1057:I1057"/>
    <mergeCell ref="A1131:I1131"/>
    <mergeCell ref="G1132:H1132"/>
    <mergeCell ref="A1:I2"/>
    <mergeCell ref="A843:A844"/>
    <mergeCell ref="G961:H961"/>
    <mergeCell ref="A1030:A1031"/>
    <mergeCell ref="C735:C736"/>
    <mergeCell ref="F735:F736"/>
    <mergeCell ref="C833:C834"/>
    <mergeCell ref="B1378:M1378"/>
    <mergeCell ref="A1213:A1214"/>
    <mergeCell ref="E985:E986"/>
    <mergeCell ref="B1012:B1013"/>
    <mergeCell ref="E1058:E1059"/>
    <mergeCell ref="B961:B962"/>
    <mergeCell ref="B985:B986"/>
    <mergeCell ref="D1030:D1031"/>
    <mergeCell ref="A1110:I1110"/>
    <mergeCell ref="B950:B951"/>
    <mergeCell ref="G1048:H1048"/>
    <mergeCell ref="A950:A951"/>
    <mergeCell ref="B1181:B1182"/>
    <mergeCell ref="E1030:E1031"/>
    <mergeCell ref="B905:B906"/>
    <mergeCell ref="B1347:B1348"/>
    <mergeCell ref="F971:F972"/>
    <mergeCell ref="G4:I4"/>
    <mergeCell ref="A4:C4"/>
    <mergeCell ref="A1186:A1187"/>
    <mergeCell ref="D961:D962"/>
    <mergeCell ref="E58:E59"/>
    <mergeCell ref="C1186:C1187"/>
    <mergeCell ref="F93:F94"/>
    <mergeCell ref="C9:C10"/>
    <mergeCell ref="B676:B677"/>
    <mergeCell ref="A169:A170"/>
    <mergeCell ref="D810:D811"/>
    <mergeCell ref="A970:I970"/>
    <mergeCell ref="A1180:I1180"/>
    <mergeCell ref="G514:H514"/>
    <mergeCell ref="D1160:D1161"/>
    <mergeCell ref="C1160:C1161"/>
    <mergeCell ref="D1111:D1112"/>
    <mergeCell ref="B971:B972"/>
    <mergeCell ref="E735:E736"/>
    <mergeCell ref="C691:C692"/>
    <mergeCell ref="B820:B821"/>
    <mergeCell ref="A6:I6"/>
    <mergeCell ref="A7:I7"/>
    <mergeCell ref="A9:A10"/>
    <mergeCell ref="B1388:M1388"/>
    <mergeCell ref="B1381:M1381"/>
    <mergeCell ref="B1399:C1399"/>
    <mergeCell ref="I1289:I1290"/>
    <mergeCell ref="B1387:M1387"/>
    <mergeCell ref="B1396:M1396"/>
    <mergeCell ref="B1020:B1021"/>
    <mergeCell ref="A819:I819"/>
    <mergeCell ref="E1265:E1266"/>
    <mergeCell ref="B1390:M1390"/>
    <mergeCell ref="B1397:M1397"/>
    <mergeCell ref="C1012:C1013"/>
    <mergeCell ref="A1346:H1346"/>
    <mergeCell ref="B1379:M1379"/>
    <mergeCell ref="B1392:M1392"/>
    <mergeCell ref="B1380:M1380"/>
    <mergeCell ref="B1395:M1395"/>
    <mergeCell ref="B1391:M1391"/>
    <mergeCell ref="E1181:E1182"/>
    <mergeCell ref="A1004:A1005"/>
    <mergeCell ref="F1048:F1049"/>
    <mergeCell ref="I1206:I1207"/>
    <mergeCell ref="E905:E906"/>
    <mergeCell ref="A1067:I1067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DEPOK</vt:lpstr>
      <vt:lpstr>BOGOR</vt:lpstr>
      <vt:lpstr>TANGGERANG</vt:lpstr>
      <vt:lpstr>BEKASI</vt:lpstr>
      <vt:lpstr>SUKABUMI</vt:lpstr>
      <vt:lpstr>CIANJUR</vt:lpstr>
      <vt:lpstr>KARAWANG</vt:lpstr>
      <vt:lpstr>PURWAKARTA</vt:lpstr>
      <vt:lpstr>CIKAMPEK</vt:lpstr>
      <vt:lpstr>master</vt:lpstr>
      <vt:lpstr>pivot</vt:lpstr>
      <vt:lpstr>PRICE LIST AGUST 2017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Hermanto</cp:lastModifiedBy>
  <dcterms:created xsi:type="dcterms:W3CDTF">2016-02-22T14:36:19Z</dcterms:created>
  <dcterms:modified xsi:type="dcterms:W3CDTF">2018-08-12T07:21:13Z</dcterms:modified>
</cp:coreProperties>
</file>